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codeName="ThisWorkbook" defaultThemeVersion="124226"/>
  <xr:revisionPtr revIDLastSave="0" documentId="8_{CD6CFB6A-EBB8-415C-A8FC-DE6C170588A4}" xr6:coauthVersionLast="47" xr6:coauthVersionMax="47" xr10:uidLastSave="{00000000-0000-0000-0000-000000000000}"/>
  <bookViews>
    <workbookView xWindow="-120" yWindow="-120" windowWidth="20730" windowHeight="11040" firstSheet="4" activeTab="5" xr2:uid="{00000000-000D-0000-FFFF-FFFF00000000}"/>
  </bookViews>
  <sheets>
    <sheet name="1. Sales by Region" sheetId="12" r:id="rId1"/>
    <sheet name="2. Segment Ship Mode" sheetId="13" r:id="rId2"/>
    <sheet name="3. Top Products" sheetId="14" r:id="rId3"/>
    <sheet name="4. Monthly Sales Trend" sheetId="15" r:id="rId4"/>
    <sheet name="5. Discount Analysis" sheetId="16" r:id="rId5"/>
    <sheet name="6. Geographic Drilldown" sheetId="17" r:id="rId6"/>
    <sheet name="Orders" sheetId="9" r:id="rId7"/>
    <sheet name="Returns" sheetId="11" r:id="rId8"/>
    <sheet name="Users" sheetId="4" r:id="rId9"/>
  </sheets>
  <definedNames>
    <definedName name="Slicer_Product_Category">#N/A</definedName>
  </definedNames>
  <calcPr calcId="191029"/>
  <pivotCaches>
    <pivotCache cacheId="31" r:id="rId10"/>
    <pivotCache cacheId="4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9407" i="9" l="1"/>
  <c r="Z9408" i="9"/>
  <c r="Z9409" i="9"/>
  <c r="Z9410" i="9"/>
  <c r="Z9411" i="9"/>
  <c r="Z9412" i="9"/>
  <c r="Z9413" i="9"/>
  <c r="Z9414" i="9"/>
  <c r="Z9415" i="9"/>
  <c r="Z9416" i="9"/>
  <c r="Z9417" i="9"/>
  <c r="Z9418" i="9"/>
  <c r="Z9419" i="9"/>
  <c r="Z9420" i="9"/>
  <c r="Z9421" i="9"/>
  <c r="Z9422" i="9"/>
  <c r="Z9423" i="9"/>
  <c r="Z9424" i="9"/>
  <c r="Z9425" i="9"/>
  <c r="Z9426" i="9"/>
  <c r="Z9427" i="9"/>
  <c r="Z9406"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1954" i="9"/>
  <c r="Y1955" i="9"/>
  <c r="Y1956" i="9"/>
  <c r="Y1957" i="9"/>
  <c r="Y1958" i="9"/>
  <c r="Y1959" i="9"/>
  <c r="Y1960" i="9"/>
  <c r="Y1961" i="9"/>
  <c r="Y1962" i="9"/>
  <c r="Y1963" i="9"/>
  <c r="Y1964" i="9"/>
  <c r="Y1965" i="9"/>
  <c r="Y1966" i="9"/>
  <c r="Y1967" i="9"/>
  <c r="Y1968" i="9"/>
  <c r="Y1969" i="9"/>
  <c r="Y1970" i="9"/>
  <c r="Y1971" i="9"/>
  <c r="Y1972" i="9"/>
  <c r="Y1973" i="9"/>
  <c r="Y1974" i="9"/>
  <c r="Y1975" i="9"/>
  <c r="Y1976" i="9"/>
  <c r="Y1977" i="9"/>
  <c r="Y1978" i="9"/>
  <c r="Y1979" i="9"/>
  <c r="Y1980" i="9"/>
  <c r="Y1981" i="9"/>
  <c r="Y1982" i="9"/>
  <c r="Y1983" i="9"/>
  <c r="Y1984" i="9"/>
  <c r="Y1985" i="9"/>
  <c r="Y1986" i="9"/>
  <c r="Y1987" i="9"/>
  <c r="Y1988" i="9"/>
  <c r="Y1989" i="9"/>
  <c r="Y1990" i="9"/>
  <c r="Y1991" i="9"/>
  <c r="Y1992" i="9"/>
  <c r="Y1993" i="9"/>
  <c r="Y1994" i="9"/>
  <c r="Y1995" i="9"/>
  <c r="Y1996" i="9"/>
  <c r="Y1997" i="9"/>
  <c r="Y1998" i="9"/>
  <c r="Y1999" i="9"/>
  <c r="Y2000" i="9"/>
  <c r="Y2001" i="9"/>
  <c r="Y2002" i="9"/>
  <c r="Y2003" i="9"/>
  <c r="Y2004" i="9"/>
  <c r="Y2005" i="9"/>
  <c r="Y2006" i="9"/>
  <c r="Y2007" i="9"/>
  <c r="Y2008" i="9"/>
  <c r="Y2009" i="9"/>
  <c r="Y2010" i="9"/>
  <c r="Y2011" i="9"/>
  <c r="Y2012" i="9"/>
  <c r="Y2013" i="9"/>
  <c r="Y2014" i="9"/>
  <c r="Y2015" i="9"/>
  <c r="Y2016" i="9"/>
  <c r="Y2017" i="9"/>
  <c r="Y2018" i="9"/>
  <c r="Y2019" i="9"/>
  <c r="Y2020" i="9"/>
  <c r="Y2021" i="9"/>
  <c r="Y2022" i="9"/>
  <c r="Y2023" i="9"/>
  <c r="Y2024" i="9"/>
  <c r="Y2025" i="9"/>
  <c r="Y2026" i="9"/>
  <c r="Y2027" i="9"/>
  <c r="Y2028" i="9"/>
  <c r="Y2029" i="9"/>
  <c r="Y2030" i="9"/>
  <c r="Y2031" i="9"/>
  <c r="Y2032" i="9"/>
  <c r="Y2033" i="9"/>
  <c r="Y2034" i="9"/>
  <c r="Y2035" i="9"/>
  <c r="Y2036" i="9"/>
  <c r="Y2037" i="9"/>
  <c r="Y2038" i="9"/>
  <c r="Y2039" i="9"/>
  <c r="Y2040" i="9"/>
  <c r="Y2041" i="9"/>
  <c r="Y2042" i="9"/>
  <c r="Y2043" i="9"/>
  <c r="Y2044" i="9"/>
  <c r="Y2045" i="9"/>
  <c r="Y2046" i="9"/>
  <c r="Y2047" i="9"/>
  <c r="Y2048" i="9"/>
  <c r="Y2049" i="9"/>
  <c r="Y2050" i="9"/>
  <c r="Y2051" i="9"/>
  <c r="Y2052" i="9"/>
  <c r="Y2053" i="9"/>
  <c r="Y2054" i="9"/>
  <c r="Y2055" i="9"/>
  <c r="Y2056" i="9"/>
  <c r="Y2057" i="9"/>
  <c r="Y2058" i="9"/>
  <c r="Y2059" i="9"/>
  <c r="Y2060" i="9"/>
  <c r="Y2061" i="9"/>
  <c r="Y2062" i="9"/>
  <c r="Y2063" i="9"/>
  <c r="Y2064" i="9"/>
  <c r="Y2065" i="9"/>
  <c r="Y2066" i="9"/>
  <c r="Y2067" i="9"/>
  <c r="Y2068" i="9"/>
  <c r="Y2069" i="9"/>
  <c r="Y2070" i="9"/>
  <c r="Y2071" i="9"/>
  <c r="Y2072" i="9"/>
  <c r="Y2073" i="9"/>
  <c r="Y2074" i="9"/>
  <c r="Y2075" i="9"/>
  <c r="Y2076" i="9"/>
  <c r="Y2077" i="9"/>
  <c r="Y2078" i="9"/>
  <c r="Y2079" i="9"/>
  <c r="Y2080" i="9"/>
  <c r="Y2081" i="9"/>
  <c r="Y2082" i="9"/>
  <c r="Y2083" i="9"/>
  <c r="Y2084" i="9"/>
  <c r="Y2085" i="9"/>
  <c r="Y2086" i="9"/>
  <c r="Y2087" i="9"/>
  <c r="Y2088" i="9"/>
  <c r="Y2089" i="9"/>
  <c r="Y2090" i="9"/>
  <c r="Y2091" i="9"/>
  <c r="Y2092" i="9"/>
  <c r="Y2093" i="9"/>
  <c r="Y2094" i="9"/>
  <c r="Y2095" i="9"/>
  <c r="Y2096" i="9"/>
  <c r="Y2097" i="9"/>
  <c r="Y2098" i="9"/>
  <c r="Y2099" i="9"/>
  <c r="Y2100" i="9"/>
  <c r="Y2101" i="9"/>
  <c r="Y2102" i="9"/>
  <c r="Y2103" i="9"/>
  <c r="Y2104" i="9"/>
  <c r="Y2105" i="9"/>
  <c r="Y2106" i="9"/>
  <c r="Y2107" i="9"/>
  <c r="Y2108" i="9"/>
  <c r="Y2109" i="9"/>
  <c r="Y2110" i="9"/>
  <c r="Y2111" i="9"/>
  <c r="Y2112" i="9"/>
  <c r="Y2113" i="9"/>
  <c r="Y2114" i="9"/>
  <c r="Y2115" i="9"/>
  <c r="Y2116" i="9"/>
  <c r="Y2117" i="9"/>
  <c r="Y2118" i="9"/>
  <c r="Y2119" i="9"/>
  <c r="Y2120" i="9"/>
  <c r="Y2121" i="9"/>
  <c r="Y2122" i="9"/>
  <c r="Y2123" i="9"/>
  <c r="Y2124" i="9"/>
  <c r="Y2125" i="9"/>
  <c r="Y2126" i="9"/>
  <c r="Y2127" i="9"/>
  <c r="Y2128" i="9"/>
  <c r="Y2129" i="9"/>
  <c r="Y2130" i="9"/>
  <c r="Y2131" i="9"/>
  <c r="Y2132" i="9"/>
  <c r="Y2133" i="9"/>
  <c r="Y2134" i="9"/>
  <c r="Y2135" i="9"/>
  <c r="Y2136" i="9"/>
  <c r="Y2137" i="9"/>
  <c r="Y2138" i="9"/>
  <c r="Y2139" i="9"/>
  <c r="Y2140" i="9"/>
  <c r="Y2141" i="9"/>
  <c r="Y2142" i="9"/>
  <c r="Y2143" i="9"/>
  <c r="Y2144" i="9"/>
  <c r="Y2145" i="9"/>
  <c r="Y2146" i="9"/>
  <c r="Y2147" i="9"/>
  <c r="Y2148" i="9"/>
  <c r="Y2149" i="9"/>
  <c r="Y2150" i="9"/>
  <c r="Y2151" i="9"/>
  <c r="Y2152" i="9"/>
  <c r="Y2153" i="9"/>
  <c r="Y2154" i="9"/>
  <c r="Y2155" i="9"/>
  <c r="Y2156" i="9"/>
  <c r="Y2157" i="9"/>
  <c r="Y2158" i="9"/>
  <c r="Y2159" i="9"/>
  <c r="Y2160" i="9"/>
  <c r="Y2161" i="9"/>
  <c r="Y2162" i="9"/>
  <c r="Y2163" i="9"/>
  <c r="Y2164" i="9"/>
  <c r="Y2165" i="9"/>
  <c r="Y2166" i="9"/>
  <c r="Y2167" i="9"/>
  <c r="Y2168" i="9"/>
  <c r="Y2169" i="9"/>
  <c r="Y2170" i="9"/>
  <c r="Y2171" i="9"/>
  <c r="Y2172" i="9"/>
  <c r="Y2173" i="9"/>
  <c r="Y2174" i="9"/>
  <c r="Y2175" i="9"/>
  <c r="Y2176" i="9"/>
  <c r="Y2177" i="9"/>
  <c r="Y2178" i="9"/>
  <c r="Y2179" i="9"/>
  <c r="Y2180" i="9"/>
  <c r="Y2181" i="9"/>
  <c r="Y2182" i="9"/>
  <c r="Y2183" i="9"/>
  <c r="Y2184" i="9"/>
  <c r="Y2185" i="9"/>
  <c r="Y2186" i="9"/>
  <c r="Y2187" i="9"/>
  <c r="Y2188" i="9"/>
  <c r="Y2189" i="9"/>
  <c r="Y2190" i="9"/>
  <c r="Y2191" i="9"/>
  <c r="Y2192" i="9"/>
  <c r="Y2193" i="9"/>
  <c r="Y2194" i="9"/>
  <c r="Y2195" i="9"/>
  <c r="Y2196" i="9"/>
  <c r="Y2197" i="9"/>
  <c r="Y2198" i="9"/>
  <c r="Y2199" i="9"/>
  <c r="Y2200" i="9"/>
  <c r="Y2201" i="9"/>
  <c r="Y2202" i="9"/>
  <c r="Y2203" i="9"/>
  <c r="Y2204" i="9"/>
  <c r="Y2205" i="9"/>
  <c r="Y2206" i="9"/>
  <c r="Y2207" i="9"/>
  <c r="Y2208" i="9"/>
  <c r="Y2209" i="9"/>
  <c r="Y2210" i="9"/>
  <c r="Y2211" i="9"/>
  <c r="Y2212" i="9"/>
  <c r="Y2213" i="9"/>
  <c r="Y2214" i="9"/>
  <c r="Y2215" i="9"/>
  <c r="Y2216" i="9"/>
  <c r="Y2217" i="9"/>
  <c r="Y2218" i="9"/>
  <c r="Y2219" i="9"/>
  <c r="Y2220" i="9"/>
  <c r="Y2221" i="9"/>
  <c r="Y2222" i="9"/>
  <c r="Y2223" i="9"/>
  <c r="Y2224" i="9"/>
  <c r="Y2225" i="9"/>
  <c r="Y2226" i="9"/>
  <c r="Y2227" i="9"/>
  <c r="Y2228" i="9"/>
  <c r="Y2229" i="9"/>
  <c r="Y2230" i="9"/>
  <c r="Y2231" i="9"/>
  <c r="Y2232" i="9"/>
  <c r="Y2233" i="9"/>
  <c r="Y2234" i="9"/>
  <c r="Y2235" i="9"/>
  <c r="Y2236" i="9"/>
  <c r="Y2237" i="9"/>
  <c r="Y2238" i="9"/>
  <c r="Y2239" i="9"/>
  <c r="Y2240" i="9"/>
  <c r="Y2241" i="9"/>
  <c r="Y2242" i="9"/>
  <c r="Y2243" i="9"/>
  <c r="Y2244" i="9"/>
  <c r="Y2245" i="9"/>
  <c r="Y2246" i="9"/>
  <c r="Y2247" i="9"/>
  <c r="Y2248" i="9"/>
  <c r="Y2249" i="9"/>
  <c r="Y2250" i="9"/>
  <c r="Y2251" i="9"/>
  <c r="Y2252" i="9"/>
  <c r="Y2253" i="9"/>
  <c r="Y2254" i="9"/>
  <c r="Y2255" i="9"/>
  <c r="Y2256" i="9"/>
  <c r="Y2257" i="9"/>
  <c r="Y2258" i="9"/>
  <c r="Y2259" i="9"/>
  <c r="Y2260" i="9"/>
  <c r="Y2261" i="9"/>
  <c r="Y2262" i="9"/>
  <c r="Y2263" i="9"/>
  <c r="Y2264" i="9"/>
  <c r="Y2265" i="9"/>
  <c r="Y2266" i="9"/>
  <c r="Y2267" i="9"/>
  <c r="Y2268" i="9"/>
  <c r="Y2269" i="9"/>
  <c r="Y2270" i="9"/>
  <c r="Y2271" i="9"/>
  <c r="Y2272" i="9"/>
  <c r="Y2273" i="9"/>
  <c r="Y2274" i="9"/>
  <c r="Y2275" i="9"/>
  <c r="Y2276" i="9"/>
  <c r="Y2277" i="9"/>
  <c r="Y2278" i="9"/>
  <c r="Y2279" i="9"/>
  <c r="Y2280" i="9"/>
  <c r="Y2281" i="9"/>
  <c r="Y2282" i="9"/>
  <c r="Y2283" i="9"/>
  <c r="Y2284" i="9"/>
  <c r="Y2285" i="9"/>
  <c r="Y2286" i="9"/>
  <c r="Y2287" i="9"/>
  <c r="Y2288" i="9"/>
  <c r="Y2289" i="9"/>
  <c r="Y2290" i="9"/>
  <c r="Y2291" i="9"/>
  <c r="Y2292" i="9"/>
  <c r="Y2293" i="9"/>
  <c r="Y2294" i="9"/>
  <c r="Y2295" i="9"/>
  <c r="Y2296" i="9"/>
  <c r="Y2297" i="9"/>
  <c r="Y2298" i="9"/>
  <c r="Y2299" i="9"/>
  <c r="Y2300" i="9"/>
  <c r="Y2301" i="9"/>
  <c r="Y2302" i="9"/>
  <c r="Y2303" i="9"/>
  <c r="Y2304" i="9"/>
  <c r="Y2305" i="9"/>
  <c r="Y2306" i="9"/>
  <c r="Y2307" i="9"/>
  <c r="Y2308" i="9"/>
  <c r="Y2309" i="9"/>
  <c r="Y2310" i="9"/>
  <c r="Y2311" i="9"/>
  <c r="Y2312" i="9"/>
  <c r="Y2313" i="9"/>
  <c r="Y2314" i="9"/>
  <c r="Y2315" i="9"/>
  <c r="Y2316" i="9"/>
  <c r="Y2317" i="9"/>
  <c r="Y2318" i="9"/>
  <c r="Y2319" i="9"/>
  <c r="Y2320" i="9"/>
  <c r="Y2321" i="9"/>
  <c r="Y2322" i="9"/>
  <c r="Y2323" i="9"/>
  <c r="Y2324" i="9"/>
  <c r="Y2325" i="9"/>
  <c r="Y2326" i="9"/>
  <c r="Y2327" i="9"/>
  <c r="Y2328" i="9"/>
  <c r="Y2329" i="9"/>
  <c r="Y2330" i="9"/>
  <c r="Y2331" i="9"/>
  <c r="Y2332" i="9"/>
  <c r="Y2333" i="9"/>
  <c r="Y2334" i="9"/>
  <c r="Y2335" i="9"/>
  <c r="Y2336" i="9"/>
  <c r="Y2337" i="9"/>
  <c r="Y2338" i="9"/>
  <c r="Y2339" i="9"/>
  <c r="Y2340" i="9"/>
  <c r="Y2341" i="9"/>
  <c r="Y2342" i="9"/>
  <c r="Y2343" i="9"/>
  <c r="Y2344" i="9"/>
  <c r="Y2345" i="9"/>
  <c r="Y2346" i="9"/>
  <c r="Y2347" i="9"/>
  <c r="Y2348" i="9"/>
  <c r="Y2349" i="9"/>
  <c r="Y2350" i="9"/>
  <c r="Y2351" i="9"/>
  <c r="Y2352" i="9"/>
  <c r="Y2353" i="9"/>
  <c r="Y2354" i="9"/>
  <c r="Y2355" i="9"/>
  <c r="Y2356" i="9"/>
  <c r="Y2357" i="9"/>
  <c r="Y2358" i="9"/>
  <c r="Y2359" i="9"/>
  <c r="Y2360" i="9"/>
  <c r="Y2361" i="9"/>
  <c r="Y2362" i="9"/>
  <c r="Y2363" i="9"/>
  <c r="Y2364" i="9"/>
  <c r="Y2365" i="9"/>
  <c r="Y2366" i="9"/>
  <c r="Y2367" i="9"/>
  <c r="Y2368" i="9"/>
  <c r="Y2369" i="9"/>
  <c r="Y2370" i="9"/>
  <c r="Y2371" i="9"/>
  <c r="Y2372" i="9"/>
  <c r="Y2373" i="9"/>
  <c r="Y2374" i="9"/>
  <c r="Y2375" i="9"/>
  <c r="Y2376" i="9"/>
  <c r="Y2377" i="9"/>
  <c r="Y2378" i="9"/>
  <c r="Y2379" i="9"/>
  <c r="Y2380" i="9"/>
  <c r="Y2381" i="9"/>
  <c r="Y2382" i="9"/>
  <c r="Y2383" i="9"/>
  <c r="Y2384" i="9"/>
  <c r="Y2385" i="9"/>
  <c r="Y2386" i="9"/>
  <c r="Y2387" i="9"/>
  <c r="Y2388" i="9"/>
  <c r="Y2389" i="9"/>
  <c r="Y2390" i="9"/>
  <c r="Y2391" i="9"/>
  <c r="Y2392" i="9"/>
  <c r="Y2393" i="9"/>
  <c r="Y2394" i="9"/>
  <c r="Y2395" i="9"/>
  <c r="Y2396" i="9"/>
  <c r="Y2397" i="9"/>
  <c r="Y2398" i="9"/>
  <c r="Y2399" i="9"/>
  <c r="Y2400" i="9"/>
  <c r="Y2401" i="9"/>
  <c r="Y2402" i="9"/>
  <c r="Y2403" i="9"/>
  <c r="Y2404" i="9"/>
  <c r="Y2405" i="9"/>
  <c r="Y2406" i="9"/>
  <c r="Y2407" i="9"/>
  <c r="Y2408" i="9"/>
  <c r="Y2409" i="9"/>
  <c r="Y2410" i="9"/>
  <c r="Y2411" i="9"/>
  <c r="Y2412" i="9"/>
  <c r="Y2413" i="9"/>
  <c r="Y2414" i="9"/>
  <c r="Y2415" i="9"/>
  <c r="Y2416" i="9"/>
  <c r="Y2417" i="9"/>
  <c r="Y2418" i="9"/>
  <c r="Y2419" i="9"/>
  <c r="Y2420" i="9"/>
  <c r="Y2421" i="9"/>
  <c r="Y2422" i="9"/>
  <c r="Y2423" i="9"/>
  <c r="Y2424" i="9"/>
  <c r="Y2425" i="9"/>
  <c r="Y2426" i="9"/>
  <c r="Y2427" i="9"/>
  <c r="Y2428" i="9"/>
  <c r="Y2429" i="9"/>
  <c r="Y2430" i="9"/>
  <c r="Y2431" i="9"/>
  <c r="Y2432" i="9"/>
  <c r="Y2433" i="9"/>
  <c r="Y2434" i="9"/>
  <c r="Y2435" i="9"/>
  <c r="Y2436" i="9"/>
  <c r="Y2437" i="9"/>
  <c r="Y2438" i="9"/>
  <c r="Y2439" i="9"/>
  <c r="Y2440" i="9"/>
  <c r="Y2441" i="9"/>
  <c r="Y2442" i="9"/>
  <c r="Y2443" i="9"/>
  <c r="Y2444" i="9"/>
  <c r="Y2445" i="9"/>
  <c r="Y2446" i="9"/>
  <c r="Y2447" i="9"/>
  <c r="Y2448" i="9"/>
  <c r="Y2449" i="9"/>
  <c r="Y2450" i="9"/>
  <c r="Y2451" i="9"/>
  <c r="Y2452" i="9"/>
  <c r="Y2453" i="9"/>
  <c r="Y2454" i="9"/>
  <c r="Y2455" i="9"/>
  <c r="Y2456" i="9"/>
  <c r="Y2457" i="9"/>
  <c r="Y2458" i="9"/>
  <c r="Y2459" i="9"/>
  <c r="Y2460" i="9"/>
  <c r="Y2461" i="9"/>
  <c r="Y2462" i="9"/>
  <c r="Y2463" i="9"/>
  <c r="Y2464" i="9"/>
  <c r="Y2465" i="9"/>
  <c r="Y2466" i="9"/>
  <c r="Y2467" i="9"/>
  <c r="Y2468" i="9"/>
  <c r="Y2469" i="9"/>
  <c r="Y2470" i="9"/>
  <c r="Y2471" i="9"/>
  <c r="Y2472" i="9"/>
  <c r="Y2473" i="9"/>
  <c r="Y2474" i="9"/>
  <c r="Y2475" i="9"/>
  <c r="Y2476" i="9"/>
  <c r="Y2477" i="9"/>
  <c r="Y2478" i="9"/>
  <c r="Y2479" i="9"/>
  <c r="Y2480" i="9"/>
  <c r="Y2481" i="9"/>
  <c r="Y2482" i="9"/>
  <c r="Y2483" i="9"/>
  <c r="Y2484" i="9"/>
  <c r="Y2485" i="9"/>
  <c r="Y2486" i="9"/>
  <c r="Y2487" i="9"/>
  <c r="Y2488" i="9"/>
  <c r="Y2489" i="9"/>
  <c r="Y2490" i="9"/>
  <c r="Y2491" i="9"/>
  <c r="Y2492" i="9"/>
  <c r="Y2493" i="9"/>
  <c r="Y2494" i="9"/>
  <c r="Y2495" i="9"/>
  <c r="Y2496" i="9"/>
  <c r="Y2497" i="9"/>
  <c r="Y2498" i="9"/>
  <c r="Y2499" i="9"/>
  <c r="Y2500" i="9"/>
  <c r="Y2501" i="9"/>
  <c r="Y2502" i="9"/>
  <c r="Y2503" i="9"/>
  <c r="Y2504" i="9"/>
  <c r="Y2505" i="9"/>
  <c r="Y2506" i="9"/>
  <c r="Y2507" i="9"/>
  <c r="Y2508" i="9"/>
  <c r="Y2509" i="9"/>
  <c r="Y2510" i="9"/>
  <c r="Y2511" i="9"/>
  <c r="Y2512" i="9"/>
  <c r="Y2513" i="9"/>
  <c r="Y2514" i="9"/>
  <c r="Y2515" i="9"/>
  <c r="Y2516" i="9"/>
  <c r="Y2517" i="9"/>
  <c r="Y2518" i="9"/>
  <c r="Y2519" i="9"/>
  <c r="Y2520" i="9"/>
  <c r="Y2521" i="9"/>
  <c r="Y2522" i="9"/>
  <c r="Y2523" i="9"/>
  <c r="Y2524" i="9"/>
  <c r="Y2525" i="9"/>
  <c r="Y2526" i="9"/>
  <c r="Y2527" i="9"/>
  <c r="Y2528" i="9"/>
  <c r="Y2529" i="9"/>
  <c r="Y2530" i="9"/>
  <c r="Y2531" i="9"/>
  <c r="Y2532" i="9"/>
  <c r="Y2533" i="9"/>
  <c r="Y2534" i="9"/>
  <c r="Y2535" i="9"/>
  <c r="Y2536" i="9"/>
  <c r="Y2537" i="9"/>
  <c r="Y2538" i="9"/>
  <c r="Y2539" i="9"/>
  <c r="Y2540" i="9"/>
  <c r="Y2541" i="9"/>
  <c r="Y2542" i="9"/>
  <c r="Y2543" i="9"/>
  <c r="Y2544" i="9"/>
  <c r="Y2545" i="9"/>
  <c r="Y2546" i="9"/>
  <c r="Y2547" i="9"/>
  <c r="Y2548" i="9"/>
  <c r="Y2549" i="9"/>
  <c r="Y2550" i="9"/>
  <c r="Y2551" i="9"/>
  <c r="Y2552" i="9"/>
  <c r="Y2553" i="9"/>
  <c r="Y2554" i="9"/>
  <c r="Y2555" i="9"/>
  <c r="Y2556" i="9"/>
  <c r="Y2557" i="9"/>
  <c r="Y2558" i="9"/>
  <c r="Y2559" i="9"/>
  <c r="Y2560" i="9"/>
  <c r="Y2561" i="9"/>
  <c r="Y2562" i="9"/>
  <c r="Y2563" i="9"/>
  <c r="Y2564" i="9"/>
  <c r="Y2565" i="9"/>
  <c r="Y2566" i="9"/>
  <c r="Y2567" i="9"/>
  <c r="Y2568" i="9"/>
  <c r="Y2569" i="9"/>
  <c r="Y2570" i="9"/>
  <c r="Y2571" i="9"/>
  <c r="Y2572" i="9"/>
  <c r="Y2573" i="9"/>
  <c r="Y2574" i="9"/>
  <c r="Y2575" i="9"/>
  <c r="Y2576" i="9"/>
  <c r="Y2577" i="9"/>
  <c r="Y2578" i="9"/>
  <c r="Y2579" i="9"/>
  <c r="Y2580" i="9"/>
  <c r="Y2581" i="9"/>
  <c r="Y2582" i="9"/>
  <c r="Y2583" i="9"/>
  <c r="Y2584" i="9"/>
  <c r="Y2585" i="9"/>
  <c r="Y2586" i="9"/>
  <c r="Y2587" i="9"/>
  <c r="Y2588" i="9"/>
  <c r="Y2589" i="9"/>
  <c r="Y2590" i="9"/>
  <c r="Y2591" i="9"/>
  <c r="Y2592" i="9"/>
  <c r="Y2593" i="9"/>
  <c r="Y2594" i="9"/>
  <c r="Y2595" i="9"/>
  <c r="Y2596" i="9"/>
  <c r="Y2597" i="9"/>
  <c r="Y2598" i="9"/>
  <c r="Y2599" i="9"/>
  <c r="Y2600" i="9"/>
  <c r="Y2601" i="9"/>
  <c r="Y2602" i="9"/>
  <c r="Y2603" i="9"/>
  <c r="Y2604" i="9"/>
  <c r="Y2605" i="9"/>
  <c r="Y2606" i="9"/>
  <c r="Y2607" i="9"/>
  <c r="Y2608" i="9"/>
  <c r="Y2609" i="9"/>
  <c r="Y2610" i="9"/>
  <c r="Y2611" i="9"/>
  <c r="Y2612" i="9"/>
  <c r="Y2613" i="9"/>
  <c r="Y2614" i="9"/>
  <c r="Y2615" i="9"/>
  <c r="Y2616" i="9"/>
  <c r="Y2617" i="9"/>
  <c r="Y2618" i="9"/>
  <c r="Y2619" i="9"/>
  <c r="Y2620" i="9"/>
  <c r="Y2621" i="9"/>
  <c r="Y2622" i="9"/>
  <c r="Y2623" i="9"/>
  <c r="Y2624" i="9"/>
  <c r="Y2625" i="9"/>
  <c r="Y2626" i="9"/>
  <c r="Y2627" i="9"/>
  <c r="Y2628" i="9"/>
  <c r="Y2629" i="9"/>
  <c r="Y2630" i="9"/>
  <c r="Y2631" i="9"/>
  <c r="Y2632" i="9"/>
  <c r="Y2633" i="9"/>
  <c r="Y2634" i="9"/>
  <c r="Y2635" i="9"/>
  <c r="Y2636" i="9"/>
  <c r="Y2637" i="9"/>
  <c r="Y2638" i="9"/>
  <c r="Y2639" i="9"/>
  <c r="Y2640" i="9"/>
  <c r="Y2641" i="9"/>
  <c r="Y2642" i="9"/>
  <c r="Y2643" i="9"/>
  <c r="Y2644" i="9"/>
  <c r="Y2645" i="9"/>
  <c r="Y2646" i="9"/>
  <c r="Y2647" i="9"/>
  <c r="Y2648" i="9"/>
  <c r="Y2649" i="9"/>
  <c r="Y2650" i="9"/>
  <c r="Y2651" i="9"/>
  <c r="Y2652" i="9"/>
  <c r="Y2653" i="9"/>
  <c r="Y2654" i="9"/>
  <c r="Y2655" i="9"/>
  <c r="Y2656" i="9"/>
  <c r="Y2657" i="9"/>
  <c r="Y2658" i="9"/>
  <c r="Y2659" i="9"/>
  <c r="Y2660" i="9"/>
  <c r="Y2661" i="9"/>
  <c r="Y2662" i="9"/>
  <c r="Y2663" i="9"/>
  <c r="Y2664" i="9"/>
  <c r="Y2665" i="9"/>
  <c r="Y2666" i="9"/>
  <c r="Y2667" i="9"/>
  <c r="Y2668" i="9"/>
  <c r="Y2669" i="9"/>
  <c r="Y2670" i="9"/>
  <c r="Y2671" i="9"/>
  <c r="Y2672" i="9"/>
  <c r="Y2673" i="9"/>
  <c r="Y2674" i="9"/>
  <c r="Y2675" i="9"/>
  <c r="Y2676" i="9"/>
  <c r="Y2677" i="9"/>
  <c r="Y2678" i="9"/>
  <c r="Y2679" i="9"/>
  <c r="Y2680" i="9"/>
  <c r="Y2681" i="9"/>
  <c r="Y2682" i="9"/>
  <c r="Y2683" i="9"/>
  <c r="Y2684" i="9"/>
  <c r="Y2685" i="9"/>
  <c r="Y2686" i="9"/>
  <c r="Y2687" i="9"/>
  <c r="Y2688" i="9"/>
  <c r="Y2689" i="9"/>
  <c r="Y2690" i="9"/>
  <c r="Y2691" i="9"/>
  <c r="Y2692" i="9"/>
  <c r="Y2693" i="9"/>
  <c r="Y2694" i="9"/>
  <c r="Y2695" i="9"/>
  <c r="Y2696" i="9"/>
  <c r="Y2697" i="9"/>
  <c r="Y2698" i="9"/>
  <c r="Y2699" i="9"/>
  <c r="Y2700" i="9"/>
  <c r="Y2701" i="9"/>
  <c r="Y2702" i="9"/>
  <c r="Y2703" i="9"/>
  <c r="Y2704" i="9"/>
  <c r="Y2705" i="9"/>
  <c r="Y2706" i="9"/>
  <c r="Y2707" i="9"/>
  <c r="Y2708" i="9"/>
  <c r="Y2709" i="9"/>
  <c r="Y2710" i="9"/>
  <c r="Y2711" i="9"/>
  <c r="Y2712" i="9"/>
  <c r="Y2713" i="9"/>
  <c r="Y2714" i="9"/>
  <c r="Y2715" i="9"/>
  <c r="Y2716" i="9"/>
  <c r="Y2717" i="9"/>
  <c r="Y2718" i="9"/>
  <c r="Y2719" i="9"/>
  <c r="Y2720" i="9"/>
  <c r="Y2721" i="9"/>
  <c r="Y2722" i="9"/>
  <c r="Y2723" i="9"/>
  <c r="Y2724" i="9"/>
  <c r="Y2725" i="9"/>
  <c r="Y2726" i="9"/>
  <c r="Y2727" i="9"/>
  <c r="Y2728" i="9"/>
  <c r="Y2729" i="9"/>
  <c r="Y2730" i="9"/>
  <c r="Y2731" i="9"/>
  <c r="Y2732" i="9"/>
  <c r="Y2733" i="9"/>
  <c r="Y2734" i="9"/>
  <c r="Y2735" i="9"/>
  <c r="Y2736" i="9"/>
  <c r="Y2737" i="9"/>
  <c r="Y2738" i="9"/>
  <c r="Y2739" i="9"/>
  <c r="Y2740" i="9"/>
  <c r="Y2741" i="9"/>
  <c r="Y2742" i="9"/>
  <c r="Y2743" i="9"/>
  <c r="Y2744" i="9"/>
  <c r="Y2745" i="9"/>
  <c r="Y2746" i="9"/>
  <c r="Y2747" i="9"/>
  <c r="Y2748" i="9"/>
  <c r="Y2749" i="9"/>
  <c r="Y2750" i="9"/>
  <c r="Y2751" i="9"/>
  <c r="Y2752" i="9"/>
  <c r="Y2753" i="9"/>
  <c r="Y2754" i="9"/>
  <c r="Y2755" i="9"/>
  <c r="Y2756" i="9"/>
  <c r="Y2757" i="9"/>
  <c r="Y2758" i="9"/>
  <c r="Y2759" i="9"/>
  <c r="Y2760" i="9"/>
  <c r="Y2761" i="9"/>
  <c r="Y2762" i="9"/>
  <c r="Y2763" i="9"/>
  <c r="Y2764" i="9"/>
  <c r="Y2765" i="9"/>
  <c r="Y2766" i="9"/>
  <c r="Y2767" i="9"/>
  <c r="Y2768" i="9"/>
  <c r="Y2769" i="9"/>
  <c r="Y2770" i="9"/>
  <c r="Y2771" i="9"/>
  <c r="Y2772" i="9"/>
  <c r="Y2773" i="9"/>
  <c r="Y2774" i="9"/>
  <c r="Y2775" i="9"/>
  <c r="Y2776" i="9"/>
  <c r="Y2777" i="9"/>
  <c r="Y2778" i="9"/>
  <c r="Y2779" i="9"/>
  <c r="Y2780" i="9"/>
  <c r="Y2781" i="9"/>
  <c r="Y2782" i="9"/>
  <c r="Y2783" i="9"/>
  <c r="Y2784" i="9"/>
  <c r="Y2785" i="9"/>
  <c r="Y2786" i="9"/>
  <c r="Y2787" i="9"/>
  <c r="Y2788" i="9"/>
  <c r="Y2789" i="9"/>
  <c r="Y2790" i="9"/>
  <c r="Y2791" i="9"/>
  <c r="Y2792" i="9"/>
  <c r="Y2793" i="9"/>
  <c r="Y2794" i="9"/>
  <c r="Y2795" i="9"/>
  <c r="Y2796" i="9"/>
  <c r="Y2797" i="9"/>
  <c r="Y2798" i="9"/>
  <c r="Y2799" i="9"/>
  <c r="Y2800" i="9"/>
  <c r="Y2801" i="9"/>
  <c r="Y2802" i="9"/>
  <c r="Y2803" i="9"/>
  <c r="Y2804" i="9"/>
  <c r="Y2805" i="9"/>
  <c r="Y2806" i="9"/>
  <c r="Y2807" i="9"/>
  <c r="Y2808" i="9"/>
  <c r="Y2809" i="9"/>
  <c r="Y2810" i="9"/>
  <c r="Y2811" i="9"/>
  <c r="Y2812" i="9"/>
  <c r="Y2813" i="9"/>
  <c r="Y2814" i="9"/>
  <c r="Y2815" i="9"/>
  <c r="Y2816" i="9"/>
  <c r="Y2817" i="9"/>
  <c r="Y2818" i="9"/>
  <c r="Y2819" i="9"/>
  <c r="Y2820" i="9"/>
  <c r="Y2821" i="9"/>
  <c r="Y2822" i="9"/>
  <c r="Y2823" i="9"/>
  <c r="Y2824" i="9"/>
  <c r="Y2825" i="9"/>
  <c r="Y2826" i="9"/>
  <c r="Y2827" i="9"/>
  <c r="Y2828" i="9"/>
  <c r="Y2829" i="9"/>
  <c r="Y2830" i="9"/>
  <c r="Y2831" i="9"/>
  <c r="Y2832" i="9"/>
  <c r="Y2833" i="9"/>
  <c r="Y2834" i="9"/>
  <c r="Y2835" i="9"/>
  <c r="Y2836" i="9"/>
  <c r="Y2837" i="9"/>
  <c r="Y2838" i="9"/>
  <c r="Y2839" i="9"/>
  <c r="Y2840" i="9"/>
  <c r="Y2841" i="9"/>
  <c r="Y2842" i="9"/>
  <c r="Y2843" i="9"/>
  <c r="Y2844" i="9"/>
  <c r="Y2845" i="9"/>
  <c r="Y2846" i="9"/>
  <c r="Y2847" i="9"/>
  <c r="Y2848" i="9"/>
  <c r="Y2849" i="9"/>
  <c r="Y2850" i="9"/>
  <c r="Y2851" i="9"/>
  <c r="Y2852" i="9"/>
  <c r="Y2853" i="9"/>
  <c r="Y2854" i="9"/>
  <c r="Y2855" i="9"/>
  <c r="Y2856" i="9"/>
  <c r="Y2857" i="9"/>
  <c r="Y2858" i="9"/>
  <c r="Y2859" i="9"/>
  <c r="Y2860" i="9"/>
  <c r="Y2861" i="9"/>
  <c r="Y2862" i="9"/>
  <c r="Y2863" i="9"/>
  <c r="Y2864" i="9"/>
  <c r="Y2865" i="9"/>
  <c r="Y2866" i="9"/>
  <c r="Y2867" i="9"/>
  <c r="Y2868" i="9"/>
  <c r="Y2869" i="9"/>
  <c r="Y2870" i="9"/>
  <c r="Y2871" i="9"/>
  <c r="Y2872" i="9"/>
  <c r="Y2873" i="9"/>
  <c r="Y2874" i="9"/>
  <c r="Y2875" i="9"/>
  <c r="Y2876" i="9"/>
  <c r="Y2877" i="9"/>
  <c r="Y2878" i="9"/>
  <c r="Y2879" i="9"/>
  <c r="Y2880" i="9"/>
  <c r="Y2881" i="9"/>
  <c r="Y2882" i="9"/>
  <c r="Y2883" i="9"/>
  <c r="Y2884" i="9"/>
  <c r="Y2885" i="9"/>
  <c r="Y2886" i="9"/>
  <c r="Y2887" i="9"/>
  <c r="Y2888" i="9"/>
  <c r="Y2889" i="9"/>
  <c r="Y2890" i="9"/>
  <c r="Y2891" i="9"/>
  <c r="Y2892" i="9"/>
  <c r="Y2893" i="9"/>
  <c r="Y2894" i="9"/>
  <c r="Y2895" i="9"/>
  <c r="Y2896" i="9"/>
  <c r="Y2897" i="9"/>
  <c r="Y2898" i="9"/>
  <c r="Y2899" i="9"/>
  <c r="Y2900" i="9"/>
  <c r="Y2901" i="9"/>
  <c r="Y2902" i="9"/>
  <c r="Y2903" i="9"/>
  <c r="Y2904" i="9"/>
  <c r="Y2905" i="9"/>
  <c r="Y2906" i="9"/>
  <c r="Y2907" i="9"/>
  <c r="Y2908" i="9"/>
  <c r="Y2909" i="9"/>
  <c r="Y2910" i="9"/>
  <c r="Y2911" i="9"/>
  <c r="Y2912" i="9"/>
  <c r="Y2913" i="9"/>
  <c r="Y2914" i="9"/>
  <c r="Y2915" i="9"/>
  <c r="Y2916" i="9"/>
  <c r="Y2917" i="9"/>
  <c r="Y2918" i="9"/>
  <c r="Y2919" i="9"/>
  <c r="Y2920" i="9"/>
  <c r="Y2921" i="9"/>
  <c r="Y2922" i="9"/>
  <c r="Y2923" i="9"/>
  <c r="Y2924" i="9"/>
  <c r="Y2925" i="9"/>
  <c r="Y2926" i="9"/>
  <c r="Y2927" i="9"/>
  <c r="Y2928" i="9"/>
  <c r="Y2929" i="9"/>
  <c r="Y2930" i="9"/>
  <c r="Y2931" i="9"/>
  <c r="Y2932" i="9"/>
  <c r="Y2933" i="9"/>
  <c r="Y2934" i="9"/>
  <c r="Y2935" i="9"/>
  <c r="Y2936" i="9"/>
  <c r="Y2937" i="9"/>
  <c r="Y2938" i="9"/>
  <c r="Y2939" i="9"/>
  <c r="Y2940" i="9"/>
  <c r="Y2941" i="9"/>
  <c r="Y2942" i="9"/>
  <c r="Y2943" i="9"/>
  <c r="Y2944" i="9"/>
  <c r="Y2945" i="9"/>
  <c r="Y2946" i="9"/>
  <c r="Y2947" i="9"/>
  <c r="Y2948" i="9"/>
  <c r="Y2949" i="9"/>
  <c r="Y2950" i="9"/>
  <c r="Y2951" i="9"/>
  <c r="Y2952" i="9"/>
  <c r="Y2953" i="9"/>
  <c r="Y2954" i="9"/>
  <c r="Y2955" i="9"/>
  <c r="Y2956" i="9"/>
  <c r="Y2957" i="9"/>
  <c r="Y2958" i="9"/>
  <c r="Y2959" i="9"/>
  <c r="Y2960" i="9"/>
  <c r="Y2961" i="9"/>
  <c r="Y2962" i="9"/>
  <c r="Y2963" i="9"/>
  <c r="Y2964" i="9"/>
  <c r="Y2965" i="9"/>
  <c r="Y2966" i="9"/>
  <c r="Y2967" i="9"/>
  <c r="Y2968" i="9"/>
  <c r="Y2969" i="9"/>
  <c r="Y2970" i="9"/>
  <c r="Y2971" i="9"/>
  <c r="Y2972" i="9"/>
  <c r="Y2973" i="9"/>
  <c r="Y2974" i="9"/>
  <c r="Y2975" i="9"/>
  <c r="Y2976" i="9"/>
  <c r="Y2977" i="9"/>
  <c r="Y2978" i="9"/>
  <c r="Y2979" i="9"/>
  <c r="Y2980" i="9"/>
  <c r="Y2981" i="9"/>
  <c r="Y2982" i="9"/>
  <c r="Y2983" i="9"/>
  <c r="Y2984" i="9"/>
  <c r="Y2985" i="9"/>
  <c r="Y2986" i="9"/>
  <c r="Y2987" i="9"/>
  <c r="Y2988" i="9"/>
  <c r="Y2989" i="9"/>
  <c r="Y2990" i="9"/>
  <c r="Y2991" i="9"/>
  <c r="Y2992" i="9"/>
  <c r="Y2993" i="9"/>
  <c r="Y2994" i="9"/>
  <c r="Y2995" i="9"/>
  <c r="Y2996" i="9"/>
  <c r="Y2997" i="9"/>
  <c r="Y2998" i="9"/>
  <c r="Y2999" i="9"/>
  <c r="Y3000" i="9"/>
  <c r="Y3001" i="9"/>
  <c r="Y3002" i="9"/>
  <c r="Y3003" i="9"/>
  <c r="Y3004" i="9"/>
  <c r="Y3005" i="9"/>
  <c r="Y3006" i="9"/>
  <c r="Y3007" i="9"/>
  <c r="Y3008" i="9"/>
  <c r="Y3009" i="9"/>
  <c r="Y3010" i="9"/>
  <c r="Y3011" i="9"/>
  <c r="Y3012" i="9"/>
  <c r="Y3013" i="9"/>
  <c r="Y3014" i="9"/>
  <c r="Y3015" i="9"/>
  <c r="Y3016" i="9"/>
  <c r="Y3017" i="9"/>
  <c r="Y3018" i="9"/>
  <c r="Y3019" i="9"/>
  <c r="Y3020" i="9"/>
  <c r="Y3021" i="9"/>
  <c r="Y3022" i="9"/>
  <c r="Y3023" i="9"/>
  <c r="Y3024" i="9"/>
  <c r="Y3025" i="9"/>
  <c r="Y3026" i="9"/>
  <c r="Y3027" i="9"/>
  <c r="Y3028" i="9"/>
  <c r="Y3029" i="9"/>
  <c r="Y3030" i="9"/>
  <c r="Y3031" i="9"/>
  <c r="Y3032" i="9"/>
  <c r="Y3033" i="9"/>
  <c r="Y3034" i="9"/>
  <c r="Y3035" i="9"/>
  <c r="Y3036" i="9"/>
  <c r="Y3037" i="9"/>
  <c r="Y3038" i="9"/>
  <c r="Y3039" i="9"/>
  <c r="Y3040" i="9"/>
  <c r="Y3041" i="9"/>
  <c r="Y3042" i="9"/>
  <c r="Y3043" i="9"/>
  <c r="Y3044" i="9"/>
  <c r="Y3045" i="9"/>
  <c r="Y3046" i="9"/>
  <c r="Y3047" i="9"/>
  <c r="Y3048" i="9"/>
  <c r="Y3049" i="9"/>
  <c r="Y3050" i="9"/>
  <c r="Y3051" i="9"/>
  <c r="Y3052" i="9"/>
  <c r="Y3053" i="9"/>
  <c r="Y3054" i="9"/>
  <c r="Y3055" i="9"/>
  <c r="Y3056" i="9"/>
  <c r="Y3057" i="9"/>
  <c r="Y3058" i="9"/>
  <c r="Y3059" i="9"/>
  <c r="Y3060" i="9"/>
  <c r="Y3061" i="9"/>
  <c r="Y3062" i="9"/>
  <c r="Y3063" i="9"/>
  <c r="Y3064" i="9"/>
  <c r="Y3065" i="9"/>
  <c r="Y3066" i="9"/>
  <c r="Y3067" i="9"/>
  <c r="Y3068" i="9"/>
  <c r="Y3069" i="9"/>
  <c r="Y3070" i="9"/>
  <c r="Y3071" i="9"/>
  <c r="Y3072" i="9"/>
  <c r="Y3073" i="9"/>
  <c r="Y3074" i="9"/>
  <c r="Y3075" i="9"/>
  <c r="Y3076" i="9"/>
  <c r="Y3077" i="9"/>
  <c r="Y3078" i="9"/>
  <c r="Y3079" i="9"/>
  <c r="Y3080" i="9"/>
  <c r="Y3081" i="9"/>
  <c r="Y3082" i="9"/>
  <c r="Y3083" i="9"/>
  <c r="Y3084" i="9"/>
  <c r="Y3085" i="9"/>
  <c r="Y3086" i="9"/>
  <c r="Y3087" i="9"/>
  <c r="Y3088" i="9"/>
  <c r="Y3089" i="9"/>
  <c r="Y3090" i="9"/>
  <c r="Y3091" i="9"/>
  <c r="Y3092" i="9"/>
  <c r="Y3093" i="9"/>
  <c r="Y3094" i="9"/>
  <c r="Y3095" i="9"/>
  <c r="Y3096" i="9"/>
  <c r="Y3097" i="9"/>
  <c r="Y3098" i="9"/>
  <c r="Y3099" i="9"/>
  <c r="Y3100" i="9"/>
  <c r="Y3101" i="9"/>
  <c r="Y3102" i="9"/>
  <c r="Y3103" i="9"/>
  <c r="Y3104" i="9"/>
  <c r="Y3105" i="9"/>
  <c r="Y3106" i="9"/>
  <c r="Y3107" i="9"/>
  <c r="Y3108" i="9"/>
  <c r="Y3109" i="9"/>
  <c r="Y3110" i="9"/>
  <c r="Y3111" i="9"/>
  <c r="Y3112" i="9"/>
  <c r="Y3113" i="9"/>
  <c r="Y3114" i="9"/>
  <c r="Y3115" i="9"/>
  <c r="Y3116" i="9"/>
  <c r="Y3117" i="9"/>
  <c r="Y3118" i="9"/>
  <c r="Y3119" i="9"/>
  <c r="Y3120" i="9"/>
  <c r="Y3121" i="9"/>
  <c r="Y3122" i="9"/>
  <c r="Y3123" i="9"/>
  <c r="Y3124" i="9"/>
  <c r="Y3125" i="9"/>
  <c r="Y3126" i="9"/>
  <c r="Y3127" i="9"/>
  <c r="Y3128" i="9"/>
  <c r="Y3129" i="9"/>
  <c r="Y3130" i="9"/>
  <c r="Y3131" i="9"/>
  <c r="Y3132" i="9"/>
  <c r="Y3133" i="9"/>
  <c r="Y3134" i="9"/>
  <c r="Y3135" i="9"/>
  <c r="Y3136" i="9"/>
  <c r="Y3137" i="9"/>
  <c r="Y3138" i="9"/>
  <c r="Y3139" i="9"/>
  <c r="Y3140" i="9"/>
  <c r="Y3141" i="9"/>
  <c r="Y3142" i="9"/>
  <c r="Y3143" i="9"/>
  <c r="Y3144" i="9"/>
  <c r="Y3145" i="9"/>
  <c r="Y3146" i="9"/>
  <c r="Y3147" i="9"/>
  <c r="Y3148" i="9"/>
  <c r="Y3149" i="9"/>
  <c r="Y3150" i="9"/>
  <c r="Y3151" i="9"/>
  <c r="Y3152" i="9"/>
  <c r="Y3153" i="9"/>
  <c r="Y3154" i="9"/>
  <c r="Y3155" i="9"/>
  <c r="Y3156" i="9"/>
  <c r="Y3157" i="9"/>
  <c r="Y3158" i="9"/>
  <c r="Y3159" i="9"/>
  <c r="Y3160" i="9"/>
  <c r="Y3161" i="9"/>
  <c r="Y3162" i="9"/>
  <c r="Y3163" i="9"/>
  <c r="Y3164" i="9"/>
  <c r="Y3165" i="9"/>
  <c r="Y3166" i="9"/>
  <c r="Y3167" i="9"/>
  <c r="Y3168" i="9"/>
  <c r="Y3169" i="9"/>
  <c r="Y3170" i="9"/>
  <c r="Y3171" i="9"/>
  <c r="Y3172" i="9"/>
  <c r="Y3173" i="9"/>
  <c r="Y3174" i="9"/>
  <c r="Y3175" i="9"/>
  <c r="Y3176" i="9"/>
  <c r="Y3177" i="9"/>
  <c r="Y3178" i="9"/>
  <c r="Y3179" i="9"/>
  <c r="Y3180" i="9"/>
  <c r="Y3181" i="9"/>
  <c r="Y3182" i="9"/>
  <c r="Y3183" i="9"/>
  <c r="Y3184" i="9"/>
  <c r="Y3185" i="9"/>
  <c r="Y3186" i="9"/>
  <c r="Y3187" i="9"/>
  <c r="Y3188" i="9"/>
  <c r="Y3189" i="9"/>
  <c r="Y3190" i="9"/>
  <c r="Y3191" i="9"/>
  <c r="Y3192" i="9"/>
  <c r="Y3193" i="9"/>
  <c r="Y3194" i="9"/>
  <c r="Y3195" i="9"/>
  <c r="Y3196" i="9"/>
  <c r="Y3197" i="9"/>
  <c r="Y3198" i="9"/>
  <c r="Y3199" i="9"/>
  <c r="Y3200" i="9"/>
  <c r="Y3201" i="9"/>
  <c r="Y3202" i="9"/>
  <c r="Y3203" i="9"/>
  <c r="Y3204" i="9"/>
  <c r="Y3205" i="9"/>
  <c r="Y3206" i="9"/>
  <c r="Y3207" i="9"/>
  <c r="Y3208" i="9"/>
  <c r="Y3209" i="9"/>
  <c r="Y3210" i="9"/>
  <c r="Y3211" i="9"/>
  <c r="Y3212" i="9"/>
  <c r="Y3213" i="9"/>
  <c r="Y3214" i="9"/>
  <c r="Y3215" i="9"/>
  <c r="Y3216" i="9"/>
  <c r="Y3217" i="9"/>
  <c r="Y3218" i="9"/>
  <c r="Y3219" i="9"/>
  <c r="Y3220" i="9"/>
  <c r="Y3221" i="9"/>
  <c r="Y3222" i="9"/>
  <c r="Y3223" i="9"/>
  <c r="Y3224" i="9"/>
  <c r="Y3225" i="9"/>
  <c r="Y3226" i="9"/>
  <c r="Y3227" i="9"/>
  <c r="Y3228" i="9"/>
  <c r="Y3229" i="9"/>
  <c r="Y3230" i="9"/>
  <c r="Y3231" i="9"/>
  <c r="Y3232" i="9"/>
  <c r="Y3233" i="9"/>
  <c r="Y3234" i="9"/>
  <c r="Y3235" i="9"/>
  <c r="Y3236" i="9"/>
  <c r="Y3237" i="9"/>
  <c r="Y3238" i="9"/>
  <c r="Y3239" i="9"/>
  <c r="Y3240" i="9"/>
  <c r="Y3241" i="9"/>
  <c r="Y3242" i="9"/>
  <c r="Y3243" i="9"/>
  <c r="Y3244" i="9"/>
  <c r="Y3245" i="9"/>
  <c r="Y3246" i="9"/>
  <c r="Y3247" i="9"/>
  <c r="Y3248" i="9"/>
  <c r="Y3249" i="9"/>
  <c r="Y3250" i="9"/>
  <c r="Y3251" i="9"/>
  <c r="Y3252" i="9"/>
  <c r="Y3253" i="9"/>
  <c r="Y3254" i="9"/>
  <c r="Y3255" i="9"/>
  <c r="Y3256" i="9"/>
  <c r="Y3257" i="9"/>
  <c r="Y3258" i="9"/>
  <c r="Y3259" i="9"/>
  <c r="Y3260" i="9"/>
  <c r="Y3261" i="9"/>
  <c r="Y3262" i="9"/>
  <c r="Y3263" i="9"/>
  <c r="Y3264" i="9"/>
  <c r="Y3265" i="9"/>
  <c r="Y3266" i="9"/>
  <c r="Y3267" i="9"/>
  <c r="Y3268" i="9"/>
  <c r="Y3269" i="9"/>
  <c r="Y3270" i="9"/>
  <c r="Y3271" i="9"/>
  <c r="Y3272" i="9"/>
  <c r="Y3273" i="9"/>
  <c r="Y3274" i="9"/>
  <c r="Y3275" i="9"/>
  <c r="Y3276" i="9"/>
  <c r="Y3277" i="9"/>
  <c r="Y3278" i="9"/>
  <c r="Y3279" i="9"/>
  <c r="Y3280" i="9"/>
  <c r="Y3281" i="9"/>
  <c r="Y3282" i="9"/>
  <c r="Y3283" i="9"/>
  <c r="Y3284" i="9"/>
  <c r="Y3285" i="9"/>
  <c r="Y3286" i="9"/>
  <c r="Y3287" i="9"/>
  <c r="Y3288" i="9"/>
  <c r="Y3289" i="9"/>
  <c r="Y3290" i="9"/>
  <c r="Y3291" i="9"/>
  <c r="Y3292" i="9"/>
  <c r="Y3293" i="9"/>
  <c r="Y3294" i="9"/>
  <c r="Y3295" i="9"/>
  <c r="Y3296" i="9"/>
  <c r="Y3297" i="9"/>
  <c r="Y3298" i="9"/>
  <c r="Y3299" i="9"/>
  <c r="Y3300" i="9"/>
  <c r="Y3301" i="9"/>
  <c r="Y3302" i="9"/>
  <c r="Y3303" i="9"/>
  <c r="Y3304" i="9"/>
  <c r="Y3305" i="9"/>
  <c r="Y3306" i="9"/>
  <c r="Y3307" i="9"/>
  <c r="Y3308" i="9"/>
  <c r="Y3309" i="9"/>
  <c r="Y3310" i="9"/>
  <c r="Y3311" i="9"/>
  <c r="Y3312" i="9"/>
  <c r="Y3313" i="9"/>
  <c r="Y3314" i="9"/>
  <c r="Y3315" i="9"/>
  <c r="Y3316" i="9"/>
  <c r="Y3317" i="9"/>
  <c r="Y3318" i="9"/>
  <c r="Y3319" i="9"/>
  <c r="Y3320" i="9"/>
  <c r="Y3321" i="9"/>
  <c r="Y3322" i="9"/>
  <c r="Y3323" i="9"/>
  <c r="Y3324" i="9"/>
  <c r="Y3325" i="9"/>
  <c r="Y3326" i="9"/>
  <c r="Y3327" i="9"/>
  <c r="Y3328" i="9"/>
  <c r="Y3329" i="9"/>
  <c r="Y3330" i="9"/>
  <c r="Y3331" i="9"/>
  <c r="Y3332" i="9"/>
  <c r="Y3333" i="9"/>
  <c r="Y3334" i="9"/>
  <c r="Y3335" i="9"/>
  <c r="Y3336" i="9"/>
  <c r="Y3337" i="9"/>
  <c r="Y3338" i="9"/>
  <c r="Y3339" i="9"/>
  <c r="Y3340" i="9"/>
  <c r="Y3341" i="9"/>
  <c r="Y3342" i="9"/>
  <c r="Y3343" i="9"/>
  <c r="Y3344" i="9"/>
  <c r="Y3345" i="9"/>
  <c r="Y3346" i="9"/>
  <c r="Y3347" i="9"/>
  <c r="Y3348" i="9"/>
  <c r="Y3349" i="9"/>
  <c r="Y3350" i="9"/>
  <c r="Y3351" i="9"/>
  <c r="Y3352" i="9"/>
  <c r="Y3353" i="9"/>
  <c r="Y3354" i="9"/>
  <c r="Y3355" i="9"/>
  <c r="Y3356" i="9"/>
  <c r="Y3357" i="9"/>
  <c r="Y3358" i="9"/>
  <c r="Y3359" i="9"/>
  <c r="Y3360" i="9"/>
  <c r="Y3361" i="9"/>
  <c r="Y3362" i="9"/>
  <c r="Y3363" i="9"/>
  <c r="Y3364" i="9"/>
  <c r="Y3365" i="9"/>
  <c r="Y3366" i="9"/>
  <c r="Y3367" i="9"/>
  <c r="Y3368" i="9"/>
  <c r="Y3369" i="9"/>
  <c r="Y3370" i="9"/>
  <c r="Y3371" i="9"/>
  <c r="Y3372" i="9"/>
  <c r="Y3373" i="9"/>
  <c r="Y3374" i="9"/>
  <c r="Y3375" i="9"/>
  <c r="Y3376" i="9"/>
  <c r="Y3377" i="9"/>
  <c r="Y3378" i="9"/>
  <c r="Y3379" i="9"/>
  <c r="Y3380" i="9"/>
  <c r="Y3381" i="9"/>
  <c r="Y3382" i="9"/>
  <c r="Y3383" i="9"/>
  <c r="Y3384" i="9"/>
  <c r="Y3385" i="9"/>
  <c r="Y3386" i="9"/>
  <c r="Y3387" i="9"/>
  <c r="Y3388" i="9"/>
  <c r="Y3389" i="9"/>
  <c r="Y3390" i="9"/>
  <c r="Y3391" i="9"/>
  <c r="Y3392" i="9"/>
  <c r="Y3393" i="9"/>
  <c r="Y3394" i="9"/>
  <c r="Y3395" i="9"/>
  <c r="Y3396" i="9"/>
  <c r="Y3397" i="9"/>
  <c r="Y3398" i="9"/>
  <c r="Y3399" i="9"/>
  <c r="Y3400" i="9"/>
  <c r="Y3401" i="9"/>
  <c r="Y3402" i="9"/>
  <c r="Y3403" i="9"/>
  <c r="Y3404" i="9"/>
  <c r="Y3405" i="9"/>
  <c r="Y3406" i="9"/>
  <c r="Y3407" i="9"/>
  <c r="Y3408" i="9"/>
  <c r="Y3409" i="9"/>
  <c r="Y3410" i="9"/>
  <c r="Y3411" i="9"/>
  <c r="Y3412" i="9"/>
  <c r="Y3413" i="9"/>
  <c r="Y3414" i="9"/>
  <c r="Y3415" i="9"/>
  <c r="Y3416" i="9"/>
  <c r="Y3417" i="9"/>
  <c r="Y3418" i="9"/>
  <c r="Y3419" i="9"/>
  <c r="Y3420" i="9"/>
  <c r="Y3421" i="9"/>
  <c r="Y3422" i="9"/>
  <c r="Y3423" i="9"/>
  <c r="Y3424" i="9"/>
  <c r="Y3425" i="9"/>
  <c r="Y3426" i="9"/>
  <c r="Y3427" i="9"/>
  <c r="Y3428" i="9"/>
  <c r="Y3429" i="9"/>
  <c r="Y3430" i="9"/>
  <c r="Y3431" i="9"/>
  <c r="Y3432" i="9"/>
  <c r="Y3433" i="9"/>
  <c r="Y3434" i="9"/>
  <c r="Y3435" i="9"/>
  <c r="Y3436" i="9"/>
  <c r="Y3437" i="9"/>
  <c r="Y3438" i="9"/>
  <c r="Y3439" i="9"/>
  <c r="Y3440" i="9"/>
  <c r="Y3441" i="9"/>
  <c r="Y3442" i="9"/>
  <c r="Y3443" i="9"/>
  <c r="Y3444" i="9"/>
  <c r="Y3445" i="9"/>
  <c r="Y3446" i="9"/>
  <c r="Y3447" i="9"/>
  <c r="Y3448" i="9"/>
  <c r="Y3449" i="9"/>
  <c r="Y3450" i="9"/>
  <c r="Y3451" i="9"/>
  <c r="Y3452" i="9"/>
  <c r="Y3453" i="9"/>
  <c r="Y3454" i="9"/>
  <c r="Y3455" i="9"/>
  <c r="Y3456" i="9"/>
  <c r="Y3457" i="9"/>
  <c r="Y3458" i="9"/>
  <c r="Y3459" i="9"/>
  <c r="Y3460" i="9"/>
  <c r="Y3461" i="9"/>
  <c r="Y3462" i="9"/>
  <c r="Y3463" i="9"/>
  <c r="Y3464" i="9"/>
  <c r="Y3465" i="9"/>
  <c r="Y3466" i="9"/>
  <c r="Y3467" i="9"/>
  <c r="Y3468" i="9"/>
  <c r="Y3469" i="9"/>
  <c r="Y3470" i="9"/>
  <c r="Y3471" i="9"/>
  <c r="Y3472" i="9"/>
  <c r="Y3473" i="9"/>
  <c r="Y3474" i="9"/>
  <c r="Y3475" i="9"/>
  <c r="Y3476" i="9"/>
  <c r="Y3477" i="9"/>
  <c r="Y3478" i="9"/>
  <c r="Y3479" i="9"/>
  <c r="Y3480" i="9"/>
  <c r="Y3481" i="9"/>
  <c r="Y3482" i="9"/>
  <c r="Y3483" i="9"/>
  <c r="Y3484" i="9"/>
  <c r="Y3485" i="9"/>
  <c r="Y3486" i="9"/>
  <c r="Y3487" i="9"/>
  <c r="Y3488" i="9"/>
  <c r="Y3489" i="9"/>
  <c r="Y3490" i="9"/>
  <c r="Y3491" i="9"/>
  <c r="Y3492" i="9"/>
  <c r="Y3493" i="9"/>
  <c r="Y3494" i="9"/>
  <c r="Y3495" i="9"/>
  <c r="Y3496" i="9"/>
  <c r="Y3497" i="9"/>
  <c r="Y3498" i="9"/>
  <c r="Y3499" i="9"/>
  <c r="Y3500" i="9"/>
  <c r="Y3501" i="9"/>
  <c r="Y3502" i="9"/>
  <c r="Y3503" i="9"/>
  <c r="Y3504" i="9"/>
  <c r="Y3505" i="9"/>
  <c r="Y3506" i="9"/>
  <c r="Y3507" i="9"/>
  <c r="Y3508" i="9"/>
  <c r="Y3509" i="9"/>
  <c r="Y3510" i="9"/>
  <c r="Y3511" i="9"/>
  <c r="Y3512" i="9"/>
  <c r="Y3513" i="9"/>
  <c r="Y3514" i="9"/>
  <c r="Y3515" i="9"/>
  <c r="Y3516" i="9"/>
  <c r="Y3517" i="9"/>
  <c r="Y3518" i="9"/>
  <c r="Y3519" i="9"/>
  <c r="Y3520" i="9"/>
  <c r="Y3521" i="9"/>
  <c r="Y3522" i="9"/>
  <c r="Y3523" i="9"/>
  <c r="Y3524" i="9"/>
  <c r="Y3525" i="9"/>
  <c r="Y3526" i="9"/>
  <c r="Y3527" i="9"/>
  <c r="Y3528" i="9"/>
  <c r="Y3529" i="9"/>
  <c r="Y3530" i="9"/>
  <c r="Y3531" i="9"/>
  <c r="Y3532" i="9"/>
  <c r="Y3533" i="9"/>
  <c r="Y3534" i="9"/>
  <c r="Y3535" i="9"/>
  <c r="Y3536" i="9"/>
  <c r="Y3537" i="9"/>
  <c r="Y3538" i="9"/>
  <c r="Y3539" i="9"/>
  <c r="Y3540" i="9"/>
  <c r="Y3541" i="9"/>
  <c r="Y3542" i="9"/>
  <c r="Y3543" i="9"/>
  <c r="Y3544" i="9"/>
  <c r="Y3545" i="9"/>
  <c r="Y3546" i="9"/>
  <c r="Y3547" i="9"/>
  <c r="Y3548" i="9"/>
  <c r="Y3549" i="9"/>
  <c r="Y3550" i="9"/>
  <c r="Y3551" i="9"/>
  <c r="Y3552" i="9"/>
  <c r="Y3553" i="9"/>
  <c r="Y3554" i="9"/>
  <c r="Y3555" i="9"/>
  <c r="Y3556" i="9"/>
  <c r="Y3557" i="9"/>
  <c r="Y3558" i="9"/>
  <c r="Y3559" i="9"/>
  <c r="Y3560" i="9"/>
  <c r="Y3561" i="9"/>
  <c r="Y3562" i="9"/>
  <c r="Y3563" i="9"/>
  <c r="Y3564" i="9"/>
  <c r="Y3565" i="9"/>
  <c r="Y3566" i="9"/>
  <c r="Y3567" i="9"/>
  <c r="Y3568" i="9"/>
  <c r="Y3569" i="9"/>
  <c r="Y3570" i="9"/>
  <c r="Y3571" i="9"/>
  <c r="Y3572" i="9"/>
  <c r="Y3573" i="9"/>
  <c r="Y3574" i="9"/>
  <c r="Y3575" i="9"/>
  <c r="Y3576" i="9"/>
  <c r="Y3577" i="9"/>
  <c r="Y3578" i="9"/>
  <c r="Y3579" i="9"/>
  <c r="Y3580" i="9"/>
  <c r="Y3581" i="9"/>
  <c r="Y3582" i="9"/>
  <c r="Y3583" i="9"/>
  <c r="Y3584" i="9"/>
  <c r="Y3585" i="9"/>
  <c r="Y3586" i="9"/>
  <c r="Y3587" i="9"/>
  <c r="Y3588" i="9"/>
  <c r="Y3589" i="9"/>
  <c r="Y3590" i="9"/>
  <c r="Y3591" i="9"/>
  <c r="Y3592" i="9"/>
  <c r="Y3593" i="9"/>
  <c r="Y3594" i="9"/>
  <c r="Y3595" i="9"/>
  <c r="Y3596" i="9"/>
  <c r="Y3597" i="9"/>
  <c r="Y3598" i="9"/>
  <c r="Y3599" i="9"/>
  <c r="Y3600" i="9"/>
  <c r="Y3601" i="9"/>
  <c r="Y3602" i="9"/>
  <c r="Y3603" i="9"/>
  <c r="Y3604" i="9"/>
  <c r="Y3605" i="9"/>
  <c r="Y3606" i="9"/>
  <c r="Y3607" i="9"/>
  <c r="Y3608" i="9"/>
  <c r="Y3609" i="9"/>
  <c r="Y3610" i="9"/>
  <c r="Y3611" i="9"/>
  <c r="Y3612" i="9"/>
  <c r="Y3613" i="9"/>
  <c r="Y3614" i="9"/>
  <c r="Y3615" i="9"/>
  <c r="Y3616" i="9"/>
  <c r="Y3617" i="9"/>
  <c r="Y3618" i="9"/>
  <c r="Y3619" i="9"/>
  <c r="Y3620" i="9"/>
  <c r="Y3621" i="9"/>
  <c r="Y3622" i="9"/>
  <c r="Y3623" i="9"/>
  <c r="Y3624" i="9"/>
  <c r="Y3625" i="9"/>
  <c r="Y3626" i="9"/>
  <c r="Y3627" i="9"/>
  <c r="Y3628" i="9"/>
  <c r="Y3629" i="9"/>
  <c r="Y3630" i="9"/>
  <c r="Y3631" i="9"/>
  <c r="Y3632" i="9"/>
  <c r="Y3633" i="9"/>
  <c r="Y3634" i="9"/>
  <c r="Y3635" i="9"/>
  <c r="Y3636" i="9"/>
  <c r="Y3637" i="9"/>
  <c r="Y3638" i="9"/>
  <c r="Y3639" i="9"/>
  <c r="Y3640" i="9"/>
  <c r="Y3641" i="9"/>
  <c r="Y3642" i="9"/>
  <c r="Y3643" i="9"/>
  <c r="Y3644" i="9"/>
  <c r="Y3645" i="9"/>
  <c r="Y3646" i="9"/>
  <c r="Y3647" i="9"/>
  <c r="Y3648" i="9"/>
  <c r="Y3649" i="9"/>
  <c r="Y3650" i="9"/>
  <c r="Y3651" i="9"/>
  <c r="Y3652" i="9"/>
  <c r="Y3653" i="9"/>
  <c r="Y3654" i="9"/>
  <c r="Y3655" i="9"/>
  <c r="Y3656" i="9"/>
  <c r="Y3657" i="9"/>
  <c r="Y3658" i="9"/>
  <c r="Y3659" i="9"/>
  <c r="Y3660" i="9"/>
  <c r="Y3661" i="9"/>
  <c r="Y3662" i="9"/>
  <c r="Y3663" i="9"/>
  <c r="Y3664" i="9"/>
  <c r="Y3665" i="9"/>
  <c r="Y3666" i="9"/>
  <c r="Y3667" i="9"/>
  <c r="Y3668" i="9"/>
  <c r="Y3669" i="9"/>
  <c r="Y3670" i="9"/>
  <c r="Y3671" i="9"/>
  <c r="Y3672" i="9"/>
  <c r="Y3673" i="9"/>
  <c r="Y3674" i="9"/>
  <c r="Y3675" i="9"/>
  <c r="Y3676" i="9"/>
  <c r="Y3677" i="9"/>
  <c r="Y3678" i="9"/>
  <c r="Y3679" i="9"/>
  <c r="Y3680" i="9"/>
  <c r="Y3681" i="9"/>
  <c r="Y3682" i="9"/>
  <c r="Y3683" i="9"/>
  <c r="Y3684" i="9"/>
  <c r="Y3685" i="9"/>
  <c r="Y3686" i="9"/>
  <c r="Y3687" i="9"/>
  <c r="Y3688" i="9"/>
  <c r="Y3689" i="9"/>
  <c r="Y3690" i="9"/>
  <c r="Y3691" i="9"/>
  <c r="Y3692" i="9"/>
  <c r="Y3693" i="9"/>
  <c r="Y3694" i="9"/>
  <c r="Y3695" i="9"/>
  <c r="Y3696" i="9"/>
  <c r="Y3697" i="9"/>
  <c r="Y3698" i="9"/>
  <c r="Y3699" i="9"/>
  <c r="Y3700" i="9"/>
  <c r="Y3701" i="9"/>
  <c r="Y3702" i="9"/>
  <c r="Y3703" i="9"/>
  <c r="Y3704" i="9"/>
  <c r="Y3705" i="9"/>
  <c r="Y3706" i="9"/>
  <c r="Y3707" i="9"/>
  <c r="Y3708" i="9"/>
  <c r="Y3709" i="9"/>
  <c r="Y3710" i="9"/>
  <c r="Y3711" i="9"/>
  <c r="Y3712" i="9"/>
  <c r="Y3713" i="9"/>
  <c r="Y3714" i="9"/>
  <c r="Y3715" i="9"/>
  <c r="Y3716" i="9"/>
  <c r="Y3717" i="9"/>
  <c r="Y3718" i="9"/>
  <c r="Y3719" i="9"/>
  <c r="Y3720" i="9"/>
  <c r="Y3721" i="9"/>
  <c r="Y3722" i="9"/>
  <c r="Y3723" i="9"/>
  <c r="Y3724" i="9"/>
  <c r="Y3725" i="9"/>
  <c r="Y3726" i="9"/>
  <c r="Y3727" i="9"/>
  <c r="Y3728" i="9"/>
  <c r="Y3729" i="9"/>
  <c r="Y3730" i="9"/>
  <c r="Y3731" i="9"/>
  <c r="Y3732" i="9"/>
  <c r="Y3733" i="9"/>
  <c r="Y3734" i="9"/>
  <c r="Y3735" i="9"/>
  <c r="Y3736" i="9"/>
  <c r="Y3737" i="9"/>
  <c r="Y3738" i="9"/>
  <c r="Y3739" i="9"/>
  <c r="Y3740" i="9"/>
  <c r="Y3741" i="9"/>
  <c r="Y3742" i="9"/>
  <c r="Y3743" i="9"/>
  <c r="Y3744" i="9"/>
  <c r="Y3745" i="9"/>
  <c r="Y3746" i="9"/>
  <c r="Y3747" i="9"/>
  <c r="Y3748" i="9"/>
  <c r="Y3749" i="9"/>
  <c r="Y3750" i="9"/>
  <c r="Y3751" i="9"/>
  <c r="Y3752" i="9"/>
  <c r="Y3753" i="9"/>
  <c r="Y3754" i="9"/>
  <c r="Y3755" i="9"/>
  <c r="Y3756" i="9"/>
  <c r="Y3757" i="9"/>
  <c r="Y3758" i="9"/>
  <c r="Y3759" i="9"/>
  <c r="Y3760" i="9"/>
  <c r="Y3761" i="9"/>
  <c r="Y3762" i="9"/>
  <c r="Y3763" i="9"/>
  <c r="Y3764" i="9"/>
  <c r="Y3765" i="9"/>
  <c r="Y3766" i="9"/>
  <c r="Y3767" i="9"/>
  <c r="Y3768" i="9"/>
  <c r="Y3769" i="9"/>
  <c r="Y3770" i="9"/>
  <c r="Y3771" i="9"/>
  <c r="Y3772" i="9"/>
  <c r="Y3773" i="9"/>
  <c r="Y3774" i="9"/>
  <c r="Y3775" i="9"/>
  <c r="Y3776" i="9"/>
  <c r="Y3777" i="9"/>
  <c r="Y3778" i="9"/>
  <c r="Y3779" i="9"/>
  <c r="Y3780" i="9"/>
  <c r="Y3781" i="9"/>
  <c r="Y3782" i="9"/>
  <c r="Y3783" i="9"/>
  <c r="Y3784" i="9"/>
  <c r="Y3785" i="9"/>
  <c r="Y3786" i="9"/>
  <c r="Y3787" i="9"/>
  <c r="Y3788" i="9"/>
  <c r="Y3789" i="9"/>
  <c r="Y3790" i="9"/>
  <c r="Y3791" i="9"/>
  <c r="Y3792" i="9"/>
  <c r="Y3793" i="9"/>
  <c r="Y3794" i="9"/>
  <c r="Y3795" i="9"/>
  <c r="Y3796" i="9"/>
  <c r="Y3797" i="9"/>
  <c r="Y3798" i="9"/>
  <c r="Y3799" i="9"/>
  <c r="Y3800" i="9"/>
  <c r="Y3801" i="9"/>
  <c r="Y3802" i="9"/>
  <c r="Y3803" i="9"/>
  <c r="Y3804" i="9"/>
  <c r="Y3805" i="9"/>
  <c r="Y3806" i="9"/>
  <c r="Y3807" i="9"/>
  <c r="Y3808" i="9"/>
  <c r="Y3809" i="9"/>
  <c r="Y3810" i="9"/>
  <c r="Y3811" i="9"/>
  <c r="Y3812" i="9"/>
  <c r="Y3813" i="9"/>
  <c r="Y3814" i="9"/>
  <c r="Y3815" i="9"/>
  <c r="Y3816" i="9"/>
  <c r="Y3817" i="9"/>
  <c r="Y3818" i="9"/>
  <c r="Y3819" i="9"/>
  <c r="Y3820" i="9"/>
  <c r="Y3821" i="9"/>
  <c r="Y3822" i="9"/>
  <c r="Y3823" i="9"/>
  <c r="Y3824" i="9"/>
  <c r="Y3825" i="9"/>
  <c r="Y3826" i="9"/>
  <c r="Y3827" i="9"/>
  <c r="Y3828" i="9"/>
  <c r="Y3829" i="9"/>
  <c r="Y3830" i="9"/>
  <c r="Y3831" i="9"/>
  <c r="Y3832" i="9"/>
  <c r="Y3833" i="9"/>
  <c r="Y3834" i="9"/>
  <c r="Y3835" i="9"/>
  <c r="Y3836" i="9"/>
  <c r="Y3837" i="9"/>
  <c r="Y3838" i="9"/>
  <c r="Y3839" i="9"/>
  <c r="Y3840" i="9"/>
  <c r="Y3841" i="9"/>
  <c r="Y3842" i="9"/>
  <c r="Y3843" i="9"/>
  <c r="Y3844" i="9"/>
  <c r="Y3845" i="9"/>
  <c r="Y3846" i="9"/>
  <c r="Y3847" i="9"/>
  <c r="Y3848" i="9"/>
  <c r="Y3849" i="9"/>
  <c r="Y3850" i="9"/>
  <c r="Y3851" i="9"/>
  <c r="Y3852" i="9"/>
  <c r="Y3853" i="9"/>
  <c r="Y3854" i="9"/>
  <c r="Y3855" i="9"/>
  <c r="Y3856" i="9"/>
  <c r="Y3857" i="9"/>
  <c r="Y3858" i="9"/>
  <c r="Y3859" i="9"/>
  <c r="Y3860" i="9"/>
  <c r="Y3861" i="9"/>
  <c r="Y3862" i="9"/>
  <c r="Y3863" i="9"/>
  <c r="Y3864" i="9"/>
  <c r="Y3865" i="9"/>
  <c r="Y3866" i="9"/>
  <c r="Y3867" i="9"/>
  <c r="Y3868" i="9"/>
  <c r="Y3869" i="9"/>
  <c r="Y3870" i="9"/>
  <c r="Y3871" i="9"/>
  <c r="Y3872" i="9"/>
  <c r="Y3873" i="9"/>
  <c r="Y3874" i="9"/>
  <c r="Y3875" i="9"/>
  <c r="Y3876" i="9"/>
  <c r="Y3877" i="9"/>
  <c r="Y3878" i="9"/>
  <c r="Y3879" i="9"/>
  <c r="Y3880" i="9"/>
  <c r="Y3881" i="9"/>
  <c r="Y3882" i="9"/>
  <c r="Y3883" i="9"/>
  <c r="Y3884" i="9"/>
  <c r="Y3885" i="9"/>
  <c r="Y3886" i="9"/>
  <c r="Y3887" i="9"/>
  <c r="Y3888" i="9"/>
  <c r="Y3889" i="9"/>
  <c r="Y3890" i="9"/>
  <c r="Y3891" i="9"/>
  <c r="Y3892" i="9"/>
  <c r="Y3893" i="9"/>
  <c r="Y3894" i="9"/>
  <c r="Y3895" i="9"/>
  <c r="Y3896" i="9"/>
  <c r="Y3897" i="9"/>
  <c r="Y3898" i="9"/>
  <c r="Y3899" i="9"/>
  <c r="Y3900" i="9"/>
  <c r="Y3901" i="9"/>
  <c r="Y3902" i="9"/>
  <c r="Y3903" i="9"/>
  <c r="Y3904" i="9"/>
  <c r="Y3905" i="9"/>
  <c r="Y3906" i="9"/>
  <c r="Y3907" i="9"/>
  <c r="Y3908" i="9"/>
  <c r="Y3909" i="9"/>
  <c r="Y3910" i="9"/>
  <c r="Y3911" i="9"/>
  <c r="Y3912" i="9"/>
  <c r="Y3913" i="9"/>
  <c r="Y3914" i="9"/>
  <c r="Y3915" i="9"/>
  <c r="Y3916" i="9"/>
  <c r="Y3917" i="9"/>
  <c r="Y3918" i="9"/>
  <c r="Y3919" i="9"/>
  <c r="Y3920" i="9"/>
  <c r="Y3921" i="9"/>
  <c r="Y3922" i="9"/>
  <c r="Y3923" i="9"/>
  <c r="Y3924" i="9"/>
  <c r="Y3925" i="9"/>
  <c r="Y3926" i="9"/>
  <c r="Y3927" i="9"/>
  <c r="Y3928" i="9"/>
  <c r="Y3929" i="9"/>
  <c r="Y3930" i="9"/>
  <c r="Y3931" i="9"/>
  <c r="Y3932" i="9"/>
  <c r="Y3933" i="9"/>
  <c r="Y3934" i="9"/>
  <c r="Y3935" i="9"/>
  <c r="Y3936" i="9"/>
  <c r="Y3937" i="9"/>
  <c r="Y3938" i="9"/>
  <c r="Y3939" i="9"/>
  <c r="Y3940" i="9"/>
  <c r="Y3941" i="9"/>
  <c r="Y3942" i="9"/>
  <c r="Y3943" i="9"/>
  <c r="Y3944" i="9"/>
  <c r="Y3945" i="9"/>
  <c r="Y3946" i="9"/>
  <c r="Y3947" i="9"/>
  <c r="Y3948" i="9"/>
  <c r="Y3949" i="9"/>
  <c r="Y3950" i="9"/>
  <c r="Y3951" i="9"/>
  <c r="Y3952" i="9"/>
  <c r="Y3953" i="9"/>
  <c r="Y3954" i="9"/>
  <c r="Y3955" i="9"/>
  <c r="Y3956" i="9"/>
  <c r="Y3957" i="9"/>
  <c r="Y3958" i="9"/>
  <c r="Y3959" i="9"/>
  <c r="Y3960" i="9"/>
  <c r="Y3961" i="9"/>
  <c r="Y3962" i="9"/>
  <c r="Y3963" i="9"/>
  <c r="Y3964" i="9"/>
  <c r="Y3965" i="9"/>
  <c r="Y3966" i="9"/>
  <c r="Y3967" i="9"/>
  <c r="Y3968" i="9"/>
  <c r="Y3969" i="9"/>
  <c r="Y3970" i="9"/>
  <c r="Y3971" i="9"/>
  <c r="Y3972" i="9"/>
  <c r="Y3973" i="9"/>
  <c r="Y3974" i="9"/>
  <c r="Y3975" i="9"/>
  <c r="Y3976" i="9"/>
  <c r="Y3977" i="9"/>
  <c r="Y3978" i="9"/>
  <c r="Y3979" i="9"/>
  <c r="Y3980" i="9"/>
  <c r="Y3981" i="9"/>
  <c r="Y3982" i="9"/>
  <c r="Y3983" i="9"/>
  <c r="Y3984" i="9"/>
  <c r="Y3985" i="9"/>
  <c r="Y3986" i="9"/>
  <c r="Y3987" i="9"/>
  <c r="Y3988" i="9"/>
  <c r="Y3989" i="9"/>
  <c r="Y3990" i="9"/>
  <c r="Y3991" i="9"/>
  <c r="Y3992" i="9"/>
  <c r="Y3993" i="9"/>
  <c r="Y3994" i="9"/>
  <c r="Y3995" i="9"/>
  <c r="Y3996" i="9"/>
  <c r="Y3997" i="9"/>
  <c r="Y3998" i="9"/>
  <c r="Y3999" i="9"/>
  <c r="Y4000" i="9"/>
  <c r="Y4001" i="9"/>
  <c r="Y4002" i="9"/>
  <c r="Y4003" i="9"/>
  <c r="Y4004" i="9"/>
  <c r="Y4005" i="9"/>
  <c r="Y4006" i="9"/>
  <c r="Y4007" i="9"/>
  <c r="Y4008" i="9"/>
  <c r="Y4009" i="9"/>
  <c r="Y4010" i="9"/>
  <c r="Y4011" i="9"/>
  <c r="Y4012" i="9"/>
  <c r="Y4013" i="9"/>
  <c r="Y4014" i="9"/>
  <c r="Y4015" i="9"/>
  <c r="Y4016" i="9"/>
  <c r="Y4017" i="9"/>
  <c r="Y4018" i="9"/>
  <c r="Y4019" i="9"/>
  <c r="Y4020" i="9"/>
  <c r="Y4021" i="9"/>
  <c r="Y4022" i="9"/>
  <c r="Y4023" i="9"/>
  <c r="Y4024" i="9"/>
  <c r="Y4025" i="9"/>
  <c r="Y4026" i="9"/>
  <c r="Y4027" i="9"/>
  <c r="Y4028" i="9"/>
  <c r="Y4029" i="9"/>
  <c r="Y4030" i="9"/>
  <c r="Y4031" i="9"/>
  <c r="Y4032" i="9"/>
  <c r="Y4033" i="9"/>
  <c r="Y4034" i="9"/>
  <c r="Y4035" i="9"/>
  <c r="Y4036" i="9"/>
  <c r="Y4037" i="9"/>
  <c r="Y4038" i="9"/>
  <c r="Y4039" i="9"/>
  <c r="Y4040" i="9"/>
  <c r="Y4041" i="9"/>
  <c r="Y4042" i="9"/>
  <c r="Y4043" i="9"/>
  <c r="Y4044" i="9"/>
  <c r="Y4045" i="9"/>
  <c r="Y4046" i="9"/>
  <c r="Y4047" i="9"/>
  <c r="Y4048" i="9"/>
  <c r="Y4049" i="9"/>
  <c r="Y4050" i="9"/>
  <c r="Y4051" i="9"/>
  <c r="Y4052" i="9"/>
  <c r="Y4053" i="9"/>
  <c r="Y4054" i="9"/>
  <c r="Y4055" i="9"/>
  <c r="Y4056" i="9"/>
  <c r="Y4057" i="9"/>
  <c r="Y4058" i="9"/>
  <c r="Y4059" i="9"/>
  <c r="Y4060" i="9"/>
  <c r="Y4061" i="9"/>
  <c r="Y4062" i="9"/>
  <c r="Y4063" i="9"/>
  <c r="Y4064" i="9"/>
  <c r="Y4065" i="9"/>
  <c r="Y4066" i="9"/>
  <c r="Y4067" i="9"/>
  <c r="Y4068" i="9"/>
  <c r="Y4069" i="9"/>
  <c r="Y4070" i="9"/>
  <c r="Y4071" i="9"/>
  <c r="Y4072" i="9"/>
  <c r="Y4073" i="9"/>
  <c r="Y4074" i="9"/>
  <c r="Y4075" i="9"/>
  <c r="Y4076" i="9"/>
  <c r="Y4077" i="9"/>
  <c r="Y4078" i="9"/>
  <c r="Y4079" i="9"/>
  <c r="Y4080" i="9"/>
  <c r="Y4081" i="9"/>
  <c r="Y4082" i="9"/>
  <c r="Y4083" i="9"/>
  <c r="Y4084" i="9"/>
  <c r="Y4085" i="9"/>
  <c r="Y4086" i="9"/>
  <c r="Y4087" i="9"/>
  <c r="Y4088" i="9"/>
  <c r="Y4089" i="9"/>
  <c r="Y4090" i="9"/>
  <c r="Y4091" i="9"/>
  <c r="Y4092" i="9"/>
  <c r="Y4093" i="9"/>
  <c r="Y4094" i="9"/>
  <c r="Y4095" i="9"/>
  <c r="Y4096" i="9"/>
  <c r="Y4097" i="9"/>
  <c r="Y4098" i="9"/>
  <c r="Y4099" i="9"/>
  <c r="Y4100" i="9"/>
  <c r="Y4101" i="9"/>
  <c r="Y4102" i="9"/>
  <c r="Y4103" i="9"/>
  <c r="Y4104" i="9"/>
  <c r="Y4105" i="9"/>
  <c r="Y4106" i="9"/>
  <c r="Y4107" i="9"/>
  <c r="Y4108" i="9"/>
  <c r="Y4109" i="9"/>
  <c r="Y4110" i="9"/>
  <c r="Y4111" i="9"/>
  <c r="Y4112" i="9"/>
  <c r="Y4113" i="9"/>
  <c r="Y4114" i="9"/>
  <c r="Y4115" i="9"/>
  <c r="Y4116" i="9"/>
  <c r="Y4117" i="9"/>
  <c r="Y4118" i="9"/>
  <c r="Y4119" i="9"/>
  <c r="Y4120" i="9"/>
  <c r="Y4121" i="9"/>
  <c r="Y4122" i="9"/>
  <c r="Y4123" i="9"/>
  <c r="Y4124" i="9"/>
  <c r="Y4125" i="9"/>
  <c r="Y4126" i="9"/>
  <c r="Y4127" i="9"/>
  <c r="Y4128" i="9"/>
  <c r="Y4129" i="9"/>
  <c r="Y4130" i="9"/>
  <c r="Y4131" i="9"/>
  <c r="Y4132" i="9"/>
  <c r="Y4133" i="9"/>
  <c r="Y4134" i="9"/>
  <c r="Y4135" i="9"/>
  <c r="Y4136" i="9"/>
  <c r="Y4137" i="9"/>
  <c r="Y4138" i="9"/>
  <c r="Y4139" i="9"/>
  <c r="Y4140" i="9"/>
  <c r="Y4141" i="9"/>
  <c r="Y4142" i="9"/>
  <c r="Y4143" i="9"/>
  <c r="Y4144" i="9"/>
  <c r="Y4145" i="9"/>
  <c r="Y4146" i="9"/>
  <c r="Y4147" i="9"/>
  <c r="Y4148" i="9"/>
  <c r="Y4149" i="9"/>
  <c r="Y4150" i="9"/>
  <c r="Y4151" i="9"/>
  <c r="Y4152" i="9"/>
  <c r="Y4153" i="9"/>
  <c r="Y4154" i="9"/>
  <c r="Y4155" i="9"/>
  <c r="Y4156" i="9"/>
  <c r="Y4157" i="9"/>
  <c r="Y4158" i="9"/>
  <c r="Y4159" i="9"/>
  <c r="Y4160" i="9"/>
  <c r="Y4161" i="9"/>
  <c r="Y4162" i="9"/>
  <c r="Y4163" i="9"/>
  <c r="Y4164" i="9"/>
  <c r="Y4165" i="9"/>
  <c r="Y4166" i="9"/>
  <c r="Y4167" i="9"/>
  <c r="Y4168" i="9"/>
  <c r="Y4169" i="9"/>
  <c r="Y4170" i="9"/>
  <c r="Y4171" i="9"/>
  <c r="Y4172" i="9"/>
  <c r="Y4173" i="9"/>
  <c r="Y4174" i="9"/>
  <c r="Y4175" i="9"/>
  <c r="Y4176" i="9"/>
  <c r="Y4177" i="9"/>
  <c r="Y4178" i="9"/>
  <c r="Y4179" i="9"/>
  <c r="Y4180" i="9"/>
  <c r="Y4181" i="9"/>
  <c r="Y4182" i="9"/>
  <c r="Y4183" i="9"/>
  <c r="Y4184" i="9"/>
  <c r="Y4185" i="9"/>
  <c r="Y4186" i="9"/>
  <c r="Y4187" i="9"/>
  <c r="Y4188" i="9"/>
  <c r="Y4189" i="9"/>
  <c r="Y4190" i="9"/>
  <c r="Y4191" i="9"/>
  <c r="Y4192" i="9"/>
  <c r="Y4193" i="9"/>
  <c r="Y4194" i="9"/>
  <c r="Y4195" i="9"/>
  <c r="Y4196" i="9"/>
  <c r="Y4197" i="9"/>
  <c r="Y4198" i="9"/>
  <c r="Y4199" i="9"/>
  <c r="Y4200" i="9"/>
  <c r="Y4201" i="9"/>
  <c r="Y4202" i="9"/>
  <c r="Y4203" i="9"/>
  <c r="Y4204" i="9"/>
  <c r="Y4205" i="9"/>
  <c r="Y4206" i="9"/>
  <c r="Y4207" i="9"/>
  <c r="Y4208" i="9"/>
  <c r="Y4209" i="9"/>
  <c r="Y4210" i="9"/>
  <c r="Y4211" i="9"/>
  <c r="Y4212" i="9"/>
  <c r="Y4213" i="9"/>
  <c r="Y4214" i="9"/>
  <c r="Y4215" i="9"/>
  <c r="Y4216" i="9"/>
  <c r="Y4217" i="9"/>
  <c r="Y4218" i="9"/>
  <c r="Y4219" i="9"/>
  <c r="Y4220" i="9"/>
  <c r="Y4221" i="9"/>
  <c r="Y4222" i="9"/>
  <c r="Y4223" i="9"/>
  <c r="Y4224" i="9"/>
  <c r="Y4225" i="9"/>
  <c r="Y4226" i="9"/>
  <c r="Y4227" i="9"/>
  <c r="Y4228" i="9"/>
  <c r="Y4229" i="9"/>
  <c r="Y4230" i="9"/>
  <c r="Y4231" i="9"/>
  <c r="Y4232" i="9"/>
  <c r="Y4233" i="9"/>
  <c r="Y4234" i="9"/>
  <c r="Y4235" i="9"/>
  <c r="Y4236" i="9"/>
  <c r="Y4237" i="9"/>
  <c r="Y4238" i="9"/>
  <c r="Y4239" i="9"/>
  <c r="Y4240" i="9"/>
  <c r="Y4241" i="9"/>
  <c r="Y4242" i="9"/>
  <c r="Y4243" i="9"/>
  <c r="Y4244" i="9"/>
  <c r="Y4245" i="9"/>
  <c r="Y4246" i="9"/>
  <c r="Y4247" i="9"/>
  <c r="Y4248" i="9"/>
  <c r="Y4249" i="9"/>
  <c r="Y4250" i="9"/>
  <c r="Y4251" i="9"/>
  <c r="Y4252" i="9"/>
  <c r="Y4253" i="9"/>
  <c r="Y4254" i="9"/>
  <c r="Y4255" i="9"/>
  <c r="Y4256" i="9"/>
  <c r="Y4257" i="9"/>
  <c r="Y4258" i="9"/>
  <c r="Y4259" i="9"/>
  <c r="Y4260" i="9"/>
  <c r="Y4261" i="9"/>
  <c r="Y4262" i="9"/>
  <c r="Y4263" i="9"/>
  <c r="Y4264" i="9"/>
  <c r="Y4265" i="9"/>
  <c r="Y4266" i="9"/>
  <c r="Y4267" i="9"/>
  <c r="Y4268" i="9"/>
  <c r="Y4269" i="9"/>
  <c r="Y4270" i="9"/>
  <c r="Y4271" i="9"/>
  <c r="Y4272" i="9"/>
  <c r="Y4273" i="9"/>
  <c r="Y4274" i="9"/>
  <c r="Y4275" i="9"/>
  <c r="Y4276" i="9"/>
  <c r="Y4277" i="9"/>
  <c r="Y4278" i="9"/>
  <c r="Y4279" i="9"/>
  <c r="Y4280" i="9"/>
  <c r="Y4281" i="9"/>
  <c r="Y4282" i="9"/>
  <c r="Y4283" i="9"/>
  <c r="Y4284" i="9"/>
  <c r="Y4285" i="9"/>
  <c r="Y4286" i="9"/>
  <c r="Y4287" i="9"/>
  <c r="Y4288" i="9"/>
  <c r="Y4289" i="9"/>
  <c r="Y4290" i="9"/>
  <c r="Y4291" i="9"/>
  <c r="Y4292" i="9"/>
  <c r="Y4293" i="9"/>
  <c r="Y4294" i="9"/>
  <c r="Y4295" i="9"/>
  <c r="Y4296" i="9"/>
  <c r="Y4297" i="9"/>
  <c r="Y4298" i="9"/>
  <c r="Y4299" i="9"/>
  <c r="Y4300" i="9"/>
  <c r="Y4301" i="9"/>
  <c r="Y4302" i="9"/>
  <c r="Y4303" i="9"/>
  <c r="Y4304" i="9"/>
  <c r="Y4305" i="9"/>
  <c r="Y4306" i="9"/>
  <c r="Y4307" i="9"/>
  <c r="Y4308" i="9"/>
  <c r="Y4309" i="9"/>
  <c r="Y4310" i="9"/>
  <c r="Y4311" i="9"/>
  <c r="Y4312" i="9"/>
  <c r="Y4313" i="9"/>
  <c r="Y4314" i="9"/>
  <c r="Y4315" i="9"/>
  <c r="Y4316" i="9"/>
  <c r="Y4317" i="9"/>
  <c r="Y4318" i="9"/>
  <c r="Y4319" i="9"/>
  <c r="Y4320" i="9"/>
  <c r="Y4321" i="9"/>
  <c r="Y4322" i="9"/>
  <c r="Y4323" i="9"/>
  <c r="Y4324" i="9"/>
  <c r="Y4325" i="9"/>
  <c r="Y4326" i="9"/>
  <c r="Y4327" i="9"/>
  <c r="Y4328" i="9"/>
  <c r="Y4329" i="9"/>
  <c r="Y4330" i="9"/>
  <c r="Y4331" i="9"/>
  <c r="Y4332" i="9"/>
  <c r="Y4333" i="9"/>
  <c r="Y4334" i="9"/>
  <c r="Y4335" i="9"/>
  <c r="Y4336" i="9"/>
  <c r="Y4337" i="9"/>
  <c r="Y4338" i="9"/>
  <c r="Y4339" i="9"/>
  <c r="Y4340" i="9"/>
  <c r="Y4341" i="9"/>
  <c r="Y4342" i="9"/>
  <c r="Y4343" i="9"/>
  <c r="Y4344" i="9"/>
  <c r="Y4345" i="9"/>
  <c r="Y4346" i="9"/>
  <c r="Y4347" i="9"/>
  <c r="Y4348" i="9"/>
  <c r="Y4349" i="9"/>
  <c r="Y4350" i="9"/>
  <c r="Y4351" i="9"/>
  <c r="Y4352" i="9"/>
  <c r="Y4353" i="9"/>
  <c r="Y4354" i="9"/>
  <c r="Y4355" i="9"/>
  <c r="Y4356" i="9"/>
  <c r="Y4357" i="9"/>
  <c r="Y4358" i="9"/>
  <c r="Y4359" i="9"/>
  <c r="Y4360" i="9"/>
  <c r="Y4361" i="9"/>
  <c r="Y4362" i="9"/>
  <c r="Y4363" i="9"/>
  <c r="Y4364" i="9"/>
  <c r="Y4365" i="9"/>
  <c r="Y4366" i="9"/>
  <c r="Y4367" i="9"/>
  <c r="Y4368" i="9"/>
  <c r="Y4369" i="9"/>
  <c r="Y4370" i="9"/>
  <c r="Y4371" i="9"/>
  <c r="Y4372" i="9"/>
  <c r="Y4373" i="9"/>
  <c r="Y4374" i="9"/>
  <c r="Y4375" i="9"/>
  <c r="Y4376" i="9"/>
  <c r="Y4377" i="9"/>
  <c r="Y4378" i="9"/>
  <c r="Y4379" i="9"/>
  <c r="Y4380" i="9"/>
  <c r="Y4381" i="9"/>
  <c r="Y4382" i="9"/>
  <c r="Y4383" i="9"/>
  <c r="Y4384" i="9"/>
  <c r="Y4385" i="9"/>
  <c r="Y4386" i="9"/>
  <c r="Y4387" i="9"/>
  <c r="Y4388" i="9"/>
  <c r="Y4389" i="9"/>
  <c r="Y4390" i="9"/>
  <c r="Y4391" i="9"/>
  <c r="Y4392" i="9"/>
  <c r="Y4393" i="9"/>
  <c r="Y4394" i="9"/>
  <c r="Y4395" i="9"/>
  <c r="Y4396" i="9"/>
  <c r="Y4397" i="9"/>
  <c r="Y4398" i="9"/>
  <c r="Y4399" i="9"/>
  <c r="Y4400" i="9"/>
  <c r="Y4401" i="9"/>
  <c r="Y4402" i="9"/>
  <c r="Y4403" i="9"/>
  <c r="Y4404" i="9"/>
  <c r="Y4405" i="9"/>
  <c r="Y4406" i="9"/>
  <c r="Y4407" i="9"/>
  <c r="Y4408" i="9"/>
  <c r="Y4409" i="9"/>
  <c r="Y4410" i="9"/>
  <c r="Y4411" i="9"/>
  <c r="Y4412" i="9"/>
  <c r="Y4413" i="9"/>
  <c r="Y4414" i="9"/>
  <c r="Y4415" i="9"/>
  <c r="Y4416" i="9"/>
  <c r="Y4417" i="9"/>
  <c r="Y4418" i="9"/>
  <c r="Y4419" i="9"/>
  <c r="Y4420" i="9"/>
  <c r="Y4421" i="9"/>
  <c r="Y4422" i="9"/>
  <c r="Y4423" i="9"/>
  <c r="Y4424" i="9"/>
  <c r="Y4425" i="9"/>
  <c r="Y4426" i="9"/>
  <c r="Y4427" i="9"/>
  <c r="Y4428" i="9"/>
  <c r="Y4429" i="9"/>
  <c r="Y4430" i="9"/>
  <c r="Y4431" i="9"/>
  <c r="Y4432" i="9"/>
  <c r="Y4433" i="9"/>
  <c r="Y4434" i="9"/>
  <c r="Y4435" i="9"/>
  <c r="Y4436" i="9"/>
  <c r="Y4437" i="9"/>
  <c r="Y4438" i="9"/>
  <c r="Y4439" i="9"/>
  <c r="Y4440" i="9"/>
  <c r="Y4441" i="9"/>
  <c r="Y4442" i="9"/>
  <c r="Y4443" i="9"/>
  <c r="Y4444" i="9"/>
  <c r="Y4445" i="9"/>
  <c r="Y4446" i="9"/>
  <c r="Y4447" i="9"/>
  <c r="Y4448" i="9"/>
  <c r="Y4449" i="9"/>
  <c r="Y4450" i="9"/>
  <c r="Y4451" i="9"/>
  <c r="Y4452" i="9"/>
  <c r="Y4453" i="9"/>
  <c r="Y4454" i="9"/>
  <c r="Y4455" i="9"/>
  <c r="Y4456" i="9"/>
  <c r="Y4457" i="9"/>
  <c r="Y4458" i="9"/>
  <c r="Y4459" i="9"/>
  <c r="Y4460" i="9"/>
  <c r="Y4461" i="9"/>
  <c r="Y4462" i="9"/>
  <c r="Y4463" i="9"/>
  <c r="Y4464" i="9"/>
  <c r="Y4465" i="9"/>
  <c r="Y4466" i="9"/>
  <c r="Y4467" i="9"/>
  <c r="Y4468" i="9"/>
  <c r="Y4469" i="9"/>
  <c r="Y4470" i="9"/>
  <c r="Y4471" i="9"/>
  <c r="Y4472" i="9"/>
  <c r="Y4473" i="9"/>
  <c r="Y4474" i="9"/>
  <c r="Y4475" i="9"/>
  <c r="Y4476" i="9"/>
  <c r="Y4477" i="9"/>
  <c r="Y4478" i="9"/>
  <c r="Y4479" i="9"/>
  <c r="Y4480" i="9"/>
  <c r="Y4481" i="9"/>
  <c r="Y4482" i="9"/>
  <c r="Y4483" i="9"/>
  <c r="Y4484" i="9"/>
  <c r="Y4485" i="9"/>
  <c r="Y4486" i="9"/>
  <c r="Y4487" i="9"/>
  <c r="Y4488" i="9"/>
  <c r="Y4489" i="9"/>
  <c r="Y4490" i="9"/>
  <c r="Y4491" i="9"/>
  <c r="Y4492" i="9"/>
  <c r="Y4493" i="9"/>
  <c r="Y4494" i="9"/>
  <c r="Y4495" i="9"/>
  <c r="Y4496" i="9"/>
  <c r="Y4497" i="9"/>
  <c r="Y4498" i="9"/>
  <c r="Y4499" i="9"/>
  <c r="Y4500" i="9"/>
  <c r="Y4501" i="9"/>
  <c r="Y4502" i="9"/>
  <c r="Y4503" i="9"/>
  <c r="Y4504" i="9"/>
  <c r="Y4505" i="9"/>
  <c r="Y4506" i="9"/>
  <c r="Y4507" i="9"/>
  <c r="Y4508" i="9"/>
  <c r="Y4509" i="9"/>
  <c r="Y4510" i="9"/>
  <c r="Y4511" i="9"/>
  <c r="Y4512" i="9"/>
  <c r="Y4513" i="9"/>
  <c r="Y4514" i="9"/>
  <c r="Y4515" i="9"/>
  <c r="Y4516" i="9"/>
  <c r="Y4517" i="9"/>
  <c r="Y4518" i="9"/>
  <c r="Y4519" i="9"/>
  <c r="Y4520" i="9"/>
  <c r="Y4521" i="9"/>
  <c r="Y4522" i="9"/>
  <c r="Y4523" i="9"/>
  <c r="Y4524" i="9"/>
  <c r="Y4525" i="9"/>
  <c r="Y4526" i="9"/>
  <c r="Y4527" i="9"/>
  <c r="Y4528" i="9"/>
  <c r="Y4529" i="9"/>
  <c r="Y4530" i="9"/>
  <c r="Y4531" i="9"/>
  <c r="Y4532" i="9"/>
  <c r="Y4533" i="9"/>
  <c r="Y4534" i="9"/>
  <c r="Y4535" i="9"/>
  <c r="Y4536" i="9"/>
  <c r="Y4537" i="9"/>
  <c r="Y4538" i="9"/>
  <c r="Y4539" i="9"/>
  <c r="Y4540" i="9"/>
  <c r="Y4541" i="9"/>
  <c r="Y4542" i="9"/>
  <c r="Y4543" i="9"/>
  <c r="Y4544" i="9"/>
  <c r="Y4545" i="9"/>
  <c r="Y4546" i="9"/>
  <c r="Y4547" i="9"/>
  <c r="Y4548" i="9"/>
  <c r="Y4549" i="9"/>
  <c r="Y4550" i="9"/>
  <c r="Y4551" i="9"/>
  <c r="Y4552" i="9"/>
  <c r="Y4553" i="9"/>
  <c r="Y4554" i="9"/>
  <c r="Y4555" i="9"/>
  <c r="Y4556" i="9"/>
  <c r="Y4557" i="9"/>
  <c r="Y4558" i="9"/>
  <c r="Y4559" i="9"/>
  <c r="Y4560" i="9"/>
  <c r="Y4561" i="9"/>
  <c r="Y4562" i="9"/>
  <c r="Y4563" i="9"/>
  <c r="Y4564" i="9"/>
  <c r="Y4565" i="9"/>
  <c r="Y4566" i="9"/>
  <c r="Y4567" i="9"/>
  <c r="Y4568" i="9"/>
  <c r="Y4569" i="9"/>
  <c r="Y4570" i="9"/>
  <c r="Y4571" i="9"/>
  <c r="Y4572" i="9"/>
  <c r="Y4573" i="9"/>
  <c r="Y4574" i="9"/>
  <c r="Y4575" i="9"/>
  <c r="Y4576" i="9"/>
  <c r="Y4577" i="9"/>
  <c r="Y4578" i="9"/>
  <c r="Y4579" i="9"/>
  <c r="Y4580" i="9"/>
  <c r="Y4581" i="9"/>
  <c r="Y4582" i="9"/>
  <c r="Y4583" i="9"/>
  <c r="Y4584" i="9"/>
  <c r="Y4585" i="9"/>
  <c r="Y4586" i="9"/>
  <c r="Y4587" i="9"/>
  <c r="Y4588" i="9"/>
  <c r="Y4589" i="9"/>
  <c r="Y4590" i="9"/>
  <c r="Y4591" i="9"/>
  <c r="Y4592" i="9"/>
  <c r="Y4593" i="9"/>
  <c r="Y4594" i="9"/>
  <c r="Y4595" i="9"/>
  <c r="Y4596" i="9"/>
  <c r="Y4597" i="9"/>
  <c r="Y4598" i="9"/>
  <c r="Y4599" i="9"/>
  <c r="Y4600" i="9"/>
  <c r="Y4601" i="9"/>
  <c r="Y4602" i="9"/>
  <c r="Y4603" i="9"/>
  <c r="Y4604" i="9"/>
  <c r="Y4605" i="9"/>
  <c r="Y4606" i="9"/>
  <c r="Y4607" i="9"/>
  <c r="Y4608" i="9"/>
  <c r="Y4609" i="9"/>
  <c r="Y4610" i="9"/>
  <c r="Y4611" i="9"/>
  <c r="Y4612" i="9"/>
  <c r="Y4613" i="9"/>
  <c r="Y4614" i="9"/>
  <c r="Y4615" i="9"/>
  <c r="Y4616" i="9"/>
  <c r="Y4617" i="9"/>
  <c r="Y4618" i="9"/>
  <c r="Y4619" i="9"/>
  <c r="Y4620" i="9"/>
  <c r="Y4621" i="9"/>
  <c r="Y4622" i="9"/>
  <c r="Y4623" i="9"/>
  <c r="Y4624" i="9"/>
  <c r="Y4625" i="9"/>
  <c r="Y4626" i="9"/>
  <c r="Y4627" i="9"/>
  <c r="Y4628" i="9"/>
  <c r="Y4629" i="9"/>
  <c r="Y4630" i="9"/>
  <c r="Y4631" i="9"/>
  <c r="Y4632" i="9"/>
  <c r="Y4633" i="9"/>
  <c r="Y4634" i="9"/>
  <c r="Y4635" i="9"/>
  <c r="Y4636" i="9"/>
  <c r="Y4637" i="9"/>
  <c r="Y4638" i="9"/>
  <c r="Y4639" i="9"/>
  <c r="Y4640" i="9"/>
  <c r="Y4641" i="9"/>
  <c r="Y4642" i="9"/>
  <c r="Y4643" i="9"/>
  <c r="Y4644" i="9"/>
  <c r="Y4645" i="9"/>
  <c r="Y4646" i="9"/>
  <c r="Y4647" i="9"/>
  <c r="Y4648" i="9"/>
  <c r="Y4649" i="9"/>
  <c r="Y4650" i="9"/>
  <c r="Y4651" i="9"/>
  <c r="Y4652" i="9"/>
  <c r="Y4653" i="9"/>
  <c r="Y4654" i="9"/>
  <c r="Y4655" i="9"/>
  <c r="Y4656" i="9"/>
  <c r="Y4657" i="9"/>
  <c r="Y4658" i="9"/>
  <c r="Y4659" i="9"/>
  <c r="Y4660" i="9"/>
  <c r="Y4661" i="9"/>
  <c r="Y4662" i="9"/>
  <c r="Y4663" i="9"/>
  <c r="Y4664" i="9"/>
  <c r="Y4665" i="9"/>
  <c r="Y4666" i="9"/>
  <c r="Y4667" i="9"/>
  <c r="Y4668" i="9"/>
  <c r="Y4669" i="9"/>
  <c r="Y4670" i="9"/>
  <c r="Y4671" i="9"/>
  <c r="Y4672" i="9"/>
  <c r="Y4673" i="9"/>
  <c r="Y4674" i="9"/>
  <c r="Y4675" i="9"/>
  <c r="Y4676" i="9"/>
  <c r="Y4677" i="9"/>
  <c r="Y4678" i="9"/>
  <c r="Y4679" i="9"/>
  <c r="Y4680" i="9"/>
  <c r="Y4681" i="9"/>
  <c r="Y4682" i="9"/>
  <c r="Y4683" i="9"/>
  <c r="Y4684" i="9"/>
  <c r="Y4685" i="9"/>
  <c r="Y4686" i="9"/>
  <c r="Y4687" i="9"/>
  <c r="Y4688" i="9"/>
  <c r="Y4689" i="9"/>
  <c r="Y4690" i="9"/>
  <c r="Y4691" i="9"/>
  <c r="Y4692" i="9"/>
  <c r="Y4693" i="9"/>
  <c r="Y4694" i="9"/>
  <c r="Y4695" i="9"/>
  <c r="Y4696" i="9"/>
  <c r="Y4697" i="9"/>
  <c r="Y4698" i="9"/>
  <c r="Y4699" i="9"/>
  <c r="Y4700" i="9"/>
  <c r="Y4701" i="9"/>
  <c r="Y4702" i="9"/>
  <c r="Y4703" i="9"/>
  <c r="Y4704" i="9"/>
  <c r="Y4705" i="9"/>
  <c r="Y4706" i="9"/>
  <c r="Y4707" i="9"/>
  <c r="Y4708" i="9"/>
  <c r="Y4709" i="9"/>
  <c r="Y4710" i="9"/>
  <c r="Y4711" i="9"/>
  <c r="Y4712" i="9"/>
  <c r="Y4713" i="9"/>
  <c r="Y4714" i="9"/>
  <c r="Y4715" i="9"/>
  <c r="Y4716" i="9"/>
  <c r="Y4717" i="9"/>
  <c r="Y4718" i="9"/>
  <c r="Y4719" i="9"/>
  <c r="Y4720" i="9"/>
  <c r="Y4721" i="9"/>
  <c r="Y4722" i="9"/>
  <c r="Y4723" i="9"/>
  <c r="Y4724" i="9"/>
  <c r="Y4725" i="9"/>
  <c r="Y4726" i="9"/>
  <c r="Y4727" i="9"/>
  <c r="Y4728" i="9"/>
  <c r="Y4729" i="9"/>
  <c r="Y4730" i="9"/>
  <c r="Y4731" i="9"/>
  <c r="Y4732" i="9"/>
  <c r="Y4733" i="9"/>
  <c r="Y4734" i="9"/>
  <c r="Y4735" i="9"/>
  <c r="Y4736" i="9"/>
  <c r="Y4737" i="9"/>
  <c r="Y4738" i="9"/>
  <c r="Y4739" i="9"/>
  <c r="Y4740" i="9"/>
  <c r="Y4741" i="9"/>
  <c r="Y4742" i="9"/>
  <c r="Y4743" i="9"/>
  <c r="Y4744" i="9"/>
  <c r="Y4745" i="9"/>
  <c r="Y4746" i="9"/>
  <c r="Y4747" i="9"/>
  <c r="Y4748" i="9"/>
  <c r="Y4749" i="9"/>
  <c r="Y4750" i="9"/>
  <c r="Y4751" i="9"/>
  <c r="Y4752" i="9"/>
  <c r="Y4753" i="9"/>
  <c r="Y4754" i="9"/>
  <c r="Y4755" i="9"/>
  <c r="Y4756" i="9"/>
  <c r="Y4757" i="9"/>
  <c r="Y4758" i="9"/>
  <c r="Y4759" i="9"/>
  <c r="Y4760" i="9"/>
  <c r="Y4761" i="9"/>
  <c r="Y4762" i="9"/>
  <c r="Y4763" i="9"/>
  <c r="Y4764" i="9"/>
  <c r="Y4765" i="9"/>
  <c r="Y4766" i="9"/>
  <c r="Y4767" i="9"/>
  <c r="Y4768" i="9"/>
  <c r="Y4769" i="9"/>
  <c r="Y4770" i="9"/>
  <c r="Y4771" i="9"/>
  <c r="Y4772" i="9"/>
  <c r="Y4773" i="9"/>
  <c r="Y4774" i="9"/>
  <c r="Y4775" i="9"/>
  <c r="Y4776" i="9"/>
  <c r="Y4777" i="9"/>
  <c r="Y4778" i="9"/>
  <c r="Y4779" i="9"/>
  <c r="Y4780" i="9"/>
  <c r="Y4781" i="9"/>
  <c r="Y4782" i="9"/>
  <c r="Y4783" i="9"/>
  <c r="Y4784" i="9"/>
  <c r="Y4785" i="9"/>
  <c r="Y4786" i="9"/>
  <c r="Y4787" i="9"/>
  <c r="Y4788" i="9"/>
  <c r="Y4789" i="9"/>
  <c r="Y4790" i="9"/>
  <c r="Y4791" i="9"/>
  <c r="Y4792" i="9"/>
  <c r="Y4793" i="9"/>
  <c r="Y4794" i="9"/>
  <c r="Y4795" i="9"/>
  <c r="Y4796" i="9"/>
  <c r="Y4797" i="9"/>
  <c r="Y4798" i="9"/>
  <c r="Y4799" i="9"/>
  <c r="Y4800" i="9"/>
  <c r="Y4801" i="9"/>
  <c r="Y4802" i="9"/>
  <c r="Y4803" i="9"/>
  <c r="Y4804" i="9"/>
  <c r="Y4805" i="9"/>
  <c r="Y4806" i="9"/>
  <c r="Y4807" i="9"/>
  <c r="Y4808" i="9"/>
  <c r="Y4809" i="9"/>
  <c r="Y4810" i="9"/>
  <c r="Y4811" i="9"/>
  <c r="Y4812" i="9"/>
  <c r="Y4813" i="9"/>
  <c r="Y4814" i="9"/>
  <c r="Y4815" i="9"/>
  <c r="Y4816" i="9"/>
  <c r="Y4817" i="9"/>
  <c r="Y4818" i="9"/>
  <c r="Y4819" i="9"/>
  <c r="Y4820" i="9"/>
  <c r="Y4821" i="9"/>
  <c r="Y4822" i="9"/>
  <c r="Y4823" i="9"/>
  <c r="Y4824" i="9"/>
  <c r="Y4825" i="9"/>
  <c r="Y4826" i="9"/>
  <c r="Y4827" i="9"/>
  <c r="Y4828" i="9"/>
  <c r="Y4829" i="9"/>
  <c r="Y4830" i="9"/>
  <c r="Y4831" i="9"/>
  <c r="Y4832" i="9"/>
  <c r="Y4833" i="9"/>
  <c r="Y4834" i="9"/>
  <c r="Y4835" i="9"/>
  <c r="Y4836" i="9"/>
  <c r="Y4837" i="9"/>
  <c r="Y4838" i="9"/>
  <c r="Y4839" i="9"/>
  <c r="Y4840" i="9"/>
  <c r="Y4841" i="9"/>
  <c r="Y4842" i="9"/>
  <c r="Y4843" i="9"/>
  <c r="Y4844" i="9"/>
  <c r="Y4845" i="9"/>
  <c r="Y4846" i="9"/>
  <c r="Y4847" i="9"/>
  <c r="Y4848" i="9"/>
  <c r="Y4849" i="9"/>
  <c r="Y4850" i="9"/>
  <c r="Y4851" i="9"/>
  <c r="Y4852" i="9"/>
  <c r="Y4853" i="9"/>
  <c r="Y4854" i="9"/>
  <c r="Y4855" i="9"/>
  <c r="Y4856" i="9"/>
  <c r="Y4857" i="9"/>
  <c r="Y4858" i="9"/>
  <c r="Y4859" i="9"/>
  <c r="Y4860" i="9"/>
  <c r="Y4861" i="9"/>
  <c r="Y4862" i="9"/>
  <c r="Y4863" i="9"/>
  <c r="Y4864" i="9"/>
  <c r="Y4865" i="9"/>
  <c r="Y4866" i="9"/>
  <c r="Y4867" i="9"/>
  <c r="Y4868" i="9"/>
  <c r="Y4869" i="9"/>
  <c r="Y4870" i="9"/>
  <c r="Y4871" i="9"/>
  <c r="Y4872" i="9"/>
  <c r="Y4873" i="9"/>
  <c r="Y4874" i="9"/>
  <c r="Y4875" i="9"/>
  <c r="Y4876" i="9"/>
  <c r="Y4877" i="9"/>
  <c r="Y4878" i="9"/>
  <c r="Y4879" i="9"/>
  <c r="Y4880" i="9"/>
  <c r="Y4881" i="9"/>
  <c r="Y4882" i="9"/>
  <c r="Y4883" i="9"/>
  <c r="Y4884" i="9"/>
  <c r="Y4885" i="9"/>
  <c r="Y4886" i="9"/>
  <c r="Y4887" i="9"/>
  <c r="Y4888" i="9"/>
  <c r="Y4889" i="9"/>
  <c r="Y4890" i="9"/>
  <c r="Y4891" i="9"/>
  <c r="Y4892" i="9"/>
  <c r="Y4893" i="9"/>
  <c r="Y4894" i="9"/>
  <c r="Y4895" i="9"/>
  <c r="Y4896" i="9"/>
  <c r="Y4897" i="9"/>
  <c r="Y4898" i="9"/>
  <c r="Y4899" i="9"/>
  <c r="Y4900" i="9"/>
  <c r="Y4901" i="9"/>
  <c r="Y4902" i="9"/>
  <c r="Y4903" i="9"/>
  <c r="Y4904" i="9"/>
  <c r="Y4905" i="9"/>
  <c r="Y4906" i="9"/>
  <c r="Y4907" i="9"/>
  <c r="Y4908" i="9"/>
  <c r="Y4909" i="9"/>
  <c r="Y4910" i="9"/>
  <c r="Y4911" i="9"/>
  <c r="Y4912" i="9"/>
  <c r="Y4913" i="9"/>
  <c r="Y4914" i="9"/>
  <c r="Y4915" i="9"/>
  <c r="Y4916" i="9"/>
  <c r="Y4917" i="9"/>
  <c r="Y4918" i="9"/>
  <c r="Y4919" i="9"/>
  <c r="Y4920" i="9"/>
  <c r="Y4921" i="9"/>
  <c r="Y4922" i="9"/>
  <c r="Y4923" i="9"/>
  <c r="Y4924" i="9"/>
  <c r="Y4925" i="9"/>
  <c r="Y4926" i="9"/>
  <c r="Y4927" i="9"/>
  <c r="Y4928" i="9"/>
  <c r="Y4929" i="9"/>
  <c r="Y4930" i="9"/>
  <c r="Y4931" i="9"/>
  <c r="Y4932" i="9"/>
  <c r="Y4933" i="9"/>
  <c r="Y4934" i="9"/>
  <c r="Y4935" i="9"/>
  <c r="Y4936" i="9"/>
  <c r="Y4937" i="9"/>
  <c r="Y4938" i="9"/>
  <c r="Y4939" i="9"/>
  <c r="Y4940" i="9"/>
  <c r="Y4941" i="9"/>
  <c r="Y4942" i="9"/>
  <c r="Y4943" i="9"/>
  <c r="Y4944" i="9"/>
  <c r="Y4945" i="9"/>
  <c r="Y4946" i="9"/>
  <c r="Y4947" i="9"/>
  <c r="Y4948" i="9"/>
  <c r="Y4949" i="9"/>
  <c r="Y4950" i="9"/>
  <c r="Y4951" i="9"/>
  <c r="Y4952" i="9"/>
  <c r="Y4953" i="9"/>
  <c r="Y4954" i="9"/>
  <c r="Y4955" i="9"/>
  <c r="Y4956" i="9"/>
  <c r="Y4957" i="9"/>
  <c r="Y4958" i="9"/>
  <c r="Y4959" i="9"/>
  <c r="Y4960" i="9"/>
  <c r="Y4961" i="9"/>
  <c r="Y4962" i="9"/>
  <c r="Y4963" i="9"/>
  <c r="Y4964" i="9"/>
  <c r="Y4965" i="9"/>
  <c r="Y4966" i="9"/>
  <c r="Y4967" i="9"/>
  <c r="Y4968" i="9"/>
  <c r="Y4969" i="9"/>
  <c r="Y4970" i="9"/>
  <c r="Y4971" i="9"/>
  <c r="Y4972" i="9"/>
  <c r="Y4973" i="9"/>
  <c r="Y4974" i="9"/>
  <c r="Y4975" i="9"/>
  <c r="Y4976" i="9"/>
  <c r="Y4977" i="9"/>
  <c r="Y4978" i="9"/>
  <c r="Y4979" i="9"/>
  <c r="Y4980" i="9"/>
  <c r="Y4981" i="9"/>
  <c r="Y4982" i="9"/>
  <c r="Y4983" i="9"/>
  <c r="Y4984" i="9"/>
  <c r="Y4985" i="9"/>
  <c r="Y4986" i="9"/>
  <c r="Y4987" i="9"/>
  <c r="Y4988" i="9"/>
  <c r="Y4989" i="9"/>
  <c r="Y4990" i="9"/>
  <c r="Y4991" i="9"/>
  <c r="Y4992" i="9"/>
  <c r="Y4993" i="9"/>
  <c r="Y4994" i="9"/>
  <c r="Y4995" i="9"/>
  <c r="Y4996" i="9"/>
  <c r="Y4997" i="9"/>
  <c r="Y4998" i="9"/>
  <c r="Y4999" i="9"/>
  <c r="Y5000" i="9"/>
  <c r="Y5001" i="9"/>
  <c r="Y5002" i="9"/>
  <c r="Y5003" i="9"/>
  <c r="Y5004" i="9"/>
  <c r="Y5005" i="9"/>
  <c r="Y5006" i="9"/>
  <c r="Y5007" i="9"/>
  <c r="Y5008" i="9"/>
  <c r="Y5009" i="9"/>
  <c r="Y5010" i="9"/>
  <c r="Y5011" i="9"/>
  <c r="Y5012" i="9"/>
  <c r="Y5013" i="9"/>
  <c r="Y5014" i="9"/>
  <c r="Y5015" i="9"/>
  <c r="Y5016" i="9"/>
  <c r="Y5017" i="9"/>
  <c r="Y5018" i="9"/>
  <c r="Y5019" i="9"/>
  <c r="Y5020" i="9"/>
  <c r="Y5021" i="9"/>
  <c r="Y5022" i="9"/>
  <c r="Y5023" i="9"/>
  <c r="Y5024" i="9"/>
  <c r="Y5025" i="9"/>
  <c r="Y5026" i="9"/>
  <c r="Y5027" i="9"/>
  <c r="Y5028" i="9"/>
  <c r="Y5029" i="9"/>
  <c r="Y5030" i="9"/>
  <c r="Y5031" i="9"/>
  <c r="Y5032" i="9"/>
  <c r="Y5033" i="9"/>
  <c r="Y5034" i="9"/>
  <c r="Y5035" i="9"/>
  <c r="Y5036" i="9"/>
  <c r="Y5037" i="9"/>
  <c r="Y5038" i="9"/>
  <c r="Y5039" i="9"/>
  <c r="Y5040" i="9"/>
  <c r="Y5041" i="9"/>
  <c r="Y5042" i="9"/>
  <c r="Y5043" i="9"/>
  <c r="Y5044" i="9"/>
  <c r="Y5045" i="9"/>
  <c r="Y5046" i="9"/>
  <c r="Y5047" i="9"/>
  <c r="Y5048" i="9"/>
  <c r="Y5049" i="9"/>
  <c r="Y5050" i="9"/>
  <c r="Y5051" i="9"/>
  <c r="Y5052" i="9"/>
  <c r="Y5053" i="9"/>
  <c r="Y5054" i="9"/>
  <c r="Y5055" i="9"/>
  <c r="Y5056" i="9"/>
  <c r="Y5057" i="9"/>
  <c r="Y5058" i="9"/>
  <c r="Y5059" i="9"/>
  <c r="Y5060" i="9"/>
  <c r="Y5061" i="9"/>
  <c r="Y5062" i="9"/>
  <c r="Y5063" i="9"/>
  <c r="Y5064" i="9"/>
  <c r="Y5065" i="9"/>
  <c r="Y5066" i="9"/>
  <c r="Y5067" i="9"/>
  <c r="Y5068" i="9"/>
  <c r="Y5069" i="9"/>
  <c r="Y5070" i="9"/>
  <c r="Y5071" i="9"/>
  <c r="Y5072" i="9"/>
  <c r="Y5073" i="9"/>
  <c r="Y5074" i="9"/>
  <c r="Y5075" i="9"/>
  <c r="Y5076" i="9"/>
  <c r="Y5077" i="9"/>
  <c r="Y5078" i="9"/>
  <c r="Y5079" i="9"/>
  <c r="Y5080" i="9"/>
  <c r="Y5081" i="9"/>
  <c r="Y5082" i="9"/>
  <c r="Y5083" i="9"/>
  <c r="Y5084" i="9"/>
  <c r="Y5085" i="9"/>
  <c r="Y5086" i="9"/>
  <c r="Y5087" i="9"/>
  <c r="Y5088" i="9"/>
  <c r="Y5089" i="9"/>
  <c r="Y5090" i="9"/>
  <c r="Y5091" i="9"/>
  <c r="Y5092" i="9"/>
  <c r="Y5093" i="9"/>
  <c r="Y5094" i="9"/>
  <c r="Y5095" i="9"/>
  <c r="Y5096" i="9"/>
  <c r="Y5097" i="9"/>
  <c r="Y5098" i="9"/>
  <c r="Y5099" i="9"/>
  <c r="Y5100" i="9"/>
  <c r="Y5101" i="9"/>
  <c r="Y5102" i="9"/>
  <c r="Y5103" i="9"/>
  <c r="Y5104" i="9"/>
  <c r="Y5105" i="9"/>
  <c r="Y5106" i="9"/>
  <c r="Y5107" i="9"/>
  <c r="Y5108" i="9"/>
  <c r="Y5109" i="9"/>
  <c r="Y5110" i="9"/>
  <c r="Y5111" i="9"/>
  <c r="Y5112" i="9"/>
  <c r="Y5113" i="9"/>
  <c r="Y5114" i="9"/>
  <c r="Y5115" i="9"/>
  <c r="Y5116" i="9"/>
  <c r="Y5117" i="9"/>
  <c r="Y5118" i="9"/>
  <c r="Y5119" i="9"/>
  <c r="Y5120" i="9"/>
  <c r="Y5121" i="9"/>
  <c r="Y5122" i="9"/>
  <c r="Y5123" i="9"/>
  <c r="Y5124" i="9"/>
  <c r="Y5125" i="9"/>
  <c r="Y5126" i="9"/>
  <c r="Y5127" i="9"/>
  <c r="Y5128" i="9"/>
  <c r="Y5129" i="9"/>
  <c r="Y5130" i="9"/>
  <c r="Y5131" i="9"/>
  <c r="Y5132" i="9"/>
  <c r="Y5133" i="9"/>
  <c r="Y5134" i="9"/>
  <c r="Y5135" i="9"/>
  <c r="Y5136" i="9"/>
  <c r="Y5137" i="9"/>
  <c r="Y5138" i="9"/>
  <c r="Y5139" i="9"/>
  <c r="Y5140" i="9"/>
  <c r="Y5141" i="9"/>
  <c r="Y5142" i="9"/>
  <c r="Y5143" i="9"/>
  <c r="Y5144" i="9"/>
  <c r="Y5145" i="9"/>
  <c r="Y5146" i="9"/>
  <c r="Y5147" i="9"/>
  <c r="Y5148" i="9"/>
  <c r="Y5149" i="9"/>
  <c r="Y5150" i="9"/>
  <c r="Y5151" i="9"/>
  <c r="Y5152" i="9"/>
  <c r="Y5153" i="9"/>
  <c r="Y5154" i="9"/>
  <c r="Y5155" i="9"/>
  <c r="Y5156" i="9"/>
  <c r="Y5157" i="9"/>
  <c r="Y5158" i="9"/>
  <c r="Y5159" i="9"/>
  <c r="Y5160" i="9"/>
  <c r="Y5161" i="9"/>
  <c r="Y5162" i="9"/>
  <c r="Y5163" i="9"/>
  <c r="Y5164" i="9"/>
  <c r="Y5165" i="9"/>
  <c r="Y5166" i="9"/>
  <c r="Y5167" i="9"/>
  <c r="Y5168" i="9"/>
  <c r="Y5169" i="9"/>
  <c r="Y5170" i="9"/>
  <c r="Y5171" i="9"/>
  <c r="Y5172" i="9"/>
  <c r="Y5173" i="9"/>
  <c r="Y5174" i="9"/>
  <c r="Y5175" i="9"/>
  <c r="Y5176" i="9"/>
  <c r="Y5177" i="9"/>
  <c r="Y5178" i="9"/>
  <c r="Y5179" i="9"/>
  <c r="Y5180" i="9"/>
  <c r="Y5181" i="9"/>
  <c r="Y5182" i="9"/>
  <c r="Y5183" i="9"/>
  <c r="Y5184" i="9"/>
  <c r="Y5185" i="9"/>
  <c r="Y5186" i="9"/>
  <c r="Y5187" i="9"/>
  <c r="Y5188" i="9"/>
  <c r="Y5189" i="9"/>
  <c r="Y5190" i="9"/>
  <c r="Y5191" i="9"/>
  <c r="Y5192" i="9"/>
  <c r="Y5193" i="9"/>
  <c r="Y5194" i="9"/>
  <c r="Y5195" i="9"/>
  <c r="Y5196" i="9"/>
  <c r="Y5197" i="9"/>
  <c r="Y5198" i="9"/>
  <c r="Y5199" i="9"/>
  <c r="Y5200" i="9"/>
  <c r="Y5201" i="9"/>
  <c r="Y5202" i="9"/>
  <c r="Y5203" i="9"/>
  <c r="Y5204" i="9"/>
  <c r="Y5205" i="9"/>
  <c r="Y5206" i="9"/>
  <c r="Y5207" i="9"/>
  <c r="Y5208" i="9"/>
  <c r="Y5209" i="9"/>
  <c r="Y5210" i="9"/>
  <c r="Y5211" i="9"/>
  <c r="Y5212" i="9"/>
  <c r="Y5213" i="9"/>
  <c r="Y5214" i="9"/>
  <c r="Y5215" i="9"/>
  <c r="Y5216" i="9"/>
  <c r="Y5217" i="9"/>
  <c r="Y5218" i="9"/>
  <c r="Y5219" i="9"/>
  <c r="Y5220" i="9"/>
  <c r="Y5221" i="9"/>
  <c r="Y5222" i="9"/>
  <c r="Y5223" i="9"/>
  <c r="Y5224" i="9"/>
  <c r="Y5225" i="9"/>
  <c r="Y5226" i="9"/>
  <c r="Y5227" i="9"/>
  <c r="Y5228" i="9"/>
  <c r="Y5229" i="9"/>
  <c r="Y5230" i="9"/>
  <c r="Y5231" i="9"/>
  <c r="Y5232" i="9"/>
  <c r="Y5233" i="9"/>
  <c r="Y5234" i="9"/>
  <c r="Y5235" i="9"/>
  <c r="Y5236" i="9"/>
  <c r="Y5237" i="9"/>
  <c r="Y5238" i="9"/>
  <c r="Y5239" i="9"/>
  <c r="Y5240" i="9"/>
  <c r="Y5241" i="9"/>
  <c r="Y5242" i="9"/>
  <c r="Y5243" i="9"/>
  <c r="Y5244" i="9"/>
  <c r="Y5245" i="9"/>
  <c r="Y5246" i="9"/>
  <c r="Y5247" i="9"/>
  <c r="Y5248" i="9"/>
  <c r="Y5249" i="9"/>
  <c r="Y5250" i="9"/>
  <c r="Y5251" i="9"/>
  <c r="Y5252" i="9"/>
  <c r="Y5253" i="9"/>
  <c r="Y5254" i="9"/>
  <c r="Y5255" i="9"/>
  <c r="Y5256" i="9"/>
  <c r="Y5257" i="9"/>
  <c r="Y5258" i="9"/>
  <c r="Y5259" i="9"/>
  <c r="Y5260" i="9"/>
  <c r="Y5261" i="9"/>
  <c r="Y5262" i="9"/>
  <c r="Y5263" i="9"/>
  <c r="Y5264" i="9"/>
  <c r="Y5265" i="9"/>
  <c r="Y5266" i="9"/>
  <c r="Y5267" i="9"/>
  <c r="Y5268" i="9"/>
  <c r="Y5269" i="9"/>
  <c r="Y5270" i="9"/>
  <c r="Y5271" i="9"/>
  <c r="Y5272" i="9"/>
  <c r="Y5273" i="9"/>
  <c r="Y5274" i="9"/>
  <c r="Y5275" i="9"/>
  <c r="Y5276" i="9"/>
  <c r="Y5277" i="9"/>
  <c r="Y5278" i="9"/>
  <c r="Y5279" i="9"/>
  <c r="Y5280" i="9"/>
  <c r="Y5281" i="9"/>
  <c r="Y5282" i="9"/>
  <c r="Y5283" i="9"/>
  <c r="Y5284" i="9"/>
  <c r="Y5285" i="9"/>
  <c r="Y5286" i="9"/>
  <c r="Y5287" i="9"/>
  <c r="Y5288" i="9"/>
  <c r="Y5289" i="9"/>
  <c r="Y5290" i="9"/>
  <c r="Y5291" i="9"/>
  <c r="Y5292" i="9"/>
  <c r="Y5293" i="9"/>
  <c r="Y5294" i="9"/>
  <c r="Y5295" i="9"/>
  <c r="Y5296" i="9"/>
  <c r="Y5297" i="9"/>
  <c r="Y5298" i="9"/>
  <c r="Y5299" i="9"/>
  <c r="Y5300" i="9"/>
  <c r="Y5301" i="9"/>
  <c r="Y5302" i="9"/>
  <c r="Y5303" i="9"/>
  <c r="Y5304" i="9"/>
  <c r="Y5305" i="9"/>
  <c r="Y5306" i="9"/>
  <c r="Y5307" i="9"/>
  <c r="Y5308" i="9"/>
  <c r="Y5309" i="9"/>
  <c r="Y5310" i="9"/>
  <c r="Y5311" i="9"/>
  <c r="Y5312" i="9"/>
  <c r="Y5313" i="9"/>
  <c r="Y5314" i="9"/>
  <c r="Y5315" i="9"/>
  <c r="Y5316" i="9"/>
  <c r="Y5317" i="9"/>
  <c r="Y5318" i="9"/>
  <c r="Y5319" i="9"/>
  <c r="Y5320" i="9"/>
  <c r="Y5321" i="9"/>
  <c r="Y5322" i="9"/>
  <c r="Y5323" i="9"/>
  <c r="Y5324" i="9"/>
  <c r="Y5325" i="9"/>
  <c r="Y5326" i="9"/>
  <c r="Y5327" i="9"/>
  <c r="Y5328" i="9"/>
  <c r="Y5329" i="9"/>
  <c r="Y5330" i="9"/>
  <c r="Y5331" i="9"/>
  <c r="Y5332" i="9"/>
  <c r="Y5333" i="9"/>
  <c r="Y5334" i="9"/>
  <c r="Y5335" i="9"/>
  <c r="Y5336" i="9"/>
  <c r="Y5337" i="9"/>
  <c r="Y5338" i="9"/>
  <c r="Y5339" i="9"/>
  <c r="Y5340" i="9"/>
  <c r="Y5341" i="9"/>
  <c r="Y5342" i="9"/>
  <c r="Y5343" i="9"/>
  <c r="Y5344" i="9"/>
  <c r="Y5345" i="9"/>
  <c r="Y5346" i="9"/>
  <c r="Y5347" i="9"/>
  <c r="Y5348" i="9"/>
  <c r="Y5349" i="9"/>
  <c r="Y5350" i="9"/>
  <c r="Y5351" i="9"/>
  <c r="Y5352" i="9"/>
  <c r="Y5353" i="9"/>
  <c r="Y5354" i="9"/>
  <c r="Y5355" i="9"/>
  <c r="Y5356" i="9"/>
  <c r="Y5357" i="9"/>
  <c r="Y5358" i="9"/>
  <c r="Y5359" i="9"/>
  <c r="Y5360" i="9"/>
  <c r="Y5361" i="9"/>
  <c r="Y5362" i="9"/>
  <c r="Y5363" i="9"/>
  <c r="Y5364" i="9"/>
  <c r="Y5365" i="9"/>
  <c r="Y5366" i="9"/>
  <c r="Y5367" i="9"/>
  <c r="Y5368" i="9"/>
  <c r="Y5369" i="9"/>
  <c r="Y5370" i="9"/>
  <c r="Y5371" i="9"/>
  <c r="Y5372" i="9"/>
  <c r="Y5373" i="9"/>
  <c r="Y5374" i="9"/>
  <c r="Y5375" i="9"/>
  <c r="Y5376" i="9"/>
  <c r="Y5377" i="9"/>
  <c r="Y5378" i="9"/>
  <c r="Y5379" i="9"/>
  <c r="Y5380" i="9"/>
  <c r="Y5381" i="9"/>
  <c r="Y5382" i="9"/>
  <c r="Y5383" i="9"/>
  <c r="Y5384" i="9"/>
  <c r="Y5385" i="9"/>
  <c r="Y5386" i="9"/>
  <c r="Y5387" i="9"/>
  <c r="Y5388" i="9"/>
  <c r="Y5389" i="9"/>
  <c r="Y5390" i="9"/>
  <c r="Y5391" i="9"/>
  <c r="Y5392" i="9"/>
  <c r="Y5393" i="9"/>
  <c r="Y5394" i="9"/>
  <c r="Y5395" i="9"/>
  <c r="Y5396" i="9"/>
  <c r="Y5397" i="9"/>
  <c r="Y5398" i="9"/>
  <c r="Y5399" i="9"/>
  <c r="Y5400" i="9"/>
  <c r="Y5401" i="9"/>
  <c r="Y5402" i="9"/>
  <c r="Y5403" i="9"/>
  <c r="Y5404" i="9"/>
  <c r="Y5405" i="9"/>
  <c r="Y5406" i="9"/>
  <c r="Y5407" i="9"/>
  <c r="Y5408" i="9"/>
  <c r="Y5409" i="9"/>
  <c r="Y5410" i="9"/>
  <c r="Y5411" i="9"/>
  <c r="Y5412" i="9"/>
  <c r="Y5413" i="9"/>
  <c r="Y5414" i="9"/>
  <c r="Y5415" i="9"/>
  <c r="Y5416" i="9"/>
  <c r="Y5417" i="9"/>
  <c r="Y5418" i="9"/>
  <c r="Y5419" i="9"/>
  <c r="Y5420" i="9"/>
  <c r="Y5421" i="9"/>
  <c r="Y5422" i="9"/>
  <c r="Y5423" i="9"/>
  <c r="Y5424" i="9"/>
  <c r="Y5425" i="9"/>
  <c r="Y5426" i="9"/>
  <c r="Y5427" i="9"/>
  <c r="Y5428" i="9"/>
  <c r="Y5429" i="9"/>
  <c r="Y5430" i="9"/>
  <c r="Y5431" i="9"/>
  <c r="Y5432" i="9"/>
  <c r="Y5433" i="9"/>
  <c r="Y5434" i="9"/>
  <c r="Y5435" i="9"/>
  <c r="Y5436" i="9"/>
  <c r="Y5437" i="9"/>
  <c r="Y5438" i="9"/>
  <c r="Y5439" i="9"/>
  <c r="Y5440" i="9"/>
  <c r="Y5441" i="9"/>
  <c r="Y5442" i="9"/>
  <c r="Y5443" i="9"/>
  <c r="Y5444" i="9"/>
  <c r="Y5445" i="9"/>
  <c r="Y5446" i="9"/>
  <c r="Y5447" i="9"/>
  <c r="Y5448" i="9"/>
  <c r="Y5449" i="9"/>
  <c r="Y5450" i="9"/>
  <c r="Y5451" i="9"/>
  <c r="Y5452" i="9"/>
  <c r="Y5453" i="9"/>
  <c r="Y5454" i="9"/>
  <c r="Y5455" i="9"/>
  <c r="Y5456" i="9"/>
  <c r="Y5457" i="9"/>
  <c r="Y5458" i="9"/>
  <c r="Y5459" i="9"/>
  <c r="Y5460" i="9"/>
  <c r="Y5461" i="9"/>
  <c r="Y5462" i="9"/>
  <c r="Y5463" i="9"/>
  <c r="Y5464" i="9"/>
  <c r="Y5465" i="9"/>
  <c r="Y5466" i="9"/>
  <c r="Y5467" i="9"/>
  <c r="Y5468" i="9"/>
  <c r="Y5469" i="9"/>
  <c r="Y5470" i="9"/>
  <c r="Y5471" i="9"/>
  <c r="Y5472" i="9"/>
  <c r="Y5473" i="9"/>
  <c r="Y5474" i="9"/>
  <c r="Y5475" i="9"/>
  <c r="Y5476" i="9"/>
  <c r="Y5477" i="9"/>
  <c r="Y5478" i="9"/>
  <c r="Y5479" i="9"/>
  <c r="Y5480" i="9"/>
  <c r="Y5481" i="9"/>
  <c r="Y5482" i="9"/>
  <c r="Y5483" i="9"/>
  <c r="Y5484" i="9"/>
  <c r="Y5485" i="9"/>
  <c r="Y5486" i="9"/>
  <c r="Y5487" i="9"/>
  <c r="Y5488" i="9"/>
  <c r="Y5489" i="9"/>
  <c r="Y5490" i="9"/>
  <c r="Y5491" i="9"/>
  <c r="Y5492" i="9"/>
  <c r="Y5493" i="9"/>
  <c r="Y5494" i="9"/>
  <c r="Y5495" i="9"/>
  <c r="Y5496" i="9"/>
  <c r="Y5497" i="9"/>
  <c r="Y5498" i="9"/>
  <c r="Y5499" i="9"/>
  <c r="Y5500" i="9"/>
  <c r="Y5501" i="9"/>
  <c r="Y5502" i="9"/>
  <c r="Y5503" i="9"/>
  <c r="Y5504" i="9"/>
  <c r="Y5505" i="9"/>
  <c r="Y5506" i="9"/>
  <c r="Y5507" i="9"/>
  <c r="Y5508" i="9"/>
  <c r="Y5509" i="9"/>
  <c r="Y5510" i="9"/>
  <c r="Y5511" i="9"/>
  <c r="Y5512" i="9"/>
  <c r="Y5513" i="9"/>
  <c r="Y5514" i="9"/>
  <c r="Y5515" i="9"/>
  <c r="Y5516" i="9"/>
  <c r="Y5517" i="9"/>
  <c r="Y5518" i="9"/>
  <c r="Y5519" i="9"/>
  <c r="Y5520" i="9"/>
  <c r="Y5521" i="9"/>
  <c r="Y5522" i="9"/>
  <c r="Y5523" i="9"/>
  <c r="Y5524" i="9"/>
  <c r="Y5525" i="9"/>
  <c r="Y5526" i="9"/>
  <c r="Y5527" i="9"/>
  <c r="Y5528" i="9"/>
  <c r="Y5529" i="9"/>
  <c r="Y5530" i="9"/>
  <c r="Y5531" i="9"/>
  <c r="Y5532" i="9"/>
  <c r="Y5533" i="9"/>
  <c r="Y5534" i="9"/>
  <c r="Y5535" i="9"/>
  <c r="Y5536" i="9"/>
  <c r="Y5537" i="9"/>
  <c r="Y5538" i="9"/>
  <c r="Y5539" i="9"/>
  <c r="Y5540" i="9"/>
  <c r="Y5541" i="9"/>
  <c r="Y5542" i="9"/>
  <c r="Y5543" i="9"/>
  <c r="Y5544" i="9"/>
  <c r="Y5545" i="9"/>
  <c r="Y5546" i="9"/>
  <c r="Y5547" i="9"/>
  <c r="Y5548" i="9"/>
  <c r="Y5549" i="9"/>
  <c r="Y5550" i="9"/>
  <c r="Y5551" i="9"/>
  <c r="Y5552" i="9"/>
  <c r="Y5553" i="9"/>
  <c r="Y5554" i="9"/>
  <c r="Y5555" i="9"/>
  <c r="Y5556" i="9"/>
  <c r="Y5557" i="9"/>
  <c r="Y5558" i="9"/>
  <c r="Y5559" i="9"/>
  <c r="Y5560" i="9"/>
  <c r="Y5561" i="9"/>
  <c r="Y5562" i="9"/>
  <c r="Y5563" i="9"/>
  <c r="Y5564" i="9"/>
  <c r="Y5565" i="9"/>
  <c r="Y5566" i="9"/>
  <c r="Y5567" i="9"/>
  <c r="Y5568" i="9"/>
  <c r="Y5569" i="9"/>
  <c r="Y5570" i="9"/>
  <c r="Y5571" i="9"/>
  <c r="Y5572" i="9"/>
  <c r="Y5573" i="9"/>
  <c r="Y5574" i="9"/>
  <c r="Y5575" i="9"/>
  <c r="Y5576" i="9"/>
  <c r="Y5577" i="9"/>
  <c r="Y5578" i="9"/>
  <c r="Y5579" i="9"/>
  <c r="Y5580" i="9"/>
  <c r="Y5581" i="9"/>
  <c r="Y5582" i="9"/>
  <c r="Y5583" i="9"/>
  <c r="Y5584" i="9"/>
  <c r="Y5585" i="9"/>
  <c r="Y5586" i="9"/>
  <c r="Y5587" i="9"/>
  <c r="Y5588" i="9"/>
  <c r="Y5589" i="9"/>
  <c r="Y5590" i="9"/>
  <c r="Y5591" i="9"/>
  <c r="Y5592" i="9"/>
  <c r="Y5593" i="9"/>
  <c r="Y5594" i="9"/>
  <c r="Y5595" i="9"/>
  <c r="Y5596" i="9"/>
  <c r="Y5597" i="9"/>
  <c r="Y5598" i="9"/>
  <c r="Y5599" i="9"/>
  <c r="Y5600" i="9"/>
  <c r="Y5601" i="9"/>
  <c r="Y5602" i="9"/>
  <c r="Y5603" i="9"/>
  <c r="Y5604" i="9"/>
  <c r="Y5605" i="9"/>
  <c r="Y5606" i="9"/>
  <c r="Y5607" i="9"/>
  <c r="Y5608" i="9"/>
  <c r="Y5609" i="9"/>
  <c r="Y5610" i="9"/>
  <c r="Y5611" i="9"/>
  <c r="Y5612" i="9"/>
  <c r="Y5613" i="9"/>
  <c r="Y5614" i="9"/>
  <c r="Y5615" i="9"/>
  <c r="Y5616" i="9"/>
  <c r="Y5617" i="9"/>
  <c r="Y5618" i="9"/>
  <c r="Y5619" i="9"/>
  <c r="Y5620" i="9"/>
  <c r="Y5621" i="9"/>
  <c r="Y5622" i="9"/>
  <c r="Y5623" i="9"/>
  <c r="Y5624" i="9"/>
  <c r="Y5625" i="9"/>
  <c r="Y5626" i="9"/>
  <c r="Y5627" i="9"/>
  <c r="Y5628" i="9"/>
  <c r="Y5629" i="9"/>
  <c r="Y5630" i="9"/>
  <c r="Y5631" i="9"/>
  <c r="Y5632" i="9"/>
  <c r="Y5633" i="9"/>
  <c r="Y5634" i="9"/>
  <c r="Y5635" i="9"/>
  <c r="Y5636" i="9"/>
  <c r="Y5637" i="9"/>
  <c r="Y5638" i="9"/>
  <c r="Y5639" i="9"/>
  <c r="Y5640" i="9"/>
  <c r="Y5641" i="9"/>
  <c r="Y5642" i="9"/>
  <c r="Y5643" i="9"/>
  <c r="Y5644" i="9"/>
  <c r="Y5645" i="9"/>
  <c r="Y5646" i="9"/>
  <c r="Y5647" i="9"/>
  <c r="Y5648" i="9"/>
  <c r="Y5649" i="9"/>
  <c r="Y5650" i="9"/>
  <c r="Y5651" i="9"/>
  <c r="Y5652" i="9"/>
  <c r="Y5653" i="9"/>
  <c r="Y5654" i="9"/>
  <c r="Y5655" i="9"/>
  <c r="Y5656" i="9"/>
  <c r="Y5657" i="9"/>
  <c r="Y5658" i="9"/>
  <c r="Y5659" i="9"/>
  <c r="Y5660" i="9"/>
  <c r="Y5661" i="9"/>
  <c r="Y5662" i="9"/>
  <c r="Y5663" i="9"/>
  <c r="Y5664" i="9"/>
  <c r="Y5665" i="9"/>
  <c r="Y5666" i="9"/>
  <c r="Y5667" i="9"/>
  <c r="Y5668" i="9"/>
  <c r="Y5669" i="9"/>
  <c r="Y5670" i="9"/>
  <c r="Y5671" i="9"/>
  <c r="Y5672" i="9"/>
  <c r="Y5673" i="9"/>
  <c r="Y5674" i="9"/>
  <c r="Y5675" i="9"/>
  <c r="Y5676" i="9"/>
  <c r="Y5677" i="9"/>
  <c r="Y5678" i="9"/>
  <c r="Y5679" i="9"/>
  <c r="Y5680" i="9"/>
  <c r="Y5681" i="9"/>
  <c r="Y5682" i="9"/>
  <c r="Y5683" i="9"/>
  <c r="Y5684" i="9"/>
  <c r="Y5685" i="9"/>
  <c r="Y5686" i="9"/>
  <c r="Y5687" i="9"/>
  <c r="Y5688" i="9"/>
  <c r="Y5689" i="9"/>
  <c r="Y5690" i="9"/>
  <c r="Y5691" i="9"/>
  <c r="Y5692" i="9"/>
  <c r="Y5693" i="9"/>
  <c r="Y5694" i="9"/>
  <c r="Y5695" i="9"/>
  <c r="Y5696" i="9"/>
  <c r="Y5697" i="9"/>
  <c r="Y5698" i="9"/>
  <c r="Y5699" i="9"/>
  <c r="Y5700" i="9"/>
  <c r="Y5701" i="9"/>
  <c r="Y5702" i="9"/>
  <c r="Y5703" i="9"/>
  <c r="Y5704" i="9"/>
  <c r="Y5705" i="9"/>
  <c r="Y5706" i="9"/>
  <c r="Y5707" i="9"/>
  <c r="Y5708" i="9"/>
  <c r="Y5709" i="9"/>
  <c r="Y5710" i="9"/>
  <c r="Y5711" i="9"/>
  <c r="Y5712" i="9"/>
  <c r="Y5713" i="9"/>
  <c r="Y5714" i="9"/>
  <c r="Y5715" i="9"/>
  <c r="Y5716" i="9"/>
  <c r="Y5717" i="9"/>
  <c r="Y5718" i="9"/>
  <c r="Y5719" i="9"/>
  <c r="Y5720" i="9"/>
  <c r="Y5721" i="9"/>
  <c r="Y5722" i="9"/>
  <c r="Y5723" i="9"/>
  <c r="Y5724" i="9"/>
  <c r="Y5725" i="9"/>
  <c r="Y5726" i="9"/>
  <c r="Y5727" i="9"/>
  <c r="Y5728" i="9"/>
  <c r="Y5729" i="9"/>
  <c r="Y5730" i="9"/>
  <c r="Y5731" i="9"/>
  <c r="Y5732" i="9"/>
  <c r="Y5733" i="9"/>
  <c r="Y5734" i="9"/>
  <c r="Y5735" i="9"/>
  <c r="Y5736" i="9"/>
  <c r="Y5737" i="9"/>
  <c r="Y5738" i="9"/>
  <c r="Y5739" i="9"/>
  <c r="Y5740" i="9"/>
  <c r="Y5741" i="9"/>
  <c r="Y5742" i="9"/>
  <c r="Y5743" i="9"/>
  <c r="Y5744" i="9"/>
  <c r="Y5745" i="9"/>
  <c r="Y5746" i="9"/>
  <c r="Y5747" i="9"/>
  <c r="Y5748" i="9"/>
  <c r="Y5749" i="9"/>
  <c r="Y5750" i="9"/>
  <c r="Y5751" i="9"/>
  <c r="Y5752" i="9"/>
  <c r="Y5753" i="9"/>
  <c r="Y5754" i="9"/>
  <c r="Y5755" i="9"/>
  <c r="Y5756" i="9"/>
  <c r="Y5757" i="9"/>
  <c r="Y5758" i="9"/>
  <c r="Y5759" i="9"/>
  <c r="Y5760" i="9"/>
  <c r="Y5761" i="9"/>
  <c r="Y5762" i="9"/>
  <c r="Y5763" i="9"/>
  <c r="Y5764" i="9"/>
  <c r="Y5765" i="9"/>
  <c r="Y5766" i="9"/>
  <c r="Y5767" i="9"/>
  <c r="Y5768" i="9"/>
  <c r="Y5769" i="9"/>
  <c r="Y5770" i="9"/>
  <c r="Y5771" i="9"/>
  <c r="Y5772" i="9"/>
  <c r="Y5773" i="9"/>
  <c r="Y5774" i="9"/>
  <c r="Y5775" i="9"/>
  <c r="Y5776" i="9"/>
  <c r="Y5777" i="9"/>
  <c r="Y5778" i="9"/>
  <c r="Y5779" i="9"/>
  <c r="Y5780" i="9"/>
  <c r="Y5781" i="9"/>
  <c r="Y5782" i="9"/>
  <c r="Y5783" i="9"/>
  <c r="Y5784" i="9"/>
  <c r="Y5785" i="9"/>
  <c r="Y5786" i="9"/>
  <c r="Y5787" i="9"/>
  <c r="Y5788" i="9"/>
  <c r="Y5789" i="9"/>
  <c r="Y5790" i="9"/>
  <c r="Y5791" i="9"/>
  <c r="Y5792" i="9"/>
  <c r="Y5793" i="9"/>
  <c r="Y5794" i="9"/>
  <c r="Y5795" i="9"/>
  <c r="Y5796" i="9"/>
  <c r="Y5797" i="9"/>
  <c r="Y5798" i="9"/>
  <c r="Y5799" i="9"/>
  <c r="Y5800" i="9"/>
  <c r="Y5801" i="9"/>
  <c r="Y5802" i="9"/>
  <c r="Y5803" i="9"/>
  <c r="Y5804" i="9"/>
  <c r="Y5805" i="9"/>
  <c r="Y5806" i="9"/>
  <c r="Y5807" i="9"/>
  <c r="Y5808" i="9"/>
  <c r="Y5809" i="9"/>
  <c r="Y5810" i="9"/>
  <c r="Y5811" i="9"/>
  <c r="Y5812" i="9"/>
  <c r="Y5813" i="9"/>
  <c r="Y5814" i="9"/>
  <c r="Y5815" i="9"/>
  <c r="Y5816" i="9"/>
  <c r="Y5817" i="9"/>
  <c r="Y5818" i="9"/>
  <c r="Y5819" i="9"/>
  <c r="Y5820" i="9"/>
  <c r="Y5821" i="9"/>
  <c r="Y5822" i="9"/>
  <c r="Y5823" i="9"/>
  <c r="Y5824" i="9"/>
  <c r="Y5825" i="9"/>
  <c r="Y5826" i="9"/>
  <c r="Y5827" i="9"/>
  <c r="Y5828" i="9"/>
  <c r="Y5829" i="9"/>
  <c r="Y5830" i="9"/>
  <c r="Y5831" i="9"/>
  <c r="Y5832" i="9"/>
  <c r="Y5833" i="9"/>
  <c r="Y5834" i="9"/>
  <c r="Y5835" i="9"/>
  <c r="Y5836" i="9"/>
  <c r="Y5837" i="9"/>
  <c r="Y5838" i="9"/>
  <c r="Y5839" i="9"/>
  <c r="Y5840" i="9"/>
  <c r="Y5841" i="9"/>
  <c r="Y5842" i="9"/>
  <c r="Y5843" i="9"/>
  <c r="Y5844" i="9"/>
  <c r="Y5845" i="9"/>
  <c r="Y5846" i="9"/>
  <c r="Y5847" i="9"/>
  <c r="Y5848" i="9"/>
  <c r="Y5849" i="9"/>
  <c r="Y5850" i="9"/>
  <c r="Y5851" i="9"/>
  <c r="Y5852" i="9"/>
  <c r="Y5853" i="9"/>
  <c r="Y5854" i="9"/>
  <c r="Y5855" i="9"/>
  <c r="Y5856" i="9"/>
  <c r="Y5857" i="9"/>
  <c r="Y5858" i="9"/>
  <c r="Y5859" i="9"/>
  <c r="Y5860" i="9"/>
  <c r="Y5861" i="9"/>
  <c r="Y5862" i="9"/>
  <c r="Y5863" i="9"/>
  <c r="Y5864" i="9"/>
  <c r="Y5865" i="9"/>
  <c r="Y5866" i="9"/>
  <c r="Y5867" i="9"/>
  <c r="Y5868" i="9"/>
  <c r="Y5869" i="9"/>
  <c r="Y5870" i="9"/>
  <c r="Y5871" i="9"/>
  <c r="Y5872" i="9"/>
  <c r="Y5873" i="9"/>
  <c r="Y5874" i="9"/>
  <c r="Y5875" i="9"/>
  <c r="Y5876" i="9"/>
  <c r="Y5877" i="9"/>
  <c r="Y5878" i="9"/>
  <c r="Y5879" i="9"/>
  <c r="Y5880" i="9"/>
  <c r="Y5881" i="9"/>
  <c r="Y5882" i="9"/>
  <c r="Y5883" i="9"/>
  <c r="Y5884" i="9"/>
  <c r="Y5885" i="9"/>
  <c r="Y5886" i="9"/>
  <c r="Y5887" i="9"/>
  <c r="Y5888" i="9"/>
  <c r="Y5889" i="9"/>
  <c r="Y5890" i="9"/>
  <c r="Y5891" i="9"/>
  <c r="Y5892" i="9"/>
  <c r="Y5893" i="9"/>
  <c r="Y5894" i="9"/>
  <c r="Y5895" i="9"/>
  <c r="Y5896" i="9"/>
  <c r="Y5897" i="9"/>
  <c r="Y5898" i="9"/>
  <c r="Y5899" i="9"/>
  <c r="Y5900" i="9"/>
  <c r="Y5901" i="9"/>
  <c r="Y5902" i="9"/>
  <c r="Y5903" i="9"/>
  <c r="Y5904" i="9"/>
  <c r="Y5905" i="9"/>
  <c r="Y5906" i="9"/>
  <c r="Y5907" i="9"/>
  <c r="Y5908" i="9"/>
  <c r="Y5909" i="9"/>
  <c r="Y5910" i="9"/>
  <c r="Y5911" i="9"/>
  <c r="Y5912" i="9"/>
  <c r="Y5913" i="9"/>
  <c r="Y5914" i="9"/>
  <c r="Y5915" i="9"/>
  <c r="Y5916" i="9"/>
  <c r="Y5917" i="9"/>
  <c r="Y5918" i="9"/>
  <c r="Y5919" i="9"/>
  <c r="Y5920" i="9"/>
  <c r="Y5921" i="9"/>
  <c r="Y5922" i="9"/>
  <c r="Y5923" i="9"/>
  <c r="Y5924" i="9"/>
  <c r="Y5925" i="9"/>
  <c r="Y5926" i="9"/>
  <c r="Y5927" i="9"/>
  <c r="Y5928" i="9"/>
  <c r="Y5929" i="9"/>
  <c r="Y5930" i="9"/>
  <c r="Y5931" i="9"/>
  <c r="Y5932" i="9"/>
  <c r="Y5933" i="9"/>
  <c r="Y5934" i="9"/>
  <c r="Y5935" i="9"/>
  <c r="Y5936" i="9"/>
  <c r="Y5937" i="9"/>
  <c r="Y5938" i="9"/>
  <c r="Y5939" i="9"/>
  <c r="Y5940" i="9"/>
  <c r="Y5941" i="9"/>
  <c r="Y5942" i="9"/>
  <c r="Y5943" i="9"/>
  <c r="Y5944" i="9"/>
  <c r="Y5945" i="9"/>
  <c r="Y5946" i="9"/>
  <c r="Y5947" i="9"/>
  <c r="Y5948" i="9"/>
  <c r="Y5949" i="9"/>
  <c r="Y5950" i="9"/>
  <c r="Y5951" i="9"/>
  <c r="Y5952" i="9"/>
  <c r="Y5953" i="9"/>
  <c r="Y5954" i="9"/>
  <c r="Y5955" i="9"/>
  <c r="Y5956" i="9"/>
  <c r="Y5957" i="9"/>
  <c r="Y5958" i="9"/>
  <c r="Y5959" i="9"/>
  <c r="Y5960" i="9"/>
  <c r="Y5961" i="9"/>
  <c r="Y5962" i="9"/>
  <c r="Y5963" i="9"/>
  <c r="Y5964" i="9"/>
  <c r="Y5965" i="9"/>
  <c r="Y5966" i="9"/>
  <c r="Y5967" i="9"/>
  <c r="Y5968" i="9"/>
  <c r="Y5969" i="9"/>
  <c r="Y5970" i="9"/>
  <c r="Y5971" i="9"/>
  <c r="Y5972" i="9"/>
  <c r="Y5973" i="9"/>
  <c r="Y5974" i="9"/>
  <c r="Y5975" i="9"/>
  <c r="Y5976" i="9"/>
  <c r="Y5977" i="9"/>
  <c r="Y5978" i="9"/>
  <c r="Y5979" i="9"/>
  <c r="Y5980" i="9"/>
  <c r="Y5981" i="9"/>
  <c r="Y5982" i="9"/>
  <c r="Y5983" i="9"/>
  <c r="Y5984" i="9"/>
  <c r="Y5985" i="9"/>
  <c r="Y5986" i="9"/>
  <c r="Y5987" i="9"/>
  <c r="Y5988" i="9"/>
  <c r="Y5989" i="9"/>
  <c r="Y5990" i="9"/>
  <c r="Y5991" i="9"/>
  <c r="Y5992" i="9"/>
  <c r="Y5993" i="9"/>
  <c r="Y5994" i="9"/>
  <c r="Y5995" i="9"/>
  <c r="Y5996" i="9"/>
  <c r="Y5997" i="9"/>
  <c r="Y5998" i="9"/>
  <c r="Y5999" i="9"/>
  <c r="Y6000" i="9"/>
  <c r="Y6001" i="9"/>
  <c r="Y6002" i="9"/>
  <c r="Y6003" i="9"/>
  <c r="Y6004" i="9"/>
  <c r="Y6005" i="9"/>
  <c r="Y6006" i="9"/>
  <c r="Y6007" i="9"/>
  <c r="Y6008" i="9"/>
  <c r="Y6009" i="9"/>
  <c r="Y6010" i="9"/>
  <c r="Y6011" i="9"/>
  <c r="Y6012" i="9"/>
  <c r="Y6013" i="9"/>
  <c r="Y6014" i="9"/>
  <c r="Y6015" i="9"/>
  <c r="Y6016" i="9"/>
  <c r="Y6017" i="9"/>
  <c r="Y6018" i="9"/>
  <c r="Y6019" i="9"/>
  <c r="Y6020" i="9"/>
  <c r="Y6021" i="9"/>
  <c r="Y6022" i="9"/>
  <c r="Y6023" i="9"/>
  <c r="Y6024" i="9"/>
  <c r="Y6025" i="9"/>
  <c r="Y6026" i="9"/>
  <c r="Y6027" i="9"/>
  <c r="Y6028" i="9"/>
  <c r="Y6029" i="9"/>
  <c r="Y6030" i="9"/>
  <c r="Y6031" i="9"/>
  <c r="Y6032" i="9"/>
  <c r="Y6033" i="9"/>
  <c r="Y6034" i="9"/>
  <c r="Y6035" i="9"/>
  <c r="Y6036" i="9"/>
  <c r="Y6037" i="9"/>
  <c r="Y6038" i="9"/>
  <c r="Y6039" i="9"/>
  <c r="Y6040" i="9"/>
  <c r="Y6041" i="9"/>
  <c r="Y6042" i="9"/>
  <c r="Y6043" i="9"/>
  <c r="Y6044" i="9"/>
  <c r="Y6045" i="9"/>
  <c r="Y6046" i="9"/>
  <c r="Y6047" i="9"/>
  <c r="Y6048" i="9"/>
  <c r="Y6049" i="9"/>
  <c r="Y6050" i="9"/>
  <c r="Y6051" i="9"/>
  <c r="Y6052" i="9"/>
  <c r="Y6053" i="9"/>
  <c r="Y6054" i="9"/>
  <c r="Y6055" i="9"/>
  <c r="Y6056" i="9"/>
  <c r="Y6057" i="9"/>
  <c r="Y6058" i="9"/>
  <c r="Y6059" i="9"/>
  <c r="Y6060" i="9"/>
  <c r="Y6061" i="9"/>
  <c r="Y6062" i="9"/>
  <c r="Y6063" i="9"/>
  <c r="Y6064" i="9"/>
  <c r="Y6065" i="9"/>
  <c r="Y6066" i="9"/>
  <c r="Y6067" i="9"/>
  <c r="Y6068" i="9"/>
  <c r="Y6069" i="9"/>
  <c r="Y6070" i="9"/>
  <c r="Y6071" i="9"/>
  <c r="Y6072" i="9"/>
  <c r="Y6073" i="9"/>
  <c r="Y6074" i="9"/>
  <c r="Y6075" i="9"/>
  <c r="Y6076" i="9"/>
  <c r="Y6077" i="9"/>
  <c r="Y6078" i="9"/>
  <c r="Y6079" i="9"/>
  <c r="Y6080" i="9"/>
  <c r="Y6081" i="9"/>
  <c r="Y6082" i="9"/>
  <c r="Y6083" i="9"/>
  <c r="Y6084" i="9"/>
  <c r="Y6085" i="9"/>
  <c r="Y6086" i="9"/>
  <c r="Y6087" i="9"/>
  <c r="Y6088" i="9"/>
  <c r="Y6089" i="9"/>
  <c r="Y6090" i="9"/>
  <c r="Y6091" i="9"/>
  <c r="Y6092" i="9"/>
  <c r="Y6093" i="9"/>
  <c r="Y6094" i="9"/>
  <c r="Y6095" i="9"/>
  <c r="Y6096" i="9"/>
  <c r="Y6097" i="9"/>
  <c r="Y6098" i="9"/>
  <c r="Y6099" i="9"/>
  <c r="Y6100" i="9"/>
  <c r="Y6101" i="9"/>
  <c r="Y6102" i="9"/>
  <c r="Y6103" i="9"/>
  <c r="Y6104" i="9"/>
  <c r="Y6105" i="9"/>
  <c r="Y6106" i="9"/>
  <c r="Y6107" i="9"/>
  <c r="Y6108" i="9"/>
  <c r="Y6109" i="9"/>
  <c r="Y6110" i="9"/>
  <c r="Y6111" i="9"/>
  <c r="Y6112" i="9"/>
  <c r="Y6113" i="9"/>
  <c r="Y6114" i="9"/>
  <c r="Y6115" i="9"/>
  <c r="Y6116" i="9"/>
  <c r="Y6117" i="9"/>
  <c r="Y6118" i="9"/>
  <c r="Y6119" i="9"/>
  <c r="Y6120" i="9"/>
  <c r="Y6121" i="9"/>
  <c r="Y6122" i="9"/>
  <c r="Y6123" i="9"/>
  <c r="Y6124" i="9"/>
  <c r="Y6125" i="9"/>
  <c r="Y6126" i="9"/>
  <c r="Y6127" i="9"/>
  <c r="Y6128" i="9"/>
  <c r="Y6129" i="9"/>
  <c r="Y6130" i="9"/>
  <c r="Y6131" i="9"/>
  <c r="Y6132" i="9"/>
  <c r="Y6133" i="9"/>
  <c r="Y6134" i="9"/>
  <c r="Y6135" i="9"/>
  <c r="Y6136" i="9"/>
  <c r="Y6137" i="9"/>
  <c r="Y6138" i="9"/>
  <c r="Y6139" i="9"/>
  <c r="Y6140" i="9"/>
  <c r="Y6141" i="9"/>
  <c r="Y6142" i="9"/>
  <c r="Y6143" i="9"/>
  <c r="Y6144" i="9"/>
  <c r="Y6145" i="9"/>
  <c r="Y6146" i="9"/>
  <c r="Y6147" i="9"/>
  <c r="Y6148" i="9"/>
  <c r="Y6149" i="9"/>
  <c r="Y6150" i="9"/>
  <c r="Y6151" i="9"/>
  <c r="Y6152" i="9"/>
  <c r="Y6153" i="9"/>
  <c r="Y6154" i="9"/>
  <c r="Y6155" i="9"/>
  <c r="Y6156" i="9"/>
  <c r="Y6157" i="9"/>
  <c r="Y6158" i="9"/>
  <c r="Y6159" i="9"/>
  <c r="Y6160" i="9"/>
  <c r="Y6161" i="9"/>
  <c r="Y6162" i="9"/>
  <c r="Y6163" i="9"/>
  <c r="Y6164" i="9"/>
  <c r="Y6165" i="9"/>
  <c r="Y6166" i="9"/>
  <c r="Y6167" i="9"/>
  <c r="Y6168" i="9"/>
  <c r="Y6169" i="9"/>
  <c r="Y6170" i="9"/>
  <c r="Y6171" i="9"/>
  <c r="Y6172" i="9"/>
  <c r="Y6173" i="9"/>
  <c r="Y6174" i="9"/>
  <c r="Y6175" i="9"/>
  <c r="Y6176" i="9"/>
  <c r="Y6177" i="9"/>
  <c r="Y6178" i="9"/>
  <c r="Y6179" i="9"/>
  <c r="Y6180" i="9"/>
  <c r="Y6181" i="9"/>
  <c r="Y6182" i="9"/>
  <c r="Y6183" i="9"/>
  <c r="Y6184" i="9"/>
  <c r="Y6185" i="9"/>
  <c r="Y6186" i="9"/>
  <c r="Y6187" i="9"/>
  <c r="Y6188" i="9"/>
  <c r="Y6189" i="9"/>
  <c r="Y6190" i="9"/>
  <c r="Y6191" i="9"/>
  <c r="Y6192" i="9"/>
  <c r="Y6193" i="9"/>
  <c r="Y6194" i="9"/>
  <c r="Y6195" i="9"/>
  <c r="Y6196" i="9"/>
  <c r="Y6197" i="9"/>
  <c r="Y6198" i="9"/>
  <c r="Y6199" i="9"/>
  <c r="Y6200" i="9"/>
  <c r="Y6201" i="9"/>
  <c r="Y6202" i="9"/>
  <c r="Y6203" i="9"/>
  <c r="Y6204" i="9"/>
  <c r="Y6205" i="9"/>
  <c r="Y6206" i="9"/>
  <c r="Y6207" i="9"/>
  <c r="Y6208" i="9"/>
  <c r="Y6209" i="9"/>
  <c r="Y6210" i="9"/>
  <c r="Y6211" i="9"/>
  <c r="Y6212" i="9"/>
  <c r="Y6213" i="9"/>
  <c r="Y6214" i="9"/>
  <c r="Y6215" i="9"/>
  <c r="Y6216" i="9"/>
  <c r="Y6217" i="9"/>
  <c r="Y6218" i="9"/>
  <c r="Y6219" i="9"/>
  <c r="Y6220" i="9"/>
  <c r="Y6221" i="9"/>
  <c r="Y6222" i="9"/>
  <c r="Y6223" i="9"/>
  <c r="Y6224" i="9"/>
  <c r="Y6225" i="9"/>
  <c r="Y6226" i="9"/>
  <c r="Y6227" i="9"/>
  <c r="Y6228" i="9"/>
  <c r="Y6229" i="9"/>
  <c r="Y6230" i="9"/>
  <c r="Y6231" i="9"/>
  <c r="Y6232" i="9"/>
  <c r="Y6233" i="9"/>
  <c r="Y6234" i="9"/>
  <c r="Y6235" i="9"/>
  <c r="Y6236" i="9"/>
  <c r="Y6237" i="9"/>
  <c r="Y6238" i="9"/>
  <c r="Y6239" i="9"/>
  <c r="Y6240" i="9"/>
  <c r="Y6241" i="9"/>
  <c r="Y6242" i="9"/>
  <c r="Y6243" i="9"/>
  <c r="Y6244" i="9"/>
  <c r="Y6245" i="9"/>
  <c r="Y6246" i="9"/>
  <c r="Y6247" i="9"/>
  <c r="Y6248" i="9"/>
  <c r="Y6249" i="9"/>
  <c r="Y6250" i="9"/>
  <c r="Y6251" i="9"/>
  <c r="Y6252" i="9"/>
  <c r="Y6253" i="9"/>
  <c r="Y6254" i="9"/>
  <c r="Y6255" i="9"/>
  <c r="Y6256" i="9"/>
  <c r="Y6257" i="9"/>
  <c r="Y6258" i="9"/>
  <c r="Y6259" i="9"/>
  <c r="Y6260" i="9"/>
  <c r="Y6261" i="9"/>
  <c r="Y6262" i="9"/>
  <c r="Y6263" i="9"/>
  <c r="Y6264" i="9"/>
  <c r="Y6265" i="9"/>
  <c r="Y6266" i="9"/>
  <c r="Y6267" i="9"/>
  <c r="Y6268" i="9"/>
  <c r="Y6269" i="9"/>
  <c r="Y6270" i="9"/>
  <c r="Y6271" i="9"/>
  <c r="Y6272" i="9"/>
  <c r="Y6273" i="9"/>
  <c r="Y6274" i="9"/>
  <c r="Y6275" i="9"/>
  <c r="Y6276" i="9"/>
  <c r="Y6277" i="9"/>
  <c r="Y6278" i="9"/>
  <c r="Y6279" i="9"/>
  <c r="Y6280" i="9"/>
  <c r="Y6281" i="9"/>
  <c r="Y6282" i="9"/>
  <c r="Y6283" i="9"/>
  <c r="Y6284" i="9"/>
  <c r="Y6285" i="9"/>
  <c r="Y6286" i="9"/>
  <c r="Y6287" i="9"/>
  <c r="Y6288" i="9"/>
  <c r="Y6289" i="9"/>
  <c r="Y6290" i="9"/>
  <c r="Y6291" i="9"/>
  <c r="Y6292" i="9"/>
  <c r="Y6293" i="9"/>
  <c r="Y6294" i="9"/>
  <c r="Y6295" i="9"/>
  <c r="Y6296" i="9"/>
  <c r="Y6297" i="9"/>
  <c r="Y6298" i="9"/>
  <c r="Y6299" i="9"/>
  <c r="Y6300" i="9"/>
  <c r="Y6301" i="9"/>
  <c r="Y6302" i="9"/>
  <c r="Y6303" i="9"/>
  <c r="Y6304" i="9"/>
  <c r="Y6305" i="9"/>
  <c r="Y6306" i="9"/>
  <c r="Y6307" i="9"/>
  <c r="Y6308" i="9"/>
  <c r="Y6309" i="9"/>
  <c r="Y6310" i="9"/>
  <c r="Y6311" i="9"/>
  <c r="Y6312" i="9"/>
  <c r="Y6313" i="9"/>
  <c r="Y6314" i="9"/>
  <c r="Y6315" i="9"/>
  <c r="Y6316" i="9"/>
  <c r="Y6317" i="9"/>
  <c r="Y6318" i="9"/>
  <c r="Y6319" i="9"/>
  <c r="Y6320" i="9"/>
  <c r="Y6321" i="9"/>
  <c r="Y6322" i="9"/>
  <c r="Y6323" i="9"/>
  <c r="Y6324" i="9"/>
  <c r="Y6325" i="9"/>
  <c r="Y6326" i="9"/>
  <c r="Y6327" i="9"/>
  <c r="Y6328" i="9"/>
  <c r="Y6329" i="9"/>
  <c r="Y6330" i="9"/>
  <c r="Y6331" i="9"/>
  <c r="Y6332" i="9"/>
  <c r="Y6333" i="9"/>
  <c r="Y6334" i="9"/>
  <c r="Y6335" i="9"/>
  <c r="Y6336" i="9"/>
  <c r="Y6337" i="9"/>
  <c r="Y6338" i="9"/>
  <c r="Y6339" i="9"/>
  <c r="Y6340" i="9"/>
  <c r="Y6341" i="9"/>
  <c r="Y6342" i="9"/>
  <c r="Y6343" i="9"/>
  <c r="Y6344" i="9"/>
  <c r="Y6345" i="9"/>
  <c r="Y6346" i="9"/>
  <c r="Y6347" i="9"/>
  <c r="Y6348" i="9"/>
  <c r="Y6349" i="9"/>
  <c r="Y6350" i="9"/>
  <c r="Y6351" i="9"/>
  <c r="Y6352" i="9"/>
  <c r="Y6353" i="9"/>
  <c r="Y6354" i="9"/>
  <c r="Y6355" i="9"/>
  <c r="Y6356" i="9"/>
  <c r="Y6357" i="9"/>
  <c r="Y6358" i="9"/>
  <c r="Y6359" i="9"/>
  <c r="Y6360" i="9"/>
  <c r="Y6361" i="9"/>
  <c r="Y6362" i="9"/>
  <c r="Y6363" i="9"/>
  <c r="Y6364" i="9"/>
  <c r="Y6365" i="9"/>
  <c r="Y6366" i="9"/>
  <c r="Y6367" i="9"/>
  <c r="Y6368" i="9"/>
  <c r="Y6369" i="9"/>
  <c r="Y6370" i="9"/>
  <c r="Y6371" i="9"/>
  <c r="Y6372" i="9"/>
  <c r="Y6373" i="9"/>
  <c r="Y6374" i="9"/>
  <c r="Y6375" i="9"/>
  <c r="Y6376" i="9"/>
  <c r="Y6377" i="9"/>
  <c r="Y6378" i="9"/>
  <c r="Y6379" i="9"/>
  <c r="Y6380" i="9"/>
  <c r="Y6381" i="9"/>
  <c r="Y6382" i="9"/>
  <c r="Y6383" i="9"/>
  <c r="Y6384" i="9"/>
  <c r="Y6385" i="9"/>
  <c r="Y6386" i="9"/>
  <c r="Y6387" i="9"/>
  <c r="Y6388" i="9"/>
  <c r="Y6389" i="9"/>
  <c r="Y6390" i="9"/>
  <c r="Y6391" i="9"/>
  <c r="Y6392" i="9"/>
  <c r="Y6393" i="9"/>
  <c r="Y6394" i="9"/>
  <c r="Y6395" i="9"/>
  <c r="Y6396" i="9"/>
  <c r="Y6397" i="9"/>
  <c r="Y6398" i="9"/>
  <c r="Y6399" i="9"/>
  <c r="Y6400" i="9"/>
  <c r="Y6401" i="9"/>
  <c r="Y6402" i="9"/>
  <c r="Y6403" i="9"/>
  <c r="Y6404" i="9"/>
  <c r="Y6405" i="9"/>
  <c r="Y6406" i="9"/>
  <c r="Y6407" i="9"/>
  <c r="Y6408" i="9"/>
  <c r="Y6409" i="9"/>
  <c r="Y6410" i="9"/>
  <c r="Y6411" i="9"/>
  <c r="Y6412" i="9"/>
  <c r="Y6413" i="9"/>
  <c r="Y6414" i="9"/>
  <c r="Y6415" i="9"/>
  <c r="Y6416" i="9"/>
  <c r="Y6417" i="9"/>
  <c r="Y6418" i="9"/>
  <c r="Y6419" i="9"/>
  <c r="Y6420" i="9"/>
  <c r="Y6421" i="9"/>
  <c r="Y6422" i="9"/>
  <c r="Y6423" i="9"/>
  <c r="Y6424" i="9"/>
  <c r="Y6425" i="9"/>
  <c r="Y6426" i="9"/>
  <c r="Y6427" i="9"/>
  <c r="Y6428" i="9"/>
  <c r="Y6429" i="9"/>
  <c r="Y6430" i="9"/>
  <c r="Y6431" i="9"/>
  <c r="Y6432" i="9"/>
  <c r="Y6433" i="9"/>
  <c r="Y6434" i="9"/>
  <c r="Y6435" i="9"/>
  <c r="Y6436" i="9"/>
  <c r="Y6437" i="9"/>
  <c r="Y6438" i="9"/>
  <c r="Y6439" i="9"/>
  <c r="Y6440" i="9"/>
  <c r="Y6441" i="9"/>
  <c r="Y6442" i="9"/>
  <c r="Y6443" i="9"/>
  <c r="Y6444" i="9"/>
  <c r="Y6445" i="9"/>
  <c r="Y6446" i="9"/>
  <c r="Y6447" i="9"/>
  <c r="Y6448" i="9"/>
  <c r="Y6449" i="9"/>
  <c r="Y6450" i="9"/>
  <c r="Y6451" i="9"/>
  <c r="Y6452" i="9"/>
  <c r="Y6453" i="9"/>
  <c r="Y6454" i="9"/>
  <c r="Y6455" i="9"/>
  <c r="Y6456" i="9"/>
  <c r="Y6457" i="9"/>
  <c r="Y6458" i="9"/>
  <c r="Y6459" i="9"/>
  <c r="Y6460" i="9"/>
  <c r="Y6461" i="9"/>
  <c r="Y6462" i="9"/>
  <c r="Y6463" i="9"/>
  <c r="Y6464" i="9"/>
  <c r="Y6465" i="9"/>
  <c r="Y6466" i="9"/>
  <c r="Y6467" i="9"/>
  <c r="Y6468" i="9"/>
  <c r="Y6469" i="9"/>
  <c r="Y6470" i="9"/>
  <c r="Y6471" i="9"/>
  <c r="Y6472" i="9"/>
  <c r="Y6473" i="9"/>
  <c r="Y6474" i="9"/>
  <c r="Y6475" i="9"/>
  <c r="Y6476" i="9"/>
  <c r="Y6477" i="9"/>
  <c r="Y6478" i="9"/>
  <c r="Y6479" i="9"/>
  <c r="Y6480" i="9"/>
  <c r="Y6481" i="9"/>
  <c r="Y6482" i="9"/>
  <c r="Y6483" i="9"/>
  <c r="Y6484" i="9"/>
  <c r="Y6485" i="9"/>
  <c r="Y6486" i="9"/>
  <c r="Y6487" i="9"/>
  <c r="Y6488" i="9"/>
  <c r="Y6489" i="9"/>
  <c r="Y6490" i="9"/>
  <c r="Y6491" i="9"/>
  <c r="Y6492" i="9"/>
  <c r="Y6493" i="9"/>
  <c r="Y6494" i="9"/>
  <c r="Y6495" i="9"/>
  <c r="Y6496" i="9"/>
  <c r="Y6497" i="9"/>
  <c r="Y6498" i="9"/>
  <c r="Y6499" i="9"/>
  <c r="Y6500" i="9"/>
  <c r="Y6501" i="9"/>
  <c r="Y6502" i="9"/>
  <c r="Y6503" i="9"/>
  <c r="Y6504" i="9"/>
  <c r="Y6505" i="9"/>
  <c r="Y6506" i="9"/>
  <c r="Y6507" i="9"/>
  <c r="Y6508" i="9"/>
  <c r="Y6509" i="9"/>
  <c r="Y6510" i="9"/>
  <c r="Y6511" i="9"/>
  <c r="Y6512" i="9"/>
  <c r="Y6513" i="9"/>
  <c r="Y6514" i="9"/>
  <c r="Y6515" i="9"/>
  <c r="Y6516" i="9"/>
  <c r="Y6517" i="9"/>
  <c r="Y6518" i="9"/>
  <c r="Y6519" i="9"/>
  <c r="Y6520" i="9"/>
  <c r="Y6521" i="9"/>
  <c r="Y6522" i="9"/>
  <c r="Y6523" i="9"/>
  <c r="Y6524" i="9"/>
  <c r="Y6525" i="9"/>
  <c r="Y6526" i="9"/>
  <c r="Y6527" i="9"/>
  <c r="Y6528" i="9"/>
  <c r="Y6529" i="9"/>
  <c r="Y6530" i="9"/>
  <c r="Y6531" i="9"/>
  <c r="Y6532" i="9"/>
  <c r="Y6533" i="9"/>
  <c r="Y6534" i="9"/>
  <c r="Y6535" i="9"/>
  <c r="Y6536" i="9"/>
  <c r="Y6537" i="9"/>
  <c r="Y6538" i="9"/>
  <c r="Y6539" i="9"/>
  <c r="Y6540" i="9"/>
  <c r="Y6541" i="9"/>
  <c r="Y6542" i="9"/>
  <c r="Y6543" i="9"/>
  <c r="Y6544" i="9"/>
  <c r="Y6545" i="9"/>
  <c r="Y6546" i="9"/>
  <c r="Y6547" i="9"/>
  <c r="Y6548" i="9"/>
  <c r="Y6549" i="9"/>
  <c r="Y6550" i="9"/>
  <c r="Y6551" i="9"/>
  <c r="Y6552" i="9"/>
  <c r="Y6553" i="9"/>
  <c r="Y6554" i="9"/>
  <c r="Y6555" i="9"/>
  <c r="Y6556" i="9"/>
  <c r="Y6557" i="9"/>
  <c r="Y6558" i="9"/>
  <c r="Y6559" i="9"/>
  <c r="Y6560" i="9"/>
  <c r="Y6561" i="9"/>
  <c r="Y6562" i="9"/>
  <c r="Y6563" i="9"/>
  <c r="Y6564" i="9"/>
  <c r="Y6565" i="9"/>
  <c r="Y6566" i="9"/>
  <c r="Y6567" i="9"/>
  <c r="Y6568" i="9"/>
  <c r="Y6569" i="9"/>
  <c r="Y6570" i="9"/>
  <c r="Y6571" i="9"/>
  <c r="Y6572" i="9"/>
  <c r="Y6573" i="9"/>
  <c r="Y6574" i="9"/>
  <c r="Y6575" i="9"/>
  <c r="Y6576" i="9"/>
  <c r="Y6577" i="9"/>
  <c r="Y6578" i="9"/>
  <c r="Y6579" i="9"/>
  <c r="Y6580" i="9"/>
  <c r="Y6581" i="9"/>
  <c r="Y6582" i="9"/>
  <c r="Y6583" i="9"/>
  <c r="Y6584" i="9"/>
  <c r="Y6585" i="9"/>
  <c r="Y6586" i="9"/>
  <c r="Y6587" i="9"/>
  <c r="Y6588" i="9"/>
  <c r="Y6589" i="9"/>
  <c r="Y6590" i="9"/>
  <c r="Y6591" i="9"/>
  <c r="Y6592" i="9"/>
  <c r="Y6593" i="9"/>
  <c r="Y6594" i="9"/>
  <c r="Y6595" i="9"/>
  <c r="Y6596" i="9"/>
  <c r="Y6597" i="9"/>
  <c r="Y6598" i="9"/>
  <c r="Y6599" i="9"/>
  <c r="Y6600" i="9"/>
  <c r="Y6601" i="9"/>
  <c r="Y6602" i="9"/>
  <c r="Y6603" i="9"/>
  <c r="Y6604" i="9"/>
  <c r="Y6605" i="9"/>
  <c r="Y6606" i="9"/>
  <c r="Y6607" i="9"/>
  <c r="Y6608" i="9"/>
  <c r="Y6609" i="9"/>
  <c r="Y6610" i="9"/>
  <c r="Y6611" i="9"/>
  <c r="Y6612" i="9"/>
  <c r="Y6613" i="9"/>
  <c r="Y6614" i="9"/>
  <c r="Y6615" i="9"/>
  <c r="Y6616" i="9"/>
  <c r="Y6617" i="9"/>
  <c r="Y6618" i="9"/>
  <c r="Y6619" i="9"/>
  <c r="Y6620" i="9"/>
  <c r="Y6621" i="9"/>
  <c r="Y6622" i="9"/>
  <c r="Y6623" i="9"/>
  <c r="Y6624" i="9"/>
  <c r="Y6625" i="9"/>
  <c r="Y6626" i="9"/>
  <c r="Y6627" i="9"/>
  <c r="Y6628" i="9"/>
  <c r="Y6629" i="9"/>
  <c r="Y6630" i="9"/>
  <c r="Y6631" i="9"/>
  <c r="Y6632" i="9"/>
  <c r="Y6633" i="9"/>
  <c r="Y6634" i="9"/>
  <c r="Y6635" i="9"/>
  <c r="Y6636" i="9"/>
  <c r="Y6637" i="9"/>
  <c r="Y6638" i="9"/>
  <c r="Y6639" i="9"/>
  <c r="Y6640" i="9"/>
  <c r="Y6641" i="9"/>
  <c r="Y6642" i="9"/>
  <c r="Y6643" i="9"/>
  <c r="Y6644" i="9"/>
  <c r="Y6645" i="9"/>
  <c r="Y6646" i="9"/>
  <c r="Y6647" i="9"/>
  <c r="Y6648" i="9"/>
  <c r="Y6649" i="9"/>
  <c r="Y6650" i="9"/>
  <c r="Y6651" i="9"/>
  <c r="Y6652" i="9"/>
  <c r="Y6653" i="9"/>
  <c r="Y6654" i="9"/>
  <c r="Y6655" i="9"/>
  <c r="Y6656" i="9"/>
  <c r="Y6657" i="9"/>
  <c r="Y6658" i="9"/>
  <c r="Y6659" i="9"/>
  <c r="Y6660" i="9"/>
  <c r="Y6661" i="9"/>
  <c r="Y6662" i="9"/>
  <c r="Y6663" i="9"/>
  <c r="Y6664" i="9"/>
  <c r="Y6665" i="9"/>
  <c r="Y6666" i="9"/>
  <c r="Y6667" i="9"/>
  <c r="Y6668" i="9"/>
  <c r="Y6669" i="9"/>
  <c r="Y6670" i="9"/>
  <c r="Y6671" i="9"/>
  <c r="Y6672" i="9"/>
  <c r="Y6673" i="9"/>
  <c r="Y6674" i="9"/>
  <c r="Y6675" i="9"/>
  <c r="Y6676" i="9"/>
  <c r="Y6677" i="9"/>
  <c r="Y6678" i="9"/>
  <c r="Y6679" i="9"/>
  <c r="Y6680" i="9"/>
  <c r="Y6681" i="9"/>
  <c r="Y6682" i="9"/>
  <c r="Y6683" i="9"/>
  <c r="Y6684" i="9"/>
  <c r="Y6685" i="9"/>
  <c r="Y6686" i="9"/>
  <c r="Y6687" i="9"/>
  <c r="Y6688" i="9"/>
  <c r="Y6689" i="9"/>
  <c r="Y6690" i="9"/>
  <c r="Y6691" i="9"/>
  <c r="Y6692" i="9"/>
  <c r="Y6693" i="9"/>
  <c r="Y6694" i="9"/>
  <c r="Y6695" i="9"/>
  <c r="Y6696" i="9"/>
  <c r="Y6697" i="9"/>
  <c r="Y6698" i="9"/>
  <c r="Y6699" i="9"/>
  <c r="Y6700" i="9"/>
  <c r="Y6701" i="9"/>
  <c r="Y6702" i="9"/>
  <c r="Y6703" i="9"/>
  <c r="Y6704" i="9"/>
  <c r="Y6705" i="9"/>
  <c r="Y6706" i="9"/>
  <c r="Y6707" i="9"/>
  <c r="Y6708" i="9"/>
  <c r="Y6709" i="9"/>
  <c r="Y6710" i="9"/>
  <c r="Y6711" i="9"/>
  <c r="Y6712" i="9"/>
  <c r="Y6713" i="9"/>
  <c r="Y6714" i="9"/>
  <c r="Y6715" i="9"/>
  <c r="Y6716" i="9"/>
  <c r="Y6717" i="9"/>
  <c r="Y6718" i="9"/>
  <c r="Y6719" i="9"/>
  <c r="Y6720" i="9"/>
  <c r="Y6721" i="9"/>
  <c r="Y6722" i="9"/>
  <c r="Y6723" i="9"/>
  <c r="Y6724" i="9"/>
  <c r="Y6725" i="9"/>
  <c r="Y6726" i="9"/>
  <c r="Y6727" i="9"/>
  <c r="Y6728" i="9"/>
  <c r="Y6729" i="9"/>
  <c r="Y6730" i="9"/>
  <c r="Y6731" i="9"/>
  <c r="Y6732" i="9"/>
  <c r="Y6733" i="9"/>
  <c r="Y6734" i="9"/>
  <c r="Y6735" i="9"/>
  <c r="Y6736" i="9"/>
  <c r="Y6737" i="9"/>
  <c r="Y6738" i="9"/>
  <c r="Y6739" i="9"/>
  <c r="Y6740" i="9"/>
  <c r="Y6741" i="9"/>
  <c r="Y6742" i="9"/>
  <c r="Y6743" i="9"/>
  <c r="Y6744" i="9"/>
  <c r="Y6745" i="9"/>
  <c r="Y6746" i="9"/>
  <c r="Y6747" i="9"/>
  <c r="Y6748" i="9"/>
  <c r="Y6749" i="9"/>
  <c r="Y6750" i="9"/>
  <c r="Y6751" i="9"/>
  <c r="Y6752" i="9"/>
  <c r="Y6753" i="9"/>
  <c r="Y6754" i="9"/>
  <c r="Y6755" i="9"/>
  <c r="Y6756" i="9"/>
  <c r="Y6757" i="9"/>
  <c r="Y6758" i="9"/>
  <c r="Y6759" i="9"/>
  <c r="Y6760" i="9"/>
  <c r="Y6761" i="9"/>
  <c r="Y6762" i="9"/>
  <c r="Y6763" i="9"/>
  <c r="Y6764" i="9"/>
  <c r="Y6765" i="9"/>
  <c r="Y6766" i="9"/>
  <c r="Y6767" i="9"/>
  <c r="Y6768" i="9"/>
  <c r="Y6769" i="9"/>
  <c r="Y6770" i="9"/>
  <c r="Y6771" i="9"/>
  <c r="Y6772" i="9"/>
  <c r="Y6773" i="9"/>
  <c r="Y6774" i="9"/>
  <c r="Y6775" i="9"/>
  <c r="Y6776" i="9"/>
  <c r="Y6777" i="9"/>
  <c r="Y6778" i="9"/>
  <c r="Y6779" i="9"/>
  <c r="Y6780" i="9"/>
  <c r="Y6781" i="9"/>
  <c r="Y6782" i="9"/>
  <c r="Y6783" i="9"/>
  <c r="Y6784" i="9"/>
  <c r="Y6785" i="9"/>
  <c r="Y6786" i="9"/>
  <c r="Y6787" i="9"/>
  <c r="Y6788" i="9"/>
  <c r="Y6789" i="9"/>
  <c r="Y6790" i="9"/>
  <c r="Y6791" i="9"/>
  <c r="Y6792" i="9"/>
  <c r="Y6793" i="9"/>
  <c r="Y6794" i="9"/>
  <c r="Y6795" i="9"/>
  <c r="Y6796" i="9"/>
  <c r="Y6797" i="9"/>
  <c r="Y6798" i="9"/>
  <c r="Y6799" i="9"/>
  <c r="Y6800" i="9"/>
  <c r="Y6801" i="9"/>
  <c r="Y6802" i="9"/>
  <c r="Y6803" i="9"/>
  <c r="Y6804" i="9"/>
  <c r="Y6805" i="9"/>
  <c r="Y6806" i="9"/>
  <c r="Y6807" i="9"/>
  <c r="Y6808" i="9"/>
  <c r="Y6809" i="9"/>
  <c r="Y6810" i="9"/>
  <c r="Y6811" i="9"/>
  <c r="Y6812" i="9"/>
  <c r="Y6813" i="9"/>
  <c r="Y6814" i="9"/>
  <c r="Y6815" i="9"/>
  <c r="Y6816" i="9"/>
  <c r="Y6817" i="9"/>
  <c r="Y6818" i="9"/>
  <c r="Y6819" i="9"/>
  <c r="Y6820" i="9"/>
  <c r="Y6821" i="9"/>
  <c r="Y6822" i="9"/>
  <c r="Y6823" i="9"/>
  <c r="Y6824" i="9"/>
  <c r="Y6825" i="9"/>
  <c r="Y6826" i="9"/>
  <c r="Y6827" i="9"/>
  <c r="Y6828" i="9"/>
  <c r="Y6829" i="9"/>
  <c r="Y6830" i="9"/>
  <c r="Y6831" i="9"/>
  <c r="Y6832" i="9"/>
  <c r="Y6833" i="9"/>
  <c r="Y6834" i="9"/>
  <c r="Y6835" i="9"/>
  <c r="Y6836" i="9"/>
  <c r="Y6837" i="9"/>
  <c r="Y6838" i="9"/>
  <c r="Y6839" i="9"/>
  <c r="Y6840" i="9"/>
  <c r="Y6841" i="9"/>
  <c r="Y6842" i="9"/>
  <c r="Y6843" i="9"/>
  <c r="Y6844" i="9"/>
  <c r="Y6845" i="9"/>
  <c r="Y6846" i="9"/>
  <c r="Y6847" i="9"/>
  <c r="Y6848" i="9"/>
  <c r="Y6849" i="9"/>
  <c r="Y6850" i="9"/>
  <c r="Y6851" i="9"/>
  <c r="Y6852" i="9"/>
  <c r="Y6853" i="9"/>
  <c r="Y6854" i="9"/>
  <c r="Y6855" i="9"/>
  <c r="Y6856" i="9"/>
  <c r="Y6857" i="9"/>
  <c r="Y6858" i="9"/>
  <c r="Y6859" i="9"/>
  <c r="Y6860" i="9"/>
  <c r="Y6861" i="9"/>
  <c r="Y6862" i="9"/>
  <c r="Y6863" i="9"/>
  <c r="Y6864" i="9"/>
  <c r="Y6865" i="9"/>
  <c r="Y6866" i="9"/>
  <c r="Y6867" i="9"/>
  <c r="Y6868" i="9"/>
  <c r="Y6869" i="9"/>
  <c r="Y6870" i="9"/>
  <c r="Y6871" i="9"/>
  <c r="Y6872" i="9"/>
  <c r="Y6873" i="9"/>
  <c r="Y6874" i="9"/>
  <c r="Y6875" i="9"/>
  <c r="Y6876" i="9"/>
  <c r="Y6877" i="9"/>
  <c r="Y6878" i="9"/>
  <c r="Y6879" i="9"/>
  <c r="Y6880" i="9"/>
  <c r="Y6881" i="9"/>
  <c r="Y6882" i="9"/>
  <c r="Y6883" i="9"/>
  <c r="Y6884" i="9"/>
  <c r="Y6885" i="9"/>
  <c r="Y6886" i="9"/>
  <c r="Y6887" i="9"/>
  <c r="Y6888" i="9"/>
  <c r="Y6889" i="9"/>
  <c r="Y6890" i="9"/>
  <c r="Y6891" i="9"/>
  <c r="Y6892" i="9"/>
  <c r="Y6893" i="9"/>
  <c r="Y6894" i="9"/>
  <c r="Y6895" i="9"/>
  <c r="Y6896" i="9"/>
  <c r="Y6897" i="9"/>
  <c r="Y6898" i="9"/>
  <c r="Y6899" i="9"/>
  <c r="Y6900" i="9"/>
  <c r="Y6901" i="9"/>
  <c r="Y6902" i="9"/>
  <c r="Y6903" i="9"/>
  <c r="Y6904" i="9"/>
  <c r="Y6905" i="9"/>
  <c r="Y6906" i="9"/>
  <c r="Y6907" i="9"/>
  <c r="Y6908" i="9"/>
  <c r="Y6909" i="9"/>
  <c r="Y6910" i="9"/>
  <c r="Y6911" i="9"/>
  <c r="Y6912" i="9"/>
  <c r="Y6913" i="9"/>
  <c r="Y6914" i="9"/>
  <c r="Y6915" i="9"/>
  <c r="Y6916" i="9"/>
  <c r="Y6917" i="9"/>
  <c r="Y6918" i="9"/>
  <c r="Y6919" i="9"/>
  <c r="Y6920" i="9"/>
  <c r="Y6921" i="9"/>
  <c r="Y6922" i="9"/>
  <c r="Y6923" i="9"/>
  <c r="Y6924" i="9"/>
  <c r="Y6925" i="9"/>
  <c r="Y6926" i="9"/>
  <c r="Y6927" i="9"/>
  <c r="Y6928" i="9"/>
  <c r="Y6929" i="9"/>
  <c r="Y6930" i="9"/>
  <c r="Y6931" i="9"/>
  <c r="Y6932" i="9"/>
  <c r="Y6933" i="9"/>
  <c r="Y6934" i="9"/>
  <c r="Y6935" i="9"/>
  <c r="Y6936" i="9"/>
  <c r="Y6937" i="9"/>
  <c r="Y6938" i="9"/>
  <c r="Y6939" i="9"/>
  <c r="Y6940" i="9"/>
  <c r="Y6941" i="9"/>
  <c r="Y6942" i="9"/>
  <c r="Y6943" i="9"/>
  <c r="Y6944" i="9"/>
  <c r="Y6945" i="9"/>
  <c r="Y6946" i="9"/>
  <c r="Y6947" i="9"/>
  <c r="Y6948" i="9"/>
  <c r="Y6949" i="9"/>
  <c r="Y6950" i="9"/>
  <c r="Y6951" i="9"/>
  <c r="Y6952" i="9"/>
  <c r="Y6953" i="9"/>
  <c r="Y6954" i="9"/>
  <c r="Y6955" i="9"/>
  <c r="Y6956" i="9"/>
  <c r="Y6957" i="9"/>
  <c r="Y6958" i="9"/>
  <c r="Y6959" i="9"/>
  <c r="Y6960" i="9"/>
  <c r="Y6961" i="9"/>
  <c r="Y6962" i="9"/>
  <c r="Y6963" i="9"/>
  <c r="Y6964" i="9"/>
  <c r="Y6965" i="9"/>
  <c r="Y6966" i="9"/>
  <c r="Y6967" i="9"/>
  <c r="Y6968" i="9"/>
  <c r="Y6969" i="9"/>
  <c r="Y6970" i="9"/>
  <c r="Y6971" i="9"/>
  <c r="Y6972" i="9"/>
  <c r="Y6973" i="9"/>
  <c r="Y6974" i="9"/>
  <c r="Y6975" i="9"/>
  <c r="Y6976" i="9"/>
  <c r="Y6977" i="9"/>
  <c r="Y6978" i="9"/>
  <c r="Y6979" i="9"/>
  <c r="Y6980" i="9"/>
  <c r="Y6981" i="9"/>
  <c r="Y6982" i="9"/>
  <c r="Y6983" i="9"/>
  <c r="Y6984" i="9"/>
  <c r="Y6985" i="9"/>
  <c r="Y6986" i="9"/>
  <c r="Y6987" i="9"/>
  <c r="Y6988" i="9"/>
  <c r="Y6989" i="9"/>
  <c r="Y6990" i="9"/>
  <c r="Y6991" i="9"/>
  <c r="Y6992" i="9"/>
  <c r="Y6993" i="9"/>
  <c r="Y6994" i="9"/>
  <c r="Y6995" i="9"/>
  <c r="Y6996" i="9"/>
  <c r="Y6997" i="9"/>
  <c r="Y6998" i="9"/>
  <c r="Y6999" i="9"/>
  <c r="Y7000" i="9"/>
  <c r="Y7001" i="9"/>
  <c r="Y7002" i="9"/>
  <c r="Y7003" i="9"/>
  <c r="Y7004" i="9"/>
  <c r="Y7005" i="9"/>
  <c r="Y7006" i="9"/>
  <c r="Y7007" i="9"/>
  <c r="Y7008" i="9"/>
  <c r="Y7009" i="9"/>
  <c r="Y7010" i="9"/>
  <c r="Y7011" i="9"/>
  <c r="Y7012" i="9"/>
  <c r="Y7013" i="9"/>
  <c r="Y7014" i="9"/>
  <c r="Y7015" i="9"/>
  <c r="Y7016" i="9"/>
  <c r="Y7017" i="9"/>
  <c r="Y7018" i="9"/>
  <c r="Y7019" i="9"/>
  <c r="Y7020" i="9"/>
  <c r="Y7021" i="9"/>
  <c r="Y7022" i="9"/>
  <c r="Y7023" i="9"/>
  <c r="Y7024" i="9"/>
  <c r="Y7025" i="9"/>
  <c r="Y7026" i="9"/>
  <c r="Y7027" i="9"/>
  <c r="Y7028" i="9"/>
  <c r="Y7029" i="9"/>
  <c r="Y7030" i="9"/>
  <c r="Y7031" i="9"/>
  <c r="Y7032" i="9"/>
  <c r="Y7033" i="9"/>
  <c r="Y7034" i="9"/>
  <c r="Y7035" i="9"/>
  <c r="Y7036" i="9"/>
  <c r="Y7037" i="9"/>
  <c r="Y7038" i="9"/>
  <c r="Y7039" i="9"/>
  <c r="Y7040" i="9"/>
  <c r="Y7041" i="9"/>
  <c r="Y7042" i="9"/>
  <c r="Y7043" i="9"/>
  <c r="Y7044" i="9"/>
  <c r="Y7045" i="9"/>
  <c r="Y7046" i="9"/>
  <c r="Y7047" i="9"/>
  <c r="Y7048" i="9"/>
  <c r="Y7049" i="9"/>
  <c r="Y7050" i="9"/>
  <c r="Y7051" i="9"/>
  <c r="Y7052" i="9"/>
  <c r="Y7053" i="9"/>
  <c r="Y7054" i="9"/>
  <c r="Y7055" i="9"/>
  <c r="Y7056" i="9"/>
  <c r="Y7057" i="9"/>
  <c r="Y7058" i="9"/>
  <c r="Y7059" i="9"/>
  <c r="Y7060" i="9"/>
  <c r="Y7061" i="9"/>
  <c r="Y7062" i="9"/>
  <c r="Y7063" i="9"/>
  <c r="Y7064" i="9"/>
  <c r="Y7065" i="9"/>
  <c r="Y7066" i="9"/>
  <c r="Y7067" i="9"/>
  <c r="Y7068" i="9"/>
  <c r="Y7069" i="9"/>
  <c r="Y7070" i="9"/>
  <c r="Y7071" i="9"/>
  <c r="Y7072" i="9"/>
  <c r="Y7073" i="9"/>
  <c r="Y7074" i="9"/>
  <c r="Y7075" i="9"/>
  <c r="Y7076" i="9"/>
  <c r="Y7077" i="9"/>
  <c r="Y7078" i="9"/>
  <c r="Y7079" i="9"/>
  <c r="Y7080" i="9"/>
  <c r="Y7081" i="9"/>
  <c r="Y7082" i="9"/>
  <c r="Y7083" i="9"/>
  <c r="Y7084" i="9"/>
  <c r="Y7085" i="9"/>
  <c r="Y7086" i="9"/>
  <c r="Y7087" i="9"/>
  <c r="Y7088" i="9"/>
  <c r="Y7089" i="9"/>
  <c r="Y7090" i="9"/>
  <c r="Y7091" i="9"/>
  <c r="Y7092" i="9"/>
  <c r="Y7093" i="9"/>
  <c r="Y7094" i="9"/>
  <c r="Y7095" i="9"/>
  <c r="Y7096" i="9"/>
  <c r="Y7097" i="9"/>
  <c r="Y7098" i="9"/>
  <c r="Y7099" i="9"/>
  <c r="Y7100" i="9"/>
  <c r="Y7101" i="9"/>
  <c r="Y7102" i="9"/>
  <c r="Y7103" i="9"/>
  <c r="Y7104" i="9"/>
  <c r="Y7105" i="9"/>
  <c r="Y7106" i="9"/>
  <c r="Y7107" i="9"/>
  <c r="Y7108" i="9"/>
  <c r="Y7109" i="9"/>
  <c r="Y7110" i="9"/>
  <c r="Y7111" i="9"/>
  <c r="Y7112" i="9"/>
  <c r="Y7113" i="9"/>
  <c r="Y7114" i="9"/>
  <c r="Y7115" i="9"/>
  <c r="Y7116" i="9"/>
  <c r="Y7117" i="9"/>
  <c r="Y7118" i="9"/>
  <c r="Y7119" i="9"/>
  <c r="Y7120" i="9"/>
  <c r="Y7121" i="9"/>
  <c r="Y7122" i="9"/>
  <c r="Y7123" i="9"/>
  <c r="Y7124" i="9"/>
  <c r="Y7125" i="9"/>
  <c r="Y7126" i="9"/>
  <c r="Y7127" i="9"/>
  <c r="Y7128" i="9"/>
  <c r="Y7129" i="9"/>
  <c r="Y7130" i="9"/>
  <c r="Y7131" i="9"/>
  <c r="Y7132" i="9"/>
  <c r="Y7133" i="9"/>
  <c r="Y7134" i="9"/>
  <c r="Y7135" i="9"/>
  <c r="Y7136" i="9"/>
  <c r="Y7137" i="9"/>
  <c r="Y7138" i="9"/>
  <c r="Y7139" i="9"/>
  <c r="Y7140" i="9"/>
  <c r="Y7141" i="9"/>
  <c r="Y7142" i="9"/>
  <c r="Y7143" i="9"/>
  <c r="Y7144" i="9"/>
  <c r="Y7145" i="9"/>
  <c r="Y7146" i="9"/>
  <c r="Y7147" i="9"/>
  <c r="Y7148" i="9"/>
  <c r="Y7149" i="9"/>
  <c r="Y7150" i="9"/>
  <c r="Y7151" i="9"/>
  <c r="Y7152" i="9"/>
  <c r="Y7153" i="9"/>
  <c r="Y7154" i="9"/>
  <c r="Y7155" i="9"/>
  <c r="Y7156" i="9"/>
  <c r="Y7157" i="9"/>
  <c r="Y7158" i="9"/>
  <c r="Y7159" i="9"/>
  <c r="Y7160" i="9"/>
  <c r="Y7161" i="9"/>
  <c r="Y7162" i="9"/>
  <c r="Y7163" i="9"/>
  <c r="Y7164" i="9"/>
  <c r="Y7165" i="9"/>
  <c r="Y7166" i="9"/>
  <c r="Y7167" i="9"/>
  <c r="Y7168" i="9"/>
  <c r="Y7169" i="9"/>
  <c r="Y7170" i="9"/>
  <c r="Y7171" i="9"/>
  <c r="Y7172" i="9"/>
  <c r="Y7173" i="9"/>
  <c r="Y7174" i="9"/>
  <c r="Y7175" i="9"/>
  <c r="Y7176" i="9"/>
  <c r="Y7177" i="9"/>
  <c r="Y7178" i="9"/>
  <c r="Y7179" i="9"/>
  <c r="Y7180" i="9"/>
  <c r="Y7181" i="9"/>
  <c r="Y7182" i="9"/>
  <c r="Y7183" i="9"/>
  <c r="Y7184" i="9"/>
  <c r="Y7185" i="9"/>
  <c r="Y7186" i="9"/>
  <c r="Y7187" i="9"/>
  <c r="Y7188" i="9"/>
  <c r="Y7189" i="9"/>
  <c r="Y7190" i="9"/>
  <c r="Y7191" i="9"/>
  <c r="Y7192" i="9"/>
  <c r="Y7193" i="9"/>
  <c r="Y7194" i="9"/>
  <c r="Y7195" i="9"/>
  <c r="Y7196" i="9"/>
  <c r="Y7197" i="9"/>
  <c r="Y7198" i="9"/>
  <c r="Y7199" i="9"/>
  <c r="Y7200" i="9"/>
  <c r="Y7201" i="9"/>
  <c r="Y7202" i="9"/>
  <c r="Y7203" i="9"/>
  <c r="Y7204" i="9"/>
  <c r="Y7205" i="9"/>
  <c r="Y7206" i="9"/>
  <c r="Y7207" i="9"/>
  <c r="Y7208" i="9"/>
  <c r="Y7209" i="9"/>
  <c r="Y7210" i="9"/>
  <c r="Y7211" i="9"/>
  <c r="Y7212" i="9"/>
  <c r="Y7213" i="9"/>
  <c r="Y7214" i="9"/>
  <c r="Y7215" i="9"/>
  <c r="Y7216" i="9"/>
  <c r="Y7217" i="9"/>
  <c r="Y7218" i="9"/>
  <c r="Y7219" i="9"/>
  <c r="Y7220" i="9"/>
  <c r="Y7221" i="9"/>
  <c r="Y7222" i="9"/>
  <c r="Y7223" i="9"/>
  <c r="Y7224" i="9"/>
  <c r="Y7225" i="9"/>
  <c r="Y7226" i="9"/>
  <c r="Y7227" i="9"/>
  <c r="Y7228" i="9"/>
  <c r="Y7229" i="9"/>
  <c r="Y7230" i="9"/>
  <c r="Y7231" i="9"/>
  <c r="Y7232" i="9"/>
  <c r="Y7233" i="9"/>
  <c r="Y7234" i="9"/>
  <c r="Y7235" i="9"/>
  <c r="Y7236" i="9"/>
  <c r="Y7237" i="9"/>
  <c r="Y7238" i="9"/>
  <c r="Y7239" i="9"/>
  <c r="Y7240" i="9"/>
  <c r="Y7241" i="9"/>
  <c r="Y7242" i="9"/>
  <c r="Y7243" i="9"/>
  <c r="Y7244" i="9"/>
  <c r="Y7245" i="9"/>
  <c r="Y7246" i="9"/>
  <c r="Y7247" i="9"/>
  <c r="Y7248" i="9"/>
  <c r="Y7249" i="9"/>
  <c r="Y7250" i="9"/>
  <c r="Y7251" i="9"/>
  <c r="Y7252" i="9"/>
  <c r="Y7253" i="9"/>
  <c r="Y7254" i="9"/>
  <c r="Y7255" i="9"/>
  <c r="Y7256" i="9"/>
  <c r="Y7257" i="9"/>
  <c r="Y7258" i="9"/>
  <c r="Y7259" i="9"/>
  <c r="Y7260" i="9"/>
  <c r="Y7261" i="9"/>
  <c r="Y7262" i="9"/>
  <c r="Y7263" i="9"/>
  <c r="Y7264" i="9"/>
  <c r="Y7265" i="9"/>
  <c r="Y7266" i="9"/>
  <c r="Y7267" i="9"/>
  <c r="Y7268" i="9"/>
  <c r="Y7269" i="9"/>
  <c r="Y7270" i="9"/>
  <c r="Y7271" i="9"/>
  <c r="Y7272" i="9"/>
  <c r="Y7273" i="9"/>
  <c r="Y7274" i="9"/>
  <c r="Y7275" i="9"/>
  <c r="Y7276" i="9"/>
  <c r="Y7277" i="9"/>
  <c r="Y7278" i="9"/>
  <c r="Y7279" i="9"/>
  <c r="Y7280" i="9"/>
  <c r="Y7281" i="9"/>
  <c r="Y7282" i="9"/>
  <c r="Y7283" i="9"/>
  <c r="Y7284" i="9"/>
  <c r="Y7285" i="9"/>
  <c r="Y7286" i="9"/>
  <c r="Y7287" i="9"/>
  <c r="Y7288" i="9"/>
  <c r="Y7289" i="9"/>
  <c r="Y7290" i="9"/>
  <c r="Y7291" i="9"/>
  <c r="Y7292" i="9"/>
  <c r="Y7293" i="9"/>
  <c r="Y7294" i="9"/>
  <c r="Y7295" i="9"/>
  <c r="Y7296" i="9"/>
  <c r="Y7297" i="9"/>
  <c r="Y7298" i="9"/>
  <c r="Y7299" i="9"/>
  <c r="Y7300" i="9"/>
  <c r="Y7301" i="9"/>
  <c r="Y7302" i="9"/>
  <c r="Y7303" i="9"/>
  <c r="Y7304" i="9"/>
  <c r="Y7305" i="9"/>
  <c r="Y7306" i="9"/>
  <c r="Y7307" i="9"/>
  <c r="Y7308" i="9"/>
  <c r="Y7309" i="9"/>
  <c r="Y7310" i="9"/>
  <c r="Y7311" i="9"/>
  <c r="Y7312" i="9"/>
  <c r="Y7313" i="9"/>
  <c r="Y7314" i="9"/>
  <c r="Y7315" i="9"/>
  <c r="Y7316" i="9"/>
  <c r="Y7317" i="9"/>
  <c r="Y7318" i="9"/>
  <c r="Y7319" i="9"/>
  <c r="Y7320" i="9"/>
  <c r="Y7321" i="9"/>
  <c r="Y7322" i="9"/>
  <c r="Y7323" i="9"/>
  <c r="Y7324" i="9"/>
  <c r="Y7325" i="9"/>
  <c r="Y7326" i="9"/>
  <c r="Y7327" i="9"/>
  <c r="Y7328" i="9"/>
  <c r="Y7329" i="9"/>
  <c r="Y7330" i="9"/>
  <c r="Y7331" i="9"/>
  <c r="Y7332" i="9"/>
  <c r="Y7333" i="9"/>
  <c r="Y7334" i="9"/>
  <c r="Y7335" i="9"/>
  <c r="Y7336" i="9"/>
  <c r="Y7337" i="9"/>
  <c r="Y7338" i="9"/>
  <c r="Y7339" i="9"/>
  <c r="Y7340" i="9"/>
  <c r="Y7341" i="9"/>
  <c r="Y7342" i="9"/>
  <c r="Y7343" i="9"/>
  <c r="Y7344" i="9"/>
  <c r="Y7345" i="9"/>
  <c r="Y7346" i="9"/>
  <c r="Y7347" i="9"/>
  <c r="Y7348" i="9"/>
  <c r="Y7349" i="9"/>
  <c r="Y7350" i="9"/>
  <c r="Y7351" i="9"/>
  <c r="Y7352" i="9"/>
  <c r="Y7353" i="9"/>
  <c r="Y7354" i="9"/>
  <c r="Y7355" i="9"/>
  <c r="Y7356" i="9"/>
  <c r="Y7357" i="9"/>
  <c r="Y7358" i="9"/>
  <c r="Y7359" i="9"/>
  <c r="Y7360" i="9"/>
  <c r="Y7361" i="9"/>
  <c r="Y7362" i="9"/>
  <c r="Y7363" i="9"/>
  <c r="Y7364" i="9"/>
  <c r="Y7365" i="9"/>
  <c r="Y7366" i="9"/>
  <c r="Y7367" i="9"/>
  <c r="Y7368" i="9"/>
  <c r="Y7369" i="9"/>
  <c r="Y7370" i="9"/>
  <c r="Y7371" i="9"/>
  <c r="Y7372" i="9"/>
  <c r="Y7373" i="9"/>
  <c r="Y7374" i="9"/>
  <c r="Y7375" i="9"/>
  <c r="Y7376" i="9"/>
  <c r="Y7377" i="9"/>
  <c r="Y7378" i="9"/>
  <c r="Y7379" i="9"/>
  <c r="Y7380" i="9"/>
  <c r="Y7381" i="9"/>
  <c r="Y7382" i="9"/>
  <c r="Y7383" i="9"/>
  <c r="Y7384" i="9"/>
  <c r="Y7385" i="9"/>
  <c r="Y7386" i="9"/>
  <c r="Y7387" i="9"/>
  <c r="Y7388" i="9"/>
  <c r="Y7389" i="9"/>
  <c r="Y7390" i="9"/>
  <c r="Y7391" i="9"/>
  <c r="Y7392" i="9"/>
  <c r="Y7393" i="9"/>
  <c r="Y7394" i="9"/>
  <c r="Y7395" i="9"/>
  <c r="Y7396" i="9"/>
  <c r="Y7397" i="9"/>
  <c r="Y7398" i="9"/>
  <c r="Y7399" i="9"/>
  <c r="Y7400" i="9"/>
  <c r="Y7401" i="9"/>
  <c r="Y7402" i="9"/>
  <c r="Y7403" i="9"/>
  <c r="Y7404" i="9"/>
  <c r="Y7405" i="9"/>
  <c r="Y7406" i="9"/>
  <c r="Y7407" i="9"/>
  <c r="Y7408" i="9"/>
  <c r="Y7409" i="9"/>
  <c r="Y7410" i="9"/>
  <c r="Y7411" i="9"/>
  <c r="Y7412" i="9"/>
  <c r="Y7413" i="9"/>
  <c r="Y7414" i="9"/>
  <c r="Y7415" i="9"/>
  <c r="Y7416" i="9"/>
  <c r="Y7417" i="9"/>
  <c r="Y7418" i="9"/>
  <c r="Y7419" i="9"/>
  <c r="Y7420" i="9"/>
  <c r="Y7421" i="9"/>
  <c r="Y7422" i="9"/>
  <c r="Y7423" i="9"/>
  <c r="Y7424" i="9"/>
  <c r="Y7425" i="9"/>
  <c r="Y7426" i="9"/>
  <c r="Y7427" i="9"/>
  <c r="Y7428" i="9"/>
  <c r="Y7429" i="9"/>
  <c r="Y7430" i="9"/>
  <c r="Y7431" i="9"/>
  <c r="Y7432" i="9"/>
  <c r="Y7433" i="9"/>
  <c r="Y7434" i="9"/>
  <c r="Y7435" i="9"/>
  <c r="Y7436" i="9"/>
  <c r="Y7437" i="9"/>
  <c r="Y7438" i="9"/>
  <c r="Y7439" i="9"/>
  <c r="Y7440" i="9"/>
  <c r="Y7441" i="9"/>
  <c r="Y7442" i="9"/>
  <c r="Y7443" i="9"/>
  <c r="Y7444" i="9"/>
  <c r="Y7445" i="9"/>
  <c r="Y7446" i="9"/>
  <c r="Y7447" i="9"/>
  <c r="Y7448" i="9"/>
  <c r="Y7449" i="9"/>
  <c r="Y7450" i="9"/>
  <c r="Y7451" i="9"/>
  <c r="Y7452" i="9"/>
  <c r="Y7453" i="9"/>
  <c r="Y7454" i="9"/>
  <c r="Y7455" i="9"/>
  <c r="Y7456" i="9"/>
  <c r="Y7457" i="9"/>
  <c r="Y7458" i="9"/>
  <c r="Y7459" i="9"/>
  <c r="Y7460" i="9"/>
  <c r="Y7461" i="9"/>
  <c r="Y7462" i="9"/>
  <c r="Y7463" i="9"/>
  <c r="Y7464" i="9"/>
  <c r="Y7465" i="9"/>
  <c r="Y7466" i="9"/>
  <c r="Y7467" i="9"/>
  <c r="Y7468" i="9"/>
  <c r="Y7469" i="9"/>
  <c r="Y7470" i="9"/>
  <c r="Y7471" i="9"/>
  <c r="Y7472" i="9"/>
  <c r="Y7473" i="9"/>
  <c r="Y7474" i="9"/>
  <c r="Y7475" i="9"/>
  <c r="Y7476" i="9"/>
  <c r="Y7477" i="9"/>
  <c r="Y7478" i="9"/>
  <c r="Y7479" i="9"/>
  <c r="Y7480" i="9"/>
  <c r="Y7481" i="9"/>
  <c r="Y7482" i="9"/>
  <c r="Y7483" i="9"/>
  <c r="Y7484" i="9"/>
  <c r="Y7485" i="9"/>
  <c r="Y7486" i="9"/>
  <c r="Y7487" i="9"/>
  <c r="Y7488" i="9"/>
  <c r="Y7489" i="9"/>
  <c r="Y7490" i="9"/>
  <c r="Y7491" i="9"/>
  <c r="Y7492" i="9"/>
  <c r="Y7493" i="9"/>
  <c r="Y7494" i="9"/>
  <c r="Y7495" i="9"/>
  <c r="Y7496" i="9"/>
  <c r="Y7497" i="9"/>
  <c r="Y7498" i="9"/>
  <c r="Y7499" i="9"/>
  <c r="Y7500" i="9"/>
  <c r="Y7501" i="9"/>
  <c r="Y7502" i="9"/>
  <c r="Y7503" i="9"/>
  <c r="Y7504" i="9"/>
  <c r="Y7505" i="9"/>
  <c r="Y7506" i="9"/>
  <c r="Y7507" i="9"/>
  <c r="Y7508" i="9"/>
  <c r="Y7509" i="9"/>
  <c r="Y7510" i="9"/>
  <c r="Y7511" i="9"/>
  <c r="Y7512" i="9"/>
  <c r="Y7513" i="9"/>
  <c r="Y7514" i="9"/>
  <c r="Y7515" i="9"/>
  <c r="Y7516" i="9"/>
  <c r="Y7517" i="9"/>
  <c r="Y7518" i="9"/>
  <c r="Y7519" i="9"/>
  <c r="Y7520" i="9"/>
  <c r="Y7521" i="9"/>
  <c r="Y7522" i="9"/>
  <c r="Y7523" i="9"/>
  <c r="Y7524" i="9"/>
  <c r="Y7525" i="9"/>
  <c r="Y7526" i="9"/>
  <c r="Y7527" i="9"/>
  <c r="Y7528" i="9"/>
  <c r="Y7529" i="9"/>
  <c r="Y7530" i="9"/>
  <c r="Y7531" i="9"/>
  <c r="Y7532" i="9"/>
  <c r="Y7533" i="9"/>
  <c r="Y7534" i="9"/>
  <c r="Y7535" i="9"/>
  <c r="Y7536" i="9"/>
  <c r="Y7537" i="9"/>
  <c r="Y7538" i="9"/>
  <c r="Y7539" i="9"/>
  <c r="Y7540" i="9"/>
  <c r="Y7541" i="9"/>
  <c r="Y7542" i="9"/>
  <c r="Y7543" i="9"/>
  <c r="Y7544" i="9"/>
  <c r="Y7545" i="9"/>
  <c r="Y7546" i="9"/>
  <c r="Y7547" i="9"/>
  <c r="Y7548" i="9"/>
  <c r="Y7549" i="9"/>
  <c r="Y7550" i="9"/>
  <c r="Y7551" i="9"/>
  <c r="Y7552" i="9"/>
  <c r="Y7553" i="9"/>
  <c r="Y7554" i="9"/>
  <c r="Y7555" i="9"/>
  <c r="Y7556" i="9"/>
  <c r="Y7557" i="9"/>
  <c r="Y7558" i="9"/>
  <c r="Y7559" i="9"/>
  <c r="Y7560" i="9"/>
  <c r="Y7561" i="9"/>
  <c r="Y7562" i="9"/>
  <c r="Y7563" i="9"/>
  <c r="Y7564" i="9"/>
  <c r="Y7565" i="9"/>
  <c r="Y7566" i="9"/>
  <c r="Y7567" i="9"/>
  <c r="Y7568" i="9"/>
  <c r="Y7569" i="9"/>
  <c r="Y7570" i="9"/>
  <c r="Y7571" i="9"/>
  <c r="Y7572" i="9"/>
  <c r="Y7573" i="9"/>
  <c r="Y7574" i="9"/>
  <c r="Y7575" i="9"/>
  <c r="Y7576" i="9"/>
  <c r="Y7577" i="9"/>
  <c r="Y7578" i="9"/>
  <c r="Y7579" i="9"/>
  <c r="Y7580" i="9"/>
  <c r="Y7581" i="9"/>
  <c r="Y7582" i="9"/>
  <c r="Y7583" i="9"/>
  <c r="Y7584" i="9"/>
  <c r="Y7585" i="9"/>
  <c r="Y7586" i="9"/>
  <c r="Y7587" i="9"/>
  <c r="Y7588" i="9"/>
  <c r="Y7589" i="9"/>
  <c r="Y7590" i="9"/>
  <c r="Y7591" i="9"/>
  <c r="Y7592" i="9"/>
  <c r="Y7593" i="9"/>
  <c r="Y7594" i="9"/>
  <c r="Y7595" i="9"/>
  <c r="Y7596" i="9"/>
  <c r="Y7597" i="9"/>
  <c r="Y7598" i="9"/>
  <c r="Y7599" i="9"/>
  <c r="Y7600" i="9"/>
  <c r="Y7601" i="9"/>
  <c r="Y7602" i="9"/>
  <c r="Y7603" i="9"/>
  <c r="Y7604" i="9"/>
  <c r="Y7605" i="9"/>
  <c r="Y7606" i="9"/>
  <c r="Y7607" i="9"/>
  <c r="Y7608" i="9"/>
  <c r="Y7609" i="9"/>
  <c r="Y7610" i="9"/>
  <c r="Y7611" i="9"/>
  <c r="Y7612" i="9"/>
  <c r="Y7613" i="9"/>
  <c r="Y7614" i="9"/>
  <c r="Y7615" i="9"/>
  <c r="Y7616" i="9"/>
  <c r="Y7617" i="9"/>
  <c r="Y7618" i="9"/>
  <c r="Y7619" i="9"/>
  <c r="Y7620" i="9"/>
  <c r="Y7621" i="9"/>
  <c r="Y7622" i="9"/>
  <c r="Y7623" i="9"/>
  <c r="Y7624" i="9"/>
  <c r="Y7625" i="9"/>
  <c r="Y7626" i="9"/>
  <c r="Y7627" i="9"/>
  <c r="Y7628" i="9"/>
  <c r="Y7629" i="9"/>
  <c r="Y7630" i="9"/>
  <c r="Y7631" i="9"/>
  <c r="Y7632" i="9"/>
  <c r="Y7633" i="9"/>
  <c r="Y7634" i="9"/>
  <c r="Y7635" i="9"/>
  <c r="Y7636" i="9"/>
  <c r="Y7637" i="9"/>
  <c r="Y7638" i="9"/>
  <c r="Y7639" i="9"/>
  <c r="Y7640" i="9"/>
  <c r="Y7641" i="9"/>
  <c r="Y7642" i="9"/>
  <c r="Y7643" i="9"/>
  <c r="Y7644" i="9"/>
  <c r="Y7645" i="9"/>
  <c r="Y7646" i="9"/>
  <c r="Y7647" i="9"/>
  <c r="Y7648" i="9"/>
  <c r="Y7649" i="9"/>
  <c r="Y7650" i="9"/>
  <c r="Y7651" i="9"/>
  <c r="Y7652" i="9"/>
  <c r="Y7653" i="9"/>
  <c r="Y7654" i="9"/>
  <c r="Y7655" i="9"/>
  <c r="Y7656" i="9"/>
  <c r="Y7657" i="9"/>
  <c r="Y7658" i="9"/>
  <c r="Y7659" i="9"/>
  <c r="Y7660" i="9"/>
  <c r="Y7661" i="9"/>
  <c r="Y7662" i="9"/>
  <c r="Y7663" i="9"/>
  <c r="Y7664" i="9"/>
  <c r="Y7665" i="9"/>
  <c r="Y7666" i="9"/>
  <c r="Y7667" i="9"/>
  <c r="Y7668" i="9"/>
  <c r="Y7669" i="9"/>
  <c r="Y7670" i="9"/>
  <c r="Y7671" i="9"/>
  <c r="Y7672" i="9"/>
  <c r="Y7673" i="9"/>
  <c r="Y7674" i="9"/>
  <c r="Y7675" i="9"/>
  <c r="Y7676" i="9"/>
  <c r="Y7677" i="9"/>
  <c r="Y7678" i="9"/>
  <c r="Y7679" i="9"/>
  <c r="Y7680" i="9"/>
  <c r="Y7681" i="9"/>
  <c r="Y7682" i="9"/>
  <c r="Y7683" i="9"/>
  <c r="Y7684" i="9"/>
  <c r="Y7685" i="9"/>
  <c r="Y7686" i="9"/>
  <c r="Y7687" i="9"/>
  <c r="Y7688" i="9"/>
  <c r="Y7689" i="9"/>
  <c r="Y7690" i="9"/>
  <c r="Y7691" i="9"/>
  <c r="Y7692" i="9"/>
  <c r="Y7693" i="9"/>
  <c r="Y7694" i="9"/>
  <c r="Y7695" i="9"/>
  <c r="Y7696" i="9"/>
  <c r="Y7697" i="9"/>
  <c r="Y7698" i="9"/>
  <c r="Y7699" i="9"/>
  <c r="Y7700" i="9"/>
  <c r="Y7701" i="9"/>
  <c r="Y7702" i="9"/>
  <c r="Y7703" i="9"/>
  <c r="Y7704" i="9"/>
  <c r="Y7705" i="9"/>
  <c r="Y7706" i="9"/>
  <c r="Y7707" i="9"/>
  <c r="Y7708" i="9"/>
  <c r="Y7709" i="9"/>
  <c r="Y7710" i="9"/>
  <c r="Y7711" i="9"/>
  <c r="Y7712" i="9"/>
  <c r="Y7713" i="9"/>
  <c r="Y7714" i="9"/>
  <c r="Y7715" i="9"/>
  <c r="Y7716" i="9"/>
  <c r="Y7717" i="9"/>
  <c r="Y7718" i="9"/>
  <c r="Y7719" i="9"/>
  <c r="Y7720" i="9"/>
  <c r="Y7721" i="9"/>
  <c r="Y7722" i="9"/>
  <c r="Y7723" i="9"/>
  <c r="Y7724" i="9"/>
  <c r="Y7725" i="9"/>
  <c r="Y7726" i="9"/>
  <c r="Y7727" i="9"/>
  <c r="Y7728" i="9"/>
  <c r="Y7729" i="9"/>
  <c r="Y7730" i="9"/>
  <c r="Y7731" i="9"/>
  <c r="Y7732" i="9"/>
  <c r="Y7733" i="9"/>
  <c r="Y7734" i="9"/>
  <c r="Y7735" i="9"/>
  <c r="Y7736" i="9"/>
  <c r="Y7737" i="9"/>
  <c r="Y7738" i="9"/>
  <c r="Y7739" i="9"/>
  <c r="Y7740" i="9"/>
  <c r="Y7741" i="9"/>
  <c r="Y7742" i="9"/>
  <c r="Y7743" i="9"/>
  <c r="Y7744" i="9"/>
  <c r="Y7745" i="9"/>
  <c r="Y7746" i="9"/>
  <c r="Y7747" i="9"/>
  <c r="Y7748" i="9"/>
  <c r="Y7749" i="9"/>
  <c r="Y7750" i="9"/>
  <c r="Y7751" i="9"/>
  <c r="Y7752" i="9"/>
  <c r="Y7753" i="9"/>
  <c r="Y7754" i="9"/>
  <c r="Y7755" i="9"/>
  <c r="Y7756" i="9"/>
  <c r="Y7757" i="9"/>
  <c r="Y7758" i="9"/>
  <c r="Y7759" i="9"/>
  <c r="Y7760" i="9"/>
  <c r="Y7761" i="9"/>
  <c r="Y7762" i="9"/>
  <c r="Y7763" i="9"/>
  <c r="Y7764" i="9"/>
  <c r="Y7765" i="9"/>
  <c r="Y7766" i="9"/>
  <c r="Y7767" i="9"/>
  <c r="Y7768" i="9"/>
  <c r="Y7769" i="9"/>
  <c r="Y7770" i="9"/>
  <c r="Y7771" i="9"/>
  <c r="Y7772" i="9"/>
  <c r="Y7773" i="9"/>
  <c r="Y7774" i="9"/>
  <c r="Y7775" i="9"/>
  <c r="Y7776" i="9"/>
  <c r="Y7777" i="9"/>
  <c r="Y7778" i="9"/>
  <c r="Y7779" i="9"/>
  <c r="Y7780" i="9"/>
  <c r="Y7781" i="9"/>
  <c r="Y7782" i="9"/>
  <c r="Y7783" i="9"/>
  <c r="Y7784" i="9"/>
  <c r="Y7785" i="9"/>
  <c r="Y7786" i="9"/>
  <c r="Y7787" i="9"/>
  <c r="Y7788" i="9"/>
  <c r="Y7789" i="9"/>
  <c r="Y7790" i="9"/>
  <c r="Y7791" i="9"/>
  <c r="Y7792" i="9"/>
  <c r="Y7793" i="9"/>
  <c r="Y7794" i="9"/>
  <c r="Y7795" i="9"/>
  <c r="Y7796" i="9"/>
  <c r="Y7797" i="9"/>
  <c r="Y7798" i="9"/>
  <c r="Y7799" i="9"/>
  <c r="Y7800" i="9"/>
  <c r="Y7801" i="9"/>
  <c r="Y7802" i="9"/>
  <c r="Y7803" i="9"/>
  <c r="Y7804" i="9"/>
  <c r="Y7805" i="9"/>
  <c r="Y7806" i="9"/>
  <c r="Y7807" i="9"/>
  <c r="Y7808" i="9"/>
  <c r="Y7809" i="9"/>
  <c r="Y7810" i="9"/>
  <c r="Y7811" i="9"/>
  <c r="Y7812" i="9"/>
  <c r="Y7813" i="9"/>
  <c r="Y7814" i="9"/>
  <c r="Y7815" i="9"/>
  <c r="Y7816" i="9"/>
  <c r="Y7817" i="9"/>
  <c r="Y7818" i="9"/>
  <c r="Y7819" i="9"/>
  <c r="Y7820" i="9"/>
  <c r="Y7821" i="9"/>
  <c r="Y7822" i="9"/>
  <c r="Y7823" i="9"/>
  <c r="Y7824" i="9"/>
  <c r="Y7825" i="9"/>
  <c r="Y7826" i="9"/>
  <c r="Y7827" i="9"/>
  <c r="Y7828" i="9"/>
  <c r="Y7829" i="9"/>
  <c r="Y7830" i="9"/>
  <c r="Y7831" i="9"/>
  <c r="Y7832" i="9"/>
  <c r="Y7833" i="9"/>
  <c r="Y7834" i="9"/>
  <c r="Y7835" i="9"/>
  <c r="Y7836" i="9"/>
  <c r="Y7837" i="9"/>
  <c r="Y7838" i="9"/>
  <c r="Y7839" i="9"/>
  <c r="Y7840" i="9"/>
  <c r="Y7841" i="9"/>
  <c r="Y7842" i="9"/>
  <c r="Y7843" i="9"/>
  <c r="Y7844" i="9"/>
  <c r="Y7845" i="9"/>
  <c r="Y7846" i="9"/>
  <c r="Y7847" i="9"/>
  <c r="Y7848" i="9"/>
  <c r="Y7849" i="9"/>
  <c r="Y7850" i="9"/>
  <c r="Y7851" i="9"/>
  <c r="Y7852" i="9"/>
  <c r="Y7853" i="9"/>
  <c r="Y7854" i="9"/>
  <c r="Y7855" i="9"/>
  <c r="Y7856" i="9"/>
  <c r="Y7857" i="9"/>
  <c r="Y7858" i="9"/>
  <c r="Y7859" i="9"/>
  <c r="Y7860" i="9"/>
  <c r="Y7861" i="9"/>
  <c r="Y7862" i="9"/>
  <c r="Y7863" i="9"/>
  <c r="Y7864" i="9"/>
  <c r="Y7865" i="9"/>
  <c r="Y7866" i="9"/>
  <c r="Y7867" i="9"/>
  <c r="Y7868" i="9"/>
  <c r="Y7869" i="9"/>
  <c r="Y7870" i="9"/>
  <c r="Y7871" i="9"/>
  <c r="Y7872" i="9"/>
  <c r="Y7873" i="9"/>
  <c r="Y7874" i="9"/>
  <c r="Y7875" i="9"/>
  <c r="Y7876" i="9"/>
  <c r="Y7877" i="9"/>
  <c r="Y7878" i="9"/>
  <c r="Y7879" i="9"/>
  <c r="Y7880" i="9"/>
  <c r="Y7881" i="9"/>
  <c r="Y7882" i="9"/>
  <c r="Y7883" i="9"/>
  <c r="Y7884" i="9"/>
  <c r="Y7885" i="9"/>
  <c r="Y7886" i="9"/>
  <c r="Y7887" i="9"/>
  <c r="Y7888" i="9"/>
  <c r="Y7889" i="9"/>
  <c r="Y7890" i="9"/>
  <c r="Y7891" i="9"/>
  <c r="Y7892" i="9"/>
  <c r="Y7893" i="9"/>
  <c r="Y7894" i="9"/>
  <c r="Y7895" i="9"/>
  <c r="Y7896" i="9"/>
  <c r="Y7897" i="9"/>
  <c r="Y7898" i="9"/>
  <c r="Y7899" i="9"/>
  <c r="Y7900" i="9"/>
  <c r="Y7901" i="9"/>
  <c r="Y7902" i="9"/>
  <c r="Y7903" i="9"/>
  <c r="Y7904" i="9"/>
  <c r="Y7905" i="9"/>
  <c r="Y7906" i="9"/>
  <c r="Y7907" i="9"/>
  <c r="Y7908" i="9"/>
  <c r="Y7909" i="9"/>
  <c r="Y7910" i="9"/>
  <c r="Y7911" i="9"/>
  <c r="Y7912" i="9"/>
  <c r="Y7913" i="9"/>
  <c r="Y7914" i="9"/>
  <c r="Y7915" i="9"/>
  <c r="Y7916" i="9"/>
  <c r="Y7917" i="9"/>
  <c r="Y7918" i="9"/>
  <c r="Y7919" i="9"/>
  <c r="Y7920" i="9"/>
  <c r="Y7921" i="9"/>
  <c r="Y7922" i="9"/>
  <c r="Y7923" i="9"/>
  <c r="Y7924" i="9"/>
  <c r="Y7925" i="9"/>
  <c r="Y7926" i="9"/>
  <c r="Y7927" i="9"/>
  <c r="Y7928" i="9"/>
  <c r="Y7929" i="9"/>
  <c r="Y7930" i="9"/>
  <c r="Y7931" i="9"/>
  <c r="Y7932" i="9"/>
  <c r="Y7933" i="9"/>
  <c r="Y7934" i="9"/>
  <c r="Y7935" i="9"/>
  <c r="Y7936" i="9"/>
  <c r="Y7937" i="9"/>
  <c r="Y7938" i="9"/>
  <c r="Y7939" i="9"/>
  <c r="Y7940" i="9"/>
  <c r="Y7941" i="9"/>
  <c r="Y7942" i="9"/>
  <c r="Y7943" i="9"/>
  <c r="Y7944" i="9"/>
  <c r="Y7945" i="9"/>
  <c r="Y7946" i="9"/>
  <c r="Y7947" i="9"/>
  <c r="Y7948" i="9"/>
  <c r="Y7949" i="9"/>
  <c r="Y7950" i="9"/>
  <c r="Y7951" i="9"/>
  <c r="Y7952" i="9"/>
  <c r="Y7953" i="9"/>
  <c r="Y7954" i="9"/>
  <c r="Y7955" i="9"/>
  <c r="Y7956" i="9"/>
  <c r="Y7957" i="9"/>
  <c r="Y7958" i="9"/>
  <c r="Y7959" i="9"/>
  <c r="Y7960" i="9"/>
  <c r="Y7961" i="9"/>
  <c r="Y7962" i="9"/>
  <c r="Y7963" i="9"/>
  <c r="Y7964" i="9"/>
  <c r="Y7965" i="9"/>
  <c r="Y7966" i="9"/>
  <c r="Y7967" i="9"/>
  <c r="Y7968" i="9"/>
  <c r="Y7969" i="9"/>
  <c r="Y7970" i="9"/>
  <c r="Y7971" i="9"/>
  <c r="Y7972" i="9"/>
  <c r="Y7973" i="9"/>
  <c r="Y7974" i="9"/>
  <c r="Y7975" i="9"/>
  <c r="Y7976" i="9"/>
  <c r="Y7977" i="9"/>
  <c r="Y7978" i="9"/>
  <c r="Y7979" i="9"/>
  <c r="Y7980" i="9"/>
  <c r="Y7981" i="9"/>
  <c r="Y7982" i="9"/>
  <c r="Y7983" i="9"/>
  <c r="Y7984" i="9"/>
  <c r="Y7985" i="9"/>
  <c r="Y7986" i="9"/>
  <c r="Y7987" i="9"/>
  <c r="Y7988" i="9"/>
  <c r="Y7989" i="9"/>
  <c r="Y7990" i="9"/>
  <c r="Y7991" i="9"/>
  <c r="Y7992" i="9"/>
  <c r="Y7993" i="9"/>
  <c r="Y7994" i="9"/>
  <c r="Y7995" i="9"/>
  <c r="Y7996" i="9"/>
  <c r="Y7997" i="9"/>
  <c r="Y7998" i="9"/>
  <c r="Y7999" i="9"/>
  <c r="Y8000" i="9"/>
  <c r="Y8001" i="9"/>
  <c r="Y8002" i="9"/>
  <c r="Y8003" i="9"/>
  <c r="Y8004" i="9"/>
  <c r="Y8005" i="9"/>
  <c r="Y8006" i="9"/>
  <c r="Y8007" i="9"/>
  <c r="Y8008" i="9"/>
  <c r="Y8009" i="9"/>
  <c r="Y8010" i="9"/>
  <c r="Y8011" i="9"/>
  <c r="Y8012" i="9"/>
  <c r="Y8013" i="9"/>
  <c r="Y8014" i="9"/>
  <c r="Y8015" i="9"/>
  <c r="Y8016" i="9"/>
  <c r="Y8017" i="9"/>
  <c r="Y8018" i="9"/>
  <c r="Y8019" i="9"/>
  <c r="Y8020" i="9"/>
  <c r="Y8021" i="9"/>
  <c r="Y8022" i="9"/>
  <c r="Y8023" i="9"/>
  <c r="Y8024" i="9"/>
  <c r="Y8025" i="9"/>
  <c r="Y8026" i="9"/>
  <c r="Y8027" i="9"/>
  <c r="Y8028" i="9"/>
  <c r="Y8029" i="9"/>
  <c r="Y8030" i="9"/>
  <c r="Y8031" i="9"/>
  <c r="Y8032" i="9"/>
  <c r="Y8033" i="9"/>
  <c r="Y8034" i="9"/>
  <c r="Y8035" i="9"/>
  <c r="Y8036" i="9"/>
  <c r="Y8037" i="9"/>
  <c r="Y8038" i="9"/>
  <c r="Y8039" i="9"/>
  <c r="Y8040" i="9"/>
  <c r="Y8041" i="9"/>
  <c r="Y8042" i="9"/>
  <c r="Y8043" i="9"/>
  <c r="Y8044" i="9"/>
  <c r="Y8045" i="9"/>
  <c r="Y8046" i="9"/>
  <c r="Y8047" i="9"/>
  <c r="Y8048" i="9"/>
  <c r="Y8049" i="9"/>
  <c r="Y8050" i="9"/>
  <c r="Y8051" i="9"/>
  <c r="Y8052" i="9"/>
  <c r="Y8053" i="9"/>
  <c r="Y8054" i="9"/>
  <c r="Y8055" i="9"/>
  <c r="Y8056" i="9"/>
  <c r="Y8057" i="9"/>
  <c r="Y8058" i="9"/>
  <c r="Y8059" i="9"/>
  <c r="Y8060" i="9"/>
  <c r="Y8061" i="9"/>
  <c r="Y8062" i="9"/>
  <c r="Y8063" i="9"/>
  <c r="Y8064" i="9"/>
  <c r="Y8065" i="9"/>
  <c r="Y8066" i="9"/>
  <c r="Y8067" i="9"/>
  <c r="Y8068" i="9"/>
  <c r="Y8069" i="9"/>
  <c r="Y8070" i="9"/>
  <c r="Y8071" i="9"/>
  <c r="Y8072" i="9"/>
  <c r="Y8073" i="9"/>
  <c r="Y8074" i="9"/>
  <c r="Y8075" i="9"/>
  <c r="Y8076" i="9"/>
  <c r="Y8077" i="9"/>
  <c r="Y8078" i="9"/>
  <c r="Y8079" i="9"/>
  <c r="Y8080" i="9"/>
  <c r="Y8081" i="9"/>
  <c r="Y8082" i="9"/>
  <c r="Y8083" i="9"/>
  <c r="Y8084" i="9"/>
  <c r="Y8085" i="9"/>
  <c r="Y8086" i="9"/>
  <c r="Y8087" i="9"/>
  <c r="Y8088" i="9"/>
  <c r="Y8089" i="9"/>
  <c r="Y8090" i="9"/>
  <c r="Y8091" i="9"/>
  <c r="Y8092" i="9"/>
  <c r="Y8093" i="9"/>
  <c r="Y8094" i="9"/>
  <c r="Y8095" i="9"/>
  <c r="Y8096" i="9"/>
  <c r="Y8097" i="9"/>
  <c r="Y8098" i="9"/>
  <c r="Y8099" i="9"/>
  <c r="Y8100" i="9"/>
  <c r="Y8101" i="9"/>
  <c r="Y8102" i="9"/>
  <c r="Y8103" i="9"/>
  <c r="Y8104" i="9"/>
  <c r="Y8105" i="9"/>
  <c r="Y8106" i="9"/>
  <c r="Y8107" i="9"/>
  <c r="Y8108" i="9"/>
  <c r="Y8109" i="9"/>
  <c r="Y8110" i="9"/>
  <c r="Y8111" i="9"/>
  <c r="Y8112" i="9"/>
  <c r="Y8113" i="9"/>
  <c r="Y8114" i="9"/>
  <c r="Y8115" i="9"/>
  <c r="Y8116" i="9"/>
  <c r="Y8117" i="9"/>
  <c r="Y8118" i="9"/>
  <c r="Y8119" i="9"/>
  <c r="Y8120" i="9"/>
  <c r="Y8121" i="9"/>
  <c r="Y8122" i="9"/>
  <c r="Y8123" i="9"/>
  <c r="Y8124" i="9"/>
  <c r="Y8125" i="9"/>
  <c r="Y8126" i="9"/>
  <c r="Y8127" i="9"/>
  <c r="Y8128" i="9"/>
  <c r="Y8129" i="9"/>
  <c r="Y8130" i="9"/>
  <c r="Y8131" i="9"/>
  <c r="Y8132" i="9"/>
  <c r="Y8133" i="9"/>
  <c r="Y8134" i="9"/>
  <c r="Y8135" i="9"/>
  <c r="Y8136" i="9"/>
  <c r="Y8137" i="9"/>
  <c r="Y8138" i="9"/>
  <c r="Y8139" i="9"/>
  <c r="Y8140" i="9"/>
  <c r="Y8141" i="9"/>
  <c r="Y8142" i="9"/>
  <c r="Y8143" i="9"/>
  <c r="Y8144" i="9"/>
  <c r="Y8145" i="9"/>
  <c r="Y8146" i="9"/>
  <c r="Y8147" i="9"/>
  <c r="Y8148" i="9"/>
  <c r="Y8149" i="9"/>
  <c r="Y8150" i="9"/>
  <c r="Y8151" i="9"/>
  <c r="Y8152" i="9"/>
  <c r="Y8153" i="9"/>
  <c r="Y8154" i="9"/>
  <c r="Y8155" i="9"/>
  <c r="Y8156" i="9"/>
  <c r="Y8157" i="9"/>
  <c r="Y8158" i="9"/>
  <c r="Y8159" i="9"/>
  <c r="Y8160" i="9"/>
  <c r="Y8161" i="9"/>
  <c r="Y8162" i="9"/>
  <c r="Y8163" i="9"/>
  <c r="Y8164" i="9"/>
  <c r="Y8165" i="9"/>
  <c r="Y8166" i="9"/>
  <c r="Y8167" i="9"/>
  <c r="Y8168" i="9"/>
  <c r="Y8169" i="9"/>
  <c r="Y8170" i="9"/>
  <c r="Y8171" i="9"/>
  <c r="Y8172" i="9"/>
  <c r="Y8173" i="9"/>
  <c r="Y8174" i="9"/>
  <c r="Y8175" i="9"/>
  <c r="Y8176" i="9"/>
  <c r="Y8177" i="9"/>
  <c r="Y8178" i="9"/>
  <c r="Y8179" i="9"/>
  <c r="Y8180" i="9"/>
  <c r="Y8181" i="9"/>
  <c r="Y8182" i="9"/>
  <c r="Y8183" i="9"/>
  <c r="Y8184" i="9"/>
  <c r="Y8185" i="9"/>
  <c r="Y8186" i="9"/>
  <c r="Y8187" i="9"/>
  <c r="Y8188" i="9"/>
  <c r="Y8189" i="9"/>
  <c r="Y8190" i="9"/>
  <c r="Y8191" i="9"/>
  <c r="Y8192" i="9"/>
  <c r="Y8193" i="9"/>
  <c r="Y8194" i="9"/>
  <c r="Y8195" i="9"/>
  <c r="Y8196" i="9"/>
  <c r="Y8197" i="9"/>
  <c r="Y8198" i="9"/>
  <c r="Y8199" i="9"/>
  <c r="Y8200" i="9"/>
  <c r="Y8201" i="9"/>
  <c r="Y8202" i="9"/>
  <c r="Y8203" i="9"/>
  <c r="Y8204" i="9"/>
  <c r="Y8205" i="9"/>
  <c r="Y8206" i="9"/>
  <c r="Y8207" i="9"/>
  <c r="Y8208" i="9"/>
  <c r="Y8209" i="9"/>
  <c r="Y8210" i="9"/>
  <c r="Y8211" i="9"/>
  <c r="Y8212" i="9"/>
  <c r="Y8213" i="9"/>
  <c r="Y8214" i="9"/>
  <c r="Y8215" i="9"/>
  <c r="Y8216" i="9"/>
  <c r="Y8217" i="9"/>
  <c r="Y8218" i="9"/>
  <c r="Y8219" i="9"/>
  <c r="Y8220" i="9"/>
  <c r="Y8221" i="9"/>
  <c r="Y8222" i="9"/>
  <c r="Y8223" i="9"/>
  <c r="Y8224" i="9"/>
  <c r="Y8225" i="9"/>
  <c r="Y8226" i="9"/>
  <c r="Y8227" i="9"/>
  <c r="Y8228" i="9"/>
  <c r="Y8229" i="9"/>
  <c r="Y8230" i="9"/>
  <c r="Y8231" i="9"/>
  <c r="Y8232" i="9"/>
  <c r="Y8233" i="9"/>
  <c r="Y8234" i="9"/>
  <c r="Y8235" i="9"/>
  <c r="Y8236" i="9"/>
  <c r="Y8237" i="9"/>
  <c r="Y8238" i="9"/>
  <c r="Y8239" i="9"/>
  <c r="Y8240" i="9"/>
  <c r="Y8241" i="9"/>
  <c r="Y8242" i="9"/>
  <c r="Y8243" i="9"/>
  <c r="Y8244" i="9"/>
  <c r="Y8245" i="9"/>
  <c r="Y8246" i="9"/>
  <c r="Y8247" i="9"/>
  <c r="Y8248" i="9"/>
  <c r="Y8249" i="9"/>
  <c r="Y8250" i="9"/>
  <c r="Y8251" i="9"/>
  <c r="Y8252" i="9"/>
  <c r="Y8253" i="9"/>
  <c r="Y8254" i="9"/>
  <c r="Y8255" i="9"/>
  <c r="Y8256" i="9"/>
  <c r="Y8257" i="9"/>
  <c r="Y8258" i="9"/>
  <c r="Y8259" i="9"/>
  <c r="Y8260" i="9"/>
  <c r="Y8261" i="9"/>
  <c r="Y8262" i="9"/>
  <c r="Y8263" i="9"/>
  <c r="Y8264" i="9"/>
  <c r="Y8265" i="9"/>
  <c r="Y8266" i="9"/>
  <c r="Y8267" i="9"/>
  <c r="Y8268" i="9"/>
  <c r="Y8269" i="9"/>
  <c r="Y8270" i="9"/>
  <c r="Y8271" i="9"/>
  <c r="Y8272" i="9"/>
  <c r="Y8273" i="9"/>
  <c r="Y8274" i="9"/>
  <c r="Y8275" i="9"/>
  <c r="Y8276" i="9"/>
  <c r="Y8277" i="9"/>
  <c r="Y8278" i="9"/>
  <c r="Y8279" i="9"/>
  <c r="Y8280" i="9"/>
  <c r="Y8281" i="9"/>
  <c r="Y8282" i="9"/>
  <c r="Y8283" i="9"/>
  <c r="Y8284" i="9"/>
  <c r="Y8285" i="9"/>
  <c r="Y8286" i="9"/>
  <c r="Y8287" i="9"/>
  <c r="Y8288" i="9"/>
  <c r="Y8289" i="9"/>
  <c r="Y8290" i="9"/>
  <c r="Y8291" i="9"/>
  <c r="Y8292" i="9"/>
  <c r="Y8293" i="9"/>
  <c r="Y8294" i="9"/>
  <c r="Y8295" i="9"/>
  <c r="Y8296" i="9"/>
  <c r="Y8297" i="9"/>
  <c r="Y8298" i="9"/>
  <c r="Y8299" i="9"/>
  <c r="Y8300" i="9"/>
  <c r="Y8301" i="9"/>
  <c r="Y8302" i="9"/>
  <c r="Y8303" i="9"/>
  <c r="Y8304" i="9"/>
  <c r="Y8305" i="9"/>
  <c r="Y8306" i="9"/>
  <c r="Y8307" i="9"/>
  <c r="Y8308" i="9"/>
  <c r="Y8309" i="9"/>
  <c r="Y8310" i="9"/>
  <c r="Y8311" i="9"/>
  <c r="Y8312" i="9"/>
  <c r="Y8313" i="9"/>
  <c r="Y8314" i="9"/>
  <c r="Y8315" i="9"/>
  <c r="Y8316" i="9"/>
  <c r="Y8317" i="9"/>
  <c r="Y8318" i="9"/>
  <c r="Y8319" i="9"/>
  <c r="Y8320" i="9"/>
  <c r="Y8321" i="9"/>
  <c r="Y8322" i="9"/>
  <c r="Y8323" i="9"/>
  <c r="Y8324" i="9"/>
  <c r="Y8325" i="9"/>
  <c r="Y8326" i="9"/>
  <c r="Y8327" i="9"/>
  <c r="Y8328" i="9"/>
  <c r="Y8329" i="9"/>
  <c r="Y8330" i="9"/>
  <c r="Y8331" i="9"/>
  <c r="Y8332" i="9"/>
  <c r="Y8333" i="9"/>
  <c r="Y8334" i="9"/>
  <c r="Y8335" i="9"/>
  <c r="Y8336" i="9"/>
  <c r="Y8337" i="9"/>
  <c r="Y8338" i="9"/>
  <c r="Y8339" i="9"/>
  <c r="Y8340" i="9"/>
  <c r="Y8341" i="9"/>
  <c r="Y8342" i="9"/>
  <c r="Y8343" i="9"/>
  <c r="Y8344" i="9"/>
  <c r="Y8345" i="9"/>
  <c r="Y8346" i="9"/>
  <c r="Y8347" i="9"/>
  <c r="Y8348" i="9"/>
  <c r="Y8349" i="9"/>
  <c r="Y8350" i="9"/>
  <c r="Y8351" i="9"/>
  <c r="Y8352" i="9"/>
  <c r="Y8353" i="9"/>
  <c r="Y8354" i="9"/>
  <c r="Y8355" i="9"/>
  <c r="Y8356" i="9"/>
  <c r="Y8357" i="9"/>
  <c r="Y8358" i="9"/>
  <c r="Y8359" i="9"/>
  <c r="Y8360" i="9"/>
  <c r="Y8361" i="9"/>
  <c r="Y8362" i="9"/>
  <c r="Y8363" i="9"/>
  <c r="Y8364" i="9"/>
  <c r="Y8365" i="9"/>
  <c r="Y8366" i="9"/>
  <c r="Y8367" i="9"/>
  <c r="Y8368" i="9"/>
  <c r="Y8369" i="9"/>
  <c r="Y8370" i="9"/>
  <c r="Y8371" i="9"/>
  <c r="Y8372" i="9"/>
  <c r="Y8373" i="9"/>
  <c r="Y8374" i="9"/>
  <c r="Y8375" i="9"/>
  <c r="Y8376" i="9"/>
  <c r="Y8377" i="9"/>
  <c r="Y8378" i="9"/>
  <c r="Y8379" i="9"/>
  <c r="Y8380" i="9"/>
  <c r="Y8381" i="9"/>
  <c r="Y8382" i="9"/>
  <c r="Y8383" i="9"/>
  <c r="Y8384" i="9"/>
  <c r="Y8385" i="9"/>
  <c r="Y8386" i="9"/>
  <c r="Y8387" i="9"/>
  <c r="Y8388" i="9"/>
  <c r="Y8389" i="9"/>
  <c r="Y8390" i="9"/>
  <c r="Y8391" i="9"/>
  <c r="Y8392" i="9"/>
  <c r="Y8393" i="9"/>
  <c r="Y8394" i="9"/>
  <c r="Y8395" i="9"/>
  <c r="Y8396" i="9"/>
  <c r="Y8397" i="9"/>
  <c r="Y8398" i="9"/>
  <c r="Y8399" i="9"/>
  <c r="Y8400" i="9"/>
  <c r="Y8401" i="9"/>
  <c r="Y8402" i="9"/>
  <c r="Y8403" i="9"/>
  <c r="Y8404" i="9"/>
  <c r="Y8405" i="9"/>
  <c r="Y8406" i="9"/>
  <c r="Y8407" i="9"/>
  <c r="Y8408" i="9"/>
  <c r="Y8409" i="9"/>
  <c r="Y8410" i="9"/>
  <c r="Y8411" i="9"/>
  <c r="Y8412" i="9"/>
  <c r="Y8413" i="9"/>
  <c r="Y8414" i="9"/>
  <c r="Y8415" i="9"/>
  <c r="Y8416" i="9"/>
  <c r="Y8417" i="9"/>
  <c r="Y8418" i="9"/>
  <c r="Y8419" i="9"/>
  <c r="Y8420" i="9"/>
  <c r="Y8421" i="9"/>
  <c r="Y8422" i="9"/>
  <c r="Y8423" i="9"/>
  <c r="Y8424" i="9"/>
  <c r="Y8425" i="9"/>
  <c r="Y8426" i="9"/>
  <c r="Y8427" i="9"/>
  <c r="Y8428" i="9"/>
  <c r="Y8429" i="9"/>
  <c r="Y8430" i="9"/>
  <c r="Y8431" i="9"/>
  <c r="Y8432" i="9"/>
  <c r="Y8433" i="9"/>
  <c r="Y8434" i="9"/>
  <c r="Y8435" i="9"/>
  <c r="Y8436" i="9"/>
  <c r="Y8437" i="9"/>
  <c r="Y8438" i="9"/>
  <c r="Y8439" i="9"/>
  <c r="Y8440" i="9"/>
  <c r="Y8441" i="9"/>
  <c r="Y8442" i="9"/>
  <c r="Y8443" i="9"/>
  <c r="Y8444" i="9"/>
  <c r="Y8445" i="9"/>
  <c r="Y8446" i="9"/>
  <c r="Y8447" i="9"/>
  <c r="Y8448" i="9"/>
  <c r="Y8449" i="9"/>
  <c r="Y8450" i="9"/>
  <c r="Y8451" i="9"/>
  <c r="Y8452" i="9"/>
  <c r="Y8453" i="9"/>
  <c r="Y8454" i="9"/>
  <c r="Y8455" i="9"/>
  <c r="Y8456" i="9"/>
  <c r="Y8457" i="9"/>
  <c r="Y8458" i="9"/>
  <c r="Y8459" i="9"/>
  <c r="Y8460" i="9"/>
  <c r="Y8461" i="9"/>
  <c r="Y8462" i="9"/>
  <c r="Y8463" i="9"/>
  <c r="Y8464" i="9"/>
  <c r="Y8465" i="9"/>
  <c r="Y8466" i="9"/>
  <c r="Y8467" i="9"/>
  <c r="Y8468" i="9"/>
  <c r="Y8469" i="9"/>
  <c r="Y8470" i="9"/>
  <c r="Y8471" i="9"/>
  <c r="Y8472" i="9"/>
  <c r="Y8473" i="9"/>
  <c r="Y8474" i="9"/>
  <c r="Y8475" i="9"/>
  <c r="Y8476" i="9"/>
  <c r="Y8477" i="9"/>
  <c r="Y8478" i="9"/>
  <c r="Y8479" i="9"/>
  <c r="Y8480" i="9"/>
  <c r="Y8481" i="9"/>
  <c r="Y8482" i="9"/>
  <c r="Y8483" i="9"/>
  <c r="Y8484" i="9"/>
  <c r="Y8485" i="9"/>
  <c r="Y8486" i="9"/>
  <c r="Y8487" i="9"/>
  <c r="Y8488" i="9"/>
  <c r="Y8489" i="9"/>
  <c r="Y8490" i="9"/>
  <c r="Y8491" i="9"/>
  <c r="Y8492" i="9"/>
  <c r="Y8493" i="9"/>
  <c r="Y8494" i="9"/>
  <c r="Y8495" i="9"/>
  <c r="Y8496" i="9"/>
  <c r="Y8497" i="9"/>
  <c r="Y8498" i="9"/>
  <c r="Y8499" i="9"/>
  <c r="Y8500" i="9"/>
  <c r="Y8501" i="9"/>
  <c r="Y8502" i="9"/>
  <c r="Y8503" i="9"/>
  <c r="Y8504" i="9"/>
  <c r="Y8505" i="9"/>
  <c r="Y8506" i="9"/>
  <c r="Y8507" i="9"/>
  <c r="Y8508" i="9"/>
  <c r="Y8509" i="9"/>
  <c r="Y8510" i="9"/>
  <c r="Y8511" i="9"/>
  <c r="Y8512" i="9"/>
  <c r="Y8513" i="9"/>
  <c r="Y8514" i="9"/>
  <c r="Y8515" i="9"/>
  <c r="Y8516" i="9"/>
  <c r="Y8517" i="9"/>
  <c r="Y8518" i="9"/>
  <c r="Y8519" i="9"/>
  <c r="Y8520" i="9"/>
  <c r="Y8521" i="9"/>
  <c r="Y8522" i="9"/>
  <c r="Y8523" i="9"/>
  <c r="Y8524" i="9"/>
  <c r="Y8525" i="9"/>
  <c r="Y8526" i="9"/>
  <c r="Y8527" i="9"/>
  <c r="Y8528" i="9"/>
  <c r="Y8529" i="9"/>
  <c r="Y8530" i="9"/>
  <c r="Y8531" i="9"/>
  <c r="Y8532" i="9"/>
  <c r="Y8533" i="9"/>
  <c r="Y8534" i="9"/>
  <c r="Y8535" i="9"/>
  <c r="Y8536" i="9"/>
  <c r="Y8537" i="9"/>
  <c r="Y8538" i="9"/>
  <c r="Y8539" i="9"/>
  <c r="Y8540" i="9"/>
  <c r="Y8541" i="9"/>
  <c r="Y8542" i="9"/>
  <c r="Y8543" i="9"/>
  <c r="Y8544" i="9"/>
  <c r="Y8545" i="9"/>
  <c r="Y8546" i="9"/>
  <c r="Y8547" i="9"/>
  <c r="Y8548" i="9"/>
  <c r="Y8549" i="9"/>
  <c r="Y8550" i="9"/>
  <c r="Y8551" i="9"/>
  <c r="Y8552" i="9"/>
  <c r="Y8553" i="9"/>
  <c r="Y8554" i="9"/>
  <c r="Y8555" i="9"/>
  <c r="Y8556" i="9"/>
  <c r="Y8557" i="9"/>
  <c r="Y8558" i="9"/>
  <c r="Y8559" i="9"/>
  <c r="Y8560" i="9"/>
  <c r="Y8561" i="9"/>
  <c r="Y8562" i="9"/>
  <c r="Y8563" i="9"/>
  <c r="Y8564" i="9"/>
  <c r="Y8565" i="9"/>
  <c r="Y8566" i="9"/>
  <c r="Y8567" i="9"/>
  <c r="Y8568" i="9"/>
  <c r="Y8569" i="9"/>
  <c r="Y8570" i="9"/>
  <c r="Y8571" i="9"/>
  <c r="Y8572" i="9"/>
  <c r="Y8573" i="9"/>
  <c r="Y8574" i="9"/>
  <c r="Y8575" i="9"/>
  <c r="Y8576" i="9"/>
  <c r="Y8577" i="9"/>
  <c r="Y8578" i="9"/>
  <c r="Y8579" i="9"/>
  <c r="Y8580" i="9"/>
  <c r="Y8581" i="9"/>
  <c r="Y8582" i="9"/>
  <c r="Y8583" i="9"/>
  <c r="Y8584" i="9"/>
  <c r="Y8585" i="9"/>
  <c r="Y8586" i="9"/>
  <c r="Y8587" i="9"/>
  <c r="Y8588" i="9"/>
  <c r="Y8589" i="9"/>
  <c r="Y8590" i="9"/>
  <c r="Y8591" i="9"/>
  <c r="Y8592" i="9"/>
  <c r="Y8593" i="9"/>
  <c r="Y8594" i="9"/>
  <c r="Y8595" i="9"/>
  <c r="Y8596" i="9"/>
  <c r="Y8597" i="9"/>
  <c r="Y8598" i="9"/>
  <c r="Y8599" i="9"/>
  <c r="Y8600" i="9"/>
  <c r="Y8601" i="9"/>
  <c r="Y8602" i="9"/>
  <c r="Y8603" i="9"/>
  <c r="Y8604" i="9"/>
  <c r="Y8605" i="9"/>
  <c r="Y8606" i="9"/>
  <c r="Y8607" i="9"/>
  <c r="Y8608" i="9"/>
  <c r="Y8609" i="9"/>
  <c r="Y8610" i="9"/>
  <c r="Y8611" i="9"/>
  <c r="Y8612" i="9"/>
  <c r="Y8613" i="9"/>
  <c r="Y8614" i="9"/>
  <c r="Y8615" i="9"/>
  <c r="Y8616" i="9"/>
  <c r="Y8617" i="9"/>
  <c r="Y8618" i="9"/>
  <c r="Y8619" i="9"/>
  <c r="Y8620" i="9"/>
  <c r="Y8621" i="9"/>
  <c r="Y8622" i="9"/>
  <c r="Y8623" i="9"/>
  <c r="Y8624" i="9"/>
  <c r="Y8625" i="9"/>
  <c r="Y8626" i="9"/>
  <c r="Y8627" i="9"/>
  <c r="Y8628" i="9"/>
  <c r="Y8629" i="9"/>
  <c r="Y8630" i="9"/>
  <c r="Y8631" i="9"/>
  <c r="Y8632" i="9"/>
  <c r="Y8633" i="9"/>
  <c r="Y8634" i="9"/>
  <c r="Y8635" i="9"/>
  <c r="Y8636" i="9"/>
  <c r="Y8637" i="9"/>
  <c r="Y8638" i="9"/>
  <c r="Y8639" i="9"/>
  <c r="Y8640" i="9"/>
  <c r="Y8641" i="9"/>
  <c r="Y8642" i="9"/>
  <c r="Y8643" i="9"/>
  <c r="Y8644" i="9"/>
  <c r="Y8645" i="9"/>
  <c r="Y8646" i="9"/>
  <c r="Y8647" i="9"/>
  <c r="Y8648" i="9"/>
  <c r="Y8649" i="9"/>
  <c r="Y8650" i="9"/>
  <c r="Y8651" i="9"/>
  <c r="Y8652" i="9"/>
  <c r="Y8653" i="9"/>
  <c r="Y8654" i="9"/>
  <c r="Y8655" i="9"/>
  <c r="Y8656" i="9"/>
  <c r="Y8657" i="9"/>
  <c r="Y8658" i="9"/>
  <c r="Y8659" i="9"/>
  <c r="Y8660" i="9"/>
  <c r="Y8661" i="9"/>
  <c r="Y8662" i="9"/>
  <c r="Y8663" i="9"/>
  <c r="Y8664" i="9"/>
  <c r="Y8665" i="9"/>
  <c r="Y8666" i="9"/>
  <c r="Y8667" i="9"/>
  <c r="Y8668" i="9"/>
  <c r="Y8669" i="9"/>
  <c r="Y8670" i="9"/>
  <c r="Y8671" i="9"/>
  <c r="Y8672" i="9"/>
  <c r="Y8673" i="9"/>
  <c r="Y8674" i="9"/>
  <c r="Y8675" i="9"/>
  <c r="Y8676" i="9"/>
  <c r="Y8677" i="9"/>
  <c r="Y8678" i="9"/>
  <c r="Y8679" i="9"/>
  <c r="Y8680" i="9"/>
  <c r="Y8681" i="9"/>
  <c r="Y8682" i="9"/>
  <c r="Y8683" i="9"/>
  <c r="Y8684" i="9"/>
  <c r="Y8685" i="9"/>
  <c r="Y8686" i="9"/>
  <c r="Y8687" i="9"/>
  <c r="Y8688" i="9"/>
  <c r="Y8689" i="9"/>
  <c r="Y8690" i="9"/>
  <c r="Y8691" i="9"/>
  <c r="Y8692" i="9"/>
  <c r="Y8693" i="9"/>
  <c r="Y8694" i="9"/>
  <c r="Y8695" i="9"/>
  <c r="Y8696" i="9"/>
  <c r="Y8697" i="9"/>
  <c r="Y8698" i="9"/>
  <c r="Y8699" i="9"/>
  <c r="Y8700" i="9"/>
  <c r="Y8701" i="9"/>
  <c r="Y8702" i="9"/>
  <c r="Y8703" i="9"/>
  <c r="Y8704" i="9"/>
  <c r="Y8705" i="9"/>
  <c r="Y8706" i="9"/>
  <c r="Y8707" i="9"/>
  <c r="Y8708" i="9"/>
  <c r="Y8709" i="9"/>
  <c r="Y8710" i="9"/>
  <c r="Y8711" i="9"/>
  <c r="Y8712" i="9"/>
  <c r="Y8713" i="9"/>
  <c r="Y8714" i="9"/>
  <c r="Y8715" i="9"/>
  <c r="Y8716" i="9"/>
  <c r="Y8717" i="9"/>
  <c r="Y8718" i="9"/>
  <c r="Y8719" i="9"/>
  <c r="Y8720" i="9"/>
  <c r="Y8721" i="9"/>
  <c r="Y8722" i="9"/>
  <c r="Y8723" i="9"/>
  <c r="Y8724" i="9"/>
  <c r="Y8725" i="9"/>
  <c r="Y8726" i="9"/>
  <c r="Y8727" i="9"/>
  <c r="Y8728" i="9"/>
  <c r="Y8729" i="9"/>
  <c r="Y8730" i="9"/>
  <c r="Y8731" i="9"/>
  <c r="Y8732" i="9"/>
  <c r="Y8733" i="9"/>
  <c r="Y8734" i="9"/>
  <c r="Y8735" i="9"/>
  <c r="Y8736" i="9"/>
  <c r="Y8737" i="9"/>
  <c r="Y8738" i="9"/>
  <c r="Y8739" i="9"/>
  <c r="Y8740" i="9"/>
  <c r="Y8741" i="9"/>
  <c r="Y8742" i="9"/>
  <c r="Y8743" i="9"/>
  <c r="Y8744" i="9"/>
  <c r="Y8745" i="9"/>
  <c r="Y8746" i="9"/>
  <c r="Y8747" i="9"/>
  <c r="Y8748" i="9"/>
  <c r="Y8749" i="9"/>
  <c r="Y8750" i="9"/>
  <c r="Y8751" i="9"/>
  <c r="Y8752" i="9"/>
  <c r="Y8753" i="9"/>
  <c r="Y8754" i="9"/>
  <c r="Y8755" i="9"/>
  <c r="Y8756" i="9"/>
  <c r="Y8757" i="9"/>
  <c r="Y8758" i="9"/>
  <c r="Y8759" i="9"/>
  <c r="Y8760" i="9"/>
  <c r="Y8761" i="9"/>
  <c r="Y8762" i="9"/>
  <c r="Y8763" i="9"/>
  <c r="Y8764" i="9"/>
  <c r="Y8765" i="9"/>
  <c r="Y8766" i="9"/>
  <c r="Y8767" i="9"/>
  <c r="Y8768" i="9"/>
  <c r="Y8769" i="9"/>
  <c r="Y8770" i="9"/>
  <c r="Y8771" i="9"/>
  <c r="Y8772" i="9"/>
  <c r="Y8773" i="9"/>
  <c r="Y8774" i="9"/>
  <c r="Y8775" i="9"/>
  <c r="Y8776" i="9"/>
  <c r="Y8777" i="9"/>
  <c r="Y8778" i="9"/>
  <c r="Y8779" i="9"/>
  <c r="Y8780" i="9"/>
  <c r="Y8781" i="9"/>
  <c r="Y8782" i="9"/>
  <c r="Y8783" i="9"/>
  <c r="Y8784" i="9"/>
  <c r="Y8785" i="9"/>
  <c r="Y8786" i="9"/>
  <c r="Y8787" i="9"/>
  <c r="Y8788" i="9"/>
  <c r="Y8789" i="9"/>
  <c r="Y8790" i="9"/>
  <c r="Y8791" i="9"/>
  <c r="Y8792" i="9"/>
  <c r="Y8793" i="9"/>
  <c r="Y8794" i="9"/>
  <c r="Y8795" i="9"/>
  <c r="Y8796" i="9"/>
  <c r="Y8797" i="9"/>
  <c r="Y8798" i="9"/>
  <c r="Y8799" i="9"/>
  <c r="Y8800" i="9"/>
  <c r="Y8801" i="9"/>
  <c r="Y8802" i="9"/>
  <c r="Y8803" i="9"/>
  <c r="Y8804" i="9"/>
  <c r="Y8805" i="9"/>
  <c r="Y8806" i="9"/>
  <c r="Y8807" i="9"/>
  <c r="Y8808" i="9"/>
  <c r="Y8809" i="9"/>
  <c r="Y8810" i="9"/>
  <c r="Y8811" i="9"/>
  <c r="Y8812" i="9"/>
  <c r="Y8813" i="9"/>
  <c r="Y8814" i="9"/>
  <c r="Y8815" i="9"/>
  <c r="Y8816" i="9"/>
  <c r="Y8817" i="9"/>
  <c r="Y8818" i="9"/>
  <c r="Y8819" i="9"/>
  <c r="Y8820" i="9"/>
  <c r="Y8821" i="9"/>
  <c r="Y8822" i="9"/>
  <c r="Y8823" i="9"/>
  <c r="Y8824" i="9"/>
  <c r="Y8825" i="9"/>
  <c r="Y8826" i="9"/>
  <c r="Y8827" i="9"/>
  <c r="Y8828" i="9"/>
  <c r="Y8829" i="9"/>
  <c r="Y8830" i="9"/>
  <c r="Y8831" i="9"/>
  <c r="Y8832" i="9"/>
  <c r="Y8833" i="9"/>
  <c r="Y8834" i="9"/>
  <c r="Y8835" i="9"/>
  <c r="Y8836" i="9"/>
  <c r="Y8837" i="9"/>
  <c r="Y8838" i="9"/>
  <c r="Y8839" i="9"/>
  <c r="Y8840" i="9"/>
  <c r="Y8841" i="9"/>
  <c r="Y8842" i="9"/>
  <c r="Y8843" i="9"/>
  <c r="Y8844" i="9"/>
  <c r="Y8845" i="9"/>
  <c r="Y8846" i="9"/>
  <c r="Y8847" i="9"/>
  <c r="Y8848" i="9"/>
  <c r="Y8849" i="9"/>
  <c r="Y8850" i="9"/>
  <c r="Y8851" i="9"/>
  <c r="Y8852" i="9"/>
  <c r="Y8853" i="9"/>
  <c r="Y8854" i="9"/>
  <c r="Y8855" i="9"/>
  <c r="Y8856" i="9"/>
  <c r="Y8857" i="9"/>
  <c r="Y8858" i="9"/>
  <c r="Y8859" i="9"/>
  <c r="Y8860" i="9"/>
  <c r="Y8861" i="9"/>
  <c r="Y8862" i="9"/>
  <c r="Y8863" i="9"/>
  <c r="Y8864" i="9"/>
  <c r="Y8865" i="9"/>
  <c r="Y8866" i="9"/>
  <c r="Y8867" i="9"/>
  <c r="Y8868" i="9"/>
  <c r="Y8869" i="9"/>
  <c r="Y8870" i="9"/>
  <c r="Y8871" i="9"/>
  <c r="Y8872" i="9"/>
  <c r="Y8873" i="9"/>
  <c r="Y8874" i="9"/>
  <c r="Y8875" i="9"/>
  <c r="Y8876" i="9"/>
  <c r="Y8877" i="9"/>
  <c r="Y8878" i="9"/>
  <c r="Y8879" i="9"/>
  <c r="Y8880" i="9"/>
  <c r="Y8881" i="9"/>
  <c r="Y8882" i="9"/>
  <c r="Y8883" i="9"/>
  <c r="Y8884" i="9"/>
  <c r="Y8885" i="9"/>
  <c r="Y8886" i="9"/>
  <c r="Y8887" i="9"/>
  <c r="Y8888" i="9"/>
  <c r="Y8889" i="9"/>
  <c r="Y8890" i="9"/>
  <c r="Y8891" i="9"/>
  <c r="Y8892" i="9"/>
  <c r="Y8893" i="9"/>
  <c r="Y8894" i="9"/>
  <c r="Y8895" i="9"/>
  <c r="Y8896" i="9"/>
  <c r="Y8897" i="9"/>
  <c r="Y8898" i="9"/>
  <c r="Y8899" i="9"/>
  <c r="Y8900" i="9"/>
  <c r="Y8901" i="9"/>
  <c r="Y8902" i="9"/>
  <c r="Y8903" i="9"/>
  <c r="Y8904" i="9"/>
  <c r="Y8905" i="9"/>
  <c r="Y8906" i="9"/>
  <c r="Y8907" i="9"/>
  <c r="Y8908" i="9"/>
  <c r="Y8909" i="9"/>
  <c r="Y8910" i="9"/>
  <c r="Y8911" i="9"/>
  <c r="Y8912" i="9"/>
  <c r="Y8913" i="9"/>
  <c r="Y8914" i="9"/>
  <c r="Y8915" i="9"/>
  <c r="Y8916" i="9"/>
  <c r="Y8917" i="9"/>
  <c r="Y8918" i="9"/>
  <c r="Y8919" i="9"/>
  <c r="Y8920" i="9"/>
  <c r="Y8921" i="9"/>
  <c r="Y8922" i="9"/>
  <c r="Y8923" i="9"/>
  <c r="Y8924" i="9"/>
  <c r="Y8925" i="9"/>
  <c r="Y8926" i="9"/>
  <c r="Y8927" i="9"/>
  <c r="Y8928" i="9"/>
  <c r="Y8929" i="9"/>
  <c r="Y8930" i="9"/>
  <c r="Y8931" i="9"/>
  <c r="Y8932" i="9"/>
  <c r="Y8933" i="9"/>
  <c r="Y8934" i="9"/>
  <c r="Y8935" i="9"/>
  <c r="Y8936" i="9"/>
  <c r="Y8937" i="9"/>
  <c r="Y8938" i="9"/>
  <c r="Y8939" i="9"/>
  <c r="Y8940" i="9"/>
  <c r="Y8941" i="9"/>
  <c r="Y8942" i="9"/>
  <c r="Y8943" i="9"/>
  <c r="Y8944" i="9"/>
  <c r="Y8945" i="9"/>
  <c r="Y8946" i="9"/>
  <c r="Y8947" i="9"/>
  <c r="Y8948" i="9"/>
  <c r="Y8949" i="9"/>
  <c r="Y8950" i="9"/>
  <c r="Y8951" i="9"/>
  <c r="Y8952" i="9"/>
  <c r="Y8953" i="9"/>
  <c r="Y8954" i="9"/>
  <c r="Y8955" i="9"/>
  <c r="Y8956" i="9"/>
  <c r="Y8957" i="9"/>
  <c r="Y8958" i="9"/>
  <c r="Y8959" i="9"/>
  <c r="Y8960" i="9"/>
  <c r="Y8961" i="9"/>
  <c r="Y8962" i="9"/>
  <c r="Y8963" i="9"/>
  <c r="Y8964" i="9"/>
  <c r="Y8965" i="9"/>
  <c r="Y8966" i="9"/>
  <c r="Y8967" i="9"/>
  <c r="Y8968" i="9"/>
  <c r="Y8969" i="9"/>
  <c r="Y8970" i="9"/>
  <c r="Y8971" i="9"/>
  <c r="Y8972" i="9"/>
  <c r="Y8973" i="9"/>
  <c r="Y8974" i="9"/>
  <c r="Y8975" i="9"/>
  <c r="Y8976" i="9"/>
  <c r="Y8977" i="9"/>
  <c r="Y8978" i="9"/>
  <c r="Y8979" i="9"/>
  <c r="Y8980" i="9"/>
  <c r="Y8981" i="9"/>
  <c r="Y8982" i="9"/>
  <c r="Y8983" i="9"/>
  <c r="Y8984" i="9"/>
  <c r="Y8985" i="9"/>
  <c r="Y8986" i="9"/>
  <c r="Y8987" i="9"/>
  <c r="Y8988" i="9"/>
  <c r="Y8989" i="9"/>
  <c r="Y8990" i="9"/>
  <c r="Y8991" i="9"/>
  <c r="Y8992" i="9"/>
  <c r="Y8993" i="9"/>
  <c r="Y8994" i="9"/>
  <c r="Y8995" i="9"/>
  <c r="Y8996" i="9"/>
  <c r="Y8997" i="9"/>
  <c r="Y8998" i="9"/>
  <c r="Y8999" i="9"/>
  <c r="Y9000" i="9"/>
  <c r="Y9001" i="9"/>
  <c r="Y9002" i="9"/>
  <c r="Y9003" i="9"/>
  <c r="Y9004" i="9"/>
  <c r="Y9005" i="9"/>
  <c r="Y9006" i="9"/>
  <c r="Y9007" i="9"/>
  <c r="Y9008" i="9"/>
  <c r="Y9009" i="9"/>
  <c r="Y9010" i="9"/>
  <c r="Y9011" i="9"/>
  <c r="Y9012" i="9"/>
  <c r="Y9013" i="9"/>
  <c r="Y9014" i="9"/>
  <c r="Y9015" i="9"/>
  <c r="Y9016" i="9"/>
  <c r="Y9017" i="9"/>
  <c r="Y9018" i="9"/>
  <c r="Y9019" i="9"/>
  <c r="Y9020" i="9"/>
  <c r="Y9021" i="9"/>
  <c r="Y9022" i="9"/>
  <c r="Y9023" i="9"/>
  <c r="Y9024" i="9"/>
  <c r="Y9025" i="9"/>
  <c r="Y9026" i="9"/>
  <c r="Y9027" i="9"/>
  <c r="Y9028" i="9"/>
  <c r="Y9029" i="9"/>
  <c r="Y9030" i="9"/>
  <c r="Y9031" i="9"/>
  <c r="Y9032" i="9"/>
  <c r="Y9033" i="9"/>
  <c r="Y9034" i="9"/>
  <c r="Y9035" i="9"/>
  <c r="Y9036" i="9"/>
  <c r="Y9037" i="9"/>
  <c r="Y9038" i="9"/>
  <c r="Y9039" i="9"/>
  <c r="Y9040" i="9"/>
  <c r="Y9041" i="9"/>
  <c r="Y9042" i="9"/>
  <c r="Y9043" i="9"/>
  <c r="Y9044" i="9"/>
  <c r="Y9045" i="9"/>
  <c r="Y9046" i="9"/>
  <c r="Y9047" i="9"/>
  <c r="Y9048" i="9"/>
  <c r="Y9049" i="9"/>
  <c r="Y9050" i="9"/>
  <c r="Y9051" i="9"/>
  <c r="Y9052" i="9"/>
  <c r="Y9053" i="9"/>
  <c r="Y9054" i="9"/>
  <c r="Y9055" i="9"/>
  <c r="Y9056" i="9"/>
  <c r="Y9057" i="9"/>
  <c r="Y9058" i="9"/>
  <c r="Y9059" i="9"/>
  <c r="Y9060" i="9"/>
  <c r="Y9061" i="9"/>
  <c r="Y9062" i="9"/>
  <c r="Y9063" i="9"/>
  <c r="Y9064" i="9"/>
  <c r="Y9065" i="9"/>
  <c r="Y9066" i="9"/>
  <c r="Y9067" i="9"/>
  <c r="Y9068" i="9"/>
  <c r="Y9069" i="9"/>
  <c r="Y9070" i="9"/>
  <c r="Y9071" i="9"/>
  <c r="Y9072" i="9"/>
  <c r="Y9073" i="9"/>
  <c r="Y9074" i="9"/>
  <c r="Y9075" i="9"/>
  <c r="Y9076" i="9"/>
  <c r="Y9077" i="9"/>
  <c r="Y9078" i="9"/>
  <c r="Y9079" i="9"/>
  <c r="Y9080" i="9"/>
  <c r="Y9081" i="9"/>
  <c r="Y9082" i="9"/>
  <c r="Y9083" i="9"/>
  <c r="Y9084" i="9"/>
  <c r="Y9085" i="9"/>
  <c r="Y9086" i="9"/>
  <c r="Y9087" i="9"/>
  <c r="Y9088" i="9"/>
  <c r="Y9089" i="9"/>
  <c r="Y9090" i="9"/>
  <c r="Y9091" i="9"/>
  <c r="Y9092" i="9"/>
  <c r="Y9093" i="9"/>
  <c r="Y9094" i="9"/>
  <c r="Y9095" i="9"/>
  <c r="Y9096" i="9"/>
  <c r="Y9097" i="9"/>
  <c r="Y9098" i="9"/>
  <c r="Y9099" i="9"/>
  <c r="Y9100" i="9"/>
  <c r="Y9101" i="9"/>
  <c r="Y9102" i="9"/>
  <c r="Y9103" i="9"/>
  <c r="Y9104" i="9"/>
  <c r="Y9105" i="9"/>
  <c r="Y9106" i="9"/>
  <c r="Y9107" i="9"/>
  <c r="Y9108" i="9"/>
  <c r="Y9109" i="9"/>
  <c r="Y9110" i="9"/>
  <c r="Y9111" i="9"/>
  <c r="Y9112" i="9"/>
  <c r="Y9113" i="9"/>
  <c r="Y9114" i="9"/>
  <c r="Y9115" i="9"/>
  <c r="Y9116" i="9"/>
  <c r="Y9117" i="9"/>
  <c r="Y9118" i="9"/>
  <c r="Y9119" i="9"/>
  <c r="Y9120" i="9"/>
  <c r="Y9121" i="9"/>
  <c r="Y9122" i="9"/>
  <c r="Y9123" i="9"/>
  <c r="Y9124" i="9"/>
  <c r="Y9125" i="9"/>
  <c r="Y9126" i="9"/>
  <c r="Y9127" i="9"/>
  <c r="Y9128" i="9"/>
  <c r="Y9129" i="9"/>
  <c r="Y9130" i="9"/>
  <c r="Y9131" i="9"/>
  <c r="Y9132" i="9"/>
  <c r="Y9133" i="9"/>
  <c r="Y9134" i="9"/>
  <c r="Y9135" i="9"/>
  <c r="Y9136" i="9"/>
  <c r="Y9137" i="9"/>
  <c r="Y9138" i="9"/>
  <c r="Y9139" i="9"/>
  <c r="Y9140" i="9"/>
  <c r="Y9141" i="9"/>
  <c r="Y9142" i="9"/>
  <c r="Y9143" i="9"/>
  <c r="Y9144" i="9"/>
  <c r="Y9145" i="9"/>
  <c r="Y9146" i="9"/>
  <c r="Y9147" i="9"/>
  <c r="Y9148" i="9"/>
  <c r="Y9149" i="9"/>
  <c r="Y9150" i="9"/>
  <c r="Y9151" i="9"/>
  <c r="Y9152" i="9"/>
  <c r="Y9153" i="9"/>
  <c r="Y9154" i="9"/>
  <c r="Y9155" i="9"/>
  <c r="Y9156" i="9"/>
  <c r="Y9157" i="9"/>
  <c r="Y9158" i="9"/>
  <c r="Y9159" i="9"/>
  <c r="Y9160" i="9"/>
  <c r="Y9161" i="9"/>
  <c r="Y9162" i="9"/>
  <c r="Y9163" i="9"/>
  <c r="Y9164" i="9"/>
  <c r="Y9165" i="9"/>
  <c r="Y9166" i="9"/>
  <c r="Y9167" i="9"/>
  <c r="Y9168" i="9"/>
  <c r="Y9169" i="9"/>
  <c r="Y9170" i="9"/>
  <c r="Y9171" i="9"/>
  <c r="Y9172" i="9"/>
  <c r="Y9173" i="9"/>
  <c r="Y9174" i="9"/>
  <c r="Y9175" i="9"/>
  <c r="Y9176" i="9"/>
  <c r="Y9177" i="9"/>
  <c r="Y9178" i="9"/>
  <c r="Y9179" i="9"/>
  <c r="Y9180" i="9"/>
  <c r="Y9181" i="9"/>
  <c r="Y9182" i="9"/>
  <c r="Y9183" i="9"/>
  <c r="Y9184" i="9"/>
  <c r="Y9185" i="9"/>
  <c r="Y9186" i="9"/>
  <c r="Y9187" i="9"/>
  <c r="Y9188" i="9"/>
  <c r="Y9189" i="9"/>
  <c r="Y9190" i="9"/>
  <c r="Y9191" i="9"/>
  <c r="Y9192" i="9"/>
  <c r="Y9193" i="9"/>
  <c r="Y9194" i="9"/>
  <c r="Y9195" i="9"/>
  <c r="Y9196" i="9"/>
  <c r="Y9197" i="9"/>
  <c r="Y9198" i="9"/>
  <c r="Y9199" i="9"/>
  <c r="Y9200" i="9"/>
  <c r="Y9201" i="9"/>
  <c r="Y9202" i="9"/>
  <c r="Y9203" i="9"/>
  <c r="Y9204" i="9"/>
  <c r="Y9205" i="9"/>
  <c r="Y9206" i="9"/>
  <c r="Y9207" i="9"/>
  <c r="Y9208" i="9"/>
  <c r="Y9209" i="9"/>
  <c r="Y9210" i="9"/>
  <c r="Y9211" i="9"/>
  <c r="Y9212" i="9"/>
  <c r="Y9213" i="9"/>
  <c r="Y9214" i="9"/>
  <c r="Y9215" i="9"/>
  <c r="Y9216" i="9"/>
  <c r="Y9217" i="9"/>
  <c r="Y9218" i="9"/>
  <c r="Y9219" i="9"/>
  <c r="Y9220" i="9"/>
  <c r="Y9221" i="9"/>
  <c r="Y9222" i="9"/>
  <c r="Y9223" i="9"/>
  <c r="Y9224" i="9"/>
  <c r="Y9225" i="9"/>
  <c r="Y9226" i="9"/>
  <c r="Y9227" i="9"/>
  <c r="Y9228" i="9"/>
  <c r="Y9229" i="9"/>
  <c r="Y9230" i="9"/>
  <c r="Y9231" i="9"/>
  <c r="Y9232" i="9"/>
  <c r="Y9233" i="9"/>
  <c r="Y9234" i="9"/>
  <c r="Y9235" i="9"/>
  <c r="Y9236" i="9"/>
  <c r="Y9237" i="9"/>
  <c r="Y9238" i="9"/>
  <c r="Y9239" i="9"/>
  <c r="Y9240" i="9"/>
  <c r="Y9241" i="9"/>
  <c r="Y9242" i="9"/>
  <c r="Y9243" i="9"/>
  <c r="Y9244" i="9"/>
  <c r="Y9245" i="9"/>
  <c r="Y9246" i="9"/>
  <c r="Y9247" i="9"/>
  <c r="Y9248" i="9"/>
  <c r="Y9249" i="9"/>
  <c r="Y9250" i="9"/>
  <c r="Y9251" i="9"/>
  <c r="Y9252" i="9"/>
  <c r="Y9253" i="9"/>
  <c r="Y9254" i="9"/>
  <c r="Y9255" i="9"/>
  <c r="Y9256" i="9"/>
  <c r="Y9257" i="9"/>
  <c r="Y9258" i="9"/>
  <c r="Y9259" i="9"/>
  <c r="Y9260" i="9"/>
  <c r="Y9261" i="9"/>
  <c r="Y9262" i="9"/>
  <c r="Y9263" i="9"/>
  <c r="Y9264" i="9"/>
  <c r="Y9265" i="9"/>
  <c r="Y9266" i="9"/>
  <c r="Y9267" i="9"/>
  <c r="Y9268" i="9"/>
  <c r="Y9269" i="9"/>
  <c r="Y9270" i="9"/>
  <c r="Y9271" i="9"/>
  <c r="Y9272" i="9"/>
  <c r="Y9273" i="9"/>
  <c r="Y9274" i="9"/>
  <c r="Y9275" i="9"/>
  <c r="Y9276" i="9"/>
  <c r="Y9277" i="9"/>
  <c r="Y9278" i="9"/>
  <c r="Y9279" i="9"/>
  <c r="Y9280" i="9"/>
  <c r="Y9281" i="9"/>
  <c r="Y9282" i="9"/>
  <c r="Y9283" i="9"/>
  <c r="Y9284" i="9"/>
  <c r="Y9285" i="9"/>
  <c r="Y9286" i="9"/>
  <c r="Y9287" i="9"/>
  <c r="Y9288" i="9"/>
  <c r="Y9289" i="9"/>
  <c r="Y9290" i="9"/>
  <c r="Y9291" i="9"/>
  <c r="Y9292" i="9"/>
  <c r="Y9293" i="9"/>
  <c r="Y9294" i="9"/>
  <c r="Y9295" i="9"/>
  <c r="Y9296" i="9"/>
  <c r="Y9297" i="9"/>
  <c r="Y9298" i="9"/>
  <c r="Y9299" i="9"/>
  <c r="Y9300" i="9"/>
  <c r="Y9301" i="9"/>
  <c r="Y9302" i="9"/>
  <c r="Y9303" i="9"/>
  <c r="Y9304" i="9"/>
  <c r="Y9305" i="9"/>
  <c r="Y9306" i="9"/>
  <c r="Y9307" i="9"/>
  <c r="Y9308" i="9"/>
  <c r="Y9309" i="9"/>
  <c r="Y9310" i="9"/>
  <c r="Y9311" i="9"/>
  <c r="Y9312" i="9"/>
  <c r="Y9313" i="9"/>
  <c r="Y9314" i="9"/>
  <c r="Y9315" i="9"/>
  <c r="Y9316" i="9"/>
  <c r="Y9317" i="9"/>
  <c r="Y9318" i="9"/>
  <c r="Y9319" i="9"/>
  <c r="Y9320" i="9"/>
  <c r="Y9321" i="9"/>
  <c r="Y9322" i="9"/>
  <c r="Y9323" i="9"/>
  <c r="Y9324" i="9"/>
  <c r="Y9325" i="9"/>
  <c r="Y9326" i="9"/>
  <c r="Y9327" i="9"/>
  <c r="Y9328" i="9"/>
  <c r="Y9329" i="9"/>
  <c r="Y9330" i="9"/>
  <c r="Y9331" i="9"/>
  <c r="Y9332" i="9"/>
  <c r="Y9333" i="9"/>
  <c r="Y9334" i="9"/>
  <c r="Y9335" i="9"/>
  <c r="Y9336" i="9"/>
  <c r="Y9337" i="9"/>
  <c r="Y9338" i="9"/>
  <c r="Y9339" i="9"/>
  <c r="Y9340" i="9"/>
  <c r="Y9341" i="9"/>
  <c r="Y9342" i="9"/>
  <c r="Y9343" i="9"/>
  <c r="Y9344" i="9"/>
  <c r="Y9345" i="9"/>
  <c r="Y9346" i="9"/>
  <c r="Y9347" i="9"/>
  <c r="Y9348" i="9"/>
  <c r="Y9349" i="9"/>
  <c r="Y9350" i="9"/>
  <c r="Y9351" i="9"/>
  <c r="Y9352" i="9"/>
  <c r="Y9353" i="9"/>
  <c r="Y9354" i="9"/>
  <c r="Y9355" i="9"/>
  <c r="Y9356" i="9"/>
  <c r="Y9357" i="9"/>
  <c r="Y9358" i="9"/>
  <c r="Y9359" i="9"/>
  <c r="Y9360" i="9"/>
  <c r="Y9361" i="9"/>
  <c r="Y9362" i="9"/>
  <c r="Y9363" i="9"/>
  <c r="Y9364" i="9"/>
  <c r="Y9365" i="9"/>
  <c r="Y9366" i="9"/>
  <c r="Y9367" i="9"/>
  <c r="Y9368" i="9"/>
  <c r="Y9369" i="9"/>
  <c r="Y9370" i="9"/>
  <c r="Y9371" i="9"/>
  <c r="Y9372" i="9"/>
  <c r="Y9373" i="9"/>
  <c r="Y9374" i="9"/>
  <c r="Y9375" i="9"/>
  <c r="Y9376" i="9"/>
  <c r="Y9377" i="9"/>
  <c r="Y9378" i="9"/>
  <c r="Y9379" i="9"/>
  <c r="Y9380" i="9"/>
  <c r="Y9381" i="9"/>
  <c r="Y9382" i="9"/>
  <c r="Y9383" i="9"/>
  <c r="Y9384" i="9"/>
  <c r="Y9385" i="9"/>
  <c r="Y9386" i="9"/>
  <c r="Y9387" i="9"/>
  <c r="Y9388" i="9"/>
  <c r="Y9389" i="9"/>
  <c r="Y9390" i="9"/>
  <c r="Y9391" i="9"/>
  <c r="Y9392" i="9"/>
  <c r="Y9393" i="9"/>
  <c r="Y9394" i="9"/>
  <c r="Y9395" i="9"/>
  <c r="Y9396" i="9"/>
  <c r="Y9397" i="9"/>
  <c r="Y9398" i="9"/>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Y2" i="9"/>
</calcChain>
</file>

<file path=xl/sharedStrings.xml><?xml version="1.0" encoding="utf-8"?>
<sst xmlns="http://schemas.openxmlformats.org/spreadsheetml/2006/main" count="105462" uniqueCount="5537">
  <si>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</si>
  <si>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</si>
  <si>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</si>
  <si>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</si>
  <si>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</si>
  <si>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</si>
  <si>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</si>
  <si>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</si>
  <si>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</si>
  <si>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</si>
  <si>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</si>
  <si>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</si>
  <si>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</si>
  <si>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</si>
  <si>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</si>
  <si>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</si>
  <si>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</si>
  <si>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</si>
  <si>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</si>
  <si>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</si>
  <si>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</si>
  <si>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</si>
  <si>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</si>
  <si>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</si>
  <si>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</si>
  <si>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</si>
  <si>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</si>
  <si>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</si>
  <si>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</si>
  <si>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</si>
  <si>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</si>
  <si>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</si>
  <si>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</si>
  <si>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</si>
  <si>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</si>
  <si>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</si>
  <si>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</si>
  <si>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</si>
  <si>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</si>
  <si>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</si>
  <si>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</si>
  <si>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</si>
  <si>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</si>
  <si>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</si>
  <si>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</si>
  <si>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</si>
  <si>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</si>
  <si>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</si>
  <si>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</si>
  <si>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</si>
  <si>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</si>
  <si>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</si>
  <si>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</si>
  <si>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</si>
  <si>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</si>
  <si>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</si>
  <si>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</si>
  <si>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</si>
  <si>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</si>
  <si>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</si>
  <si>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</si>
  <si>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</si>
  <si>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</si>
  <si>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</si>
  <si>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</si>
  <si>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</si>
  <si>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</si>
  <si>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</si>
  <si>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</si>
  <si>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</si>
  <si>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</si>
  <si>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</si>
  <si>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</si>
  <si>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</si>
  <si>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</si>
  <si>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</si>
  <si>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</si>
  <si>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</si>
  <si>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</si>
  <si>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</si>
  <si>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</si>
  <si>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</si>
  <si>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</si>
  <si>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</si>
  <si>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</si>
  <si>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</si>
  <si>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</si>
  <si>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</si>
  <si>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</si>
  <si>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</si>
  <si>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</si>
  <si>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</si>
  <si>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</si>
  <si>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</si>
  <si>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</si>
  <si>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</si>
  <si>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</si>
  <si>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</si>
  <si>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</si>
  <si>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</si>
  <si>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</si>
  <si>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</si>
  <si>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</si>
  <si>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</si>
  <si>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</si>
  <si>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</si>
  <si>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</si>
  <si>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</si>
  <si>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</si>
  <si>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</si>
  <si>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</si>
  <si>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</si>
  <si>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</si>
  <si>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</si>
  <si>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</si>
  <si>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</si>
  <si>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</si>
  <si>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</si>
  <si>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</si>
  <si>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</si>
  <si>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</si>
  <si>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</si>
  <si>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</si>
  <si>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</si>
  <si>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</si>
  <si>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</si>
  <si>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</si>
  <si>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</si>
  <si>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</si>
  <si>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</si>
  <si>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</si>
  <si>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</si>
  <si>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</si>
  <si>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</si>
  <si>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</si>
  <si>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</si>
  <si>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</si>
  <si>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</si>
  <si>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</si>
  <si>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</si>
  <si>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</si>
  <si>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</si>
  <si>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</si>
  <si>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</si>
  <si>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</si>
  <si>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</si>
  <si>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</si>
  <si>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</si>
  <si>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</si>
  <si>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</si>
  <si>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</si>
  <si>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</si>
  <si>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</si>
  <si>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</si>
  <si>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</si>
  <si>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</si>
  <si>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</si>
  <si>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</si>
  <si>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</si>
  <si>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</si>
  <si>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</si>
  <si>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</si>
  <si>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</si>
  <si>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</si>
  <si>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</si>
  <si>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</si>
  <si>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</si>
  <si>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</si>
  <si>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</si>
  <si>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</si>
  <si>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</si>
  <si>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</si>
  <si>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</si>
  <si>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</si>
  <si>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</si>
  <si>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</si>
  <si>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</si>
  <si>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</si>
  <si>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</si>
  <si>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</si>
  <si>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</si>
  <si>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</si>
  <si>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</si>
  <si>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</si>
  <si>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</si>
  <si>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</si>
  <si>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</si>
  <si>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</si>
  <si>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</si>
  <si>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</si>
  <si>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</si>
  <si>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</si>
  <si>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</si>
  <si>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</si>
  <si>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</si>
  <si>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</si>
  <si>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</si>
  <si>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</si>
  <si>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</si>
  <si>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</si>
  <si>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</si>
  <si>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</si>
  <si>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</si>
  <si>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</si>
  <si>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</si>
  <si>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</si>
  <si>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</si>
  <si>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</si>
  <si>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</si>
  <si>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</si>
  <si>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</si>
  <si>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</si>
  <si>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</si>
  <si>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</si>
  <si>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</si>
  <si>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</si>
  <si>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</si>
  <si>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</si>
  <si>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</si>
  <si>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</si>
  <si>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</si>
  <si>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</si>
  <si>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</si>
  <si>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</si>
  <si>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</si>
  <si>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</si>
  <si>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</si>
  <si>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</si>
  <si>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</si>
  <si>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</si>
  <si>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</si>
  <si>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</si>
  <si>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</si>
  <si>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</si>
  <si>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</si>
  <si>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</si>
  <si>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</si>
  <si>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</si>
  <si>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</si>
  <si>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</si>
  <si>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</si>
  <si>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</si>
  <si>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</si>
  <si>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</si>
  <si>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</si>
  <si>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</si>
  <si>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</si>
  <si>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</si>
  <si>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</si>
  <si>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</si>
  <si>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</si>
  <si>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</si>
  <si>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</si>
  <si>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</si>
  <si>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</si>
  <si>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</si>
  <si>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</si>
  <si>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</si>
  <si>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</si>
  <si>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</si>
  <si>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</si>
  <si>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</si>
  <si>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</si>
  <si>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</si>
  <si>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</si>
  <si>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</si>
  <si>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</si>
  <si>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</si>
  <si>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</si>
  <si>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</si>
  <si>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</si>
  <si>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</si>
  <si>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</si>
  <si>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</si>
  <si>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</si>
  <si>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</si>
  <si>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</si>
  <si>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</si>
  <si>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</si>
  <si>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</si>
  <si>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</si>
  <si>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</si>
  <si>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</si>
  <si>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</si>
  <si>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</si>
  <si>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</si>
  <si>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</si>
  <si>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</si>
  <si>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</si>
  <si>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</si>
  <si>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</si>
  <si>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</si>
  <si>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</si>
  <si>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</si>
  <si>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</si>
  <si>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</si>
  <si>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</si>
  <si>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</si>
  <si>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</si>
  <si>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</si>
  <si>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</si>
  <si>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</si>
  <si>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</si>
  <si>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</si>
  <si>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</si>
  <si>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</si>
  <si>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</si>
  <si>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</si>
  <si>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</si>
  <si>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</si>
  <si>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</si>
  <si>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</si>
  <si>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</si>
  <si>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</si>
  <si>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</si>
  <si>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</si>
  <si>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</si>
  <si>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</si>
  <si>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</si>
  <si>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</si>
  <si>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</si>
  <si>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</si>
  <si>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</si>
  <si>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</si>
  <si>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</si>
  <si>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</si>
  <si>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</si>
  <si>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</si>
  <si>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</si>
  <si>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</si>
  <si>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</si>
  <si>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</si>
  <si>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</si>
  <si>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</si>
  <si>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</si>
  <si>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</si>
  <si>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</si>
  <si>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</si>
  <si>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</si>
  <si>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</si>
  <si>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</si>
  <si>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</si>
  <si>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</si>
  <si>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</si>
  <si>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</si>
  <si>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</si>
  <si>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</si>
  <si>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</si>
  <si>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</si>
  <si>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</si>
  <si>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</si>
  <si>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</si>
  <si>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</si>
  <si>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</si>
  <si>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</si>
  <si>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</si>
  <si>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</si>
  <si>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</si>
  <si>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</si>
  <si>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</si>
  <si>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</si>
  <si>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</si>
  <si>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</si>
  <si>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</si>
  <si>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</si>
  <si>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</si>
  <si>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</si>
  <si>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</si>
  <si>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</si>
  <si>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</si>
  <si>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</si>
  <si>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</si>
  <si>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</si>
  <si>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</si>
  <si>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</si>
  <si>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</si>
  <si>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</si>
  <si>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</si>
  <si>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</si>
  <si>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</si>
  <si>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</si>
  <si>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</si>
  <si>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</si>
  <si>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</si>
  <si>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</si>
  <si>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</si>
  <si>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</si>
  <si>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</si>
  <si>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</si>
  <si>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</si>
  <si>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</si>
  <si>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</si>
  <si>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</si>
  <si>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</si>
  <si>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</si>
  <si>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</si>
  <si>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</si>
  <si>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</si>
  <si>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</si>
  <si>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</si>
  <si>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</si>
  <si>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</si>
  <si>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</si>
  <si>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</si>
  <si>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</si>
  <si>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</si>
  <si>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</si>
  <si>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</si>
  <si>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</si>
  <si>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</si>
  <si>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</si>
  <si>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</si>
  <si>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</si>
  <si>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</si>
  <si>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</si>
  <si>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</si>
  <si>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</si>
  <si>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</si>
  <si>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</si>
  <si>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</si>
  <si>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</si>
  <si>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</si>
  <si>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</si>
  <si>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</si>
  <si>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</si>
  <si>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</si>
  <si>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</si>
  <si>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</si>
  <si>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</si>
  <si>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</si>
  <si>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</si>
  <si>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</si>
  <si>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</si>
  <si>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</si>
  <si>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</si>
  <si>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</si>
  <si>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</si>
  <si>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</si>
  <si>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</si>
  <si>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</si>
  <si>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</si>
  <si>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</si>
  <si>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</si>
  <si>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</si>
  <si>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</si>
  <si>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</si>
  <si>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</si>
  <si>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</si>
  <si>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</si>
  <si>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</si>
  <si>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</si>
  <si>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</si>
  <si>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</si>
  <si>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</si>
  <si>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</si>
  <si>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</si>
  <si>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</si>
  <si>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</si>
  <si>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</si>
  <si>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</si>
  <si>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</si>
  <si>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</si>
  <si>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</si>
  <si>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</si>
  <si>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</si>
  <si>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</si>
  <si>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</si>
  <si>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</si>
  <si>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</si>
  <si>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</si>
  <si>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</si>
  <si>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</si>
  <si>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</si>
  <si>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</si>
  <si>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</si>
  <si>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</si>
  <si>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</si>
  <si>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</si>
  <si>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</si>
  <si>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</si>
  <si>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</si>
  <si>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</si>
  <si>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</si>
  <si>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</si>
  <si>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</si>
  <si>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</si>
  <si>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</si>
  <si>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</si>
  <si>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</si>
  <si>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</si>
  <si>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</si>
  <si>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</si>
  <si>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</si>
  <si>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</si>
  <si>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</si>
  <si>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</si>
  <si>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</si>
  <si>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</si>
  <si>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</si>
  <si>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</si>
  <si>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</si>
  <si>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</si>
  <si>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</si>
  <si>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</si>
  <si>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</si>
  <si>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</si>
  <si>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</si>
  <si>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</si>
  <si>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</si>
  <si>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</si>
  <si>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</si>
  <si>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</si>
  <si>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</si>
  <si>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</si>
  <si>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</si>
  <si>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</si>
  <si>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</si>
  <si>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</si>
  <si>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</si>
  <si>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</si>
  <si>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</si>
  <si>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</si>
  <si>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</si>
  <si>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</si>
  <si>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</si>
  <si>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</si>
  <si>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</si>
  <si>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</si>
  <si>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</si>
  <si>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</si>
  <si>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</si>
  <si>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</si>
  <si>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</si>
  <si>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</si>
  <si>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</si>
  <si>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</si>
  <si>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</si>
  <si>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</si>
  <si>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</si>
  <si>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</si>
  <si>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</si>
  <si>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</si>
  <si>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</si>
  <si>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</si>
  <si>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</si>
  <si>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</si>
  <si>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</si>
  <si>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</si>
  <si>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</si>
  <si>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</si>
  <si>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</si>
  <si>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</si>
  <si>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</si>
  <si>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</si>
  <si>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</si>
  <si>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</si>
  <si>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</si>
  <si>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</si>
  <si>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</si>
  <si>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</si>
  <si>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</si>
  <si>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</si>
  <si>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</si>
  <si>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</si>
  <si>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</si>
  <si>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</si>
  <si>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</si>
  <si>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</si>
  <si>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</si>
  <si>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</si>
  <si>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</si>
  <si>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</si>
  <si>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</si>
  <si>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</si>
  <si>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</si>
  <si>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</si>
  <si>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</si>
  <si>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</si>
  <si>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</si>
  <si>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</si>
  <si>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</si>
  <si>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</si>
  <si>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</si>
  <si>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</si>
  <si>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</si>
  <si>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</si>
  <si>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</si>
  <si>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</si>
  <si>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</si>
  <si>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</si>
  <si>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</si>
  <si>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</si>
  <si>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</si>
  <si>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</si>
  <si>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</si>
  <si>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</si>
  <si>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</si>
  <si>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</si>
  <si>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</si>
  <si>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</si>
  <si>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</si>
  <si>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</si>
  <si>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</si>
  <si>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</si>
  <si>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</si>
  <si>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</si>
  <si>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</si>
  <si>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</si>
  <si>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</si>
  <si>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</si>
  <si>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</si>
  <si>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</si>
  <si>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</si>
  <si>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</si>
  <si>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</si>
  <si>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</si>
  <si>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</si>
  <si>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</si>
  <si>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</si>
  <si>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</si>
  <si>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</si>
  <si>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</si>
  <si>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</si>
  <si>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</si>
  <si>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</si>
  <si>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</si>
  <si>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</si>
  <si>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</si>
  <si>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</si>
  <si>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</si>
  <si>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</si>
  <si>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</si>
  <si>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</si>
  <si>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</si>
  <si>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</si>
  <si>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</si>
  <si>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</si>
  <si>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</si>
  <si>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</si>
  <si>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</si>
  <si>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</si>
  <si>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</si>
  <si>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</si>
  <si>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</si>
  <si>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</si>
  <si>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</si>
  <si>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</si>
  <si>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</si>
  <si>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</si>
  <si>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</si>
  <si>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</si>
  <si>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</si>
  <si>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</si>
  <si>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</si>
  <si>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</si>
  <si>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</si>
  <si>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</si>
  <si>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</si>
  <si>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</si>
  <si>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</si>
  <si>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</si>
  <si>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</si>
  <si>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</si>
  <si>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</si>
  <si>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</si>
  <si>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</si>
  <si>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</si>
  <si>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</si>
  <si>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</si>
  <si>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</si>
  <si>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</si>
  <si>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</si>
  <si>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</si>
  <si>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</si>
  <si>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</si>
  <si>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</si>
  <si>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</si>
  <si>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</si>
  <si>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</si>
  <si>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</si>
  <si>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</si>
  <si>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</si>
  <si>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</si>
  <si>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</si>
  <si>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</si>
  <si>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</si>
  <si>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</si>
  <si>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</si>
  <si>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</si>
  <si>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</si>
  <si>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</si>
  <si>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</si>
  <si>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</si>
  <si>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</si>
  <si>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</si>
  <si>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</si>
  <si>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</si>
  <si>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</si>
  <si>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</si>
  <si>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</si>
  <si>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</si>
  <si>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</si>
  <si>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</si>
  <si>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</si>
  <si>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</si>
  <si>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</si>
  <si>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</si>
  <si>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</si>
  <si>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</si>
  <si>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</si>
  <si>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</si>
  <si>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</si>
  <si>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</si>
  <si>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</si>
  <si>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</si>
  <si>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</si>
  <si>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</si>
  <si>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</si>
  <si>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</si>
  <si>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</si>
  <si>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</si>
  <si>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</si>
  <si>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</si>
  <si>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</si>
  <si>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</si>
  <si>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</si>
  <si>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</si>
  <si>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</si>
  <si>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</si>
  <si>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</si>
  <si>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</si>
  <si>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</si>
  <si>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</si>
  <si>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</si>
  <si>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</si>
  <si>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</si>
  <si>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</si>
  <si>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</si>
  <si>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</si>
  <si>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</si>
  <si>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</si>
  <si>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</si>
  <si>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</si>
  <si>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</si>
  <si>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</si>
  <si>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</si>
  <si>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</si>
  <si>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</si>
  <si>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</si>
  <si>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</si>
  <si>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</si>
  <si>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</si>
  <si>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</si>
  <si>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</si>
  <si>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</si>
  <si>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</si>
  <si>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</si>
  <si>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</si>
  <si>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</si>
  <si>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</si>
  <si>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</si>
  <si>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</si>
  <si>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</si>
  <si>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</si>
  <si>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</si>
  <si>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</si>
  <si>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</si>
  <si>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</si>
  <si>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</si>
  <si>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</si>
  <si>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</si>
  <si>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</si>
  <si>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</si>
  <si>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</si>
  <si>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</si>
  <si>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</si>
  <si>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</si>
  <si>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</si>
  <si>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</si>
  <si>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</si>
  <si>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</si>
  <si>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</si>
  <si>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</si>
  <si>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</si>
  <si>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</si>
  <si>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</si>
  <si>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</si>
  <si>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</si>
  <si>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</si>
  <si>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</si>
  <si>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</si>
  <si>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</si>
  <si>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</si>
  <si>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</si>
  <si>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</si>
  <si>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</si>
  <si>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</si>
  <si>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</si>
  <si>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</si>
  <si>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</si>
  <si>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</si>
  <si>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</si>
  <si>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</si>
  <si>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</si>
  <si>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</si>
  <si>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</si>
  <si>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</si>
  <si>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</si>
  <si>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</si>
  <si>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</si>
  <si>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</si>
  <si>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</si>
  <si>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</si>
  <si>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</si>
  <si>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</si>
  <si>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</si>
  <si>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</si>
  <si>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</si>
  <si>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</si>
  <si>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</si>
  <si>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</si>
  <si>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</si>
  <si>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</si>
  <si>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</si>
  <si>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</si>
  <si>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</si>
  <si>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</si>
  <si>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</si>
  <si>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</si>
  <si>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</si>
  <si>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</si>
  <si>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</si>
  <si>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</si>
  <si>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</si>
  <si>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</si>
  <si>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</si>
  <si>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</si>
  <si>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</si>
  <si>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</si>
  <si>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</si>
  <si>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</si>
  <si>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</si>
  <si>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</si>
  <si>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</si>
  <si>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</si>
  <si>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</si>
  <si>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</si>
  <si>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</si>
  <si>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</si>
  <si>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</si>
  <si>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</si>
  <si>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</si>
  <si>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</si>
  <si>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</si>
  <si>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</si>
  <si>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</si>
  <si>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</si>
  <si>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</si>
  <si>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</si>
  <si>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</si>
  <si>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</si>
  <si>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</si>
  <si>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</si>
  <si>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</si>
  <si>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</si>
  <si>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</si>
  <si>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</si>
  <si>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</si>
  <si>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</si>
  <si>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</si>
  <si>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</si>
  <si>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</si>
  <si>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</si>
  <si>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</si>
  <si>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</si>
  <si>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</si>
  <si>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</si>
  <si>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</si>
  <si>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</si>
  <si>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</si>
  <si>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</si>
  <si>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</si>
  <si>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</si>
  <si>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</si>
  <si>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</si>
  <si>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</si>
  <si>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</si>
  <si>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</si>
  <si>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</si>
  <si>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</si>
  <si>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</si>
  <si>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</si>
  <si>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</si>
  <si>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</si>
  <si>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</si>
  <si>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</si>
  <si>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</si>
  <si>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</si>
  <si>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</si>
  <si>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</si>
  <si>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</si>
  <si>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</si>
  <si>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</si>
  <si>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</si>
  <si>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</si>
  <si>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</si>
  <si>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</si>
  <si>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</si>
  <si>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</si>
  <si>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</si>
  <si>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</si>
  <si>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</si>
  <si>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</si>
  <si>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</si>
  <si>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</si>
  <si>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</si>
  <si>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</si>
  <si>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</si>
  <si>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</si>
  <si>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</si>
  <si>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</si>
  <si>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</si>
  <si>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</si>
  <si>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</si>
  <si>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</si>
  <si>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</si>
  <si>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</si>
  <si>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</si>
  <si>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</si>
  <si>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</si>
  <si>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</si>
  <si>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</si>
  <si>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</si>
  <si>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</si>
  <si>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</si>
  <si>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</si>
  <si>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</si>
  <si>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</si>
  <si>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</si>
  <si>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</si>
  <si>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</si>
  <si>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</si>
  <si>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</si>
  <si>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</si>
  <si>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</si>
  <si>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</si>
  <si>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</si>
  <si>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</si>
  <si>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</si>
  <si>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</si>
  <si>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</si>
  <si>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</si>
  <si>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</si>
  <si>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</si>
  <si>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</si>
  <si>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</si>
  <si>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</si>
  <si>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</si>
  <si>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</si>
  <si>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</si>
  <si>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</si>
  <si>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</si>
  <si>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</si>
  <si>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</si>
  <si>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</si>
  <si>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</si>
  <si>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</si>
  <si>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</si>
  <si>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</si>
  <si>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</si>
  <si>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</si>
  <si>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</si>
  <si>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</si>
  <si>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</si>
  <si>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</si>
  <si>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</si>
  <si>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</si>
  <si>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</si>
  <si>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</si>
  <si>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</si>
  <si>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</si>
  <si>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</si>
  <si>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</si>
  <si>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</si>
  <si>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</si>
  <si>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</si>
  <si>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</si>
  <si>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</si>
  <si>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</si>
  <si>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</si>
  <si>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</si>
  <si>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</si>
  <si>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</si>
  <si>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</si>
  <si>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</si>
  <si>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</si>
  <si>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</si>
  <si>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</si>
  <si>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</si>
  <si>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</si>
  <si>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</si>
  <si>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</si>
  <si>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</si>
  <si>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</si>
  <si>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</si>
  <si>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</si>
  <si>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</si>
  <si>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</si>
  <si>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</si>
  <si>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</si>
  <si>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</si>
  <si>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</si>
  <si>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</si>
  <si>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</si>
  <si>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</si>
  <si>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</si>
  <si>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</si>
  <si>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</si>
  <si>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</si>
  <si>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</si>
  <si>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</si>
  <si>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</si>
  <si>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</si>
  <si>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</si>
  <si>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</si>
  <si>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</si>
  <si>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</si>
  <si>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</si>
  <si>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</si>
  <si>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</si>
  <si>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</si>
  <si>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</si>
  <si>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</si>
  <si>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</si>
  <si>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</si>
  <si>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</si>
  <si>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</si>
  <si>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</si>
  <si>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</si>
  <si>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</si>
  <si>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</si>
  <si>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</si>
  <si>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</si>
  <si>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</si>
  <si>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</si>
  <si>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</si>
  <si>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</si>
  <si>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</si>
  <si>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</si>
  <si>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</si>
  <si>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</si>
  <si>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</si>
  <si>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</si>
  <si>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</si>
  <si>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</si>
  <si>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</si>
  <si>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</si>
  <si>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</si>
  <si>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</si>
  <si>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</si>
  <si>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</si>
  <si>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</si>
  <si>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</si>
  <si>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</si>
  <si>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</si>
  <si>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</si>
  <si>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</si>
  <si>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</si>
  <si>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</si>
  <si>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</si>
  <si>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</si>
  <si>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</si>
  <si>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</si>
  <si>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</si>
  <si>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</si>
  <si>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</si>
  <si>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</si>
  <si>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</si>
  <si>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</si>
  <si>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</si>
  <si>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</si>
  <si>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</si>
  <si>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</si>
  <si>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</si>
  <si>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</si>
  <si>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</si>
  <si>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</si>
  <si>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</si>
  <si>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</si>
  <si>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</si>
  <si>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</si>
  <si>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</si>
  <si>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</si>
  <si>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</si>
  <si>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</si>
  <si>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</si>
  <si>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</si>
  <si>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</si>
  <si>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</si>
  <si>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</si>
  <si>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</si>
  <si>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</si>
  <si>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</si>
  <si>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</si>
  <si>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</si>
  <si>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</si>
  <si>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</si>
  <si>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</si>
  <si>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</si>
  <si>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</si>
  <si>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</si>
  <si>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</si>
  <si>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</si>
  <si>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</si>
  <si>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</si>
  <si>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</si>
  <si>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</si>
  <si>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</si>
  <si>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</si>
  <si>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</si>
  <si>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</si>
  <si>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</si>
  <si>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</si>
  <si>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</si>
  <si>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</si>
  <si>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</si>
  <si>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</si>
  <si>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</si>
  <si>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</si>
  <si>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</si>
  <si>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</si>
  <si>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</si>
  <si>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</si>
  <si>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</si>
  <si>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</si>
  <si>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</si>
  <si>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</si>
  <si>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</si>
  <si>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</si>
  <si>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</si>
  <si>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</si>
  <si>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</si>
  <si>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</si>
  <si>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</si>
  <si>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</si>
  <si>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</si>
  <si>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</si>
  <si>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</si>
  <si>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</si>
  <si>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</si>
  <si>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</si>
  <si>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</si>
  <si>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</si>
  <si>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</si>
  <si>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</si>
  <si>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</si>
  <si>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</si>
  <si>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</si>
  <si>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</si>
  <si>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</si>
  <si>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</si>
  <si>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</si>
  <si>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</si>
  <si>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</si>
  <si>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</si>
  <si>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</si>
  <si>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</si>
  <si>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</si>
  <si>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</si>
  <si>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</si>
  <si>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</si>
  <si>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</si>
  <si>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</si>
  <si>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</si>
  <si>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</si>
  <si>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</si>
  <si>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</si>
  <si>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</si>
  <si>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</si>
  <si>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</si>
  <si>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</si>
  <si>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</si>
  <si>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</si>
  <si>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</si>
  <si>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</si>
  <si>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</si>
  <si>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</si>
  <si>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</si>
  <si>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</si>
  <si>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</si>
  <si>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</si>
  <si>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</si>
  <si>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</si>
  <si>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</si>
  <si>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</si>
  <si>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</si>
  <si>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</si>
  <si>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</si>
  <si>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</si>
  <si>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</si>
  <si>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</si>
  <si>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</si>
  <si>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</si>
  <si>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</si>
  <si>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</si>
  <si>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</si>
  <si>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</si>
  <si>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</si>
  <si>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</si>
  <si>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</si>
  <si>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</si>
  <si>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</si>
  <si>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</si>
  <si>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</si>
  <si>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</si>
  <si>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</si>
  <si>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</si>
  <si>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</si>
  <si>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</si>
  <si>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</si>
  <si>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</si>
  <si>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</si>
  <si>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</si>
  <si>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</si>
  <si>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</si>
  <si>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</si>
  <si>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</si>
  <si>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</si>
  <si>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</si>
  <si>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</si>
  <si>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</si>
  <si>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</si>
  <si>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</si>
  <si>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</si>
  <si>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</si>
  <si>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</si>
  <si>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</si>
  <si>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</si>
  <si>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</si>
  <si>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</si>
  <si>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</si>
  <si>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</si>
  <si>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</si>
  <si>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</si>
  <si>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</si>
  <si>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</si>
  <si>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</si>
  <si>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</si>
  <si>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</si>
  <si>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</si>
  <si>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</si>
  <si>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</si>
  <si>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</si>
  <si>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</si>
  <si>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</si>
  <si>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</si>
  <si>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</si>
  <si>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</si>
  <si>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</si>
  <si>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</si>
  <si>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</si>
  <si>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</si>
  <si>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</si>
  <si>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</si>
  <si>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</si>
  <si>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</si>
  <si>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</si>
  <si>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</si>
  <si>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</si>
  <si>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</si>
  <si>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</si>
  <si>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</si>
  <si>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</si>
  <si>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</si>
  <si>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</si>
  <si>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</si>
  <si>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</si>
  <si>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</si>
  <si>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</si>
  <si>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</si>
  <si>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</si>
  <si>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</si>
  <si>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</si>
  <si>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</si>
  <si>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</si>
  <si>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</si>
  <si>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</si>
  <si>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</si>
  <si>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</si>
  <si>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</si>
  <si>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</si>
  <si>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</si>
  <si>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</si>
  <si>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</si>
  <si>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</si>
  <si>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</si>
  <si>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</si>
  <si>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</si>
  <si>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</si>
  <si>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</si>
  <si>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</si>
  <si>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</si>
  <si>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</si>
  <si>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</si>
  <si>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</si>
  <si>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</si>
  <si>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</si>
  <si>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</si>
  <si>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</si>
  <si>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</si>
  <si>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</si>
  <si>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</si>
  <si>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</si>
  <si>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</si>
  <si>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</si>
  <si>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</si>
  <si>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</si>
  <si>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</si>
  <si>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</si>
  <si>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</si>
  <si>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</si>
  <si>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</si>
  <si>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</si>
  <si>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</si>
  <si>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</si>
  <si>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</si>
  <si>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</si>
  <si>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</si>
  <si>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</si>
  <si>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</si>
  <si>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</si>
  <si>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</si>
  <si>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</si>
  <si>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</si>
  <si>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</si>
  <si>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</si>
  <si>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</si>
  <si>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</si>
  <si>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</si>
  <si>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</si>
  <si>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</si>
  <si>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</si>
  <si>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</si>
  <si>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</si>
  <si>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</si>
  <si>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</si>
  <si>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</si>
  <si>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</si>
  <si>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</si>
  <si>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</si>
  <si>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</si>
  <si>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</si>
  <si>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</si>
  <si>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</si>
  <si>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</si>
  <si>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</si>
  <si>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</si>
  <si>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</si>
  <si>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</si>
  <si>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</si>
  <si>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</si>
  <si>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</si>
  <si>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</si>
  <si>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</si>
  <si>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</si>
  <si>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</si>
  <si>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</si>
  <si>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</si>
  <si>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</si>
  <si>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</si>
  <si>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</si>
  <si>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</si>
  <si>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</si>
  <si>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</si>
  <si>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</si>
  <si>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</si>
  <si>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</si>
  <si>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</si>
  <si>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</si>
  <si>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</si>
  <si>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</si>
  <si>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</si>
  <si>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</si>
  <si>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</si>
  <si>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</si>
  <si>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</si>
  <si>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</si>
  <si>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</si>
  <si>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</si>
  <si>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</si>
  <si>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</si>
  <si>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</si>
  <si>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</si>
  <si>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</si>
  <si>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</si>
  <si>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</si>
  <si>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</si>
  <si>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</si>
  <si>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</si>
  <si>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</si>
  <si>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</si>
  <si>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</si>
  <si>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</si>
  <si>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</si>
  <si>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</si>
  <si>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</si>
  <si>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</si>
  <si>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</si>
  <si>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</si>
  <si>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</si>
  <si>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</si>
  <si>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</si>
  <si>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</si>
  <si>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</si>
  <si>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</si>
  <si>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</si>
  <si>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</si>
  <si>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</si>
  <si>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</si>
  <si>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</si>
  <si>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</si>
  <si>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</si>
  <si>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</si>
  <si>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</si>
  <si>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</si>
  <si>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</si>
  <si>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</si>
  <si>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</si>
  <si>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</si>
  <si>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</si>
  <si>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</si>
  <si>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</si>
  <si>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</si>
  <si>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</si>
  <si>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</si>
  <si>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</si>
  <si>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</si>
  <si>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</si>
  <si>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</si>
  <si>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</si>
  <si>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</si>
  <si>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</si>
  <si>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</si>
  <si>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</si>
  <si>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</si>
  <si>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</si>
  <si>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</si>
  <si>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</si>
  <si>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</si>
  <si>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</si>
  <si>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</si>
  <si>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</si>
  <si>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</si>
  <si>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</si>
  <si>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</si>
  <si>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</si>
  <si>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</si>
  <si>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</si>
  <si>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</si>
  <si>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</si>
  <si>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</si>
  <si>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</si>
  <si>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</si>
  <si>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</si>
  <si>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</si>
  <si>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</si>
  <si>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</si>
  <si>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</si>
  <si>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</si>
  <si>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</si>
  <si>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</si>
  <si>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</si>
  <si>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</si>
  <si>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</si>
  <si>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</si>
  <si>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</si>
  <si>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</si>
  <si>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</si>
  <si>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</si>
  <si>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</si>
  <si>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</si>
  <si>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</si>
  <si>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</si>
  <si>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</si>
  <si>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</si>
  <si>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</si>
  <si>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</si>
  <si>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</si>
  <si>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</si>
  <si>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</si>
  <si>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</si>
  <si>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</si>
  <si>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</si>
  <si>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</si>
  <si>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</si>
  <si>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</si>
  <si>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</si>
  <si>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</si>
  <si>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</si>
  <si>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</si>
  <si>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</si>
  <si>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</si>
  <si>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</si>
  <si>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</si>
  <si>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</si>
  <si>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</si>
  <si>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</si>
  <si>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</si>
  <si>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</si>
  <si>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</si>
  <si>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</si>
  <si>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</si>
  <si>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</si>
  <si>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</si>
  <si>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</si>
  <si>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</si>
  <si>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</si>
  <si>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</si>
  <si>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</si>
  <si>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</si>
  <si>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</si>
  <si>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</si>
  <si>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</si>
  <si>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</si>
  <si>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</si>
  <si>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</si>
  <si>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</si>
  <si>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</si>
  <si>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</si>
  <si>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</si>
  <si>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</si>
  <si>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</si>
  <si>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</si>
  <si>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</si>
  <si>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</si>
  <si>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</si>
  <si>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</si>
  <si>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</si>
  <si>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</si>
  <si>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</si>
  <si>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</si>
  <si>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</si>
  <si>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</si>
  <si>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</si>
  <si>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</si>
  <si>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</si>
  <si>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</si>
  <si>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</si>
  <si>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</si>
  <si>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</si>
  <si>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</si>
  <si>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</si>
  <si>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</si>
  <si>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</si>
  <si>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</si>
  <si>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</si>
  <si>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</si>
  <si>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</si>
  <si>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</si>
  <si>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</si>
  <si>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</si>
  <si>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</si>
  <si>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</si>
  <si>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</si>
  <si>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</si>
  <si>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</si>
  <si>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</si>
  <si>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</si>
  <si>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</si>
  <si>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</si>
  <si>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</si>
  <si>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</si>
  <si>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</si>
  <si>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</si>
  <si>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</si>
  <si>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</si>
  <si>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</si>
  <si>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</si>
  <si>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</si>
  <si>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</si>
  <si>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</si>
  <si>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</si>
  <si>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</si>
  <si>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</si>
  <si>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</si>
  <si>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</si>
  <si>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</si>
  <si>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</si>
  <si>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</si>
  <si>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</si>
  <si>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</si>
  <si>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</si>
  <si>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</si>
  <si>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</si>
  <si>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</si>
  <si>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</si>
  <si>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</si>
  <si>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</si>
  <si>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</si>
  <si>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</si>
  <si>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</si>
  <si>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</si>
  <si>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</si>
  <si>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</si>
  <si>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</si>
  <si>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</si>
  <si>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</si>
  <si>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</si>
  <si>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</si>
  <si>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</si>
  <si>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</si>
  <si>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</si>
  <si>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</si>
  <si>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</si>
  <si>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</si>
  <si>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</si>
  <si>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</si>
  <si>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</si>
  <si>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</si>
  <si>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</si>
  <si>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</si>
  <si>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</si>
  <si>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</si>
  <si>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</si>
  <si>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</si>
  <si>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</si>
  <si>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</si>
  <si>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</si>
  <si>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</si>
  <si>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</si>
  <si>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</si>
  <si>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</si>
  <si>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</si>
  <si>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</si>
  <si>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</si>
  <si>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</si>
  <si>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</si>
  <si>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</si>
  <si>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</si>
  <si>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</si>
  <si>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</si>
  <si>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</si>
  <si>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</si>
  <si>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</si>
  <si>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</si>
  <si>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</si>
  <si>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</si>
  <si>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</si>
  <si>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</si>
  <si>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</si>
  <si>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</si>
  <si>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</si>
  <si>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</si>
  <si>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</si>
  <si>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</si>
  <si>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</si>
  <si>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</si>
  <si>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</si>
  <si>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</si>
  <si>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</si>
  <si>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</si>
  <si>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</si>
  <si>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</si>
  <si>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</si>
  <si>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</si>
  <si>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</si>
  <si>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</si>
  <si>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</si>
  <si>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</si>
  <si>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</si>
  <si>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</si>
  <si>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</si>
  <si>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</si>
  <si>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</si>
  <si>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</si>
  <si>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</si>
  <si>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</si>
  <si>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</si>
  <si>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</si>
  <si>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</si>
  <si>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</si>
  <si>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</si>
  <si>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</si>
  <si>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</si>
  <si>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</si>
  <si>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</si>
  <si>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</si>
  <si>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</si>
  <si>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</si>
  <si>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</si>
  <si>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</si>
  <si>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</si>
  <si>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</si>
  <si>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</si>
  <si>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</si>
  <si>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</si>
  <si>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</si>
  <si>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</si>
  <si>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</si>
  <si>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</si>
  <si>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</si>
  <si>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</si>
  <si>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</si>
  <si>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</si>
  <si>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</si>
  <si>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</si>
  <si>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</si>
  <si>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</si>
  <si>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</si>
  <si>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</si>
  <si>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</si>
  <si>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</si>
  <si>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</si>
  <si>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</si>
  <si>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</si>
  <si>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</si>
  <si>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</si>
  <si>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</si>
  <si>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</si>
  <si>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</si>
  <si>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</si>
  <si>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</si>
  <si>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</si>
  <si>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</si>
  <si>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</si>
  <si>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</si>
  <si>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</si>
  <si>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</si>
  <si>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</si>
  <si>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</si>
  <si>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</si>
  <si>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</si>
  <si>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</si>
  <si>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</si>
  <si>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</si>
  <si>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</si>
  <si>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</si>
  <si>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</si>
  <si>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</si>
  <si>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</si>
  <si>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</si>
  <si>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</si>
  <si>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</si>
  <si>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</si>
  <si>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</si>
  <si>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</si>
  <si>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</si>
  <si>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</si>
  <si>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</si>
  <si>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</si>
  <si>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</si>
  <si>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</si>
  <si>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</si>
  <si>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</si>
  <si>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</si>
  <si>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</si>
  <si>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</si>
  <si>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</si>
  <si>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</si>
  <si>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</si>
  <si>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</si>
  <si>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</si>
  <si>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</si>
  <si>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</si>
  <si>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</si>
  <si>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</si>
  <si>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</si>
  <si>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</si>
  <si>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</si>
  <si>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</si>
  <si>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</si>
  <si>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</si>
  <si>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</si>
  <si>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</si>
  <si>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</si>
  <si>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</si>
  <si>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</si>
  <si>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</si>
  <si>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</si>
  <si>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</si>
  <si>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</si>
  <si>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</si>
  <si>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</si>
  <si>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</si>
  <si>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</si>
  <si>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</si>
  <si>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</si>
  <si>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</si>
  <si>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</si>
  <si>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</si>
  <si>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</si>
  <si>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</si>
  <si>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</si>
  <si>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</si>
  <si>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</si>
  <si>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</si>
  <si>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</si>
  <si>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</si>
  <si>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</si>
  <si>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</si>
  <si>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</si>
  <si>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</si>
  <si>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</si>
  <si>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</si>
  <si>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</si>
  <si>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</si>
  <si>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</si>
  <si>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</si>
  <si>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</si>
  <si>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</si>
  <si>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</si>
  <si>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</si>
  <si>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</si>
  <si>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</si>
  <si>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</si>
  <si>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</si>
  <si>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</si>
  <si>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</si>
  <si>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</si>
  <si>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</si>
  <si>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</si>
  <si>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</si>
  <si>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</si>
  <si>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</si>
  <si>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</si>
  <si>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</si>
  <si>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</si>
  <si>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</si>
  <si>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</si>
  <si>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</si>
  <si>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</si>
  <si>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</si>
  <si>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</si>
  <si>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</si>
  <si>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</si>
  <si>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</si>
  <si>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</si>
  <si>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</si>
  <si>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</si>
  <si>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</si>
  <si>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</si>
  <si>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</si>
  <si>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</si>
  <si>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</si>
  <si>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</si>
  <si>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</si>
  <si>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</si>
  <si>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</si>
  <si>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</si>
  <si>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</si>
  <si>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</si>
  <si>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</si>
  <si>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</si>
  <si>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</si>
  <si>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</si>
  <si>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</si>
  <si>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</si>
  <si>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</si>
  <si>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</si>
  <si>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</si>
  <si>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</si>
  <si>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</si>
  <si>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</si>
  <si>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</si>
  <si>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</si>
  <si>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</si>
  <si>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</si>
  <si>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</si>
  <si>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</si>
  <si>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</si>
  <si>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</si>
  <si>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</si>
  <si>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</si>
  <si>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</si>
  <si>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</si>
  <si>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</si>
  <si>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</si>
  <si>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</si>
  <si>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</si>
  <si>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</si>
  <si>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</si>
  <si>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</si>
  <si>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</si>
  <si>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</si>
  <si>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</si>
  <si>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</si>
  <si>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</si>
  <si>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</si>
  <si>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</si>
  <si>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</si>
  <si>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</si>
  <si>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</si>
  <si>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</si>
  <si>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</si>
  <si>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</si>
  <si>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</si>
  <si>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</si>
  <si>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</si>
  <si>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</si>
  <si>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</si>
  <si>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</si>
  <si>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</si>
  <si>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</si>
  <si>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</si>
  <si>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</si>
  <si>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</si>
  <si>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</si>
  <si>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</si>
  <si>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</si>
  <si>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</si>
  <si>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</si>
  <si>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</si>
  <si>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</si>
  <si>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</si>
  <si>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</si>
  <si>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</si>
  <si>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</si>
  <si>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</si>
  <si>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</si>
  <si>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</si>
  <si>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</si>
  <si>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</si>
  <si>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</si>
  <si>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</si>
  <si>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</si>
  <si>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</si>
  <si>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</si>
  <si>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</si>
  <si>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</si>
  <si>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</si>
  <si>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</si>
  <si>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</si>
  <si>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</si>
  <si>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</si>
  <si>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</si>
  <si>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</si>
  <si>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</si>
  <si>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</si>
  <si>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</si>
  <si>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</si>
  <si>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</si>
  <si>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</si>
  <si>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</si>
  <si>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</si>
  <si>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</si>
  <si>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</si>
  <si>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</si>
  <si>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</si>
  <si>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</si>
  <si>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</si>
  <si>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</si>
  <si>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</si>
  <si>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</si>
  <si>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</si>
  <si>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</si>
  <si>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</si>
  <si>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</si>
  <si>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</si>
  <si>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</si>
  <si>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</si>
  <si>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</si>
  <si>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</si>
  <si>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</si>
  <si>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</si>
  <si>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</si>
  <si>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</si>
  <si>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</si>
  <si>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</si>
  <si>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</si>
  <si>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</si>
  <si>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</si>
  <si>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</si>
  <si>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</si>
  <si>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</si>
  <si>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</si>
  <si>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</si>
  <si>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</si>
  <si>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</si>
  <si>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</si>
  <si>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</si>
  <si>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</si>
  <si>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</si>
  <si>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</si>
  <si>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</si>
  <si>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</si>
  <si>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</si>
  <si>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</si>
  <si>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</si>
  <si>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</si>
  <si>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</si>
  <si>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</si>
  <si>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</si>
  <si>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</si>
  <si>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</si>
  <si>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</si>
  <si>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</si>
  <si>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</si>
  <si>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</si>
  <si>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</si>
  <si>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</si>
  <si>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</si>
  <si>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</si>
  <si>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</si>
  <si>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</si>
  <si>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</si>
  <si>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</si>
  <si>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</si>
  <si>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</si>
  <si>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</si>
  <si>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</si>
  <si>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</si>
  <si>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</si>
  <si>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</si>
  <si>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</si>
  <si>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</si>
  <si>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</si>
  <si>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</si>
  <si>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</si>
  <si>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</si>
  <si>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</si>
  <si>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</si>
  <si>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</si>
  <si>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</si>
  <si>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</si>
  <si>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</si>
  <si>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</si>
  <si>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</si>
  <si>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</si>
  <si>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</si>
  <si>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</si>
  <si>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</si>
  <si>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</si>
  <si>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</si>
  <si>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</si>
  <si>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</si>
  <si>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</si>
  <si>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</si>
  <si>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</si>
  <si>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</si>
  <si>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</si>
  <si>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</si>
  <si>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</si>
  <si>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</si>
  <si>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</si>
  <si>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</si>
  <si>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</si>
  <si>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</si>
  <si>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</si>
  <si>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</si>
  <si>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</si>
  <si>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</si>
  <si>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</si>
  <si>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</si>
  <si>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</si>
  <si>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</si>
  <si>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</si>
  <si>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</si>
  <si>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</si>
  <si>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</si>
  <si>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</si>
  <si>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</si>
  <si>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</si>
  <si>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</si>
  <si>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</si>
  <si>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</si>
  <si>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</si>
  <si>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</si>
  <si>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</si>
  <si>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</si>
  <si>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</si>
  <si>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</si>
  <si>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</si>
  <si>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</si>
  <si>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</si>
  <si>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</si>
  <si>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</si>
  <si>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</si>
  <si>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</si>
  <si>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</si>
  <si>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</si>
  <si>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</si>
  <si>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</si>
  <si>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</si>
  <si>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</si>
  <si>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</si>
  <si>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</si>
  <si>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</si>
  <si>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</si>
  <si>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</si>
  <si>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</si>
  <si>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</si>
  <si>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</si>
  <si>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</si>
  <si>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</si>
  <si>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</si>
  <si>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</si>
  <si>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</si>
  <si>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</si>
  <si>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</si>
  <si>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</si>
  <si>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</si>
  <si>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</si>
  <si>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</si>
  <si>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</si>
  <si>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</si>
  <si>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</si>
  <si>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</si>
  <si>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</si>
  <si>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</si>
  <si>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</si>
  <si>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</si>
  <si>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</si>
  <si>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</si>
  <si>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</si>
  <si>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</si>
  <si>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</si>
  <si>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</si>
  <si>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</si>
  <si>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</si>
  <si>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</si>
  <si>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</si>
  <si>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</si>
  <si>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</si>
  <si>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</si>
  <si>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</si>
  <si>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</si>
  <si>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</si>
  <si>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</si>
  <si>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</si>
  <si>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</si>
  <si>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</si>
  <si>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</si>
  <si>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</si>
  <si>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</si>
  <si>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</si>
  <si>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</si>
  <si>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</si>
  <si>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</si>
  <si>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</si>
  <si>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</si>
  <si>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</si>
  <si>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</si>
  <si>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</si>
  <si>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</si>
  <si>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</si>
  <si>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</si>
  <si>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</si>
  <si>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</si>
  <si>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</si>
  <si>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</si>
  <si>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</si>
  <si>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</si>
  <si>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</si>
  <si>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</si>
  <si>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</si>
  <si>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</si>
  <si>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</si>
  <si>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</si>
  <si>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</si>
  <si>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</si>
  <si>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</si>
  <si>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</si>
  <si>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</si>
  <si>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</si>
  <si>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</si>
  <si>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</si>
  <si>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</si>
  <si>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</si>
  <si>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</si>
  <si>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</si>
  <si>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</si>
  <si>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</si>
  <si>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</si>
  <si>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</si>
  <si>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</si>
  <si>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</si>
  <si>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</si>
  <si>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</si>
  <si>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</si>
  <si>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</si>
  <si>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</si>
  <si>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</si>
  <si>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</si>
  <si>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</si>
  <si>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</si>
  <si>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</si>
  <si>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</si>
  <si>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</si>
  <si>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</si>
  <si>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</si>
  <si>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</si>
  <si>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</si>
  <si>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</si>
  <si>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</si>
  <si>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</si>
  <si>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</si>
  <si>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</si>
  <si>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</si>
  <si>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</si>
  <si>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</si>
  <si>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</si>
  <si>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</si>
  <si>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</si>
  <si>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</si>
  <si>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</si>
  <si>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</si>
  <si>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</si>
  <si>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</si>
  <si>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</si>
  <si>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</si>
  <si>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</si>
  <si>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</si>
  <si>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</si>
  <si>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</si>
  <si>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</si>
  <si>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</si>
  <si>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</si>
  <si>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</si>
  <si>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</si>
  <si>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</si>
  <si>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</si>
  <si>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</si>
  <si>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</si>
  <si>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</si>
  <si>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</si>
  <si>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</si>
  <si>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</si>
  <si>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</si>
  <si>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</si>
  <si>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</si>
  <si>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</si>
  <si>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</si>
  <si>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</si>
  <si>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</si>
  <si>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</si>
  <si>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</si>
  <si>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</si>
  <si>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</si>
  <si>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</si>
  <si>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</si>
  <si>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</si>
  <si>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</si>
  <si>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</si>
  <si>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</si>
  <si>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</si>
  <si>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</si>
  <si>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</si>
  <si>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</si>
  <si>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</si>
  <si>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</si>
  <si>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</si>
  <si>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</si>
  <si>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</si>
  <si>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</si>
  <si>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</si>
  <si>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</si>
  <si>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</si>
  <si>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</si>
  <si>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</si>
  <si>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</si>
  <si>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</si>
  <si>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</si>
  <si>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</si>
  <si>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</si>
  <si>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</si>
  <si>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</si>
  <si>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</si>
  <si>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</si>
  <si>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</si>
  <si>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</si>
  <si>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</si>
  <si>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</si>
  <si>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</si>
  <si>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</si>
  <si>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</si>
  <si>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</si>
  <si>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</si>
  <si>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</si>
  <si>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</si>
  <si>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</si>
  <si>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</si>
  <si>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</si>
  <si>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</si>
  <si>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</si>
  <si>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</si>
  <si>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</si>
  <si>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</si>
  <si>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</si>
  <si>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</si>
  <si>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</si>
  <si>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</si>
  <si>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</si>
  <si>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</si>
  <si>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</si>
  <si>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</si>
  <si>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</si>
  <si>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</si>
  <si>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</si>
  <si>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</si>
  <si>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</si>
  <si>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</si>
  <si>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</si>
  <si>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</si>
  <si>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</si>
  <si>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</si>
  <si>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</si>
  <si>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</si>
  <si>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</si>
  <si>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</si>
  <si>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</si>
  <si>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</si>
  <si>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</si>
  <si>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</si>
  <si>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</si>
  <si>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</si>
  <si>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</si>
  <si>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</si>
  <si>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</si>
  <si>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</si>
  <si>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</si>
  <si>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</si>
  <si>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</si>
  <si>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</si>
  <si>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</si>
  <si>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</si>
  <si>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</si>
  <si>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</si>
  <si>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</si>
  <si>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</si>
  <si>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</si>
  <si>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</si>
  <si>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</si>
  <si>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</si>
  <si>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</si>
  <si>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</si>
  <si>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</si>
  <si>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</si>
  <si>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</si>
  <si>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</si>
  <si>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</si>
  <si>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</si>
  <si>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</si>
  <si>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</si>
  <si>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</si>
  <si>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</si>
  <si>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</si>
  <si>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</si>
  <si>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</si>
  <si>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</si>
  <si>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</si>
  <si>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</si>
  <si>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</si>
  <si>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</si>
  <si>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</si>
  <si>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</si>
  <si>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</si>
  <si>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</si>
  <si>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</si>
  <si>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</si>
  <si>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</si>
  <si>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</si>
  <si>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</si>
  <si>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</si>
  <si>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</si>
  <si>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</si>
  <si>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</si>
  <si>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</si>
  <si>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</si>
  <si>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</si>
  <si>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</si>
  <si>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</si>
  <si>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</si>
  <si>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</si>
  <si>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</si>
  <si>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</si>
  <si>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</si>
  <si>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</si>
  <si>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</si>
  <si>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</si>
  <si>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</si>
  <si>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</si>
  <si>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</si>
  <si>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</si>
  <si>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</si>
  <si>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</si>
  <si>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</si>
  <si>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</si>
  <si>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</si>
  <si>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</si>
  <si>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</si>
  <si>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</si>
  <si>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</si>
  <si>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</si>
  <si>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</si>
  <si>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</si>
  <si>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</si>
  <si>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</si>
  <si>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</si>
  <si>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</si>
  <si>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</si>
  <si>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</si>
  <si>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</si>
  <si>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</si>
  <si>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</si>
  <si>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</si>
  <si>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</si>
  <si>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</si>
  <si>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</si>
  <si>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</si>
  <si>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</si>
  <si>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</si>
  <si>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</si>
  <si>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</si>
  <si>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</si>
  <si>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</si>
  <si>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</si>
  <si>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</si>
  <si>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</si>
  <si>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</si>
  <si>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</si>
  <si>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</si>
  <si>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</si>
  <si>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</si>
  <si>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</si>
  <si>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</si>
  <si>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</si>
  <si>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</si>
  <si>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</si>
  <si>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</si>
  <si>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</si>
  <si>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</si>
  <si>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</si>
  <si>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</si>
  <si>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</si>
  <si>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</si>
  <si>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</si>
  <si>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</si>
  <si>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</si>
  <si>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</si>
  <si>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</si>
  <si>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</si>
  <si>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</si>
  <si>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</si>
  <si>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</si>
  <si>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</si>
  <si>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</si>
  <si>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</si>
  <si>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</si>
  <si>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</si>
  <si>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</si>
  <si>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</si>
  <si>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</si>
  <si>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</si>
  <si>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</si>
  <si>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</si>
  <si>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</si>
  <si>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</si>
  <si>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</si>
  <si>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</si>
  <si>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</si>
  <si>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</si>
  <si>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</si>
  <si>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</si>
  <si>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</si>
  <si>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</si>
  <si>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</si>
  <si>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</si>
  <si>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</si>
  <si>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</si>
  <si>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</si>
  <si>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</si>
  <si>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</si>
  <si>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</si>
  <si>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</si>
  <si>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</si>
  <si>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</si>
  <si>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</si>
  <si>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</si>
  <si>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</si>
  <si>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</si>
  <si>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</si>
  <si>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</si>
  <si>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</si>
  <si>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</si>
  <si>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</si>
  <si>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</si>
  <si>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</si>
  <si>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</si>
  <si>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</si>
  <si>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</si>
  <si>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</si>
  <si>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</si>
  <si>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</si>
  <si>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</si>
  <si>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</si>
  <si>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</si>
  <si>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</si>
  <si>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</si>
  <si>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</si>
  <si>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</si>
  <si>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</si>
  <si>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</si>
  <si>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</si>
  <si>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</si>
  <si>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</si>
  <si>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</si>
  <si>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</si>
  <si>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</si>
  <si>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</si>
  <si>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</si>
  <si>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</si>
  <si>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</si>
  <si>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</si>
  <si>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</si>
  <si>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</si>
  <si>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</si>
  <si>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</si>
  <si>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</si>
  <si>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</si>
  <si>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</si>
  <si>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</si>
  <si>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</si>
  <si>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</si>
  <si>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</si>
  <si>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</si>
  <si>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</si>
  <si>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</si>
  <si>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</si>
  <si>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</si>
  <si>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</si>
  <si>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</si>
  <si>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</si>
  <si>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</si>
  <si>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</si>
  <si>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</si>
  <si>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</si>
  <si>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</si>
  <si>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</si>
  <si>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</si>
  <si>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</si>
  <si>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</si>
  <si>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</si>
  <si>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</si>
  <si>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</si>
  <si>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</si>
  <si>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</si>
  <si>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</si>
  <si>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</si>
  <si>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</si>
  <si>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</si>
  <si>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</si>
  <si>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</si>
  <si>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</si>
  <si>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</si>
  <si>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</si>
  <si>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</si>
  <si>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</si>
  <si>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</si>
  <si>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</si>
  <si>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</si>
  <si>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</si>
  <si>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</si>
  <si>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</si>
  <si>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</si>
  <si>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</si>
  <si>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</si>
  <si>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</si>
  <si>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</si>
  <si>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</si>
  <si>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</si>
  <si>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</si>
  <si>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</si>
  <si>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</si>
  <si>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</si>
  <si>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</si>
  <si>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</si>
  <si>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</si>
  <si>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</si>
  <si>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</si>
  <si>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</si>
  <si>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</si>
  <si>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</si>
  <si>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</si>
  <si>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</si>
  <si>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</si>
  <si>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</si>
  <si>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</si>
  <si>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</si>
  <si>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</si>
  <si>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</si>
  <si>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</si>
  <si>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</si>
  <si>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</si>
  <si>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</si>
  <si>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</si>
  <si>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</si>
  <si>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</si>
  <si>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</si>
  <si>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</si>
  <si>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</si>
  <si>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</si>
  <si>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</si>
  <si>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</si>
  <si>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</si>
  <si>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</si>
  <si>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</si>
  <si>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</si>
  <si>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</si>
  <si>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</si>
  <si>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</si>
  <si>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</si>
  <si>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</si>
  <si>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</si>
  <si>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</si>
  <si>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</si>
  <si>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</si>
  <si>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</si>
  <si>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</si>
  <si>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</si>
  <si>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</si>
  <si>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</si>
  <si>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</si>
  <si>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</si>
  <si>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</si>
  <si>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</si>
  <si>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</si>
  <si>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</si>
  <si>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</si>
  <si>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</si>
  <si>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</si>
  <si>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</si>
  <si>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</si>
  <si>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</si>
  <si>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</si>
  <si>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</si>
  <si>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</si>
  <si>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</si>
  <si>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</si>
  <si>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</si>
  <si>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</si>
  <si>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</si>
  <si>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</si>
  <si>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</si>
  <si>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</si>
  <si>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</si>
  <si>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</si>
  <si>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</si>
  <si>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</si>
  <si>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</si>
  <si>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</si>
  <si>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</si>
  <si>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</si>
  <si>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</si>
  <si>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</si>
  <si>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</si>
  <si>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</si>
  <si>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</si>
  <si>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</si>
  <si>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</si>
  <si>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</si>
  <si>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</si>
  <si>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</si>
  <si>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</si>
  <si>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</si>
  <si>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</si>
  <si>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</si>
  <si>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</si>
  <si>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</si>
  <si>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</si>
  <si>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</si>
  <si>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</si>
  <si>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</si>
  <si>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</si>
  <si>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</si>
  <si>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</si>
  <si>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</si>
  <si>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</si>
  <si>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</si>
  <si>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</si>
  <si>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</si>
  <si>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</si>
  <si>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</si>
  <si>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</si>
  <si>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</si>
  <si>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</si>
  <si>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</si>
  <si>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</si>
  <si>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</si>
  <si>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</si>
  <si>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</si>
  <si>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</si>
  <si>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</si>
  <si>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</si>
  <si>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</si>
  <si>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</si>
  <si>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</si>
  <si>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</si>
  <si>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</si>
  <si>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</si>
  <si>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</si>
  <si>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</si>
  <si>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</si>
  <si>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</si>
  <si>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</si>
  <si>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</si>
  <si>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</si>
  <si>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</si>
  <si>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</si>
  <si>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</si>
  <si>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</si>
  <si>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</si>
  <si>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</si>
  <si>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</si>
  <si>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</si>
  <si>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</si>
  <si>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</si>
  <si>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</si>
  <si>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</si>
  <si>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</si>
  <si>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</si>
  <si>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</si>
  <si>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</si>
  <si>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</si>
  <si>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</si>
  <si>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</si>
  <si>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</si>
  <si>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</si>
  <si>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</si>
  <si>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</si>
  <si>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</si>
  <si>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</si>
  <si>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</si>
  <si>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</si>
  <si>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</si>
  <si>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</si>
  <si>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</si>
  <si>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</si>
  <si>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</si>
  <si>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</si>
  <si>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</si>
  <si>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</si>
  <si>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</si>
  <si>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</si>
  <si>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</si>
  <si>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</si>
  <si>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</si>
  <si>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</si>
  <si>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</si>
  <si>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</si>
  <si>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</si>
  <si>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</si>
  <si>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</si>
  <si>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</si>
  <si>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</si>
  <si>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</si>
  <si>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</si>
  <si>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</si>
  <si>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</si>
  <si>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</si>
  <si>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</si>
  <si>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</si>
  <si>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</si>
  <si>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</si>
  <si>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</si>
  <si>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</si>
  <si>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</si>
  <si>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</si>
  <si>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</si>
  <si>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</si>
  <si>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</si>
  <si>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</si>
  <si>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</si>
  <si>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</si>
  <si>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</si>
  <si>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</si>
  <si>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</si>
  <si>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</si>
  <si>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</si>
  <si>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</si>
  <si>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</si>
  <si>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</si>
  <si>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</si>
  <si>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</si>
  <si>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</si>
  <si>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</si>
  <si>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</si>
  <si>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</si>
  <si>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</si>
  <si>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</si>
  <si>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</si>
  <si>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</si>
  <si>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</si>
  <si>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</si>
  <si>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</si>
  <si>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</si>
  <si>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</si>
  <si>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</si>
  <si>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</si>
  <si>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</si>
  <si>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</si>
  <si>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</si>
  <si>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</si>
  <si>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</si>
  <si>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</si>
  <si>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</si>
  <si>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</si>
  <si>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</si>
  <si>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</si>
  <si>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</si>
  <si>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</si>
  <si>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</si>
  <si>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</si>
  <si>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</si>
  <si>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</si>
  <si>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</si>
  <si>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</si>
  <si>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</si>
  <si>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</si>
  <si>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</si>
  <si>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</si>
  <si>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</si>
  <si>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</si>
  <si>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</si>
  <si>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</si>
  <si>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</si>
  <si>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</si>
  <si>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</si>
  <si>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</si>
  <si>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</si>
  <si>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</si>
  <si>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</si>
  <si>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</si>
  <si>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</si>
  <si>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</si>
  <si>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</si>
  <si>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</si>
  <si>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</si>
  <si>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</si>
  <si>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</si>
  <si>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</si>
  <si>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</si>
  <si>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</si>
  <si>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</si>
  <si>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</si>
  <si>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</si>
  <si>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</si>
  <si>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</si>
  <si>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</si>
  <si>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</si>
  <si>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</si>
  <si>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</si>
  <si>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</si>
  <si>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</si>
  <si>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</si>
  <si>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</si>
  <si>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</si>
  <si>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</si>
  <si>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</si>
  <si>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</si>
  <si>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</si>
  <si>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</si>
  <si>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</si>
  <si>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</si>
  <si>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</si>
  <si>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</si>
  <si>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</si>
  <si>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</si>
  <si>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</si>
  <si>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</si>
  <si>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</si>
  <si>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</si>
  <si>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</si>
  <si>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</si>
  <si>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</si>
  <si>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</si>
  <si>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</si>
  <si>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</si>
  <si>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</si>
  <si>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</si>
  <si>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</si>
  <si>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</si>
  <si>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</si>
  <si>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</si>
  <si>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</si>
  <si>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</si>
  <si>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</si>
  <si>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</si>
  <si>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</si>
  <si>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</si>
  <si>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</si>
  <si>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</si>
  <si>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</si>
  <si>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</si>
  <si>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</si>
  <si>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</si>
  <si>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</si>
  <si>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</si>
  <si>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</si>
  <si>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</si>
  <si>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</si>
  <si>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</si>
  <si>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</si>
  <si>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</si>
  <si>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</si>
  <si>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</si>
  <si>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</si>
  <si>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</si>
  <si>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</si>
  <si>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</si>
  <si>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</si>
  <si>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</si>
  <si>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</si>
  <si>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</si>
  <si>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</si>
  <si>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</si>
  <si>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</si>
  <si>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</si>
  <si>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</si>
  <si>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</si>
  <si>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</si>
  <si>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</si>
  <si>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</si>
  <si>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</si>
  <si>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</si>
  <si>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</si>
  <si>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</si>
  <si>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</si>
  <si>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</si>
  <si>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</si>
  <si>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</si>
  <si>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</si>
  <si>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</si>
  <si>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</si>
  <si>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</si>
  <si>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</si>
  <si>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</si>
  <si>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</si>
  <si>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</si>
  <si>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</si>
  <si>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</si>
  <si>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</si>
  <si>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</si>
  <si>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</si>
  <si>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</si>
  <si>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</si>
  <si>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</si>
  <si>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</si>
  <si>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</si>
  <si>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</si>
  <si>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</si>
  <si>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</si>
  <si>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</si>
  <si>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</si>
  <si>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</si>
  <si>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</si>
  <si>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</si>
  <si>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</si>
  <si>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</si>
  <si>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</si>
  <si>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</si>
  <si>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</si>
  <si>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</si>
  <si>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</si>
  <si>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</si>
  <si>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</si>
  <si>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</si>
  <si>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</si>
  <si>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</si>
  <si>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</si>
  <si>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</si>
  <si>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</si>
  <si>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</si>
  <si>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</si>
  <si>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</si>
  <si>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</si>
  <si>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</si>
  <si>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</si>
  <si>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</si>
  <si>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</si>
  <si>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</si>
  <si>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</si>
  <si>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</si>
  <si>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</si>
  <si>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</si>
  <si>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</si>
  <si>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</si>
  <si>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</si>
  <si>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</si>
  <si>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</si>
  <si>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</si>
  <si>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</si>
  <si>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</si>
  <si>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</si>
  <si>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</si>
  <si>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</si>
  <si>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</si>
  <si>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</si>
  <si>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</si>
  <si>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</si>
  <si>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</si>
  <si>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</si>
  <si>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</si>
  <si>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</si>
  <si>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</si>
  <si>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</si>
  <si>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</si>
  <si>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</si>
  <si>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</si>
  <si>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</si>
  <si>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</si>
  <si>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</si>
  <si>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</si>
  <si>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</si>
  <si>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</si>
  <si>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</si>
  <si>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</si>
  <si>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</si>
  <si>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</si>
  <si>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</si>
  <si>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</si>
  <si>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</si>
  <si>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</si>
  <si>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</si>
  <si>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</si>
  <si>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</si>
  <si>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</si>
  <si>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</si>
  <si>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</si>
  <si>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</si>
  <si>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</si>
  <si>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</si>
  <si>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</si>
  <si>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</si>
  <si>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</si>
  <si>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</si>
  <si>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</si>
  <si>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</si>
  <si>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</si>
  <si>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</si>
  <si>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</si>
  <si>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</si>
  <si>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</si>
  <si>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</si>
  <si>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</si>
  <si>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</si>
  <si>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</si>
  <si>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</si>
  <si>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</si>
  <si>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</si>
  <si>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</si>
  <si>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</si>
  <si>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</si>
  <si>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</si>
  <si>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</si>
  <si>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</si>
  <si>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</si>
  <si>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</si>
  <si>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</si>
  <si>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</si>
  <si>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</si>
  <si>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</si>
  <si>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</si>
  <si>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</si>
  <si>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</si>
  <si>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</si>
  <si>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</si>
  <si>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</si>
  <si>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</si>
  <si>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</si>
  <si>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</si>
  <si>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</si>
  <si>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</si>
  <si>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</si>
  <si>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</si>
  <si>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</si>
  <si>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</si>
  <si>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</si>
  <si>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</si>
  <si>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</si>
  <si>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</si>
  <si>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</si>
  <si>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</si>
  <si>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</si>
  <si>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</si>
  <si>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</si>
  <si>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</si>
  <si>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</si>
  <si>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</si>
  <si>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</si>
  <si>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</si>
  <si>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</si>
  <si>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</si>
  <si>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</si>
  <si>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</si>
  <si>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</si>
  <si>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</si>
  <si>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</si>
  <si>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</si>
  <si>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</si>
  <si>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</si>
  <si>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</si>
  <si>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</si>
  <si>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</si>
  <si>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</si>
  <si>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</si>
  <si>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</si>
  <si>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</si>
  <si>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</si>
  <si>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</si>
  <si>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</si>
  <si>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</si>
  <si>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</si>
  <si>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</si>
  <si>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</si>
  <si>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</si>
  <si>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</si>
  <si>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</si>
  <si>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</si>
  <si>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</si>
  <si>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</si>
  <si>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</si>
  <si>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</si>
  <si>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</si>
  <si>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</si>
  <si>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</si>
  <si>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</si>
  <si>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</si>
  <si>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</si>
  <si>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</si>
  <si>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</si>
  <si>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</si>
  <si>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</si>
  <si>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</si>
  <si>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</si>
  <si>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</si>
  <si>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</si>
  <si>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</si>
  <si>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</si>
  <si>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</si>
  <si>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</si>
  <si>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</si>
  <si>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</si>
  <si>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</si>
  <si>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</si>
  <si>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</si>
  <si>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</si>
  <si>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</si>
  <si>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</si>
  <si>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</si>
  <si>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</si>
  <si>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</si>
  <si>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</si>
  <si>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</si>
  <si>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</si>
  <si>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</si>
  <si>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</si>
  <si>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</si>
  <si>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</si>
  <si>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</si>
  <si>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</si>
  <si>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</si>
  <si>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</si>
  <si>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</si>
  <si>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</si>
  <si>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</si>
  <si>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</si>
  <si>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</si>
  <si>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</si>
  <si>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</si>
  <si>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</si>
  <si>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</si>
  <si>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</si>
  <si>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</si>
  <si>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</si>
  <si>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</si>
  <si>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</si>
  <si>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</si>
  <si>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</si>
  <si>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</si>
  <si>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</si>
  <si>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</si>
  <si>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</si>
  <si>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</si>
  <si>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</si>
  <si>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</si>
  <si>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</si>
  <si>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</si>
  <si>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</si>
  <si>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</si>
  <si>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</si>
  <si>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</si>
  <si>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</si>
  <si>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</si>
  <si>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</si>
  <si>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</si>
  <si>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</si>
  <si>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</si>
  <si>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</si>
  <si>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</si>
  <si>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</si>
  <si>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</si>
  <si>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</si>
  <si>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</si>
  <si>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</si>
  <si>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</si>
  <si>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</si>
  <si>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</si>
  <si>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</si>
  <si>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</si>
  <si>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</si>
  <si>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</si>
  <si>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</si>
  <si>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</si>
  <si>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</si>
  <si>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</si>
  <si>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</si>
  <si>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</si>
  <si>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</si>
  <si>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</si>
  <si>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</si>
  <si>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</si>
  <si>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</si>
  <si>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</si>
  <si>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</si>
  <si>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</si>
  <si>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</si>
  <si>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</si>
  <si>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</si>
  <si>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</si>
  <si>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</si>
  <si>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</si>
  <si>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</si>
  <si>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</si>
  <si>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</si>
  <si>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</si>
  <si>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</si>
  <si>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</si>
  <si>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</si>
  <si>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</si>
  <si>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</si>
  <si>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</si>
  <si>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</si>
  <si>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</si>
  <si>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</si>
  <si>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</si>
  <si>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</si>
  <si>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</si>
  <si>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</si>
  <si>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</si>
  <si>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</si>
  <si>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</si>
  <si>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</si>
  <si>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</si>
  <si>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</si>
  <si>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</si>
  <si>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</si>
  <si>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</si>
  <si>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</si>
  <si>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</si>
  <si>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</si>
  <si>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</si>
  <si>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</si>
  <si>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</si>
  <si>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</si>
  <si>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</si>
  <si>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</si>
  <si>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</si>
  <si>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</si>
  <si>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</si>
  <si>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</si>
  <si>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</si>
  <si>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</si>
  <si>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</si>
  <si>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</si>
  <si>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</si>
  <si>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</si>
  <si>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</si>
  <si>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</si>
  <si>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</si>
  <si>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</si>
  <si>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</si>
  <si>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</si>
  <si>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</si>
  <si>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</si>
  <si>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</si>
  <si>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</si>
  <si>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</si>
  <si>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</si>
  <si>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</si>
  <si>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</si>
  <si>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</si>
  <si>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</si>
  <si>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</si>
  <si>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</si>
  <si>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</si>
  <si>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</si>
  <si>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</si>
  <si>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</si>
  <si>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</si>
  <si>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</si>
  <si>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</si>
  <si>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</si>
  <si>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</si>
  <si>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</si>
  <si>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</si>
  <si>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</si>
  <si>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</si>
  <si>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</si>
  <si>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</si>
  <si>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</si>
  <si>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</si>
  <si>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</si>
  <si>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</si>
  <si>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</si>
  <si>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</si>
  <si>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</si>
  <si>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</si>
  <si>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</si>
  <si>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</si>
  <si>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</si>
  <si>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</si>
  <si>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</si>
  <si>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</si>
  <si>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</si>
  <si>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</si>
  <si>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</si>
  <si>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</si>
  <si>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</si>
  <si>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</si>
  <si>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</si>
  <si>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</si>
  <si>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</si>
  <si>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</si>
  <si>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</si>
  <si>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</si>
  <si>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</si>
  <si>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</si>
  <si>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</si>
  <si>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</si>
  <si>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</si>
  <si>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</si>
  <si>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</si>
  <si>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</si>
  <si>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</si>
  <si>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</si>
  <si>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</si>
  <si>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</si>
  <si>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</si>
  <si>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</si>
  <si>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</si>
  <si>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</si>
  <si>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</si>
  <si>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</si>
  <si>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</si>
  <si>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</si>
  <si>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</si>
  <si>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</si>
  <si>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</si>
  <si>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</si>
  <si>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</si>
  <si>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</si>
  <si>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</si>
  <si>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</si>
  <si>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</si>
  <si>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</si>
  <si>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</si>
  <si>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</si>
  <si>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</si>
  <si>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</si>
  <si>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</si>
  <si>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</si>
  <si>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</si>
  <si>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</si>
  <si>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</si>
  <si>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</si>
  <si>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</si>
  <si>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</si>
  <si>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</si>
  <si>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</si>
  <si>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</si>
  <si>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</si>
  <si>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</si>
  <si>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</si>
  <si>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</si>
  <si>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</si>
  <si>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</si>
  <si>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</si>
  <si>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</si>
  <si>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</si>
  <si>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</si>
  <si>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</si>
  <si>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</si>
  <si>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</si>
  <si>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</si>
  <si>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</si>
  <si>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</si>
  <si>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</si>
  <si>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</si>
  <si>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</si>
  <si>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</si>
  <si>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</si>
  <si>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</si>
  <si>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</si>
  <si>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</si>
  <si>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</si>
  <si>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</si>
  <si>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</si>
  <si>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</si>
  <si>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</si>
  <si>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</si>
  <si>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</si>
  <si>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</si>
  <si>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</si>
  <si>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</si>
  <si>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</si>
  <si>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</si>
  <si>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</si>
  <si>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</si>
  <si>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</si>
  <si>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</si>
  <si>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</si>
  <si>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</si>
  <si>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</si>
  <si>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</si>
  <si>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</si>
  <si>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</si>
  <si>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</si>
  <si>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</si>
  <si>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</si>
  <si>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</si>
  <si>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</si>
  <si>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</si>
  <si>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</si>
  <si>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</si>
  <si>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</si>
  <si>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</si>
  <si>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</si>
  <si>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</si>
  <si>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</si>
  <si>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</si>
  <si>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</si>
  <si>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</si>
  <si>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</si>
  <si>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</si>
  <si>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</si>
  <si>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</si>
  <si>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</si>
  <si>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</si>
  <si>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</si>
  <si>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</si>
  <si>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</si>
  <si>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</si>
  <si>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</si>
  <si>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</si>
  <si>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</si>
  <si>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</si>
  <si>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</si>
  <si>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</si>
  <si>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</si>
  <si>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</si>
  <si>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</si>
  <si>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</si>
  <si>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</si>
  <si>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</si>
  <si>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</si>
  <si>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</si>
  <si>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</si>
  <si>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</si>
  <si>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</si>
  <si>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</si>
  <si>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</si>
  <si>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</si>
  <si>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</si>
  <si>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</si>
  <si>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</si>
  <si>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</si>
  <si>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</si>
  <si>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</si>
  <si>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</si>
  <si>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</si>
  <si>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</si>
  <si>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</si>
  <si>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</si>
  <si>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</si>
  <si>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</si>
  <si>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</si>
  <si>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</si>
  <si>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</si>
  <si>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</si>
  <si>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</si>
  <si>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</si>
  <si>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</si>
  <si>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</si>
  <si>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</si>
  <si>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</si>
  <si>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</si>
  <si>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</si>
  <si>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</si>
  <si>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</si>
  <si>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</si>
  <si>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</si>
  <si>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</si>
  <si>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</si>
  <si>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</si>
  <si>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</si>
  <si>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</si>
  <si>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</si>
  <si>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</si>
  <si>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</si>
  <si>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</si>
  <si>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</si>
  <si>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</si>
  <si>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</si>
  <si>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</si>
  <si>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</si>
  <si>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</si>
  <si>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</si>
  <si>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</si>
  <si>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</si>
  <si>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</si>
  <si>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</si>
  <si>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</si>
  <si>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</si>
  <si>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</si>
  <si>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</si>
  <si>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</si>
  <si>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</si>
  <si>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</si>
  <si>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</si>
  <si>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</si>
  <si>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</si>
  <si>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</si>
  <si>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</si>
  <si>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</si>
  <si>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</si>
  <si>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</si>
  <si>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</si>
  <si>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</si>
  <si>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</si>
  <si>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</si>
  <si>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</si>
  <si>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</si>
  <si>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</si>
  <si>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</si>
  <si>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</si>
  <si>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</si>
  <si>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</si>
  <si>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</si>
  <si>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</si>
  <si>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</si>
  <si>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</si>
  <si>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</si>
  <si>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</si>
  <si>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</si>
  <si>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</si>
  <si>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</si>
  <si>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</si>
  <si>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</si>
  <si>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</si>
  <si>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</si>
  <si>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</si>
  <si>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</si>
  <si>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</si>
  <si>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</si>
  <si>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</si>
  <si>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</si>
  <si>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</si>
  <si>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</si>
  <si>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</si>
  <si>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</si>
  <si>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</si>
  <si>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</si>
  <si>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</si>
  <si>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</si>
  <si>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</si>
  <si>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</si>
  <si>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</si>
  <si>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</si>
  <si>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</si>
  <si>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</si>
  <si>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</si>
  <si>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</si>
  <si>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</si>
  <si>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</si>
  <si>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</si>
  <si>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</si>
  <si>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</si>
  <si>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</si>
  <si>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</si>
  <si>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</si>
  <si>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</si>
  <si>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</si>
  <si>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</si>
  <si>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</si>
  <si>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</si>
  <si>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</si>
  <si>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</si>
  <si>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</si>
  <si>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</si>
  <si>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</si>
  <si>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</si>
  <si>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</si>
  <si>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</si>
  <si>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</si>
  <si>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</si>
  <si>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</si>
  <si>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</si>
  <si>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</si>
  <si>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</si>
  <si>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</si>
  <si>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</si>
  <si>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</si>
  <si>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</si>
  <si>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</si>
  <si>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</si>
  <si>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</si>
  <si>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</si>
  <si>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</si>
  <si>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</si>
  <si>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</si>
  <si>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</si>
  <si>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</si>
  <si>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</si>
  <si>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</si>
  <si>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</si>
  <si>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</si>
  <si>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</si>
  <si>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</si>
  <si>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</si>
  <si>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</si>
  <si>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</si>
  <si>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</si>
  <si>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</si>
  <si>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</si>
  <si>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</si>
  <si>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</si>
  <si>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</si>
  <si>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</si>
  <si>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</si>
  <si>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</si>
  <si>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</si>
  <si>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</si>
  <si>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</si>
  <si>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</si>
  <si>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</si>
  <si>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</si>
  <si>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</si>
  <si>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</si>
  <si>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</si>
  <si>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</si>
  <si>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</si>
  <si>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</si>
  <si>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</si>
  <si>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</si>
  <si>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</si>
  <si>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</si>
  <si>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</si>
  <si>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</si>
  <si>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</si>
  <si>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</si>
  <si>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</si>
  <si>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</si>
  <si>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</si>
  <si>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</si>
  <si>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</si>
  <si>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</si>
  <si>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</si>
  <si>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</si>
  <si>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</si>
  <si>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</si>
  <si>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</si>
  <si>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</si>
  <si>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</si>
  <si>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</si>
  <si>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</si>
  <si>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</si>
  <si>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</si>
  <si>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</si>
  <si>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</si>
  <si>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</si>
  <si>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</si>
  <si>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</si>
  <si>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</si>
  <si>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</si>
  <si>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</si>
  <si>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</si>
  <si>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</si>
  <si>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</si>
  <si>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</si>
  <si>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</si>
  <si>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</si>
  <si>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</si>
  <si>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</si>
  <si>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</si>
  <si>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</si>
  <si>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</si>
  <si>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</si>
  <si>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</si>
  <si>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</si>
  <si>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</si>
  <si>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</si>
  <si>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</si>
  <si>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</si>
  <si>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</si>
  <si>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</si>
  <si>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</si>
  <si>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</si>
  <si>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</si>
  <si>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</si>
  <si>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</si>
  <si>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</si>
  <si>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</si>
  <si>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</si>
  <si>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</si>
  <si>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</si>
  <si>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</si>
  <si>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</si>
  <si>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</si>
  <si>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</si>
  <si>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</si>
  <si>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</si>
  <si>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</si>
  <si>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</si>
  <si>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</si>
  <si>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</si>
  <si>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</si>
  <si>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</si>
  <si>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</si>
  <si>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</si>
  <si>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</si>
  <si>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</si>
  <si>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</si>
  <si>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</si>
  <si>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</si>
  <si>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</si>
  <si>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</si>
  <si>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</si>
  <si>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</si>
  <si>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</si>
  <si>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</si>
  <si>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</si>
  <si>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</si>
  <si>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</si>
  <si>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</si>
  <si>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</si>
  <si>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</si>
  <si>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</si>
  <si>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</si>
  <si>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</si>
  <si>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</si>
  <si>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</si>
  <si>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</si>
  <si>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</si>
  <si>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</si>
  <si>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</si>
  <si>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</si>
  <si>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</si>
  <si>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</si>
  <si>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</si>
  <si>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</si>
  <si>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</si>
  <si>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</si>
  <si>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</si>
  <si>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</si>
  <si>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</si>
  <si>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</si>
  <si>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</si>
  <si>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</si>
  <si>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</si>
  <si>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</si>
  <si>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</si>
  <si>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</si>
  <si>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</si>
  <si>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</si>
  <si>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</si>
  <si>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</si>
  <si>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</si>
  <si>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</si>
  <si>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</si>
  <si>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</si>
  <si>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</si>
  <si>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</si>
  <si>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</si>
  <si>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</si>
  <si>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</si>
  <si>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</si>
  <si>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</si>
  <si>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</si>
  <si>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</si>
  <si>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</si>
  <si>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</si>
  <si>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</si>
  <si>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</si>
  <si>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</si>
  <si>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</si>
  <si>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</si>
  <si>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</si>
  <si>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</si>
  <si>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</si>
  <si>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</si>
  <si>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</si>
  <si>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</si>
  <si>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</si>
  <si>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</si>
  <si>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</si>
  <si>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</si>
  <si>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</si>
  <si>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</si>
  <si>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</si>
  <si>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</si>
  <si>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</si>
  <si>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</si>
  <si>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</si>
  <si>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</si>
  <si>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</si>
  <si>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</si>
  <si>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</si>
  <si>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</si>
  <si>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</si>
  <si>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</si>
  <si>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</si>
  <si>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</si>
  <si>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</si>
  <si>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</si>
  <si>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</si>
  <si>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</si>
  <si>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</si>
  <si>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</si>
  <si>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</si>
  <si>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</si>
  <si>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</si>
  <si>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</si>
  <si>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</si>
  <si>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</si>
  <si>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</si>
  <si>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</si>
  <si>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</si>
  <si>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</si>
  <si>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</si>
  <si>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</si>
  <si>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</si>
  <si>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</si>
  <si>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</si>
  <si>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</si>
  <si>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</si>
  <si>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</si>
  <si>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</si>
  <si>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</si>
  <si>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</si>
  <si>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</si>
  <si>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</si>
  <si>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</si>
  <si>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</si>
  <si>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</si>
  <si>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</si>
  <si>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</si>
  <si>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</si>
  <si>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</si>
  <si>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</si>
  <si>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</si>
  <si>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</si>
  <si>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</si>
  <si>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</si>
  <si>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</si>
  <si>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</si>
  <si>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</si>
  <si>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</si>
  <si>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</si>
  <si>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</si>
  <si>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</si>
  <si>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</si>
  <si>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</si>
  <si>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</si>
  <si>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</si>
  <si>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</si>
  <si>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</si>
  <si>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</si>
  <si>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</si>
  <si>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</si>
  <si>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</si>
  <si>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</si>
  <si>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</si>
  <si>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</si>
  <si>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</si>
  <si>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</si>
  <si>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</si>
  <si>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</si>
  <si>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</si>
  <si>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</si>
  <si>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</si>
  <si>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</si>
  <si>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</si>
  <si>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</si>
  <si>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</si>
  <si>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</si>
  <si>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</si>
  <si>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</si>
  <si>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</si>
  <si>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</si>
  <si>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</si>
  <si>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</si>
  <si>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</si>
  <si>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</si>
  <si>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</si>
  <si>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</si>
  <si>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</si>
  <si>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</si>
  <si>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</si>
  <si>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</si>
  <si>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</si>
  <si>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</si>
  <si>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</si>
  <si>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</si>
  <si>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</si>
  <si>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</si>
  <si>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</si>
  <si>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</si>
  <si>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</si>
  <si>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</si>
  <si>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</si>
  <si>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</si>
  <si>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</si>
  <si>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</si>
  <si>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</si>
  <si>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</si>
  <si>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</si>
  <si>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</si>
  <si>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</si>
  <si>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</si>
  <si>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</si>
  <si>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</si>
  <si>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</si>
  <si>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</si>
  <si>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</si>
  <si>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</si>
  <si>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</si>
  <si>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</si>
  <si>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</si>
  <si>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</si>
  <si>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</si>
  <si>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</si>
  <si>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</si>
  <si>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</si>
  <si>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</si>
  <si>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</si>
  <si>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</si>
  <si>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</si>
  <si>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</si>
  <si>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</si>
  <si>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</si>
  <si>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</si>
  <si>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</si>
  <si>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</si>
  <si>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</si>
  <si>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</si>
  <si>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</si>
  <si>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</si>
  <si>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</si>
  <si>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</si>
  <si>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</si>
  <si>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</si>
  <si>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</si>
  <si>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</si>
  <si>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</si>
  <si>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</si>
  <si>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</si>
  <si>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</si>
  <si>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</si>
  <si>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</si>
  <si>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</si>
  <si>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</si>
  <si>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</si>
  <si>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</si>
  <si>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</si>
  <si>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</si>
  <si>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</si>
  <si>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</si>
  <si>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</si>
  <si>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</si>
  <si>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</si>
  <si>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</si>
  <si>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</si>
  <si>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</si>
  <si>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</si>
  <si>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</si>
  <si>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</si>
  <si>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</si>
  <si>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</si>
  <si>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</si>
  <si>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</si>
  <si>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</si>
  <si>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</si>
  <si>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</si>
  <si>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</si>
  <si>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</si>
  <si>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</si>
  <si>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</si>
  <si>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</si>
  <si>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</si>
  <si>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</si>
  <si>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</si>
  <si>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</si>
  <si>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</si>
  <si>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</si>
  <si>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</si>
  <si>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</si>
  <si>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</si>
  <si>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</si>
  <si>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</si>
  <si>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</si>
  <si>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</si>
  <si>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</si>
  <si>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</si>
  <si>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</si>
  <si>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</si>
  <si>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</si>
  <si>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</si>
  <si>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</si>
  <si>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</si>
  <si>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</si>
  <si>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</si>
  <si>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</si>
  <si>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</si>
  <si>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</si>
  <si>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</si>
  <si>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</si>
  <si>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</si>
  <si>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</si>
  <si>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</si>
  <si>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</si>
  <si>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</si>
  <si>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</si>
  <si>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</si>
  <si>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</si>
  <si>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</si>
  <si>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</si>
  <si>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</si>
  <si>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</si>
  <si>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</si>
  <si>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</si>
  <si>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</si>
  <si>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</si>
  <si>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</si>
  <si>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</si>
  <si>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</si>
  <si>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</si>
  <si>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</si>
  <si>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</si>
  <si>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</si>
  <si>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</si>
  <si>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</si>
  <si>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</si>
  <si>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</si>
  <si>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</si>
  <si>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</si>
  <si>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</si>
  <si>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</si>
  <si>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</si>
  <si>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</si>
  <si>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</si>
  <si>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</si>
  <si>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</si>
  <si>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</si>
  <si>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</si>
  <si>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</si>
  <si>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</si>
  <si>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</si>
  <si>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</si>
  <si>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</si>
  <si>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</si>
  <si>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</si>
  <si>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</si>
  <si>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</si>
  <si>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</si>
  <si>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</si>
  <si>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</si>
  <si>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</si>
  <si>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</si>
  <si>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</si>
  <si>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</si>
  <si>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</si>
  <si>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</si>
  <si>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</si>
  <si>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</si>
  <si>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</si>
  <si>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</si>
  <si>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</si>
  <si>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</si>
  <si>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</si>
  <si>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</si>
  <si>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</si>
  <si>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</si>
  <si>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</si>
  <si>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</si>
  <si>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</si>
  <si>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</si>
  <si>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</si>
  <si>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</si>
  <si>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</si>
  <si>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</si>
  <si>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</si>
  <si>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</si>
  <si>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</si>
  <si>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</si>
  <si>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</si>
  <si>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</si>
  <si>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</si>
  <si>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</si>
  <si>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</si>
  <si>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</si>
  <si>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</si>
  <si>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</si>
  <si>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</si>
  <si>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</si>
  <si>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</si>
  <si>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</si>
  <si>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</si>
  <si>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</si>
  <si>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</si>
  <si>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</si>
  <si>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</si>
  <si>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</si>
  <si>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</si>
  <si>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</si>
  <si>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</si>
  <si>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</si>
  <si>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</si>
  <si>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</si>
  <si>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</si>
  <si>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</si>
  <si>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</si>
  <si>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</si>
  <si>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</si>
  <si>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</si>
  <si>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</si>
  <si>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</si>
  <si>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</si>
  <si>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</si>
  <si>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</si>
  <si>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</si>
  <si>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</si>
  <si>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</si>
  <si>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</si>
  <si>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</si>
  <si>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</si>
  <si>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</si>
  <si>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</si>
  <si>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</si>
  <si>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</si>
  <si>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</si>
  <si>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</si>
  <si>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</si>
  <si>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</si>
  <si>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</si>
  <si>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</si>
  <si>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</si>
  <si>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</si>
  <si>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</si>
  <si>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</si>
  <si>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</si>
  <si>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</si>
  <si>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</si>
  <si>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</si>
  <si>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</si>
  <si>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</si>
  <si>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</si>
  <si>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</si>
  <si>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</si>
  <si>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</si>
  <si>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</si>
  <si>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</si>
  <si>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</si>
  <si>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</si>
  <si>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</si>
  <si>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</si>
  <si>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</si>
  <si>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</si>
  <si>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</si>
  <si>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</si>
  <si>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</si>
  <si>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</si>
  <si>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</si>
  <si>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</si>
  <si>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</si>
  <si>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</si>
  <si>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</si>
  <si>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</si>
  <si>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</si>
  <si>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</si>
  <si>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</si>
  <si>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</si>
  <si>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</si>
  <si>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</si>
  <si>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</si>
  <si>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</si>
  <si>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</si>
  <si>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</si>
  <si>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</si>
  <si>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</si>
  <si>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</si>
  <si>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</si>
  <si>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</si>
  <si>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</si>
  <si>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</si>
  <si>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</si>
  <si>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</si>
  <si>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</si>
  <si>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</si>
  <si>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</si>
  <si>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</si>
  <si>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</si>
  <si>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</si>
  <si>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</si>
  <si>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</si>
  <si>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</si>
  <si>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</si>
  <si>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</si>
  <si>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</si>
  <si>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</si>
  <si>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</si>
  <si>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</si>
  <si>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</si>
  <si>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</si>
  <si>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</si>
  <si>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</si>
  <si>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</si>
  <si>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</si>
  <si>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</si>
  <si>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</si>
  <si>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</si>
  <si>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</si>
  <si>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</si>
  <si>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</si>
  <si>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</si>
  <si>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</si>
  <si>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</si>
  <si>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</si>
  <si>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</si>
  <si>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</si>
  <si>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</si>
  <si>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</si>
  <si>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</si>
  <si>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</si>
  <si>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</si>
  <si>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</si>
  <si>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</si>
  <si>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</si>
  <si>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</si>
  <si>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</si>
  <si>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</si>
  <si>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</si>
  <si>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</si>
  <si>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</si>
  <si>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</si>
  <si>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</si>
  <si>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</si>
  <si>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</si>
  <si>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</si>
  <si>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</si>
  <si>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</si>
  <si>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</si>
  <si>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</si>
  <si>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</si>
  <si>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</si>
  <si>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</si>
  <si>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</si>
  <si>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</si>
  <si>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</si>
  <si>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</si>
  <si>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</si>
  <si>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</si>
  <si>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</si>
  <si>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</si>
  <si>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</si>
  <si>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</si>
  <si>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</si>
  <si>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</si>
  <si>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</si>
  <si>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</si>
  <si>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</si>
  <si>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</si>
  <si>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</si>
  <si>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</si>
  <si>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</si>
  <si>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</si>
  <si>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</si>
  <si>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</si>
  <si>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</si>
  <si>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</si>
  <si>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</si>
  <si>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</si>
  <si>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</si>
  <si>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</si>
  <si>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</si>
  <si>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</si>
  <si>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</si>
  <si>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</si>
  <si>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</si>
  <si>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</si>
  <si>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</si>
  <si>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</si>
  <si>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</si>
  <si>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</si>
  <si>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</si>
  <si>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</si>
  <si>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</si>
  <si>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</si>
  <si>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</si>
  <si>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</si>
  <si>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</si>
  <si>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</si>
  <si>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</si>
  <si>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</si>
  <si>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</si>
  <si>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</si>
  <si>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</si>
  <si>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</si>
  <si>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</si>
  <si>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</si>
  <si>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</si>
  <si>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</si>
  <si>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</si>
  <si>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</si>
  <si>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</si>
  <si>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</si>
  <si>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</si>
  <si>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</si>
  <si>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</si>
  <si>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</si>
  <si>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</si>
  <si>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</si>
  <si>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</si>
  <si>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</si>
  <si>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</si>
  <si>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</si>
  <si>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</si>
  <si>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</si>
  <si>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</si>
  <si>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</si>
  <si>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</si>
  <si>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</si>
  <si>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</si>
  <si>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</si>
  <si>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</si>
  <si>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</si>
  <si>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</si>
  <si>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</si>
  <si>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</si>
  <si>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</si>
  <si>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</si>
  <si>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</si>
  <si>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</si>
  <si>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</si>
  <si>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</si>
  <si>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</si>
  <si>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</si>
  <si>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</si>
  <si>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</si>
  <si>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</si>
  <si>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</si>
  <si>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</si>
  <si>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</si>
  <si>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</si>
  <si>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</si>
  <si>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</si>
  <si>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</si>
  <si>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</si>
  <si>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</si>
  <si>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</si>
  <si>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</si>
  <si>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</si>
  <si>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</si>
  <si>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</si>
  <si>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</si>
  <si>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</si>
  <si>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</si>
  <si>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</si>
  <si>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</si>
  <si>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</si>
  <si>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</si>
  <si>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</si>
  <si>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</si>
  <si>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</si>
  <si>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</si>
  <si>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</si>
  <si>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</si>
  <si>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</si>
  <si>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</si>
  <si>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</si>
  <si>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</si>
  <si>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</si>
  <si>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</si>
  <si>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</si>
  <si>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</si>
  <si>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</si>
  <si>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</si>
  <si>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</si>
  <si>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</si>
  <si>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</si>
  <si>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</si>
  <si>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</si>
  <si>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</si>
  <si>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</si>
  <si>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</si>
  <si>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</si>
  <si>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</si>
  <si>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</si>
  <si>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</si>
  <si>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</si>
  <si>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</si>
  <si>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</si>
  <si>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</si>
  <si>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</si>
  <si>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</si>
  <si>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</si>
  <si>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</si>
  <si>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</si>
  <si>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</si>
  <si>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</si>
  <si>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</si>
  <si>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</si>
  <si>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</si>
  <si>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</si>
  <si>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</si>
  <si>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</si>
  <si>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</si>
  <si>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</si>
  <si>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</si>
  <si>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</si>
  <si>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</si>
  <si>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</si>
  <si>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</si>
  <si>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</si>
  <si>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</si>
  <si>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</si>
  <si>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</si>
  <si>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</si>
  <si>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</si>
  <si>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</si>
  <si>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</si>
  <si>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</si>
  <si>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</si>
  <si>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</si>
  <si>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</si>
  <si>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</si>
  <si>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</si>
  <si>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</si>
  <si>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</si>
  <si>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</si>
  <si>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</si>
  <si>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</si>
  <si>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</si>
  <si>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</si>
  <si>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</si>
  <si>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</si>
  <si>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</si>
  <si>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</si>
  <si>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</si>
  <si>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</si>
  <si>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</si>
  <si>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</si>
  <si>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</si>
  <si>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</si>
  <si>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</si>
  <si>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</si>
  <si>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</si>
  <si>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</si>
  <si>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</si>
  <si>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</si>
  <si>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</si>
  <si>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</si>
  <si>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</si>
  <si>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</si>
  <si>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</si>
  <si>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</si>
  <si>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</si>
  <si>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</si>
  <si>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</si>
  <si>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</si>
  <si>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</si>
  <si>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</si>
  <si>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</si>
  <si>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</si>
  <si>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</si>
  <si>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</si>
  <si>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</si>
  <si>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</si>
  <si>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</si>
  <si>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</si>
  <si>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</si>
  <si>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</si>
  <si>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</si>
  <si>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</si>
  <si>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</si>
  <si>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</si>
  <si>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</si>
  <si>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</si>
  <si>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</si>
  <si>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</si>
  <si>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</si>
  <si>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</si>
  <si>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</si>
  <si>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</si>
  <si>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</si>
  <si>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</si>
  <si>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</si>
  <si>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</si>
  <si>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</si>
  <si>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</si>
  <si>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</si>
  <si>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</si>
  <si>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</si>
  <si>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</si>
  <si>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</si>
  <si>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</si>
  <si>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</si>
  <si>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</si>
  <si>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</si>
  <si>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</si>
  <si>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</si>
  <si>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</si>
  <si>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</si>
  <si>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</si>
  <si>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</si>
  <si>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</si>
  <si>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</si>
  <si>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</si>
  <si>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</si>
  <si>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</si>
  <si>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</si>
  <si>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</si>
  <si>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</si>
  <si>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</si>
  <si>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</si>
  <si>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</si>
  <si>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</si>
  <si>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</si>
  <si>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</si>
  <si>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</si>
  <si>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</si>
  <si>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</si>
  <si>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</si>
  <si>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</si>
  <si>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</si>
  <si>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</si>
  <si>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</si>
  <si>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</si>
  <si>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</si>
  <si>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</si>
  <si>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</si>
  <si>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</si>
  <si>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</si>
  <si>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</si>
  <si>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</si>
  <si>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</si>
  <si>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</si>
  <si>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</si>
  <si>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</si>
  <si>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</si>
  <si>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</si>
  <si>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</si>
  <si>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</si>
  <si>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</si>
  <si>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</si>
  <si>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</si>
  <si>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</si>
  <si>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</si>
  <si>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</si>
  <si>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</si>
  <si>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</si>
  <si>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</si>
  <si>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</si>
  <si>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</si>
  <si>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</si>
  <si>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</si>
  <si>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</si>
  <si>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</si>
  <si>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</si>
  <si>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</si>
  <si>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</si>
  <si>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</si>
  <si>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</si>
  <si>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</si>
  <si>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</si>
  <si>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</si>
  <si>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</si>
  <si>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</si>
  <si>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</si>
  <si>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</si>
  <si>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</si>
  <si>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</si>
  <si>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</si>
  <si>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</si>
  <si>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</si>
  <si>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</si>
  <si>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</si>
  <si>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</si>
  <si>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</si>
  <si>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</si>
  <si>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</si>
  <si>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</si>
  <si>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</si>
  <si>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</si>
  <si>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</si>
  <si>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</si>
  <si>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</si>
  <si>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</si>
  <si>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</si>
  <si>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</si>
  <si>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</si>
  <si>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</si>
  <si>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</si>
  <si>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</si>
  <si>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</si>
  <si>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</si>
  <si>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</si>
  <si>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</si>
  <si>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</si>
  <si>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</si>
  <si>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</si>
  <si>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</si>
  <si>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</si>
  <si>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</si>
  <si>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</si>
  <si>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</si>
  <si>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</si>
  <si>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</si>
  <si>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</si>
  <si>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</si>
  <si>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</si>
  <si>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</si>
  <si>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</si>
  <si>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</si>
  <si>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</si>
  <si>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</si>
  <si>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</si>
  <si>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</si>
  <si>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</si>
  <si>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</si>
  <si>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</si>
  <si>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</si>
  <si>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</si>
  <si>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</si>
  <si>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</si>
  <si>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</si>
  <si>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</si>
  <si>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</si>
  <si>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</si>
  <si>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</si>
  <si>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</si>
  <si>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</si>
  <si>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</si>
  <si>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</si>
  <si>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</si>
  <si>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</si>
  <si>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</si>
  <si>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</si>
  <si>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</si>
  <si>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</si>
  <si>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</si>
  <si>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</si>
  <si>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</si>
  <si>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</si>
  <si>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</si>
  <si>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</si>
  <si>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</si>
  <si>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</si>
  <si>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</si>
  <si>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</si>
  <si>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</si>
  <si>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</si>
  <si>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</si>
  <si>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</si>
  <si>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</si>
  <si>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</si>
  <si>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</si>
  <si>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</si>
  <si>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</si>
  <si>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</si>
  <si>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</si>
  <si>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</si>
  <si>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</si>
  <si>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</si>
  <si>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</si>
  <si>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</si>
  <si>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</si>
  <si>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</si>
  <si>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</si>
  <si>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</si>
  <si>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</si>
  <si>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</si>
  <si>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</si>
  <si>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</si>
  <si>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</si>
  <si>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</si>
  <si>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</si>
  <si>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</si>
  <si>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</si>
  <si>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</si>
  <si>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</si>
  <si>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</si>
  <si>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</si>
  <si>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</si>
  <si>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</si>
  <si>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</si>
  <si>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</si>
  <si>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</si>
  <si>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</si>
  <si>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</si>
  <si>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</si>
  <si>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</si>
  <si>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</si>
  <si>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</si>
  <si>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</si>
  <si>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</si>
  <si>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</si>
  <si>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</si>
  <si>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</si>
  <si>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</si>
  <si>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</si>
  <si>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</si>
  <si>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</si>
  <si>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</si>
  <si>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</si>
  <si>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</si>
  <si>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</si>
  <si>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</si>
  <si>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</si>
  <si>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</si>
  <si>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</si>
  <si>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</si>
  <si>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</si>
  <si>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</si>
  <si>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</si>
  <si>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</si>
  <si>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</si>
  <si>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</si>
  <si>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</si>
  <si>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</si>
  <si>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</si>
  <si>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</si>
  <si>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</si>
  <si>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</si>
  <si>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</si>
  <si>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</si>
  <si>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</si>
  <si>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</si>
  <si>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</si>
  <si>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</si>
  <si>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</si>
  <si>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</si>
  <si>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</si>
  <si>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</si>
  <si>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</si>
  <si>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</si>
  <si>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</si>
  <si>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</si>
  <si>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</si>
  <si>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</si>
  <si>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</si>
  <si>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</si>
  <si>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</si>
  <si>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</si>
  <si>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</si>
  <si>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</si>
  <si>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</si>
  <si>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</si>
  <si>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</si>
  <si>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</si>
  <si>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</si>
  <si>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</si>
  <si>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</si>
  <si>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</si>
  <si>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</si>
  <si>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</si>
  <si>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</si>
  <si>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</si>
  <si>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</si>
  <si>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</si>
  <si>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</si>
  <si>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</si>
  <si>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</si>
  <si>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</si>
  <si>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</si>
  <si>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</si>
  <si>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</si>
  <si>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</si>
  <si>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</si>
  <si>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</si>
  <si>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</si>
  <si>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</si>
  <si>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</si>
  <si>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</si>
  <si>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</si>
  <si>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</si>
  <si>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</si>
  <si>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</si>
  <si>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</si>
  <si>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</si>
  <si>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</si>
  <si>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</si>
  <si>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</si>
  <si>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</si>
  <si>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</si>
  <si>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</si>
  <si>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</si>
  <si>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</si>
  <si>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</si>
  <si>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</si>
  <si>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</si>
  <si>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</si>
  <si>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</si>
  <si>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</si>
  <si>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</si>
  <si>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</si>
  <si>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</si>
  <si>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</si>
  <si>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</si>
  <si>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</si>
  <si>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</si>
  <si>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</si>
  <si>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</si>
  <si>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</si>
  <si>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</si>
  <si>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</si>
  <si>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</si>
  <si>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</si>
  <si>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</si>
  <si>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</si>
  <si>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</si>
  <si>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</si>
  <si>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</si>
  <si>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</si>
  <si>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</si>
  <si>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</si>
  <si>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</si>
  <si>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</si>
  <si>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</si>
  <si>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</si>
  <si>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</si>
  <si>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</si>
  <si>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</si>
  <si>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</si>
  <si>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</si>
  <si>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</si>
  <si>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</si>
  <si>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</si>
  <si>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</si>
  <si>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</si>
  <si>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</si>
  <si>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</si>
  <si>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</si>
  <si>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</si>
  <si>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</si>
  <si>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</si>
  <si>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</si>
  <si>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</si>
  <si>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</si>
  <si>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</si>
  <si>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</si>
  <si>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</si>
  <si>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</si>
  <si>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</si>
  <si>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</si>
  <si>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</si>
  <si>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</si>
  <si>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</si>
  <si>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</si>
  <si>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</si>
  <si>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</si>
  <si>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</si>
  <si>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</si>
  <si>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</si>
  <si>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</si>
  <si>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</si>
  <si>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</si>
  <si>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</si>
  <si>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</si>
  <si>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</si>
  <si>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</si>
  <si>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</si>
  <si>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</si>
  <si>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</si>
  <si>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</si>
  <si>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</si>
  <si>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</si>
  <si>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</si>
  <si>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</si>
  <si>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</si>
  <si>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</si>
  <si>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</si>
  <si>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</si>
  <si>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</si>
  <si>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</si>
  <si>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</si>
  <si>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</si>
  <si>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</si>
  <si>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</si>
  <si>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</si>
  <si>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</si>
  <si>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</si>
  <si>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</si>
  <si>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</si>
  <si>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</si>
  <si>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</si>
  <si>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</si>
  <si>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</si>
  <si>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</si>
  <si>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</si>
  <si>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</si>
  <si>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</si>
  <si>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</si>
  <si>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</si>
  <si>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</si>
  <si>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</si>
  <si>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</si>
  <si>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</si>
  <si>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</si>
  <si>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</si>
  <si>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</si>
  <si>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</si>
  <si>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</si>
  <si>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</si>
  <si>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</si>
  <si>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</si>
  <si>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</si>
  <si>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</si>
  <si>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</si>
  <si>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</si>
  <si>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</si>
  <si>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</si>
  <si>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</si>
  <si>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</si>
  <si>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</si>
  <si>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</si>
  <si>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</si>
  <si>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</si>
  <si>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</si>
  <si>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</si>
  <si>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</si>
  <si>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</si>
  <si>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</si>
  <si>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</si>
  <si>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</si>
  <si>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</si>
  <si>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</si>
  <si>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</si>
  <si>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</si>
  <si>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</si>
  <si>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</si>
  <si>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</si>
  <si>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</si>
  <si>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</si>
  <si>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</si>
  <si>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</si>
  <si>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</si>
  <si>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</si>
  <si>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</si>
  <si>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</si>
  <si>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</si>
  <si>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</si>
  <si>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</si>
  <si>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</si>
  <si>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</si>
  <si>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</si>
  <si>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</si>
  <si>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</si>
  <si>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</si>
  <si>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</si>
  <si>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</si>
  <si>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</si>
  <si>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</si>
  <si>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</si>
  <si>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</si>
  <si>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</si>
  <si>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</si>
  <si>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</si>
  <si>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</si>
  <si>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</si>
  <si>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</si>
  <si>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</si>
  <si>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</si>
  <si>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</si>
  <si>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</si>
  <si>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</si>
  <si>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</si>
  <si>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</si>
  <si>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</si>
  <si>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</si>
  <si>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</si>
  <si>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</si>
  <si>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</si>
  <si>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</si>
  <si>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</si>
  <si>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</si>
  <si>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</si>
  <si>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</si>
  <si>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</si>
  <si>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</si>
  <si>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</si>
  <si>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</si>
  <si>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</si>
  <si>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</si>
  <si>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</si>
  <si>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</si>
  <si>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</si>
  <si>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</si>
  <si>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</si>
  <si>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</si>
  <si>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</si>
  <si>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</si>
  <si>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</si>
  <si>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</si>
  <si>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</si>
  <si>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</si>
  <si>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</si>
  <si>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</si>
  <si>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</si>
  <si>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</si>
  <si>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</si>
  <si>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</si>
  <si>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</si>
  <si>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</si>
  <si>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</si>
  <si>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</si>
  <si>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</si>
  <si>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</si>
  <si>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</si>
  <si>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</si>
  <si>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</si>
  <si>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</si>
  <si>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</si>
  <si>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</si>
  <si>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</si>
  <si>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</si>
  <si>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</si>
  <si>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</si>
  <si>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</si>
  <si>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</si>
  <si>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</si>
  <si>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</si>
  <si>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</si>
  <si>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</si>
  <si>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</si>
  <si>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</si>
  <si>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</si>
  <si>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</si>
  <si>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</si>
  <si>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</si>
  <si>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</si>
  <si>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</si>
  <si>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</si>
  <si>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</si>
  <si>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</si>
  <si>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</si>
  <si>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</si>
  <si>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</si>
  <si>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</si>
  <si>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</si>
  <si>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</si>
  <si>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</si>
  <si>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</si>
  <si>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</si>
  <si>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</si>
  <si>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</si>
  <si>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</si>
  <si>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</si>
  <si>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</si>
  <si>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</si>
  <si>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</si>
  <si>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</si>
  <si>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</si>
  <si>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</si>
  <si>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</si>
  <si>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</si>
  <si>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</si>
  <si>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</si>
  <si>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</si>
  <si>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</si>
  <si>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</si>
  <si>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</si>
  <si>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</si>
  <si>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</si>
  <si>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</si>
  <si>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</si>
  <si>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</si>
  <si>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</si>
  <si>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</si>
  <si>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</si>
  <si>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</si>
  <si>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</si>
  <si>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</si>
  <si>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</si>
  <si>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</si>
  <si>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</si>
  <si>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</si>
  <si>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</si>
  <si>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</si>
  <si>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</si>
  <si>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</si>
  <si>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</si>
  <si>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</si>
  <si>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</si>
  <si>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</si>
  <si>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</si>
  <si>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</si>
  <si>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</si>
  <si>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</si>
  <si>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</si>
  <si>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</si>
  <si>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</si>
  <si>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</si>
  <si>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</si>
  <si>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</si>
  <si>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</si>
  <si>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</si>
  <si>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</si>
  <si>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</si>
  <si>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</si>
  <si>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</si>
  <si>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</si>
  <si>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</si>
  <si>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</si>
  <si>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</si>
  <si>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</si>
  <si>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</si>
  <si>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</si>
  <si>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</si>
  <si>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</si>
  <si>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</si>
  <si>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</si>
  <si>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</si>
  <si>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</si>
  <si>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</si>
  <si>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</si>
  <si>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</si>
  <si>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</si>
  <si>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</si>
  <si>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</si>
  <si>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</si>
  <si>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</si>
  <si>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</si>
  <si>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</si>
  <si>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</si>
  <si>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</si>
  <si>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</si>
  <si>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</si>
  <si>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</si>
  <si>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</si>
  <si>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</si>
  <si>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</si>
  <si>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</si>
  <si>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</si>
  <si>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</si>
  <si>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</si>
  <si>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</si>
  <si>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</si>
  <si>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</si>
  <si>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</si>
  <si>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</si>
  <si>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</si>
  <si>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</si>
  <si>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</si>
  <si>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</si>
  <si>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</si>
  <si>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</si>
  <si>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</si>
  <si>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</si>
  <si>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</si>
  <si>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</si>
  <si>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</si>
  <si>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</si>
  <si>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</si>
  <si>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</si>
  <si>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</si>
  <si>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</si>
  <si>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</si>
  <si>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</si>
  <si>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</si>
  <si>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</si>
  <si>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</si>
  <si>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</si>
  <si>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</si>
  <si>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</si>
  <si>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</si>
  <si>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</si>
  <si>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</si>
  <si>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</si>
  <si>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</si>
  <si>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</si>
  <si>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</si>
  <si>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</si>
  <si>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</si>
  <si>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</si>
  <si>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</si>
  <si>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</si>
  <si>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</si>
  <si>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</si>
  <si>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</si>
  <si>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</si>
  <si>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</si>
  <si>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</si>
  <si>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</si>
  <si>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</si>
  <si>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</si>
  <si>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</si>
  <si>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</si>
  <si>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</si>
  <si>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</si>
  <si>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</si>
  <si>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</si>
  <si>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</si>
  <si>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</si>
  <si>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</si>
  <si>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</si>
  <si>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</si>
  <si>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</si>
  <si>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</si>
  <si>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</si>
  <si>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</si>
  <si>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</si>
  <si>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</si>
  <si>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</si>
  <si>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</si>
  <si>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</si>
  <si>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</si>
  <si>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</si>
  <si>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</si>
  <si>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</si>
  <si>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</si>
  <si>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</si>
  <si>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</si>
  <si>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</si>
  <si>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</si>
  <si>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</si>
  <si>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</si>
  <si>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</si>
  <si>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</si>
  <si>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</si>
  <si>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</si>
  <si>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</si>
  <si>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</si>
  <si>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</si>
  <si>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</si>
  <si>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</si>
  <si>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</si>
  <si>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</si>
  <si>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</si>
  <si>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</si>
  <si>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</si>
  <si>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</si>
  <si>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</si>
  <si>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</si>
  <si>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</si>
  <si>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</si>
  <si>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</si>
  <si>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</si>
  <si>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</si>
  <si>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</si>
  <si>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</si>
  <si>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</si>
  <si>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</si>
  <si>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</si>
  <si>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</si>
  <si>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</si>
  <si>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</si>
  <si>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</si>
  <si>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</si>
  <si>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</si>
  <si>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</si>
  <si>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</si>
  <si>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</si>
  <si>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</si>
  <si>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</si>
  <si>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</si>
  <si>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</si>
  <si>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</si>
  <si>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</si>
  <si>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</si>
  <si>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</si>
  <si>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</si>
  <si>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</si>
  <si>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</si>
  <si>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</si>
  <si>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</si>
  <si>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</si>
  <si>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</si>
  <si>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</si>
  <si>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</si>
  <si>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</si>
  <si>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</si>
  <si>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</si>
  <si>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</si>
  <si>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</si>
  <si>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</si>
  <si>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</si>
  <si>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</si>
  <si>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</si>
  <si>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</si>
  <si>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</si>
  <si>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</si>
  <si>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</si>
  <si>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</si>
  <si>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</si>
  <si>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</si>
  <si>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</si>
  <si>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</si>
  <si>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</si>
  <si>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</si>
  <si>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</si>
  <si>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</si>
  <si>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</si>
  <si>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</si>
  <si>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</si>
  <si>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</si>
  <si>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</si>
  <si>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</si>
  <si>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</si>
  <si>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</si>
  <si>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</si>
  <si>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</si>
  <si>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</si>
  <si>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</si>
  <si>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</si>
  <si>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</si>
  <si>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</si>
  <si>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</si>
  <si>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</si>
  <si>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</si>
  <si>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</si>
  <si>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</si>
  <si>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</si>
  <si>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</si>
  <si>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</si>
  <si>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</si>
  <si>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</si>
  <si>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</si>
  <si>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</si>
  <si>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</si>
  <si>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</si>
  <si>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</si>
  <si>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</si>
  <si>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</si>
  <si>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</si>
  <si>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</si>
  <si>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</si>
  <si>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</si>
  <si>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</si>
  <si>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</si>
  <si>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</si>
  <si>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</si>
  <si>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</si>
  <si>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</si>
  <si>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</si>
  <si>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</si>
  <si>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</si>
  <si>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</si>
  <si>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</si>
  <si>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</si>
  <si>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</si>
  <si>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</si>
  <si>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</si>
  <si>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</si>
  <si>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</si>
  <si>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</si>
  <si>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</si>
  <si>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</si>
  <si>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</si>
  <si>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</si>
  <si>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</si>
  <si>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</si>
  <si>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</si>
  <si>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</si>
  <si>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</si>
  <si>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</si>
  <si>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</si>
  <si>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</si>
  <si>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</si>
  <si>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</si>
  <si>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</si>
  <si>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</si>
  <si>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</si>
  <si>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</si>
  <si>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</si>
  <si>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</si>
  <si>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</si>
  <si>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</si>
  <si>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</si>
  <si>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</si>
  <si>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</si>
  <si>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</si>
  <si>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</si>
  <si>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</si>
  <si>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</si>
  <si>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</si>
  <si>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</si>
  <si>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</si>
  <si>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</si>
  <si>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</si>
  <si>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</si>
  <si>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</si>
  <si>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</si>
  <si>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</si>
  <si>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</si>
  <si>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</si>
  <si>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</si>
  <si>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</si>
  <si>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</si>
  <si>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</si>
  <si>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</si>
  <si>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</si>
  <si>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</si>
  <si>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</si>
  <si>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</si>
  <si>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</si>
  <si>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</si>
  <si>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</si>
  <si>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</si>
  <si>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</si>
  <si>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</si>
  <si>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</si>
  <si>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</si>
  <si>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</si>
  <si>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</si>
  <si>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</si>
  <si>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</si>
  <si>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</si>
  <si>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</si>
  <si>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</si>
  <si>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</si>
  <si>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</si>
  <si>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</si>
  <si>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</si>
  <si>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</si>
  <si>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</si>
  <si>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</si>
  <si>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</si>
  <si>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</si>
  <si>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</si>
  <si>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</si>
  <si>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</si>
  <si>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</si>
  <si>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</si>
  <si>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</si>
  <si>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</si>
  <si>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</si>
  <si>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</si>
  <si>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</si>
  <si>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</si>
  <si>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</si>
  <si>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</si>
  <si>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</si>
  <si>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</si>
  <si>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</si>
  <si>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</si>
  <si>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</si>
  <si>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</si>
  <si>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</si>
  <si>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</si>
  <si>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</si>
  <si>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</si>
  <si>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</si>
  <si>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</si>
  <si>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</si>
  <si>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</si>
  <si>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</si>
  <si>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</si>
  <si>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</si>
  <si>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</si>
  <si>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</si>
  <si>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</si>
  <si>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</si>
  <si>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</si>
  <si>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</si>
  <si>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</si>
  <si>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</si>
  <si>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</si>
  <si>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</si>
  <si>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</si>
  <si>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</si>
  <si>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</si>
  <si>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</si>
  <si>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</si>
  <si>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</si>
  <si>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</si>
  <si>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</si>
  <si>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</si>
  <si>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</si>
  <si>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</si>
  <si>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</si>
  <si>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</si>
  <si>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</si>
  <si>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</si>
  <si>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</si>
  <si>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</si>
  <si>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</si>
  <si>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</si>
  <si>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</si>
  <si>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</si>
  <si>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</si>
  <si>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</si>
  <si>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</si>
  <si>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</si>
  <si>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</si>
  <si>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</si>
  <si>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</si>
  <si>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</si>
  <si>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</si>
  <si>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</si>
  <si>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</si>
  <si>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</si>
  <si>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Discount Band</t>
  </si>
  <si>
    <t>Row Labels</t>
  </si>
  <si>
    <t>Grand Total</t>
  </si>
  <si>
    <t>Column Labels</t>
  </si>
  <si>
    <t>Sum of Sales</t>
  </si>
  <si>
    <t>Sum of Profit</t>
  </si>
  <si>
    <t>Profit Margin %</t>
  </si>
  <si>
    <t>Average of Profit Margin %</t>
  </si>
  <si>
    <t>2010</t>
  </si>
  <si>
    <t>Jan</t>
  </si>
  <si>
    <t>Feb</t>
  </si>
  <si>
    <t>Mar</t>
  </si>
  <si>
    <t>Apr</t>
  </si>
  <si>
    <t>May</t>
  </si>
  <si>
    <t>Jun</t>
  </si>
  <si>
    <t>Jul</t>
  </si>
  <si>
    <t>Aug</t>
  </si>
  <si>
    <t>Sep</t>
  </si>
  <si>
    <t>Oct</t>
  </si>
  <si>
    <t>Nov</t>
  </si>
  <si>
    <t>Dec</t>
  </si>
  <si>
    <t>2011</t>
  </si>
  <si>
    <t>2012</t>
  </si>
  <si>
    <t>2013</t>
  </si>
  <si>
    <t>Count of Order ID</t>
  </si>
  <si>
    <t>No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</si>
</sst>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indent="1"/>
    </xf>
  </cellXfs>
  <cellStyles count="2">
    <cellStyle name="Normal" xfId="0" builtinId="0"/>
    <cellStyle name="Normal 2" xfId="1" xr:uid="{00000000-0005-0000-0000-000001000000}"/>
  </cellStyles>
  <dxfs count="0"/>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Analysis.xlsx]1. Sales by 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Sales by Region'!$B$3</c:f>
              <c:strCache>
                <c:ptCount val="1"/>
                <c:pt idx="0">
                  <c:v>Sum of Sales</c:v>
                </c:pt>
              </c:strCache>
            </c:strRef>
          </c:tx>
          <c:spPr>
            <a:solidFill>
              <a:schemeClr val="accent1"/>
            </a:solidFill>
            <a:ln>
              <a:noFill/>
            </a:ln>
            <a:effectLst/>
          </c:spPr>
          <c:invertIfNegative val="0"/>
          <c:cat>
            <c:strRef>
              <c:f>'1. Sales by Region'!$A$4:$A$8</c:f>
              <c:strCache>
                <c:ptCount val="4"/>
                <c:pt idx="0">
                  <c:v>Central</c:v>
                </c:pt>
                <c:pt idx="1">
                  <c:v>East</c:v>
                </c:pt>
                <c:pt idx="2">
                  <c:v>South</c:v>
                </c:pt>
                <c:pt idx="3">
                  <c:v>West</c:v>
                </c:pt>
              </c:strCache>
            </c:strRef>
          </c:cat>
          <c:val>
            <c:numRef>
              <c:f>'1. Sales by Region'!$B$4:$B$8</c:f>
              <c:numCache>
                <c:formatCode>"$"#,##0.00</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1-C089-42F4-BCE6-437C93EC9EBD}"/>
            </c:ext>
          </c:extLst>
        </c:ser>
        <c:ser>
          <c:idx val="1"/>
          <c:order val="1"/>
          <c:tx>
            <c:strRef>
              <c:f>'1. Sales by Region'!$C$3</c:f>
              <c:strCache>
                <c:ptCount val="1"/>
                <c:pt idx="0">
                  <c:v>Sum of Profit</c:v>
                </c:pt>
              </c:strCache>
            </c:strRef>
          </c:tx>
          <c:spPr>
            <a:solidFill>
              <a:schemeClr val="accent2"/>
            </a:solidFill>
            <a:ln>
              <a:noFill/>
            </a:ln>
            <a:effectLst/>
          </c:spPr>
          <c:invertIfNegative val="0"/>
          <c:cat>
            <c:strRef>
              <c:f>'1. Sales by Region'!$A$4:$A$8</c:f>
              <c:strCache>
                <c:ptCount val="4"/>
                <c:pt idx="0">
                  <c:v>Central</c:v>
                </c:pt>
                <c:pt idx="1">
                  <c:v>East</c:v>
                </c:pt>
                <c:pt idx="2">
                  <c:v>South</c:v>
                </c:pt>
                <c:pt idx="3">
                  <c:v>West</c:v>
                </c:pt>
              </c:strCache>
            </c:strRef>
          </c:cat>
          <c:val>
            <c:numRef>
              <c:f>'1. Sales by Region'!$C$4:$C$8</c:f>
              <c:numCache>
                <c:formatCode>"$"#,##0.00</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2-C089-42F4-BCE6-437C93EC9EBD}"/>
            </c:ext>
          </c:extLst>
        </c:ser>
        <c:dLbls>
          <c:showLegendKey val="0"/>
          <c:showVal val="0"/>
          <c:showCatName val="0"/>
          <c:showSerName val="0"/>
          <c:showPercent val="0"/>
          <c:showBubbleSize val="0"/>
        </c:dLbls>
        <c:gapWidth val="219"/>
        <c:overlap val="-27"/>
        <c:axId val="446172303"/>
        <c:axId val="446173967"/>
      </c:barChart>
      <c:catAx>
        <c:axId val="446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3967"/>
        <c:crosses val="autoZero"/>
        <c:auto val="1"/>
        <c:lblAlgn val="ctr"/>
        <c:lblOffset val="100"/>
        <c:noMultiLvlLbl val="0"/>
      </c:catAx>
      <c:valAx>
        <c:axId val="44617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23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Analysis.xlsx]2. Segment Ship Mode!PivotTable2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Segment Ship Mode'!$B$3:$B$4</c:f>
              <c:strCache>
                <c:ptCount val="1"/>
                <c:pt idx="0">
                  <c:v>Delivery Truck</c:v>
                </c:pt>
              </c:strCache>
            </c:strRef>
          </c:tx>
          <c:spPr>
            <a:solidFill>
              <a:schemeClr val="accent1"/>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Mode'!$B$5:$B$9</c:f>
              <c:numCache>
                <c:formatCode>General</c:formatCode>
                <c:ptCount val="4"/>
                <c:pt idx="0">
                  <c:v>69</c:v>
                </c:pt>
                <c:pt idx="3">
                  <c:v>69</c:v>
                </c:pt>
              </c:numCache>
            </c:numRef>
          </c:val>
          <c:extLst>
            <c:ext xmlns:c16="http://schemas.microsoft.com/office/drawing/2014/chart" uri="{C3380CC4-5D6E-409C-BE32-E72D297353CC}">
              <c16:uniqueId val="{00000002-BF36-49FF-9AFE-80E1ADDA2460}"/>
            </c:ext>
          </c:extLst>
        </c:ser>
        <c:ser>
          <c:idx val="1"/>
          <c:order val="1"/>
          <c:tx>
            <c:strRef>
              <c:f>'2. Segment Ship Mode'!$C$3:$C$4</c:f>
              <c:strCache>
                <c:ptCount val="1"/>
                <c:pt idx="0">
                  <c:v>Express Air</c:v>
                </c:pt>
              </c:strCache>
            </c:strRef>
          </c:tx>
          <c:spPr>
            <a:solidFill>
              <a:schemeClr val="accent2"/>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Mode'!$C$5:$C$9</c:f>
              <c:numCache>
                <c:formatCode>General</c:formatCode>
                <c:ptCount val="4"/>
                <c:pt idx="0">
                  <c:v>-186.39311480438602</c:v>
                </c:pt>
                <c:pt idx="3">
                  <c:v>69</c:v>
                </c:pt>
              </c:numCache>
            </c:numRef>
          </c:val>
          <c:extLst>
            <c:ext xmlns:c16="http://schemas.microsoft.com/office/drawing/2014/chart" uri="{C3380CC4-5D6E-409C-BE32-E72D297353CC}">
              <c16:uniqueId val="{00000003-BF36-49FF-9AFE-80E1ADDA2460}"/>
            </c:ext>
          </c:extLst>
        </c:ser>
        <c:ser>
          <c:idx val="2"/>
          <c:order val="2"/>
          <c:tx>
            <c:strRef>
              <c:f>'2. Segment Ship Mode'!$D$3:$D$4</c:f>
              <c:strCache>
                <c:ptCount val="1"/>
                <c:pt idx="0">
                  <c:v>Regular Air</c:v>
                </c:pt>
              </c:strCache>
            </c:strRef>
          </c:tx>
          <c:spPr>
            <a:solidFill>
              <a:schemeClr val="accent3"/>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Mode'!$D$5:$D$9</c:f>
              <c:numCache>
                <c:formatCode>General</c:formatCode>
                <c:ptCount val="4"/>
                <c:pt idx="0">
                  <c:v>4.6993603663992189E-2</c:v>
                </c:pt>
                <c:pt idx="1">
                  <c:v>-4.4081786316234268</c:v>
                </c:pt>
                <c:pt idx="3">
                  <c:v>14.220349060499435</c:v>
                </c:pt>
              </c:numCache>
            </c:numRef>
          </c:val>
          <c:extLst>
            <c:ext xmlns:c16="http://schemas.microsoft.com/office/drawing/2014/chart" uri="{C3380CC4-5D6E-409C-BE32-E72D297353CC}">
              <c16:uniqueId val="{00000004-BF36-49FF-9AFE-80E1ADDA2460}"/>
            </c:ext>
          </c:extLst>
        </c:ser>
        <c:dLbls>
          <c:showLegendKey val="0"/>
          <c:showVal val="0"/>
          <c:showCatName val="0"/>
          <c:showSerName val="0"/>
          <c:showPercent val="0"/>
          <c:showBubbleSize val="0"/>
        </c:dLbls>
        <c:gapWidth val="219"/>
        <c:overlap val="-27"/>
        <c:axId val="513932623"/>
        <c:axId val="513935535"/>
      </c:barChart>
      <c:catAx>
        <c:axId val="5139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5535"/>
        <c:crosses val="autoZero"/>
        <c:auto val="1"/>
        <c:lblAlgn val="ctr"/>
        <c:lblOffset val="100"/>
        <c:noMultiLvlLbl val="0"/>
      </c:catAx>
      <c:valAx>
        <c:axId val="51393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Analysis.xlsx]3. Top Products!PivotTable3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Top Products'!$B$1</c:f>
              <c:strCache>
                <c:ptCount val="1"/>
                <c:pt idx="0">
                  <c:v>Total</c:v>
                </c:pt>
              </c:strCache>
            </c:strRef>
          </c:tx>
          <c:spPr>
            <a:solidFill>
              <a:schemeClr val="accent1"/>
            </a:solidFill>
            <a:ln>
              <a:noFill/>
            </a:ln>
            <a:effectLst/>
          </c:spPr>
          <c:invertIfNegative val="0"/>
          <c:cat>
            <c:strRef>
              <c:f>'3. Top Products'!$A$2:$A$12</c:f>
              <c:strCache>
                <c:ptCount val="10"/>
                <c:pt idx="0">
                  <c:v>Global Troy™ Executive Leather Low-Back Tilter</c:v>
                </c:pt>
                <c:pt idx="1">
                  <c:v>Fellowes PB500 Electric Punch Plastic Comb Binding Machine with Manual Bind</c:v>
                </c:pt>
                <c:pt idx="2">
                  <c:v>GBC DocuBind 200 Manual Binding Machine</c:v>
                </c:pt>
                <c:pt idx="3">
                  <c:v>Hewlett-Packard cp1700 [D, PS] Series Color Inkjet Printers</c:v>
                </c:pt>
                <c:pt idx="4">
                  <c:v>Hewlett Packard LaserJet 3310 Copier</c:v>
                </c:pt>
                <c:pt idx="5">
                  <c:v>Canon PC940 Copier</c:v>
                </c:pt>
                <c:pt idx="6">
                  <c:v>GBC DocuBind TL300 Electric Binding System</c:v>
                </c:pt>
                <c:pt idx="7">
                  <c:v>Hewlett-Packard Deskjet 1220Cse Color Inkjet Printer</c:v>
                </c:pt>
                <c:pt idx="8">
                  <c:v>Ibico Hi-Tech Manual Binding System</c:v>
                </c:pt>
                <c:pt idx="9">
                  <c:v>Sanyo 2.5 Cubic Foot Mid-Size Office Refrigerators</c:v>
                </c:pt>
              </c:strCache>
            </c:strRef>
          </c:cat>
          <c:val>
            <c:numRef>
              <c:f>'3. Top Products'!$B$2:$B$12</c:f>
              <c:numCache>
                <c:formatCode>General</c:formatCode>
                <c:ptCount val="10"/>
                <c:pt idx="0">
                  <c:v>79509.392199999987</c:v>
                </c:pt>
                <c:pt idx="1">
                  <c:v>35909.525184999999</c:v>
                </c:pt>
                <c:pt idx="2">
                  <c:v>33892.328502999997</c:v>
                </c:pt>
                <c:pt idx="3">
                  <c:v>33721.100199999993</c:v>
                </c:pt>
                <c:pt idx="4">
                  <c:v>33712.303299999992</c:v>
                </c:pt>
                <c:pt idx="5">
                  <c:v>28307.563490000004</c:v>
                </c:pt>
                <c:pt idx="6">
                  <c:v>25033.896399999998</c:v>
                </c:pt>
                <c:pt idx="7">
                  <c:v>24782.747899999995</c:v>
                </c:pt>
                <c:pt idx="8">
                  <c:v>23080.569839999996</c:v>
                </c:pt>
                <c:pt idx="9">
                  <c:v>23076.4107</c:v>
                </c:pt>
              </c:numCache>
            </c:numRef>
          </c:val>
          <c:extLst>
            <c:ext xmlns:c16="http://schemas.microsoft.com/office/drawing/2014/chart" uri="{C3380CC4-5D6E-409C-BE32-E72D297353CC}">
              <c16:uniqueId val="{00000001-C1EF-4DBE-8F44-B0989210940E}"/>
            </c:ext>
          </c:extLst>
        </c:ser>
        <c:dLbls>
          <c:showLegendKey val="0"/>
          <c:showVal val="0"/>
          <c:showCatName val="0"/>
          <c:showSerName val="0"/>
          <c:showPercent val="0"/>
          <c:showBubbleSize val="0"/>
        </c:dLbls>
        <c:gapWidth val="219"/>
        <c:overlap val="-27"/>
        <c:axId val="512192447"/>
        <c:axId val="629612895"/>
      </c:barChart>
      <c:catAx>
        <c:axId val="5121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2895"/>
        <c:crosses val="autoZero"/>
        <c:auto val="1"/>
        <c:lblAlgn val="ctr"/>
        <c:lblOffset val="100"/>
        <c:noMultiLvlLbl val="0"/>
      </c:catAx>
      <c:valAx>
        <c:axId val="62961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Analysis.xlsx]4. Monthly Sales Trend!PivotTable4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Monthly Sales Trend'!$B$1</c:f>
              <c:strCache>
                <c:ptCount val="1"/>
                <c:pt idx="0">
                  <c:v>Sum of Sales</c:v>
                </c:pt>
              </c:strCache>
            </c:strRef>
          </c:tx>
          <c:spPr>
            <a:solidFill>
              <a:schemeClr val="accent1"/>
            </a:solidFill>
            <a:ln>
              <a:noFill/>
            </a:ln>
            <a:effectLst/>
          </c:spPr>
          <c:invertIfNegative val="0"/>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Trend'!$B$2:$B$54</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280975.7900000001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extLst>
            <c:ext xmlns:c16="http://schemas.microsoft.com/office/drawing/2014/chart" uri="{C3380CC4-5D6E-409C-BE32-E72D297353CC}">
              <c16:uniqueId val="{00000001-15F0-46FF-94CB-670334D7E35E}"/>
            </c:ext>
          </c:extLst>
        </c:ser>
        <c:ser>
          <c:idx val="1"/>
          <c:order val="1"/>
          <c:tx>
            <c:strRef>
              <c:f>'4. Monthly Sales Trend'!$C$1</c:f>
              <c:strCache>
                <c:ptCount val="1"/>
                <c:pt idx="0">
                  <c:v>Count of Order ID</c:v>
                </c:pt>
              </c:strCache>
            </c:strRef>
          </c:tx>
          <c:spPr>
            <a:solidFill>
              <a:schemeClr val="accent2"/>
            </a:solidFill>
            <a:ln>
              <a:noFill/>
            </a:ln>
            <a:effectLst/>
          </c:spPr>
          <c:invertIfNegative val="0"/>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Trend'!$C$2:$C$54</c:f>
              <c:numCache>
                <c:formatCode>General</c:formatCode>
                <c:ptCount val="48"/>
                <c:pt idx="0">
                  <c:v>199</c:v>
                </c:pt>
                <c:pt idx="1">
                  <c:v>140</c:v>
                </c:pt>
                <c:pt idx="2">
                  <c:v>175</c:v>
                </c:pt>
                <c:pt idx="3">
                  <c:v>162</c:v>
                </c:pt>
                <c:pt idx="4">
                  <c:v>164</c:v>
                </c:pt>
                <c:pt idx="5">
                  <c:v>147</c:v>
                </c:pt>
                <c:pt idx="6">
                  <c:v>171</c:v>
                </c:pt>
                <c:pt idx="7">
                  <c:v>174</c:v>
                </c:pt>
                <c:pt idx="8">
                  <c:v>153</c:v>
                </c:pt>
                <c:pt idx="9">
                  <c:v>159</c:v>
                </c:pt>
                <c:pt idx="10">
                  <c:v>149</c:v>
                </c:pt>
                <c:pt idx="11">
                  <c:v>159</c:v>
                </c:pt>
                <c:pt idx="12">
                  <c:v>164</c:v>
                </c:pt>
                <c:pt idx="13">
                  <c:v>195</c:v>
                </c:pt>
                <c:pt idx="14">
                  <c:v>155</c:v>
                </c:pt>
                <c:pt idx="15">
                  <c:v>150</c:v>
                </c:pt>
                <c:pt idx="16">
                  <c:v>200</c:v>
                </c:pt>
                <c:pt idx="17">
                  <c:v>169</c:v>
                </c:pt>
                <c:pt idx="18">
                  <c:v>172</c:v>
                </c:pt>
                <c:pt idx="19">
                  <c:v>180</c:v>
                </c:pt>
                <c:pt idx="20">
                  <c:v>211</c:v>
                </c:pt>
                <c:pt idx="21">
                  <c:v>197</c:v>
                </c:pt>
                <c:pt idx="22">
                  <c:v>179</c:v>
                </c:pt>
                <c:pt idx="23">
                  <c:v>207</c:v>
                </c:pt>
                <c:pt idx="24">
                  <c:v>173</c:v>
                </c:pt>
                <c:pt idx="25">
                  <c:v>181</c:v>
                </c:pt>
                <c:pt idx="26">
                  <c:v>181</c:v>
                </c:pt>
                <c:pt idx="27">
                  <c:v>201</c:v>
                </c:pt>
                <c:pt idx="28">
                  <c:v>200</c:v>
                </c:pt>
                <c:pt idx="29">
                  <c:v>189</c:v>
                </c:pt>
                <c:pt idx="30">
                  <c:v>191</c:v>
                </c:pt>
                <c:pt idx="31">
                  <c:v>159</c:v>
                </c:pt>
                <c:pt idx="32">
                  <c:v>179</c:v>
                </c:pt>
                <c:pt idx="33">
                  <c:v>187</c:v>
                </c:pt>
                <c:pt idx="34">
                  <c:v>188</c:v>
                </c:pt>
                <c:pt idx="35">
                  <c:v>212</c:v>
                </c:pt>
                <c:pt idx="36">
                  <c:v>262</c:v>
                </c:pt>
                <c:pt idx="37">
                  <c:v>215</c:v>
                </c:pt>
                <c:pt idx="38">
                  <c:v>285</c:v>
                </c:pt>
                <c:pt idx="39">
                  <c:v>251</c:v>
                </c:pt>
                <c:pt idx="40">
                  <c:v>302</c:v>
                </c:pt>
                <c:pt idx="41">
                  <c:v>223</c:v>
                </c:pt>
                <c:pt idx="42">
                  <c:v>251</c:v>
                </c:pt>
                <c:pt idx="43">
                  <c:v>271</c:v>
                </c:pt>
                <c:pt idx="44">
                  <c:v>274</c:v>
                </c:pt>
                <c:pt idx="45">
                  <c:v>284</c:v>
                </c:pt>
                <c:pt idx="46">
                  <c:v>196</c:v>
                </c:pt>
                <c:pt idx="47">
                  <c:v>240</c:v>
                </c:pt>
              </c:numCache>
            </c:numRef>
          </c:val>
          <c:extLst>
            <c:ext xmlns:c16="http://schemas.microsoft.com/office/drawing/2014/chart" uri="{C3380CC4-5D6E-409C-BE32-E72D297353CC}">
              <c16:uniqueId val="{00000003-15F0-46FF-94CB-670334D7E35E}"/>
            </c:ext>
          </c:extLst>
        </c:ser>
        <c:dLbls>
          <c:showLegendKey val="0"/>
          <c:showVal val="0"/>
          <c:showCatName val="0"/>
          <c:showSerName val="0"/>
          <c:showPercent val="0"/>
          <c:showBubbleSize val="0"/>
        </c:dLbls>
        <c:gapWidth val="219"/>
        <c:overlap val="-27"/>
        <c:axId val="513940527"/>
        <c:axId val="513940943"/>
      </c:barChart>
      <c:catAx>
        <c:axId val="51394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40943"/>
        <c:crosses val="autoZero"/>
        <c:auto val="1"/>
        <c:lblAlgn val="ctr"/>
        <c:lblOffset val="100"/>
        <c:noMultiLvlLbl val="0"/>
      </c:catAx>
      <c:valAx>
        <c:axId val="51394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4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Analysis.xlsx]4. Monthly Sales Trend!PivotTable4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Monthly Sales Trend'!$B$1</c:f>
              <c:strCache>
                <c:ptCount val="1"/>
                <c:pt idx="0">
                  <c:v>Sum of Sales</c:v>
                </c:pt>
              </c:strCache>
            </c:strRef>
          </c:tx>
          <c:spPr>
            <a:ln w="28575" cap="rnd">
              <a:solidFill>
                <a:schemeClr val="accent1"/>
              </a:solidFill>
              <a:round/>
            </a:ln>
            <a:effectLst/>
          </c:spPr>
          <c:marker>
            <c:symbol val="none"/>
          </c:marker>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Trend'!$B$2:$B$54</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280975.7900000001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smooth val="0"/>
          <c:extLst>
            <c:ext xmlns:c16="http://schemas.microsoft.com/office/drawing/2014/chart" uri="{C3380CC4-5D6E-409C-BE32-E72D297353CC}">
              <c16:uniqueId val="{00000000-302C-4090-932F-2FE3F60366B2}"/>
            </c:ext>
          </c:extLst>
        </c:ser>
        <c:dLbls>
          <c:showLegendKey val="0"/>
          <c:showVal val="0"/>
          <c:showCatName val="0"/>
          <c:showSerName val="0"/>
          <c:showPercent val="0"/>
          <c:showBubbleSize val="0"/>
        </c:dLbls>
        <c:marker val="1"/>
        <c:smooth val="0"/>
        <c:axId val="367853967"/>
        <c:axId val="367856463"/>
      </c:lineChart>
      <c:lineChart>
        <c:grouping val="standard"/>
        <c:varyColors val="0"/>
        <c:ser>
          <c:idx val="1"/>
          <c:order val="1"/>
          <c:tx>
            <c:strRef>
              <c:f>'4. Monthly Sales Trend'!$C$1</c:f>
              <c:strCache>
                <c:ptCount val="1"/>
                <c:pt idx="0">
                  <c:v>Count of Order ID</c:v>
                </c:pt>
              </c:strCache>
            </c:strRef>
          </c:tx>
          <c:spPr>
            <a:ln w="28575" cap="rnd">
              <a:solidFill>
                <a:schemeClr val="accent2"/>
              </a:solidFill>
              <a:round/>
            </a:ln>
            <a:effectLst/>
          </c:spPr>
          <c:marker>
            <c:symbol val="none"/>
          </c:marker>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Trend'!$C$2:$C$54</c:f>
              <c:numCache>
                <c:formatCode>General</c:formatCode>
                <c:ptCount val="48"/>
                <c:pt idx="0">
                  <c:v>199</c:v>
                </c:pt>
                <c:pt idx="1">
                  <c:v>140</c:v>
                </c:pt>
                <c:pt idx="2">
                  <c:v>175</c:v>
                </c:pt>
                <c:pt idx="3">
                  <c:v>162</c:v>
                </c:pt>
                <c:pt idx="4">
                  <c:v>164</c:v>
                </c:pt>
                <c:pt idx="5">
                  <c:v>147</c:v>
                </c:pt>
                <c:pt idx="6">
                  <c:v>171</c:v>
                </c:pt>
                <c:pt idx="7">
                  <c:v>174</c:v>
                </c:pt>
                <c:pt idx="8">
                  <c:v>153</c:v>
                </c:pt>
                <c:pt idx="9">
                  <c:v>159</c:v>
                </c:pt>
                <c:pt idx="10">
                  <c:v>149</c:v>
                </c:pt>
                <c:pt idx="11">
                  <c:v>159</c:v>
                </c:pt>
                <c:pt idx="12">
                  <c:v>164</c:v>
                </c:pt>
                <c:pt idx="13">
                  <c:v>195</c:v>
                </c:pt>
                <c:pt idx="14">
                  <c:v>155</c:v>
                </c:pt>
                <c:pt idx="15">
                  <c:v>150</c:v>
                </c:pt>
                <c:pt idx="16">
                  <c:v>200</c:v>
                </c:pt>
                <c:pt idx="17">
                  <c:v>169</c:v>
                </c:pt>
                <c:pt idx="18">
                  <c:v>172</c:v>
                </c:pt>
                <c:pt idx="19">
                  <c:v>180</c:v>
                </c:pt>
                <c:pt idx="20">
                  <c:v>211</c:v>
                </c:pt>
                <c:pt idx="21">
                  <c:v>197</c:v>
                </c:pt>
                <c:pt idx="22">
                  <c:v>179</c:v>
                </c:pt>
                <c:pt idx="23">
                  <c:v>207</c:v>
                </c:pt>
                <c:pt idx="24">
                  <c:v>173</c:v>
                </c:pt>
                <c:pt idx="25">
                  <c:v>181</c:v>
                </c:pt>
                <c:pt idx="26">
                  <c:v>181</c:v>
                </c:pt>
                <c:pt idx="27">
                  <c:v>201</c:v>
                </c:pt>
                <c:pt idx="28">
                  <c:v>200</c:v>
                </c:pt>
                <c:pt idx="29">
                  <c:v>189</c:v>
                </c:pt>
                <c:pt idx="30">
                  <c:v>191</c:v>
                </c:pt>
                <c:pt idx="31">
                  <c:v>159</c:v>
                </c:pt>
                <c:pt idx="32">
                  <c:v>179</c:v>
                </c:pt>
                <c:pt idx="33">
                  <c:v>187</c:v>
                </c:pt>
                <c:pt idx="34">
                  <c:v>188</c:v>
                </c:pt>
                <c:pt idx="35">
                  <c:v>212</c:v>
                </c:pt>
                <c:pt idx="36">
                  <c:v>262</c:v>
                </c:pt>
                <c:pt idx="37">
                  <c:v>215</c:v>
                </c:pt>
                <c:pt idx="38">
                  <c:v>285</c:v>
                </c:pt>
                <c:pt idx="39">
                  <c:v>251</c:v>
                </c:pt>
                <c:pt idx="40">
                  <c:v>302</c:v>
                </c:pt>
                <c:pt idx="41">
                  <c:v>223</c:v>
                </c:pt>
                <c:pt idx="42">
                  <c:v>251</c:v>
                </c:pt>
                <c:pt idx="43">
                  <c:v>271</c:v>
                </c:pt>
                <c:pt idx="44">
                  <c:v>274</c:v>
                </c:pt>
                <c:pt idx="45">
                  <c:v>284</c:v>
                </c:pt>
                <c:pt idx="46">
                  <c:v>196</c:v>
                </c:pt>
                <c:pt idx="47">
                  <c:v>240</c:v>
                </c:pt>
              </c:numCache>
            </c:numRef>
          </c:val>
          <c:smooth val="0"/>
          <c:extLst>
            <c:ext xmlns:c16="http://schemas.microsoft.com/office/drawing/2014/chart" uri="{C3380CC4-5D6E-409C-BE32-E72D297353CC}">
              <c16:uniqueId val="{00000001-302C-4090-932F-2FE3F60366B2}"/>
            </c:ext>
          </c:extLst>
        </c:ser>
        <c:dLbls>
          <c:showLegendKey val="0"/>
          <c:showVal val="0"/>
          <c:showCatName val="0"/>
          <c:showSerName val="0"/>
          <c:showPercent val="0"/>
          <c:showBubbleSize val="0"/>
        </c:dLbls>
        <c:marker val="1"/>
        <c:smooth val="0"/>
        <c:axId val="634187407"/>
        <c:axId val="634184911"/>
      </c:lineChart>
      <c:catAx>
        <c:axId val="36785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6463"/>
        <c:crosses val="autoZero"/>
        <c:auto val="1"/>
        <c:lblAlgn val="ctr"/>
        <c:lblOffset val="100"/>
        <c:noMultiLvlLbl val="0"/>
      </c:catAx>
      <c:valAx>
        <c:axId val="3678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3967"/>
        <c:crosses val="autoZero"/>
        <c:crossBetween val="between"/>
      </c:valAx>
      <c:valAx>
        <c:axId val="634184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87407"/>
        <c:crosses val="max"/>
        <c:crossBetween val="between"/>
      </c:valAx>
      <c:catAx>
        <c:axId val="634187407"/>
        <c:scaling>
          <c:orientation val="minMax"/>
        </c:scaling>
        <c:delete val="1"/>
        <c:axPos val="b"/>
        <c:numFmt formatCode="General" sourceLinked="1"/>
        <c:majorTickMark val="out"/>
        <c:minorTickMark val="none"/>
        <c:tickLblPos val="nextTo"/>
        <c:crossAx val="6341849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Analysis.xlsx]5. Discount 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Discount Analysis'!$B$1</c:f>
              <c:strCache>
                <c:ptCount val="1"/>
                <c:pt idx="0">
                  <c:v>Average of Profit Margin %</c:v>
                </c:pt>
              </c:strCache>
            </c:strRef>
          </c:tx>
          <c:spPr>
            <a:solidFill>
              <a:schemeClr val="accent1"/>
            </a:solidFill>
            <a:ln>
              <a:noFill/>
            </a:ln>
            <a:effectLst/>
          </c:spPr>
          <c:invertIfNegative val="0"/>
          <c:cat>
            <c:strRef>
              <c:f>'5. Discount Analysis'!$A$2:$A$6</c:f>
              <c:strCache>
                <c:ptCount val="4"/>
                <c:pt idx="0">
                  <c:v>High</c:v>
                </c:pt>
                <c:pt idx="1">
                  <c:v>Low</c:v>
                </c:pt>
                <c:pt idx="2">
                  <c:v>Medium</c:v>
                </c:pt>
                <c:pt idx="3">
                  <c:v>No Discount</c:v>
                </c:pt>
              </c:strCache>
            </c:strRef>
          </c:cat>
          <c:val>
            <c:numRef>
              <c:f>'5. Discount Analysis'!$B$2:$B$6</c:f>
              <c:numCache>
                <c:formatCode>General</c:formatCode>
                <c:ptCount val="4"/>
                <c:pt idx="1">
                  <c:v>-7.0832840931044885</c:v>
                </c:pt>
                <c:pt idx="2">
                  <c:v>-7.0380786829711841</c:v>
                </c:pt>
                <c:pt idx="3">
                  <c:v>47.289025334660913</c:v>
                </c:pt>
              </c:numCache>
            </c:numRef>
          </c:val>
          <c:extLst>
            <c:ext xmlns:c16="http://schemas.microsoft.com/office/drawing/2014/chart" uri="{C3380CC4-5D6E-409C-BE32-E72D297353CC}">
              <c16:uniqueId val="{00000001-783F-4673-A5F9-8A7CE2CA0C16}"/>
            </c:ext>
          </c:extLst>
        </c:ser>
        <c:ser>
          <c:idx val="1"/>
          <c:order val="1"/>
          <c:tx>
            <c:strRef>
              <c:f>'5. Discount Analysis'!$C$1</c:f>
              <c:strCache>
                <c:ptCount val="1"/>
                <c:pt idx="0">
                  <c:v>Sum of Sales</c:v>
                </c:pt>
              </c:strCache>
            </c:strRef>
          </c:tx>
          <c:spPr>
            <a:solidFill>
              <a:schemeClr val="accent2"/>
            </a:solidFill>
            <a:ln>
              <a:noFill/>
            </a:ln>
            <a:effectLst/>
          </c:spPr>
          <c:invertIfNegative val="0"/>
          <c:cat>
            <c:strRef>
              <c:f>'5. Discount Analysis'!$A$2:$A$6</c:f>
              <c:strCache>
                <c:ptCount val="4"/>
                <c:pt idx="0">
                  <c:v>High</c:v>
                </c:pt>
                <c:pt idx="1">
                  <c:v>Low</c:v>
                </c:pt>
                <c:pt idx="2">
                  <c:v>Medium</c:v>
                </c:pt>
                <c:pt idx="3">
                  <c:v>No Discount</c:v>
                </c:pt>
              </c:strCache>
            </c:strRef>
          </c:cat>
          <c:val>
            <c:numRef>
              <c:f>'5. Discount Analysis'!$C$2:$C$6</c:f>
              <c:numCache>
                <c:formatCode>General</c:formatCode>
                <c:ptCount val="4"/>
                <c:pt idx="0">
                  <c:v>954.77</c:v>
                </c:pt>
                <c:pt idx="1">
                  <c:v>4235090.5900000166</c:v>
                </c:pt>
                <c:pt idx="2">
                  <c:v>3813075.7199999928</c:v>
                </c:pt>
                <c:pt idx="3">
                  <c:v>903110.24000000011</c:v>
                </c:pt>
              </c:numCache>
            </c:numRef>
          </c:val>
          <c:extLst>
            <c:ext xmlns:c16="http://schemas.microsoft.com/office/drawing/2014/chart" uri="{C3380CC4-5D6E-409C-BE32-E72D297353CC}">
              <c16:uniqueId val="{00000002-783F-4673-A5F9-8A7CE2CA0C16}"/>
            </c:ext>
          </c:extLst>
        </c:ser>
        <c:dLbls>
          <c:showLegendKey val="0"/>
          <c:showVal val="0"/>
          <c:showCatName val="0"/>
          <c:showSerName val="0"/>
          <c:showPercent val="0"/>
          <c:showBubbleSize val="0"/>
        </c:dLbls>
        <c:gapWidth val="219"/>
        <c:overlap val="-27"/>
        <c:axId val="513936367"/>
        <c:axId val="513933455"/>
      </c:barChart>
      <c:catAx>
        <c:axId val="5139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3455"/>
        <c:crosses val="autoZero"/>
        <c:auto val="1"/>
        <c:lblAlgn val="ctr"/>
        <c:lblOffset val="100"/>
        <c:noMultiLvlLbl val="0"/>
      </c:catAx>
      <c:valAx>
        <c:axId val="51393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Analysis.xlsx]6. Geographic Drilldown!PivotTable6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Geographic Drilldown'!$B$1</c:f>
              <c:strCache>
                <c:ptCount val="1"/>
                <c:pt idx="0">
                  <c:v>Total</c:v>
                </c:pt>
              </c:strCache>
            </c:strRef>
          </c:tx>
          <c:spPr>
            <a:solidFill>
              <a:schemeClr val="accent1"/>
            </a:solidFill>
            <a:ln>
              <a:noFill/>
            </a:ln>
            <a:effectLst/>
          </c:spPr>
          <c:invertIfNegative val="0"/>
          <c:cat>
            <c:strRef>
              <c:f>'6. Geographic Drilldown'!$A$2:$A$6</c:f>
              <c:strCache>
                <c:ptCount val="4"/>
                <c:pt idx="0">
                  <c:v>Central</c:v>
                </c:pt>
                <c:pt idx="1">
                  <c:v>East</c:v>
                </c:pt>
                <c:pt idx="2">
                  <c:v>South</c:v>
                </c:pt>
                <c:pt idx="3">
                  <c:v>West</c:v>
                </c:pt>
              </c:strCache>
            </c:strRef>
          </c:cat>
          <c:val>
            <c:numRef>
              <c:f>'6. Geographic Drilldown'!$B$2:$B$6</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0684-4F5F-B0E9-EA4EC52B8173}"/>
            </c:ext>
          </c:extLst>
        </c:ser>
        <c:dLbls>
          <c:showLegendKey val="0"/>
          <c:showVal val="0"/>
          <c:showCatName val="0"/>
          <c:showSerName val="0"/>
          <c:showPercent val="0"/>
          <c:showBubbleSize val="0"/>
        </c:dLbls>
        <c:gapWidth val="219"/>
        <c:overlap val="-27"/>
        <c:axId val="513939279"/>
        <c:axId val="513930959"/>
      </c:barChart>
      <c:catAx>
        <c:axId val="5139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0959"/>
        <c:crosses val="autoZero"/>
        <c:auto val="1"/>
        <c:lblAlgn val="ctr"/>
        <c:lblOffset val="100"/>
        <c:noMultiLvlLbl val="0"/>
      </c:catAx>
      <c:valAx>
        <c:axId val="5139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104774</xdr:colOff>
      <xdr:row>3</xdr:row>
      <xdr:rowOff>9525</xdr:rowOff>
    </xdr:from>
    <xdr:to>
      <xdr:col>7</xdr:col>
      <xdr:colOff>914399</xdr:colOff>
      <xdr:row>21</xdr:row>
      <xdr:rowOff>19050</xdr:rowOff>
    </xdr:to>
    <xdr:graphicFrame macro="">
      <xdr:nvGraphicFramePr>
        <xdr:cNvPr id="2" name="Sales and Profit by Region">
          <a:extLst>
            <a:ext uri="{FF2B5EF4-FFF2-40B4-BE49-F238E27FC236}">
              <a16:creationId xmlns:a16="http://schemas.microsoft.com/office/drawing/2014/main" id="{3E9D1526-B2DD-4DCF-9149-EB39AF05C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DD3B8CCD-92E6-47C4-A63A-FBDF9AC9C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333375</xdr:colOff>
      <xdr:row>3</xdr:row>
      <xdr:rowOff>76200</xdr:rowOff>
    </xdr:from>
    <xdr:to>
      <xdr:col>14</xdr:col>
      <xdr:colOff>28575</xdr:colOff>
      <xdr:row>20</xdr:row>
      <xdr:rowOff>66675</xdr:rowOff>
    </xdr:to>
    <xdr:graphicFrame macro="">
      <xdr:nvGraphicFramePr>
        <xdr:cNvPr id="2" name="Chart 1">
          <a:extLst>
            <a:ext uri="{FF2B5EF4-FFF2-40B4-BE49-F238E27FC236}">
              <a16:creationId xmlns:a16="http://schemas.microsoft.com/office/drawing/2014/main" id="{0ABF2292-E227-42D0-80A8-97996F6F9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xdr:colOff>
      <xdr:row>0</xdr:row>
      <xdr:rowOff>0</xdr:rowOff>
    </xdr:from>
    <xdr:to>
      <xdr:col>5</xdr:col>
      <xdr:colOff>19050</xdr:colOff>
      <xdr:row>14</xdr:row>
      <xdr:rowOff>114300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D5827DD8-AB84-4B9D-83BD-F6E21767B8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619750" y="0"/>
              <a:ext cx="1828800" cy="23812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333375</xdr:colOff>
      <xdr:row>3</xdr:row>
      <xdr:rowOff>76200</xdr:rowOff>
    </xdr:from>
    <xdr:to>
      <xdr:col>14</xdr:col>
      <xdr:colOff>28575</xdr:colOff>
      <xdr:row>20</xdr:row>
      <xdr:rowOff>66675</xdr:rowOff>
    </xdr:to>
    <xdr:graphicFrame macro="">
      <xdr:nvGraphicFramePr>
        <xdr:cNvPr id="2" name="Chart 1">
          <a:extLst>
            <a:ext uri="{FF2B5EF4-FFF2-40B4-BE49-F238E27FC236}">
              <a16:creationId xmlns:a16="http://schemas.microsoft.com/office/drawing/2014/main" id="{132C6A72-F95B-49FD-8B7F-6FC30C498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352425</xdr:colOff>
      <xdr:row>3</xdr:row>
      <xdr:rowOff>76200</xdr:rowOff>
    </xdr:from>
    <xdr:to>
      <xdr:col>9</xdr:col>
      <xdr:colOff>133350</xdr:colOff>
      <xdr:row>20</xdr:row>
      <xdr:rowOff>66675</xdr:rowOff>
    </xdr:to>
    <xdr:graphicFrame macro="">
      <xdr:nvGraphicFramePr>
        <xdr:cNvPr id="3" name="Chart 2">
          <a:extLst>
            <a:ext uri="{FF2B5EF4-FFF2-40B4-BE49-F238E27FC236}">
              <a16:creationId xmlns:a16="http://schemas.microsoft.com/office/drawing/2014/main" id="{E0EC36FB-A2FF-44C4-9665-B76351FB9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B0F59F6A-0D4F-4FB3-92C7-6A921E110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66377B41-5F70-4F5B-8B35-A5AC89A76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7.774406018521" createdVersion="7" refreshedVersion="7" minRefreshableVersion="3" recordCount="9426" xr:uid="{33C28208-832D-4CC9-9970-A673C1850161}">
  <cacheSource type="worksheet">
    <worksheetSource ref="A1:Y9427" sheet="Orders"/>
  </cacheSource>
  <cacheFields count="25">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7.776386226855" createdVersion="7" refreshedVersion="7" minRefreshableVersion="3" recordCount="9426" xr:uid="{38488380-CE8D-4C59-8E87-01F697A9881D}">
  <cacheSource type="worksheet">
    <worksheetSource ref="A1:Z9427" sheet="Orders"/>
  </cacheSource>
  <cacheFields count="27">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6" base="18">
        <rangePr groupBy="months" startDate="2010-01-01T00:00:00" endDate="2014-01-01T00:00:00"/>
        <groupItems count="14">
          <s v="&lt;2010-01-01"/>
          <s v="Jan"/>
          <s v="Feb"/>
          <s v="Mar"/>
          <s v="Apr"/>
          <s v="May"/>
          <s v="Jun"/>
          <s v="Jul"/>
          <s v="Aug"/>
          <s v="Sep"/>
          <s v="Oct"/>
          <s v="Nov"/>
          <s v="Dec"/>
          <s v="&gt;2014-01-01"/>
        </groupItems>
      </fieldGroup>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ount="4">
        <s v="Low"/>
        <s v="No Discount"/>
        <s v="Medium"/>
        <s v="High"/>
      </sharedItems>
    </cacheField>
    <cacheField name="Profit Margin %" numFmtId="0">
      <sharedItems containsString="0" containsBlank="1" containsNumber="1" minValue="-264.68906361686919" maxValue="69"/>
    </cacheField>
    <cacheField name="Years" numFmtId="0" databaseField="0">
      <fieldGroup base="18">
        <rangePr groupBy="years" startDate="2010-01-01T00:00:00" endDate="2014-01-01T00:00:00"/>
        <groupItems count="7">
          <s v="&lt;2010-01-01"/>
          <s v="2010"/>
          <s v="2011"/>
          <s v="2012"/>
          <s v="2013"/>
          <s v="2014"/>
          <s v="&gt;2014-01-01"/>
        </groupItems>
      </fieldGroup>
    </cacheField>
  </cacheFields>
  <extLst>
    <ext xmlns:x14="http://schemas.microsoft.com/office/spreadsheetml/2009/9/main" uri="{725AE2AE-9491-48be-B2B4-4EB974FC3084}">
      <x14:pivotCacheDefinition pivotCacheId="282656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s v="Office Supplies"/>
    <s v="Labels"/>
    <s v="Small Box"/>
    <s v="Avery 49"/>
    <n v="0.36"/>
    <x v="0"/>
    <s v="Illinois"/>
    <s v="Addison"/>
    <n v="60101"/>
    <d v="2012-05-28T00:00:00"/>
    <d v="2012-05-30T00:00:00"/>
    <n v="1.32"/>
    <n v="2"/>
    <n v="5.9"/>
    <n v="88525"/>
    <s v="Low"/>
  </r>
  <r>
    <n v="20847"/>
    <s v="High"/>
    <n v="0.01"/>
    <n v="2.84"/>
    <n v="0.93"/>
    <n v="3"/>
    <s v="Bonnie Potter"/>
    <x v="1"/>
    <x v="0"/>
    <s v="Office Supplies"/>
    <s v="Pens &amp; Art Supplies"/>
    <s v="Wrap Bag"/>
    <s v="SANFORD Liquid Accent™ Tank-Style Highlighters"/>
    <n v="0.54"/>
    <x v="1"/>
    <s v="Washington"/>
    <s v="Anacortes"/>
    <n v="98221"/>
    <d v="2010-07-07T00:00:00"/>
    <d v="2010-07-08T00:00:00"/>
    <n v="4.5599999999999996"/>
    <n v="4"/>
    <n v="13.01"/>
    <n v="88522"/>
    <s v="Low"/>
  </r>
  <r>
    <n v="23086"/>
    <s v="Not Specified"/>
    <n v="0.03"/>
    <n v="6.68"/>
    <n v="6.15"/>
    <n v="3"/>
    <s v="Bonnie Potter"/>
    <x v="1"/>
    <x v="0"/>
    <s v="Office Supplies"/>
    <s v="Paper"/>
    <s v="Small Box"/>
    <s v="Xerox 1968"/>
    <n v="0.37"/>
    <x v="1"/>
    <s v="Washington"/>
    <s v="Anacortes"/>
    <n v="98221"/>
    <d v="2011-07-27T00:00:00"/>
    <d v="2011-07-28T00:00:00"/>
    <n v="-47.64"/>
    <n v="7"/>
    <n v="49.92"/>
    <n v="88523"/>
    <s v="Low"/>
  </r>
  <r>
    <n v="23087"/>
    <s v="Not Specified"/>
    <n v="0.01"/>
    <n v="5.68"/>
    <n v="3.6"/>
    <n v="3"/>
    <s v="Bonnie Potter"/>
    <x v="0"/>
    <x v="0"/>
    <s v="Office Supplies"/>
    <s v="Scissors, Rulers and Trimmers"/>
    <s v="Small Pack"/>
    <s v="Acme® Preferred Stainless Steel Scissors"/>
    <n v="0.56000000000000005"/>
    <x v="1"/>
    <s v="Washington"/>
    <s v="Anacortes"/>
    <n v="98221"/>
    <d v="2011-07-27T00:00:00"/>
    <d v="2011-07-28T00:00:00"/>
    <n v="-30.51"/>
    <n v="7"/>
    <n v="41.64"/>
    <n v="88523"/>
    <s v="Low"/>
  </r>
  <r>
    <n v="23088"/>
    <s v="Not Specified"/>
    <n v="0"/>
    <n v="205.99"/>
    <n v="2.5"/>
    <n v="3"/>
    <s v="Bonnie Potter"/>
    <x v="1"/>
    <x v="0"/>
    <s v="Technology"/>
    <s v="Telephones and Communication"/>
    <s v="Small Box"/>
    <s v="V70"/>
    <n v="0.59"/>
    <x v="1"/>
    <s v="Washington"/>
    <s v="Anacortes"/>
    <n v="98221"/>
    <d v="2011-07-27T00:00:00"/>
    <d v="2011-07-27T00:00:00"/>
    <n v="998.20229999999992"/>
    <n v="8"/>
    <n v="1446.67"/>
    <n v="88523"/>
    <s v="No Discount"/>
  </r>
  <r>
    <n v="23597"/>
    <s v="Medium"/>
    <n v="0.09"/>
    <n v="55.48"/>
    <n v="14.3"/>
    <n v="3"/>
    <s v="Bonnie Potter"/>
    <x v="1"/>
    <x v="0"/>
    <s v="Office Supplies"/>
    <s v="Paper"/>
    <s v="Small Box"/>
    <s v="Xerox 194"/>
    <n v="0.37"/>
    <x v="1"/>
    <s v="Washington"/>
    <s v="Anacortes"/>
    <n v="98221"/>
    <d v="2011-11-09T00:00:00"/>
    <d v="2011-11-11T00:00:00"/>
    <n v="1388.0522999999998"/>
    <n v="37"/>
    <n v="2011.67"/>
    <n v="88524"/>
    <s v="Medium"/>
  </r>
  <r>
    <n v="25549"/>
    <s v="Low"/>
    <n v="0.08"/>
    <n v="120.97"/>
    <n v="26.3"/>
    <n v="3"/>
    <s v="Bonnie Potter"/>
    <x v="2"/>
    <x v="0"/>
    <s v="Technology"/>
    <s v="Office Machines"/>
    <s v="Jumbo Drum"/>
    <s v="Canon S750 Color Inkjet Printer"/>
    <n v="0.38"/>
    <x v="1"/>
    <s v="Washington"/>
    <s v="Anacortes"/>
    <n v="98221"/>
    <d v="2013-07-01T00:00:00"/>
    <d v="2013-07-08T00:00:00"/>
    <n v="1001.4452999999999"/>
    <n v="12"/>
    <n v="1451.37"/>
    <n v="88526"/>
    <s v="Medium"/>
  </r>
  <r>
    <n v="20228"/>
    <s v="Not Specified"/>
    <n v="0.02"/>
    <n v="500.98"/>
    <n v="26"/>
    <n v="5"/>
    <s v="Ronnie Proctor"/>
    <x v="2"/>
    <x v="1"/>
    <s v="Furniture"/>
    <s v="Chairs &amp; Chairmats"/>
    <s v="Jumbo Drum"/>
    <s v="Global Troy™ Executive Leather Low-Back Tilter"/>
    <n v="0.6"/>
    <x v="1"/>
    <s v="California"/>
    <s v="San Gabriel"/>
    <n v="91776"/>
    <d v="2010-12-13T00:00:00"/>
    <d v="2010-12-15T00:00:00"/>
    <n v="4390.3665000000001"/>
    <n v="12"/>
    <n v="6362.85"/>
    <n v="90193"/>
    <s v="Low"/>
  </r>
  <r>
    <n v="19483"/>
    <s v="Low"/>
    <n v="0.08"/>
    <n v="6.48"/>
    <n v="6.81"/>
    <n v="5"/>
    <s v="Ronnie Proctor"/>
    <x v="0"/>
    <x v="1"/>
    <s v="Office Supplies"/>
    <s v="Paper"/>
    <s v="Small Box"/>
    <s v="Xerox 1930"/>
    <n v="0.36"/>
    <x v="1"/>
    <s v="California"/>
    <s v="San Gabriel"/>
    <n v="91776"/>
    <d v="2012-05-12T00:00:00"/>
    <d v="2012-05-21T00:00:00"/>
    <n v="-141.26"/>
    <n v="18"/>
    <n v="113.25"/>
    <n v="90197"/>
    <s v="Medium"/>
  </r>
  <r>
    <n v="24782"/>
    <s v="High"/>
    <n v="0.01"/>
    <n v="90.24"/>
    <n v="0.99"/>
    <n v="6"/>
    <s v="Dwight Hwang"/>
    <x v="0"/>
    <x v="1"/>
    <s v="Office Supplies"/>
    <s v="Appliances"/>
    <s v="Small Box"/>
    <s v="Kensington 6 Outlet MasterPiece® HOMEOFFICE Power Control Center"/>
    <n v="0.56000000000000005"/>
    <x v="1"/>
    <s v="California"/>
    <s v="San Jose"/>
    <n v="95123"/>
    <d v="2011-05-26T00:00:00"/>
    <d v="2011-05-26T00:00:00"/>
    <n v="1045.4673"/>
    <n v="16"/>
    <n v="1515.17"/>
    <n v="90194"/>
    <s v="Low"/>
  </r>
  <r>
    <n v="24563"/>
    <s v="Critical"/>
    <n v="7.0000000000000007E-2"/>
    <n v="6.48"/>
    <n v="6.6"/>
    <n v="6"/>
    <s v="Dwight Hwang"/>
    <x v="0"/>
    <x v="1"/>
    <s v="Office Supplies"/>
    <s v="Paper"/>
    <s v="Small Box"/>
    <s v="Xerox 21"/>
    <n v="0.37"/>
    <x v="1"/>
    <s v="California"/>
    <s v="San Jose"/>
    <n v="95123"/>
    <d v="2012-12-29T00:00:00"/>
    <d v="2012-12-31T00:00:00"/>
    <n v="-13.86"/>
    <n v="4"/>
    <n v="28.61"/>
    <n v="90200"/>
    <s v="Medium"/>
  </r>
  <r>
    <n v="24564"/>
    <s v="Critical"/>
    <n v="0.01"/>
    <n v="4.84"/>
    <n v="0.71"/>
    <n v="6"/>
    <s v="Dwight Hwang"/>
    <x v="0"/>
    <x v="1"/>
    <s v="Office Supplies"/>
    <s v="Pens &amp; Art Supplies"/>
    <s v="Wrap Bag"/>
    <s v="*Staples* Highlighting Markers"/>
    <n v="0.52"/>
    <x v="1"/>
    <s v="California"/>
    <s v="San Jose"/>
    <n v="95123"/>
    <d v="2012-12-29T00:00:00"/>
    <d v="2012-12-31T00:00:00"/>
    <n v="57.580500000000001"/>
    <n v="17"/>
    <n v="83.45"/>
    <n v="90200"/>
    <s v="Low"/>
  </r>
  <r>
    <n v="24565"/>
    <s v="Critical"/>
    <n v="0.1"/>
    <n v="85.99"/>
    <n v="0.99"/>
    <n v="6"/>
    <s v="Dwight Hwang"/>
    <x v="0"/>
    <x v="1"/>
    <s v="Technology"/>
    <s v="Telephones and Communication"/>
    <s v="Wrap Bag"/>
    <s v="Accessory34"/>
    <n v="0.55000000000000004"/>
    <x v="1"/>
    <s v="California"/>
    <s v="San Jose"/>
    <n v="95123"/>
    <d v="2012-12-29T00:00:00"/>
    <d v="2012-12-31T00:00:00"/>
    <n v="1176.5051999999998"/>
    <n v="24"/>
    <n v="1705.08"/>
    <n v="90200"/>
    <s v="Medium"/>
  </r>
  <r>
    <n v="21866"/>
    <s v="High"/>
    <n v="0.05"/>
    <n v="12.28"/>
    <n v="4.8600000000000003"/>
    <n v="7"/>
    <s v="Leon Gill"/>
    <x v="0"/>
    <x v="1"/>
    <s v="Office Supplies"/>
    <s v="Paper"/>
    <s v="Small Box"/>
    <s v="Xerox 1933"/>
    <n v="0.38"/>
    <x v="2"/>
    <s v="Massachusetts"/>
    <s v="Fall River"/>
    <n v="2724"/>
    <d v="2012-10-30T00:00:00"/>
    <d v="2012-10-31T00:00:00"/>
    <n v="72.992800000000003"/>
    <n v="19"/>
    <n v="232.95"/>
    <n v="90198"/>
    <s v="Low"/>
  </r>
  <r>
    <n v="20876"/>
    <s v="Medium"/>
    <n v="0.08"/>
    <n v="140.97999999999999"/>
    <n v="36.090000000000003"/>
    <n v="8"/>
    <s v="Melanie Garner"/>
    <x v="2"/>
    <x v="1"/>
    <s v="Furniture"/>
    <s v="Bookcases"/>
    <s v="Jumbo Box"/>
    <s v="Sauder Forest Hills Library, Woodland Oak Finish"/>
    <n v="0.77"/>
    <x v="2"/>
    <s v="New Hampshire"/>
    <s v="Bedford"/>
    <n v="3110"/>
    <d v="2012-12-25T00:00:00"/>
    <d v="2012-12-26T00:00:00"/>
    <n v="-158.74"/>
    <n v="5"/>
    <n v="705.47"/>
    <n v="90199"/>
    <s v="Medium"/>
  </r>
  <r>
    <n v="20877"/>
    <s v="Medium"/>
    <n v="0.1"/>
    <n v="286.85000000000002"/>
    <n v="61.76"/>
    <n v="9"/>
    <s v="Lorraine Houston"/>
    <x v="2"/>
    <x v="1"/>
    <s v="Furniture"/>
    <s v="Tables"/>
    <s v="Jumbo Box"/>
    <s v="Riverside Furniture Stanwyck Manor Table Series"/>
    <n v="0.78"/>
    <x v="2"/>
    <s v="New Jersey"/>
    <s v="Camden"/>
    <n v="8101"/>
    <d v="2012-12-25T00:00:00"/>
    <d v="2012-12-27T00:00:00"/>
    <n v="-346.61519750000008"/>
    <n v="8"/>
    <n v="1794.27"/>
    <n v="90199"/>
    <s v="Medium"/>
  </r>
  <r>
    <n v="22241"/>
    <s v="Critical"/>
    <n v="0.06"/>
    <n v="15.57"/>
    <n v="1.39"/>
    <n v="10"/>
    <s v="Meredith Norris Thomas"/>
    <x v="0"/>
    <x v="1"/>
    <s v="Office Supplies"/>
    <s v="Envelopes"/>
    <s v="Small Box"/>
    <s v="Park Ridge™ Embossed Executive Business Envelopes"/>
    <n v="0.38"/>
    <x v="2"/>
    <s v="New Jersey"/>
    <s v="Pennsauken"/>
    <n v="8109"/>
    <d v="2011-10-04T00:00:00"/>
    <d v="2011-10-05T00:00:00"/>
    <n v="142.79549999999998"/>
    <n v="14"/>
    <n v="206.95"/>
    <n v="90195"/>
    <s v="Medium"/>
  </r>
  <r>
    <n v="21776"/>
    <s v="Critical"/>
    <n v="0.06"/>
    <n v="9.48"/>
    <n v="7.29"/>
    <n v="11"/>
    <s v="Marcus Dunlap"/>
    <x v="0"/>
    <x v="1"/>
    <s v="Furniture"/>
    <s v="Office Furnishings"/>
    <s v="Small Pack"/>
    <s v="DAX Two-Tone Rosewood/Black Document Frame, Desktop, 5 x 7"/>
    <n v="0.45"/>
    <x v="2"/>
    <s v="New Jersey"/>
    <s v="Roselle"/>
    <n v="7203"/>
    <d v="2010-08-15T00:00:00"/>
    <d v="2010-08-17T00:00:00"/>
    <n v="-53.809600000000003"/>
    <n v="22"/>
    <n v="211.15"/>
    <n v="90192"/>
    <s v="Medium"/>
  </r>
  <r>
    <n v="23328"/>
    <s v="High"/>
    <n v="0.04"/>
    <n v="10.98"/>
    <n v="3.37"/>
    <n v="12"/>
    <s v="Kara Pace"/>
    <x v="0"/>
    <x v="1"/>
    <s v="Office Supplies"/>
    <s v="Scissors, Rulers and Trimmers"/>
    <s v="Small Pack"/>
    <s v="Fiskars® Softgrip Scissors"/>
    <n v="0.56999999999999995"/>
    <x v="2"/>
    <s v="Rhode Island"/>
    <s v="Cranston"/>
    <n v="2907"/>
    <d v="2012-02-24T00:00:00"/>
    <d v="2012-02-26T00:00:00"/>
    <n v="23.12"/>
    <n v="8"/>
    <n v="90.39"/>
    <n v="90196"/>
    <s v="Low"/>
  </r>
  <r>
    <n v="24844"/>
    <s v="Medium"/>
    <n v="0.09"/>
    <n v="78.69"/>
    <n v="19.989999999999998"/>
    <n v="14"/>
    <s v="Gwendolyn F Tyson"/>
    <x v="0"/>
    <x v="2"/>
    <s v="Furniture"/>
    <s v="Office Furnishings"/>
    <s v="Small Box"/>
    <s v="Howard Miller 12-3/4 Diameter Accuwave DS ™ Wall Clock"/>
    <n v="0.43"/>
    <x v="0"/>
    <s v="Minnesota"/>
    <s v="Prior Lake"/>
    <n v="55372"/>
    <d v="2010-05-12T00:00:00"/>
    <d v="2010-05-14T00:00:00"/>
    <n v="803.47050000000002"/>
    <n v="16"/>
    <n v="1164.45"/>
    <n v="86838"/>
    <s v="Medium"/>
  </r>
  <r>
    <n v="24846"/>
    <s v="Medium"/>
    <n v="0.08"/>
    <n v="3.28"/>
    <n v="2.31"/>
    <n v="14"/>
    <s v="Gwendolyn F Tyson"/>
    <x v="0"/>
    <x v="2"/>
    <s v="Office Supplies"/>
    <s v="Pens &amp; Art Supplies"/>
    <s v="Wrap Bag"/>
    <s v="Newell 321"/>
    <n v="0.56000000000000005"/>
    <x v="0"/>
    <s v="Minnesota"/>
    <s v="Prior Lake"/>
    <n v="55372"/>
    <d v="2010-05-12T00:00:00"/>
    <d v="2010-05-13T00:00:00"/>
    <n v="-24.03"/>
    <n v="7"/>
    <n v="22.23"/>
    <n v="86838"/>
    <s v="Medium"/>
  </r>
  <r>
    <n v="24847"/>
    <s v="Medium"/>
    <n v="0.05"/>
    <n v="3.28"/>
    <n v="4.2"/>
    <n v="14"/>
    <s v="Gwendolyn F Tyson"/>
    <x v="0"/>
    <x v="2"/>
    <s v="Office Supplies"/>
    <s v="Pens &amp; Art Supplies"/>
    <s v="Wrap Bag"/>
    <s v="Newell 351"/>
    <n v="0.56000000000000005"/>
    <x v="0"/>
    <s v="Minnesota"/>
    <s v="Prior Lake"/>
    <n v="55372"/>
    <d v="2010-05-12T00:00:00"/>
    <d v="2010-05-13T00:00:00"/>
    <n v="-37.03"/>
    <n v="4"/>
    <n v="13.99"/>
    <n v="86838"/>
    <s v="Low"/>
  </r>
  <r>
    <n v="24848"/>
    <s v="Medium"/>
    <n v="0.05"/>
    <n v="3.58"/>
    <n v="1.63"/>
    <n v="14"/>
    <s v="Gwendolyn F Tyson"/>
    <x v="0"/>
    <x v="2"/>
    <s v="Office Supplies"/>
    <s v="Rubber Bands"/>
    <s v="Wrap Bag"/>
    <s v="OIC Colored Binder Clips, Assorted Sizes"/>
    <n v="0.36"/>
    <x v="0"/>
    <s v="Minnesota"/>
    <s v="Prior Lake"/>
    <n v="55372"/>
    <d v="2010-05-12T00:00:00"/>
    <d v="2010-05-13T00:00:00"/>
    <n v="-0.71"/>
    <n v="4"/>
    <n v="14.26"/>
    <n v="86838"/>
    <s v="Low"/>
  </r>
  <r>
    <n v="24845"/>
    <s v="Medium"/>
    <n v="0.01"/>
    <n v="6.48"/>
    <n v="7.86"/>
    <n v="14"/>
    <s v="Gwendolyn F Tyson"/>
    <x v="0"/>
    <x v="2"/>
    <s v="Office Supplies"/>
    <s v="Paper"/>
    <s v="Small Box"/>
    <s v="Xerox 213"/>
    <n v="0.37"/>
    <x v="0"/>
    <s v="Minnesota"/>
    <s v="Prior Lake"/>
    <n v="55372"/>
    <d v="2013-05-12T00:00:00"/>
    <d v="2013-05-13T00:00:00"/>
    <n v="-44.54"/>
    <n v="4"/>
    <n v="29.55"/>
    <n v="86845"/>
    <s v="Low"/>
  </r>
  <r>
    <n v="18181"/>
    <s v="Critical"/>
    <n v="0"/>
    <n v="4.42"/>
    <n v="4.99"/>
    <n v="15"/>
    <s v="Timothy Reese"/>
    <x v="0"/>
    <x v="2"/>
    <s v="Office Supplies"/>
    <s v="Envelopes"/>
    <s v="Small Box"/>
    <s v="Grip Seal Envelopes"/>
    <n v="0.38"/>
    <x v="2"/>
    <s v="New York"/>
    <s v="Smithtown"/>
    <n v="11787"/>
    <d v="2010-04-08T00:00:00"/>
    <d v="2010-04-09T00:00:00"/>
    <n v="-59.82"/>
    <n v="7"/>
    <n v="33.47"/>
    <n v="86837"/>
    <s v="No Discount"/>
  </r>
  <r>
    <n v="20925"/>
    <s v="Medium"/>
    <n v="0.01"/>
    <n v="35.94"/>
    <n v="6.66"/>
    <n v="15"/>
    <s v="Timothy Reese"/>
    <x v="0"/>
    <x v="2"/>
    <s v="Office Supplies"/>
    <s v="Envelopes"/>
    <s v="Small Box"/>
    <s v="Tyvek ® Top-Opening Peel &amp; Seel ® Envelopes, Gray"/>
    <n v="0.4"/>
    <x v="2"/>
    <s v="New York"/>
    <s v="Smithtown"/>
    <n v="11787"/>
    <d v="2010-05-28T00:00:00"/>
    <d v="2010-05-28T00:00:00"/>
    <n v="261.87569999999994"/>
    <n v="10"/>
    <n v="379.53"/>
    <n v="86839"/>
    <s v="Low"/>
  </r>
  <r>
    <n v="18263"/>
    <s v="Medium"/>
    <n v="0.03"/>
    <n v="1.76"/>
    <n v="0.7"/>
    <n v="15"/>
    <s v="Timothy Reese"/>
    <x v="0"/>
    <x v="2"/>
    <s v="Office Supplies"/>
    <s v="Pens &amp; Art Supplies"/>
    <s v="Wrap Bag"/>
    <s v="Newell 310"/>
    <n v="0.56000000000000005"/>
    <x v="2"/>
    <s v="New York"/>
    <s v="Smithtown"/>
    <n v="11787"/>
    <d v="2011-12-04T00:00:00"/>
    <d v="2011-12-06T00:00:00"/>
    <n v="-1.17"/>
    <n v="10"/>
    <n v="17.39"/>
    <n v="86840"/>
    <s v="Low"/>
  </r>
  <r>
    <n v="18554"/>
    <s v="Medium"/>
    <n v="0.04"/>
    <n v="5.98"/>
    <n v="5.2"/>
    <n v="15"/>
    <s v="Timothy Reese"/>
    <x v="0"/>
    <x v="2"/>
    <s v="Office Supplies"/>
    <s v="Paper"/>
    <s v="Small Box"/>
    <s v="Xerox 1992"/>
    <n v="0.36"/>
    <x v="2"/>
    <s v="New York"/>
    <s v="Smithtown"/>
    <n v="11787"/>
    <d v="2012-04-29T00:00:00"/>
    <d v="2012-05-01T00:00:00"/>
    <n v="-24.03"/>
    <n v="3"/>
    <n v="19.04"/>
    <n v="86841"/>
    <s v="Low"/>
  </r>
  <r>
    <n v="22781"/>
    <s v="Low"/>
    <n v="0"/>
    <n v="7.59"/>
    <n v="4"/>
    <n v="15"/>
    <s v="Timothy Reese"/>
    <x v="0"/>
    <x v="2"/>
    <s v="Furniture"/>
    <s v="Office Furnishings"/>
    <s v="Wrap Bag"/>
    <s v="Master Giant Foot® Doorstop, Safety Yellow"/>
    <n v="0.42"/>
    <x v="2"/>
    <s v="New York"/>
    <s v="Smithtown"/>
    <n v="11787"/>
    <d v="2013-01-19T00:00:00"/>
    <d v="2013-01-21T00:00:00"/>
    <n v="23.266799999999996"/>
    <n v="4"/>
    <n v="33.72"/>
    <n v="86842"/>
    <s v="No Discount"/>
  </r>
  <r>
    <n v="23287"/>
    <s v="Low"/>
    <n v="7.0000000000000007E-2"/>
    <n v="4.13"/>
    <n v="6.89"/>
    <n v="15"/>
    <s v="Timothy Reese"/>
    <x v="0"/>
    <x v="2"/>
    <s v="Office Supplies"/>
    <s v="Labels"/>
    <s v="Small Box"/>
    <s v="Avery 05222 Permanent Self-Adhesive File Folder Labels for Typewriters, on Rolls, White, 250/Roll"/>
    <n v="0.39"/>
    <x v="2"/>
    <s v="New York"/>
    <s v="Smithtown"/>
    <n v="11787"/>
    <d v="2013-01-21T00:00:00"/>
    <d v="2013-01-23T00:00:00"/>
    <n v="-174.2696"/>
    <n v="9"/>
    <n v="38.18"/>
    <n v="86843"/>
    <s v="Medium"/>
  </r>
  <r>
    <n v="26267"/>
    <s v="High"/>
    <n v="0.04"/>
    <n v="2.98"/>
    <n v="1.58"/>
    <n v="16"/>
    <s v="Sarah Ramsey"/>
    <x v="0"/>
    <x v="2"/>
    <s v="Office Supplies"/>
    <s v="Rubber Bands"/>
    <s v="Wrap Bag"/>
    <s v="Staples Gold Paper Clips"/>
    <n v="0.39"/>
    <x v="2"/>
    <s v="New York"/>
    <s v="Syracuse"/>
    <n v="13210"/>
    <d v="2010-02-12T00:00:00"/>
    <d v="2010-02-15T00:00:00"/>
    <n v="2.63"/>
    <n v="6"/>
    <n v="18.8"/>
    <n v="86836"/>
    <s v="Low"/>
  </r>
  <r>
    <n v="26268"/>
    <s v="High"/>
    <n v="0.05"/>
    <n v="115.99"/>
    <n v="2.5"/>
    <n v="16"/>
    <s v="Sarah Ramsey"/>
    <x v="0"/>
    <x v="2"/>
    <s v="Technology"/>
    <s v="Telephones and Communication"/>
    <s v="Small Box"/>
    <s v="StarTAC 7797"/>
    <n v="0.55000000000000004"/>
    <x v="2"/>
    <s v="New York"/>
    <s v="Syracuse"/>
    <n v="13210"/>
    <d v="2010-02-12T00:00:00"/>
    <d v="2010-02-14T00:00:00"/>
    <n v="652.73309999999992"/>
    <n v="10"/>
    <n v="945.99"/>
    <n v="86836"/>
    <s v="Low"/>
  </r>
  <r>
    <n v="26266"/>
    <s v="High"/>
    <n v="0.08"/>
    <n v="14.27"/>
    <n v="7.27"/>
    <n v="16"/>
    <s v="Sarah Ramsey"/>
    <x v="1"/>
    <x v="2"/>
    <s v="Office Supplies"/>
    <s v="Binders and Binder Accessories"/>
    <s v="Small Box"/>
    <s v="GBC Laser Imprintable Binding System Covers, Desert Sand"/>
    <n v="0.38"/>
    <x v="2"/>
    <s v="New York"/>
    <s v="Syracuse"/>
    <n v="13210"/>
    <d v="2013-02-12T00:00:00"/>
    <d v="2013-02-15T00:00:00"/>
    <n v="3.4595000000000002"/>
    <n v="3"/>
    <n v="45.6"/>
    <n v="86844"/>
    <s v="Medium"/>
  </r>
  <r>
    <n v="19359"/>
    <s v="Low"/>
    <n v="0.05"/>
    <n v="5.85"/>
    <n v="2.27"/>
    <n v="17"/>
    <s v="Florence Hsu Schwarz"/>
    <x v="0"/>
    <x v="2"/>
    <s v="Office Supplies"/>
    <s v="Pens &amp; Art Supplies"/>
    <s v="Wrap Bag"/>
    <s v="Dixon My First Ticonderoga Pencil, #2"/>
    <n v="0.56000000000000005"/>
    <x v="1"/>
    <s v="Montana"/>
    <s v="Great Falls"/>
    <n v="59405"/>
    <d v="2011-04-20T00:00:00"/>
    <d v="2011-04-24T00:00:00"/>
    <n v="-6.82"/>
    <n v="2"/>
    <n v="12.18"/>
    <n v="90033"/>
    <s v="Low"/>
  </r>
  <r>
    <n v="20459"/>
    <s v="Critical"/>
    <n v="0.05"/>
    <n v="7.77"/>
    <n v="9.23"/>
    <n v="17"/>
    <s v="Florence Hsu Schwarz"/>
    <x v="1"/>
    <x v="2"/>
    <s v="Office Supplies"/>
    <s v="Appliances"/>
    <s v="Small Box"/>
    <s v="Hoover Commercial Soft Guard Upright Vacuum And Disposable Filtration Bags"/>
    <n v="0.57999999999999996"/>
    <x v="1"/>
    <s v="Montana"/>
    <s v="Great Falls"/>
    <n v="59405"/>
    <d v="2012-04-06T00:00:00"/>
    <d v="2012-04-08T00:00:00"/>
    <n v="-96.33"/>
    <n v="4"/>
    <n v="34.75"/>
    <n v="90034"/>
    <s v="Low"/>
  </r>
  <r>
    <n v="23890"/>
    <s v="High"/>
    <n v="0.05"/>
    <n v="26.48"/>
    <n v="6.93"/>
    <n v="18"/>
    <s v="Laurie Hanna"/>
    <x v="0"/>
    <x v="2"/>
    <s v="Furniture"/>
    <s v="Office Furnishings"/>
    <s v="Small Box"/>
    <s v="DAX Natural Wood-Tone Poster Frame"/>
    <n v="0.49"/>
    <x v="1"/>
    <s v="Montana"/>
    <s v="Helena"/>
    <n v="59601"/>
    <d v="2010-05-15T00:00:00"/>
    <d v="2010-05-16T00:00:00"/>
    <n v="314.48129999999998"/>
    <n v="17"/>
    <n v="455.77"/>
    <n v="90031"/>
    <s v="Low"/>
  </r>
  <r>
    <n v="21763"/>
    <s v="Critical"/>
    <n v="0.08"/>
    <n v="42.98"/>
    <n v="4.62"/>
    <n v="18"/>
    <s v="Laurie Hanna"/>
    <x v="1"/>
    <x v="2"/>
    <s v="Office Supplies"/>
    <s v="Appliances"/>
    <s v="Small Box"/>
    <s v="Belkin F9M820V08 8 Outlet Surge"/>
    <n v="0.56000000000000005"/>
    <x v="1"/>
    <s v="Montana"/>
    <s v="Helena"/>
    <n v="59601"/>
    <d v="2012-05-15T00:00:00"/>
    <d v="2012-05-16T00:00:00"/>
    <n v="446.07809999999995"/>
    <n v="15"/>
    <n v="646.49"/>
    <n v="90035"/>
    <s v="Medium"/>
  </r>
  <r>
    <n v="21764"/>
    <s v="Critical"/>
    <n v="7.0000000000000007E-2"/>
    <n v="8.0399999999999991"/>
    <n v="8.94"/>
    <n v="18"/>
    <s v="Laurie Hanna"/>
    <x v="1"/>
    <x v="2"/>
    <s v="Office Supplies"/>
    <s v="Binders and Binder Accessories"/>
    <s v="Small Box"/>
    <s v="Fellowes Twister Kit, Gray/Clear, 3/pkg"/>
    <n v="0.4"/>
    <x v="1"/>
    <s v="Montana"/>
    <s v="Helena"/>
    <n v="59601"/>
    <d v="2012-05-15T00:00:00"/>
    <d v="2012-05-15T00:00:00"/>
    <n v="-117.1045"/>
    <n v="9"/>
    <n v="75.849999999999994"/>
    <n v="90035"/>
    <s v="Medium"/>
  </r>
  <r>
    <n v="24062"/>
    <s v="Not Specified"/>
    <n v="0.08"/>
    <n v="5"/>
    <n v="3.39"/>
    <n v="18"/>
    <s v="Laurie Hanna"/>
    <x v="0"/>
    <x v="2"/>
    <s v="Office Supplies"/>
    <s v="Rubber Bands"/>
    <s v="Wrap Bag"/>
    <s v="Advantus Plastic Paper Clips"/>
    <n v="0.37"/>
    <x v="1"/>
    <s v="Montana"/>
    <s v="Helena"/>
    <n v="59601"/>
    <d v="2013-05-21T00:00:00"/>
    <d v="2013-05-22T00:00:00"/>
    <n v="-17.489999999999998"/>
    <n v="13"/>
    <n v="65.69"/>
    <n v="90038"/>
    <s v="Medium"/>
  </r>
  <r>
    <n v="20578"/>
    <s v="Low"/>
    <n v="0.02"/>
    <n v="110.98"/>
    <n v="30"/>
    <n v="18"/>
    <s v="Laurie Hanna"/>
    <x v="2"/>
    <x v="2"/>
    <s v="Furniture"/>
    <s v="Chairs &amp; Chairmats"/>
    <s v="Jumbo Drum"/>
    <s v="Office Star Flex Back Scooter Chair with White Frame"/>
    <n v="0.71"/>
    <x v="1"/>
    <s v="Montana"/>
    <s v="Helena"/>
    <n v="59601"/>
    <d v="2013-10-02T00:00:00"/>
    <d v="2013-10-04T00:00:00"/>
    <n v="126.31"/>
    <n v="22"/>
    <n v="2575.9299999999998"/>
    <n v="90039"/>
    <s v="Low"/>
  </r>
  <r>
    <n v="20579"/>
    <s v="Low"/>
    <n v="0.01"/>
    <n v="12.53"/>
    <n v="0.5"/>
    <n v="18"/>
    <s v="Laurie Hanna"/>
    <x v="0"/>
    <x v="2"/>
    <s v="Office Supplies"/>
    <s v="Labels"/>
    <s v="Small Box"/>
    <s v="Avery 485"/>
    <n v="0.38"/>
    <x v="1"/>
    <s v="Montana"/>
    <s v="Helena"/>
    <n v="59601"/>
    <d v="2013-10-02T00:00:00"/>
    <d v="2013-10-04T00:00:00"/>
    <n v="152.7867"/>
    <n v="17"/>
    <n v="221.43"/>
    <n v="90039"/>
    <s v="Low"/>
  </r>
  <r>
    <n v="24063"/>
    <s v="Not Specified"/>
    <n v="7.0000000000000007E-2"/>
    <n v="12.99"/>
    <n v="9.44"/>
    <n v="19"/>
    <s v="Jim Rodgers"/>
    <x v="0"/>
    <x v="2"/>
    <s v="Technology"/>
    <s v="Office Machines"/>
    <s v="Medium Box"/>
    <s v="Hewlett Packard 6S Scientific Calculator"/>
    <n v="0.39"/>
    <x v="1"/>
    <s v="Montana"/>
    <s v="Missoula"/>
    <n v="59801"/>
    <d v="2010-05-21T00:00:00"/>
    <d v="2010-05-23T00:00:00"/>
    <n v="-114.63990000000001"/>
    <n v="18"/>
    <n v="231.79"/>
    <n v="90032"/>
    <s v="Medium"/>
  </r>
  <r>
    <n v="25082"/>
    <s v="Not Specified"/>
    <n v="0.06"/>
    <n v="64.650000000000006"/>
    <n v="35"/>
    <n v="20"/>
    <s v="Marion Nolan Kaplan"/>
    <x v="1"/>
    <x v="2"/>
    <s v="Office Supplies"/>
    <s v="Storage &amp; Organization"/>
    <s v="Large Box"/>
    <s v="Space Solutions Commercial Steel Shelving"/>
    <n v="0.8"/>
    <x v="0"/>
    <s v="Nebraska"/>
    <s v="Bellevue"/>
    <n v="68005"/>
    <d v="2012-05-31T00:00:00"/>
    <d v="2012-06-02T00:00:00"/>
    <n v="-929.68"/>
    <n v="13"/>
    <n v="802.21"/>
    <n v="90036"/>
    <s v="Medium"/>
  </r>
  <r>
    <n v="25083"/>
    <s v="Not Specified"/>
    <n v="0"/>
    <n v="15.23"/>
    <n v="27.75"/>
    <n v="20"/>
    <s v="Marion Nolan Kaplan"/>
    <x v="2"/>
    <x v="2"/>
    <s v="Furniture"/>
    <s v="Tables"/>
    <s v="Jumbo Box"/>
    <s v="Anderson Hickey Conga Table Tops &amp; Accessories"/>
    <n v="0.76"/>
    <x v="0"/>
    <s v="Nebraska"/>
    <s v="Bellevue"/>
    <n v="68005"/>
    <d v="2012-05-31T00:00:00"/>
    <d v="2012-06-01T00:00:00"/>
    <n v="-53.783999999999999"/>
    <n v="1"/>
    <n v="24.48"/>
    <n v="90036"/>
    <s v="No Discount"/>
  </r>
  <r>
    <n v="25711"/>
    <s v="Medium"/>
    <n v="0"/>
    <n v="30.98"/>
    <n v="17.079999999999998"/>
    <n v="20"/>
    <s v="Marion Nolan Kaplan"/>
    <x v="0"/>
    <x v="2"/>
    <s v="Office Supplies"/>
    <s v="Paper"/>
    <s v="Small Box"/>
    <s v="Xerox 197"/>
    <n v="0.4"/>
    <x v="0"/>
    <s v="Nebraska"/>
    <s v="Bellevue"/>
    <n v="68005"/>
    <d v="2013-03-07T00:00:00"/>
    <d v="2013-03-08T00:00:00"/>
    <n v="-41.82"/>
    <n v="1"/>
    <n v="49.61"/>
    <n v="90037"/>
    <s v="No Discount"/>
  </r>
  <r>
    <n v="5890"/>
    <s v="High"/>
    <n v="0.05"/>
    <n v="26.48"/>
    <n v="6.93"/>
    <n v="21"/>
    <s v="Tony Wilkins Winters"/>
    <x v="0"/>
    <x v="2"/>
    <s v="Furniture"/>
    <s v="Office Furnishings"/>
    <s v="Small Box"/>
    <s v="DAX Natural Wood-Tone Poster Frame"/>
    <n v="0.49"/>
    <x v="2"/>
    <s v="New York"/>
    <s v="New York City"/>
    <n v="10012"/>
    <d v="2010-05-15T00:00:00"/>
    <d v="2010-05-16T00:00:00"/>
    <n v="384.38"/>
    <n v="70"/>
    <n v="1876.69"/>
    <n v="41793"/>
    <s v="Low"/>
  </r>
  <r>
    <n v="6062"/>
    <s v="Not Specified"/>
    <n v="0.08"/>
    <n v="5"/>
    <n v="3.39"/>
    <n v="21"/>
    <s v="Tony Wilkins Winters"/>
    <x v="0"/>
    <x v="2"/>
    <s v="Office Supplies"/>
    <s v="Rubber Bands"/>
    <s v="Wrap Bag"/>
    <s v="Advantus Plastic Paper Clips"/>
    <n v="0.37"/>
    <x v="2"/>
    <s v="New York"/>
    <s v="New York City"/>
    <n v="10012"/>
    <d v="2010-05-21T00:00:00"/>
    <d v="2010-05-22T00:00:00"/>
    <n v="-17.489999999999998"/>
    <n v="58"/>
    <n v="293.06"/>
    <n v="42949"/>
    <s v="Medium"/>
  </r>
  <r>
    <n v="6063"/>
    <s v="Not Specified"/>
    <n v="7.0000000000000007E-2"/>
    <n v="12.99"/>
    <n v="9.44"/>
    <n v="21"/>
    <s v="Tony Wilkins Winters"/>
    <x v="0"/>
    <x v="2"/>
    <s v="Technology"/>
    <s v="Office Machines"/>
    <s v="Medium Box"/>
    <s v="Hewlett Packard 6S Scientific Calculator"/>
    <n v="0.39"/>
    <x v="2"/>
    <s v="New York"/>
    <s v="New York City"/>
    <n v="10012"/>
    <d v="2010-05-21T00:00:00"/>
    <d v="2010-05-23T00:00:00"/>
    <n v="-114.63990000000001"/>
    <n v="71"/>
    <n v="914.29"/>
    <n v="42949"/>
    <s v="Medium"/>
  </r>
  <r>
    <n v="7711"/>
    <s v="Medium"/>
    <n v="0"/>
    <n v="30.98"/>
    <n v="17.079999999999998"/>
    <n v="21"/>
    <s v="Tony Wilkins Winters"/>
    <x v="0"/>
    <x v="2"/>
    <s v="Office Supplies"/>
    <s v="Paper"/>
    <s v="Small Box"/>
    <s v="Xerox 197"/>
    <n v="0.4"/>
    <x v="2"/>
    <s v="New York"/>
    <s v="New York City"/>
    <n v="10012"/>
    <d v="2011-03-07T00:00:00"/>
    <d v="2011-03-08T00:00:00"/>
    <n v="-41.82"/>
    <n v="1"/>
    <n v="49.61"/>
    <n v="55269"/>
    <s v="No Discount"/>
  </r>
  <r>
    <n v="1359"/>
    <s v="Low"/>
    <n v="0.05"/>
    <n v="5.85"/>
    <n v="2.27"/>
    <n v="21"/>
    <s v="Tony Wilkins Winters"/>
    <x v="0"/>
    <x v="2"/>
    <s v="Office Supplies"/>
    <s v="Pens &amp; Art Supplies"/>
    <s v="Wrap Bag"/>
    <s v="Dixon My First Ticonderoga Pencil, #2"/>
    <n v="0.56000000000000005"/>
    <x v="2"/>
    <s v="New York"/>
    <s v="New York City"/>
    <n v="10012"/>
    <d v="2011-04-20T00:00:00"/>
    <d v="2011-04-24T00:00:00"/>
    <n v="-6.82"/>
    <n v="9"/>
    <n v="54.79"/>
    <n v="9895"/>
    <s v="Low"/>
  </r>
  <r>
    <n v="2459"/>
    <s v="Critical"/>
    <n v="0.05"/>
    <n v="7.77"/>
    <n v="9.23"/>
    <n v="21"/>
    <s v="Tony Wilkins Winters"/>
    <x v="1"/>
    <x v="2"/>
    <s v="Office Supplies"/>
    <s v="Appliances"/>
    <s v="Small Box"/>
    <s v="Hoover Commercial Soft Guard Upright Vacuum And Disposable Filtration Bags"/>
    <n v="0.57999999999999996"/>
    <x v="2"/>
    <s v="New York"/>
    <s v="New York City"/>
    <n v="10012"/>
    <d v="2012-04-06T00:00:00"/>
    <d v="2012-04-08T00:00:00"/>
    <n v="-96.33"/>
    <n v="18"/>
    <n v="156.38"/>
    <n v="17860"/>
    <s v="Low"/>
  </r>
  <r>
    <n v="3763"/>
    <s v="Critical"/>
    <n v="0.08"/>
    <n v="42.98"/>
    <n v="4.62"/>
    <n v="21"/>
    <s v="Tony Wilkins Winters"/>
    <x v="1"/>
    <x v="2"/>
    <s v="Office Supplies"/>
    <s v="Appliances"/>
    <s v="Small Box"/>
    <s v="Belkin F9M820V08 8 Outlet Surge"/>
    <n v="0.56000000000000005"/>
    <x v="2"/>
    <s v="New York"/>
    <s v="New York City"/>
    <n v="10012"/>
    <d v="2012-05-15T00:00:00"/>
    <d v="2012-05-16T00:00:00"/>
    <n v="461.65"/>
    <n v="60"/>
    <n v="2585.9699999999998"/>
    <n v="26887"/>
    <s v="Medium"/>
  </r>
  <r>
    <n v="3764"/>
    <s v="Critical"/>
    <n v="7.0000000000000007E-2"/>
    <n v="8.0399999999999991"/>
    <n v="8.94"/>
    <n v="21"/>
    <s v="Tony Wilkins Winters"/>
    <x v="1"/>
    <x v="2"/>
    <s v="Office Supplies"/>
    <s v="Binders and Binder Accessories"/>
    <s v="Small Box"/>
    <s v="Fellowes Twister Kit, Gray/Clear, 3/pkg"/>
    <n v="0.4"/>
    <x v="2"/>
    <s v="New York"/>
    <s v="New York City"/>
    <n v="10012"/>
    <d v="2012-05-15T00:00:00"/>
    <d v="2012-05-15T00:00:00"/>
    <n v="-117.1045"/>
    <n v="36"/>
    <n v="303.39999999999998"/>
    <n v="26887"/>
    <s v="Medium"/>
  </r>
  <r>
    <n v="7082"/>
    <s v="Not Specified"/>
    <n v="0.06"/>
    <n v="64.650000000000006"/>
    <n v="35"/>
    <n v="21"/>
    <s v="Tony Wilkins Winters"/>
    <x v="1"/>
    <x v="2"/>
    <s v="Office Supplies"/>
    <s v="Storage &amp; Organization"/>
    <s v="Large Box"/>
    <s v="Space Solutions Commercial Steel Shelving"/>
    <n v="0.8"/>
    <x v="2"/>
    <s v="New York"/>
    <s v="New York City"/>
    <n v="10012"/>
    <d v="2012-05-31T00:00:00"/>
    <d v="2012-06-02T00:00:00"/>
    <n v="-929.68"/>
    <n v="50"/>
    <n v="3085.41"/>
    <n v="50533"/>
    <s v="Medium"/>
  </r>
  <r>
    <n v="7083"/>
    <s v="Not Specified"/>
    <n v="0"/>
    <n v="15.23"/>
    <n v="27.75"/>
    <n v="21"/>
    <s v="Tony Wilkins Winters"/>
    <x v="2"/>
    <x v="2"/>
    <s v="Furniture"/>
    <s v="Tables"/>
    <s v="Jumbo Box"/>
    <s v="Anderson Hickey Conga Table Tops &amp; Accessories"/>
    <n v="0.76"/>
    <x v="2"/>
    <s v="New York"/>
    <s v="New York City"/>
    <n v="10012"/>
    <d v="2012-05-31T00:00:00"/>
    <d v="2012-06-01T00:00:00"/>
    <n v="-53.783999999999999"/>
    <n v="5"/>
    <n v="122.4"/>
    <n v="50533"/>
    <s v="No Discount"/>
  </r>
  <r>
    <n v="2578"/>
    <s v="Low"/>
    <n v="0.02"/>
    <n v="110.98"/>
    <n v="30"/>
    <n v="21"/>
    <s v="Tony Wilkins Winters"/>
    <x v="2"/>
    <x v="2"/>
    <s v="Furniture"/>
    <s v="Chairs &amp; Chairmats"/>
    <s v="Jumbo Drum"/>
    <s v="Office Star Flex Back Scooter Chair with White Frame"/>
    <n v="0.71"/>
    <x v="2"/>
    <s v="New York"/>
    <s v="New York City"/>
    <n v="10012"/>
    <d v="2013-10-02T00:00:00"/>
    <d v="2013-10-04T00:00:00"/>
    <n v="126.31"/>
    <n v="88"/>
    <n v="10303.73"/>
    <n v="18596"/>
    <s v="Low"/>
  </r>
  <r>
    <n v="2579"/>
    <s v="Low"/>
    <n v="0.01"/>
    <n v="12.53"/>
    <n v="0.5"/>
    <n v="21"/>
    <s v="Tony Wilkins Winters"/>
    <x v="0"/>
    <x v="2"/>
    <s v="Office Supplies"/>
    <s v="Labels"/>
    <s v="Small Box"/>
    <s v="Avery 485"/>
    <n v="0.38"/>
    <x v="2"/>
    <s v="New York"/>
    <s v="New York City"/>
    <n v="10012"/>
    <d v="2013-10-02T00:00:00"/>
    <d v="2013-10-04T00:00:00"/>
    <n v="223.38"/>
    <n v="67"/>
    <n v="872.68"/>
    <n v="18596"/>
    <s v="Low"/>
  </r>
  <r>
    <n v="19249"/>
    <s v="High"/>
    <n v="0.05"/>
    <n v="14.34"/>
    <n v="5"/>
    <n v="23"/>
    <s v="Lynn Moss"/>
    <x v="0"/>
    <x v="0"/>
    <s v="Furniture"/>
    <s v="Office Furnishings"/>
    <s v="Small Pack"/>
    <s v="Nu-Dell Leatherette Frames"/>
    <n v="0.49"/>
    <x v="1"/>
    <s v="California"/>
    <s v="Laguna Hills"/>
    <n v="92653"/>
    <d v="2011-11-11T00:00:00"/>
    <d v="2011-11-12T00:00:00"/>
    <n v="284.52600000000007"/>
    <n v="36"/>
    <n v="519.23"/>
    <n v="87655"/>
    <s v="Low"/>
  </r>
  <r>
    <n v="19250"/>
    <s v="High"/>
    <n v="0"/>
    <n v="30.98"/>
    <n v="8.74"/>
    <n v="23"/>
    <s v="Lynn Moss"/>
    <x v="0"/>
    <x v="0"/>
    <s v="Office Supplies"/>
    <s v="Paper"/>
    <s v="Small Box"/>
    <s v="Xerox 1979"/>
    <n v="0.4"/>
    <x v="1"/>
    <s v="California"/>
    <s v="Laguna Hills"/>
    <n v="92653"/>
    <d v="2011-11-11T00:00:00"/>
    <d v="2011-11-12T00:00:00"/>
    <n v="859.26389999999992"/>
    <n v="37"/>
    <n v="1245.31"/>
    <n v="87655"/>
    <s v="No Discount"/>
  </r>
  <r>
    <n v="18350"/>
    <s v="Not Specified"/>
    <n v="7.0000000000000007E-2"/>
    <n v="22.84"/>
    <n v="5.47"/>
    <n v="23"/>
    <s v="Lynn Moss"/>
    <x v="1"/>
    <x v="0"/>
    <s v="Office Supplies"/>
    <s v="Paper"/>
    <s v="Small Box"/>
    <s v="Xerox 1929"/>
    <n v="0.39"/>
    <x v="1"/>
    <s v="California"/>
    <s v="Laguna Hills"/>
    <n v="92653"/>
    <d v="2012-09-10T00:00:00"/>
    <d v="2012-09-13T00:00:00"/>
    <n v="83.24"/>
    <n v="7"/>
    <n v="165.11"/>
    <n v="87660"/>
    <s v="Medium"/>
  </r>
  <r>
    <n v="18478"/>
    <s v="Low"/>
    <n v="0.1"/>
    <n v="146.05000000000001"/>
    <n v="80.2"/>
    <n v="23"/>
    <s v="Lynn Moss"/>
    <x v="2"/>
    <x v="0"/>
    <s v="Furniture"/>
    <s v="Tables"/>
    <s v="Jumbo Box"/>
    <s v="BPI Conference Tables"/>
    <n v="0.71"/>
    <x v="1"/>
    <s v="California"/>
    <s v="Laguna Hills"/>
    <n v="92653"/>
    <d v="2013-11-18T00:00:00"/>
    <d v="2013-11-25T00:00:00"/>
    <n v="353.77216000000021"/>
    <n v="11"/>
    <n v="1591.71"/>
    <n v="87669"/>
    <s v="Medium"/>
  </r>
  <r>
    <n v="20631"/>
    <s v="High"/>
    <n v="0.06"/>
    <n v="55.48"/>
    <n v="14.3"/>
    <n v="24"/>
    <s v="Edna Thomas"/>
    <x v="0"/>
    <x v="0"/>
    <s v="Office Supplies"/>
    <s v="Paper"/>
    <s v="Small Box"/>
    <s v="Xerox 194"/>
    <n v="0.37"/>
    <x v="1"/>
    <s v="California"/>
    <s v="Laguna Niguel"/>
    <n v="92677"/>
    <d v="2010-01-28T00:00:00"/>
    <d v="2010-01-29T00:00:00"/>
    <n v="-28.296800000000001"/>
    <n v="1"/>
    <n v="67.489999999999995"/>
    <n v="87651"/>
    <s v="Medium"/>
  </r>
  <r>
    <n v="20632"/>
    <s v="High"/>
    <n v="0.02"/>
    <n v="1.68"/>
    <n v="1.57"/>
    <n v="24"/>
    <s v="Edna Thomas"/>
    <x v="0"/>
    <x v="0"/>
    <s v="Office Supplies"/>
    <s v="Pens &amp; Art Supplies"/>
    <s v="Wrap Bag"/>
    <s v="Newell 323"/>
    <n v="0.59"/>
    <x v="1"/>
    <s v="California"/>
    <s v="Laguna Niguel"/>
    <n v="92677"/>
    <d v="2010-01-28T00:00:00"/>
    <d v="2010-01-30T00:00:00"/>
    <n v="-5.3071999999999999"/>
    <n v="1"/>
    <n v="2.25"/>
    <n v="87651"/>
    <s v="Low"/>
  </r>
  <r>
    <n v="20309"/>
    <s v="Not Specified"/>
    <n v="7.0000000000000007E-2"/>
    <n v="205.99"/>
    <n v="2.5"/>
    <n v="24"/>
    <s v="Edna Thomas"/>
    <x v="0"/>
    <x v="0"/>
    <s v="Technology"/>
    <s v="Telephones and Communication"/>
    <s v="Small Box"/>
    <s v="V70"/>
    <n v="0.59"/>
    <x v="1"/>
    <s v="California"/>
    <s v="Laguna Niguel"/>
    <n v="92677"/>
    <d v="2012-03-02T00:00:00"/>
    <d v="2012-03-04T00:00:00"/>
    <n v="1489.8410999999999"/>
    <n v="13"/>
    <n v="2159.19"/>
    <n v="87656"/>
    <s v="Medium"/>
  </r>
  <r>
    <n v="20625"/>
    <s v="High"/>
    <n v="0.06"/>
    <n v="21.38"/>
    <n v="8.99"/>
    <n v="24"/>
    <s v="Edna Thomas"/>
    <x v="0"/>
    <x v="0"/>
    <s v="Office Supplies"/>
    <s v="Pens &amp; Art Supplies"/>
    <s v="Small Pack"/>
    <s v="Boston 1730 StandUp Electric Pencil Sharpener"/>
    <n v="0.59"/>
    <x v="1"/>
    <s v="California"/>
    <s v="Laguna Niguel"/>
    <n v="92677"/>
    <d v="2012-12-19T00:00:00"/>
    <d v="2012-12-20T00:00:00"/>
    <n v="-23.414999999999999"/>
    <n v="5"/>
    <n v="105.99"/>
    <n v="87662"/>
    <s v="Medium"/>
  </r>
  <r>
    <n v="21196"/>
    <s v="Critical"/>
    <n v="7.0000000000000007E-2"/>
    <n v="11.7"/>
    <n v="6.96"/>
    <n v="24"/>
    <s v="Edna Thomas"/>
    <x v="0"/>
    <x v="0"/>
    <s v="Office Supplies"/>
    <s v="Appliances"/>
    <s v="Medium Box"/>
    <s v="Harmony HEPA Quiet Air Purifiers"/>
    <n v="0.5"/>
    <x v="1"/>
    <s v="California"/>
    <s v="Laguna Niguel"/>
    <n v="92677"/>
    <d v="2013-01-13T00:00:00"/>
    <d v="2013-01-14T00:00:00"/>
    <n v="-88.102000000000004"/>
    <n v="8"/>
    <n v="89.77"/>
    <n v="87663"/>
    <s v="Medium"/>
  </r>
  <r>
    <n v="21253"/>
    <s v="High"/>
    <n v="0.02"/>
    <n v="5.98"/>
    <n v="3.85"/>
    <n v="25"/>
    <s v="Virginia Hardison"/>
    <x v="0"/>
    <x v="0"/>
    <s v="Technology"/>
    <s v="Computer Peripherals"/>
    <s v="Small Pack"/>
    <s v="Imation 3.5&quot; IBM-Formatted Diskettes, 10/Pack"/>
    <n v="0.68"/>
    <x v="1"/>
    <s v="California"/>
    <s v="Lake Elsinore"/>
    <n v="92530"/>
    <d v="2012-04-18T00:00:00"/>
    <d v="2012-04-20T00:00:00"/>
    <n v="-27.13"/>
    <n v="1"/>
    <n v="7.12"/>
    <n v="87657"/>
    <s v="Low"/>
  </r>
  <r>
    <n v="21254"/>
    <s v="High"/>
    <n v="0.05"/>
    <n v="5.98"/>
    <n v="5.2"/>
    <n v="25"/>
    <s v="Virginia Hardison"/>
    <x v="0"/>
    <x v="0"/>
    <s v="Office Supplies"/>
    <s v="Paper"/>
    <s v="Small Box"/>
    <s v="Xerox 1992"/>
    <n v="0.36"/>
    <x v="1"/>
    <s v="California"/>
    <s v="Lake Elsinore"/>
    <n v="92530"/>
    <d v="2012-04-18T00:00:00"/>
    <d v="2012-04-20T00:00:00"/>
    <n v="-10.58"/>
    <n v="1"/>
    <n v="7.81"/>
    <n v="87657"/>
    <s v="Low"/>
  </r>
  <r>
    <n v="21251"/>
    <s v="Critical"/>
    <n v="0.06"/>
    <n v="25.98"/>
    <n v="5.37"/>
    <n v="25"/>
    <s v="Virginia Hardison"/>
    <x v="0"/>
    <x v="0"/>
    <s v="Office Supplies"/>
    <s v="Appliances"/>
    <s v="Medium Box"/>
    <s v="3M Office Air Cleaner"/>
    <n v="0.5"/>
    <x v="1"/>
    <s v="California"/>
    <s v="Lake Elsinore"/>
    <n v="92530"/>
    <d v="2013-07-02T00:00:00"/>
    <d v="2013-07-04T00:00:00"/>
    <n v="86.517759999999996"/>
    <n v="7"/>
    <n v="174.54"/>
    <n v="87666"/>
    <s v="Medium"/>
  </r>
  <r>
    <n v="21252"/>
    <s v="Critical"/>
    <n v="0.05"/>
    <n v="155.06"/>
    <n v="7.07"/>
    <n v="25"/>
    <s v="Virginia Hardison"/>
    <x v="0"/>
    <x v="0"/>
    <s v="Office Supplies"/>
    <s v="Storage &amp; Organization"/>
    <s v="Small Box"/>
    <s v="Dual Level, Single-Width Filing Carts"/>
    <n v="0.59"/>
    <x v="1"/>
    <s v="California"/>
    <s v="Lake Elsinore"/>
    <n v="92530"/>
    <d v="2013-07-02T00:00:00"/>
    <d v="2013-07-04T00:00:00"/>
    <n v="1268.4891"/>
    <n v="12"/>
    <n v="1838.39"/>
    <n v="87666"/>
    <s v="Low"/>
  </r>
  <r>
    <n v="22410"/>
    <s v="Medium"/>
    <n v="0.08"/>
    <n v="59.98"/>
    <n v="3.99"/>
    <n v="26"/>
    <s v="Marguerite Kane"/>
    <x v="0"/>
    <x v="0"/>
    <s v="Office Supplies"/>
    <s v="Appliances"/>
    <s v="Small Box"/>
    <s v="Belkin 8 Outlet SurgeMaster II Gold Surge Protector"/>
    <n v="0.56999999999999995"/>
    <x v="1"/>
    <s v="California"/>
    <s v="Lake Forest"/>
    <n v="92630"/>
    <d v="2012-06-27T00:00:00"/>
    <d v="2012-06-29T00:00:00"/>
    <n v="420.98399999999998"/>
    <n v="11"/>
    <n v="619.14"/>
    <n v="87658"/>
    <s v="Medium"/>
  </r>
  <r>
    <n v="22737"/>
    <s v="Not Specified"/>
    <n v="0"/>
    <n v="2.89"/>
    <n v="0.5"/>
    <n v="26"/>
    <s v="Marguerite Kane"/>
    <x v="1"/>
    <x v="0"/>
    <s v="Office Supplies"/>
    <s v="Labels"/>
    <s v="Small Box"/>
    <s v="Avery 498"/>
    <n v="0.38"/>
    <x v="1"/>
    <s v="California"/>
    <s v="Lake Forest"/>
    <n v="92630"/>
    <d v="2013-09-02T00:00:00"/>
    <d v="2013-09-03T00:00:00"/>
    <n v="19.409699999999997"/>
    <n v="7"/>
    <n v="28.13"/>
    <n v="87667"/>
    <s v="No Discount"/>
  </r>
  <r>
    <n v="21292"/>
    <s v="High"/>
    <n v="0.09"/>
    <n v="3.69"/>
    <n v="0.5"/>
    <n v="26"/>
    <s v="Marguerite Kane"/>
    <x v="0"/>
    <x v="0"/>
    <s v="Office Supplies"/>
    <s v="Labels"/>
    <s v="Small Box"/>
    <s v="Avery 52"/>
    <n v="0.38"/>
    <x v="1"/>
    <s v="California"/>
    <s v="Lake Forest"/>
    <n v="92630"/>
    <d v="2013-12-11T00:00:00"/>
    <d v="2013-12-12T00:00:00"/>
    <n v="37.370399999999997"/>
    <n v="15"/>
    <n v="54.16"/>
    <n v="87670"/>
    <s v="Medium"/>
  </r>
  <r>
    <n v="21293"/>
    <s v="High"/>
    <n v="0.06"/>
    <n v="65.989999999999995"/>
    <n v="8.99"/>
    <n v="26"/>
    <s v="Marguerite Kane"/>
    <x v="0"/>
    <x v="0"/>
    <s v="Technology"/>
    <s v="Telephones and Communication"/>
    <s v="Small Box"/>
    <s v="V 3600 Series"/>
    <n v="0.57999999999999996"/>
    <x v="1"/>
    <s v="California"/>
    <s v="Lake Forest"/>
    <n v="92630"/>
    <d v="2013-12-11T00:00:00"/>
    <d v="2013-12-12T00:00:00"/>
    <n v="-85.606752"/>
    <n v="3"/>
    <n v="170.67"/>
    <n v="87670"/>
    <s v="Medium"/>
  </r>
  <r>
    <n v="23967"/>
    <s v="Not Specified"/>
    <n v="0.04"/>
    <n v="4.1399999999999997"/>
    <n v="6.6"/>
    <n v="27"/>
    <s v="Guy Gallagher"/>
    <x v="0"/>
    <x v="0"/>
    <s v="Furniture"/>
    <s v="Office Furnishings"/>
    <s v="Small Box"/>
    <s v="Eldon Image Series Black Desk Accessories"/>
    <n v="0.49"/>
    <x v="1"/>
    <s v="California"/>
    <s v="Lakewood"/>
    <n v="90712"/>
    <d v="2010-11-02T00:00:00"/>
    <d v="2010-11-04T00:00:00"/>
    <n v="8.8940000000000055"/>
    <n v="12"/>
    <n v="54.78"/>
    <n v="87652"/>
    <s v="Low"/>
  </r>
  <r>
    <n v="23535"/>
    <s v="Low"/>
    <n v="0.1"/>
    <n v="35.44"/>
    <n v="19.989999999999998"/>
    <n v="27"/>
    <s v="Guy Gallagher"/>
    <x v="0"/>
    <x v="0"/>
    <s v="Office Supplies"/>
    <s v="Paper"/>
    <s v="Small Box"/>
    <s v="Xerox 1880"/>
    <n v="0.38"/>
    <x v="1"/>
    <s v="California"/>
    <s v="Lakewood"/>
    <n v="90712"/>
    <d v="2012-07-12T00:00:00"/>
    <d v="2012-07-14T00:00:00"/>
    <n v="-47.01"/>
    <n v="4"/>
    <n v="142.51"/>
    <n v="87659"/>
    <s v="Medium"/>
  </r>
  <r>
    <n v="23536"/>
    <s v="Low"/>
    <n v="0.06"/>
    <n v="55.48"/>
    <n v="14.3"/>
    <n v="27"/>
    <s v="Guy Gallagher"/>
    <x v="0"/>
    <x v="0"/>
    <s v="Office Supplies"/>
    <s v="Paper"/>
    <s v="Small Box"/>
    <s v="Xerox 194"/>
    <n v="0.37"/>
    <x v="1"/>
    <s v="California"/>
    <s v="Lakewood"/>
    <n v="90712"/>
    <d v="2012-07-12T00:00:00"/>
    <d v="2012-07-17T00:00:00"/>
    <n v="346.70429999999999"/>
    <n v="9"/>
    <n v="502.47"/>
    <n v="87659"/>
    <s v="Medium"/>
  </r>
  <r>
    <n v="23505"/>
    <s v="Critical"/>
    <n v="0"/>
    <n v="8.09"/>
    <n v="7.96"/>
    <n v="27"/>
    <s v="Guy Gallagher"/>
    <x v="1"/>
    <x v="0"/>
    <s v="Furniture"/>
    <s v="Office Furnishings"/>
    <s v="Small Box"/>
    <s v="6&quot; Cubicle Wall Clock, Black"/>
    <n v="0.49"/>
    <x v="1"/>
    <s v="California"/>
    <s v="Lakewood"/>
    <n v="90712"/>
    <d v="2012-10-26T00:00:00"/>
    <d v="2012-10-26T00:00:00"/>
    <n v="-171.2664"/>
    <n v="23"/>
    <n v="204.57"/>
    <n v="87661"/>
    <s v="No Discount"/>
  </r>
  <r>
    <n v="23506"/>
    <s v="Critical"/>
    <n v="0.06"/>
    <n v="14.2"/>
    <n v="5.3"/>
    <n v="27"/>
    <s v="Guy Gallagher"/>
    <x v="0"/>
    <x v="0"/>
    <s v="Furniture"/>
    <s v="Office Furnishings"/>
    <s v="Wrap Bag"/>
    <s v="Coloredge Poster Frame"/>
    <n v="0.46"/>
    <x v="1"/>
    <s v="California"/>
    <s v="Lakewood"/>
    <n v="90712"/>
    <d v="2012-10-26T00:00:00"/>
    <d v="2012-10-28T00:00:00"/>
    <n v="33.414400000000001"/>
    <n v="11"/>
    <n v="161.11000000000001"/>
    <n v="87661"/>
    <s v="Medium"/>
  </r>
  <r>
    <n v="23968"/>
    <s v="Not Specified"/>
    <n v="0.01"/>
    <n v="65.989999999999995"/>
    <n v="8.99"/>
    <n v="27"/>
    <s v="Guy Gallagher"/>
    <x v="0"/>
    <x v="0"/>
    <s v="Technology"/>
    <s v="Telephones and Communication"/>
    <s v="Small Box"/>
    <s v="SC-3160"/>
    <n v="0.59"/>
    <x v="1"/>
    <s v="California"/>
    <s v="Lakewood"/>
    <n v="90712"/>
    <d v="2013-11-02T00:00:00"/>
    <d v="2013-11-04T00:00:00"/>
    <n v="847.943712"/>
    <n v="29"/>
    <n v="1730.04"/>
    <n v="87668"/>
    <s v="Low"/>
  </r>
  <r>
    <n v="24987"/>
    <s v="High"/>
    <n v="0.06"/>
    <n v="2.88"/>
    <n v="0.7"/>
    <n v="28"/>
    <s v="Ronnie McNamara"/>
    <x v="0"/>
    <x v="0"/>
    <s v="Office Supplies"/>
    <s v="Pens &amp; Art Supplies"/>
    <s v="Wrap Bag"/>
    <s v="Newell 346"/>
    <n v="0.56000000000000005"/>
    <x v="1"/>
    <s v="California"/>
    <s v="Lancaster"/>
    <n v="93534"/>
    <d v="2011-01-22T00:00:00"/>
    <d v="2011-01-23T00:00:00"/>
    <n v="-2.2071999999999998"/>
    <n v="1"/>
    <n v="3.41"/>
    <n v="87653"/>
    <s v="Medium"/>
  </r>
  <r>
    <n v="24074"/>
    <s v="Critical"/>
    <n v="7.0000000000000007E-2"/>
    <n v="225.04"/>
    <n v="11.79"/>
    <n v="28"/>
    <s v="Ronnie McNamara"/>
    <x v="0"/>
    <x v="0"/>
    <s v="Office Supplies"/>
    <s v="Appliances"/>
    <s v="Medium Box"/>
    <s v="Holmes Harmony HEPA Air Purifier for 17 x 20 Room"/>
    <n v="0.42"/>
    <x v="1"/>
    <s v="California"/>
    <s v="Lancaster"/>
    <n v="93534"/>
    <d v="2013-04-14T00:00:00"/>
    <d v="2013-04-16T00:00:00"/>
    <n v="28.81"/>
    <n v="1"/>
    <n v="226.03"/>
    <n v="87665"/>
    <s v="Medium"/>
  </r>
  <r>
    <n v="25324"/>
    <s v="Not Specified"/>
    <n v="0.08"/>
    <n v="65.989999999999995"/>
    <n v="3.9"/>
    <n v="29"/>
    <s v="Elizabeth Walker"/>
    <x v="0"/>
    <x v="0"/>
    <s v="Technology"/>
    <s v="Telephones and Communication"/>
    <s v="Small Box"/>
    <s v="StarTAC Series"/>
    <n v="0.55000000000000004"/>
    <x v="1"/>
    <s v="California"/>
    <s v="Lawndale"/>
    <n v="90260"/>
    <d v="2011-01-30T00:00:00"/>
    <d v="2011-02-01T00:00:00"/>
    <n v="-120.52303999999999"/>
    <n v="3"/>
    <n v="164.1"/>
    <n v="87654"/>
    <s v="Medium"/>
  </r>
  <r>
    <n v="25323"/>
    <s v="Not Specified"/>
    <n v="0.08"/>
    <n v="3.08"/>
    <n v="0.99"/>
    <n v="29"/>
    <s v="Elizabeth Walker"/>
    <x v="0"/>
    <x v="0"/>
    <s v="Office Supplies"/>
    <s v="Labels"/>
    <s v="Small Box"/>
    <s v="Avery 481"/>
    <n v="0.37"/>
    <x v="1"/>
    <s v="California"/>
    <s v="Lawndale"/>
    <n v="90260"/>
    <d v="2013-01-30T00:00:00"/>
    <d v="2013-01-31T00:00:00"/>
    <n v="-1.6864000000000001"/>
    <n v="1"/>
    <n v="3.85"/>
    <n v="87664"/>
    <s v="Medium"/>
  </r>
  <r>
    <n v="18877"/>
    <s v="High"/>
    <n v="0.01"/>
    <n v="6.48"/>
    <n v="6.65"/>
    <n v="31"/>
    <s v="Alice Capps"/>
    <x v="0"/>
    <x v="0"/>
    <s v="Office Supplies"/>
    <s v="Paper"/>
    <s v="Small Box"/>
    <s v="Xerox 1966"/>
    <n v="0.36"/>
    <x v="1"/>
    <s v="Oregon"/>
    <s v="Eugene"/>
    <n v="97405"/>
    <d v="2012-08-11T00:00:00"/>
    <d v="2012-08-13T00:00:00"/>
    <n v="-43.331600000000002"/>
    <n v="15"/>
    <n v="99.56"/>
    <n v="89206"/>
    <s v="Low"/>
  </r>
  <r>
    <n v="23509"/>
    <s v="High"/>
    <n v="0.08"/>
    <n v="34.99"/>
    <n v="7.73"/>
    <n v="32"/>
    <s v="Matthew Berman"/>
    <x v="0"/>
    <x v="0"/>
    <s v="Office Supplies"/>
    <s v="Pens &amp; Art Supplies"/>
    <s v="Small Box"/>
    <s v="Hunt Boston® Vacuum Mount KS Pencil Sharpener"/>
    <n v="0.59"/>
    <x v="1"/>
    <s v="Oregon"/>
    <s v="Grants Pass"/>
    <n v="97526"/>
    <d v="2010-02-22T00:00:00"/>
    <d v="2010-02-23T00:00:00"/>
    <n v="144.69"/>
    <n v="13"/>
    <n v="424.68"/>
    <n v="89199"/>
    <s v="Medium"/>
  </r>
  <r>
    <n v="23612"/>
    <s v="High"/>
    <n v="0.01"/>
    <n v="17.98"/>
    <n v="8.51"/>
    <n v="32"/>
    <s v="Matthew Berman"/>
    <x v="0"/>
    <x v="0"/>
    <s v="Technology"/>
    <s v="Office Machines"/>
    <s v="Medium Box"/>
    <s v="Canon P1-DHIII Palm Printing Calculator"/>
    <n v="0.4"/>
    <x v="1"/>
    <s v="Oregon"/>
    <s v="Grants Pass"/>
    <n v="97526"/>
    <d v="2010-03-27T00:00:00"/>
    <d v="2010-03-28T00:00:00"/>
    <n v="-35.878799999999998"/>
    <n v="2"/>
    <n v="40.17"/>
    <n v="89200"/>
    <s v="Low"/>
  </r>
  <r>
    <n v="23278"/>
    <s v="Medium"/>
    <n v="0.09"/>
    <n v="125.99"/>
    <n v="7.69"/>
    <n v="32"/>
    <s v="Matthew Berman"/>
    <x v="1"/>
    <x v="0"/>
    <s v="Technology"/>
    <s v="Telephones and Communication"/>
    <s v="Small Box"/>
    <s v="StarTAC 3000"/>
    <n v="0.59"/>
    <x v="1"/>
    <s v="Oregon"/>
    <s v="Grants Pass"/>
    <n v="97526"/>
    <d v="2010-07-20T00:00:00"/>
    <d v="2010-07-22T00:00:00"/>
    <n v="209.99700000000001"/>
    <n v="8"/>
    <n v="783.55"/>
    <n v="89202"/>
    <s v="Medium"/>
  </r>
  <r>
    <n v="19355"/>
    <s v="Low"/>
    <n v="0.06"/>
    <n v="205.99"/>
    <n v="8.99"/>
    <n v="32"/>
    <s v="Matthew Berman"/>
    <x v="0"/>
    <x v="0"/>
    <s v="Technology"/>
    <s v="Telephones and Communication"/>
    <s v="Small Box"/>
    <s v="TimeportP7382"/>
    <n v="0.56000000000000005"/>
    <x v="1"/>
    <s v="Oregon"/>
    <s v="Grants Pass"/>
    <n v="97526"/>
    <d v="2010-09-12T00:00:00"/>
    <d v="2010-09-19T00:00:00"/>
    <n v="2568.096"/>
    <n v="22"/>
    <n v="3838.14"/>
    <n v="89203"/>
    <s v="Medium"/>
  </r>
  <r>
    <n v="21213"/>
    <s v="Critical"/>
    <n v="0.08"/>
    <n v="8.9499999999999993"/>
    <n v="2.0099999999999998"/>
    <n v="32"/>
    <s v="Matthew Berman"/>
    <x v="0"/>
    <x v="0"/>
    <s v="Office Supplies"/>
    <s v="Paper"/>
    <s v="Wrap Bag"/>
    <s v="Recycled Desk Saver Line &quot;While You Were Out&quot; Book, 5 1/2&quot; X 4&quot;"/>
    <n v="0.39"/>
    <x v="1"/>
    <s v="Oregon"/>
    <s v="Grants Pass"/>
    <n v="97526"/>
    <d v="2011-10-06T00:00:00"/>
    <d v="2011-10-08T00:00:00"/>
    <n v="85.863599999999991"/>
    <n v="15"/>
    <n v="133.07"/>
    <n v="89204"/>
    <s v="Medium"/>
  </r>
  <r>
    <n v="22221"/>
    <s v="High"/>
    <n v="0.06"/>
    <n v="449.99"/>
    <n v="49"/>
    <n v="32"/>
    <s v="Matthew Berman"/>
    <x v="2"/>
    <x v="0"/>
    <s v="Technology"/>
    <s v="Copiers and Fax"/>
    <s v="Jumbo Drum"/>
    <s v="Canon PC940 Copier"/>
    <n v="0.38"/>
    <x v="1"/>
    <s v="Oregon"/>
    <s v="Grants Pass"/>
    <n v="97526"/>
    <d v="2013-06-12T00:00:00"/>
    <d v="2013-06-14T00:00:00"/>
    <n v="345"/>
    <n v="5"/>
    <n v="2157.25"/>
    <n v="89207"/>
    <s v="Medium"/>
  </r>
  <r>
    <n v="23654"/>
    <s v="Not Specified"/>
    <n v="0.03"/>
    <n v="4.24"/>
    <n v="5.41"/>
    <n v="33"/>
    <s v="Ricky Hensley"/>
    <x v="0"/>
    <x v="0"/>
    <s v="Office Supplies"/>
    <s v="Binders and Binder Accessories"/>
    <s v="Small Box"/>
    <s v="Storex DuraTech Recycled Plastic Frosted Binders"/>
    <n v="0.35"/>
    <x v="1"/>
    <s v="Oregon"/>
    <s v="Gresham"/>
    <n v="97030"/>
    <d v="2010-06-15T00:00:00"/>
    <d v="2010-06-17T00:00:00"/>
    <n v="-84.437600000000003"/>
    <n v="13"/>
    <n v="58.68"/>
    <n v="89201"/>
    <s v="Low"/>
  </r>
  <r>
    <n v="23655"/>
    <s v="Not Specified"/>
    <n v="0.04"/>
    <n v="2.94"/>
    <n v="0.7"/>
    <n v="33"/>
    <s v="Ricky Hensley"/>
    <x v="0"/>
    <x v="0"/>
    <s v="Office Supplies"/>
    <s v="Pens &amp; Art Supplies"/>
    <s v="Wrap Bag"/>
    <s v="Newell 338"/>
    <n v="0.57999999999999996"/>
    <x v="1"/>
    <s v="Oregon"/>
    <s v="Gresham"/>
    <n v="97030"/>
    <d v="2010-06-15T00:00:00"/>
    <d v="2010-06-16T00:00:00"/>
    <n v="24.312000000000001"/>
    <n v="18"/>
    <n v="53.1"/>
    <n v="89201"/>
    <s v="Low"/>
  </r>
  <r>
    <n v="25327"/>
    <s v="Medium"/>
    <n v="0.05"/>
    <n v="4.82"/>
    <n v="5.24"/>
    <n v="33"/>
    <s v="Ricky Hensley"/>
    <x v="0"/>
    <x v="0"/>
    <s v="Office Supplies"/>
    <s v="Binders and Binder Accessories"/>
    <s v="Small Box"/>
    <s v="Wilson Jones Turn Tabs Binder Tool for Ring Binders"/>
    <n v="0.39"/>
    <x v="1"/>
    <s v="Oregon"/>
    <s v="Gresham"/>
    <n v="97030"/>
    <d v="2012-01-26T00:00:00"/>
    <d v="2012-01-27T00:00:00"/>
    <n v="-75.121679999999998"/>
    <n v="5"/>
    <n v="24.27"/>
    <n v="89205"/>
    <s v="Low"/>
  </r>
  <r>
    <n v="24531"/>
    <s v="Critical"/>
    <n v="0.05"/>
    <n v="70.98"/>
    <n v="30"/>
    <n v="33"/>
    <s v="Ricky Hensley"/>
    <x v="2"/>
    <x v="0"/>
    <s v="Furniture"/>
    <s v="Chairs &amp; Chairmats"/>
    <s v="Jumbo Drum"/>
    <s v="Novimex High-Tech Fabric Mesh Task Chair"/>
    <n v="0.78"/>
    <x v="1"/>
    <s v="Oregon"/>
    <s v="Gresham"/>
    <n v="97030"/>
    <d v="2013-08-16T00:00:00"/>
    <d v="2013-08-18T00:00:00"/>
    <n v="-162.15032000000002"/>
    <n v="9"/>
    <n v="640.97"/>
    <n v="89208"/>
    <s v="Low"/>
  </r>
  <r>
    <n v="24532"/>
    <s v="Critical"/>
    <n v="0.05"/>
    <n v="4.9800000000000004"/>
    <n v="4.7"/>
    <n v="33"/>
    <s v="Ricky Hensley"/>
    <x v="0"/>
    <x v="0"/>
    <s v="Office Supplies"/>
    <s v="Paper"/>
    <s v="Small Box"/>
    <s v="Staples Copy Paper (20Lb. and 84 Bright)"/>
    <n v="0.38"/>
    <x v="1"/>
    <s v="Oregon"/>
    <s v="Gresham"/>
    <n v="97030"/>
    <d v="2013-08-16T00:00:00"/>
    <d v="2013-08-18T00:00:00"/>
    <n v="-14.992640000000002"/>
    <n v="9"/>
    <n v="46.63"/>
    <n v="89208"/>
    <s v="Low"/>
  </r>
  <r>
    <n v="25223"/>
    <s v="Not Specified"/>
    <n v="0"/>
    <n v="6783.02"/>
    <n v="24.49"/>
    <n v="35"/>
    <s v="Milton Bland"/>
    <x v="0"/>
    <x v="2"/>
    <s v="Technology"/>
    <s v="Office Machines"/>
    <s v="Large Box"/>
    <s v="Polycom ViewStation™ ISDN Videoconferencing Unit"/>
    <n v="0.39"/>
    <x v="1"/>
    <s v="Oregon"/>
    <s v="Gresham"/>
    <n v="97030"/>
    <d v="2012-11-27T00:00:00"/>
    <d v="2012-11-28T00:00:00"/>
    <n v="2396.8795800000025"/>
    <n v="3"/>
    <n v="21366.51"/>
    <n v="91256"/>
    <s v="No Discount"/>
  </r>
  <r>
    <n v="21026"/>
    <s v="Low"/>
    <n v="7.0000000000000007E-2"/>
    <n v="65.989999999999995"/>
    <n v="3.99"/>
    <n v="35"/>
    <s v="Milton Bland"/>
    <x v="0"/>
    <x v="2"/>
    <s v="Technology"/>
    <s v="Telephones and Communication"/>
    <s v="Small Box"/>
    <s v="StarTAC 7760"/>
    <n v="0.59"/>
    <x v="1"/>
    <s v="Oregon"/>
    <s v="Gresham"/>
    <n v="97030"/>
    <d v="2013-05-28T00:00:00"/>
    <d v="2013-06-02T00:00:00"/>
    <n v="165.50099999999998"/>
    <n v="7"/>
    <n v="394.37"/>
    <n v="91257"/>
    <s v="Medium"/>
  </r>
  <r>
    <n v="25224"/>
    <s v="Not Specified"/>
    <n v="0.02"/>
    <n v="9.27"/>
    <n v="4.3899999999999997"/>
    <n v="36"/>
    <s v="Ray Morgan"/>
    <x v="1"/>
    <x v="2"/>
    <s v="Office Supplies"/>
    <s v="Paper"/>
    <s v="Wrap Bag"/>
    <s v="Wirebound Message Books, Four 2 3/4&quot; x 5&quot; Forms per Page, 600 Sets per Book"/>
    <n v="0.38"/>
    <x v="1"/>
    <s v="Oregon"/>
    <s v="Hillsboro"/>
    <n v="97123"/>
    <d v="2012-11-27T00:00:00"/>
    <d v="2012-11-29T00:00:00"/>
    <n v="71.433999999999997"/>
    <n v="29"/>
    <n v="272.98"/>
    <n v="91256"/>
    <s v="Low"/>
  </r>
  <r>
    <n v="25225"/>
    <s v="Not Specified"/>
    <n v="0.03"/>
    <n v="6.68"/>
    <n v="6.15"/>
    <n v="36"/>
    <s v="Ray Morgan"/>
    <x v="0"/>
    <x v="2"/>
    <s v="Office Supplies"/>
    <s v="Paper"/>
    <s v="Small Box"/>
    <s v="Xerox 1968"/>
    <n v="0.37"/>
    <x v="1"/>
    <s v="Oregon"/>
    <s v="Hillsboro"/>
    <n v="97123"/>
    <d v="2012-11-27T00:00:00"/>
    <d v="2012-11-29T00:00:00"/>
    <n v="5.6500000000000057"/>
    <n v="10"/>
    <n v="73.81"/>
    <n v="91256"/>
    <s v="Low"/>
  </r>
  <r>
    <n v="25226"/>
    <s v="Not Specified"/>
    <n v="0.1"/>
    <n v="5.78"/>
    <n v="5.67"/>
    <n v="37"/>
    <s v="Stacy Chandler"/>
    <x v="0"/>
    <x v="2"/>
    <s v="Office Supplies"/>
    <s v="Paper"/>
    <s v="Small Box"/>
    <s v="Xerox 1978"/>
    <n v="0.36"/>
    <x v="1"/>
    <s v="Oregon"/>
    <s v="Keizer"/>
    <n v="97303"/>
    <d v="2012-11-27T00:00:00"/>
    <d v="2012-11-30T00:00:00"/>
    <n v="7.6700000000000088"/>
    <n v="11"/>
    <n v="62.59"/>
    <n v="91256"/>
    <s v="Medium"/>
  </r>
  <r>
    <n v="20935"/>
    <s v="Medium"/>
    <n v="0.02"/>
    <n v="1.68"/>
    <n v="1.57"/>
    <n v="39"/>
    <s v="Ian L O'Donnell"/>
    <x v="0"/>
    <x v="0"/>
    <s v="Office Supplies"/>
    <s v="Pens &amp; Art Supplies"/>
    <s v="Wrap Bag"/>
    <s v="Newell 323"/>
    <n v="0.59"/>
    <x v="0"/>
    <s v="Illinois"/>
    <s v="Alton"/>
    <n v="62002"/>
    <d v="2011-07-03T00:00:00"/>
    <d v="2011-07-04T00:00:00"/>
    <n v="-30.54"/>
    <n v="10"/>
    <n v="17.12"/>
    <n v="88682"/>
    <s v="Low"/>
  </r>
  <r>
    <n v="20936"/>
    <s v="Medium"/>
    <n v="0.1"/>
    <n v="7.08"/>
    <n v="2.35"/>
    <n v="39"/>
    <s v="Ian L O'Donnell"/>
    <x v="0"/>
    <x v="0"/>
    <s v="Office Supplies"/>
    <s v="Pens &amp; Art Supplies"/>
    <s v="Wrap Bag"/>
    <s v="SANFORD Major Accent™ Highlighters"/>
    <n v="0.47"/>
    <x v="0"/>
    <s v="Illinois"/>
    <s v="Alton"/>
    <n v="62002"/>
    <d v="2011-07-03T00:00:00"/>
    <d v="2011-07-05T00:00:00"/>
    <n v="23.82"/>
    <n v="14"/>
    <n v="90.8"/>
    <n v="88682"/>
    <s v="Medium"/>
  </r>
  <r>
    <n v="18911"/>
    <s v="Critical"/>
    <n v="7.0000000000000007E-2"/>
    <n v="28.15"/>
    <n v="8.99"/>
    <n v="39"/>
    <s v="Ian L O'Donnell"/>
    <x v="1"/>
    <x v="0"/>
    <s v="Office Supplies"/>
    <s v="Pens &amp; Art Supplies"/>
    <s v="Small Pack"/>
    <s v="Boston Electric Pencil Sharpener, Model 1818, Charcoal Black"/>
    <n v="0.56999999999999995"/>
    <x v="0"/>
    <s v="Illinois"/>
    <s v="Alton"/>
    <n v="62002"/>
    <d v="2013-06-12T00:00:00"/>
    <d v="2013-06-15T00:00:00"/>
    <n v="-15.463999999999999"/>
    <n v="4"/>
    <n v="113.59"/>
    <n v="88684"/>
    <s v="Medium"/>
  </r>
  <r>
    <n v="18673"/>
    <s v="Not Specified"/>
    <n v="0.09"/>
    <n v="7.98"/>
    <n v="6.5"/>
    <n v="40"/>
    <s v="Seth Grimes"/>
    <x v="0"/>
    <x v="0"/>
    <s v="Office Supplies"/>
    <s v="Storage &amp; Organization"/>
    <s v="Medium Box"/>
    <s v="Iris Project Case"/>
    <n v="0.59"/>
    <x v="1"/>
    <s v="Washington"/>
    <s v="Anacortes"/>
    <n v="98221"/>
    <d v="2013-03-21T00:00:00"/>
    <d v="2013-03-23T00:00:00"/>
    <n v="-71.44"/>
    <n v="4"/>
    <n v="30.96"/>
    <n v="88683"/>
    <s v="Medium"/>
  </r>
  <r>
    <n v="22406"/>
    <s v="Not Specified"/>
    <n v="0.09"/>
    <n v="45.99"/>
    <n v="4.99"/>
    <n v="42"/>
    <s v="Alexandra Fuller"/>
    <x v="0"/>
    <x v="3"/>
    <s v="Technology"/>
    <s v="Telephones and Communication"/>
    <s v="Small Box"/>
    <s v="KF 788"/>
    <n v="0.56000000000000005"/>
    <x v="1"/>
    <s v="Washington"/>
    <s v="Puyallup"/>
    <n v="98373"/>
    <d v="2012-11-05T00:00:00"/>
    <d v="2012-11-06T00:00:00"/>
    <n v="24.186800000000034"/>
    <n v="8"/>
    <n v="299.74"/>
    <n v="91455"/>
    <s v="Medium"/>
  </r>
  <r>
    <n v="23753"/>
    <s v="Not Specified"/>
    <n v="7.0000000000000007E-2"/>
    <n v="8.09"/>
    <n v="7.96"/>
    <n v="42"/>
    <s v="Alexandra Fuller"/>
    <x v="0"/>
    <x v="3"/>
    <s v="Furniture"/>
    <s v="Office Furnishings"/>
    <s v="Small Box"/>
    <s v="6&quot; Cubicle Wall Clock, Black"/>
    <n v="0.49"/>
    <x v="1"/>
    <s v="Washington"/>
    <s v="Puyallup"/>
    <n v="98373"/>
    <d v="2013-11-26T00:00:00"/>
    <d v="2013-11-29T00:00:00"/>
    <n v="63.484480000000019"/>
    <n v="36"/>
    <n v="291.56"/>
    <n v="91458"/>
    <s v="Medium"/>
  </r>
  <r>
    <n v="23754"/>
    <s v="Not Specified"/>
    <n v="0.03"/>
    <n v="20.99"/>
    <n v="1.25"/>
    <n v="42"/>
    <s v="Alexandra Fuller"/>
    <x v="0"/>
    <x v="3"/>
    <s v="Technology"/>
    <s v="Telephones and Communication"/>
    <s v="Small Pack"/>
    <s v="Accessory29"/>
    <n v="0.83"/>
    <x v="1"/>
    <s v="Washington"/>
    <s v="Puyallup"/>
    <n v="98373"/>
    <d v="2013-11-26T00:00:00"/>
    <d v="2013-11-27T00:00:00"/>
    <n v="43.271712000000022"/>
    <n v="9"/>
    <n v="158.27000000000001"/>
    <n v="91458"/>
    <s v="Low"/>
  </r>
  <r>
    <n v="25933"/>
    <s v="High"/>
    <n v="0"/>
    <n v="99.99"/>
    <n v="19.989999999999998"/>
    <n v="43"/>
    <s v="Theodore Moran"/>
    <x v="0"/>
    <x v="3"/>
    <s v="Technology"/>
    <s v="Office Machines"/>
    <s v="Small Box"/>
    <s v="AT&amp;T 2230 Dual Handset Phone With Caller ID/Call Waiting"/>
    <n v="0.52"/>
    <x v="1"/>
    <s v="Washington"/>
    <s v="Redmond"/>
    <n v="98052"/>
    <d v="2010-11-10T00:00:00"/>
    <d v="2010-11-11T00:00:00"/>
    <n v="25.913820000000015"/>
    <n v="6"/>
    <n v="647.07000000000005"/>
    <n v="91454"/>
    <s v="No Discount"/>
  </r>
  <r>
    <n v="25438"/>
    <s v="Low"/>
    <n v="0.05"/>
    <n v="9.31"/>
    <n v="3.98"/>
    <n v="43"/>
    <s v="Theodore Moran"/>
    <x v="0"/>
    <x v="3"/>
    <s v="Office Supplies"/>
    <s v="Scissors, Rulers and Trimmers"/>
    <s v="Small Pack"/>
    <s v="Acme® Forged Steel Scissors with Black Enamel Handles"/>
    <n v="0.56000000000000005"/>
    <x v="1"/>
    <s v="Washington"/>
    <s v="Redmond"/>
    <n v="98052"/>
    <d v="2013-02-26T00:00:00"/>
    <d v="2013-03-04T00:00:00"/>
    <n v="-17.579999999999998"/>
    <n v="9"/>
    <n v="83.01"/>
    <n v="91456"/>
    <s v="Low"/>
  </r>
  <r>
    <n v="25331"/>
    <s v="Critical"/>
    <n v="0.06"/>
    <n v="95.98"/>
    <n v="58.2"/>
    <n v="43"/>
    <s v="Theodore Moran"/>
    <x v="2"/>
    <x v="3"/>
    <s v="Furniture"/>
    <s v="Chairs &amp; Chairmats"/>
    <s v="Jumbo Drum"/>
    <s v="Global Deluxe Office Fabric Chairs"/>
    <n v="0.57999999999999996"/>
    <x v="1"/>
    <s v="Washington"/>
    <s v="Redmond"/>
    <n v="98052"/>
    <d v="2013-08-30T00:00:00"/>
    <d v="2013-09-01T00:00:00"/>
    <n v="-336.38464000000005"/>
    <n v="15"/>
    <n v="1396.96"/>
    <n v="91457"/>
    <s v="Medium"/>
  </r>
  <r>
    <n v="23651"/>
    <s v="Medium"/>
    <n v="0.1"/>
    <n v="39.479999999999997"/>
    <n v="3.99"/>
    <n v="45"/>
    <s v="Melinda Sloan"/>
    <x v="0"/>
    <x v="1"/>
    <s v="Office Supplies"/>
    <s v="Appliances"/>
    <s v="Small Box"/>
    <s v="Belkin 7 Outlet SurgeMaster Surge Protector with Phone Protection"/>
    <n v="0.56000000000000005"/>
    <x v="0"/>
    <s v="Texas"/>
    <s v="Coppell"/>
    <n v="75019"/>
    <d v="2012-02-24T00:00:00"/>
    <d v="2012-02-26T00:00:00"/>
    <n v="338.62439999999998"/>
    <n v="13"/>
    <n v="490.76"/>
    <n v="91578"/>
    <s v="Medium"/>
  </r>
  <r>
    <n v="25399"/>
    <s v="Not Specified"/>
    <n v="0.08"/>
    <n v="5.81"/>
    <n v="3.37"/>
    <n v="45"/>
    <s v="Melinda Sloan"/>
    <x v="0"/>
    <x v="1"/>
    <s v="Office Supplies"/>
    <s v="Rubber Bands"/>
    <s v="Wrap Bag"/>
    <s v="Advantus Push Pins, Aluminum Head"/>
    <n v="0.54"/>
    <x v="0"/>
    <s v="Texas"/>
    <s v="Coppell"/>
    <n v="75019"/>
    <d v="2012-09-23T00:00:00"/>
    <d v="2012-09-23T00:00:00"/>
    <n v="-51.25"/>
    <n v="18"/>
    <n v="97.85"/>
    <n v="91579"/>
    <s v="Medium"/>
  </r>
  <r>
    <n v="25397"/>
    <s v="Not Specified"/>
    <n v="0"/>
    <n v="30.97"/>
    <n v="4"/>
    <n v="46"/>
    <s v="Anne Nguyen"/>
    <x v="0"/>
    <x v="1"/>
    <s v="Technology"/>
    <s v="Computer Peripherals"/>
    <s v="Small Box"/>
    <s v="Microsoft Multimedia Keyboard"/>
    <n v="0.74"/>
    <x v="3"/>
    <s v="Virginia"/>
    <s v="Colonial Heights"/>
    <n v="23834"/>
    <d v="2012-09-23T00:00:00"/>
    <d v="2012-09-25T00:00:00"/>
    <n v="21.623999999999999"/>
    <n v="3"/>
    <n v="94.62"/>
    <n v="91579"/>
    <s v="No Discount"/>
  </r>
  <r>
    <n v="25398"/>
    <s v="Not Specified"/>
    <n v="0"/>
    <n v="17.670000000000002"/>
    <n v="8.99"/>
    <n v="46"/>
    <s v="Anne Nguyen"/>
    <x v="0"/>
    <x v="1"/>
    <s v="Furniture"/>
    <s v="Office Furnishings"/>
    <s v="Small Pack"/>
    <s v="Executive Impressions 12&quot; Wall Clock"/>
    <n v="0.47"/>
    <x v="3"/>
    <s v="Virginia"/>
    <s v="Colonial Heights"/>
    <n v="23834"/>
    <d v="2012-09-23T00:00:00"/>
    <d v="2012-09-25T00:00:00"/>
    <n v="-78.091999999999999"/>
    <n v="20"/>
    <n v="368.39"/>
    <n v="91579"/>
    <s v="No Discount"/>
  </r>
  <r>
    <n v="20727"/>
    <s v="Medium"/>
    <n v="0.06"/>
    <n v="17.98"/>
    <n v="8.51"/>
    <n v="48"/>
    <s v="Geoffrey Hewitt"/>
    <x v="0"/>
    <x v="0"/>
    <s v="Technology"/>
    <s v="Office Machines"/>
    <s v="Medium Box"/>
    <s v="Canon P1-DHIII Palm Printing Calculator"/>
    <n v="0.4"/>
    <x v="0"/>
    <s v="Illinois"/>
    <s v="Springfield"/>
    <n v="62701"/>
    <d v="2011-08-15T00:00:00"/>
    <d v="2011-08-15T00:00:00"/>
    <n v="-27.600923999999999"/>
    <n v="1"/>
    <n v="21.16"/>
    <n v="87712"/>
    <s v="Medium"/>
  </r>
  <r>
    <n v="19337"/>
    <s v="Medium"/>
    <n v="7.0000000000000007E-2"/>
    <n v="4.13"/>
    <n v="0.5"/>
    <n v="48"/>
    <s v="Geoffrey Hewitt"/>
    <x v="0"/>
    <x v="0"/>
    <s v="Office Supplies"/>
    <s v="Labels"/>
    <s v="Small Box"/>
    <s v="Avery 506"/>
    <n v="0.39"/>
    <x v="0"/>
    <s v="Illinois"/>
    <s v="Springfield"/>
    <n v="62701"/>
    <d v="2012-08-13T00:00:00"/>
    <d v="2012-08-16T00:00:00"/>
    <n v="60.809699999999992"/>
    <n v="22"/>
    <n v="88.13"/>
    <n v="87713"/>
    <s v="Medium"/>
  </r>
  <r>
    <n v="18362"/>
    <s v="High"/>
    <n v="0.03"/>
    <n v="7.31"/>
    <n v="0.49"/>
    <n v="48"/>
    <s v="Geoffrey Hewitt"/>
    <x v="0"/>
    <x v="0"/>
    <s v="Office Supplies"/>
    <s v="Labels"/>
    <s v="Small Box"/>
    <s v="Self-Adhesive Address Labels for Typewriters by Universal"/>
    <n v="0.38"/>
    <x v="0"/>
    <s v="Illinois"/>
    <s v="Springfield"/>
    <n v="62701"/>
    <d v="2012-10-10T00:00:00"/>
    <d v="2012-10-11T00:00:00"/>
    <n v="94.819799999999987"/>
    <n v="19"/>
    <n v="137.41999999999999"/>
    <n v="87714"/>
    <s v="Low"/>
  </r>
  <r>
    <n v="18363"/>
    <s v="High"/>
    <n v="0.01"/>
    <n v="20.99"/>
    <n v="2.5"/>
    <n v="48"/>
    <s v="Geoffrey Hewitt"/>
    <x v="0"/>
    <x v="0"/>
    <s v="Technology"/>
    <s v="Telephones and Communication"/>
    <s v="Wrap Bag"/>
    <s v="Accessory37"/>
    <n v="0.81"/>
    <x v="0"/>
    <s v="Illinois"/>
    <s v="Springfield"/>
    <n v="62701"/>
    <d v="2012-10-10T00:00:00"/>
    <d v="2012-10-11T00:00:00"/>
    <n v="-85.274640000000005"/>
    <n v="12"/>
    <n v="213.02"/>
    <n v="87714"/>
    <s v="Low"/>
  </r>
  <r>
    <n v="20726"/>
    <s v="High"/>
    <n v="0.06"/>
    <n v="39.24"/>
    <n v="1.99"/>
    <n v="48"/>
    <s v="Geoffrey Hewitt"/>
    <x v="0"/>
    <x v="0"/>
    <s v="Technology"/>
    <s v="Computer Peripherals"/>
    <s v="Small Pack"/>
    <s v="Verbatim DVD-R 4.7GB authoring disc"/>
    <n v="0.51"/>
    <x v="0"/>
    <s v="Illinois"/>
    <s v="Springfield"/>
    <n v="62701"/>
    <d v="2013-01-11T00:00:00"/>
    <d v="2013-01-12T00:00:00"/>
    <n v="229.05930000000001"/>
    <n v="9"/>
    <n v="331.97"/>
    <n v="87715"/>
    <s v="Medium"/>
  </r>
  <r>
    <n v="23944"/>
    <s v="High"/>
    <n v="0.08"/>
    <n v="67.84"/>
    <n v="0.99"/>
    <n v="49"/>
    <s v="Terri Lyons"/>
    <x v="0"/>
    <x v="0"/>
    <s v="Office Supplies"/>
    <s v="Appliances"/>
    <s v="Small Box"/>
    <s v="Fellowes Command Center 5-outlet power strip"/>
    <n v="0.57999999999999996"/>
    <x v="0"/>
    <s v="Illinois"/>
    <s v="Streamwood"/>
    <n v="60107"/>
    <d v="2011-03-29T00:00:00"/>
    <d v="2011-03-29T00:00:00"/>
    <n v="-12.82"/>
    <n v="1"/>
    <n v="64.91"/>
    <n v="87710"/>
    <s v="Medium"/>
  </r>
  <r>
    <n v="21138"/>
    <s v="High"/>
    <n v="0.04"/>
    <n v="7.64"/>
    <n v="1.39"/>
    <n v="49"/>
    <s v="Terri Lyons"/>
    <x v="1"/>
    <x v="0"/>
    <s v="Office Supplies"/>
    <s v="Envelopes"/>
    <s v="Small Box"/>
    <s v="#10- 4 1/8&quot; x 9 1/2&quot; Security-Tint Envelopes"/>
    <n v="0.36"/>
    <x v="0"/>
    <s v="Illinois"/>
    <s v="Streamwood"/>
    <n v="60107"/>
    <d v="2011-05-18T00:00:00"/>
    <d v="2011-05-19T00:00:00"/>
    <n v="7.27"/>
    <n v="1"/>
    <n v="15.42"/>
    <n v="87711"/>
    <s v="Low"/>
  </r>
  <r>
    <n v="20728"/>
    <s v="Medium"/>
    <n v="0.04"/>
    <n v="12.95"/>
    <n v="4.9800000000000004"/>
    <n v="49"/>
    <s v="Terri Lyons"/>
    <x v="0"/>
    <x v="0"/>
    <s v="Office Supplies"/>
    <s v="Binders and Binder Accessories"/>
    <s v="Small Box"/>
    <s v="GBC Binding covers"/>
    <n v="0.4"/>
    <x v="0"/>
    <s v="Illinois"/>
    <s v="Streamwood"/>
    <n v="60107"/>
    <d v="2011-08-15T00:00:00"/>
    <d v="2011-08-17T00:00:00"/>
    <n v="18.882579999999997"/>
    <n v="5"/>
    <n v="69.400000000000006"/>
    <n v="87712"/>
    <s v="Low"/>
  </r>
  <r>
    <n v="23662"/>
    <s v="Low"/>
    <n v="0"/>
    <n v="65.989999999999995"/>
    <n v="5.31"/>
    <n v="49"/>
    <s v="Terri Lyons"/>
    <x v="0"/>
    <x v="0"/>
    <s v="Technology"/>
    <s v="Telephones and Communication"/>
    <s v="Small Box"/>
    <s v="3390"/>
    <n v="0.56999999999999995"/>
    <x v="0"/>
    <s v="Illinois"/>
    <s v="Streamwood"/>
    <n v="60107"/>
    <d v="2013-02-17T00:00:00"/>
    <d v="2013-02-19T00:00:00"/>
    <n v="391.7199"/>
    <n v="10"/>
    <n v="567.71"/>
    <n v="87716"/>
    <s v="No Discount"/>
  </r>
  <r>
    <n v="23802"/>
    <s v="Medium"/>
    <n v="0.1"/>
    <n v="30.73"/>
    <n v="4"/>
    <n v="49"/>
    <s v="Terri Lyons"/>
    <x v="0"/>
    <x v="0"/>
    <s v="Technology"/>
    <s v="Computer Peripherals"/>
    <s v="Small Box"/>
    <s v="Fellowes 17-key keypad for PS/2 interface"/>
    <n v="0.75"/>
    <x v="0"/>
    <s v="Illinois"/>
    <s v="Streamwood"/>
    <n v="60107"/>
    <d v="2013-03-02T00:00:00"/>
    <d v="2013-03-03T00:00:00"/>
    <n v="-45.1"/>
    <n v="7"/>
    <n v="208.12"/>
    <n v="87717"/>
    <s v="Medium"/>
  </r>
  <r>
    <n v="21300"/>
    <s v="Critical"/>
    <n v="0.06"/>
    <n v="200.97"/>
    <n v="15.59"/>
    <n v="49"/>
    <s v="Terri Lyons"/>
    <x v="2"/>
    <x v="0"/>
    <s v="Technology"/>
    <s v="Office Machines"/>
    <s v="Jumbo Drum"/>
    <s v="Hewlett-Packard Deskjet 6122 Color Inkjet Printer"/>
    <n v="0.36"/>
    <x v="0"/>
    <s v="Illinois"/>
    <s v="Streamwood"/>
    <n v="60107"/>
    <d v="2013-03-12T00:00:00"/>
    <d v="2013-03-14T00:00:00"/>
    <n v="526.60799999999995"/>
    <n v="4"/>
    <n v="763.2"/>
    <n v="87718"/>
    <s v="Medium"/>
  </r>
  <r>
    <n v="22691"/>
    <s v="Medium"/>
    <n v="0.09"/>
    <n v="2.6"/>
    <n v="2.4"/>
    <n v="49"/>
    <s v="Terri Lyons"/>
    <x v="0"/>
    <x v="0"/>
    <s v="Office Supplies"/>
    <s v="Pens &amp; Art Supplies"/>
    <s v="Wrap Bag"/>
    <s v="12 Colored Short Pencils"/>
    <n v="0.57999999999999996"/>
    <x v="0"/>
    <s v="Illinois"/>
    <s v="Streamwood"/>
    <n v="60107"/>
    <d v="2013-10-06T00:00:00"/>
    <d v="2013-10-07T00:00:00"/>
    <n v="-17.68"/>
    <n v="6"/>
    <n v="16.64"/>
    <n v="87719"/>
    <s v="Medium"/>
  </r>
  <r>
    <n v="22692"/>
    <s v="Medium"/>
    <n v="7.0000000000000007E-2"/>
    <n v="14.97"/>
    <n v="7.51"/>
    <n v="49"/>
    <s v="Terri Lyons"/>
    <x v="0"/>
    <x v="0"/>
    <s v="Office Supplies"/>
    <s v="Storage &amp; Organization"/>
    <s v="Small Box"/>
    <s v="Pizazz® Global Quick File™"/>
    <n v="0.56999999999999995"/>
    <x v="0"/>
    <s v="Illinois"/>
    <s v="Streamwood"/>
    <n v="60107"/>
    <d v="2013-10-06T00:00:00"/>
    <d v="2013-10-08T00:00:00"/>
    <n v="-30.48"/>
    <n v="4"/>
    <n v="63.9"/>
    <n v="87719"/>
    <s v="Medium"/>
  </r>
  <r>
    <n v="23945"/>
    <s v="High"/>
    <n v="0.04"/>
    <n v="276.2"/>
    <n v="24.49"/>
    <n v="50"/>
    <s v="Dawn Bailey"/>
    <x v="0"/>
    <x v="0"/>
    <s v="Furniture"/>
    <s v="Chairs &amp; Chairmats"/>
    <s v="Large Box"/>
    <s v="SAFCO Arco Folding Chair"/>
    <m/>
    <x v="0"/>
    <s v="Illinois"/>
    <s v="Tinley Park"/>
    <n v="60477"/>
    <d v="2011-03-29T00:00:00"/>
    <d v="2011-04-01T00:00:00"/>
    <n v="1585.0886999999998"/>
    <n v="8"/>
    <n v="2297.23"/>
    <n v="87710"/>
    <s v="Low"/>
  </r>
  <r>
    <n v="18551"/>
    <s v="Not Specified"/>
    <n v="0"/>
    <n v="115.99"/>
    <n v="2.5"/>
    <n v="52"/>
    <s v="Lorraine Kelly"/>
    <x v="0"/>
    <x v="0"/>
    <s v="Technology"/>
    <s v="Telephones and Communication"/>
    <s v="Small Box"/>
    <s v="6160"/>
    <n v="0.56999999999999995"/>
    <x v="1"/>
    <s v="Washington"/>
    <s v="Puyallup"/>
    <n v="98373"/>
    <d v="2010-09-10T00:00:00"/>
    <d v="2010-09-10T00:00:00"/>
    <n v="162.666"/>
    <n v="6"/>
    <n v="627.04"/>
    <n v="88426"/>
    <s v="No Discount"/>
  </r>
  <r>
    <n v="19341"/>
    <s v="Critical"/>
    <n v="0.02"/>
    <n v="40.97"/>
    <n v="1.99"/>
    <n v="52"/>
    <s v="Lorraine Kelly"/>
    <x v="0"/>
    <x v="0"/>
    <s v="Technology"/>
    <s v="Computer Peripherals"/>
    <s v="Small Pack"/>
    <s v="TDK 4.7GB DVD-R Spindle, 15/Pack"/>
    <n v="0.42"/>
    <x v="1"/>
    <s v="Washington"/>
    <s v="Puyallup"/>
    <n v="98373"/>
    <d v="2011-09-10T00:00:00"/>
    <d v="2011-09-11T00:00:00"/>
    <n v="378.16139999999996"/>
    <n v="13"/>
    <n v="548.05999999999995"/>
    <n v="88427"/>
    <s v="Low"/>
  </r>
  <r>
    <n v="18666"/>
    <s v="Critical"/>
    <n v="0.08"/>
    <n v="7.7"/>
    <n v="3.68"/>
    <n v="52"/>
    <s v="Lorraine Kelly"/>
    <x v="0"/>
    <x v="0"/>
    <s v="Furniture"/>
    <s v="Office Furnishings"/>
    <s v="Wrap Bag"/>
    <s v="Deflect-O® Glasstique™ Clear Desk Accessories"/>
    <n v="0.52"/>
    <x v="1"/>
    <s v="Washington"/>
    <s v="Puyallup"/>
    <n v="98373"/>
    <d v="2012-11-06T00:00:00"/>
    <d v="2012-11-07T00:00:00"/>
    <n v="3.328000000000003"/>
    <n v="17"/>
    <n v="129.57"/>
    <n v="88428"/>
    <s v="Medium"/>
  </r>
  <r>
    <n v="22117"/>
    <s v="Critical"/>
    <n v="7.0000000000000007E-2"/>
    <n v="3502.14"/>
    <n v="8.73"/>
    <n v="53"/>
    <s v="Sidney Russell Austin"/>
    <x v="2"/>
    <x v="0"/>
    <s v="Technology"/>
    <s v="Office Machines"/>
    <s v="Jumbo Box"/>
    <s v="Okidata Pacemark 4410N Wide Format Dot Matrix Printer"/>
    <n v="0.56999999999999995"/>
    <x v="1"/>
    <s v="Washington"/>
    <s v="Redmond"/>
    <n v="98052"/>
    <d v="2010-07-28T00:00:00"/>
    <d v="2010-07-30T00:00:00"/>
    <n v="-6923.5991999999997"/>
    <n v="1"/>
    <n v="3267.55"/>
    <n v="88425"/>
    <s v="Medium"/>
  </r>
  <r>
    <n v="18552"/>
    <s v="Not Specified"/>
    <n v="0.02"/>
    <n v="5.98"/>
    <n v="5.79"/>
    <n v="53"/>
    <s v="Sidney Russell Austin"/>
    <x v="0"/>
    <x v="0"/>
    <s v="Office Supplies"/>
    <s v="Paper"/>
    <s v="Small Box"/>
    <s v="Xerox 1903"/>
    <n v="0.36"/>
    <x v="1"/>
    <s v="Washington"/>
    <s v="Redmond"/>
    <n v="98052"/>
    <d v="2010-09-10T00:00:00"/>
    <d v="2010-09-11T00:00:00"/>
    <n v="-67.489999999999995"/>
    <n v="17"/>
    <n v="110.19"/>
    <n v="88426"/>
    <s v="Low"/>
  </r>
  <r>
    <n v="21677"/>
    <s v="Low"/>
    <n v="0.09"/>
    <n v="3.08"/>
    <n v="0.99"/>
    <n v="53"/>
    <s v="Sidney Russell Austin"/>
    <x v="0"/>
    <x v="0"/>
    <s v="Office Supplies"/>
    <s v="Labels"/>
    <s v="Small Box"/>
    <s v="Avery 481"/>
    <n v="0.37"/>
    <x v="1"/>
    <s v="Washington"/>
    <s v="Redmond"/>
    <n v="98052"/>
    <d v="2013-02-19T00:00:00"/>
    <d v="2013-02-21T00:00:00"/>
    <n v="23.156400000000001"/>
    <n v="11"/>
    <n v="33.56"/>
    <n v="88429"/>
    <s v="Medium"/>
  </r>
  <r>
    <n v="19968"/>
    <s v="High"/>
    <n v="0.03"/>
    <n v="44.43"/>
    <n v="46.59"/>
    <n v="55"/>
    <s v="Marvin Hawley"/>
    <x v="2"/>
    <x v="1"/>
    <s v="Furniture"/>
    <s v="Tables"/>
    <s v="Jumbo Box"/>
    <s v="Hon 61000 Series Interactive Training Tables"/>
    <n v="0.67"/>
    <x v="2"/>
    <s v="New York"/>
    <s v="Syracuse"/>
    <n v="13210"/>
    <d v="2011-10-06T00:00:00"/>
    <d v="2011-10-07T00:00:00"/>
    <n v="-1513.2648960000004"/>
    <n v="14"/>
    <n v="666.63"/>
    <n v="88076"/>
    <s v="Low"/>
  </r>
  <r>
    <n v="19969"/>
    <s v="Low"/>
    <n v="7.0000000000000007E-2"/>
    <n v="130.97999999999999"/>
    <n v="54.74"/>
    <n v="55"/>
    <s v="Marvin Hawley"/>
    <x v="2"/>
    <x v="3"/>
    <s v="Furniture"/>
    <s v="Bookcases"/>
    <s v="Jumbo Box"/>
    <s v="O'Sullivan Elevations Bookcase, Cherry Finish"/>
    <n v="0.69"/>
    <x v="2"/>
    <s v="New York"/>
    <s v="Syracuse"/>
    <n v="13210"/>
    <d v="2011-10-20T00:00:00"/>
    <d v="2011-10-25T00:00:00"/>
    <n v="-414.18"/>
    <n v="6"/>
    <n v="814.6"/>
    <n v="88077"/>
    <s v="Medium"/>
  </r>
  <r>
    <n v="18469"/>
    <s v="Low"/>
    <n v="0.01"/>
    <n v="15.68"/>
    <n v="3.73"/>
    <n v="55"/>
    <s v="Marvin Hawley"/>
    <x v="0"/>
    <x v="3"/>
    <s v="Furniture"/>
    <s v="Office Furnishings"/>
    <s v="Small Pack"/>
    <s v="Artistic Insta-Plaque"/>
    <n v="0.46"/>
    <x v="2"/>
    <s v="New York"/>
    <s v="Syracuse"/>
    <n v="13210"/>
    <d v="2013-04-10T00:00:00"/>
    <d v="2013-04-10T00:00:00"/>
    <n v="23.563499999999998"/>
    <n v="2"/>
    <n v="34.15"/>
    <n v="88081"/>
    <s v="Low"/>
  </r>
  <r>
    <n v="18470"/>
    <s v="Low"/>
    <n v="0.04"/>
    <n v="71.37"/>
    <n v="69"/>
    <n v="55"/>
    <s v="Marvin Hawley"/>
    <x v="1"/>
    <x v="3"/>
    <s v="Furniture"/>
    <s v="Tables"/>
    <s v="Large Box"/>
    <s v="Lesro Sheffield Collection Coffee Table, End Table, Center Table, Corner Table"/>
    <n v="0.68"/>
    <x v="2"/>
    <s v="New York"/>
    <s v="Syracuse"/>
    <n v="13210"/>
    <d v="2013-04-10T00:00:00"/>
    <d v="2013-04-14T00:00:00"/>
    <n v="54.598050000000008"/>
    <n v="11"/>
    <n v="761.52"/>
    <n v="88081"/>
    <s v="Low"/>
  </r>
  <r>
    <n v="20697"/>
    <s v="Medium"/>
    <n v="0.06"/>
    <n v="3.8"/>
    <n v="1.49"/>
    <n v="56"/>
    <s v="Randall Montgomery"/>
    <x v="0"/>
    <x v="3"/>
    <s v="Office Supplies"/>
    <s v="Binders and Binder Accessories"/>
    <s v="Small Box"/>
    <s v="Durable Pressboard Binders"/>
    <n v="0.38"/>
    <x v="2"/>
    <s v="New York"/>
    <s v="Tonawanda"/>
    <n v="14150"/>
    <d v="2010-10-20T00:00:00"/>
    <d v="2010-10-21T00:00:00"/>
    <n v="19.6282"/>
    <n v="20"/>
    <n v="73.55"/>
    <n v="88075"/>
    <s v="Medium"/>
  </r>
  <r>
    <n v="20698"/>
    <s v="Medium"/>
    <n v="0.06"/>
    <n v="1.76"/>
    <n v="0.7"/>
    <n v="56"/>
    <s v="Randall Montgomery"/>
    <x v="0"/>
    <x v="3"/>
    <s v="Office Supplies"/>
    <s v="Pens &amp; Art Supplies"/>
    <s v="Wrap Bag"/>
    <s v="Newell 310"/>
    <n v="0.56000000000000005"/>
    <x v="2"/>
    <s v="New York"/>
    <s v="Tonawanda"/>
    <n v="14150"/>
    <d v="2010-10-20T00:00:00"/>
    <d v="2010-10-21T00:00:00"/>
    <n v="-1.6524000000000001"/>
    <n v="17"/>
    <n v="29.57"/>
    <n v="88075"/>
    <s v="Medium"/>
  </r>
  <r>
    <n v="19970"/>
    <s v="Low"/>
    <n v="0.04"/>
    <n v="4.76"/>
    <n v="3.01"/>
    <n v="56"/>
    <s v="Randall Montgomery"/>
    <x v="0"/>
    <x v="3"/>
    <s v="Office Supplies"/>
    <s v="Paper"/>
    <s v="Wrap Bag"/>
    <s v="TOPS Voice Message Log Book, Flash Format"/>
    <n v="0.36"/>
    <x v="2"/>
    <s v="New York"/>
    <s v="Tonawanda"/>
    <n v="14150"/>
    <d v="2011-10-20T00:00:00"/>
    <d v="2011-10-27T00:00:00"/>
    <n v="-7.9488000000000003"/>
    <n v="23"/>
    <n v="109.64"/>
    <n v="88077"/>
    <s v="Low"/>
  </r>
  <r>
    <n v="24218"/>
    <s v="High"/>
    <n v="0.01"/>
    <n v="5.84"/>
    <n v="1.2"/>
    <n v="56"/>
    <s v="Randall Montgomery"/>
    <x v="1"/>
    <x v="3"/>
    <s v="Office Supplies"/>
    <s v="Pens &amp; Art Supplies"/>
    <s v="Wrap Bag"/>
    <s v="Newell 312"/>
    <n v="0.55000000000000004"/>
    <x v="2"/>
    <s v="New York"/>
    <s v="Tonawanda"/>
    <n v="14150"/>
    <d v="2013-01-11T00:00:00"/>
    <d v="2013-01-13T00:00:00"/>
    <n v="47.097200000000001"/>
    <n v="11"/>
    <n v="68.790000000000006"/>
    <n v="88079"/>
    <s v="Low"/>
  </r>
  <r>
    <n v="23305"/>
    <s v="Not Specified"/>
    <n v="0.1"/>
    <n v="5.94"/>
    <n v="9.92"/>
    <n v="56"/>
    <s v="Randall Montgomery"/>
    <x v="0"/>
    <x v="3"/>
    <s v="Office Supplies"/>
    <s v="Binders and Binder Accessories"/>
    <s v="Small Box"/>
    <s v="Storex Dura Pro™ Binders"/>
    <n v="0.38"/>
    <x v="2"/>
    <s v="New York"/>
    <s v="Tonawanda"/>
    <n v="14150"/>
    <d v="2013-02-08T00:00:00"/>
    <d v="2013-02-09T00:00:00"/>
    <n v="-211.05950000000001"/>
    <n v="7"/>
    <n v="40.94"/>
    <n v="88080"/>
    <s v="Medium"/>
  </r>
  <r>
    <n v="23306"/>
    <s v="Not Specified"/>
    <n v="0.1"/>
    <n v="65.989999999999995"/>
    <n v="2.5"/>
    <n v="56"/>
    <s v="Randall Montgomery"/>
    <x v="0"/>
    <x v="3"/>
    <s v="Technology"/>
    <s v="Telephones and Communication"/>
    <s v="Small Box"/>
    <s v="6190"/>
    <n v="0.55000000000000004"/>
    <x v="2"/>
    <s v="New York"/>
    <s v="Tonawanda"/>
    <n v="14150"/>
    <d v="2013-02-08T00:00:00"/>
    <d v="2013-02-09T00:00:00"/>
    <n v="186.417"/>
    <n v="6"/>
    <n v="311.98"/>
    <n v="88080"/>
    <s v="Medium"/>
  </r>
  <r>
    <n v="22008"/>
    <s v="Low"/>
    <n v="0.1"/>
    <n v="525.98"/>
    <n v="19.989999999999998"/>
    <n v="56"/>
    <s v="Randall Montgomery"/>
    <x v="0"/>
    <x v="3"/>
    <s v="Office Supplies"/>
    <s v="Binders and Binder Accessories"/>
    <s v="Small Box"/>
    <s v="GBC DocuBind 300 Electric Binding Machine"/>
    <n v="0.37"/>
    <x v="2"/>
    <s v="New York"/>
    <s v="Tonawanda"/>
    <n v="14150"/>
    <d v="2013-12-27T00:00:00"/>
    <d v="2013-12-30T00:00:00"/>
    <n v="5291.4650999999994"/>
    <n v="15"/>
    <n v="7668.79"/>
    <n v="88082"/>
    <s v="Medium"/>
  </r>
  <r>
    <n v="22009"/>
    <s v="Low"/>
    <n v="0.1"/>
    <n v="115.99"/>
    <n v="8.99"/>
    <n v="56"/>
    <s v="Randall Montgomery"/>
    <x v="0"/>
    <x v="3"/>
    <s v="Technology"/>
    <s v="Telephones and Communication"/>
    <s v="Small Box"/>
    <s v="5185"/>
    <n v="0.57999999999999996"/>
    <x v="2"/>
    <s v="New York"/>
    <s v="Tonawanda"/>
    <n v="14150"/>
    <d v="2013-12-27T00:00:00"/>
    <d v="2013-12-29T00:00:00"/>
    <n v="1176.724224"/>
    <n v="21"/>
    <n v="1941.74"/>
    <n v="88082"/>
    <s v="Medium"/>
  </r>
  <r>
    <n v="26008"/>
    <s v="Medium"/>
    <n v="0.06"/>
    <n v="11.66"/>
    <n v="7.95"/>
    <n v="57"/>
    <s v="Kimberly Epstein"/>
    <x v="0"/>
    <x v="3"/>
    <s v="Office Supplies"/>
    <s v="Pens &amp; Art Supplies"/>
    <s v="Small Pack"/>
    <s v="Hunt BOSTON® Vista® Battery-Operated Pencil Sharpener, Black"/>
    <n v="0.57999999999999996"/>
    <x v="2"/>
    <s v="New York"/>
    <s v="Troy"/>
    <n v="12180"/>
    <d v="2012-01-21T00:00:00"/>
    <d v="2012-01-23T00:00:00"/>
    <n v="-143.8648"/>
    <n v="10"/>
    <n v="120.64"/>
    <n v="88078"/>
    <s v="Medium"/>
  </r>
  <r>
    <n v="19277"/>
    <s v="Critical"/>
    <n v="0.08"/>
    <n v="6.48"/>
    <n v="6.81"/>
    <n v="59"/>
    <s v="Rose Lassiter"/>
    <x v="1"/>
    <x v="2"/>
    <s v="Office Supplies"/>
    <s v="Paper"/>
    <s v="Small Box"/>
    <s v="Xerox 1930"/>
    <n v="0.36"/>
    <x v="0"/>
    <s v="Texas"/>
    <s v="Port Arthur"/>
    <n v="77642"/>
    <d v="2013-02-23T00:00:00"/>
    <d v="2013-02-25T00:00:00"/>
    <n v="-96.59"/>
    <n v="8"/>
    <n v="51.56"/>
    <n v="87413"/>
    <s v="Medium"/>
  </r>
  <r>
    <n v="19278"/>
    <s v="Critical"/>
    <n v="0.02"/>
    <n v="2.78"/>
    <n v="0.97"/>
    <n v="59"/>
    <s v="Rose Lassiter"/>
    <x v="0"/>
    <x v="2"/>
    <s v="Office Supplies"/>
    <s v="Pens &amp; Art Supplies"/>
    <s v="Wrap Bag"/>
    <s v="Newell 339"/>
    <n v="0.59"/>
    <x v="0"/>
    <s v="Texas"/>
    <s v="Port Arthur"/>
    <n v="77642"/>
    <d v="2013-02-23T00:00:00"/>
    <d v="2013-02-25T00:00:00"/>
    <n v="0.77"/>
    <n v="6"/>
    <n v="17.239999999999998"/>
    <n v="87413"/>
    <s v="Low"/>
  </r>
  <r>
    <n v="18289"/>
    <s v="Critical"/>
    <n v="0"/>
    <n v="3.95"/>
    <n v="5.13"/>
    <n v="59"/>
    <s v="Rose Lassiter"/>
    <x v="0"/>
    <x v="0"/>
    <s v="Office Supplies"/>
    <s v="Appliances"/>
    <s v="Small Box"/>
    <s v="Hoover Replacement Belts For Soft Guard™ &amp; Commercial Ltweight Upright Vacs, 2/Pk"/>
    <n v="0.59"/>
    <x v="0"/>
    <s v="Texas"/>
    <s v="Port Arthur"/>
    <n v="77642"/>
    <d v="2013-03-14T00:00:00"/>
    <d v="2013-03-15T00:00:00"/>
    <n v="-157.18"/>
    <n v="11"/>
    <n v="45.57"/>
    <n v="87416"/>
    <s v="No Discount"/>
  </r>
  <r>
    <n v="19903"/>
    <s v="Not Specified"/>
    <n v="0.09"/>
    <n v="150.97999999999999"/>
    <n v="57.2"/>
    <n v="59"/>
    <s v="Rose Lassiter"/>
    <x v="2"/>
    <x v="0"/>
    <s v="Furniture"/>
    <s v="Chairs &amp; Chairmats"/>
    <s v="Jumbo Drum"/>
    <s v="DMI Arturo Collection Mission-style Design Wood Chair"/>
    <n v="0.59"/>
    <x v="0"/>
    <s v="Texas"/>
    <s v="Port Arthur"/>
    <n v="77642"/>
    <d v="2013-04-03T00:00:00"/>
    <d v="2013-04-04T00:00:00"/>
    <n v="-231.6"/>
    <n v="5"/>
    <n v="750.94"/>
    <n v="87417"/>
    <s v="Medium"/>
  </r>
  <r>
    <n v="19904"/>
    <s v="Not Specified"/>
    <n v="0.02"/>
    <n v="38.94"/>
    <n v="35"/>
    <n v="59"/>
    <s v="Rose Lassiter"/>
    <x v="0"/>
    <x v="0"/>
    <s v="Office Supplies"/>
    <s v="Storage &amp; Organization"/>
    <s v="Large Box"/>
    <s v="Eldon Base for stackable storage shelf, platinum"/>
    <n v="0.8"/>
    <x v="0"/>
    <s v="Texas"/>
    <s v="Port Arthur"/>
    <n v="77642"/>
    <d v="2013-04-03T00:00:00"/>
    <d v="2013-04-04T00:00:00"/>
    <n v="-1119.6400000000001"/>
    <n v="10"/>
    <n v="394.4"/>
    <n v="87417"/>
    <s v="Low"/>
  </r>
  <r>
    <n v="20292"/>
    <s v="Medium"/>
    <n v="0.08"/>
    <n v="4.18"/>
    <n v="2.99"/>
    <n v="60"/>
    <s v="Sheila Warren"/>
    <x v="0"/>
    <x v="2"/>
    <s v="Office Supplies"/>
    <s v="Binders and Binder Accessories"/>
    <s v="Small Box"/>
    <s v="Avery® Durable Slant Ring Binders With Label Holder"/>
    <n v="0.37"/>
    <x v="0"/>
    <s v="Texas"/>
    <s v="Richardson"/>
    <n v="75080"/>
    <d v="2012-06-10T00:00:00"/>
    <d v="2012-06-12T00:00:00"/>
    <n v="-24.214400000000001"/>
    <n v="16"/>
    <n v="65.22"/>
    <n v="87410"/>
    <s v="Medium"/>
  </r>
  <r>
    <n v="20293"/>
    <s v="Medium"/>
    <n v="0.03"/>
    <n v="2.88"/>
    <n v="0.7"/>
    <n v="60"/>
    <s v="Sheila Warren"/>
    <x v="0"/>
    <x v="2"/>
    <s v="Office Supplies"/>
    <s v="Pens &amp; Art Supplies"/>
    <s v="Wrap Bag"/>
    <s v="Newell 340"/>
    <n v="0.56000000000000005"/>
    <x v="0"/>
    <s v="Texas"/>
    <s v="Richardson"/>
    <n v="75080"/>
    <d v="2012-06-10T00:00:00"/>
    <d v="2012-06-12T00:00:00"/>
    <n v="23.844000000000001"/>
    <n v="20"/>
    <n v="56.72"/>
    <n v="87410"/>
    <s v="Low"/>
  </r>
  <r>
    <n v="20427"/>
    <s v="High"/>
    <n v="0.08"/>
    <n v="89.99"/>
    <n v="42"/>
    <n v="60"/>
    <s v="Sheila Warren"/>
    <x v="2"/>
    <x v="0"/>
    <s v="Furniture"/>
    <s v="Chairs &amp; Chairmats"/>
    <s v="Jumbo Drum"/>
    <s v="Global Leather Task Chair, Black"/>
    <n v="0.66"/>
    <x v="0"/>
    <s v="Texas"/>
    <s v="Richardson"/>
    <n v="75080"/>
    <d v="2013-07-21T00:00:00"/>
    <d v="2013-07-21T00:00:00"/>
    <n v="-180.46655999999999"/>
    <n v="2"/>
    <n v="195.63"/>
    <n v="87420"/>
    <s v="Medium"/>
  </r>
  <r>
    <n v="22867"/>
    <s v="Medium"/>
    <n v="0.05"/>
    <n v="81.94"/>
    <n v="55.81"/>
    <n v="61"/>
    <s v="Charlotte Stanton"/>
    <x v="2"/>
    <x v="2"/>
    <s v="Furniture"/>
    <s v="Bookcases"/>
    <s v="Jumbo Box"/>
    <s v="O'Sullivan 5-Shelf Heavy-Duty Bookcases"/>
    <n v="0.6"/>
    <x v="0"/>
    <s v="Texas"/>
    <s v="Rosenberg"/>
    <n v="77471"/>
    <d v="2011-11-18T00:00:00"/>
    <d v="2011-11-18T00:00:00"/>
    <n v="185.26600000000019"/>
    <n v="28"/>
    <n v="2292.34"/>
    <n v="87409"/>
    <s v="Low"/>
  </r>
  <r>
    <n v="21091"/>
    <s v="Low"/>
    <n v="0.03"/>
    <n v="6.08"/>
    <n v="1.82"/>
    <n v="61"/>
    <s v="Charlotte Stanton"/>
    <x v="0"/>
    <x v="0"/>
    <s v="Office Supplies"/>
    <s v="Rubber Bands"/>
    <s v="Wrap Bag"/>
    <s v="Staples Bulk Pack Metal Binder Clips"/>
    <n v="0.35"/>
    <x v="0"/>
    <s v="Texas"/>
    <s v="Rosenberg"/>
    <n v="77471"/>
    <d v="2012-10-07T00:00:00"/>
    <d v="2012-10-16T00:00:00"/>
    <n v="77.372"/>
    <n v="20"/>
    <n v="125.92"/>
    <n v="87411"/>
    <s v="Low"/>
  </r>
  <r>
    <n v="22811"/>
    <s v="Not Specified"/>
    <n v="0.1"/>
    <n v="9.93"/>
    <n v="1.0900000000000001"/>
    <n v="61"/>
    <s v="Charlotte Stanton"/>
    <x v="0"/>
    <x v="2"/>
    <s v="Office Supplies"/>
    <s v="Pens &amp; Art Supplies"/>
    <s v="Wrap Bag"/>
    <s v="Peel-Off® China Markers"/>
    <n v="0.43"/>
    <x v="0"/>
    <s v="Texas"/>
    <s v="Rosenberg"/>
    <n v="77471"/>
    <d v="2013-02-13T00:00:00"/>
    <d v="2013-02-16T00:00:00"/>
    <n v="25.115999999999996"/>
    <n v="4"/>
    <n v="36.4"/>
    <n v="87412"/>
    <s v="Medium"/>
  </r>
  <r>
    <n v="21820"/>
    <s v="High"/>
    <n v="0.04"/>
    <n v="19.98"/>
    <n v="5.86"/>
    <n v="61"/>
    <s v="Charlotte Stanton"/>
    <x v="0"/>
    <x v="2"/>
    <s v="Office Supplies"/>
    <s v="Paper"/>
    <s v="Small Box"/>
    <s v="Xerox 191"/>
    <n v="0.38"/>
    <x v="0"/>
    <s v="Texas"/>
    <s v="Rosenberg"/>
    <n v="77471"/>
    <d v="2013-03-02T00:00:00"/>
    <d v="2013-03-03T00:00:00"/>
    <n v="67.847699999999989"/>
    <n v="5"/>
    <n v="98.33"/>
    <n v="87414"/>
    <s v="Low"/>
  </r>
  <r>
    <n v="22423"/>
    <s v="High"/>
    <n v="0"/>
    <n v="22.24"/>
    <n v="1.99"/>
    <n v="61"/>
    <s v="Charlotte Stanton"/>
    <x v="0"/>
    <x v="0"/>
    <s v="Technology"/>
    <s v="Computer Peripherals"/>
    <s v="Small Pack"/>
    <s v="Verbatim DVD-R, 3.95GB, SR, Mitsubishi Branded, Jewel"/>
    <n v="0.43"/>
    <x v="0"/>
    <s v="Texas"/>
    <s v="Rosenberg"/>
    <n v="77471"/>
    <d v="2013-11-11T00:00:00"/>
    <d v="2013-11-14T00:00:00"/>
    <n v="173.66272000000004"/>
    <n v="15"/>
    <n v="333.6"/>
    <n v="87422"/>
    <s v="No Discount"/>
  </r>
  <r>
    <n v="22424"/>
    <s v="High"/>
    <n v="0"/>
    <n v="29.89"/>
    <n v="1.99"/>
    <n v="61"/>
    <s v="Charlotte Stanton"/>
    <x v="0"/>
    <x v="0"/>
    <s v="Technology"/>
    <s v="Computer Peripherals"/>
    <s v="Small Pack"/>
    <s v="Verbatim DVD-RAM, 5.2GB, Rewritable, Type 1, DS"/>
    <n v="0.5"/>
    <x v="0"/>
    <s v="Texas"/>
    <s v="Rosenberg"/>
    <n v="77471"/>
    <d v="2013-11-11T00:00:00"/>
    <d v="2013-11-12T00:00:00"/>
    <n v="433.22048000000001"/>
    <n v="22"/>
    <n v="670.73"/>
    <n v="87422"/>
    <s v="No Discount"/>
  </r>
  <r>
    <n v="22890"/>
    <s v="High"/>
    <n v="0.02"/>
    <n v="5.98"/>
    <n v="5.15"/>
    <n v="62"/>
    <s v="Pam Gilbert"/>
    <x v="0"/>
    <x v="0"/>
    <s v="Office Supplies"/>
    <s v="Paper"/>
    <s v="Small Box"/>
    <s v="Xerox 193"/>
    <n v="0.36"/>
    <x v="0"/>
    <s v="Texas"/>
    <s v="Round Rock"/>
    <n v="78664"/>
    <d v="2010-11-09T00:00:00"/>
    <d v="2010-11-11T00:00:00"/>
    <n v="2.1400000000000023"/>
    <n v="3"/>
    <n v="22.85"/>
    <n v="87407"/>
    <s v="Low"/>
  </r>
  <r>
    <n v="25354"/>
    <s v="High"/>
    <n v="0.04"/>
    <n v="29.14"/>
    <n v="4.8600000000000003"/>
    <n v="62"/>
    <s v="Pam Gilbert"/>
    <x v="0"/>
    <x v="0"/>
    <s v="Office Supplies"/>
    <s v="Paper"/>
    <s v="Wrap Bag"/>
    <s v="Snap-A-Way® Black Print Carbonless Speed Message, No Reply Area, Duplicate"/>
    <n v="0.38"/>
    <x v="0"/>
    <s v="Texas"/>
    <s v="Round Rock"/>
    <n v="78664"/>
    <d v="2010-12-12T00:00:00"/>
    <d v="2010-12-14T00:00:00"/>
    <n v="349.40909999999997"/>
    <n v="17"/>
    <n v="506.39"/>
    <n v="87408"/>
    <s v="Low"/>
  </r>
  <r>
    <n v="25387"/>
    <s v="Low"/>
    <n v="0.09"/>
    <n v="5.85"/>
    <n v="2.27"/>
    <n v="62"/>
    <s v="Pam Gilbert"/>
    <x v="0"/>
    <x v="0"/>
    <s v="Office Supplies"/>
    <s v="Pens &amp; Art Supplies"/>
    <s v="Wrap Bag"/>
    <s v="Dixon My First Ticonderoga Pencil, #2"/>
    <n v="0.56000000000000005"/>
    <x v="0"/>
    <s v="Texas"/>
    <s v="Round Rock"/>
    <n v="78664"/>
    <d v="2013-03-07T00:00:00"/>
    <d v="2013-03-12T00:00:00"/>
    <n v="-8.3699999999999992"/>
    <n v="3"/>
    <n v="17.55"/>
    <n v="87415"/>
    <s v="Medium"/>
  </r>
  <r>
    <n v="25355"/>
    <s v="High"/>
    <n v="0.02"/>
    <n v="20.89"/>
    <n v="11.52"/>
    <n v="62"/>
    <s v="Pam Gilbert"/>
    <x v="0"/>
    <x v="0"/>
    <s v="Office Supplies"/>
    <s v="Storage &amp; Organization"/>
    <s v="Small Box"/>
    <s v="Iris® 3-Drawer Stacking Bin, Black"/>
    <n v="0.83"/>
    <x v="0"/>
    <s v="Texas"/>
    <s v="Round Rock"/>
    <n v="78664"/>
    <d v="2013-12-12T00:00:00"/>
    <d v="2013-12-14T00:00:00"/>
    <n v="-103.96848"/>
    <n v="20"/>
    <n v="439.92"/>
    <n v="87423"/>
    <s v="Low"/>
  </r>
  <r>
    <n v="25388"/>
    <s v="Low"/>
    <n v="7.0000000000000007E-2"/>
    <n v="70.97"/>
    <n v="3.5"/>
    <n v="63"/>
    <s v="Gene Diaz"/>
    <x v="0"/>
    <x v="0"/>
    <s v="Office Supplies"/>
    <s v="Appliances"/>
    <s v="Small Box"/>
    <s v="Tripp Lite Isotel 8 Ultra 8 Outlet Metal Surge"/>
    <n v="0.59"/>
    <x v="0"/>
    <s v="Texas"/>
    <s v="Rowlett"/>
    <n v="75088"/>
    <d v="2013-03-07T00:00:00"/>
    <d v="2013-03-16T00:00:00"/>
    <n v="97.36"/>
    <n v="3"/>
    <n v="207.91"/>
    <n v="87415"/>
    <s v="Medium"/>
  </r>
  <r>
    <n v="25592"/>
    <s v="Low"/>
    <n v="0.02"/>
    <n v="59.98"/>
    <n v="3.99"/>
    <n v="63"/>
    <s v="Gene Diaz"/>
    <x v="1"/>
    <x v="0"/>
    <s v="Office Supplies"/>
    <s v="Appliances"/>
    <s v="Small Box"/>
    <s v="Belkin 8 Outlet SurgeMaster II Gold Surge Protector"/>
    <n v="0.56999999999999995"/>
    <x v="0"/>
    <s v="Texas"/>
    <s v="Rowlett"/>
    <n v="75088"/>
    <d v="2013-05-02T00:00:00"/>
    <d v="2013-05-09T00:00:00"/>
    <n v="691.3178999999999"/>
    <n v="16"/>
    <n v="1001.91"/>
    <n v="87418"/>
    <s v="Low"/>
  </r>
  <r>
    <n v="25593"/>
    <s v="Low"/>
    <n v="0.06"/>
    <n v="65.989999999999995"/>
    <n v="5.31"/>
    <n v="63"/>
    <s v="Gene Diaz"/>
    <x v="0"/>
    <x v="0"/>
    <s v="Technology"/>
    <s v="Telephones and Communication"/>
    <s v="Small Box"/>
    <s v="3390"/>
    <n v="0.56999999999999995"/>
    <x v="0"/>
    <s v="Texas"/>
    <s v="Rowlett"/>
    <n v="75088"/>
    <d v="2013-05-02T00:00:00"/>
    <d v="2013-05-07T00:00:00"/>
    <n v="458.62199999999996"/>
    <n v="13"/>
    <n v="700.58"/>
    <n v="87418"/>
    <s v="Medium"/>
  </r>
  <r>
    <n v="26231"/>
    <s v="Low"/>
    <n v="0.1"/>
    <n v="8.34"/>
    <n v="0.96"/>
    <n v="63"/>
    <s v="Gene Diaz"/>
    <x v="0"/>
    <x v="0"/>
    <s v="Furniture"/>
    <s v="Office Furnishings"/>
    <s v="Wrap Bag"/>
    <s v="Document Clip Frames"/>
    <n v="0.43"/>
    <x v="0"/>
    <s v="Texas"/>
    <s v="Rowlett"/>
    <n v="75088"/>
    <d v="2013-06-07T00:00:00"/>
    <d v="2013-06-11T00:00:00"/>
    <n v="-5.1120000000000001"/>
    <n v="1"/>
    <n v="7.98"/>
    <n v="87419"/>
    <s v="Medium"/>
  </r>
  <r>
    <n v="26232"/>
    <s v="Low"/>
    <n v="0.04"/>
    <n v="140.99"/>
    <n v="13.99"/>
    <n v="63"/>
    <s v="Gene Diaz"/>
    <x v="0"/>
    <x v="0"/>
    <s v="Technology"/>
    <s v="Office Machines"/>
    <s v="Medium Box"/>
    <s v="Canon MP100DHII Printing Calculator"/>
    <n v="0.37"/>
    <x v="0"/>
    <s v="Texas"/>
    <s v="Rowlett"/>
    <n v="75088"/>
    <d v="2013-06-07T00:00:00"/>
    <d v="2013-06-14T00:00:00"/>
    <n v="499.64969999999994"/>
    <n v="5"/>
    <n v="724.13"/>
    <n v="87419"/>
    <s v="Low"/>
  </r>
  <r>
    <n v="21017"/>
    <s v="Not Specified"/>
    <n v="0"/>
    <n v="3.69"/>
    <n v="0.5"/>
    <n v="64"/>
    <s v="Lynn Morrow"/>
    <x v="0"/>
    <x v="2"/>
    <s v="Office Supplies"/>
    <s v="Labels"/>
    <s v="Small Box"/>
    <s v="Avery 501"/>
    <n v="0.38"/>
    <x v="3"/>
    <s v="Virginia"/>
    <s v="Salem"/>
    <n v="24153"/>
    <d v="2010-03-02T00:00:00"/>
    <d v="2010-03-04T00:00:00"/>
    <n v="-37.5291"/>
    <n v="1"/>
    <n v="4"/>
    <n v="87406"/>
    <s v="No Discount"/>
  </r>
  <r>
    <n v="21019"/>
    <s v="Not Specified"/>
    <n v="0.02"/>
    <n v="175.99"/>
    <n v="4.99"/>
    <n v="64"/>
    <s v="Lynn Morrow"/>
    <x v="1"/>
    <x v="2"/>
    <s v="Technology"/>
    <s v="Telephones and Communication"/>
    <s v="Small Box"/>
    <s v="5165"/>
    <n v="0.59"/>
    <x v="3"/>
    <s v="Virginia"/>
    <s v="Salem"/>
    <n v="24153"/>
    <d v="2010-03-02T00:00:00"/>
    <d v="2010-03-02T00:00:00"/>
    <n v="101.49"/>
    <n v="4"/>
    <n v="589.79999999999995"/>
    <n v="87406"/>
    <s v="Low"/>
  </r>
  <r>
    <n v="21018"/>
    <s v="Not Specified"/>
    <n v="0.03"/>
    <n v="92.23"/>
    <n v="39.61"/>
    <n v="64"/>
    <s v="Lynn Morrow"/>
    <x v="0"/>
    <x v="2"/>
    <s v="Furniture"/>
    <s v="Office Furnishings"/>
    <s v="Medium Box"/>
    <s v="Deflect-o RollaMat Studded, Beveled Mat for Medium Pile Carpeting"/>
    <n v="0.67"/>
    <x v="3"/>
    <s v="Virginia"/>
    <s v="Salem"/>
    <n v="24153"/>
    <d v="2013-03-02T00:00:00"/>
    <d v="2013-03-04T00:00:00"/>
    <n v="-10.658200000000001"/>
    <n v="5"/>
    <n v="461.69"/>
    <n v="87414"/>
    <s v="Low"/>
  </r>
  <r>
    <n v="20899"/>
    <s v="High"/>
    <n v="0.05"/>
    <n v="55.99"/>
    <n v="5"/>
    <n v="64"/>
    <s v="Lynn Morrow"/>
    <x v="0"/>
    <x v="0"/>
    <s v="Technology"/>
    <s v="Telephones and Communication"/>
    <s v="Small Pack"/>
    <s v="Accessory6"/>
    <n v="0.8"/>
    <x v="3"/>
    <s v="Virginia"/>
    <s v="Salem"/>
    <n v="24153"/>
    <d v="2013-08-26T00:00:00"/>
    <d v="2013-08-28T00:00:00"/>
    <n v="-218.97609999999997"/>
    <n v="23"/>
    <n v="1062.8399999999999"/>
    <n v="87421"/>
    <s v="Low"/>
  </r>
  <r>
    <n v="18441"/>
    <s v="Critical"/>
    <n v="0.01"/>
    <n v="205.99"/>
    <n v="19.989999999999998"/>
    <n v="65"/>
    <s v="Jenny Sanchez"/>
    <x v="0"/>
    <x v="0"/>
    <s v="Technology"/>
    <s v="Telephones and Communication"/>
    <s v="Small Box"/>
    <s v="iDEN i550"/>
    <n v="0.6"/>
    <x v="1"/>
    <s v="California"/>
    <s v="Mountain View"/>
    <n v="94043"/>
    <d v="2012-05-02T00:00:00"/>
    <d v="2012-05-03T00:00:00"/>
    <n v="1312.038"/>
    <n v="13"/>
    <n v="2395.13"/>
    <n v="87948"/>
    <s v="Low"/>
  </r>
  <r>
    <n v="18442"/>
    <s v="Critical"/>
    <n v="0.09"/>
    <n v="162.93"/>
    <n v="19.989999999999998"/>
    <n v="66"/>
    <s v="Arlene Rouse"/>
    <x v="0"/>
    <x v="0"/>
    <s v="Office Supplies"/>
    <s v="Envelopes"/>
    <s v="Small Box"/>
    <s v="Multimedia Mailers"/>
    <n v="0.39"/>
    <x v="1"/>
    <s v="California"/>
    <s v="Murrieta"/>
    <n v="92563"/>
    <d v="2012-05-02T00:00:00"/>
    <d v="2012-05-04T00:00:00"/>
    <n v="1451.9394"/>
    <n v="14"/>
    <n v="2104.2600000000002"/>
    <n v="87948"/>
    <s v="Medium"/>
  </r>
  <r>
    <n v="21667"/>
    <s v="Not Specified"/>
    <n v="0.06"/>
    <n v="9.11"/>
    <n v="2.15"/>
    <n v="66"/>
    <s v="Arlene Rouse"/>
    <x v="0"/>
    <x v="0"/>
    <s v="Office Supplies"/>
    <s v="Paper"/>
    <s v="Wrap Bag"/>
    <s v="Black Print Carbonless Snap-Off® Rapid Letter, 8 1/2&quot; x 7&quot;"/>
    <n v="0.4"/>
    <x v="1"/>
    <s v="California"/>
    <s v="Murrieta"/>
    <n v="92563"/>
    <d v="2013-06-12T00:00:00"/>
    <d v="2013-06-13T00:00:00"/>
    <n v="95.378699999999981"/>
    <n v="15"/>
    <n v="138.22999999999999"/>
    <n v="87951"/>
    <s v="Medium"/>
  </r>
  <r>
    <n v="23274"/>
    <s v="Low"/>
    <n v="0.05"/>
    <n v="155.06"/>
    <n v="7.07"/>
    <n v="67"/>
    <s v="Ellen McCormick"/>
    <x v="0"/>
    <x v="0"/>
    <s v="Office Supplies"/>
    <s v="Storage &amp; Organization"/>
    <s v="Small Box"/>
    <s v="Dual Level, Single-Width Filing Carts"/>
    <n v="0.59"/>
    <x v="1"/>
    <s v="California"/>
    <s v="Napa"/>
    <n v="94559"/>
    <d v="2010-01-02T00:00:00"/>
    <d v="2010-01-09T00:00:00"/>
    <n v="845.66399999999987"/>
    <n v="8"/>
    <n v="1225.5999999999999"/>
    <n v="87946"/>
    <s v="Low"/>
  </r>
  <r>
    <n v="23272"/>
    <s v="Low"/>
    <n v="0"/>
    <n v="291.73"/>
    <n v="48.8"/>
    <n v="67"/>
    <s v="Ellen McCormick"/>
    <x v="2"/>
    <x v="0"/>
    <s v="Furniture"/>
    <s v="Chairs &amp; Chairmats"/>
    <s v="Jumbo Drum"/>
    <s v="Hon 4070 Series Pagoda™ Armless Upholstered Stacking Chairs"/>
    <n v="0.56000000000000005"/>
    <x v="1"/>
    <s v="California"/>
    <s v="Napa"/>
    <n v="94559"/>
    <d v="2013-01-02T00:00:00"/>
    <d v="2013-01-02T00:00:00"/>
    <n v="-239.41920000000002"/>
    <n v="1"/>
    <n v="309.77"/>
    <n v="87949"/>
    <s v="No Discount"/>
  </r>
  <r>
    <n v="23273"/>
    <s v="Low"/>
    <n v="7.0000000000000007E-2"/>
    <n v="100.98"/>
    <n v="45"/>
    <n v="67"/>
    <s v="Ellen McCormick"/>
    <x v="2"/>
    <x v="0"/>
    <s v="Furniture"/>
    <s v="Chairs &amp; Chairmats"/>
    <s v="Jumbo Drum"/>
    <s v="Hon Valutask™ Swivel Chairs"/>
    <n v="0.69"/>
    <x v="1"/>
    <s v="California"/>
    <s v="Napa"/>
    <n v="94559"/>
    <d v="2013-01-02T00:00:00"/>
    <d v="2013-01-04T00:00:00"/>
    <n v="-1301.8139999999999"/>
    <n v="12"/>
    <n v="1139.49"/>
    <n v="87949"/>
    <s v="Medium"/>
  </r>
  <r>
    <n v="24229"/>
    <s v="Medium"/>
    <n v="0.1"/>
    <n v="367.99"/>
    <n v="19.989999999999998"/>
    <n v="67"/>
    <s v="Ellen McCormick"/>
    <x v="0"/>
    <x v="0"/>
    <s v="Office Supplies"/>
    <s v="Binders and Binder Accessories"/>
    <s v="Small Box"/>
    <s v="Ibico Ibimaster 300 Manual Binding System"/>
    <n v="0.4"/>
    <x v="1"/>
    <s v="California"/>
    <s v="Napa"/>
    <n v="94559"/>
    <d v="2013-03-12T00:00:00"/>
    <d v="2013-03-14T00:00:00"/>
    <n v="2159.5344"/>
    <n v="9"/>
    <n v="3129.76"/>
    <n v="87950"/>
    <s v="Medium"/>
  </r>
  <r>
    <n v="24230"/>
    <s v="Medium"/>
    <n v="0.1"/>
    <n v="4.24"/>
    <n v="5.41"/>
    <n v="67"/>
    <s v="Ellen McCormick"/>
    <x v="0"/>
    <x v="0"/>
    <s v="Office Supplies"/>
    <s v="Binders and Binder Accessories"/>
    <s v="Small Box"/>
    <s v="Storex DuraTech Recycled Plastic Frosted Binders"/>
    <n v="0.35"/>
    <x v="1"/>
    <s v="California"/>
    <s v="Napa"/>
    <n v="94559"/>
    <d v="2013-03-12T00:00:00"/>
    <d v="2013-03-14T00:00:00"/>
    <n v="-67.459000000000003"/>
    <n v="5"/>
    <n v="21.27"/>
    <n v="87950"/>
    <s v="Medium"/>
  </r>
  <r>
    <n v="5272"/>
    <s v="Low"/>
    <n v="0"/>
    <n v="291.73"/>
    <n v="48.8"/>
    <n v="68"/>
    <s v="Scott Bunn"/>
    <x v="2"/>
    <x v="0"/>
    <s v="Furniture"/>
    <s v="Chairs &amp; Chairmats"/>
    <s v="Jumbo Drum"/>
    <s v="Hon 4070 Series Pagoda™ Armless Upholstered Stacking Chairs"/>
    <n v="0.56000000000000005"/>
    <x v="2"/>
    <s v="New York"/>
    <s v="New York City"/>
    <n v="10177"/>
    <d v="2010-01-02T00:00:00"/>
    <d v="2010-01-02T00:00:00"/>
    <n v="-308.928"/>
    <n v="4"/>
    <n v="1239.06"/>
    <n v="37537"/>
    <s v="No Discount"/>
  </r>
  <r>
    <n v="5273"/>
    <s v="Low"/>
    <n v="7.0000000000000007E-2"/>
    <n v="100.98"/>
    <n v="45"/>
    <n v="68"/>
    <s v="Scott Bunn"/>
    <x v="2"/>
    <x v="0"/>
    <s v="Furniture"/>
    <s v="Chairs &amp; Chairmats"/>
    <s v="Jumbo Drum"/>
    <s v="Hon Valutask™ Swivel Chairs"/>
    <n v="0.69"/>
    <x v="2"/>
    <s v="New York"/>
    <s v="New York City"/>
    <n v="10177"/>
    <d v="2010-01-02T00:00:00"/>
    <d v="2010-01-04T00:00:00"/>
    <n v="-1679.7599999999998"/>
    <n v="43"/>
    <n v="4083.19"/>
    <n v="37537"/>
    <s v="Medium"/>
  </r>
  <r>
    <n v="5274"/>
    <s v="Low"/>
    <n v="0.05"/>
    <n v="155.06"/>
    <n v="7.07"/>
    <n v="68"/>
    <s v="Scott Bunn"/>
    <x v="0"/>
    <x v="0"/>
    <s v="Office Supplies"/>
    <s v="Storage &amp; Organization"/>
    <s v="Small Box"/>
    <s v="Dual Level, Single-Width Filing Carts"/>
    <n v="0.59"/>
    <x v="2"/>
    <s v="New York"/>
    <s v="New York City"/>
    <n v="10177"/>
    <d v="2010-01-02T00:00:00"/>
    <d v="2010-01-09T00:00:00"/>
    <n v="575.39600000000007"/>
    <n v="32"/>
    <n v="4902.38"/>
    <n v="37537"/>
    <s v="Low"/>
  </r>
  <r>
    <n v="7786"/>
    <s v="High"/>
    <n v="0.09"/>
    <n v="122.99"/>
    <n v="70.2"/>
    <n v="68"/>
    <s v="Scott Bunn"/>
    <x v="2"/>
    <x v="0"/>
    <s v="Furniture"/>
    <s v="Chairs &amp; Chairmats"/>
    <s v="Jumbo Drum"/>
    <s v="Global High-Back Leather Tilter, Burgundy"/>
    <n v="0.74"/>
    <x v="2"/>
    <s v="New York"/>
    <s v="New York City"/>
    <n v="10177"/>
    <d v="2010-02-02T00:00:00"/>
    <d v="2010-02-04T00:00:00"/>
    <n v="-2426.5500000000002"/>
    <n v="49"/>
    <n v="5718.85"/>
    <n v="55713"/>
    <s v="Medium"/>
  </r>
  <r>
    <n v="441"/>
    <s v="Critical"/>
    <n v="0.01"/>
    <n v="205.99"/>
    <n v="19.989999999999998"/>
    <n v="68"/>
    <s v="Scott Bunn"/>
    <x v="0"/>
    <x v="0"/>
    <s v="Technology"/>
    <s v="Telephones and Communication"/>
    <s v="Small Box"/>
    <s v="iDEN i550"/>
    <n v="0.6"/>
    <x v="2"/>
    <s v="New York"/>
    <s v="New York City"/>
    <n v="10177"/>
    <d v="2012-05-02T00:00:00"/>
    <d v="2012-05-03T00:00:00"/>
    <n v="1312.038"/>
    <n v="53"/>
    <n v="9764.76"/>
    <n v="2978"/>
    <s v="Low"/>
  </r>
  <r>
    <n v="442"/>
    <s v="Critical"/>
    <n v="0.09"/>
    <n v="162.93"/>
    <n v="19.989999999999998"/>
    <n v="68"/>
    <s v="Scott Bunn"/>
    <x v="0"/>
    <x v="0"/>
    <s v="Office Supplies"/>
    <s v="Envelopes"/>
    <s v="Small Box"/>
    <s v="Multimedia Mailers"/>
    <n v="0.39"/>
    <x v="2"/>
    <s v="New York"/>
    <s v="New York City"/>
    <n v="10177"/>
    <d v="2012-05-02T00:00:00"/>
    <d v="2012-05-04T00:00:00"/>
    <n v="2077.91"/>
    <n v="57"/>
    <n v="8567.34"/>
    <n v="2978"/>
    <s v="Medium"/>
  </r>
  <r>
    <n v="443"/>
    <s v="Critical"/>
    <n v="7.0000000000000007E-2"/>
    <n v="200.99"/>
    <n v="4.2"/>
    <n v="68"/>
    <s v="Scott Bunn"/>
    <x v="0"/>
    <x v="0"/>
    <s v="Technology"/>
    <s v="Telephones and Communication"/>
    <s v="Small Box"/>
    <s v="2160i"/>
    <n v="0.59"/>
    <x v="2"/>
    <s v="New York"/>
    <s v="New York City"/>
    <n v="10177"/>
    <d v="2012-05-02T00:00:00"/>
    <d v="2012-05-03T00:00:00"/>
    <n v="947.31299999999987"/>
    <n v="44"/>
    <n v="7340.38"/>
    <n v="2978"/>
    <s v="Medium"/>
  </r>
  <r>
    <n v="6229"/>
    <s v="Medium"/>
    <n v="0.1"/>
    <n v="367.99"/>
    <n v="19.989999999999998"/>
    <n v="68"/>
    <s v="Scott Bunn"/>
    <x v="0"/>
    <x v="0"/>
    <s v="Office Supplies"/>
    <s v="Binders and Binder Accessories"/>
    <s v="Small Box"/>
    <s v="Ibico Ibimaster 300 Manual Binding System"/>
    <n v="0.4"/>
    <x v="2"/>
    <s v="New York"/>
    <s v="New York City"/>
    <n v="10177"/>
    <d v="2013-03-12T00:00:00"/>
    <d v="2013-03-14T00:00:00"/>
    <n v="4592.7370000000001"/>
    <n v="34"/>
    <n v="11823.52"/>
    <n v="44099"/>
    <s v="Medium"/>
  </r>
  <r>
    <n v="6230"/>
    <s v="Medium"/>
    <n v="0.1"/>
    <n v="4.24"/>
    <n v="5.41"/>
    <n v="68"/>
    <s v="Scott Bunn"/>
    <x v="0"/>
    <x v="0"/>
    <s v="Office Supplies"/>
    <s v="Binders and Binder Accessories"/>
    <s v="Small Box"/>
    <s v="Storex DuraTech Recycled Plastic Frosted Binders"/>
    <n v="0.35"/>
    <x v="2"/>
    <s v="New York"/>
    <s v="New York City"/>
    <n v="10177"/>
    <d v="2013-03-12T00:00:00"/>
    <d v="2013-03-14T00:00:00"/>
    <n v="-67.459000000000003"/>
    <n v="19"/>
    <n v="80.81"/>
    <n v="44099"/>
    <s v="Medium"/>
  </r>
  <r>
    <n v="3667"/>
    <s v="Not Specified"/>
    <n v="0.06"/>
    <n v="9.11"/>
    <n v="2.15"/>
    <n v="68"/>
    <s v="Scott Bunn"/>
    <x v="0"/>
    <x v="0"/>
    <s v="Office Supplies"/>
    <s v="Paper"/>
    <s v="Wrap Bag"/>
    <s v="Black Print Carbonless Snap-Off® Rapid Letter, 8 1/2&quot; x 7&quot;"/>
    <n v="0.4"/>
    <x v="2"/>
    <s v="New York"/>
    <s v="New York City"/>
    <n v="10177"/>
    <d v="2013-06-12T00:00:00"/>
    <d v="2013-06-13T00:00:00"/>
    <n v="122.06"/>
    <n v="62"/>
    <n v="571.35"/>
    <n v="26274"/>
    <s v="Medium"/>
  </r>
  <r>
    <n v="18443"/>
    <s v="Critical"/>
    <n v="7.0000000000000007E-2"/>
    <n v="200.99"/>
    <n v="4.2"/>
    <n v="69"/>
    <s v="Carrie House"/>
    <x v="0"/>
    <x v="0"/>
    <s v="Technology"/>
    <s v="Telephones and Communication"/>
    <s v="Small Box"/>
    <s v="2160i"/>
    <n v="0.59"/>
    <x v="2"/>
    <s v="Rhode Island"/>
    <s v="Smithfield"/>
    <n v="2917"/>
    <d v="2012-05-02T00:00:00"/>
    <d v="2012-05-03T00:00:00"/>
    <n v="947.31299999999987"/>
    <n v="11"/>
    <n v="1835.09"/>
    <n v="87948"/>
    <s v="Medium"/>
  </r>
  <r>
    <n v="25786"/>
    <s v="High"/>
    <n v="0.09"/>
    <n v="122.99"/>
    <n v="70.2"/>
    <n v="70"/>
    <s v="Annette Boone"/>
    <x v="2"/>
    <x v="0"/>
    <s v="Furniture"/>
    <s v="Chairs &amp; Chairmats"/>
    <s v="Jumbo Drum"/>
    <s v="Global High-Back Leather Tilter, Burgundy"/>
    <n v="0.74"/>
    <x v="2"/>
    <s v="Vermont"/>
    <s v="Burlington"/>
    <n v="5401"/>
    <d v="2010-02-02T00:00:00"/>
    <d v="2010-02-04T00:00:00"/>
    <n v="-2426.5500000000002"/>
    <n v="12"/>
    <n v="1400.53"/>
    <n v="87947"/>
    <s v="Medium"/>
  </r>
  <r>
    <n v="18900"/>
    <s v="Low"/>
    <n v="0.06"/>
    <n v="6.88"/>
    <n v="2"/>
    <n v="72"/>
    <s v="Amanda Hardy Singleton"/>
    <x v="1"/>
    <x v="2"/>
    <s v="Office Supplies"/>
    <s v="Paper"/>
    <s v="Wrap Bag"/>
    <s v="Adams Phone Message Book, 200 Message Capacity, 8 1/16” x 11”"/>
    <n v="0.39"/>
    <x v="2"/>
    <s v="Maine"/>
    <s v="West Scarborough"/>
    <n v="4070"/>
    <d v="2012-08-12T00:00:00"/>
    <d v="2012-08-19T00:00:00"/>
    <n v="82.848299999999995"/>
    <n v="18"/>
    <n v="120.07"/>
    <n v="89248"/>
    <s v="Medium"/>
  </r>
  <r>
    <n v="21280"/>
    <s v="High"/>
    <n v="0.02"/>
    <n v="22.84"/>
    <n v="8.18"/>
    <n v="73"/>
    <s v="April Winters"/>
    <x v="0"/>
    <x v="2"/>
    <s v="Office Supplies"/>
    <s v="Paper"/>
    <s v="Small Box"/>
    <s v="Xerox 1991"/>
    <n v="0.39"/>
    <x v="2"/>
    <s v="Massachusetts"/>
    <s v="Duxbury"/>
    <n v="2331"/>
    <d v="2013-10-28T00:00:00"/>
    <d v="2013-10-30T00:00:00"/>
    <n v="234.68"/>
    <n v="22"/>
    <n v="526.36"/>
    <n v="89250"/>
    <s v="Low"/>
  </r>
  <r>
    <n v="18955"/>
    <s v="Not Specified"/>
    <n v="0.09"/>
    <n v="21.78"/>
    <n v="5.94"/>
    <n v="74"/>
    <s v="Mark Manning"/>
    <x v="0"/>
    <x v="2"/>
    <s v="Office Supplies"/>
    <s v="Appliances"/>
    <s v="Medium Box"/>
    <s v="Holmes HEPA Air Purifier"/>
    <n v="0.5"/>
    <x v="2"/>
    <s v="New Jersey"/>
    <s v="Iselin"/>
    <n v="8830"/>
    <d v="2012-12-10T00:00:00"/>
    <d v="2012-12-12T00:00:00"/>
    <n v="23.009999999999998"/>
    <n v="7"/>
    <n v="147.26"/>
    <n v="89249"/>
    <s v="Medium"/>
  </r>
  <r>
    <n v="21287"/>
    <s v="Critical"/>
    <n v="0.06"/>
    <n v="65.989999999999995"/>
    <n v="8.99"/>
    <n v="75"/>
    <s v="Tamara Yates"/>
    <x v="1"/>
    <x v="2"/>
    <s v="Technology"/>
    <s v="Telephones and Communication"/>
    <s v="Small Box"/>
    <s v="5180"/>
    <n v="0.56000000000000005"/>
    <x v="2"/>
    <s v="New Jersey"/>
    <s v="Lakewood"/>
    <n v="8701"/>
    <d v="2012-04-11T00:00:00"/>
    <d v="2012-04-13T00:00:00"/>
    <n v="17.253"/>
    <n v="6"/>
    <n v="323.33999999999997"/>
    <n v="89247"/>
    <s v="Medium"/>
  </r>
  <r>
    <n v="21288"/>
    <s v="Critical"/>
    <n v="0.1"/>
    <n v="159.99"/>
    <n v="5.5"/>
    <n v="76"/>
    <s v="Glen Weeks"/>
    <x v="0"/>
    <x v="2"/>
    <s v="Technology"/>
    <s v="Computer Peripherals"/>
    <s v="Small Box"/>
    <s v="Gyration RF Keyboard"/>
    <n v="0.49"/>
    <x v="2"/>
    <s v="New Jersey"/>
    <s v="Wayne"/>
    <n v="7470"/>
    <d v="2012-04-11T00:00:00"/>
    <d v="2012-04-12T00:00:00"/>
    <n v="526.57349999999997"/>
    <n v="5"/>
    <n v="763.15"/>
    <n v="89247"/>
    <s v="Medium"/>
  </r>
  <r>
    <n v="21289"/>
    <s v="Critical"/>
    <n v="0.1"/>
    <n v="6.48"/>
    <n v="8.73"/>
    <n v="77"/>
    <s v="Jan Kaufman Parrish"/>
    <x v="0"/>
    <x v="2"/>
    <s v="Office Supplies"/>
    <s v="Paper"/>
    <s v="Small Box"/>
    <s v="Xerox 227"/>
    <n v="0.37"/>
    <x v="2"/>
    <s v="New Jersey"/>
    <s v="Wyckoff"/>
    <n v="7481"/>
    <d v="2012-04-11T00:00:00"/>
    <d v="2012-04-13T00:00:00"/>
    <n v="-180.17"/>
    <n v="10"/>
    <n v="64.83"/>
    <n v="89247"/>
    <s v="Medium"/>
  </r>
  <r>
    <n v="21286"/>
    <s v="Critical"/>
    <n v="0.02"/>
    <n v="19.989999999999998"/>
    <n v="11.17"/>
    <n v="78"/>
    <s v="Hannah Grant"/>
    <x v="0"/>
    <x v="2"/>
    <s v="Furniture"/>
    <s v="Office Furnishings"/>
    <s v="Large Box"/>
    <s v="Telescoping Adjustable Floor Lamp"/>
    <n v="0.6"/>
    <x v="2"/>
    <s v="Vermont"/>
    <s v="Bennington"/>
    <n v="5201"/>
    <d v="2012-04-11T00:00:00"/>
    <d v="2012-04-12T00:00:00"/>
    <n v="-44.86"/>
    <n v="2"/>
    <n v="45.11"/>
    <n v="89247"/>
    <s v="Low"/>
  </r>
  <r>
    <n v="19508"/>
    <s v="Low"/>
    <n v="0.03"/>
    <n v="180.98"/>
    <n v="30"/>
    <n v="80"/>
    <s v="Sam Carlson"/>
    <x v="2"/>
    <x v="2"/>
    <s v="Furniture"/>
    <s v="Chairs &amp; Chairmats"/>
    <s v="Jumbo Drum"/>
    <s v="Office Star - Ergonomic Mid Back Chair with 2-Way Adjustable Arms"/>
    <n v="0.69"/>
    <x v="1"/>
    <s v="Oregon"/>
    <s v="Keizer"/>
    <n v="97303"/>
    <d v="2011-02-06T00:00:00"/>
    <d v="2011-02-06T00:00:00"/>
    <n v="605.44000000000005"/>
    <n v="7"/>
    <n v="1334.94"/>
    <n v="89923"/>
    <s v="Low"/>
  </r>
  <r>
    <n v="19271"/>
    <s v="High"/>
    <n v="0.01"/>
    <n v="3.57"/>
    <n v="4.17"/>
    <n v="80"/>
    <s v="Sam Carlson"/>
    <x v="0"/>
    <x v="2"/>
    <s v="Office Supplies"/>
    <s v="Pens &amp; Art Supplies"/>
    <s v="Small Pack"/>
    <s v="Barrel Sharpener"/>
    <n v="0.59"/>
    <x v="1"/>
    <s v="Oregon"/>
    <s v="Keizer"/>
    <n v="97303"/>
    <d v="2011-05-19T00:00:00"/>
    <d v="2011-05-20T00:00:00"/>
    <n v="-119.35"/>
    <n v="17"/>
    <n v="65.23"/>
    <n v="89924"/>
    <s v="Low"/>
  </r>
  <r>
    <n v="19272"/>
    <s v="High"/>
    <n v="7.0000000000000007E-2"/>
    <n v="37.76"/>
    <n v="12.9"/>
    <n v="80"/>
    <s v="Sam Carlson"/>
    <x v="0"/>
    <x v="2"/>
    <s v="Office Supplies"/>
    <s v="Storage &amp; Organization"/>
    <s v="Small Box"/>
    <s v="Companion Letter/Legal File, Black"/>
    <n v="0.56999999999999995"/>
    <x v="1"/>
    <s v="Oregon"/>
    <s v="Keizer"/>
    <n v="97303"/>
    <d v="2011-05-19T00:00:00"/>
    <d v="2011-05-20T00:00:00"/>
    <n v="25.51"/>
    <n v="15"/>
    <n v="552.42999999999995"/>
    <n v="89924"/>
    <s v="Medium"/>
  </r>
  <r>
    <n v="19273"/>
    <s v="High"/>
    <n v="0.02"/>
    <n v="124.49"/>
    <n v="51.94"/>
    <n v="80"/>
    <s v="Sam Carlson"/>
    <x v="2"/>
    <x v="2"/>
    <s v="Furniture"/>
    <s v="Tables"/>
    <s v="Jumbo Box"/>
    <s v="Bevis 36 x 72 Conference Tables"/>
    <n v="0.63"/>
    <x v="1"/>
    <s v="Oregon"/>
    <s v="Keizer"/>
    <n v="97303"/>
    <d v="2011-05-19T00:00:00"/>
    <d v="2011-05-21T00:00:00"/>
    <n v="-365.44"/>
    <n v="13"/>
    <n v="1284.24"/>
    <n v="89924"/>
    <s v="Low"/>
  </r>
  <r>
    <n v="19773"/>
    <s v="High"/>
    <n v="0.03"/>
    <n v="105.98"/>
    <n v="13.99"/>
    <n v="80"/>
    <s v="Sam Carlson"/>
    <x v="0"/>
    <x v="2"/>
    <s v="Furniture"/>
    <s v="Office Furnishings"/>
    <s v="Medium Box"/>
    <s v="Tenex 46&quot; x 60&quot; Computer Anti-Static Chairmat, Rectangular Shaped"/>
    <n v="0.65"/>
    <x v="1"/>
    <s v="Oregon"/>
    <s v="Keizer"/>
    <n v="97303"/>
    <d v="2011-05-29T00:00:00"/>
    <d v="2011-05-31T00:00:00"/>
    <n v="534.66030000000001"/>
    <n v="7"/>
    <n v="774.87"/>
    <n v="89925"/>
    <s v="Low"/>
  </r>
  <r>
    <n v="25084"/>
    <s v="High"/>
    <n v="0.05"/>
    <n v="210.55"/>
    <n v="9.99"/>
    <n v="80"/>
    <s v="Sam Carlson"/>
    <x v="1"/>
    <x v="2"/>
    <s v="Office Supplies"/>
    <s v="Storage &amp; Organization"/>
    <s v="Small Box"/>
    <s v="24 Capacity Maxi Data Binder Racks, Pearl"/>
    <n v="0.6"/>
    <x v="1"/>
    <s v="Oregon"/>
    <s v="Keizer"/>
    <n v="97303"/>
    <d v="2012-07-16T00:00:00"/>
    <d v="2012-07-17T00:00:00"/>
    <n v="-270.7"/>
    <n v="1"/>
    <n v="211.52"/>
    <n v="89926"/>
    <s v="Low"/>
  </r>
  <r>
    <n v="25085"/>
    <s v="High"/>
    <n v="0"/>
    <n v="125.99"/>
    <n v="7.69"/>
    <n v="81"/>
    <s v="Dale Hahn"/>
    <x v="1"/>
    <x v="2"/>
    <s v="Technology"/>
    <s v="Telephones and Communication"/>
    <s v="Small Box"/>
    <s v="Timeport L7089"/>
    <n v="0.57999999999999996"/>
    <x v="1"/>
    <s v="Oregon"/>
    <s v="Lake Oswego"/>
    <n v="97035"/>
    <d v="2012-07-16T00:00:00"/>
    <d v="2012-07-17T00:00:00"/>
    <n v="305.964"/>
    <n v="7"/>
    <n v="769.09"/>
    <n v="89926"/>
    <s v="No Discount"/>
  </r>
  <r>
    <n v="25671"/>
    <s v="Critical"/>
    <n v="0.09"/>
    <n v="9.85"/>
    <n v="4.82"/>
    <n v="81"/>
    <s v="Dale Hahn"/>
    <x v="0"/>
    <x v="2"/>
    <s v="Office Supplies"/>
    <s v="Pens &amp; Art Supplies"/>
    <s v="Wrap Bag"/>
    <s v="Lumber Crayons"/>
    <n v="0.47"/>
    <x v="1"/>
    <s v="Oregon"/>
    <s v="Lake Oswego"/>
    <n v="97035"/>
    <d v="2013-01-04T00:00:00"/>
    <d v="2013-01-05T00:00:00"/>
    <n v="-26.04"/>
    <n v="13"/>
    <n v="122.49"/>
    <n v="89927"/>
    <s v="Medium"/>
  </r>
  <r>
    <n v="25672"/>
    <s v="Critical"/>
    <n v="0.01"/>
    <n v="2.94"/>
    <n v="0.81"/>
    <n v="81"/>
    <s v="Dale Hahn"/>
    <x v="0"/>
    <x v="2"/>
    <s v="Office Supplies"/>
    <s v="Pens &amp; Art Supplies"/>
    <s v="Wrap Bag"/>
    <s v="Prang Colored Pencils"/>
    <n v="0.4"/>
    <x v="1"/>
    <s v="Oregon"/>
    <s v="Lake Oswego"/>
    <n v="97035"/>
    <d v="2013-01-04T00:00:00"/>
    <d v="2013-01-05T00:00:00"/>
    <n v="10.701899999999998"/>
    <n v="5"/>
    <n v="15.51"/>
    <n v="89927"/>
    <s v="Low"/>
  </r>
  <r>
    <n v="18281"/>
    <s v="High"/>
    <n v="0.04"/>
    <n v="296.18"/>
    <n v="54.12"/>
    <n v="83"/>
    <s v="Edgar Stone"/>
    <x v="2"/>
    <x v="0"/>
    <s v="Furniture"/>
    <s v="Tables"/>
    <s v="Jumbo Box"/>
    <s v="Hon 94000 Series Round Tables"/>
    <n v="0.76"/>
    <x v="2"/>
    <s v="Ohio"/>
    <s v="Canton"/>
    <n v="44708"/>
    <d v="2010-03-15T00:00:00"/>
    <d v="2010-03-15T00:00:00"/>
    <n v="-715.7782060000003"/>
    <n v="6"/>
    <n v="1821.89"/>
    <n v="87365"/>
    <s v="Low"/>
  </r>
  <r>
    <n v="20845"/>
    <s v="High"/>
    <n v="7.0000000000000007E-2"/>
    <n v="9.27"/>
    <n v="4.3899999999999997"/>
    <n v="83"/>
    <s v="Edgar Stone"/>
    <x v="0"/>
    <x v="0"/>
    <s v="Office Supplies"/>
    <s v="Paper"/>
    <s v="Wrap Bag"/>
    <s v="Wirebound Message Books, Four 2 3/4&quot; x 5&quot; Forms per Page, 600 Sets per Book"/>
    <n v="0.38"/>
    <x v="2"/>
    <s v="Ohio"/>
    <s v="Canton"/>
    <n v="44708"/>
    <d v="2012-03-05T00:00:00"/>
    <d v="2012-03-06T00:00:00"/>
    <n v="18.73"/>
    <n v="10"/>
    <n v="90.09"/>
    <n v="87369"/>
    <s v="Medium"/>
  </r>
  <r>
    <n v="20846"/>
    <s v="High"/>
    <n v="0.01"/>
    <n v="3.85"/>
    <n v="0.7"/>
    <n v="83"/>
    <s v="Edgar Stone"/>
    <x v="0"/>
    <x v="0"/>
    <s v="Office Supplies"/>
    <s v="Pens &amp; Art Supplies"/>
    <s v="Wrap Bag"/>
    <s v="Avery Hi-Liter Pen Style Six-Color Fluorescent Set"/>
    <n v="0.44"/>
    <x v="2"/>
    <s v="Ohio"/>
    <s v="Canton"/>
    <n v="44708"/>
    <d v="2012-03-05T00:00:00"/>
    <d v="2012-03-06T00:00:00"/>
    <n v="32.326499999999996"/>
    <n v="12"/>
    <n v="46.85"/>
    <n v="87369"/>
    <s v="Low"/>
  </r>
  <r>
    <n v="22232"/>
    <s v="Not Specified"/>
    <n v="0.03"/>
    <n v="9.3800000000000008"/>
    <n v="4.93"/>
    <n v="83"/>
    <s v="Edgar Stone"/>
    <x v="0"/>
    <x v="0"/>
    <s v="Furniture"/>
    <s v="Office Furnishings"/>
    <s v="Small Box"/>
    <s v="Eldon Expressions Punched Metal &amp; Wood Desk Accessories, Black &amp; Cherry"/>
    <n v="0.56999999999999995"/>
    <x v="2"/>
    <s v="Ohio"/>
    <s v="Canton"/>
    <n v="44708"/>
    <d v="2013-09-01T00:00:00"/>
    <d v="2013-09-03T00:00:00"/>
    <n v="-8.4455999999999989"/>
    <n v="17"/>
    <n v="160.31"/>
    <n v="87372"/>
    <s v="Low"/>
  </r>
  <r>
    <n v="23639"/>
    <s v="Not Specified"/>
    <n v="0"/>
    <n v="8.09"/>
    <n v="7.96"/>
    <n v="84"/>
    <s v="Helen Stein"/>
    <x v="0"/>
    <x v="3"/>
    <s v="Furniture"/>
    <s v="Office Furnishings"/>
    <s v="Small Box"/>
    <s v="6&quot; Cubicle Wall Clock, Black"/>
    <n v="0.49"/>
    <x v="2"/>
    <s v="Ohio"/>
    <s v="Cincinnati"/>
    <n v="45231"/>
    <d v="2010-02-02T00:00:00"/>
    <d v="2010-02-03T00:00:00"/>
    <n v="-144.56"/>
    <n v="11"/>
    <n v="90.98"/>
    <n v="87364"/>
    <s v="No Discount"/>
  </r>
  <r>
    <n v="23880"/>
    <s v="High"/>
    <n v="0.08"/>
    <n v="896.99"/>
    <n v="19.989999999999998"/>
    <n v="84"/>
    <s v="Helen Stein"/>
    <x v="0"/>
    <x v="0"/>
    <s v="Office Supplies"/>
    <s v="Binders and Binder Accessories"/>
    <s v="Small Box"/>
    <s v="GBC DocuBind TL300 Electric Binding System"/>
    <n v="0.38"/>
    <x v="2"/>
    <s v="Ohio"/>
    <s v="Cincinnati"/>
    <n v="45231"/>
    <d v="2010-09-30T00:00:00"/>
    <d v="2010-10-02T00:00:00"/>
    <n v="7402.32"/>
    <n v="13"/>
    <n v="10728"/>
    <n v="87366"/>
    <s v="Medium"/>
  </r>
  <r>
    <n v="23290"/>
    <s v="Not Specified"/>
    <n v="0.02"/>
    <n v="232.58"/>
    <n v="19.989999999999998"/>
    <n v="84"/>
    <s v="Helen Stein"/>
    <x v="1"/>
    <x v="0"/>
    <s v="Office Supplies"/>
    <s v="Appliances"/>
    <s v="Small Box"/>
    <s v="Hoover Commercial Lightweight Upright Vacuum with E-Z Empty™ Dirt Cup"/>
    <n v="0.59"/>
    <x v="2"/>
    <s v="Ohio"/>
    <s v="Cincinnati"/>
    <n v="45231"/>
    <d v="2011-10-29T00:00:00"/>
    <d v="2011-10-31T00:00:00"/>
    <n v="2286.6967999999997"/>
    <n v="18"/>
    <n v="4191.68"/>
    <n v="87368"/>
    <s v="Low"/>
  </r>
  <r>
    <n v="23291"/>
    <s v="Not Specified"/>
    <n v="0.08"/>
    <n v="26.17"/>
    <n v="1.39"/>
    <n v="84"/>
    <s v="Helen Stein"/>
    <x v="0"/>
    <x v="0"/>
    <s v="Office Supplies"/>
    <s v="Envelopes"/>
    <s v="Small Box"/>
    <s v="Quality Park Security Envelopes"/>
    <n v="0.38"/>
    <x v="2"/>
    <s v="Ohio"/>
    <s v="Cincinnati"/>
    <n v="45231"/>
    <d v="2011-10-29T00:00:00"/>
    <d v="2011-10-31T00:00:00"/>
    <n v="251.1876"/>
    <n v="14"/>
    <n v="364.04"/>
    <n v="87368"/>
    <s v="Medium"/>
  </r>
  <r>
    <n v="23292"/>
    <s v="Not Specified"/>
    <n v="0"/>
    <n v="15.31"/>
    <n v="8.7799999999999994"/>
    <n v="84"/>
    <s v="Helen Stein"/>
    <x v="0"/>
    <x v="0"/>
    <s v="Office Supplies"/>
    <s v="Storage &amp; Organization"/>
    <s v="Small Box"/>
    <s v="Eldon Jumbo ProFile™ Portable File Boxes Graphite/Black"/>
    <n v="0.56999999999999995"/>
    <x v="2"/>
    <s v="Ohio"/>
    <s v="Cincinnati"/>
    <n v="45231"/>
    <d v="2011-10-29T00:00:00"/>
    <d v="2011-11-01T00:00:00"/>
    <n v="-33.080399999999997"/>
    <n v="2"/>
    <n v="35.01"/>
    <n v="87368"/>
    <s v="No Discount"/>
  </r>
  <r>
    <n v="25296"/>
    <s v="Medium"/>
    <n v="0.1"/>
    <n v="2.88"/>
    <n v="0.5"/>
    <n v="84"/>
    <s v="Helen Stein"/>
    <x v="0"/>
    <x v="3"/>
    <s v="Office Supplies"/>
    <s v="Labels"/>
    <s v="Small Box"/>
    <s v="Avery 507"/>
    <n v="0.39"/>
    <x v="2"/>
    <s v="Ohio"/>
    <s v="Cincinnati"/>
    <n v="45231"/>
    <d v="2013-04-14T00:00:00"/>
    <d v="2013-04-14T00:00:00"/>
    <n v="11.350499999999998"/>
    <n v="6"/>
    <n v="16.45"/>
    <n v="87370"/>
    <s v="Medium"/>
  </r>
  <r>
    <n v="23881"/>
    <s v="High"/>
    <n v="0.02"/>
    <n v="243.98"/>
    <n v="62.94"/>
    <n v="84"/>
    <s v="Helen Stein"/>
    <x v="2"/>
    <x v="0"/>
    <s v="Furniture"/>
    <s v="Chairs &amp; Chairmats"/>
    <s v="Jumbo Drum"/>
    <s v="Hon Deluxe Fabric Upholstered Stacking Chairs"/>
    <n v="0.56999999999999995"/>
    <x v="2"/>
    <s v="Ohio"/>
    <s v="Cincinnati"/>
    <n v="45231"/>
    <d v="2013-09-30T00:00:00"/>
    <d v="2013-10-01T00:00:00"/>
    <n v="44.852400000000003"/>
    <n v="5"/>
    <n v="1274.79"/>
    <n v="87373"/>
    <s v="Low"/>
  </r>
  <r>
    <n v="25472"/>
    <s v="Low"/>
    <n v="7.0000000000000007E-2"/>
    <n v="243.98"/>
    <n v="43.32"/>
    <n v="85"/>
    <s v="Hazel Graham"/>
    <x v="2"/>
    <x v="0"/>
    <s v="Furniture"/>
    <s v="Chairs &amp; Chairmats"/>
    <s v="Jumbo Drum"/>
    <s v="Hon Deluxe Fabric Upholstered Stacking Chairs, Rounded Back"/>
    <n v="0.55000000000000004"/>
    <x v="2"/>
    <s v="Ohio"/>
    <s v="Cleveland"/>
    <n v="44105"/>
    <d v="2011-04-10T00:00:00"/>
    <d v="2011-04-19T00:00:00"/>
    <n v="1980.4793999999999"/>
    <n v="12"/>
    <n v="2870.26"/>
    <n v="87367"/>
    <s v="Medium"/>
  </r>
  <r>
    <n v="25297"/>
    <s v="Medium"/>
    <n v="0.08"/>
    <n v="550.98"/>
    <n v="45.7"/>
    <n v="85"/>
    <s v="Hazel Graham"/>
    <x v="2"/>
    <x v="3"/>
    <s v="Furniture"/>
    <s v="Tables"/>
    <s v="Jumbo Box"/>
    <s v="Chromcraft Bull-Nose Wood Oval Conference Tables &amp; Bases"/>
    <n v="0.71"/>
    <x v="2"/>
    <s v="Ohio"/>
    <s v="Cleveland"/>
    <n v="44105"/>
    <d v="2013-04-14T00:00:00"/>
    <d v="2013-04-15T00:00:00"/>
    <n v="-1331.5533660000001"/>
    <n v="5"/>
    <n v="2723.95"/>
    <n v="87370"/>
    <s v="Medium"/>
  </r>
  <r>
    <n v="26359"/>
    <s v="Not Specified"/>
    <n v="0.09"/>
    <n v="525.98"/>
    <n v="19.989999999999998"/>
    <n v="85"/>
    <s v="Hazel Graham"/>
    <x v="0"/>
    <x v="3"/>
    <s v="Office Supplies"/>
    <s v="Binders and Binder Accessories"/>
    <s v="Small Box"/>
    <s v="GBC DocuBind 300 Electric Binding Machine"/>
    <n v="0.37"/>
    <x v="2"/>
    <s v="Ohio"/>
    <s v="Cleveland"/>
    <n v="44105"/>
    <d v="2013-04-19T00:00:00"/>
    <d v="2013-04-21T00:00:00"/>
    <n v="3120.9872999999998"/>
    <n v="9"/>
    <n v="4523.17"/>
    <n v="87371"/>
    <s v="Medium"/>
  </r>
  <r>
    <n v="24663"/>
    <s v="Low"/>
    <n v="0.05"/>
    <n v="161.55000000000001"/>
    <n v="19.989999999999998"/>
    <n v="87"/>
    <s v="Norman Shields"/>
    <x v="0"/>
    <x v="0"/>
    <s v="Office Supplies"/>
    <s v="Storage &amp; Organization"/>
    <s v="Small Box"/>
    <s v="Fellowes Super Stor/Drawer® Files"/>
    <n v="0.66"/>
    <x v="1"/>
    <s v="California"/>
    <s v="Vacaville"/>
    <n v="95687"/>
    <d v="2010-06-03T00:00:00"/>
    <d v="2010-06-08T00:00:00"/>
    <n v="1892.424"/>
    <n v="19"/>
    <n v="3127.69"/>
    <n v="90596"/>
    <s v="Low"/>
  </r>
  <r>
    <n v="23841"/>
    <s v="High"/>
    <n v="0.09"/>
    <n v="4.91"/>
    <n v="0.5"/>
    <n v="87"/>
    <s v="Norman Shields"/>
    <x v="0"/>
    <x v="0"/>
    <s v="Office Supplies"/>
    <s v="Labels"/>
    <s v="Small Box"/>
    <s v="Avery 493"/>
    <n v="0.36"/>
    <x v="1"/>
    <s v="California"/>
    <s v="Vacaville"/>
    <n v="95687"/>
    <d v="2010-09-22T00:00:00"/>
    <d v="2010-09-23T00:00:00"/>
    <n v="28.855799999999999"/>
    <n v="9"/>
    <n v="41.82"/>
    <n v="90597"/>
    <s v="Medium"/>
  </r>
  <r>
    <n v="23842"/>
    <s v="High"/>
    <n v="0.01"/>
    <n v="296.18"/>
    <n v="54.12"/>
    <n v="87"/>
    <s v="Norman Shields"/>
    <x v="2"/>
    <x v="0"/>
    <s v="Furniture"/>
    <s v="Tables"/>
    <s v="Jumbo Box"/>
    <s v="Hon 94000 Series Round Tables"/>
    <n v="0.76"/>
    <x v="1"/>
    <s v="California"/>
    <s v="Vacaville"/>
    <n v="95687"/>
    <d v="2010-09-22T00:00:00"/>
    <d v="2010-09-25T00:00:00"/>
    <n v="173.48"/>
    <n v="9"/>
    <n v="2875.72"/>
    <n v="90597"/>
    <s v="Low"/>
  </r>
  <r>
    <n v="25591"/>
    <s v="Medium"/>
    <n v="0.05"/>
    <n v="18.84"/>
    <n v="3.62"/>
    <n v="87"/>
    <s v="Norman Shields"/>
    <x v="0"/>
    <x v="0"/>
    <s v="Furniture"/>
    <s v="Office Furnishings"/>
    <s v="Wrap Bag"/>
    <s v="Flat Face Poster Frame"/>
    <n v="0.43"/>
    <x v="1"/>
    <s v="California"/>
    <s v="Vacaville"/>
    <n v="95687"/>
    <d v="2013-04-15T00:00:00"/>
    <d v="2013-04-17T00:00:00"/>
    <n v="170.82329999999999"/>
    <n v="13"/>
    <n v="247.57"/>
    <n v="90599"/>
    <s v="Low"/>
  </r>
  <r>
    <n v="19830"/>
    <s v="Not Specified"/>
    <n v="0.02"/>
    <n v="30.73"/>
    <n v="4"/>
    <n v="88"/>
    <s v="Phillip Clapp"/>
    <x v="1"/>
    <x v="0"/>
    <s v="Technology"/>
    <s v="Computer Peripherals"/>
    <s v="Small Box"/>
    <s v="Fellowes 17-key keypad for PS/2 interface"/>
    <n v="0.75"/>
    <x v="2"/>
    <s v="Vermont"/>
    <s v="Essex Junction"/>
    <n v="5451"/>
    <d v="2011-12-13T00:00:00"/>
    <d v="2011-12-15T00:00:00"/>
    <n v="84.585000000000008"/>
    <n v="14"/>
    <n v="462.34"/>
    <n v="90598"/>
    <s v="Low"/>
  </r>
  <r>
    <n v="18240"/>
    <s v="Not Specified"/>
    <n v="0.1"/>
    <n v="35.479999999999997"/>
    <n v="35"/>
    <n v="90"/>
    <s v="Katie Watson"/>
    <x v="1"/>
    <x v="0"/>
    <s v="Office Supplies"/>
    <s v="Storage &amp; Organization"/>
    <s v="Large Box"/>
    <s v="Belkin OmniView SE Rackmount Kit"/>
    <n v="0.85"/>
    <x v="1"/>
    <s v="California"/>
    <s v="Vacaville"/>
    <n v="95687"/>
    <d v="2012-02-07T00:00:00"/>
    <d v="2012-02-07T00:00:00"/>
    <n v="-1191.1300000000001"/>
    <n v="10"/>
    <n v="340.42"/>
    <n v="87181"/>
    <s v="Medium"/>
  </r>
  <r>
    <n v="23071"/>
    <s v="High"/>
    <n v="7.0000000000000007E-2"/>
    <n v="19.84"/>
    <n v="4.0999999999999996"/>
    <n v="91"/>
    <s v="Wallace Werner"/>
    <x v="0"/>
    <x v="1"/>
    <s v="Office Supplies"/>
    <s v="Pens &amp; Art Supplies"/>
    <s v="Wrap Bag"/>
    <s v="Prismacolor Color Pencil Set"/>
    <n v="0.44"/>
    <x v="1"/>
    <s v="California"/>
    <s v="Vallejo"/>
    <n v="94591"/>
    <d v="2010-05-17T00:00:00"/>
    <d v="2010-05-18T00:00:00"/>
    <n v="117.852"/>
    <n v="9"/>
    <n v="170.8"/>
    <n v="87175"/>
    <s v="Medium"/>
  </r>
  <r>
    <n v="19877"/>
    <s v="Medium"/>
    <n v="0.05"/>
    <n v="5.18"/>
    <n v="2.04"/>
    <n v="91"/>
    <s v="Wallace Werner"/>
    <x v="0"/>
    <x v="1"/>
    <s v="Office Supplies"/>
    <s v="Paper"/>
    <s v="Wrap Bag"/>
    <s v="Array® Memo Cubes"/>
    <n v="0.36"/>
    <x v="1"/>
    <s v="California"/>
    <s v="Vallejo"/>
    <n v="94591"/>
    <d v="2010-08-18T00:00:00"/>
    <d v="2010-08-20T00:00:00"/>
    <n v="34.010400000000004"/>
    <n v="10"/>
    <n v="53.54"/>
    <n v="87176"/>
    <s v="Low"/>
  </r>
  <r>
    <n v="19611"/>
    <s v="Medium"/>
    <n v="0.06"/>
    <n v="175.99"/>
    <n v="8.99"/>
    <n v="91"/>
    <s v="Wallace Werner"/>
    <x v="0"/>
    <x v="0"/>
    <s v="Technology"/>
    <s v="Telephones and Communication"/>
    <s v="Small Box"/>
    <s v="2180"/>
    <n v="0.56999999999999995"/>
    <x v="1"/>
    <s v="California"/>
    <s v="Vallejo"/>
    <n v="94591"/>
    <d v="2010-09-04T00:00:00"/>
    <d v="2010-09-06T00:00:00"/>
    <n v="2031.5070000000001"/>
    <n v="23"/>
    <n v="3363.53"/>
    <n v="87177"/>
    <s v="Medium"/>
  </r>
  <r>
    <n v="18241"/>
    <s v="Not Specified"/>
    <n v="7.0000000000000007E-2"/>
    <n v="99.99"/>
    <n v="19.989999999999998"/>
    <n v="91"/>
    <s v="Wallace Werner"/>
    <x v="0"/>
    <x v="0"/>
    <s v="Technology"/>
    <s v="Computer Peripherals"/>
    <s v="Small Box"/>
    <s v="US Robotics 56K V.92 External Faxmodem"/>
    <n v="0.52"/>
    <x v="1"/>
    <s v="California"/>
    <s v="Vallejo"/>
    <n v="94591"/>
    <d v="2012-02-07T00:00:00"/>
    <d v="2012-02-07T00:00:00"/>
    <n v="-95.52"/>
    <n v="3"/>
    <n v="307.29000000000002"/>
    <n v="87181"/>
    <s v="Medium"/>
  </r>
  <r>
    <n v="18242"/>
    <s v="Not Specified"/>
    <n v="0.08"/>
    <n v="30.98"/>
    <n v="8.99"/>
    <n v="91"/>
    <s v="Wallace Werner"/>
    <x v="0"/>
    <x v="0"/>
    <s v="Office Supplies"/>
    <s v="Pens &amp; Art Supplies"/>
    <s v="Small Pack"/>
    <s v="Boston School Pro Electric Pencil Sharpener, 1670"/>
    <n v="0.57999999999999996"/>
    <x v="1"/>
    <s v="California"/>
    <s v="Vallejo"/>
    <n v="94591"/>
    <d v="2012-02-07T00:00:00"/>
    <d v="2012-02-09T00:00:00"/>
    <n v="19.57"/>
    <n v="13"/>
    <n v="373.01"/>
    <n v="87181"/>
    <s v="Medium"/>
  </r>
  <r>
    <n v="18846"/>
    <s v="Low"/>
    <n v="0.05"/>
    <n v="2.08"/>
    <n v="5.33"/>
    <n v="91"/>
    <s v="Wallace Werner"/>
    <x v="1"/>
    <x v="0"/>
    <s v="Furniture"/>
    <s v="Office Furnishings"/>
    <s v="Small Box"/>
    <s v="Eldon® Wave Desk Accessories"/>
    <n v="0.43"/>
    <x v="1"/>
    <s v="California"/>
    <s v="Vallejo"/>
    <n v="94591"/>
    <d v="2012-09-08T00:00:00"/>
    <d v="2012-09-10T00:00:00"/>
    <n v="-5.87"/>
    <n v="3"/>
    <n v="13.66"/>
    <n v="87182"/>
    <s v="Low"/>
  </r>
  <r>
    <n v="18847"/>
    <s v="Low"/>
    <n v="0.08"/>
    <n v="15.42"/>
    <n v="10.68"/>
    <n v="91"/>
    <s v="Wallace Werner"/>
    <x v="1"/>
    <x v="0"/>
    <s v="Office Supplies"/>
    <s v="Storage &amp; Organization"/>
    <s v="Small Box"/>
    <s v="Decoflex Hanging Personal Folder File, Blue"/>
    <n v="0.57999999999999996"/>
    <x v="1"/>
    <s v="California"/>
    <s v="Vallejo"/>
    <n v="94591"/>
    <d v="2012-09-08T00:00:00"/>
    <d v="2012-09-13T00:00:00"/>
    <n v="-231.34"/>
    <n v="21"/>
    <n v="314.17"/>
    <n v="87182"/>
    <s v="Medium"/>
  </r>
  <r>
    <n v="23069"/>
    <s v="High"/>
    <n v="7.0000000000000007E-2"/>
    <n v="8.34"/>
    <n v="1.43"/>
    <n v="92"/>
    <s v="Victoria Baker Hoover"/>
    <x v="0"/>
    <x v="1"/>
    <s v="Office Supplies"/>
    <s v="Paper"/>
    <s v="Wrap Bag"/>
    <s v="REDIFORM Incoming/Outgoing Call Register, 11&quot; X 8 1/2&quot;, 100 Messages"/>
    <n v="0.35"/>
    <x v="3"/>
    <s v="Louisiana"/>
    <s v="Terrytown"/>
    <n v="70056"/>
    <d v="2010-05-17T00:00:00"/>
    <d v="2010-05-19T00:00:00"/>
    <n v="-190.67999999999998"/>
    <n v="16"/>
    <n v="132.08000000000001"/>
    <n v="87175"/>
    <s v="Medium"/>
  </r>
  <r>
    <n v="23070"/>
    <s v="High"/>
    <n v="0.09"/>
    <n v="4.9800000000000004"/>
    <n v="6.07"/>
    <n v="92"/>
    <s v="Victoria Baker Hoover"/>
    <x v="0"/>
    <x v="1"/>
    <s v="Office Supplies"/>
    <s v="Paper"/>
    <s v="Small Box"/>
    <s v="Xerox 1897"/>
    <n v="0.36"/>
    <x v="3"/>
    <s v="Louisiana"/>
    <s v="Terrytown"/>
    <n v="70056"/>
    <d v="2010-05-17T00:00:00"/>
    <d v="2010-05-18T00:00:00"/>
    <n v="325.39800000000002"/>
    <n v="9"/>
    <n v="45.34"/>
    <n v="87175"/>
    <s v="Medium"/>
  </r>
  <r>
    <n v="23203"/>
    <s v="Medium"/>
    <n v="0.04"/>
    <n v="12.98"/>
    <n v="3.14"/>
    <n v="92"/>
    <s v="Victoria Baker Hoover"/>
    <x v="1"/>
    <x v="0"/>
    <s v="Office Supplies"/>
    <s v="Scissors, Rulers and Trimmers"/>
    <s v="Small Pack"/>
    <s v="Acme® 8&quot; Straight Scissors"/>
    <n v="0.6"/>
    <x v="3"/>
    <s v="Louisiana"/>
    <s v="Terrytown"/>
    <n v="70056"/>
    <d v="2010-12-07T00:00:00"/>
    <d v="2010-12-09T00:00:00"/>
    <n v="22.817999999999998"/>
    <n v="16"/>
    <n v="216.04"/>
    <n v="87178"/>
    <s v="Low"/>
  </r>
  <r>
    <n v="23432"/>
    <s v="Medium"/>
    <n v="0.06"/>
    <n v="9.85"/>
    <n v="4.82"/>
    <n v="92"/>
    <s v="Victoria Baker Hoover"/>
    <x v="0"/>
    <x v="0"/>
    <s v="Office Supplies"/>
    <s v="Pens &amp; Art Supplies"/>
    <s v="Wrap Bag"/>
    <s v="Lumber Crayons"/>
    <n v="0.47"/>
    <x v="3"/>
    <s v="Louisiana"/>
    <s v="Terrytown"/>
    <n v="70056"/>
    <d v="2011-04-02T00:00:00"/>
    <d v="2011-04-03T00:00:00"/>
    <n v="31.397999999999996"/>
    <n v="5"/>
    <n v="48.43"/>
    <n v="87179"/>
    <s v="Medium"/>
  </r>
  <r>
    <n v="23807"/>
    <s v="High"/>
    <n v="0.08"/>
    <n v="20.99"/>
    <n v="0.99"/>
    <n v="92"/>
    <s v="Victoria Baker Hoover"/>
    <x v="0"/>
    <x v="0"/>
    <s v="Technology"/>
    <s v="Telephones and Communication"/>
    <s v="Small Pack"/>
    <s v="Accessory15"/>
    <n v="0.83"/>
    <x v="3"/>
    <s v="Louisiana"/>
    <s v="Terrytown"/>
    <n v="70056"/>
    <d v="2013-11-22T00:00:00"/>
    <d v="2013-11-23T00:00:00"/>
    <n v="-191.57600000000002"/>
    <n v="30"/>
    <n v="503.04"/>
    <n v="87185"/>
    <s v="Medium"/>
  </r>
  <r>
    <n v="23808"/>
    <s v="High"/>
    <n v="0.01"/>
    <n v="9.7799999999999994"/>
    <n v="1.39"/>
    <n v="93"/>
    <s v="Vicki Shannon"/>
    <x v="1"/>
    <x v="0"/>
    <s v="Office Supplies"/>
    <s v="Envelopes"/>
    <s v="Small Box"/>
    <s v="Staples #10 Laser &amp; Inkjet Envelopes, 4 1/8&quot; x 9 1/2&quot;, 100/Box"/>
    <n v="0.39"/>
    <x v="3"/>
    <s v="Virginia"/>
    <s v="Tysons Corner"/>
    <n v="22102"/>
    <d v="2011-11-22T00:00:00"/>
    <d v="2011-11-24T00:00:00"/>
    <n v="4133.0159999999996"/>
    <n v="11"/>
    <n v="120.26"/>
    <n v="87180"/>
    <s v="Low"/>
  </r>
  <r>
    <n v="25099"/>
    <s v="High"/>
    <n v="0.01"/>
    <n v="7.38"/>
    <n v="11.51"/>
    <n v="93"/>
    <s v="Vicki Shannon"/>
    <x v="0"/>
    <x v="0"/>
    <s v="Office Supplies"/>
    <s v="Binders and Binder Accessories"/>
    <s v="Small Box"/>
    <s v="GBC Plastic Binding Combs"/>
    <n v="0.36"/>
    <x v="3"/>
    <s v="Virginia"/>
    <s v="Tysons Corner"/>
    <n v="22102"/>
    <d v="2012-12-18T00:00:00"/>
    <d v="2012-12-19T00:00:00"/>
    <n v="19.481999999999999"/>
    <n v="20"/>
    <n v="157.72999999999999"/>
    <n v="87183"/>
    <s v="Low"/>
  </r>
  <r>
    <n v="25100"/>
    <s v="High"/>
    <n v="0.1"/>
    <n v="3.71"/>
    <n v="1.93"/>
    <n v="93"/>
    <s v="Vicki Shannon"/>
    <x v="1"/>
    <x v="0"/>
    <s v="Office Supplies"/>
    <s v="Paper"/>
    <s v="Wrap Bag"/>
    <s v="&quot;While you Were Out&quot; Message Book, One Form per Page"/>
    <n v="0.35"/>
    <x v="3"/>
    <s v="Virginia"/>
    <s v="Tysons Corner"/>
    <n v="22102"/>
    <d v="2012-12-18T00:00:00"/>
    <d v="2012-12-20T00:00:00"/>
    <n v="690.19799999999987"/>
    <n v="8"/>
    <n v="30.01"/>
    <n v="87183"/>
    <s v="Medium"/>
  </r>
  <r>
    <n v="25101"/>
    <s v="High"/>
    <n v="0.01"/>
    <n v="150.97999999999999"/>
    <n v="16.010000000000002"/>
    <n v="93"/>
    <s v="Vicki Shannon"/>
    <x v="2"/>
    <x v="0"/>
    <s v="Furniture"/>
    <s v="Tables"/>
    <s v="Jumbo Box"/>
    <s v="Iceberg OfficeWorks 42&quot; Round Tables"/>
    <n v="0.7"/>
    <x v="3"/>
    <s v="Virginia"/>
    <s v="Tysons Corner"/>
    <n v="22102"/>
    <d v="2012-12-18T00:00:00"/>
    <d v="2012-12-20T00:00:00"/>
    <n v="-475.92999999999995"/>
    <n v="25"/>
    <n v="3782.29"/>
    <n v="87183"/>
    <s v="Low"/>
  </r>
  <r>
    <n v="24634"/>
    <s v="Not Specified"/>
    <n v="0.03"/>
    <n v="7.99"/>
    <n v="5.03"/>
    <n v="93"/>
    <s v="Vicki Shannon"/>
    <x v="0"/>
    <x v="0"/>
    <s v="Technology"/>
    <s v="Telephones and Communication"/>
    <s v="Medium Box"/>
    <s v="Bell Sonecor JB700 Caller ID"/>
    <n v="0.6"/>
    <x v="3"/>
    <s v="Virginia"/>
    <s v="Tysons Corner"/>
    <n v="22102"/>
    <d v="2013-09-01T00:00:00"/>
    <d v="2013-09-03T00:00:00"/>
    <n v="320.57399999999996"/>
    <n v="22"/>
    <n v="148.66999999999999"/>
    <n v="87184"/>
    <s v="Low"/>
  </r>
  <r>
    <n v="6243"/>
    <s v="Not Specified"/>
    <n v="0.04"/>
    <n v="160.97999999999999"/>
    <n v="30"/>
    <n v="94"/>
    <s v="Eddie House Mueller"/>
    <x v="2"/>
    <x v="1"/>
    <s v="Furniture"/>
    <s v="Chairs &amp; Chairmats"/>
    <s v="Jumbo Drum"/>
    <s v="Office Star - Mid Back Dual function Ergonomic High Back Chair with 2-Way Adjustable Arms"/>
    <n v="0.62"/>
    <x v="0"/>
    <s v="Illinois"/>
    <s v="Chicago"/>
    <n v="60601"/>
    <d v="2010-11-03T00:00:00"/>
    <d v="2010-11-05T00:00:00"/>
    <n v="116.1"/>
    <n v="37"/>
    <n v="6276.34"/>
    <n v="44231"/>
    <s v="Low"/>
  </r>
  <r>
    <n v="6244"/>
    <s v="Not Specified"/>
    <n v="0.01"/>
    <n v="17.98"/>
    <n v="4"/>
    <n v="94"/>
    <s v="Eddie House Mueller"/>
    <x v="0"/>
    <x v="1"/>
    <s v="Technology"/>
    <s v="Computer Peripherals"/>
    <s v="Small Box"/>
    <s v="Belkin 107-key enhanced keyboard, USB/PS/2 interface"/>
    <n v="0.79"/>
    <x v="0"/>
    <s v="Illinois"/>
    <s v="Chicago"/>
    <n v="60601"/>
    <d v="2010-11-03T00:00:00"/>
    <d v="2010-11-05T00:00:00"/>
    <n v="-87.96"/>
    <n v="146"/>
    <n v="2664.4"/>
    <n v="44231"/>
    <s v="Low"/>
  </r>
  <r>
    <n v="4722"/>
    <s v="Critical"/>
    <n v="0.06"/>
    <n v="115.99"/>
    <n v="5.26"/>
    <n v="94"/>
    <s v="Eddie House Mueller"/>
    <x v="0"/>
    <x v="1"/>
    <s v="Technology"/>
    <s v="Telephones and Communication"/>
    <s v="Small Box"/>
    <s v="636"/>
    <n v="0.56999999999999995"/>
    <x v="0"/>
    <s v="Illinois"/>
    <s v="Chicago"/>
    <n v="60601"/>
    <d v="2011-03-13T00:00:00"/>
    <d v="2011-03-14T00:00:00"/>
    <n v="-277.78300000000002"/>
    <n v="8"/>
    <n v="763.65"/>
    <n v="33632"/>
    <s v="Medium"/>
  </r>
  <r>
    <n v="7830"/>
    <s v="Low"/>
    <n v="0.08"/>
    <n v="6.48"/>
    <n v="7.37"/>
    <n v="94"/>
    <s v="Eddie House Mueller"/>
    <x v="1"/>
    <x v="1"/>
    <s v="Office Supplies"/>
    <s v="Paper"/>
    <s v="Small Box"/>
    <s v="Xerox 210"/>
    <n v="0.37"/>
    <x v="0"/>
    <s v="Illinois"/>
    <s v="Chicago"/>
    <n v="60601"/>
    <d v="2011-04-12T00:00:00"/>
    <d v="2011-04-16T00:00:00"/>
    <n v="-60.65"/>
    <n v="17"/>
    <n v="118.36"/>
    <n v="56001"/>
    <s v="Medium"/>
  </r>
  <r>
    <n v="7400"/>
    <s v="Not Specified"/>
    <n v="0.03"/>
    <n v="7.68"/>
    <n v="6.16"/>
    <n v="94"/>
    <s v="Eddie House Mueller"/>
    <x v="1"/>
    <x v="1"/>
    <s v="Office Supplies"/>
    <s v="Binders and Binder Accessories"/>
    <s v="Small Box"/>
    <s v="GBC VeloBinder Strips"/>
    <n v="0.35"/>
    <x v="0"/>
    <s v="Illinois"/>
    <s v="Chicago"/>
    <n v="60601"/>
    <d v="2011-11-08T00:00:00"/>
    <d v="2011-11-09T00:00:00"/>
    <n v="-15.743499999999999"/>
    <n v="48"/>
    <n v="430.42"/>
    <n v="52737"/>
    <s v="Low"/>
  </r>
  <r>
    <n v="3815"/>
    <s v="Critical"/>
    <n v="0.09"/>
    <n v="35.99"/>
    <n v="5"/>
    <n v="94"/>
    <s v="Eddie House Mueller"/>
    <x v="0"/>
    <x v="0"/>
    <s v="Technology"/>
    <s v="Telephones and Communication"/>
    <s v="Small Box"/>
    <s v="Accessory27"/>
    <n v="0.85"/>
    <x v="0"/>
    <s v="Illinois"/>
    <s v="Chicago"/>
    <n v="60601"/>
    <d v="2012-10-08T00:00:00"/>
    <d v="2012-10-10T00:00:00"/>
    <n v="-294.67680000000001"/>
    <n v="33"/>
    <n v="926.92"/>
    <n v="27174"/>
    <s v="Medium"/>
  </r>
  <r>
    <n v="4005"/>
    <s v="Not Specified"/>
    <n v="0.06"/>
    <n v="39.24"/>
    <n v="1.99"/>
    <n v="94"/>
    <s v="Eddie House Mueller"/>
    <x v="1"/>
    <x v="1"/>
    <s v="Technology"/>
    <s v="Computer Peripherals"/>
    <s v="Small Pack"/>
    <s v="Verbatim DVD-R 4.7GB authoring disc"/>
    <n v="0.51"/>
    <x v="0"/>
    <s v="Illinois"/>
    <s v="Chicago"/>
    <n v="60601"/>
    <d v="2013-01-22T00:00:00"/>
    <d v="2013-01-23T00:00:00"/>
    <n v="169.548"/>
    <n v="44"/>
    <n v="1650.19"/>
    <n v="28582"/>
    <s v="Medium"/>
  </r>
  <r>
    <n v="4006"/>
    <s v="Not Specified"/>
    <n v="0.02"/>
    <n v="8.01"/>
    <n v="2.87"/>
    <n v="94"/>
    <s v="Eddie House Mueller"/>
    <x v="0"/>
    <x v="1"/>
    <s v="Office Supplies"/>
    <s v="Paper"/>
    <s v="Wrap Bag"/>
    <s v="TOPS Money Receipt Book, Consecutively Numbered in Red,"/>
    <n v="0.4"/>
    <x v="0"/>
    <s v="Illinois"/>
    <s v="Chicago"/>
    <n v="60601"/>
    <d v="2013-01-22T00:00:00"/>
    <d v="2013-01-23T00:00:00"/>
    <n v="35.183999999999997"/>
    <n v="50"/>
    <n v="419.23"/>
    <n v="28582"/>
    <s v="Low"/>
  </r>
  <r>
    <n v="267"/>
    <s v="Not Specified"/>
    <n v="0.08"/>
    <n v="60.98"/>
    <n v="49"/>
    <n v="94"/>
    <s v="Eddie House Mueller"/>
    <x v="0"/>
    <x v="1"/>
    <s v="Office Supplies"/>
    <s v="Appliances"/>
    <s v="Large Box"/>
    <s v="Euro Pro Shark Stick Mini Vacuum"/>
    <n v="0.59"/>
    <x v="0"/>
    <s v="Illinois"/>
    <s v="Chicago"/>
    <n v="60601"/>
    <d v="2013-03-19T00:00:00"/>
    <d v="2013-03-21T00:00:00"/>
    <n v="-712.14"/>
    <n v="24"/>
    <n v="1449.3"/>
    <n v="1856"/>
    <s v="Medium"/>
  </r>
  <r>
    <n v="268"/>
    <s v="Not Specified"/>
    <n v="0.05"/>
    <n v="125.99"/>
    <n v="8.08"/>
    <n v="94"/>
    <s v="Eddie House Mueller"/>
    <x v="0"/>
    <x v="1"/>
    <s v="Technology"/>
    <s v="Telephones and Communication"/>
    <s v="Small Box"/>
    <s v="M3682"/>
    <n v="0.56999999999999995"/>
    <x v="0"/>
    <s v="Illinois"/>
    <s v="Chicago"/>
    <n v="60601"/>
    <d v="2013-03-19T00:00:00"/>
    <d v="2013-03-20T00:00:00"/>
    <n v="973.16099999999994"/>
    <n v="43"/>
    <n v="4374.6899999999996"/>
    <n v="1856"/>
    <s v="Low"/>
  </r>
  <r>
    <n v="269"/>
    <s v="Not Specified"/>
    <n v="0.1"/>
    <n v="125.99"/>
    <n v="8.8000000000000007"/>
    <n v="94"/>
    <s v="Eddie House Mueller"/>
    <x v="0"/>
    <x v="1"/>
    <s v="Technology"/>
    <s v="Telephones and Communication"/>
    <s v="Small Box"/>
    <s v="StarTAC 6500"/>
    <n v="0.59"/>
    <x v="0"/>
    <s v="Illinois"/>
    <s v="Chicago"/>
    <n v="60601"/>
    <d v="2013-03-19T00:00:00"/>
    <d v="2013-03-20T00:00:00"/>
    <n v="676.125"/>
    <n v="44"/>
    <n v="4283.24"/>
    <n v="1856"/>
    <s v="Medium"/>
  </r>
  <r>
    <n v="4332"/>
    <s v="Medium"/>
    <n v="0.1"/>
    <n v="6.98"/>
    <n v="1.6"/>
    <n v="94"/>
    <s v="Eddie House Mueller"/>
    <x v="0"/>
    <x v="1"/>
    <s v="Office Supplies"/>
    <s v="Paper"/>
    <s v="Wrap Bag"/>
    <s v="Adams Phone Message Book, Professional, 400 Message Capacity, 5 3/6” x 11”"/>
    <n v="0.38"/>
    <x v="0"/>
    <s v="Illinois"/>
    <s v="Chicago"/>
    <n v="60601"/>
    <d v="2013-08-21T00:00:00"/>
    <d v="2013-08-22T00:00:00"/>
    <n v="59.84"/>
    <n v="60"/>
    <n v="402.74"/>
    <n v="30883"/>
    <s v="Medium"/>
  </r>
  <r>
    <n v="6245"/>
    <s v="Not Specified"/>
    <n v="0.06"/>
    <n v="115.99"/>
    <n v="8.99"/>
    <n v="94"/>
    <s v="Eddie House Mueller"/>
    <x v="0"/>
    <x v="1"/>
    <s v="Technology"/>
    <s v="Telephones and Communication"/>
    <s v="Small Box"/>
    <s v="5185"/>
    <n v="0.57999999999999996"/>
    <x v="0"/>
    <s v="Illinois"/>
    <s v="Chicago"/>
    <n v="60601"/>
    <d v="2013-11-03T00:00:00"/>
    <d v="2013-11-04T00:00:00"/>
    <n v="311.64299999999997"/>
    <n v="86"/>
    <n v="8396.02"/>
    <n v="44231"/>
    <s v="Medium"/>
  </r>
  <r>
    <n v="5212"/>
    <s v="Not Specified"/>
    <n v="0"/>
    <n v="17.670000000000002"/>
    <n v="8.99"/>
    <n v="94"/>
    <s v="Eddie House Mueller"/>
    <x v="0"/>
    <x v="1"/>
    <s v="Furniture"/>
    <s v="Office Furnishings"/>
    <s v="Small Pack"/>
    <s v="Executive Impressions 12&quot; Wall Clock"/>
    <n v="0.47"/>
    <x v="0"/>
    <s v="Illinois"/>
    <s v="Chicago"/>
    <n v="60601"/>
    <d v="2013-12-09T00:00:00"/>
    <d v="2013-12-10T00:00:00"/>
    <n v="89.6"/>
    <n v="100"/>
    <n v="1838"/>
    <n v="37063"/>
    <s v="No Discount"/>
  </r>
  <r>
    <n v="21815"/>
    <s v="Critical"/>
    <n v="0.09"/>
    <n v="35.99"/>
    <n v="5"/>
    <n v="95"/>
    <s v="Kristin Hunt"/>
    <x v="0"/>
    <x v="0"/>
    <s v="Technology"/>
    <s v="Telephones and Communication"/>
    <s v="Small Box"/>
    <s v="Accessory27"/>
    <n v="0.85"/>
    <x v="0"/>
    <s v="Kansas"/>
    <s v="Leawood"/>
    <n v="66209"/>
    <d v="2012-10-08T00:00:00"/>
    <d v="2012-10-10T00:00:00"/>
    <n v="-265.20912000000004"/>
    <n v="8"/>
    <n v="224.71"/>
    <n v="87309"/>
    <s v="Medium"/>
  </r>
  <r>
    <n v="18267"/>
    <s v="Not Specified"/>
    <n v="0.08"/>
    <n v="60.98"/>
    <n v="49"/>
    <n v="95"/>
    <s v="Kristin Hunt"/>
    <x v="0"/>
    <x v="1"/>
    <s v="Office Supplies"/>
    <s v="Appliances"/>
    <s v="Large Box"/>
    <s v="Euro Pro Shark Stick Mini Vacuum"/>
    <n v="0.59"/>
    <x v="0"/>
    <s v="Kansas"/>
    <s v="Leawood"/>
    <n v="66209"/>
    <d v="2013-03-19T00:00:00"/>
    <d v="2013-03-21T00:00:00"/>
    <n v="-712.14"/>
    <n v="6"/>
    <n v="362.33"/>
    <n v="87312"/>
    <s v="Medium"/>
  </r>
  <r>
    <n v="18268"/>
    <s v="Not Specified"/>
    <n v="0.05"/>
    <n v="125.99"/>
    <n v="8.08"/>
    <n v="95"/>
    <s v="Kristin Hunt"/>
    <x v="0"/>
    <x v="1"/>
    <s v="Technology"/>
    <s v="Telephones and Communication"/>
    <s v="Small Box"/>
    <s v="M3682"/>
    <n v="0.56999999999999995"/>
    <x v="0"/>
    <s v="Kansas"/>
    <s v="Leawood"/>
    <n v="66209"/>
    <d v="2013-03-19T00:00:00"/>
    <d v="2013-03-20T00:00:00"/>
    <n v="772.18589999999983"/>
    <n v="11"/>
    <n v="1119.1099999999999"/>
    <n v="87312"/>
    <s v="Low"/>
  </r>
  <r>
    <n v="18269"/>
    <s v="Not Specified"/>
    <n v="0.1"/>
    <n v="125.99"/>
    <n v="8.8000000000000007"/>
    <n v="95"/>
    <s v="Kristin Hunt"/>
    <x v="0"/>
    <x v="1"/>
    <s v="Technology"/>
    <s v="Telephones and Communication"/>
    <s v="Small Box"/>
    <s v="StarTAC 6500"/>
    <n v="0.59"/>
    <x v="0"/>
    <s v="Kansas"/>
    <s v="Leawood"/>
    <n v="66209"/>
    <d v="2013-03-19T00:00:00"/>
    <d v="2013-03-20T00:00:00"/>
    <n v="676.125"/>
    <n v="11"/>
    <n v="1070.81"/>
    <n v="87312"/>
    <s v="Medium"/>
  </r>
  <r>
    <n v="22332"/>
    <s v="Medium"/>
    <n v="0.1"/>
    <n v="6.98"/>
    <n v="1.6"/>
    <n v="96"/>
    <s v="Vincent Lindsay"/>
    <x v="0"/>
    <x v="1"/>
    <s v="Office Supplies"/>
    <s v="Paper"/>
    <s v="Wrap Bag"/>
    <s v="Adams Phone Message Book, Professional, 400 Message Capacity, 5 3/6” x 11”"/>
    <n v="0.38"/>
    <x v="0"/>
    <s v="Kansas"/>
    <s v="Lenexa"/>
    <n v="66215"/>
    <d v="2011-08-21T00:00:00"/>
    <d v="2011-08-22T00:00:00"/>
    <n v="64.839299999999994"/>
    <n v="14"/>
    <n v="93.97"/>
    <n v="87307"/>
    <s v="Medium"/>
  </r>
  <r>
    <n v="22005"/>
    <s v="Not Specified"/>
    <n v="0.06"/>
    <n v="39.24"/>
    <n v="1.99"/>
    <n v="96"/>
    <s v="Vincent Lindsay"/>
    <x v="1"/>
    <x v="1"/>
    <s v="Technology"/>
    <s v="Computer Peripherals"/>
    <s v="Small Pack"/>
    <s v="Verbatim DVD-R 4.7GB authoring disc"/>
    <n v="0.51"/>
    <x v="0"/>
    <s v="Kansas"/>
    <s v="Lenexa"/>
    <n v="66215"/>
    <d v="2013-01-22T00:00:00"/>
    <d v="2013-01-23T00:00:00"/>
    <n v="284.65949999999998"/>
    <n v="11"/>
    <n v="412.55"/>
    <n v="87310"/>
    <s v="Medium"/>
  </r>
  <r>
    <n v="22006"/>
    <s v="Not Specified"/>
    <n v="0.02"/>
    <n v="8.01"/>
    <n v="2.87"/>
    <n v="96"/>
    <s v="Vincent Lindsay"/>
    <x v="0"/>
    <x v="1"/>
    <s v="Office Supplies"/>
    <s v="Paper"/>
    <s v="Wrap Bag"/>
    <s v="TOPS Money Receipt Book, Consecutively Numbered in Red,"/>
    <n v="0.4"/>
    <x v="0"/>
    <s v="Kansas"/>
    <s v="Lenexa"/>
    <n v="66215"/>
    <d v="2013-01-22T00:00:00"/>
    <d v="2013-01-23T00:00:00"/>
    <n v="66.849599999999995"/>
    <n v="12"/>
    <n v="100.62"/>
    <n v="87310"/>
    <s v="Low"/>
  </r>
  <r>
    <n v="22722"/>
    <s v="Critical"/>
    <n v="0.06"/>
    <n v="115.99"/>
    <n v="5.26"/>
    <n v="96"/>
    <s v="Vincent Lindsay"/>
    <x v="0"/>
    <x v="1"/>
    <s v="Technology"/>
    <s v="Telephones and Communication"/>
    <s v="Small Box"/>
    <s v="636"/>
    <n v="0.56999999999999995"/>
    <x v="0"/>
    <s v="Kansas"/>
    <s v="Lenexa"/>
    <n v="66215"/>
    <d v="2013-03-13T00:00:00"/>
    <d v="2013-03-14T00:00:00"/>
    <n v="-277.78300000000002"/>
    <n v="2"/>
    <n v="190.91"/>
    <n v="87311"/>
    <s v="Medium"/>
  </r>
  <r>
    <n v="24243"/>
    <s v="Not Specified"/>
    <n v="0.04"/>
    <n v="160.97999999999999"/>
    <n v="30"/>
    <n v="97"/>
    <s v="Max McKenna"/>
    <x v="2"/>
    <x v="1"/>
    <s v="Furniture"/>
    <s v="Chairs &amp; Chairmats"/>
    <s v="Jumbo Drum"/>
    <s v="Office Star - Mid Back Dual function Ergonomic High Back Chair with 2-Way Adjustable Arms"/>
    <n v="0.62"/>
    <x v="0"/>
    <s v="Kansas"/>
    <s v="Manhattan"/>
    <n v="66502"/>
    <d v="2010-11-03T00:00:00"/>
    <d v="2010-11-05T00:00:00"/>
    <n v="255.42000000000002"/>
    <n v="9"/>
    <n v="1526.68"/>
    <n v="87306"/>
    <s v="Low"/>
  </r>
  <r>
    <n v="24245"/>
    <s v="Not Specified"/>
    <n v="0.06"/>
    <n v="115.99"/>
    <n v="8.99"/>
    <n v="97"/>
    <s v="Max McKenna"/>
    <x v="0"/>
    <x v="1"/>
    <s v="Technology"/>
    <s v="Telephones and Communication"/>
    <s v="Small Box"/>
    <s v="5185"/>
    <n v="0.57999999999999996"/>
    <x v="0"/>
    <s v="Kansas"/>
    <s v="Manhattan"/>
    <n v="66502"/>
    <d v="2010-11-03T00:00:00"/>
    <d v="2010-11-04T00:00:00"/>
    <n v="685.6146"/>
    <n v="20"/>
    <n v="1952.56"/>
    <n v="87306"/>
    <s v="Medium"/>
  </r>
  <r>
    <n v="25400"/>
    <s v="Not Specified"/>
    <n v="0.03"/>
    <n v="7.68"/>
    <n v="6.16"/>
    <n v="97"/>
    <s v="Max McKenna"/>
    <x v="1"/>
    <x v="1"/>
    <s v="Office Supplies"/>
    <s v="Binders and Binder Accessories"/>
    <s v="Small Box"/>
    <s v="GBC VeloBinder Strips"/>
    <n v="0.35"/>
    <x v="0"/>
    <s v="Kansas"/>
    <s v="Manhattan"/>
    <n v="66502"/>
    <d v="2011-11-08T00:00:00"/>
    <d v="2011-11-09T00:00:00"/>
    <n v="3.1487000000000034"/>
    <n v="12"/>
    <n v="107.61"/>
    <n v="87308"/>
    <s v="Low"/>
  </r>
  <r>
    <n v="24244"/>
    <s v="Not Specified"/>
    <n v="0.01"/>
    <n v="17.98"/>
    <n v="4"/>
    <n v="97"/>
    <s v="Max McKenna"/>
    <x v="0"/>
    <x v="1"/>
    <s v="Technology"/>
    <s v="Computer Peripherals"/>
    <s v="Small Box"/>
    <s v="Belkin 107-key enhanced keyboard, USB/PS/2 interface"/>
    <n v="0.79"/>
    <x v="0"/>
    <s v="Kansas"/>
    <s v="Manhattan"/>
    <n v="66502"/>
    <d v="2013-11-03T00:00:00"/>
    <d v="2013-11-05T00:00:00"/>
    <n v="40.81344"/>
    <n v="39"/>
    <n v="711.72"/>
    <n v="87314"/>
    <s v="Low"/>
  </r>
  <r>
    <n v="23212"/>
    <s v="Not Specified"/>
    <n v="0"/>
    <n v="17.670000000000002"/>
    <n v="8.99"/>
    <n v="97"/>
    <s v="Max McKenna"/>
    <x v="0"/>
    <x v="1"/>
    <s v="Furniture"/>
    <s v="Office Furnishings"/>
    <s v="Small Pack"/>
    <s v="Executive Impressions 12&quot; Wall Clock"/>
    <n v="0.47"/>
    <x v="0"/>
    <s v="Kansas"/>
    <s v="Manhattan"/>
    <n v="66502"/>
    <d v="2013-12-09T00:00:00"/>
    <d v="2013-12-10T00:00:00"/>
    <n v="149.09440000000001"/>
    <n v="25"/>
    <n v="459.5"/>
    <n v="87315"/>
    <s v="No Discount"/>
  </r>
  <r>
    <n v="25830"/>
    <s v="Low"/>
    <n v="0.08"/>
    <n v="6.48"/>
    <n v="7.37"/>
    <n v="98"/>
    <s v="Sarah Cooke Anthony"/>
    <x v="1"/>
    <x v="1"/>
    <s v="Office Supplies"/>
    <s v="Paper"/>
    <s v="Small Box"/>
    <s v="Xerox 210"/>
    <n v="0.37"/>
    <x v="0"/>
    <s v="Kansas"/>
    <s v="Olathe"/>
    <n v="66062"/>
    <d v="2013-04-12T00:00:00"/>
    <d v="2013-04-16T00:00:00"/>
    <n v="-60.65"/>
    <n v="4"/>
    <n v="27.85"/>
    <n v="87313"/>
    <s v="Medium"/>
  </r>
  <r>
    <n v="24002"/>
    <s v="Medium"/>
    <n v="0.01"/>
    <n v="3.49"/>
    <n v="0.76"/>
    <n v="99"/>
    <s v="Theresa Hansen"/>
    <x v="0"/>
    <x v="3"/>
    <s v="Office Supplies"/>
    <s v="Rubber Bands"/>
    <s v="Wrap Bag"/>
    <s v="OIC Bulk Pack Metal Binder Clips"/>
    <n v="0.39"/>
    <x v="2"/>
    <s v="Connecticut"/>
    <s v="New Haven"/>
    <n v="6510"/>
    <d v="2011-02-23T00:00:00"/>
    <d v="2011-02-25T00:00:00"/>
    <n v="29.028299999999998"/>
    <n v="12"/>
    <n v="42.07"/>
    <n v="88206"/>
    <s v="Low"/>
  </r>
  <r>
    <n v="25555"/>
    <s v="High"/>
    <n v="0.06"/>
    <n v="55.99"/>
    <n v="5"/>
    <n v="100"/>
    <s v="Monica Daly"/>
    <x v="1"/>
    <x v="3"/>
    <s v="Technology"/>
    <s v="Telephones and Communication"/>
    <s v="Small Pack"/>
    <s v="Accessory6"/>
    <n v="0.8"/>
    <x v="2"/>
    <s v="Maine"/>
    <s v="Bangor"/>
    <n v="4401"/>
    <d v="2013-02-14T00:00:00"/>
    <d v="2013-02-15T00:00:00"/>
    <n v="-230.34"/>
    <n v="5"/>
    <n v="228.27"/>
    <n v="88210"/>
    <s v="Medium"/>
  </r>
  <r>
    <n v="18494"/>
    <s v="Medium"/>
    <n v="0.1"/>
    <n v="19.98"/>
    <n v="4"/>
    <n v="101"/>
    <s v="Claudia Boyle"/>
    <x v="0"/>
    <x v="3"/>
    <s v="Technology"/>
    <s v="Computer Peripherals"/>
    <s v="Small Box"/>
    <s v="Belkin 105-Key Black Keyboard"/>
    <n v="0.68"/>
    <x v="2"/>
    <s v="Maine"/>
    <s v="Biddeford"/>
    <n v="4005"/>
    <d v="2010-06-22T00:00:00"/>
    <d v="2010-06-24T00:00:00"/>
    <n v="-16.2"/>
    <n v="16"/>
    <n v="303.58999999999997"/>
    <n v="88205"/>
    <s v="Medium"/>
  </r>
  <r>
    <n v="20320"/>
    <s v="High"/>
    <n v="0.09"/>
    <n v="145.44999999999999"/>
    <n v="17.850000000000001"/>
    <n v="101"/>
    <s v="Claudia Boyle"/>
    <x v="2"/>
    <x v="3"/>
    <s v="Technology"/>
    <s v="Office Machines"/>
    <s v="Jumbo Drum"/>
    <s v="Panasonic KX-P1150 Dot Matrix Printer"/>
    <n v="0.56000000000000005"/>
    <x v="2"/>
    <s v="Maine"/>
    <s v="Biddeford"/>
    <n v="4005"/>
    <d v="2012-04-24T00:00:00"/>
    <d v="2012-04-26T00:00:00"/>
    <n v="1059.1844999999998"/>
    <n v="13"/>
    <n v="1535.05"/>
    <n v="88209"/>
    <s v="Medium"/>
  </r>
  <r>
    <n v="6014"/>
    <s v="Medium"/>
    <n v="0.04"/>
    <n v="300.98"/>
    <n v="54.92"/>
    <n v="102"/>
    <s v="Caroline Johnston"/>
    <x v="2"/>
    <x v="3"/>
    <s v="Furniture"/>
    <s v="Bookcases"/>
    <s v="Jumbo Box"/>
    <s v="Atlantic Metals Mobile 5-Shelf Bookcases, Custom Colors"/>
    <n v="0.55000000000000004"/>
    <x v="2"/>
    <s v="Massachusetts"/>
    <s v="Boston"/>
    <n v="2129"/>
    <d v="2010-04-06T00:00:00"/>
    <d v="2010-04-07T00:00:00"/>
    <n v="2023.75"/>
    <n v="31"/>
    <n v="9459.94"/>
    <n v="42599"/>
    <s v="Low"/>
  </r>
  <r>
    <n v="494"/>
    <s v="Medium"/>
    <n v="0.1"/>
    <n v="19.98"/>
    <n v="4"/>
    <n v="102"/>
    <s v="Caroline Johnston"/>
    <x v="0"/>
    <x v="3"/>
    <s v="Technology"/>
    <s v="Computer Peripherals"/>
    <s v="Small Box"/>
    <s v="Belkin 105-Key Black Keyboard"/>
    <n v="0.68"/>
    <x v="2"/>
    <s v="Massachusetts"/>
    <s v="Boston"/>
    <n v="2129"/>
    <d v="2010-06-22T00:00:00"/>
    <d v="2010-06-24T00:00:00"/>
    <n v="-20.25"/>
    <n v="65"/>
    <n v="1233.32"/>
    <n v="3397"/>
    <s v="Medium"/>
  </r>
  <r>
    <n v="495"/>
    <s v="Medium"/>
    <n v="0.09"/>
    <n v="2.88"/>
    <n v="1.49"/>
    <n v="102"/>
    <s v="Caroline Johnston"/>
    <x v="0"/>
    <x v="3"/>
    <s v="Office Supplies"/>
    <s v="Binders and Binder Accessories"/>
    <s v="Small Box"/>
    <s v="Avery Durable Binders"/>
    <n v="0.36"/>
    <x v="2"/>
    <s v="Massachusetts"/>
    <s v="Boston"/>
    <n v="2129"/>
    <d v="2010-06-22T00:00:00"/>
    <d v="2010-06-23T00:00:00"/>
    <n v="-3.3809999999999998"/>
    <n v="17"/>
    <n v="47.31"/>
    <n v="3397"/>
    <s v="Medium"/>
  </r>
  <r>
    <n v="5999"/>
    <s v="Medium"/>
    <n v="0.02"/>
    <n v="35.44"/>
    <n v="19.989999999999998"/>
    <n v="102"/>
    <s v="Caroline Johnston"/>
    <x v="0"/>
    <x v="3"/>
    <s v="Office Supplies"/>
    <s v="Paper"/>
    <s v="Small Box"/>
    <s v="Xerox 1880"/>
    <n v="0.38"/>
    <x v="2"/>
    <s v="Massachusetts"/>
    <s v="Boston"/>
    <n v="2129"/>
    <d v="2011-02-23T00:00:00"/>
    <d v="2011-02-25T00:00:00"/>
    <n v="47.65"/>
    <n v="37"/>
    <n v="1356.45"/>
    <n v="42528"/>
    <s v="Low"/>
  </r>
  <r>
    <n v="6000"/>
    <s v="Medium"/>
    <n v="0.02"/>
    <n v="17.7"/>
    <n v="9.4700000000000006"/>
    <n v="102"/>
    <s v="Caroline Johnston"/>
    <x v="0"/>
    <x v="3"/>
    <s v="Office Supplies"/>
    <s v="Storage &amp; Organization"/>
    <s v="Small Box"/>
    <s v="Portfile® Personal File Boxes"/>
    <n v="0.59"/>
    <x v="2"/>
    <s v="Massachusetts"/>
    <s v="Boston"/>
    <n v="2129"/>
    <d v="2011-02-23T00:00:00"/>
    <d v="2011-02-24T00:00:00"/>
    <n v="-43.52"/>
    <n v="13"/>
    <n v="250.75"/>
    <n v="42528"/>
    <s v="Low"/>
  </r>
  <r>
    <n v="6001"/>
    <s v="Medium"/>
    <n v="0.02"/>
    <n v="9.7799999999999994"/>
    <n v="1.99"/>
    <n v="102"/>
    <s v="Caroline Johnston"/>
    <x v="1"/>
    <x v="3"/>
    <s v="Technology"/>
    <s v="Computer Peripherals"/>
    <s v="Small Pack"/>
    <s v="Memorex Slim 80 Minute CD-R, 10/Pack"/>
    <n v="0.43"/>
    <x v="2"/>
    <s v="Massachusetts"/>
    <s v="Boston"/>
    <n v="2129"/>
    <d v="2011-02-23T00:00:00"/>
    <d v="2011-02-24T00:00:00"/>
    <n v="81.87"/>
    <n v="31"/>
    <n v="313.05"/>
    <n v="42528"/>
    <s v="Low"/>
  </r>
  <r>
    <n v="6002"/>
    <s v="Medium"/>
    <n v="0.01"/>
    <n v="3.49"/>
    <n v="0.76"/>
    <n v="102"/>
    <s v="Caroline Johnston"/>
    <x v="0"/>
    <x v="3"/>
    <s v="Office Supplies"/>
    <s v="Rubber Bands"/>
    <s v="Wrap Bag"/>
    <s v="OIC Bulk Pack Metal Binder Clips"/>
    <n v="0.39"/>
    <x v="2"/>
    <s v="Massachusetts"/>
    <s v="Boston"/>
    <n v="2129"/>
    <d v="2011-02-23T00:00:00"/>
    <d v="2011-02-25T00:00:00"/>
    <n v="56.73"/>
    <n v="46"/>
    <n v="161.28"/>
    <n v="42528"/>
    <s v="Low"/>
  </r>
  <r>
    <n v="6003"/>
    <s v="Medium"/>
    <n v="0.02"/>
    <n v="6.48"/>
    <n v="9.17"/>
    <n v="102"/>
    <s v="Caroline Johnston"/>
    <x v="0"/>
    <x v="3"/>
    <s v="Office Supplies"/>
    <s v="Paper"/>
    <s v="Small Box"/>
    <s v="Xerox 1996"/>
    <n v="0.37"/>
    <x v="2"/>
    <s v="Massachusetts"/>
    <s v="Boston"/>
    <n v="2129"/>
    <d v="2011-02-23T00:00:00"/>
    <d v="2011-02-24T00:00:00"/>
    <n v="-147.72"/>
    <n v="29"/>
    <n v="200.7"/>
    <n v="42528"/>
    <s v="Low"/>
  </r>
  <r>
    <n v="6778"/>
    <s v="Medium"/>
    <n v="0.1"/>
    <n v="5.98"/>
    <n v="7.5"/>
    <n v="102"/>
    <s v="Caroline Johnston"/>
    <x v="0"/>
    <x v="3"/>
    <s v="Office Supplies"/>
    <s v="Paper"/>
    <s v="Small Box"/>
    <s v="Xerox 1920"/>
    <n v="0.4"/>
    <x v="2"/>
    <s v="Massachusetts"/>
    <s v="Boston"/>
    <n v="2129"/>
    <d v="2011-03-09T00:00:00"/>
    <d v="2011-03-10T00:00:00"/>
    <n v="-124.72"/>
    <n v="28"/>
    <n v="164.22"/>
    <n v="48263"/>
    <s v="Medium"/>
  </r>
  <r>
    <n v="6779"/>
    <s v="Medium"/>
    <n v="7.0000000000000007E-2"/>
    <n v="5.68"/>
    <n v="1.21"/>
    <n v="102"/>
    <s v="Caroline Johnston"/>
    <x v="0"/>
    <x v="3"/>
    <s v="Office Supplies"/>
    <s v="Paper"/>
    <s v="Wrap Bag"/>
    <s v="Adams Telephone Message Book W/Dividers/Space For Phone Numbers, 5 1/4&quot;X8 1/2&quot;, 200/Messages"/>
    <n v="0.4"/>
    <x v="2"/>
    <s v="Massachusetts"/>
    <s v="Boston"/>
    <n v="2129"/>
    <d v="2011-03-09T00:00:00"/>
    <d v="2011-03-10T00:00:00"/>
    <n v="37.5"/>
    <n v="25"/>
    <n v="135.91"/>
    <n v="48263"/>
    <s v="Medium"/>
  </r>
  <r>
    <n v="1628"/>
    <s v="Not Specified"/>
    <n v="0.04"/>
    <n v="6.88"/>
    <n v="2"/>
    <n v="102"/>
    <s v="Caroline Johnston"/>
    <x v="0"/>
    <x v="3"/>
    <s v="Office Supplies"/>
    <s v="Paper"/>
    <s v="Wrap Bag"/>
    <s v="Adams Phone Message Book, 200 Message Capacity, 8 1/16” x 11”"/>
    <n v="0.39"/>
    <x v="2"/>
    <s v="Massachusetts"/>
    <s v="Boston"/>
    <n v="2129"/>
    <d v="2011-06-29T00:00:00"/>
    <d v="2011-07-01T00:00:00"/>
    <n v="86.6"/>
    <n v="68"/>
    <n v="470.11"/>
    <n v="11779"/>
    <s v="Low"/>
  </r>
  <r>
    <n v="1629"/>
    <s v="Not Specified"/>
    <n v="0.09"/>
    <n v="10.97"/>
    <n v="6.5"/>
    <n v="102"/>
    <s v="Caroline Johnston"/>
    <x v="0"/>
    <x v="3"/>
    <s v="Technology"/>
    <s v="Computer Peripherals"/>
    <s v="Small Box"/>
    <s v="Micro Innovations 104 Keyboard"/>
    <n v="0.64"/>
    <x v="2"/>
    <s v="Massachusetts"/>
    <s v="Boston"/>
    <n v="2129"/>
    <d v="2011-06-29T00:00:00"/>
    <d v="2011-06-30T00:00:00"/>
    <n v="-172.34"/>
    <n v="65"/>
    <n v="684.66"/>
    <n v="11779"/>
    <s v="Medium"/>
  </r>
  <r>
    <n v="2320"/>
    <s v="High"/>
    <n v="0.09"/>
    <n v="145.44999999999999"/>
    <n v="17.850000000000001"/>
    <n v="102"/>
    <s v="Caroline Johnston"/>
    <x v="2"/>
    <x v="3"/>
    <s v="Technology"/>
    <s v="Office Machines"/>
    <s v="Jumbo Drum"/>
    <s v="Panasonic KX-P1150 Dot Matrix Printer"/>
    <n v="0.56000000000000005"/>
    <x v="2"/>
    <s v="Massachusetts"/>
    <s v="Boston"/>
    <n v="2129"/>
    <d v="2012-04-24T00:00:00"/>
    <d v="2012-04-26T00:00:00"/>
    <n v="1300.8"/>
    <n v="53"/>
    <n v="6258.27"/>
    <n v="16710"/>
    <s v="Medium"/>
  </r>
  <r>
    <n v="7555"/>
    <s v="High"/>
    <n v="0.06"/>
    <n v="55.99"/>
    <n v="5"/>
    <n v="102"/>
    <s v="Caroline Johnston"/>
    <x v="1"/>
    <x v="3"/>
    <s v="Technology"/>
    <s v="Telephones and Communication"/>
    <s v="Small Pack"/>
    <s v="Accessory6"/>
    <n v="0.8"/>
    <x v="2"/>
    <s v="Massachusetts"/>
    <s v="Boston"/>
    <n v="2129"/>
    <d v="2013-02-14T00:00:00"/>
    <d v="2013-02-15T00:00:00"/>
    <n v="-230.34"/>
    <n v="18"/>
    <n v="821.79"/>
    <n v="54053"/>
    <s v="Medium"/>
  </r>
  <r>
    <n v="7556"/>
    <s v="High"/>
    <n v="0.03"/>
    <n v="200.99"/>
    <n v="8.08"/>
    <n v="102"/>
    <s v="Caroline Johnston"/>
    <x v="0"/>
    <x v="3"/>
    <s v="Technology"/>
    <s v="Telephones and Communication"/>
    <s v="Small Box"/>
    <s v="5125"/>
    <n v="0.59"/>
    <x v="2"/>
    <s v="Massachusetts"/>
    <s v="Boston"/>
    <n v="2129"/>
    <d v="2013-02-14T00:00:00"/>
    <d v="2013-02-15T00:00:00"/>
    <n v="1185.4079999999999"/>
    <n v="34"/>
    <n v="5634.35"/>
    <n v="54053"/>
    <s v="Low"/>
  </r>
  <r>
    <n v="23999"/>
    <s v="Medium"/>
    <n v="0.02"/>
    <n v="35.44"/>
    <n v="19.989999999999998"/>
    <n v="103"/>
    <s v="Alexander Hendricks"/>
    <x v="0"/>
    <x v="3"/>
    <s v="Office Supplies"/>
    <s v="Paper"/>
    <s v="Small Box"/>
    <s v="Xerox 1880"/>
    <n v="0.38"/>
    <x v="2"/>
    <s v="Massachusetts"/>
    <s v="Franklin"/>
    <n v="2038"/>
    <d v="2011-02-23T00:00:00"/>
    <d v="2011-02-25T00:00:00"/>
    <n v="47.65"/>
    <n v="9"/>
    <n v="329.95"/>
    <n v="88206"/>
    <s v="Low"/>
  </r>
  <r>
    <n v="24000"/>
    <s v="Medium"/>
    <n v="0.02"/>
    <n v="17.7"/>
    <n v="9.4700000000000006"/>
    <n v="104"/>
    <s v="Annette Ferrell"/>
    <x v="0"/>
    <x v="3"/>
    <s v="Office Supplies"/>
    <s v="Storage &amp; Organization"/>
    <s v="Small Box"/>
    <s v="Portfile® Personal File Boxes"/>
    <n v="0.59"/>
    <x v="2"/>
    <s v="Massachusetts"/>
    <s v="Lowell"/>
    <n v="1852"/>
    <d v="2011-02-23T00:00:00"/>
    <d v="2011-02-24T00:00:00"/>
    <n v="-43.52"/>
    <n v="3"/>
    <n v="57.87"/>
    <n v="88206"/>
    <s v="Low"/>
  </r>
  <r>
    <n v="24001"/>
    <s v="Medium"/>
    <n v="0.02"/>
    <n v="9.7799999999999994"/>
    <n v="1.99"/>
    <n v="105"/>
    <s v="Oscar Monroe"/>
    <x v="1"/>
    <x v="3"/>
    <s v="Technology"/>
    <s v="Computer Peripherals"/>
    <s v="Small Pack"/>
    <s v="Memorex Slim 80 Minute CD-R, 10/Pack"/>
    <n v="0.43"/>
    <x v="2"/>
    <s v="Massachusetts"/>
    <s v="Marlborough"/>
    <n v="1752"/>
    <d v="2013-02-23T00:00:00"/>
    <d v="2013-02-24T00:00:00"/>
    <n v="55.745100000000001"/>
    <n v="8"/>
    <n v="80.790000000000006"/>
    <n v="88211"/>
    <s v="Low"/>
  </r>
  <r>
    <n v="24778"/>
    <s v="Medium"/>
    <n v="0.1"/>
    <n v="5.98"/>
    <n v="7.5"/>
    <n v="106"/>
    <s v="Harry Faulkner"/>
    <x v="0"/>
    <x v="3"/>
    <s v="Office Supplies"/>
    <s v="Paper"/>
    <s v="Small Box"/>
    <s v="Xerox 1920"/>
    <n v="0.4"/>
    <x v="2"/>
    <s v="Massachusetts"/>
    <s v="Sharon"/>
    <n v="2067"/>
    <d v="2011-03-09T00:00:00"/>
    <d v="2011-03-10T00:00:00"/>
    <n v="-124.72"/>
    <n v="7"/>
    <n v="41.06"/>
    <n v="88207"/>
    <s v="Medium"/>
  </r>
  <r>
    <n v="24014"/>
    <s v="Medium"/>
    <n v="0.04"/>
    <n v="300.98"/>
    <n v="54.92"/>
    <n v="107"/>
    <s v="Lois Hamilton"/>
    <x v="2"/>
    <x v="3"/>
    <s v="Furniture"/>
    <s v="Bookcases"/>
    <s v="Jumbo Box"/>
    <s v="Atlantic Metals Mobile 5-Shelf Bookcases, Custom Colors"/>
    <n v="0.55000000000000004"/>
    <x v="2"/>
    <s v="New Hampshire"/>
    <s v="Dover"/>
    <n v="3820"/>
    <d v="2010-04-06T00:00:00"/>
    <d v="2010-04-07T00:00:00"/>
    <n v="1684.4762999999998"/>
    <n v="8"/>
    <n v="2441.27"/>
    <n v="88204"/>
    <s v="Low"/>
  </r>
  <r>
    <n v="19628"/>
    <s v="Not Specified"/>
    <n v="0.04"/>
    <n v="6.88"/>
    <n v="2"/>
    <n v="108"/>
    <s v="Fred Sharma"/>
    <x v="0"/>
    <x v="3"/>
    <s v="Office Supplies"/>
    <s v="Paper"/>
    <s v="Wrap Bag"/>
    <s v="Adams Phone Message Book, 200 Message Capacity, 8 1/16” x 11”"/>
    <n v="0.39"/>
    <x v="2"/>
    <s v="New Jersey"/>
    <s v="Ewing"/>
    <n v="8618"/>
    <d v="2011-06-29T00:00:00"/>
    <d v="2011-07-01T00:00:00"/>
    <n v="81.095699999999994"/>
    <n v="17"/>
    <n v="117.53"/>
    <n v="88208"/>
    <s v="Low"/>
  </r>
  <r>
    <n v="18495"/>
    <s v="Medium"/>
    <n v="0.09"/>
    <n v="2.88"/>
    <n v="1.49"/>
    <n v="109"/>
    <s v="Tom McFarland"/>
    <x v="0"/>
    <x v="3"/>
    <s v="Office Supplies"/>
    <s v="Binders and Binder Accessories"/>
    <s v="Small Box"/>
    <s v="Avery Durable Binders"/>
    <n v="0.36"/>
    <x v="2"/>
    <s v="New Jersey"/>
    <s v="Lodi"/>
    <n v="7644"/>
    <d v="2010-06-22T00:00:00"/>
    <d v="2010-06-23T00:00:00"/>
    <n v="-2.7047999999999996"/>
    <n v="4"/>
    <n v="11.13"/>
    <n v="88205"/>
    <s v="Medium"/>
  </r>
  <r>
    <n v="24003"/>
    <s v="Medium"/>
    <n v="0.02"/>
    <n v="6.48"/>
    <n v="9.17"/>
    <n v="110"/>
    <s v="Stanley Kessler"/>
    <x v="0"/>
    <x v="3"/>
    <s v="Office Supplies"/>
    <s v="Paper"/>
    <s v="Small Box"/>
    <s v="Xerox 1996"/>
    <n v="0.37"/>
    <x v="2"/>
    <s v="New Jersey"/>
    <s v="Nutley"/>
    <n v="7110"/>
    <d v="2011-02-23T00:00:00"/>
    <d v="2011-02-24T00:00:00"/>
    <n v="-147.72"/>
    <n v="7"/>
    <n v="48.44"/>
    <n v="88206"/>
    <s v="Low"/>
  </r>
  <r>
    <n v="25556"/>
    <s v="High"/>
    <n v="0.03"/>
    <n v="200.99"/>
    <n v="8.08"/>
    <n v="111"/>
    <s v="Claire Quinn"/>
    <x v="0"/>
    <x v="3"/>
    <s v="Technology"/>
    <s v="Telephones and Communication"/>
    <s v="Small Box"/>
    <s v="5125"/>
    <n v="0.59"/>
    <x v="2"/>
    <s v="New Jersey"/>
    <s v="Perth Amboy"/>
    <n v="8861"/>
    <d v="2013-02-14T00:00:00"/>
    <d v="2013-02-15T00:00:00"/>
    <n v="1029.1005"/>
    <n v="9"/>
    <n v="1491.45"/>
    <n v="88210"/>
    <s v="Low"/>
  </r>
  <r>
    <n v="19629"/>
    <s v="Not Specified"/>
    <n v="0.09"/>
    <n v="10.97"/>
    <n v="6.5"/>
    <n v="112"/>
    <s v="Louis Adkins"/>
    <x v="0"/>
    <x v="3"/>
    <s v="Technology"/>
    <s v="Computer Peripherals"/>
    <s v="Small Box"/>
    <s v="Micro Innovations 104 Keyboard"/>
    <n v="0.64"/>
    <x v="2"/>
    <s v="New Jersey"/>
    <s v="Woodbridge"/>
    <n v="7095"/>
    <d v="2011-06-29T00:00:00"/>
    <d v="2011-06-30T00:00:00"/>
    <n v="-137.87200000000001"/>
    <n v="16"/>
    <n v="168.53"/>
    <n v="88208"/>
    <s v="Medium"/>
  </r>
  <r>
    <n v="24779"/>
    <s v="Medium"/>
    <n v="7.0000000000000007E-2"/>
    <n v="5.68"/>
    <n v="1.21"/>
    <n v="113"/>
    <s v="Kathryn Norton"/>
    <x v="0"/>
    <x v="3"/>
    <s v="Office Supplies"/>
    <s v="Paper"/>
    <s v="Wrap Bag"/>
    <s v="Adams Telephone Message Book W/Dividers/Space For Phone Numbers, 5 1/4&quot;X8 1/2&quot;, 200/Messages"/>
    <n v="0.4"/>
    <x v="2"/>
    <s v="Rhode Island"/>
    <s v="Woonsocket"/>
    <n v="2895"/>
    <d v="2011-03-09T00:00:00"/>
    <d v="2011-03-10T00:00:00"/>
    <n v="22.507799999999996"/>
    <n v="6"/>
    <n v="32.619999999999997"/>
    <n v="88207"/>
    <s v="Medium"/>
  </r>
  <r>
    <n v="19074"/>
    <s v="High"/>
    <n v="0.03"/>
    <n v="4.26"/>
    <n v="1.2"/>
    <n v="114"/>
    <s v="Ron Newton"/>
    <x v="0"/>
    <x v="1"/>
    <s v="Office Supplies"/>
    <s v="Pens &amp; Art Supplies"/>
    <s v="Wrap Bag"/>
    <s v="Dixon Prang® Watercolor Pencils, 10-Color Set with Brush"/>
    <n v="0.44"/>
    <x v="1"/>
    <s v="Oregon"/>
    <s v="Lake Oswego"/>
    <n v="97035"/>
    <d v="2010-01-03T00:00:00"/>
    <d v="2010-01-04T00:00:00"/>
    <n v="18.658000000000001"/>
    <n v="7"/>
    <n v="29.5"/>
    <n v="89583"/>
    <s v="Low"/>
  </r>
  <r>
    <n v="19950"/>
    <s v="Medium"/>
    <n v="0.01"/>
    <n v="4.91"/>
    <n v="0.5"/>
    <n v="114"/>
    <s v="Ron Newton"/>
    <x v="0"/>
    <x v="1"/>
    <s v="Office Supplies"/>
    <s v="Labels"/>
    <s v="Small Box"/>
    <s v="Avery 493"/>
    <n v="0.36"/>
    <x v="1"/>
    <s v="Oregon"/>
    <s v="Lake Oswego"/>
    <n v="97035"/>
    <d v="2010-04-04T00:00:00"/>
    <d v="2010-04-06T00:00:00"/>
    <n v="40.247699999999995"/>
    <n v="12"/>
    <n v="58.33"/>
    <n v="89584"/>
    <s v="Low"/>
  </r>
  <r>
    <n v="19951"/>
    <s v="Medium"/>
    <n v="0.09"/>
    <n v="4"/>
    <n v="1.3"/>
    <n v="114"/>
    <s v="Ron Newton"/>
    <x v="1"/>
    <x v="1"/>
    <s v="Office Supplies"/>
    <s v="Paper"/>
    <s v="Wrap Bag"/>
    <s v="EcoTones® Memo Sheets"/>
    <n v="0.37"/>
    <x v="1"/>
    <s v="Oregon"/>
    <s v="Lake Oswego"/>
    <n v="97035"/>
    <d v="2010-04-04T00:00:00"/>
    <d v="2010-04-06T00:00:00"/>
    <n v="14.0898"/>
    <n v="5"/>
    <n v="20.420000000000002"/>
    <n v="89584"/>
    <s v="Medium"/>
  </r>
  <r>
    <n v="20327"/>
    <s v="High"/>
    <n v="0.04"/>
    <n v="2.61"/>
    <n v="0.5"/>
    <n v="114"/>
    <s v="Ron Newton"/>
    <x v="0"/>
    <x v="1"/>
    <s v="Office Supplies"/>
    <s v="Labels"/>
    <s v="Small Box"/>
    <s v="Avery 479"/>
    <n v="0.39"/>
    <x v="1"/>
    <s v="Oregon"/>
    <s v="Lake Oswego"/>
    <n v="97035"/>
    <d v="2013-12-26T00:00:00"/>
    <d v="2013-12-28T00:00:00"/>
    <n v="33.023399999999995"/>
    <n v="19"/>
    <n v="47.86"/>
    <n v="89591"/>
    <s v="Low"/>
  </r>
  <r>
    <n v="26241"/>
    <s v="Low"/>
    <n v="7.0000000000000007E-2"/>
    <n v="2.12"/>
    <n v="1.99"/>
    <n v="115"/>
    <s v="Dwight M Carr"/>
    <x v="0"/>
    <x v="1"/>
    <s v="Technology"/>
    <s v="Computer Peripherals"/>
    <s v="Small Pack"/>
    <s v="Fuji Slim Jewel Case CD-R"/>
    <n v="0.55000000000000004"/>
    <x v="1"/>
    <s v="Oregon"/>
    <s v="Mcminnville"/>
    <n v="97128"/>
    <d v="2010-04-09T00:00:00"/>
    <d v="2010-04-11T00:00:00"/>
    <n v="-55.84"/>
    <n v="12"/>
    <n v="26.07"/>
    <n v="89585"/>
    <s v="Medium"/>
  </r>
  <r>
    <n v="24260"/>
    <s v="Medium"/>
    <n v="7.0000000000000007E-2"/>
    <n v="115.99"/>
    <n v="2.5"/>
    <n v="115"/>
    <s v="Dwight M Carr"/>
    <x v="0"/>
    <x v="1"/>
    <s v="Technology"/>
    <s v="Telephones and Communication"/>
    <s v="Small Box"/>
    <s v="StarTAC 7797"/>
    <n v="0.55000000000000004"/>
    <x v="1"/>
    <s v="Oregon"/>
    <s v="Mcminnville"/>
    <n v="97128"/>
    <d v="2011-01-23T00:00:00"/>
    <d v="2011-01-25T00:00:00"/>
    <n v="797.15699999999993"/>
    <n v="12"/>
    <n v="1155.3"/>
    <n v="89586"/>
    <s v="Medium"/>
  </r>
  <r>
    <n v="20744"/>
    <s v="Low"/>
    <n v="0.01"/>
    <n v="550.98"/>
    <n v="45.7"/>
    <n v="115"/>
    <s v="Dwight M Carr"/>
    <x v="2"/>
    <x v="1"/>
    <s v="Furniture"/>
    <s v="Tables"/>
    <s v="Jumbo Box"/>
    <s v="Chromcraft Bull-Nose Wood Oval Conference Tables &amp; Bases"/>
    <n v="0.71"/>
    <x v="1"/>
    <s v="Oregon"/>
    <s v="Mcminnville"/>
    <n v="97128"/>
    <d v="2011-04-02T00:00:00"/>
    <d v="2011-04-07T00:00:00"/>
    <n v="-163.19999999999999"/>
    <n v="1"/>
    <n v="452.93"/>
    <n v="89587"/>
    <s v="Low"/>
  </r>
  <r>
    <n v="21230"/>
    <s v="Low"/>
    <n v="7.0000000000000007E-2"/>
    <n v="96.45"/>
    <n v="13.99"/>
    <n v="115"/>
    <s v="Dwight M Carr"/>
    <x v="0"/>
    <x v="1"/>
    <s v="Technology"/>
    <s v="Office Machines"/>
    <s v="Medium Box"/>
    <s v="Soundgear TeleForum DX Desktop Conference Phone"/>
    <n v="0.38"/>
    <x v="1"/>
    <s v="Oregon"/>
    <s v="Mcminnville"/>
    <n v="97128"/>
    <d v="2013-04-24T00:00:00"/>
    <d v="2013-04-29T00:00:00"/>
    <n v="147.6"/>
    <n v="3"/>
    <n v="275.01"/>
    <n v="89589"/>
    <s v="Medium"/>
  </r>
  <r>
    <n v="23055"/>
    <s v="High"/>
    <n v="0.02"/>
    <n v="3.28"/>
    <n v="5"/>
    <n v="115"/>
    <s v="Dwight M Carr"/>
    <x v="0"/>
    <x v="1"/>
    <s v="Office Supplies"/>
    <s v="Pens &amp; Art Supplies"/>
    <s v="Wrap Bag"/>
    <s v="Newell 35"/>
    <n v="0.56000000000000005"/>
    <x v="1"/>
    <s v="Oregon"/>
    <s v="Mcminnville"/>
    <n v="97128"/>
    <d v="2013-08-16T00:00:00"/>
    <d v="2013-08-18T00:00:00"/>
    <n v="-37.761440000000007"/>
    <n v="13"/>
    <n v="47.63"/>
    <n v="89590"/>
    <s v="Low"/>
  </r>
  <r>
    <n v="26242"/>
    <s v="Low"/>
    <n v="7.0000000000000007E-2"/>
    <n v="1.76"/>
    <n v="0.7"/>
    <n v="116"/>
    <s v="Frances Grant"/>
    <x v="0"/>
    <x v="1"/>
    <s v="Office Supplies"/>
    <s v="Pens &amp; Art Supplies"/>
    <s v="Wrap Bag"/>
    <s v="Newell 326"/>
    <n v="0.56000000000000005"/>
    <x v="1"/>
    <s v="Oregon"/>
    <s v="Medford"/>
    <n v="97504"/>
    <d v="2013-04-09T00:00:00"/>
    <d v="2013-04-16T00:00:00"/>
    <n v="-3.36"/>
    <n v="3"/>
    <n v="5.0999999999999996"/>
    <n v="89588"/>
    <s v="Medium"/>
  </r>
  <r>
    <n v="1074"/>
    <s v="High"/>
    <n v="0.03"/>
    <n v="4.26"/>
    <n v="1.2"/>
    <n v="117"/>
    <s v="Linda Weiss"/>
    <x v="0"/>
    <x v="1"/>
    <s v="Office Supplies"/>
    <s v="Pens &amp; Art Supplies"/>
    <s v="Wrap Bag"/>
    <s v="Dixon Prang® Watercolor Pencils, 10-Color Set with Brush"/>
    <n v="0.44"/>
    <x v="1"/>
    <s v="Washington"/>
    <s v="Seattle"/>
    <n v="98103"/>
    <d v="2010-01-03T00:00:00"/>
    <d v="2010-01-04T00:00:00"/>
    <n v="9.82"/>
    <n v="29"/>
    <n v="122.23"/>
    <n v="7909"/>
    <s v="Low"/>
  </r>
  <r>
    <n v="1950"/>
    <s v="Medium"/>
    <n v="0.01"/>
    <n v="4.91"/>
    <n v="0.5"/>
    <n v="117"/>
    <s v="Linda Weiss"/>
    <x v="0"/>
    <x v="1"/>
    <s v="Office Supplies"/>
    <s v="Labels"/>
    <s v="Small Box"/>
    <s v="Avery 493"/>
    <n v="0.36"/>
    <x v="1"/>
    <s v="Washington"/>
    <s v="Seattle"/>
    <n v="98103"/>
    <d v="2010-04-04T00:00:00"/>
    <d v="2010-04-06T00:00:00"/>
    <n v="112.06"/>
    <n v="47"/>
    <n v="228.46"/>
    <n v="13959"/>
    <s v="Low"/>
  </r>
  <r>
    <n v="1951"/>
    <s v="Medium"/>
    <n v="0.09"/>
    <n v="4"/>
    <n v="1.3"/>
    <n v="117"/>
    <s v="Linda Weiss"/>
    <x v="1"/>
    <x v="1"/>
    <s v="Office Supplies"/>
    <s v="Paper"/>
    <s v="Wrap Bag"/>
    <s v="EcoTones® Memo Sheets"/>
    <n v="0.37"/>
    <x v="1"/>
    <s v="Washington"/>
    <s v="Seattle"/>
    <n v="98103"/>
    <d v="2010-04-04T00:00:00"/>
    <d v="2010-04-06T00:00:00"/>
    <n v="16.79"/>
    <n v="19"/>
    <n v="77.61"/>
    <n v="13959"/>
    <s v="Medium"/>
  </r>
  <r>
    <n v="8241"/>
    <s v="Low"/>
    <n v="7.0000000000000007E-2"/>
    <n v="2.12"/>
    <n v="1.99"/>
    <n v="117"/>
    <s v="Linda Weiss"/>
    <x v="0"/>
    <x v="1"/>
    <s v="Technology"/>
    <s v="Computer Peripherals"/>
    <s v="Small Pack"/>
    <s v="Fuji Slim Jewel Case CD-R"/>
    <n v="0.55000000000000004"/>
    <x v="1"/>
    <s v="Washington"/>
    <s v="Seattle"/>
    <n v="98103"/>
    <d v="2010-04-09T00:00:00"/>
    <d v="2010-04-11T00:00:00"/>
    <n v="-55.84"/>
    <n v="46"/>
    <n v="99.94"/>
    <n v="58914"/>
    <s v="Medium"/>
  </r>
  <r>
    <n v="2744"/>
    <s v="Low"/>
    <n v="0.01"/>
    <n v="550.98"/>
    <n v="45.7"/>
    <n v="117"/>
    <s v="Linda Weiss"/>
    <x v="2"/>
    <x v="1"/>
    <s v="Furniture"/>
    <s v="Tables"/>
    <s v="Jumbo Box"/>
    <s v="Chromcraft Bull-Nose Wood Oval Conference Tables &amp; Bases"/>
    <n v="0.71"/>
    <x v="1"/>
    <s v="Washington"/>
    <s v="Seattle"/>
    <n v="98103"/>
    <d v="2011-04-02T00:00:00"/>
    <d v="2011-04-07T00:00:00"/>
    <n v="-163.19999999999999"/>
    <n v="3"/>
    <n v="1358.78"/>
    <n v="19812"/>
    <s v="Low"/>
  </r>
  <r>
    <n v="6260"/>
    <s v="Medium"/>
    <n v="7.0000000000000007E-2"/>
    <n v="115.99"/>
    <n v="2.5"/>
    <n v="117"/>
    <s v="Linda Weiss"/>
    <x v="0"/>
    <x v="1"/>
    <s v="Technology"/>
    <s v="Telephones and Communication"/>
    <s v="Small Box"/>
    <s v="StarTAC 7797"/>
    <n v="0.55000000000000004"/>
    <x v="1"/>
    <s v="Washington"/>
    <s v="Seattle"/>
    <n v="98103"/>
    <d v="2013-01-23T00:00:00"/>
    <d v="2013-01-25T00:00:00"/>
    <n v="585.94680000000005"/>
    <n v="52"/>
    <n v="5006.28"/>
    <n v="44295"/>
    <s v="Medium"/>
  </r>
  <r>
    <n v="8242"/>
    <s v="Low"/>
    <n v="7.0000000000000007E-2"/>
    <n v="1.76"/>
    <n v="0.7"/>
    <n v="117"/>
    <s v="Linda Weiss"/>
    <x v="0"/>
    <x v="1"/>
    <s v="Office Supplies"/>
    <s v="Pens &amp; Art Supplies"/>
    <s v="Wrap Bag"/>
    <s v="Newell 326"/>
    <n v="0.56000000000000005"/>
    <x v="1"/>
    <s v="Washington"/>
    <s v="Seattle"/>
    <n v="98103"/>
    <d v="2013-04-09T00:00:00"/>
    <d v="2013-04-16T00:00:00"/>
    <n v="-3.36"/>
    <n v="11"/>
    <n v="18.7"/>
    <n v="58914"/>
    <s v="Medium"/>
  </r>
  <r>
    <n v="3230"/>
    <s v="Low"/>
    <n v="7.0000000000000007E-2"/>
    <n v="96.45"/>
    <n v="13.99"/>
    <n v="117"/>
    <s v="Linda Weiss"/>
    <x v="0"/>
    <x v="1"/>
    <s v="Technology"/>
    <s v="Office Machines"/>
    <s v="Medium Box"/>
    <s v="Soundgear TeleForum DX Desktop Conference Phone"/>
    <n v="0.38"/>
    <x v="1"/>
    <s v="Washington"/>
    <s v="Seattle"/>
    <n v="98103"/>
    <d v="2013-04-24T00:00:00"/>
    <d v="2013-04-29T00:00:00"/>
    <n v="147.6"/>
    <n v="13"/>
    <n v="1191.73"/>
    <n v="23172"/>
    <s v="Medium"/>
  </r>
  <r>
    <n v="5055"/>
    <s v="High"/>
    <n v="0.02"/>
    <n v="3.28"/>
    <n v="5"/>
    <n v="117"/>
    <s v="Linda Weiss"/>
    <x v="0"/>
    <x v="1"/>
    <s v="Office Supplies"/>
    <s v="Pens &amp; Art Supplies"/>
    <s v="Wrap Bag"/>
    <s v="Newell 35"/>
    <n v="0.56000000000000005"/>
    <x v="1"/>
    <s v="Washington"/>
    <s v="Seattle"/>
    <n v="98103"/>
    <d v="2013-08-16T00:00:00"/>
    <d v="2013-08-18T00:00:00"/>
    <n v="-89.06"/>
    <n v="52"/>
    <n v="190.52"/>
    <n v="36038"/>
    <s v="Low"/>
  </r>
  <r>
    <n v="2327"/>
    <s v="High"/>
    <n v="0.04"/>
    <n v="2.61"/>
    <n v="0.5"/>
    <n v="117"/>
    <s v="Linda Weiss"/>
    <x v="0"/>
    <x v="1"/>
    <s v="Office Supplies"/>
    <s v="Labels"/>
    <s v="Small Box"/>
    <s v="Avery 479"/>
    <n v="0.39"/>
    <x v="1"/>
    <s v="Washington"/>
    <s v="Seattle"/>
    <n v="98103"/>
    <d v="2013-12-26T00:00:00"/>
    <d v="2013-12-28T00:00:00"/>
    <n v="32.81"/>
    <n v="76"/>
    <n v="191.42"/>
    <n v="16772"/>
    <s v="Low"/>
  </r>
  <r>
    <n v="18388"/>
    <s v="Not Specified"/>
    <n v="0.08"/>
    <n v="18.97"/>
    <n v="9.0299999999999994"/>
    <n v="119"/>
    <s v="Judy Kennedy"/>
    <x v="0"/>
    <x v="0"/>
    <s v="Office Supplies"/>
    <s v="Paper"/>
    <s v="Small Box"/>
    <s v="Computer Printout Paper with Letter-Trim Perforations"/>
    <n v="0.37"/>
    <x v="1"/>
    <s v="Utah"/>
    <s v="Kearns"/>
    <n v="84118"/>
    <d v="2011-12-17T00:00:00"/>
    <d v="2011-12-19T00:00:00"/>
    <n v="61.905000000000001"/>
    <n v="23"/>
    <n v="405.56"/>
    <n v="86521"/>
    <s v="Medium"/>
  </r>
  <r>
    <n v="20333"/>
    <s v="Low"/>
    <n v="0.08"/>
    <n v="30.44"/>
    <n v="1.49"/>
    <n v="119"/>
    <s v="Judy Kennedy"/>
    <x v="0"/>
    <x v="0"/>
    <s v="Office Supplies"/>
    <s v="Binders and Binder Accessories"/>
    <s v="Small Box"/>
    <s v="Premier Elliptical Ring Binder, Black"/>
    <n v="0.37"/>
    <x v="1"/>
    <s v="Utah"/>
    <s v="Kearns"/>
    <n v="84118"/>
    <d v="2012-12-30T00:00:00"/>
    <d v="2013-01-01T00:00:00"/>
    <n v="304.34519999999998"/>
    <n v="15"/>
    <n v="441.08"/>
    <n v="86524"/>
    <s v="Medium"/>
  </r>
  <r>
    <n v="20334"/>
    <s v="Low"/>
    <n v="0.04"/>
    <n v="6.48"/>
    <n v="5.74"/>
    <n v="119"/>
    <s v="Judy Kennedy"/>
    <x v="0"/>
    <x v="0"/>
    <s v="Office Supplies"/>
    <s v="Paper"/>
    <s v="Small Box"/>
    <s v="Xerox 1994"/>
    <n v="0.37"/>
    <x v="1"/>
    <s v="Utah"/>
    <s v="Kearns"/>
    <n v="84118"/>
    <d v="2012-12-30T00:00:00"/>
    <d v="2013-01-01T00:00:00"/>
    <n v="-26.105"/>
    <n v="13"/>
    <n v="386.17"/>
    <n v="86524"/>
    <s v="Low"/>
  </r>
  <r>
    <n v="19510"/>
    <s v="Critical"/>
    <n v="0.09"/>
    <n v="115.99"/>
    <n v="5.99"/>
    <n v="119"/>
    <s v="Judy Kennedy"/>
    <x v="1"/>
    <x v="0"/>
    <s v="Technology"/>
    <s v="Telephones and Communication"/>
    <s v="Small Box"/>
    <s v="2160"/>
    <n v="0.56999999999999995"/>
    <x v="1"/>
    <s v="Utah"/>
    <s v="Kearns"/>
    <n v="84118"/>
    <d v="2013-02-10T00:00:00"/>
    <d v="2013-02-12T00:00:00"/>
    <n v="-90.123000000000005"/>
    <n v="4"/>
    <n v="366.1"/>
    <n v="86525"/>
    <s v="Medium"/>
  </r>
  <r>
    <n v="18129"/>
    <s v="Low"/>
    <n v="0.02"/>
    <n v="6.48"/>
    <n v="5.9"/>
    <n v="119"/>
    <s v="Judy Kennedy"/>
    <x v="0"/>
    <x v="0"/>
    <s v="Office Supplies"/>
    <s v="Paper"/>
    <s v="Small Box"/>
    <s v="Xerox 1976"/>
    <n v="0.37"/>
    <x v="1"/>
    <s v="Utah"/>
    <s v="Kearns"/>
    <n v="84118"/>
    <d v="2013-04-18T00:00:00"/>
    <d v="2013-04-22T00:00:00"/>
    <n v="-17.579999999999998"/>
    <n v="2"/>
    <n v="15.27"/>
    <n v="86526"/>
    <s v="Low"/>
  </r>
  <r>
    <n v="20688"/>
    <s v="High"/>
    <n v="0.05"/>
    <n v="6.3"/>
    <n v="0.5"/>
    <n v="120"/>
    <s v="Helen H Murphy"/>
    <x v="0"/>
    <x v="0"/>
    <s v="Office Supplies"/>
    <s v="Labels"/>
    <s v="Small Box"/>
    <s v="Avery 51"/>
    <n v="0.39"/>
    <x v="1"/>
    <s v="Utah"/>
    <s v="Layton"/>
    <n v="84041"/>
    <d v="2010-07-12T00:00:00"/>
    <d v="2010-07-13T00:00:00"/>
    <n v="41.296499999999995"/>
    <n v="10"/>
    <n v="59.85"/>
    <n v="86520"/>
    <s v="Low"/>
  </r>
  <r>
    <n v="20689"/>
    <s v="High"/>
    <n v="0.09"/>
    <n v="205.99"/>
    <n v="3"/>
    <n v="120"/>
    <s v="Helen H Murphy"/>
    <x v="1"/>
    <x v="0"/>
    <s v="Technology"/>
    <s v="Telephones and Communication"/>
    <s v="Small Box"/>
    <s v="6185"/>
    <n v="0.57999999999999996"/>
    <x v="1"/>
    <s v="Utah"/>
    <s v="Layton"/>
    <n v="84041"/>
    <d v="2010-07-12T00:00:00"/>
    <d v="2010-07-14T00:00:00"/>
    <n v="1179.0237"/>
    <n v="10"/>
    <n v="1708.73"/>
    <n v="86520"/>
    <s v="Medium"/>
  </r>
  <r>
    <n v="23671"/>
    <s v="Medium"/>
    <n v="0.06"/>
    <n v="8.67"/>
    <n v="3.5"/>
    <n v="120"/>
    <s v="Helen H Murphy"/>
    <x v="1"/>
    <x v="0"/>
    <s v="Office Supplies"/>
    <s v="Appliances"/>
    <s v="Small Box"/>
    <s v="Staples 4 Outlet Surge Protector"/>
    <n v="0.57999999999999996"/>
    <x v="1"/>
    <s v="Utah"/>
    <s v="Layton"/>
    <n v="84041"/>
    <d v="2012-02-03T00:00:00"/>
    <d v="2012-02-05T00:00:00"/>
    <n v="2.71"/>
    <n v="13"/>
    <n v="116.54"/>
    <n v="86522"/>
    <s v="Medium"/>
  </r>
  <r>
    <n v="25553"/>
    <s v="Medium"/>
    <n v="0.05"/>
    <n v="140.97999999999999"/>
    <n v="36.090000000000003"/>
    <n v="120"/>
    <s v="Helen H Murphy"/>
    <x v="2"/>
    <x v="0"/>
    <s v="Furniture"/>
    <s v="Bookcases"/>
    <s v="Jumbo Box"/>
    <s v="Sauder Forest Hills Library, Woodland Oak Finish"/>
    <n v="0.77"/>
    <x v="1"/>
    <s v="Utah"/>
    <s v="Layton"/>
    <n v="84041"/>
    <d v="2012-08-11T00:00:00"/>
    <d v="2012-08-13T00:00:00"/>
    <n v="-159.8792"/>
    <n v="11"/>
    <n v="1578.9"/>
    <n v="86523"/>
    <s v="Low"/>
  </r>
  <r>
    <n v="25554"/>
    <s v="Medium"/>
    <n v="0.06"/>
    <n v="4.13"/>
    <n v="0.99"/>
    <n v="120"/>
    <s v="Helen H Murphy"/>
    <x v="1"/>
    <x v="0"/>
    <s v="Office Supplies"/>
    <s v="Labels"/>
    <s v="Small Box"/>
    <s v="Avery 491"/>
    <n v="0.39"/>
    <x v="1"/>
    <s v="Utah"/>
    <s v="Layton"/>
    <n v="84041"/>
    <d v="2012-08-11T00:00:00"/>
    <d v="2012-08-12T00:00:00"/>
    <n v="43.801199999999994"/>
    <n v="14"/>
    <n v="63.48"/>
    <n v="86523"/>
    <s v="Medium"/>
  </r>
  <r>
    <n v="25359"/>
    <s v="Critical"/>
    <n v="0.02"/>
    <n v="35.409999999999997"/>
    <n v="1.99"/>
    <n v="122"/>
    <s v="Miriam Proctor"/>
    <x v="0"/>
    <x v="1"/>
    <s v="Technology"/>
    <s v="Computer Peripherals"/>
    <s v="Small Pack"/>
    <s v="Imation DVD-RAM discs"/>
    <n v="0.43"/>
    <x v="1"/>
    <s v="California"/>
    <s v="Visalia"/>
    <n v="93277"/>
    <d v="2012-04-11T00:00:00"/>
    <d v="2012-04-13T00:00:00"/>
    <n v="341.92259999999999"/>
    <n v="14"/>
    <n v="495.54"/>
    <n v="90670"/>
    <s v="Low"/>
  </r>
  <r>
    <n v="25360"/>
    <s v="Critical"/>
    <n v="0.01"/>
    <n v="42.76"/>
    <n v="6.22"/>
    <n v="122"/>
    <s v="Miriam Proctor"/>
    <x v="0"/>
    <x v="1"/>
    <s v="Office Supplies"/>
    <s v="Storage &amp; Organization"/>
    <s v="Small Box"/>
    <s v="SAFCO Mobile Desk Side File, Wire Frame"/>
    <m/>
    <x v="1"/>
    <s v="California"/>
    <s v="Visalia"/>
    <n v="93277"/>
    <d v="2012-04-11T00:00:00"/>
    <d v="2012-04-12T00:00:00"/>
    <n v="217.9365"/>
    <n v="7"/>
    <n v="315.85000000000002"/>
    <n v="90670"/>
    <s v="Low"/>
  </r>
  <r>
    <n v="21183"/>
    <s v="Medium"/>
    <n v="0.08"/>
    <n v="27.48"/>
    <n v="4"/>
    <n v="122"/>
    <s v="Miriam Proctor"/>
    <x v="0"/>
    <x v="1"/>
    <s v="Technology"/>
    <s v="Computer Peripherals"/>
    <s v="Small Box"/>
    <s v="Belkin MediaBoard 104- Keyboard"/>
    <n v="0.75"/>
    <x v="1"/>
    <s v="California"/>
    <s v="Visalia"/>
    <n v="93277"/>
    <d v="2012-04-30T00:00:00"/>
    <d v="2012-05-01T00:00:00"/>
    <n v="-103.23"/>
    <n v="1"/>
    <n v="26.28"/>
    <n v="90671"/>
    <s v="Medium"/>
  </r>
  <r>
    <n v="26165"/>
    <s v="High"/>
    <n v="0.1"/>
    <n v="7.1"/>
    <n v="6.05"/>
    <n v="122"/>
    <s v="Miriam Proctor"/>
    <x v="0"/>
    <x v="1"/>
    <s v="Office Supplies"/>
    <s v="Binders and Binder Accessories"/>
    <s v="Small Box"/>
    <s v="Wilson Jones Hanging View Binder, White, 1&quot;"/>
    <n v="0.39"/>
    <x v="1"/>
    <s v="California"/>
    <s v="Visalia"/>
    <n v="93277"/>
    <d v="2013-08-30T00:00:00"/>
    <d v="2013-08-31T00:00:00"/>
    <n v="-48.418680000000009"/>
    <n v="23"/>
    <n v="160.29"/>
    <n v="90672"/>
    <s v="Medium"/>
  </r>
  <r>
    <n v="26166"/>
    <s v="High"/>
    <n v="0.01"/>
    <n v="119.99"/>
    <n v="56.14"/>
    <n v="122"/>
    <s v="Miriam Proctor"/>
    <x v="2"/>
    <x v="1"/>
    <s v="Technology"/>
    <s v="Office Machines"/>
    <s v="Jumbo Box"/>
    <s v="Hewlett-Packard 2600DN Business Color Inkjet Printer"/>
    <n v="0.39"/>
    <x v="1"/>
    <s v="California"/>
    <s v="Visalia"/>
    <n v="93277"/>
    <d v="2013-08-30T00:00:00"/>
    <d v="2013-08-30T00:00:00"/>
    <n v="-41.735083200000005"/>
    <n v="8"/>
    <n v="1006.9"/>
    <n v="90672"/>
    <s v="Low"/>
  </r>
  <r>
    <n v="19942"/>
    <s v="Critical"/>
    <n v="0.06"/>
    <n v="8.57"/>
    <n v="6.14"/>
    <n v="123"/>
    <s v="Shawn Stern"/>
    <x v="0"/>
    <x v="1"/>
    <s v="Office Supplies"/>
    <s v="Scissors, Rulers and Trimmers"/>
    <s v="Small Pack"/>
    <s v="Acme® Office Executive Series Stainless Steel Trimmers"/>
    <n v="0.59"/>
    <x v="3"/>
    <s v="Virginia"/>
    <s v="Tysons Corner"/>
    <n v="22102"/>
    <d v="2010-10-09T00:00:00"/>
    <d v="2010-10-10T00:00:00"/>
    <n v="105.678"/>
    <n v="11"/>
    <n v="94.97"/>
    <n v="90669"/>
    <s v="Medium"/>
  </r>
  <r>
    <n v="19941"/>
    <s v="Critical"/>
    <n v="0.1"/>
    <n v="37.94"/>
    <n v="5.08"/>
    <n v="123"/>
    <s v="Shawn Stern"/>
    <x v="1"/>
    <x v="1"/>
    <s v="Office Supplies"/>
    <s v="Paper"/>
    <s v="Wrap Bag"/>
    <s v="Snap-A-Way® Black Print Carbonless Ruled Speed Letter, Triplicate"/>
    <n v="0.38"/>
    <x v="3"/>
    <s v="Virginia"/>
    <s v="Tysons Corner"/>
    <n v="22102"/>
    <d v="2013-10-09T00:00:00"/>
    <d v="2013-10-11T00:00:00"/>
    <n v="5.2679999999999989"/>
    <n v="13"/>
    <n v="468.69"/>
    <n v="90673"/>
    <s v="Medium"/>
  </r>
  <r>
    <n v="18605"/>
    <s v="Not Specified"/>
    <n v="0.04"/>
    <n v="9.99"/>
    <n v="5.12"/>
    <n v="125"/>
    <s v="Linda Faulkner"/>
    <x v="0"/>
    <x v="3"/>
    <s v="Office Supplies"/>
    <s v="Paper"/>
    <s v="Small Box"/>
    <s v="Xerox 1948"/>
    <n v="0.4"/>
    <x v="0"/>
    <s v="Texas"/>
    <s v="Rowlett"/>
    <n v="75088"/>
    <d v="2012-10-06T00:00:00"/>
    <d v="2012-10-08T00:00:00"/>
    <n v="23.0276"/>
    <n v="19"/>
    <n v="195.71"/>
    <n v="88518"/>
    <s v="Low"/>
  </r>
  <r>
    <n v="21125"/>
    <s v="Critical"/>
    <n v="0.1"/>
    <n v="4.54"/>
    <n v="5.83"/>
    <n v="125"/>
    <s v="Linda Faulkner"/>
    <x v="0"/>
    <x v="3"/>
    <s v="Office Supplies"/>
    <s v="Binders and Binder Accessories"/>
    <s v="Small Box"/>
    <s v="Avery® Durable Plastic 1&quot; Binders"/>
    <n v="0.36"/>
    <x v="0"/>
    <s v="Texas"/>
    <s v="Rowlett"/>
    <n v="75088"/>
    <d v="2013-08-29T00:00:00"/>
    <d v="2013-08-31T00:00:00"/>
    <n v="-6.2266519999999996"/>
    <n v="2"/>
    <n v="12.47"/>
    <n v="88520"/>
    <s v="Medium"/>
  </r>
  <r>
    <n v="23112"/>
    <s v="Medium"/>
    <n v="0.03"/>
    <n v="6.08"/>
    <n v="0.91"/>
    <n v="126"/>
    <s v="James Osborne"/>
    <x v="0"/>
    <x v="3"/>
    <s v="Office Supplies"/>
    <s v="Pens &amp; Art Supplies"/>
    <s v="Wrap Bag"/>
    <s v="Zebra Zazzle Fluorescent Highlighters"/>
    <n v="0.51"/>
    <x v="0"/>
    <s v="Texas"/>
    <s v="San Angelo"/>
    <n v="76903"/>
    <d v="2011-09-10T00:00:00"/>
    <d v="2011-09-10T00:00:00"/>
    <n v="0.43"/>
    <n v="3"/>
    <n v="18.329999999999998"/>
    <n v="88517"/>
    <s v="Low"/>
  </r>
  <r>
    <n v="21126"/>
    <s v="Critical"/>
    <n v="0.01"/>
    <n v="3.28"/>
    <n v="3.97"/>
    <n v="126"/>
    <s v="James Osborne"/>
    <x v="0"/>
    <x v="3"/>
    <s v="Office Supplies"/>
    <s v="Pens &amp; Art Supplies"/>
    <s v="Wrap Bag"/>
    <s v="Newell 337"/>
    <n v="0.56000000000000005"/>
    <x v="0"/>
    <s v="Texas"/>
    <s v="San Angelo"/>
    <n v="76903"/>
    <d v="2013-08-29T00:00:00"/>
    <d v="2013-08-31T00:00:00"/>
    <n v="-39.130960000000009"/>
    <n v="20"/>
    <n v="72.17"/>
    <n v="88520"/>
    <s v="Low"/>
  </r>
  <r>
    <n v="24599"/>
    <s v="Medium"/>
    <n v="0.06"/>
    <n v="4.82"/>
    <n v="1.49"/>
    <n v="127"/>
    <s v="Ross Wang Bates"/>
    <x v="0"/>
    <x v="3"/>
    <s v="Office Supplies"/>
    <s v="Binders and Binder Accessories"/>
    <s v="Small Box"/>
    <s v="Tuff Stuff™ Recycled Round Ring Binders"/>
    <n v="0.36"/>
    <x v="0"/>
    <s v="Texas"/>
    <s v="San Antonio"/>
    <n v="78207"/>
    <d v="2013-05-07T00:00:00"/>
    <d v="2013-05-09T00:00:00"/>
    <n v="7.2504999999999997"/>
    <n v="3"/>
    <n v="15.13"/>
    <n v="88519"/>
    <s v="Medium"/>
  </r>
  <r>
    <n v="24600"/>
    <s v="Medium"/>
    <n v="0.02"/>
    <n v="175.99"/>
    <n v="8.99"/>
    <n v="127"/>
    <s v="Ross Wang Bates"/>
    <x v="0"/>
    <x v="3"/>
    <s v="Technology"/>
    <s v="Telephones and Communication"/>
    <s v="Small Box"/>
    <s v="2180"/>
    <n v="0.56999999999999995"/>
    <x v="0"/>
    <s v="Texas"/>
    <s v="San Antonio"/>
    <n v="78207"/>
    <d v="2013-05-07T00:00:00"/>
    <d v="2013-05-09T00:00:00"/>
    <n v="494.63100000000003"/>
    <n v="6"/>
    <n v="941.17"/>
    <n v="88519"/>
    <s v="Low"/>
  </r>
  <r>
    <n v="23113"/>
    <s v="Medium"/>
    <n v="0.02"/>
    <n v="22.01"/>
    <n v="5.53"/>
    <n v="127"/>
    <s v="Ross Wang Bates"/>
    <x v="0"/>
    <x v="3"/>
    <s v="Office Supplies"/>
    <s v="Pens &amp; Art Supplies"/>
    <s v="Small Pack"/>
    <s v="Boston 16801 Nautilus™ Battery Pencil Sharpener"/>
    <n v="0.59"/>
    <x v="0"/>
    <s v="Texas"/>
    <s v="San Antonio"/>
    <n v="78207"/>
    <d v="2013-09-10T00:00:00"/>
    <d v="2013-09-11T00:00:00"/>
    <n v="113.79960000000001"/>
    <n v="23"/>
    <n v="503.96"/>
    <n v="88521"/>
    <s v="Low"/>
  </r>
  <r>
    <n v="24319"/>
    <s v="Not Specified"/>
    <n v="0.02"/>
    <n v="1.74"/>
    <n v="4.08"/>
    <n v="129"/>
    <s v="Kara Allison"/>
    <x v="0"/>
    <x v="2"/>
    <s v="Furniture"/>
    <s v="Office Furnishings"/>
    <s v="Small Pack"/>
    <s v="Eldon Regeneration Recycled Desk Accessories, Smoke"/>
    <n v="0.53"/>
    <x v="0"/>
    <s v="Illinois"/>
    <s v="Alton"/>
    <n v="62002"/>
    <d v="2010-07-27T00:00:00"/>
    <d v="2010-07-28T00:00:00"/>
    <n v="-37.39"/>
    <n v="5"/>
    <n v="10.23"/>
    <n v="86693"/>
    <s v="Low"/>
  </r>
  <r>
    <n v="18161"/>
    <s v="Not Specified"/>
    <n v="7.0000000000000007E-2"/>
    <n v="15.74"/>
    <n v="1.39"/>
    <n v="129"/>
    <s v="Kara Allison"/>
    <x v="0"/>
    <x v="2"/>
    <s v="Office Supplies"/>
    <s v="Envelopes"/>
    <s v="Small Box"/>
    <s v="#10-4 1/8&quot; x 9 1/2&quot; Premium Diagonal Seam Envelopes"/>
    <n v="0.4"/>
    <x v="0"/>
    <s v="Illinois"/>
    <s v="Alton"/>
    <n v="62002"/>
    <d v="2010-11-25T00:00:00"/>
    <d v="2010-11-26T00:00:00"/>
    <n v="149.88869999999997"/>
    <n v="14"/>
    <n v="217.23"/>
    <n v="86694"/>
    <s v="Medium"/>
  </r>
  <r>
    <n v="19544"/>
    <s v="High"/>
    <n v="0.1"/>
    <n v="111.03"/>
    <n v="8.64"/>
    <n v="129"/>
    <s v="Kara Allison"/>
    <x v="0"/>
    <x v="2"/>
    <s v="Office Supplies"/>
    <s v="Storage &amp; Organization"/>
    <s v="Small Box"/>
    <s v="Fellowes Recycled Storage Drawers"/>
    <n v="0.78"/>
    <x v="0"/>
    <s v="Illinois"/>
    <s v="Alton"/>
    <n v="62002"/>
    <d v="2013-11-29T00:00:00"/>
    <d v="2013-11-30T00:00:00"/>
    <n v="973.57568000000003"/>
    <n v="43"/>
    <n v="4648.3500000000004"/>
    <n v="86698"/>
    <s v="Medium"/>
  </r>
  <r>
    <n v="25021"/>
    <s v="Critical"/>
    <n v="0.09"/>
    <n v="2.89"/>
    <n v="0.5"/>
    <n v="130"/>
    <s v="Norman Owens"/>
    <x v="0"/>
    <x v="2"/>
    <s v="Office Supplies"/>
    <s v="Labels"/>
    <s v="Small Box"/>
    <s v="Avery 498"/>
    <n v="0.38"/>
    <x v="0"/>
    <s v="Illinois"/>
    <s v="Arlington Heights"/>
    <n v="60004"/>
    <d v="2012-06-03T00:00:00"/>
    <d v="2012-06-05T00:00:00"/>
    <n v="13.4757"/>
    <n v="7"/>
    <n v="19.53"/>
    <n v="86695"/>
    <s v="Medium"/>
  </r>
  <r>
    <n v="24446"/>
    <s v="Medium"/>
    <n v="0.05"/>
    <n v="20.99"/>
    <n v="0.99"/>
    <n v="130"/>
    <s v="Norman Owens"/>
    <x v="0"/>
    <x v="2"/>
    <s v="Technology"/>
    <s v="Telephones and Communication"/>
    <s v="Wrap Bag"/>
    <s v="Accessory21"/>
    <n v="0.37"/>
    <x v="0"/>
    <s v="Illinois"/>
    <s v="Arlington Heights"/>
    <n v="60004"/>
    <d v="2012-08-25T00:00:00"/>
    <d v="2012-08-25T00:00:00"/>
    <n v="228.87299999999996"/>
    <n v="19"/>
    <n v="331.7"/>
    <n v="86696"/>
    <s v="Low"/>
  </r>
  <r>
    <n v="25285"/>
    <s v="Not Specified"/>
    <n v="0.06"/>
    <n v="115.99"/>
    <n v="56.14"/>
    <n v="130"/>
    <s v="Norman Owens"/>
    <x v="2"/>
    <x v="2"/>
    <s v="Technology"/>
    <s v="Office Machines"/>
    <s v="Jumbo Drum"/>
    <s v="Hewlett-Packard Deskjet 5550 Color Inkjet Printer"/>
    <n v="0.4"/>
    <x v="0"/>
    <s v="Illinois"/>
    <s v="Arlington Heights"/>
    <n v="60004"/>
    <d v="2013-01-11T00:00:00"/>
    <d v="2013-01-13T00:00:00"/>
    <n v="-425.899452"/>
    <n v="1"/>
    <n v="171.71"/>
    <n v="86697"/>
    <s v="Medium"/>
  </r>
  <r>
    <n v="21340"/>
    <s v="Critical"/>
    <n v="0.1"/>
    <n v="8.67"/>
    <n v="3.5"/>
    <n v="132"/>
    <s v="Ron Dillon"/>
    <x v="1"/>
    <x v="0"/>
    <s v="Office Supplies"/>
    <s v="Appliances"/>
    <s v="Small Box"/>
    <s v="Staples 4 Outlet Surge Protector"/>
    <n v="0.57999999999999996"/>
    <x v="1"/>
    <s v="Oregon"/>
    <s v="Lake Oswego"/>
    <n v="97035"/>
    <d v="2011-09-20T00:00:00"/>
    <d v="2011-09-21T00:00:00"/>
    <n v="-11.88"/>
    <n v="17"/>
    <n v="147.5"/>
    <n v="90995"/>
    <s v="Medium"/>
  </r>
  <r>
    <n v="23480"/>
    <s v="Medium"/>
    <n v="0.08"/>
    <n v="10.64"/>
    <n v="5.16"/>
    <n v="132"/>
    <s v="Ron Dillon"/>
    <x v="0"/>
    <x v="0"/>
    <s v="Furniture"/>
    <s v="Office Furnishings"/>
    <s v="Small Box"/>
    <s v="Eldon Expressions Punched Metal &amp; Wood Desk Accessories, Pewter &amp; Cherry"/>
    <n v="0.56999999999999995"/>
    <x v="1"/>
    <s v="Oregon"/>
    <s v="Lake Oswego"/>
    <n v="97035"/>
    <d v="2013-05-30T00:00:00"/>
    <d v="2013-05-31T00:00:00"/>
    <n v="-14.27"/>
    <n v="14"/>
    <n v="145.57"/>
    <n v="90998"/>
    <s v="Medium"/>
  </r>
  <r>
    <n v="20527"/>
    <s v="Not Specified"/>
    <n v="0"/>
    <n v="70.97"/>
    <n v="3.5"/>
    <n v="132"/>
    <s v="Ron Dillon"/>
    <x v="0"/>
    <x v="0"/>
    <s v="Office Supplies"/>
    <s v="Appliances"/>
    <s v="Small Box"/>
    <s v="Tripp Lite Isotel 8 Ultra 8 Outlet Metal Surge"/>
    <n v="0.59"/>
    <x v="1"/>
    <s v="Oregon"/>
    <s v="Lake Oswego"/>
    <n v="97035"/>
    <d v="2013-11-30T00:00:00"/>
    <d v="2013-12-02T00:00:00"/>
    <n v="30.229600000000019"/>
    <n v="3"/>
    <n v="212.91"/>
    <n v="90999"/>
    <s v="No Discount"/>
  </r>
  <r>
    <n v="20528"/>
    <s v="Not Specified"/>
    <n v="0.08"/>
    <n v="37.94"/>
    <n v="5.08"/>
    <n v="132"/>
    <s v="Ron Dillon"/>
    <x v="0"/>
    <x v="0"/>
    <s v="Office Supplies"/>
    <s v="Paper"/>
    <s v="Wrap Bag"/>
    <s v="Snap-A-Way® Black Print Carbonless Ruled Speed Letter, Triplicate"/>
    <n v="0.38"/>
    <x v="1"/>
    <s v="Oregon"/>
    <s v="Lake Oswego"/>
    <n v="97035"/>
    <d v="2013-11-30T00:00:00"/>
    <d v="2013-12-01T00:00:00"/>
    <n v="804.72629999999992"/>
    <n v="32"/>
    <n v="1166.27"/>
    <n v="90999"/>
    <s v="Medium"/>
  </r>
  <r>
    <n v="23463"/>
    <s v="Low"/>
    <n v="0.03"/>
    <n v="70.89"/>
    <n v="89.3"/>
    <n v="133"/>
    <s v="Gayle Keith"/>
    <x v="2"/>
    <x v="1"/>
    <s v="Furniture"/>
    <s v="Tables"/>
    <s v="Jumbo Box"/>
    <s v="KI Conference Tables"/>
    <n v="0.69"/>
    <x v="1"/>
    <s v="Oregon"/>
    <s v="Mcminnville"/>
    <n v="97128"/>
    <d v="2011-03-14T00:00:00"/>
    <d v="2011-03-21T00:00:00"/>
    <n v="-1565.89"/>
    <n v="6"/>
    <n v="364.43"/>
    <n v="90994"/>
    <s v="Low"/>
  </r>
  <r>
    <n v="21589"/>
    <s v="Low"/>
    <n v="0.04"/>
    <n v="35.89"/>
    <n v="14.72"/>
    <n v="133"/>
    <s v="Gayle Keith"/>
    <x v="0"/>
    <x v="0"/>
    <s v="Office Supplies"/>
    <s v="Envelopes"/>
    <s v="Small Box"/>
    <s v="Jet-Pak Recycled Peel 'N' Seal Padded Mailers"/>
    <n v="0.4"/>
    <x v="1"/>
    <s v="Oregon"/>
    <s v="Mcminnville"/>
    <n v="97128"/>
    <d v="2012-03-05T00:00:00"/>
    <d v="2012-03-07T00:00:00"/>
    <n v="122.11"/>
    <n v="6"/>
    <n v="225.04"/>
    <n v="90996"/>
    <s v="Low"/>
  </r>
  <r>
    <n v="20979"/>
    <s v="High"/>
    <n v="0.04"/>
    <n v="22.24"/>
    <n v="1.99"/>
    <n v="133"/>
    <s v="Gayle Keith"/>
    <x v="1"/>
    <x v="0"/>
    <s v="Technology"/>
    <s v="Computer Peripherals"/>
    <s v="Small Pack"/>
    <s v="Verbatim DVD-R, 3.95GB, SR, Mitsubishi Branded, Jewel"/>
    <n v="0.43"/>
    <x v="1"/>
    <s v="Oregon"/>
    <s v="Mcminnville"/>
    <n v="97128"/>
    <d v="2013-05-08T00:00:00"/>
    <d v="2013-05-08T00:00:00"/>
    <n v="80.233199999999997"/>
    <n v="5"/>
    <n v="116.28"/>
    <n v="90997"/>
    <s v="Low"/>
  </r>
  <r>
    <n v="20529"/>
    <s v="Not Specified"/>
    <n v="0.06"/>
    <n v="2036.48"/>
    <n v="14.7"/>
    <n v="134"/>
    <s v="Natalie Raynor"/>
    <x v="2"/>
    <x v="0"/>
    <s v="Technology"/>
    <s v="Office Machines"/>
    <s v="Jumbo Drum"/>
    <s v="Lexmark 4227 Plus Dot Matrix Printer"/>
    <n v="0.55000000000000004"/>
    <x v="1"/>
    <s v="Oregon"/>
    <s v="Medford"/>
    <n v="97504"/>
    <d v="2013-11-30T00:00:00"/>
    <d v="2013-12-02T00:00:00"/>
    <n v="2251.5736416000009"/>
    <n v="3"/>
    <n v="5972.59"/>
    <n v="90999"/>
    <s v="Medium"/>
  </r>
  <r>
    <n v="25762"/>
    <s v="Critical"/>
    <n v="0.04"/>
    <n v="18.97"/>
    <n v="9.5399999999999991"/>
    <n v="136"/>
    <s v="Dale Gillespie"/>
    <x v="0"/>
    <x v="2"/>
    <s v="Office Supplies"/>
    <s v="Paper"/>
    <s v="Small Box"/>
    <s v="Xerox 1939"/>
    <n v="0.37"/>
    <x v="1"/>
    <s v="California"/>
    <s v="Petaluma"/>
    <n v="94952"/>
    <d v="2010-11-16T00:00:00"/>
    <d v="2010-11-17T00:00:00"/>
    <n v="3.0400000000000027"/>
    <n v="5"/>
    <n v="101.74"/>
    <n v="88534"/>
    <s v="Low"/>
  </r>
  <r>
    <n v="25764"/>
    <s v="Critical"/>
    <n v="0.09"/>
    <n v="10.98"/>
    <n v="3.37"/>
    <n v="136"/>
    <s v="Dale Gillespie"/>
    <x v="0"/>
    <x v="2"/>
    <s v="Office Supplies"/>
    <s v="Scissors, Rulers and Trimmers"/>
    <s v="Small Pack"/>
    <s v="Fiskars® Softgrip Scissors"/>
    <n v="0.56999999999999995"/>
    <x v="1"/>
    <s v="California"/>
    <s v="Petaluma"/>
    <n v="94952"/>
    <d v="2010-11-16T00:00:00"/>
    <d v="2010-11-17T00:00:00"/>
    <n v="2.7060000000000013"/>
    <n v="8"/>
    <n v="84.52"/>
    <n v="88534"/>
    <s v="Medium"/>
  </r>
  <r>
    <n v="26309"/>
    <s v="High"/>
    <n v="0.06"/>
    <n v="6.68"/>
    <n v="5.2"/>
    <n v="136"/>
    <s v="Dale Gillespie"/>
    <x v="0"/>
    <x v="2"/>
    <s v="Office Supplies"/>
    <s v="Paper"/>
    <s v="Small Box"/>
    <s v="Xerox 1977"/>
    <n v="0.37"/>
    <x v="1"/>
    <s v="California"/>
    <s v="Petaluma"/>
    <n v="94952"/>
    <d v="2013-05-02T00:00:00"/>
    <d v="2013-05-02T00:00:00"/>
    <n v="-38.57"/>
    <n v="8"/>
    <n v="52.97"/>
    <n v="88538"/>
    <s v="Medium"/>
  </r>
  <r>
    <n v="25763"/>
    <s v="Critical"/>
    <n v="0.02"/>
    <n v="2.88"/>
    <n v="0.7"/>
    <n v="136"/>
    <s v="Dale Gillespie"/>
    <x v="0"/>
    <x v="2"/>
    <s v="Office Supplies"/>
    <s v="Pens &amp; Art Supplies"/>
    <s v="Wrap Bag"/>
    <s v="Newell 340"/>
    <n v="0.56000000000000005"/>
    <x v="1"/>
    <s v="California"/>
    <s v="Petaluma"/>
    <n v="94952"/>
    <d v="2013-11-16T00:00:00"/>
    <d v="2013-11-19T00:00:00"/>
    <n v="76.310079999999999"/>
    <n v="44"/>
    <n v="134.75"/>
    <n v="88539"/>
    <s v="Low"/>
  </r>
  <r>
    <n v="25322"/>
    <s v="Not Specified"/>
    <n v="0.09"/>
    <n v="14.45"/>
    <n v="7.17"/>
    <n v="137"/>
    <s v="Kristen Hinton"/>
    <x v="0"/>
    <x v="2"/>
    <s v="Office Supplies"/>
    <s v="Binders and Binder Accessories"/>
    <s v="Small Box"/>
    <s v="Acco Recycled 2&quot; Capacity Laser Printer Hanging Data Binders"/>
    <n v="0.38"/>
    <x v="2"/>
    <s v="Massachusetts"/>
    <s v="Clinton"/>
    <n v="1510"/>
    <d v="2012-10-26T00:00:00"/>
    <d v="2012-10-27T00:00:00"/>
    <n v="-3.0553199999999996"/>
    <n v="9"/>
    <n v="126.47"/>
    <n v="88535"/>
    <s v="Medium"/>
  </r>
  <r>
    <n v="18609"/>
    <s v="Low"/>
    <n v="0.1"/>
    <n v="193.17"/>
    <n v="19.989999999999998"/>
    <n v="138"/>
    <s v="Kevin Schmidt"/>
    <x v="0"/>
    <x v="2"/>
    <s v="Office Supplies"/>
    <s v="Storage &amp; Organization"/>
    <s v="Small Box"/>
    <s v="Fellowes Staxonsteel® Drawer Files"/>
    <n v="0.71"/>
    <x v="2"/>
    <s v="Massachusetts"/>
    <s v="Longmeadow"/>
    <n v="1106"/>
    <d v="2013-02-09T00:00:00"/>
    <d v="2013-02-13T00:00:00"/>
    <n v="-319.02"/>
    <n v="1"/>
    <n v="190.8"/>
    <n v="88537"/>
    <s v="Medium"/>
  </r>
  <r>
    <n v="21809"/>
    <s v="High"/>
    <n v="0.02"/>
    <n v="35.99"/>
    <n v="1.1000000000000001"/>
    <n v="139"/>
    <s v="Elsie Hewitt"/>
    <x v="0"/>
    <x v="2"/>
    <s v="Technology"/>
    <s v="Telephones and Communication"/>
    <s v="Small Box"/>
    <s v="Accessory35"/>
    <n v="0.55000000000000004"/>
    <x v="2"/>
    <s v="Massachusetts"/>
    <s v="Wakefield"/>
    <n v="1880"/>
    <d v="2012-12-31T00:00:00"/>
    <d v="2013-01-02T00:00:00"/>
    <n v="-82.769500000000008"/>
    <n v="1"/>
    <n v="30.28"/>
    <n v="88536"/>
    <s v="Low"/>
  </r>
  <r>
    <n v="20700"/>
    <s v="Critical"/>
    <n v="7.0000000000000007E-2"/>
    <n v="10.23"/>
    <n v="4.68"/>
    <n v="141"/>
    <s v="Toni Daly"/>
    <x v="0"/>
    <x v="0"/>
    <s v="Office Supplies"/>
    <s v="Scissors, Rulers and Trimmers"/>
    <s v="Small Pack"/>
    <s v="Acme® Box Cutter Scissors"/>
    <n v="0.59"/>
    <x v="1"/>
    <s v="California"/>
    <s v="Visalia"/>
    <n v="93277"/>
    <d v="2011-01-14T00:00:00"/>
    <d v="2011-01-15T00:00:00"/>
    <n v="-30.851199999999999"/>
    <n v="2"/>
    <n v="20.45"/>
    <n v="91091"/>
    <s v="Medium"/>
  </r>
  <r>
    <n v="21055"/>
    <s v="Not Specified"/>
    <n v="0.06"/>
    <n v="11.58"/>
    <n v="6.97"/>
    <n v="141"/>
    <s v="Toni Daly"/>
    <x v="0"/>
    <x v="2"/>
    <s v="Office Supplies"/>
    <s v="Envelopes"/>
    <s v="Small Box"/>
    <s v="Peel &amp; Seel® Recycled Catalog Envelopes, Brown"/>
    <n v="0.35"/>
    <x v="1"/>
    <s v="California"/>
    <s v="Visalia"/>
    <n v="93277"/>
    <d v="2012-01-24T00:00:00"/>
    <d v="2012-01-26T00:00:00"/>
    <n v="-15.710799999999999"/>
    <n v="12"/>
    <n v="135.13999999999999"/>
    <n v="91093"/>
    <s v="Medium"/>
  </r>
  <r>
    <n v="24803"/>
    <s v="Critical"/>
    <n v="0.03"/>
    <n v="22.84"/>
    <n v="11.54"/>
    <n v="142"/>
    <s v="Brooke Weeks Taylor"/>
    <x v="0"/>
    <x v="2"/>
    <s v="Office Supplies"/>
    <s v="Paper"/>
    <s v="Small Box"/>
    <s v="Xerox 1964"/>
    <n v="0.39"/>
    <x v="2"/>
    <s v="Connecticut"/>
    <s v="Ansonia"/>
    <n v="6401"/>
    <d v="2010-06-02T00:00:00"/>
    <d v="2010-06-03T00:00:00"/>
    <n v="91.955999999999989"/>
    <n v="13"/>
    <n v="312.58999999999997"/>
    <n v="91087"/>
    <s v="Low"/>
  </r>
  <r>
    <n v="21054"/>
    <s v="Not Specified"/>
    <n v="0.01"/>
    <n v="2.94"/>
    <n v="0.96"/>
    <n v="143"/>
    <s v="Leigh Ivey"/>
    <x v="0"/>
    <x v="2"/>
    <s v="Office Supplies"/>
    <s v="Pens &amp; Art Supplies"/>
    <s v="Wrap Bag"/>
    <s v="Newell 343"/>
    <n v="0.57999999999999996"/>
    <x v="2"/>
    <s v="Connecticut"/>
    <s v="Norwich"/>
    <n v="6360"/>
    <d v="2012-01-24T00:00:00"/>
    <d v="2012-01-26T00:00:00"/>
    <n v="3.0855999999999999"/>
    <n v="8"/>
    <n v="24.27"/>
    <n v="91093"/>
    <s v="Low"/>
  </r>
  <r>
    <n v="24805"/>
    <s v="Critical"/>
    <n v="0.05"/>
    <n v="10.98"/>
    <n v="3.37"/>
    <n v="144"/>
    <s v="Marguerite Moss"/>
    <x v="0"/>
    <x v="2"/>
    <s v="Office Supplies"/>
    <s v="Scissors, Rulers and Trimmers"/>
    <s v="Small Pack"/>
    <s v="Fiskars® Softgrip Scissors"/>
    <n v="0.56999999999999995"/>
    <x v="2"/>
    <s v="Massachusetts"/>
    <s v="Yarmouth"/>
    <n v="2664"/>
    <d v="2010-06-02T00:00:00"/>
    <d v="2010-06-03T00:00:00"/>
    <n v="-2.544"/>
    <n v="6"/>
    <n v="64.400000000000006"/>
    <n v="91087"/>
    <s v="Low"/>
  </r>
  <r>
    <n v="24849"/>
    <s v="Medium"/>
    <n v="0.06"/>
    <n v="7.04"/>
    <n v="2.17"/>
    <n v="145"/>
    <s v="Rhonda Ivey"/>
    <x v="0"/>
    <x v="2"/>
    <s v="Office Supplies"/>
    <s v="Paper"/>
    <s v="Wrap Bag"/>
    <s v="Wirebound Message Books, 2 7/8&quot; x 5&quot;, 3 Forms per Page"/>
    <n v="0.38"/>
    <x v="2"/>
    <s v="Pennsylvania"/>
    <s v="West Mifflin"/>
    <n v="15122"/>
    <d v="2010-01-15T00:00:00"/>
    <d v="2010-01-17T00:00:00"/>
    <n v="2.4851999999999999"/>
    <n v="2"/>
    <n v="14.65"/>
    <n v="91086"/>
    <s v="Medium"/>
  </r>
  <r>
    <n v="25582"/>
    <s v="Low"/>
    <n v="7.0000000000000007E-2"/>
    <n v="154.13"/>
    <n v="69"/>
    <n v="145"/>
    <s v="Rhonda Ivey"/>
    <x v="1"/>
    <x v="1"/>
    <s v="Furniture"/>
    <s v="Tables"/>
    <s v="Large Box"/>
    <s v="Laminate Occasional Tables"/>
    <n v="0.68"/>
    <x v="2"/>
    <s v="Pennsylvania"/>
    <s v="West Mifflin"/>
    <n v="15122"/>
    <d v="2010-09-16T00:00:00"/>
    <d v="2010-09-16T00:00:00"/>
    <n v="-634.73410000000013"/>
    <n v="3"/>
    <n v="453.62"/>
    <n v="91089"/>
    <s v="Medium"/>
  </r>
  <r>
    <n v="26053"/>
    <s v="High"/>
    <n v="7.0000000000000007E-2"/>
    <n v="3.75"/>
    <n v="0.5"/>
    <n v="145"/>
    <s v="Rhonda Ivey"/>
    <x v="0"/>
    <x v="0"/>
    <s v="Office Supplies"/>
    <s v="Labels"/>
    <s v="Small Box"/>
    <s v="Avery 496"/>
    <n v="0.37"/>
    <x v="2"/>
    <s v="Pennsylvania"/>
    <s v="West Mifflin"/>
    <n v="15122"/>
    <d v="2012-03-15T00:00:00"/>
    <d v="2012-03-16T00:00:00"/>
    <n v="24.639899999999997"/>
    <n v="10"/>
    <n v="35.71"/>
    <n v="91094"/>
    <s v="Medium"/>
  </r>
  <r>
    <n v="25570"/>
    <s v="Critical"/>
    <n v="0.03"/>
    <n v="5.68"/>
    <n v="1.46"/>
    <n v="145"/>
    <s v="Rhonda Ivey"/>
    <x v="0"/>
    <x v="2"/>
    <s v="Office Supplies"/>
    <s v="Paper"/>
    <s v="Wrap Bag"/>
    <s v="Adams Write n' Stick Phone Message Book, 11&quot; X 5 1/4&quot;, 200 Messages"/>
    <n v="0.39"/>
    <x v="2"/>
    <s v="Pennsylvania"/>
    <s v="West Mifflin"/>
    <n v="15122"/>
    <d v="2013-09-02T00:00:00"/>
    <d v="2013-09-03T00:00:00"/>
    <n v="71.150399999999991"/>
    <n v="18"/>
    <n v="105.88"/>
    <n v="91098"/>
    <s v="Low"/>
  </r>
  <r>
    <n v="25571"/>
    <s v="Critical"/>
    <n v="7.0000000000000007E-2"/>
    <n v="1.68"/>
    <n v="1"/>
    <n v="145"/>
    <s v="Rhonda Ivey"/>
    <x v="0"/>
    <x v="2"/>
    <s v="Office Supplies"/>
    <s v="Pens &amp; Art Supplies"/>
    <s v="Wrap Bag"/>
    <s v="Prang Dustless Chalk Sticks"/>
    <n v="0.35"/>
    <x v="2"/>
    <s v="Pennsylvania"/>
    <s v="West Mifflin"/>
    <n v="15122"/>
    <d v="2013-09-02T00:00:00"/>
    <d v="2013-09-03T00:00:00"/>
    <n v="1.5335999999999999"/>
    <n v="20"/>
    <n v="34.270000000000003"/>
    <n v="91098"/>
    <s v="Medium"/>
  </r>
  <r>
    <n v="23365"/>
    <s v="Not Specified"/>
    <n v="0.01"/>
    <n v="45.98"/>
    <n v="4.8"/>
    <n v="146"/>
    <s v="Yvonne Fox"/>
    <x v="0"/>
    <x v="2"/>
    <s v="Furniture"/>
    <s v="Office Furnishings"/>
    <s v="Wrap Bag"/>
    <s v="Tenex B1-RE Series Chair Mats for Low Pile Carpets"/>
    <n v="0.68"/>
    <x v="0"/>
    <s v="Texas"/>
    <s v="Watauga"/>
    <n v="76148"/>
    <d v="2010-09-12T00:00:00"/>
    <d v="2010-09-13T00:00:00"/>
    <n v="133.5771"/>
    <n v="4"/>
    <n v="193.59"/>
    <n v="91088"/>
    <s v="Low"/>
  </r>
  <r>
    <n v="22907"/>
    <s v="Medium"/>
    <n v="0.06"/>
    <n v="180.98"/>
    <n v="26.2"/>
    <n v="146"/>
    <s v="Yvonne Fox"/>
    <x v="2"/>
    <x v="0"/>
    <s v="Furniture"/>
    <s v="Chairs &amp; Chairmats"/>
    <s v="Jumbo Drum"/>
    <s v="Global Ergonomic Managers Chair"/>
    <n v="0.59"/>
    <x v="0"/>
    <s v="Texas"/>
    <s v="Watauga"/>
    <n v="76148"/>
    <d v="2010-10-23T00:00:00"/>
    <d v="2010-10-24T00:00:00"/>
    <n v="251.40839999999997"/>
    <n v="5"/>
    <n v="929.57"/>
    <n v="91090"/>
    <s v="Medium"/>
  </r>
  <r>
    <n v="23194"/>
    <s v="Low"/>
    <n v="0.04"/>
    <n v="80.98"/>
    <n v="4.5"/>
    <n v="146"/>
    <s v="Yvonne Fox"/>
    <x v="0"/>
    <x v="2"/>
    <s v="Office Supplies"/>
    <s v="Appliances"/>
    <s v="Small Box"/>
    <s v="Belkin 8 Outlet SurgeMaster II Gold Surge Protector with Phone Protection"/>
    <n v="0.59"/>
    <x v="0"/>
    <s v="Texas"/>
    <s v="Watauga"/>
    <n v="76148"/>
    <d v="2013-05-25T00:00:00"/>
    <d v="2013-05-25T00:00:00"/>
    <n v="836.80439999999987"/>
    <n v="15"/>
    <n v="1212.76"/>
    <n v="91096"/>
    <s v="Low"/>
  </r>
  <r>
    <n v="23195"/>
    <s v="Low"/>
    <n v="0"/>
    <n v="33.29"/>
    <n v="8.74"/>
    <n v="146"/>
    <s v="Yvonne Fox"/>
    <x v="0"/>
    <x v="2"/>
    <s v="Office Supplies"/>
    <s v="Storage &amp; Organization"/>
    <s v="Small Box"/>
    <s v="Fellowes Bases and Tops For Staxonsteel®/High-Stak® Systems"/>
    <n v="0.61"/>
    <x v="0"/>
    <s v="Texas"/>
    <s v="Watauga"/>
    <n v="76148"/>
    <d v="2013-05-25T00:00:00"/>
    <d v="2013-05-29T00:00:00"/>
    <n v="185.37"/>
    <n v="12"/>
    <n v="430.28"/>
    <n v="91096"/>
    <s v="No Discount"/>
  </r>
  <r>
    <n v="23364"/>
    <s v="Not Specified"/>
    <n v="7.0000000000000007E-2"/>
    <n v="1.88"/>
    <n v="1.49"/>
    <n v="146"/>
    <s v="Yvonne Fox"/>
    <x v="0"/>
    <x v="2"/>
    <s v="Office Supplies"/>
    <s v="Binders and Binder Accessories"/>
    <s v="Small Box"/>
    <s v="Staples® General Use 3-Ring Binders"/>
    <n v="0.37"/>
    <x v="0"/>
    <s v="Texas"/>
    <s v="Watauga"/>
    <n v="76148"/>
    <d v="2013-09-12T00:00:00"/>
    <d v="2013-09-14T00:00:00"/>
    <n v="-15.827680000000001"/>
    <n v="17"/>
    <n v="31.38"/>
    <n v="91099"/>
    <s v="Medium"/>
  </r>
  <r>
    <n v="22908"/>
    <s v="Medium"/>
    <n v="0.01"/>
    <n v="7.28"/>
    <n v="7.98"/>
    <n v="146"/>
    <s v="Yvonne Fox"/>
    <x v="0"/>
    <x v="0"/>
    <s v="Furniture"/>
    <s v="Office Furnishings"/>
    <s v="Wrap Bag"/>
    <s v="Master Caster Door Stop, Large Neon Orange"/>
    <n v="0.42"/>
    <x v="0"/>
    <s v="Texas"/>
    <s v="Watauga"/>
    <n v="76148"/>
    <d v="2013-10-23T00:00:00"/>
    <d v="2013-10-25T00:00:00"/>
    <n v="-60.61"/>
    <n v="13"/>
    <n v="104.4"/>
    <n v="91100"/>
    <s v="Low"/>
  </r>
  <r>
    <n v="24804"/>
    <s v="Critical"/>
    <n v="0.06"/>
    <n v="9.99"/>
    <n v="6.24"/>
    <n v="147"/>
    <s v="Bryan Pate"/>
    <x v="0"/>
    <x v="2"/>
    <s v="Technology"/>
    <s v="Office Machines"/>
    <s v="Medium Box"/>
    <s v="Canon F603 Scientific Calculator"/>
    <n v="0.36"/>
    <x v="2"/>
    <s v="Vermont"/>
    <s v="Colchester"/>
    <n v="5439"/>
    <d v="2013-06-02T00:00:00"/>
    <d v="2013-06-03T00:00:00"/>
    <n v="-23.434320000000003"/>
    <n v="1"/>
    <n v="12.98"/>
    <n v="91097"/>
    <s v="Medium"/>
  </r>
  <r>
    <n v="21581"/>
    <s v="Low"/>
    <n v="0.03"/>
    <n v="9.93"/>
    <n v="1.0900000000000001"/>
    <n v="148"/>
    <s v="Sidney Cox"/>
    <x v="0"/>
    <x v="2"/>
    <s v="Office Supplies"/>
    <s v="Pens &amp; Art Supplies"/>
    <s v="Wrap Bag"/>
    <s v="Peel-Off® China Markers"/>
    <n v="0.43"/>
    <x v="2"/>
    <s v="Vermont"/>
    <s v="Essex Junction"/>
    <n v="5451"/>
    <d v="2012-07-22T00:00:00"/>
    <d v="2012-07-22T00:00:00"/>
    <n v="42.110699999999994"/>
    <n v="6"/>
    <n v="61.03"/>
    <n v="91095"/>
    <s v="Low"/>
  </r>
  <r>
    <n v="23672"/>
    <s v="Not Specified"/>
    <n v="0"/>
    <n v="46.89"/>
    <n v="5.0999999999999996"/>
    <n v="149"/>
    <s v="Stuart Chan"/>
    <x v="0"/>
    <x v="2"/>
    <s v="Office Supplies"/>
    <s v="Appliances"/>
    <s v="Medium Box"/>
    <s v="Bionaire Personal Warm Mist Humidifier/Vaporizer"/>
    <n v="0.46"/>
    <x v="2"/>
    <s v="Vermont"/>
    <s v="South Burlington"/>
    <n v="5403"/>
    <d v="2011-09-24T00:00:00"/>
    <d v="2011-09-27T00:00:00"/>
    <n v="72.55"/>
    <n v="3"/>
    <n v="151.29"/>
    <n v="91092"/>
    <s v="No Discount"/>
  </r>
  <r>
    <n v="19058"/>
    <s v="Critical"/>
    <n v="0.09"/>
    <n v="32.979999999999997"/>
    <n v="5.5"/>
    <n v="151"/>
    <s v="Geoffrey Zhu"/>
    <x v="0"/>
    <x v="1"/>
    <s v="Technology"/>
    <s v="Computer Peripherals"/>
    <s v="Small Box"/>
    <s v="PC Concepts 116 Key Quantum 3000 Keyboard"/>
    <n v="0.75"/>
    <x v="3"/>
    <s v="Tennessee"/>
    <s v="Kingsport"/>
    <n v="37664"/>
    <d v="2010-01-22T00:00:00"/>
    <d v="2010-01-23T00:00:00"/>
    <n v="-20.258000000000003"/>
    <n v="2"/>
    <n v="62.46"/>
    <n v="89521"/>
    <s v="Medium"/>
  </r>
  <r>
    <n v="20679"/>
    <s v="High"/>
    <n v="0.09"/>
    <n v="5.98"/>
    <n v="2.5"/>
    <n v="151"/>
    <s v="Geoffrey Zhu"/>
    <x v="0"/>
    <x v="1"/>
    <s v="Office Supplies"/>
    <s v="Envelopes"/>
    <s v="Small Box"/>
    <s v="Wausau Papers Astrobrights® Colored Envelopes"/>
    <n v="0.36"/>
    <x v="3"/>
    <s v="Tennessee"/>
    <s v="Kingsport"/>
    <n v="37664"/>
    <d v="2010-04-20T00:00:00"/>
    <d v="2010-04-22T00:00:00"/>
    <n v="13.895999999999999"/>
    <n v="5"/>
    <n v="28.11"/>
    <n v="89523"/>
    <s v="Medium"/>
  </r>
  <r>
    <n v="19360"/>
    <s v="Low"/>
    <n v="0.05"/>
    <n v="15.67"/>
    <n v="1.39"/>
    <n v="151"/>
    <s v="Geoffrey Zhu"/>
    <x v="0"/>
    <x v="1"/>
    <s v="Office Supplies"/>
    <s v="Envelopes"/>
    <s v="Small Box"/>
    <s v="#10 White Business Envelopes,4 1/8 x 9 1/2"/>
    <n v="0.38"/>
    <x v="3"/>
    <s v="Tennessee"/>
    <s v="Kingsport"/>
    <n v="37664"/>
    <d v="2012-05-14T00:00:00"/>
    <d v="2012-05-14T00:00:00"/>
    <n v="-61.241039999999998"/>
    <n v="9"/>
    <n v="139.34"/>
    <n v="89528"/>
    <s v="Low"/>
  </r>
  <r>
    <n v="19518"/>
    <s v="Medium"/>
    <n v="0"/>
    <n v="30.93"/>
    <n v="3.92"/>
    <n v="151"/>
    <s v="Geoffrey Zhu"/>
    <x v="0"/>
    <x v="2"/>
    <s v="Furniture"/>
    <s v="Office Furnishings"/>
    <s v="Small Pack"/>
    <s v="Advantus Employee of the Month Certificate Frame, 11 x 13-1/2"/>
    <n v="0.44"/>
    <x v="3"/>
    <s v="Tennessee"/>
    <s v="Kingsport"/>
    <n v="37664"/>
    <d v="2012-10-04T00:00:00"/>
    <d v="2012-10-06T00:00:00"/>
    <n v="-50.05"/>
    <n v="7"/>
    <n v="227"/>
    <n v="89530"/>
    <s v="No Discount"/>
  </r>
  <r>
    <n v="19519"/>
    <s v="Medium"/>
    <n v="0.08"/>
    <n v="19.98"/>
    <n v="5.86"/>
    <n v="151"/>
    <s v="Geoffrey Zhu"/>
    <x v="1"/>
    <x v="2"/>
    <s v="Office Supplies"/>
    <s v="Paper"/>
    <s v="Small Box"/>
    <s v="Xerox 191"/>
    <n v="0.38"/>
    <x v="3"/>
    <s v="Tennessee"/>
    <s v="Kingsport"/>
    <n v="37664"/>
    <d v="2012-10-04T00:00:00"/>
    <d v="2012-10-06T00:00:00"/>
    <n v="-877.25400000000002"/>
    <n v="3"/>
    <n v="62.12"/>
    <n v="89530"/>
    <s v="Medium"/>
  </r>
  <r>
    <n v="21103"/>
    <s v="Critical"/>
    <n v="0.09"/>
    <n v="2.88"/>
    <n v="0.7"/>
    <n v="152"/>
    <s v="Kent Kerr"/>
    <x v="0"/>
    <x v="3"/>
    <s v="Office Supplies"/>
    <s v="Pens &amp; Art Supplies"/>
    <s v="Wrap Bag"/>
    <s v="Newell 335"/>
    <n v="0.56000000000000005"/>
    <x v="3"/>
    <s v="Tennessee"/>
    <s v="Knoxville"/>
    <n v="37918"/>
    <d v="2010-01-15T00:00:00"/>
    <d v="2010-01-16T00:00:00"/>
    <n v="-172.71800000000002"/>
    <n v="2"/>
    <n v="5.5"/>
    <n v="89520"/>
    <s v="Medium"/>
  </r>
  <r>
    <n v="22243"/>
    <s v="Low"/>
    <n v="0.01"/>
    <n v="79.52"/>
    <n v="48.2"/>
    <n v="152"/>
    <s v="Kent Kerr"/>
    <x v="0"/>
    <x v="1"/>
    <s v="Furniture"/>
    <s v="Office Furnishings"/>
    <s v="Medium Box"/>
    <s v="Eldon Cleatmat Plus™ Chair Mats for High Pile Carpets"/>
    <n v="0.74"/>
    <x v="3"/>
    <s v="Tennessee"/>
    <s v="Knoxville"/>
    <n v="37918"/>
    <d v="2010-04-19T00:00:00"/>
    <d v="2010-04-26T00:00:00"/>
    <n v="-40.683999999999997"/>
    <n v="8"/>
    <n v="667.84"/>
    <n v="89522"/>
    <s v="Low"/>
  </r>
  <r>
    <n v="21767"/>
    <s v="High"/>
    <n v="0.01"/>
    <n v="65.989999999999995"/>
    <n v="8.99"/>
    <n v="152"/>
    <s v="Kent Kerr"/>
    <x v="0"/>
    <x v="3"/>
    <s v="Technology"/>
    <s v="Telephones and Communication"/>
    <s v="Small Box"/>
    <s v="StarTAC Analog"/>
    <n v="0.6"/>
    <x v="3"/>
    <s v="Tennessee"/>
    <s v="Knoxville"/>
    <n v="37918"/>
    <d v="2010-09-29T00:00:00"/>
    <d v="2010-10-01T00:00:00"/>
    <n v="97.86"/>
    <n v="5"/>
    <n v="292.23"/>
    <n v="89524"/>
    <s v="Low"/>
  </r>
  <r>
    <n v="22470"/>
    <s v="Low"/>
    <n v="0.1"/>
    <n v="39.979999999999997"/>
    <n v="4"/>
    <n v="152"/>
    <s v="Kent Kerr"/>
    <x v="0"/>
    <x v="2"/>
    <s v="Technology"/>
    <s v="Computer Peripherals"/>
    <s v="Small Box"/>
    <s v="Microsoft Natural Keyboard Elite"/>
    <n v="0.7"/>
    <x v="3"/>
    <s v="Tennessee"/>
    <s v="Knoxville"/>
    <n v="37918"/>
    <d v="2010-12-18T00:00:00"/>
    <d v="2010-12-22T00:00:00"/>
    <n v="360.24"/>
    <n v="21"/>
    <n v="772.56"/>
    <n v="89525"/>
    <s v="Medium"/>
  </r>
  <r>
    <n v="21389"/>
    <s v="Medium"/>
    <n v="0.06"/>
    <n v="95.99"/>
    <n v="4.9000000000000004"/>
    <n v="152"/>
    <s v="Kent Kerr"/>
    <x v="0"/>
    <x v="1"/>
    <s v="Technology"/>
    <s v="Telephones and Communication"/>
    <s v="Small Box"/>
    <s v="T60"/>
    <n v="0.56000000000000005"/>
    <x v="3"/>
    <s v="Tennessee"/>
    <s v="Knoxville"/>
    <n v="37918"/>
    <d v="2012-02-01T00:00:00"/>
    <d v="2012-02-02T00:00:00"/>
    <n v="34.799999999999997"/>
    <n v="12"/>
    <n v="993.98"/>
    <n v="89526"/>
    <s v="Medium"/>
  </r>
  <r>
    <n v="22431"/>
    <s v="Low"/>
    <n v="0.05"/>
    <n v="43.22"/>
    <n v="4"/>
    <n v="152"/>
    <s v="Kent Kerr"/>
    <x v="1"/>
    <x v="1"/>
    <s v="Technology"/>
    <s v="Computer Peripherals"/>
    <s v="Small Box"/>
    <s v="Fellowes Mobile Numeric Keypad, Graphite"/>
    <n v="0.64"/>
    <x v="3"/>
    <s v="Tennessee"/>
    <s v="Knoxville"/>
    <n v="37918"/>
    <d v="2013-03-21T00:00:00"/>
    <d v="2013-03-25T00:00:00"/>
    <n v="-149.51999999999998"/>
    <n v="6"/>
    <n v="262.76"/>
    <n v="89532"/>
    <s v="Low"/>
  </r>
  <r>
    <n v="22432"/>
    <s v="Low"/>
    <n v="0"/>
    <n v="205.99"/>
    <n v="5.26"/>
    <n v="152"/>
    <s v="Kent Kerr"/>
    <x v="1"/>
    <x v="1"/>
    <s v="Technology"/>
    <s v="Telephones and Communication"/>
    <s v="Small Box"/>
    <s v="i470"/>
    <n v="0.56000000000000005"/>
    <x v="3"/>
    <s v="Tennessee"/>
    <s v="Knoxville"/>
    <n v="37918"/>
    <d v="2013-03-21T00:00:00"/>
    <d v="2013-03-30T00:00:00"/>
    <n v="-3.1219999999999999"/>
    <n v="6"/>
    <n v="1053.6099999999999"/>
    <n v="89532"/>
    <s v="No Discount"/>
  </r>
  <r>
    <n v="23318"/>
    <s v="Medium"/>
    <n v="0.03"/>
    <n v="6.78"/>
    <n v="6.18"/>
    <n v="153"/>
    <s v="Glenda Rosen"/>
    <x v="0"/>
    <x v="3"/>
    <s v="Office Supplies"/>
    <s v="Paper"/>
    <s v="Small Box"/>
    <s v="Strathmore Photo Mount Cards"/>
    <n v="0.39"/>
    <x v="3"/>
    <s v="Tennessee"/>
    <s v="La Vergne"/>
    <n v="37086"/>
    <d v="2012-04-23T00:00:00"/>
    <d v="2012-04-25T00:00:00"/>
    <n v="39.816000000000003"/>
    <n v="13"/>
    <n v="94.12"/>
    <n v="89527"/>
    <s v="Low"/>
  </r>
  <r>
    <n v="24039"/>
    <s v="Critical"/>
    <n v="0.1"/>
    <n v="10.14"/>
    <n v="2.27"/>
    <n v="153"/>
    <s v="Glenda Rosen"/>
    <x v="0"/>
    <x v="2"/>
    <s v="Office Supplies"/>
    <s v="Paper"/>
    <s v="Wrap Bag"/>
    <s v="Staples Wirebound Steno Books, 6&quot; x 9&quot;, 12/Pack"/>
    <n v="0.36"/>
    <x v="3"/>
    <s v="Tennessee"/>
    <s v="La Vergne"/>
    <n v="37086"/>
    <d v="2012-10-13T00:00:00"/>
    <d v="2012-10-15T00:00:00"/>
    <n v="30.737999999999996"/>
    <n v="13"/>
    <n v="120.96"/>
    <n v="89531"/>
    <s v="Medium"/>
  </r>
  <r>
    <n v="24436"/>
    <s v="Critical"/>
    <n v="0.03"/>
    <n v="11.66"/>
    <n v="7.95"/>
    <n v="153"/>
    <s v="Glenda Rosen"/>
    <x v="1"/>
    <x v="3"/>
    <s v="Office Supplies"/>
    <s v="Pens &amp; Art Supplies"/>
    <s v="Small Pack"/>
    <s v="Hunt BOSTON® Vista® Battery-Operated Pencil Sharpener, Black"/>
    <n v="0.57999999999999996"/>
    <x v="3"/>
    <s v="Tennessee"/>
    <s v="La Vergne"/>
    <n v="37086"/>
    <d v="2013-07-17T00:00:00"/>
    <d v="2013-07-19T00:00:00"/>
    <n v="-19.287800000000001"/>
    <n v="16"/>
    <n v="189.79"/>
    <n v="89533"/>
    <s v="Low"/>
  </r>
  <r>
    <n v="24162"/>
    <s v="High"/>
    <n v="7.0000000000000007E-2"/>
    <n v="3.29"/>
    <n v="1.35"/>
    <n v="153"/>
    <s v="Glenda Rosen"/>
    <x v="0"/>
    <x v="2"/>
    <s v="Office Supplies"/>
    <s v="Rubber Bands"/>
    <s v="Wrap Bag"/>
    <s v="Acco® Hot Clips™ Clips to Go"/>
    <n v="0.4"/>
    <x v="3"/>
    <s v="Tennessee"/>
    <s v="La Vergne"/>
    <n v="37086"/>
    <d v="2013-10-30T00:00:00"/>
    <d v="2013-10-30T00:00:00"/>
    <n v="-969.94800000000009"/>
    <n v="2"/>
    <n v="7.08"/>
    <n v="89535"/>
    <s v="Medium"/>
  </r>
  <r>
    <n v="24163"/>
    <s v="High"/>
    <n v="0"/>
    <n v="15.73"/>
    <n v="7.42"/>
    <n v="153"/>
    <s v="Glenda Rosen"/>
    <x v="1"/>
    <x v="2"/>
    <s v="Office Supplies"/>
    <s v="Scissors, Rulers and Trimmers"/>
    <s v="Small Pack"/>
    <s v="Acme Galleria® Hot Forged Steel Scissors with Colored Handles"/>
    <n v="0.56000000000000005"/>
    <x v="3"/>
    <s v="Tennessee"/>
    <s v="La Vergne"/>
    <n v="37086"/>
    <d v="2013-10-30T00:00:00"/>
    <d v="2013-10-31T00:00:00"/>
    <n v="213.88800000000001"/>
    <n v="20"/>
    <n v="341.74"/>
    <n v="89535"/>
    <s v="No Discount"/>
  </r>
  <r>
    <n v="24164"/>
    <s v="High"/>
    <n v="0.06"/>
    <n v="34.76"/>
    <n v="8.2200000000000006"/>
    <n v="153"/>
    <s v="Glenda Rosen"/>
    <x v="0"/>
    <x v="2"/>
    <s v="Office Supplies"/>
    <s v="Storage &amp; Organization"/>
    <s v="Small Box"/>
    <s v="Multi-Use Personal File Cart and Caster Set, Three Stacking Bins"/>
    <n v="0.56999999999999995"/>
    <x v="3"/>
    <s v="Tennessee"/>
    <s v="La Vergne"/>
    <n v="37086"/>
    <d v="2013-10-30T00:00:00"/>
    <d v="2013-11-01T00:00:00"/>
    <n v="-847.52359999999999"/>
    <n v="5"/>
    <n v="175.65"/>
    <n v="89535"/>
    <s v="Medium"/>
  </r>
  <r>
    <n v="25542"/>
    <s v="Not Specified"/>
    <n v="0.1"/>
    <n v="419.19"/>
    <n v="19.989999999999998"/>
    <n v="154"/>
    <s v="Marion Jordan"/>
    <x v="0"/>
    <x v="2"/>
    <s v="Office Supplies"/>
    <s v="Storage &amp; Organization"/>
    <s v="Small Box"/>
    <s v="Smead Adjustable Mobile File Trolley with Lockable Top"/>
    <n v="0.57999999999999996"/>
    <x v="3"/>
    <s v="Tennessee"/>
    <s v="Lebanon"/>
    <n v="37087"/>
    <d v="2012-09-04T00:00:00"/>
    <d v="2012-09-06T00:00:00"/>
    <n v="300.90599999999995"/>
    <n v="10"/>
    <n v="3772.71"/>
    <n v="89529"/>
    <s v="Medium"/>
  </r>
  <r>
    <n v="25394"/>
    <s v="High"/>
    <n v="0.01"/>
    <n v="19.98"/>
    <n v="5.86"/>
    <n v="154"/>
    <s v="Marion Jordan"/>
    <x v="0"/>
    <x v="1"/>
    <s v="Office Supplies"/>
    <s v="Paper"/>
    <s v="Small Box"/>
    <s v="Xerox 191"/>
    <n v="0.38"/>
    <x v="3"/>
    <s v="Tennessee"/>
    <s v="Lebanon"/>
    <n v="37087"/>
    <d v="2013-08-28T00:00:00"/>
    <d v="2013-08-30T00:00:00"/>
    <n v="-2299.71"/>
    <n v="23"/>
    <n v="489.72"/>
    <n v="89534"/>
    <s v="Low"/>
  </r>
  <r>
    <n v="22329"/>
    <s v="Critical"/>
    <n v="0.01"/>
    <n v="95.99"/>
    <n v="4.9000000000000004"/>
    <n v="156"/>
    <s v="Diana Xu"/>
    <x v="0"/>
    <x v="0"/>
    <s v="Technology"/>
    <s v="Telephones and Communication"/>
    <s v="Small Box"/>
    <s v="T60"/>
    <n v="0.56000000000000005"/>
    <x v="1"/>
    <s v="Colorado"/>
    <s v="Fort Collins"/>
    <n v="80525"/>
    <d v="2010-05-14T00:00:00"/>
    <d v="2010-05-15T00:00:00"/>
    <n v="713.88"/>
    <n v="13"/>
    <n v="1050.08"/>
    <n v="87671"/>
    <s v="Low"/>
  </r>
  <r>
    <n v="20324"/>
    <s v="High"/>
    <n v="0.03"/>
    <n v="10.89"/>
    <n v="4.5"/>
    <n v="156"/>
    <s v="Diana Xu"/>
    <x v="0"/>
    <x v="0"/>
    <s v="Office Supplies"/>
    <s v="Appliances"/>
    <s v="Small Box"/>
    <s v="Belkin 6 Outlet Metallic Surge Strip"/>
    <n v="0.59"/>
    <x v="1"/>
    <s v="Colorado"/>
    <s v="Fort Collins"/>
    <n v="80525"/>
    <d v="2010-07-25T00:00:00"/>
    <d v="2010-07-26T00:00:00"/>
    <n v="-18.64"/>
    <n v="3"/>
    <n v="33.82"/>
    <n v="87672"/>
    <s v="Low"/>
  </r>
  <r>
    <n v="18351"/>
    <s v="High"/>
    <n v="0.06"/>
    <n v="14.48"/>
    <n v="6.46"/>
    <n v="156"/>
    <s v="Diana Xu"/>
    <x v="0"/>
    <x v="0"/>
    <s v="Office Supplies"/>
    <s v="Binders and Binder Accessories"/>
    <s v="Small Box"/>
    <s v="GBC White Gloss Covers, Plain Front"/>
    <n v="0.38"/>
    <x v="1"/>
    <s v="Colorado"/>
    <s v="Fort Collins"/>
    <n v="80525"/>
    <d v="2011-07-14T00:00:00"/>
    <d v="2011-07-17T00:00:00"/>
    <n v="8.8994999999999997"/>
    <n v="6"/>
    <n v="83.6"/>
    <n v="87673"/>
    <s v="Medium"/>
  </r>
  <r>
    <n v="18352"/>
    <s v="High"/>
    <n v="0.01"/>
    <n v="35.99"/>
    <n v="0.99"/>
    <n v="156"/>
    <s v="Diana Xu"/>
    <x v="0"/>
    <x v="0"/>
    <s v="Technology"/>
    <s v="Telephones and Communication"/>
    <s v="Small Pack"/>
    <s v="Accessory31"/>
    <n v="0.35"/>
    <x v="1"/>
    <s v="Colorado"/>
    <s v="Fort Collins"/>
    <n v="80525"/>
    <d v="2011-07-14T00:00:00"/>
    <d v="2011-07-16T00:00:00"/>
    <n v="150.66839999999999"/>
    <n v="7"/>
    <n v="218.36"/>
    <n v="87673"/>
    <s v="Low"/>
  </r>
  <r>
    <n v="22567"/>
    <s v="Low"/>
    <n v="0.03"/>
    <n v="165.98"/>
    <n v="19.989999999999998"/>
    <n v="156"/>
    <s v="Diana Xu"/>
    <x v="0"/>
    <x v="0"/>
    <s v="Office Supplies"/>
    <s v="Binders and Binder Accessories"/>
    <s v="Small Box"/>
    <s v="GBC DocuBind P100 Manual Binding Machine"/>
    <n v="0.4"/>
    <x v="1"/>
    <s v="Colorado"/>
    <s v="Fort Collins"/>
    <n v="80525"/>
    <d v="2013-02-02T00:00:00"/>
    <d v="2013-02-07T00:00:00"/>
    <n v="716.79959999999994"/>
    <n v="6"/>
    <n v="1038.8399999999999"/>
    <n v="87675"/>
    <s v="Low"/>
  </r>
  <r>
    <n v="26219"/>
    <s v="Low"/>
    <n v="0.1"/>
    <n v="8.01"/>
    <n v="2.87"/>
    <n v="157"/>
    <s v="Terry Benson"/>
    <x v="0"/>
    <x v="0"/>
    <s v="Office Supplies"/>
    <s v="Paper"/>
    <s v="Wrap Bag"/>
    <s v="TOPS Money Receipt Book, Consecutively Numbered in Red,"/>
    <n v="0.4"/>
    <x v="1"/>
    <s v="Colorado"/>
    <s v="Fountain"/>
    <n v="80817"/>
    <d v="2013-01-21T00:00:00"/>
    <d v="2013-01-28T00:00:00"/>
    <n v="-8.5312000000000001"/>
    <n v="1"/>
    <n v="8.36"/>
    <n v="87674"/>
    <s v="Medium"/>
  </r>
  <r>
    <n v="22568"/>
    <s v="Low"/>
    <n v="0.01"/>
    <n v="1.6"/>
    <n v="1.29"/>
    <n v="157"/>
    <s v="Terry Benson"/>
    <x v="0"/>
    <x v="0"/>
    <s v="Office Supplies"/>
    <s v="Pens &amp; Art Supplies"/>
    <s v="Wrap Bag"/>
    <s v="Sanford Pocket Accent® Highlighters"/>
    <n v="0.42"/>
    <x v="1"/>
    <s v="Colorado"/>
    <s v="Fountain"/>
    <n v="80817"/>
    <d v="2013-02-02T00:00:00"/>
    <d v="2013-02-07T00:00:00"/>
    <n v="-15.13"/>
    <n v="10"/>
    <n v="16.64"/>
    <n v="87675"/>
    <s v="Low"/>
  </r>
  <r>
    <n v="18956"/>
    <s v="Low"/>
    <n v="0.08"/>
    <n v="10.9"/>
    <n v="7.46"/>
    <n v="159"/>
    <s v="Gail Welch"/>
    <x v="1"/>
    <x v="3"/>
    <s v="Office Supplies"/>
    <s v="Storage &amp; Organization"/>
    <s v="Small Box"/>
    <s v="Crate-A-Files™"/>
    <n v="0.59"/>
    <x v="0"/>
    <s v="Illinois"/>
    <s v="Oak Forest"/>
    <n v="60452"/>
    <d v="2011-06-04T00:00:00"/>
    <d v="2011-06-08T00:00:00"/>
    <n v="-113.01600000000001"/>
    <n v="15"/>
    <n v="163.56"/>
    <n v="89372"/>
    <s v="Medium"/>
  </r>
  <r>
    <n v="25404"/>
    <s v="Medium"/>
    <n v="0"/>
    <n v="21.98"/>
    <n v="2.87"/>
    <n v="159"/>
    <s v="Gail Welch"/>
    <x v="0"/>
    <x v="3"/>
    <s v="Office Supplies"/>
    <s v="Pens &amp; Art Supplies"/>
    <s v="Small Pack"/>
    <s v="Panasonic KP-310 Heavy-Duty Electric Pencil Sharpener"/>
    <n v="0.55000000000000004"/>
    <x v="0"/>
    <s v="Illinois"/>
    <s v="Oak Forest"/>
    <n v="60452"/>
    <d v="2011-11-25T00:00:00"/>
    <d v="2011-11-27T00:00:00"/>
    <n v="394.81110000000001"/>
    <n v="24"/>
    <n v="572.19000000000005"/>
    <n v="89373"/>
    <s v="No Discount"/>
  </r>
  <r>
    <n v="26282"/>
    <s v="Medium"/>
    <n v="0.09"/>
    <n v="12.53"/>
    <n v="0.5"/>
    <n v="159"/>
    <s v="Gail Welch"/>
    <x v="0"/>
    <x v="3"/>
    <s v="Office Supplies"/>
    <s v="Labels"/>
    <s v="Small Box"/>
    <s v="Avery 485"/>
    <n v="0.38"/>
    <x v="0"/>
    <s v="Illinois"/>
    <s v="Oak Forest"/>
    <n v="60452"/>
    <d v="2013-09-08T00:00:00"/>
    <d v="2013-09-08T00:00:00"/>
    <n v="23.6736"/>
    <n v="4"/>
    <n v="47.89"/>
    <n v="89374"/>
    <s v="Medium"/>
  </r>
  <r>
    <n v="26283"/>
    <s v="Medium"/>
    <n v="0.03"/>
    <n v="5.85"/>
    <n v="2.27"/>
    <n v="159"/>
    <s v="Gail Welch"/>
    <x v="0"/>
    <x v="3"/>
    <s v="Office Supplies"/>
    <s v="Pens &amp; Art Supplies"/>
    <s v="Wrap Bag"/>
    <s v="Dixon My First Ticonderoga Pencil, #2"/>
    <n v="0.56000000000000005"/>
    <x v="0"/>
    <s v="Illinois"/>
    <s v="Oak Forest"/>
    <n v="60452"/>
    <d v="2013-09-08T00:00:00"/>
    <d v="2013-09-09T00:00:00"/>
    <n v="8.0459999999999994"/>
    <n v="19"/>
    <n v="115.48"/>
    <n v="89374"/>
    <s v="Low"/>
  </r>
  <r>
    <n v="26252"/>
    <s v="Medium"/>
    <n v="0.09"/>
    <n v="8.5"/>
    <n v="1.99"/>
    <n v="161"/>
    <s v="Edgar Oakley"/>
    <x v="0"/>
    <x v="2"/>
    <s v="Technology"/>
    <s v="Computer Peripherals"/>
    <s v="Small Pack"/>
    <s v="Hewlett-Packard 4.7GB DVD+R Discs"/>
    <n v="0.49"/>
    <x v="0"/>
    <s v="Texas"/>
    <s v="Saginaw"/>
    <n v="76131"/>
    <d v="2013-05-26T00:00:00"/>
    <d v="2013-05-27T00:00:00"/>
    <n v="23.5"/>
    <n v="10"/>
    <n v="79.52"/>
    <n v="89967"/>
    <s v="Medium"/>
  </r>
  <r>
    <n v="26253"/>
    <s v="Medium"/>
    <n v="0.02"/>
    <n v="8.34"/>
    <n v="0.96"/>
    <n v="161"/>
    <s v="Edgar Oakley"/>
    <x v="0"/>
    <x v="2"/>
    <s v="Furniture"/>
    <s v="Office Furnishings"/>
    <s v="Wrap Bag"/>
    <s v="Document Clip Frames"/>
    <n v="0.43"/>
    <x v="0"/>
    <s v="Texas"/>
    <s v="Saginaw"/>
    <n v="76131"/>
    <d v="2013-05-26T00:00:00"/>
    <d v="2013-05-27T00:00:00"/>
    <n v="59.981700000000004"/>
    <n v="10"/>
    <n v="86.93"/>
    <n v="89967"/>
    <s v="Low"/>
  </r>
  <r>
    <n v="26254"/>
    <s v="Medium"/>
    <n v="0.02"/>
    <n v="48.91"/>
    <n v="5.81"/>
    <n v="161"/>
    <s v="Edgar Oakley"/>
    <x v="0"/>
    <x v="2"/>
    <s v="Office Supplies"/>
    <s v="Paper"/>
    <s v="Small Box"/>
    <s v="Xerox 1891"/>
    <n v="0.38"/>
    <x v="0"/>
    <s v="Texas"/>
    <s v="Saginaw"/>
    <n v="76131"/>
    <d v="2013-05-26T00:00:00"/>
    <d v="2013-05-28T00:00:00"/>
    <n v="358.44119999999998"/>
    <n v="10"/>
    <n v="519.48"/>
    <n v="89967"/>
    <s v="Low"/>
  </r>
  <r>
    <n v="19313"/>
    <s v="Low"/>
    <n v="0.09"/>
    <n v="120.98"/>
    <n v="9.07"/>
    <n v="162"/>
    <s v="Erin Erickson"/>
    <x v="0"/>
    <x v="1"/>
    <s v="Office Supplies"/>
    <s v="Binders and Binder Accessories"/>
    <s v="Small Box"/>
    <s v="GBC VeloBinder Electric Binding Machine"/>
    <n v="0.35"/>
    <x v="1"/>
    <s v="Washington"/>
    <s v="Redmond"/>
    <n v="98052"/>
    <d v="2013-01-16T00:00:00"/>
    <d v="2013-01-20T00:00:00"/>
    <n v="683.67269999999996"/>
    <n v="9"/>
    <n v="990.83"/>
    <n v="89965"/>
    <s v="Medium"/>
  </r>
  <r>
    <n v="22102"/>
    <s v="Low"/>
    <n v="0.04"/>
    <n v="92.23"/>
    <n v="39.61"/>
    <n v="162"/>
    <s v="Erin Erickson"/>
    <x v="1"/>
    <x v="1"/>
    <s v="Furniture"/>
    <s v="Office Furnishings"/>
    <s v="Medium Box"/>
    <s v="Deflect-o RollaMat Studded, Beveled Mat for Medium Pile Carpeting"/>
    <n v="0.67"/>
    <x v="1"/>
    <s v="Washington"/>
    <s v="Redmond"/>
    <n v="98052"/>
    <d v="2013-05-29T00:00:00"/>
    <d v="2013-05-29T00:00:00"/>
    <n v="80.8"/>
    <n v="6"/>
    <n v="575.69000000000005"/>
    <n v="89968"/>
    <s v="Low"/>
  </r>
  <r>
    <n v="22103"/>
    <s v="Low"/>
    <n v="0.04"/>
    <n v="2.88"/>
    <n v="0.7"/>
    <n v="162"/>
    <s v="Erin Erickson"/>
    <x v="0"/>
    <x v="1"/>
    <s v="Office Supplies"/>
    <s v="Pens &amp; Art Supplies"/>
    <s v="Wrap Bag"/>
    <s v="Newell 340"/>
    <n v="0.56000000000000005"/>
    <x v="1"/>
    <s v="Washington"/>
    <s v="Redmond"/>
    <n v="98052"/>
    <d v="2013-05-29T00:00:00"/>
    <d v="2013-05-29T00:00:00"/>
    <n v="8.1300000000000008"/>
    <n v="8"/>
    <n v="22.78"/>
    <n v="89968"/>
    <s v="Low"/>
  </r>
  <r>
    <n v="21170"/>
    <s v="Critical"/>
    <n v="0.05"/>
    <n v="262.11"/>
    <n v="62.74"/>
    <n v="162"/>
    <s v="Erin Erickson"/>
    <x v="2"/>
    <x v="1"/>
    <s v="Furniture"/>
    <s v="Tables"/>
    <s v="Jumbo Box"/>
    <s v="Bevis Boat-Shaped Conference Table"/>
    <n v="0.75"/>
    <x v="1"/>
    <s v="Washington"/>
    <s v="Redmond"/>
    <n v="98052"/>
    <d v="2013-11-21T00:00:00"/>
    <d v="2013-11-23T00:00:00"/>
    <n v="343.39248000000009"/>
    <n v="24"/>
    <n v="6031.88"/>
    <n v="89969"/>
    <s v="Low"/>
  </r>
  <r>
    <n v="22531"/>
    <s v="Critical"/>
    <n v="0.01"/>
    <n v="5.84"/>
    <n v="1.2"/>
    <n v="163"/>
    <s v="Jeff Bunn"/>
    <x v="0"/>
    <x v="1"/>
    <s v="Office Supplies"/>
    <s v="Pens &amp; Art Supplies"/>
    <s v="Wrap Bag"/>
    <s v="Newell 312"/>
    <n v="0.55000000000000004"/>
    <x v="1"/>
    <s v="Washington"/>
    <s v="Renton"/>
    <n v="98059"/>
    <d v="2011-11-04T00:00:00"/>
    <d v="2011-11-06T00:00:00"/>
    <n v="95.76600000000002"/>
    <n v="30"/>
    <n v="179.68"/>
    <n v="89963"/>
    <s v="Low"/>
  </r>
  <r>
    <n v="22104"/>
    <s v="Low"/>
    <n v="0.02"/>
    <n v="205.99"/>
    <n v="8.99"/>
    <n v="163"/>
    <s v="Jeff Bunn"/>
    <x v="0"/>
    <x v="1"/>
    <s v="Technology"/>
    <s v="Telephones and Communication"/>
    <s v="Small Box"/>
    <s v="Talkabout T8097"/>
    <n v="0.57999999999999996"/>
    <x v="1"/>
    <s v="Washington"/>
    <s v="Renton"/>
    <n v="98059"/>
    <d v="2013-05-29T00:00:00"/>
    <d v="2013-05-31T00:00:00"/>
    <n v="-54.362000000000002"/>
    <n v="4"/>
    <n v="693.22"/>
    <n v="89968"/>
    <s v="Low"/>
  </r>
  <r>
    <n v="26102"/>
    <s v="Medium"/>
    <n v="0.05"/>
    <n v="100.98"/>
    <n v="35.840000000000003"/>
    <n v="164"/>
    <s v="Robin Kramer Vaughn"/>
    <x v="2"/>
    <x v="1"/>
    <s v="Furniture"/>
    <s v="Bookcases"/>
    <s v="Jumbo Box"/>
    <s v="Bush Westfield Collection Bookcases, Fully Assembled"/>
    <n v="0.62"/>
    <x v="1"/>
    <s v="Washington"/>
    <s v="Richland"/>
    <n v="99352"/>
    <d v="2010-07-02T00:00:00"/>
    <d v="2010-07-04T00:00:00"/>
    <n v="-111.4"/>
    <n v="7"/>
    <n v="715.55"/>
    <n v="89961"/>
    <s v="Low"/>
  </r>
  <r>
    <n v="26103"/>
    <s v="Medium"/>
    <n v="0.02"/>
    <n v="4.9800000000000004"/>
    <n v="5.49"/>
    <n v="164"/>
    <s v="Robin Kramer Vaughn"/>
    <x v="0"/>
    <x v="1"/>
    <s v="Office Supplies"/>
    <s v="Paper"/>
    <s v="Small Box"/>
    <s v="Xerox 1952"/>
    <n v="0.38"/>
    <x v="1"/>
    <s v="Washington"/>
    <s v="Richland"/>
    <n v="99352"/>
    <d v="2010-07-02T00:00:00"/>
    <d v="2010-07-03T00:00:00"/>
    <n v="-77.03"/>
    <n v="9"/>
    <n v="45.63"/>
    <n v="89961"/>
    <s v="Low"/>
  </r>
  <r>
    <n v="23005"/>
    <s v="High"/>
    <n v="0.05"/>
    <n v="6.48"/>
    <n v="9.17"/>
    <n v="164"/>
    <s v="Robin Kramer Vaughn"/>
    <x v="0"/>
    <x v="1"/>
    <s v="Office Supplies"/>
    <s v="Paper"/>
    <s v="Small Box"/>
    <s v="Xerox 1996"/>
    <n v="0.37"/>
    <x v="1"/>
    <s v="Washington"/>
    <s v="Richland"/>
    <n v="99352"/>
    <d v="2011-10-02T00:00:00"/>
    <d v="2011-10-04T00:00:00"/>
    <n v="-275.05439999999999"/>
    <n v="22"/>
    <n v="143.69999999999999"/>
    <n v="89962"/>
    <s v="Low"/>
  </r>
  <r>
    <n v="24288"/>
    <s v="Critical"/>
    <n v="0.06"/>
    <n v="3.28"/>
    <n v="3.97"/>
    <n v="164"/>
    <s v="Robin Kramer Vaughn"/>
    <x v="0"/>
    <x v="2"/>
    <s v="Office Supplies"/>
    <s v="Pens &amp; Art Supplies"/>
    <s v="Wrap Bag"/>
    <s v="Newell 342"/>
    <n v="0.56000000000000005"/>
    <x v="1"/>
    <s v="Washington"/>
    <s v="Richland"/>
    <n v="99352"/>
    <d v="2012-06-29T00:00:00"/>
    <d v="2012-06-29T00:00:00"/>
    <n v="-37.856000000000002"/>
    <n v="7"/>
    <n v="23.87"/>
    <n v="89964"/>
    <s v="Medium"/>
  </r>
  <r>
    <n v="24945"/>
    <s v="Not Specified"/>
    <n v="0.03"/>
    <n v="150.97999999999999"/>
    <n v="66.27"/>
    <n v="164"/>
    <s v="Robin Kramer Vaughn"/>
    <x v="2"/>
    <x v="1"/>
    <s v="Furniture"/>
    <s v="Bookcases"/>
    <s v="Jumbo Box"/>
    <s v="Bush Mission Pointe Library"/>
    <n v="0.65"/>
    <x v="1"/>
    <s v="Washington"/>
    <s v="Richland"/>
    <n v="99352"/>
    <d v="2013-03-08T00:00:00"/>
    <d v="2013-03-09T00:00:00"/>
    <n v="-519.94000000000005"/>
    <n v="8"/>
    <n v="1259"/>
    <n v="89966"/>
    <s v="Low"/>
  </r>
  <r>
    <n v="21040"/>
    <s v="Low"/>
    <n v="0.08"/>
    <n v="399.98"/>
    <n v="12.06"/>
    <n v="166"/>
    <s v="Vicki Hauser"/>
    <x v="2"/>
    <x v="3"/>
    <s v="Technology"/>
    <s v="Office Machines"/>
    <s v="Jumbo Box"/>
    <s v="Okidata ML320 Series Turbo Dot Matrix Printers"/>
    <n v="0.56000000000000005"/>
    <x v="3"/>
    <s v="Tennessee"/>
    <s v="Lebanon"/>
    <n v="37087"/>
    <d v="2010-01-11T00:00:00"/>
    <d v="2010-01-18T00:00:00"/>
    <n v="28.514099999999999"/>
    <n v="5"/>
    <n v="1839.91"/>
    <n v="89426"/>
    <s v="Medium"/>
  </r>
  <r>
    <n v="20580"/>
    <s v="Medium"/>
    <n v="0.1"/>
    <n v="2.88"/>
    <n v="0.5"/>
    <n v="166"/>
    <s v="Vicki Hauser"/>
    <x v="0"/>
    <x v="3"/>
    <s v="Office Supplies"/>
    <s v="Labels"/>
    <s v="Small Box"/>
    <s v="Avery 504"/>
    <n v="0.36"/>
    <x v="3"/>
    <s v="Tennessee"/>
    <s v="Lebanon"/>
    <n v="37087"/>
    <d v="2011-09-26T00:00:00"/>
    <d v="2011-09-27T00:00:00"/>
    <n v="374.98679999999996"/>
    <n v="17"/>
    <n v="46.5"/>
    <n v="89428"/>
    <s v="Medium"/>
  </r>
  <r>
    <n v="18994"/>
    <s v="Medium"/>
    <n v="0"/>
    <n v="65.989999999999995"/>
    <n v="8.99"/>
    <n v="166"/>
    <s v="Vicki Hauser"/>
    <x v="0"/>
    <x v="3"/>
    <s v="Technology"/>
    <s v="Telephones and Communication"/>
    <s v="Small Box"/>
    <s v="8260"/>
    <n v="0.57999999999999996"/>
    <x v="3"/>
    <s v="Tennessee"/>
    <s v="Lebanon"/>
    <n v="37087"/>
    <d v="2012-02-13T00:00:00"/>
    <d v="2012-02-15T00:00:00"/>
    <n v="-46.676000000000002"/>
    <n v="8"/>
    <n v="486.81"/>
    <n v="89429"/>
    <s v="No Discount"/>
  </r>
  <r>
    <n v="18995"/>
    <s v="Medium"/>
    <n v="0.02"/>
    <n v="20.99"/>
    <n v="0.99"/>
    <n v="166"/>
    <s v="Vicki Hauser"/>
    <x v="0"/>
    <x v="3"/>
    <s v="Technology"/>
    <s v="Telephones and Communication"/>
    <s v="Wrap Bag"/>
    <s v="Accessory21"/>
    <n v="0.37"/>
    <x v="3"/>
    <s v="Tennessee"/>
    <s v="Lebanon"/>
    <n v="37087"/>
    <d v="2012-02-13T00:00:00"/>
    <d v="2012-02-15T00:00:00"/>
    <n v="-281.78639999999996"/>
    <n v="5"/>
    <n v="89.17"/>
    <n v="89429"/>
    <s v="Low"/>
  </r>
  <r>
    <n v="23700"/>
    <s v="High"/>
    <n v="0.09"/>
    <n v="67.28"/>
    <n v="19.989999999999998"/>
    <n v="167"/>
    <s v="Carla Braun"/>
    <x v="0"/>
    <x v="3"/>
    <s v="Office Supplies"/>
    <s v="Binders and Binder Accessories"/>
    <s v="Small Box"/>
    <s v="Catalog Binders with Expanding Posts"/>
    <n v="0.4"/>
    <x v="3"/>
    <s v="Tennessee"/>
    <s v="Maryville"/>
    <n v="37804"/>
    <d v="2011-06-23T00:00:00"/>
    <d v="2011-06-25T00:00:00"/>
    <n v="12.773999999999999"/>
    <n v="9"/>
    <n v="580.89"/>
    <n v="89427"/>
    <s v="Medium"/>
  </r>
  <r>
    <n v="23701"/>
    <s v="High"/>
    <n v="0.1"/>
    <n v="42.76"/>
    <n v="6.22"/>
    <n v="167"/>
    <s v="Carla Braun"/>
    <x v="0"/>
    <x v="3"/>
    <s v="Office Supplies"/>
    <s v="Storage &amp; Organization"/>
    <s v="Small Box"/>
    <s v="SAFCO Mobile Desk Side File, Wire Frame"/>
    <m/>
    <x v="3"/>
    <s v="Tennessee"/>
    <s v="Maryville"/>
    <n v="37804"/>
    <d v="2011-06-23T00:00:00"/>
    <d v="2011-06-24T00:00:00"/>
    <n v="-66.555999999999997"/>
    <n v="7"/>
    <n v="287.97000000000003"/>
    <n v="89427"/>
    <s v="Medium"/>
  </r>
  <r>
    <n v="24702"/>
    <s v="Not Specified"/>
    <n v="0.04"/>
    <n v="4.91"/>
    <n v="0.5"/>
    <n v="167"/>
    <s v="Carla Braun"/>
    <x v="0"/>
    <x v="3"/>
    <s v="Office Supplies"/>
    <s v="Labels"/>
    <s v="Small Box"/>
    <s v="Avery 493"/>
    <n v="0.36"/>
    <x v="3"/>
    <s v="Tennessee"/>
    <s v="Maryville"/>
    <n v="37804"/>
    <d v="2012-12-17T00:00:00"/>
    <d v="2012-12-18T00:00:00"/>
    <n v="-25.242000000000001"/>
    <n v="18"/>
    <n v="89.08"/>
    <n v="89430"/>
    <s v="Low"/>
  </r>
  <r>
    <n v="19315"/>
    <s v="Low"/>
    <n v="0.08"/>
    <n v="43.22"/>
    <n v="16.71"/>
    <n v="169"/>
    <s v="Janice Cole"/>
    <x v="0"/>
    <x v="0"/>
    <s v="Technology"/>
    <s v="Computer Peripherals"/>
    <s v="Small Box"/>
    <s v="Fellowes Mobile Numeric Keypad, Graphite"/>
    <n v="0.66"/>
    <x v="3"/>
    <s v="Louisiana"/>
    <s v="Baton Rouge"/>
    <n v="70802"/>
    <d v="2010-01-03T00:00:00"/>
    <d v="2010-01-05T00:00:00"/>
    <n v="280.27458000000001"/>
    <n v="3"/>
    <n v="130.62"/>
    <n v="87463"/>
    <s v="Medium"/>
  </r>
  <r>
    <n v="19316"/>
    <s v="Low"/>
    <n v="0.05"/>
    <n v="574.74"/>
    <n v="24.49"/>
    <n v="169"/>
    <s v="Janice Cole"/>
    <x v="0"/>
    <x v="0"/>
    <s v="Technology"/>
    <s v="Office Machines"/>
    <s v="Large Box"/>
    <s v="Polycom ViaVideo™ Desktop Video Communications Unit"/>
    <n v="0.37"/>
    <x v="3"/>
    <s v="Louisiana"/>
    <s v="Baton Rouge"/>
    <n v="70802"/>
    <d v="2010-01-03T00:00:00"/>
    <d v="2010-01-10T00:00:00"/>
    <n v="-112.4263"/>
    <n v="12"/>
    <n v="6945.16"/>
    <n v="87463"/>
    <s v="Low"/>
  </r>
  <r>
    <n v="19317"/>
    <s v="Low"/>
    <n v="0.04"/>
    <n v="10.14"/>
    <n v="2.27"/>
    <n v="169"/>
    <s v="Janice Cole"/>
    <x v="0"/>
    <x v="0"/>
    <s v="Office Supplies"/>
    <s v="Paper"/>
    <s v="Wrap Bag"/>
    <s v="Staples Wirebound Steno Books, 6&quot; x 9&quot;, 12/Pack"/>
    <n v="0.36"/>
    <x v="3"/>
    <s v="Louisiana"/>
    <s v="Baton Rouge"/>
    <n v="70802"/>
    <d v="2010-01-03T00:00:00"/>
    <d v="2010-01-07T00:00:00"/>
    <n v="24.923999999999999"/>
    <n v="3"/>
    <n v="30.94"/>
    <n v="87463"/>
    <s v="Low"/>
  </r>
  <r>
    <n v="20953"/>
    <s v="Critical"/>
    <n v="0.04"/>
    <n v="300.98"/>
    <n v="64.73"/>
    <n v="169"/>
    <s v="Janice Cole"/>
    <x v="2"/>
    <x v="0"/>
    <s v="Furniture"/>
    <s v="Chairs &amp; Chairmats"/>
    <s v="Jumbo Drum"/>
    <s v="Global Leather and Oak Executive Chair, Black"/>
    <n v="0.56000000000000005"/>
    <x v="3"/>
    <s v="Louisiana"/>
    <s v="Baton Rouge"/>
    <n v="70802"/>
    <d v="2013-01-12T00:00:00"/>
    <d v="2013-01-14T00:00:00"/>
    <n v="13.043999999999999"/>
    <n v="6"/>
    <n v="1838.82"/>
    <n v="87467"/>
    <s v="Low"/>
  </r>
  <r>
    <n v="20954"/>
    <s v="Critical"/>
    <n v="0.08"/>
    <n v="29.99"/>
    <n v="5.5"/>
    <n v="169"/>
    <s v="Janice Cole"/>
    <x v="0"/>
    <x v="0"/>
    <s v="Technology"/>
    <s v="Computer Peripherals"/>
    <s v="Small Box"/>
    <s v="Logitech Cordless Access Keyboard"/>
    <n v="0.51"/>
    <x v="3"/>
    <s v="Louisiana"/>
    <s v="Baton Rouge"/>
    <n v="70802"/>
    <d v="2013-01-12T00:00:00"/>
    <d v="2013-01-14T00:00:00"/>
    <n v="-7.14"/>
    <n v="3"/>
    <n v="85.1"/>
    <n v="87467"/>
    <s v="Medium"/>
  </r>
  <r>
    <n v="19886"/>
    <s v="Medium"/>
    <n v="0.09"/>
    <n v="9.7100000000000009"/>
    <n v="9.4499999999999993"/>
    <n v="169"/>
    <s v="Janice Cole"/>
    <x v="0"/>
    <x v="0"/>
    <s v="Office Supplies"/>
    <s v="Storage &amp; Organization"/>
    <s v="Small Box"/>
    <s v="Filing/Storage Totes and Swivel Casters"/>
    <n v="0.6"/>
    <x v="3"/>
    <s v="Louisiana"/>
    <s v="Baton Rouge"/>
    <n v="70802"/>
    <d v="2013-08-08T00:00:00"/>
    <d v="2013-08-08T00:00:00"/>
    <n v="6.3342000000000001"/>
    <n v="1"/>
    <n v="13.92"/>
    <n v="87468"/>
    <s v="Medium"/>
  </r>
  <r>
    <n v="18302"/>
    <s v="High"/>
    <n v="0.01"/>
    <n v="40.99"/>
    <n v="17.48"/>
    <n v="170"/>
    <s v="Christopher Carlton"/>
    <x v="0"/>
    <x v="0"/>
    <s v="Office Supplies"/>
    <s v="Paper"/>
    <s v="Small Box"/>
    <s v="Xerox 1893"/>
    <n v="0.36"/>
    <x v="2"/>
    <s v="Maine"/>
    <s v="Westbrook"/>
    <n v="4092"/>
    <d v="2011-03-16T00:00:00"/>
    <d v="2011-03-18T00:00:00"/>
    <n v="94.97"/>
    <n v="4"/>
    <n v="173.18"/>
    <n v="87465"/>
    <s v="Low"/>
  </r>
  <r>
    <n v="19314"/>
    <s v="Critical"/>
    <n v="0.05"/>
    <n v="1.88"/>
    <n v="1.49"/>
    <n v="171"/>
    <s v="Christina Matthews"/>
    <x v="0"/>
    <x v="0"/>
    <s v="Office Supplies"/>
    <s v="Binders and Binder Accessories"/>
    <s v="Small Box"/>
    <s v="Staples® General Use 3-Ring Binders"/>
    <n v="0.37"/>
    <x v="2"/>
    <s v="New Jersey"/>
    <s v="Fort Lee"/>
    <n v="7024"/>
    <d v="2010-04-13T00:00:00"/>
    <d v="2010-04-15T00:00:00"/>
    <n v="-2.9094999999999995"/>
    <n v="1"/>
    <n v="3.42"/>
    <n v="87464"/>
    <s v="Low"/>
  </r>
  <r>
    <n v="23336"/>
    <s v="Critical"/>
    <n v="0.04"/>
    <n v="8.4600000000000009"/>
    <n v="8.99"/>
    <n v="172"/>
    <s v="Norman Sawyer"/>
    <x v="0"/>
    <x v="0"/>
    <s v="Technology"/>
    <s v="Computer Peripherals"/>
    <s v="Small Pack"/>
    <s v="Imation 3.5 IBM Diskettes, 10/Box"/>
    <n v="0.79"/>
    <x v="0"/>
    <s v="Texas"/>
    <s v="Gainesville"/>
    <n v="76240"/>
    <d v="2011-07-14T00:00:00"/>
    <d v="2011-07-16T00:00:00"/>
    <n v="-380.2"/>
    <n v="14"/>
    <n v="120.87"/>
    <n v="87466"/>
    <s v="Low"/>
  </r>
  <r>
    <n v="20955"/>
    <s v="Critical"/>
    <n v="0"/>
    <n v="4.9800000000000004"/>
    <n v="7.44"/>
    <n v="172"/>
    <s v="Norman Sawyer"/>
    <x v="0"/>
    <x v="0"/>
    <s v="Office Supplies"/>
    <s v="Paper"/>
    <s v="Small Box"/>
    <s v="Xerox 1922"/>
    <n v="0.36"/>
    <x v="0"/>
    <s v="Texas"/>
    <s v="Gainesville"/>
    <n v="76240"/>
    <d v="2013-01-12T00:00:00"/>
    <d v="2013-01-15T00:00:00"/>
    <n v="-140.51679999999999"/>
    <n v="7"/>
    <n v="37.83"/>
    <n v="87467"/>
    <s v="No Discount"/>
  </r>
  <r>
    <n v="23552"/>
    <s v="Critical"/>
    <n v="0"/>
    <n v="5.74"/>
    <n v="5.3"/>
    <n v="174"/>
    <s v="Amanda Huang"/>
    <x v="1"/>
    <x v="0"/>
    <s v="Office Supplies"/>
    <s v="Scissors, Rulers and Trimmers"/>
    <s v="Small Pack"/>
    <s v="Acme Kleencut® Forged Steel Scissors"/>
    <n v="0.55000000000000004"/>
    <x v="0"/>
    <s v="Texas"/>
    <s v="Saginaw"/>
    <n v="76131"/>
    <d v="2011-07-17T00:00:00"/>
    <d v="2011-07-18T00:00:00"/>
    <n v="-71.959999999999994"/>
    <n v="9"/>
    <n v="57.34"/>
    <n v="90650"/>
    <s v="No Discount"/>
  </r>
  <r>
    <n v="19935"/>
    <s v="High"/>
    <n v="0"/>
    <n v="4.84"/>
    <n v="0.71"/>
    <n v="174"/>
    <s v="Amanda Huang"/>
    <x v="0"/>
    <x v="0"/>
    <s v="Office Supplies"/>
    <s v="Pens &amp; Art Supplies"/>
    <s v="Wrap Bag"/>
    <s v="*Staples* Highlighting Markers"/>
    <n v="0.52"/>
    <x v="0"/>
    <s v="Texas"/>
    <s v="Saginaw"/>
    <n v="76131"/>
    <d v="2011-08-11T00:00:00"/>
    <d v="2011-08-11T00:00:00"/>
    <n v="7.4443999999999999"/>
    <n v="3"/>
    <n v="15.99"/>
    <n v="90651"/>
    <s v="No Discount"/>
  </r>
  <r>
    <n v="26018"/>
    <s v="High"/>
    <n v="0.09"/>
    <n v="100.98"/>
    <n v="35.840000000000003"/>
    <n v="175"/>
    <s v="Angela Bernstein"/>
    <x v="2"/>
    <x v="0"/>
    <s v="Furniture"/>
    <s v="Bookcases"/>
    <s v="Jumbo Box"/>
    <s v="Bush Westfield Collection Bookcases, Fully Assembled"/>
    <n v="0.62"/>
    <x v="1"/>
    <s v="Washington"/>
    <s v="Seatac"/>
    <n v="98158"/>
    <d v="2011-04-20T00:00:00"/>
    <d v="2011-04-22T00:00:00"/>
    <n v="-220.84"/>
    <n v="5"/>
    <n v="487.27"/>
    <n v="90649"/>
    <s v="Medium"/>
  </r>
  <r>
    <n v="26017"/>
    <s v="High"/>
    <n v="7.0000000000000007E-2"/>
    <n v="22.38"/>
    <n v="15.1"/>
    <n v="175"/>
    <s v="Angela Bernstein"/>
    <x v="0"/>
    <x v="0"/>
    <s v="Office Supplies"/>
    <s v="Binders and Binder Accessories"/>
    <s v="Small Box"/>
    <s v="Avery Flip-Chart Easel Binder, Black"/>
    <n v="0.38"/>
    <x v="1"/>
    <s v="Washington"/>
    <s v="Seatac"/>
    <n v="98158"/>
    <d v="2013-04-20T00:00:00"/>
    <d v="2013-04-20T00:00:00"/>
    <n v="-111.33150000000001"/>
    <n v="7"/>
    <n v="151.22"/>
    <n v="90652"/>
    <s v="Medium"/>
  </r>
  <r>
    <n v="24126"/>
    <s v="Critical"/>
    <n v="0.08"/>
    <n v="6.48"/>
    <n v="5.14"/>
    <n v="177"/>
    <s v="Brent Walters"/>
    <x v="0"/>
    <x v="2"/>
    <s v="Office Supplies"/>
    <s v="Paper"/>
    <s v="Small Box"/>
    <s v="Xerox 23"/>
    <n v="0.37"/>
    <x v="0"/>
    <s v="Texas"/>
    <s v="Corpus Christi"/>
    <n v="78415"/>
    <d v="2011-03-09T00:00:00"/>
    <d v="2011-03-12T00:00:00"/>
    <n v="-12.19"/>
    <n v="1"/>
    <n v="7.79"/>
    <n v="90827"/>
    <s v="Medium"/>
  </r>
  <r>
    <n v="24127"/>
    <s v="Critical"/>
    <n v="0.04"/>
    <n v="8.34"/>
    <n v="2.64"/>
    <n v="177"/>
    <s v="Brent Walters"/>
    <x v="1"/>
    <x v="2"/>
    <s v="Office Supplies"/>
    <s v="Scissors, Rulers and Trimmers"/>
    <s v="Small Pack"/>
    <s v="Acme® Elite Stainless Steel Scissors"/>
    <n v="0.59"/>
    <x v="0"/>
    <s v="Texas"/>
    <s v="Corpus Christi"/>
    <n v="78415"/>
    <d v="2011-03-09T00:00:00"/>
    <d v="2011-03-10T00:00:00"/>
    <n v="1.72"/>
    <n v="4"/>
    <n v="34.840000000000003"/>
    <n v="90827"/>
    <s v="Low"/>
  </r>
  <r>
    <n v="24128"/>
    <s v="Critical"/>
    <n v="0.01"/>
    <n v="64.650000000000006"/>
    <n v="35"/>
    <n v="177"/>
    <s v="Brent Walters"/>
    <x v="0"/>
    <x v="2"/>
    <s v="Office Supplies"/>
    <s v="Storage &amp; Organization"/>
    <s v="Large Box"/>
    <s v="Space Solutions Commercial Steel Shelving"/>
    <n v="0.8"/>
    <x v="0"/>
    <s v="Texas"/>
    <s v="Corpus Christi"/>
    <n v="78415"/>
    <d v="2011-03-09T00:00:00"/>
    <d v="2011-03-09T00:00:00"/>
    <n v="-468.64"/>
    <n v="5"/>
    <n v="339.34"/>
    <n v="90827"/>
    <s v="Low"/>
  </r>
  <r>
    <n v="25046"/>
    <s v="Medium"/>
    <n v="0.09"/>
    <n v="63.98"/>
    <n v="11.55"/>
    <n v="177"/>
    <s v="Brent Walters"/>
    <x v="0"/>
    <x v="2"/>
    <s v="Office Supplies"/>
    <s v="Binders and Binder Accessories"/>
    <s v="Small Box"/>
    <s v="GBC DocuBind P50 Personal Binding Machine"/>
    <n v="0.38"/>
    <x v="0"/>
    <s v="Texas"/>
    <s v="Corpus Christi"/>
    <n v="78415"/>
    <d v="2012-05-20T00:00:00"/>
    <d v="2012-05-22T00:00:00"/>
    <n v="530.52029999999991"/>
    <n v="13"/>
    <n v="768.87"/>
    <n v="90828"/>
    <s v="Medium"/>
  </r>
  <r>
    <n v="26129"/>
    <s v="High"/>
    <n v="7.0000000000000007E-2"/>
    <n v="7.68"/>
    <n v="6.16"/>
    <n v="177"/>
    <s v="Brent Walters"/>
    <x v="0"/>
    <x v="2"/>
    <s v="Office Supplies"/>
    <s v="Binders and Binder Accessories"/>
    <s v="Small Box"/>
    <s v="GBC VeloBinder Strips"/>
    <n v="0.35"/>
    <x v="0"/>
    <s v="Texas"/>
    <s v="Corpus Christi"/>
    <n v="78415"/>
    <d v="2013-02-01T00:00:00"/>
    <d v="2013-02-03T00:00:00"/>
    <n v="-88.952500000000001"/>
    <n v="12"/>
    <n v="90.68"/>
    <n v="90829"/>
    <s v="Medium"/>
  </r>
  <r>
    <n v="26130"/>
    <s v="High"/>
    <n v="0.05"/>
    <n v="200.99"/>
    <n v="4.2"/>
    <n v="177"/>
    <s v="Brent Walters"/>
    <x v="1"/>
    <x v="2"/>
    <s v="Technology"/>
    <s v="Telephones and Communication"/>
    <s v="Small Box"/>
    <s v="2160i"/>
    <n v="0.59"/>
    <x v="0"/>
    <s v="Texas"/>
    <s v="Corpus Christi"/>
    <n v="78415"/>
    <d v="2013-02-01T00:00:00"/>
    <d v="2013-02-03T00:00:00"/>
    <n v="-38.070999999999998"/>
    <n v="3"/>
    <n v="519.29999999999995"/>
    <n v="90829"/>
    <s v="Low"/>
  </r>
  <r>
    <n v="21911"/>
    <s v="Medium"/>
    <n v="0.08"/>
    <n v="15.74"/>
    <n v="1.39"/>
    <n v="178"/>
    <s v="Sheryl Alexander"/>
    <x v="0"/>
    <x v="2"/>
    <s v="Office Supplies"/>
    <s v="Envelopes"/>
    <s v="Small Box"/>
    <s v="#10-4 1/8&quot; x 9 1/2&quot; Premium Diagonal Seam Envelopes"/>
    <n v="0.4"/>
    <x v="3"/>
    <s v="Virginia"/>
    <s v="Colonial Heights"/>
    <n v="23834"/>
    <d v="2011-02-26T00:00:00"/>
    <d v="2011-02-27T00:00:00"/>
    <n v="201.756"/>
    <n v="11"/>
    <n v="167.25"/>
    <n v="90826"/>
    <s v="Medium"/>
  </r>
  <r>
    <n v="21912"/>
    <s v="Medium"/>
    <n v="0.01"/>
    <n v="9.65"/>
    <n v="6.22"/>
    <n v="178"/>
    <s v="Sheryl Alexander"/>
    <x v="1"/>
    <x v="2"/>
    <s v="Furniture"/>
    <s v="Office Furnishings"/>
    <s v="Small Box"/>
    <s v="Eldon Expressions™ Desk Accessory, Wood Pencil Holder, Oak"/>
    <n v="0.55000000000000004"/>
    <x v="3"/>
    <s v="Virginia"/>
    <s v="Colonial Heights"/>
    <n v="23834"/>
    <d v="2011-02-26T00:00:00"/>
    <d v="2011-02-28T00:00:00"/>
    <n v="2.34"/>
    <n v="8"/>
    <n v="80.430000000000007"/>
    <n v="90826"/>
    <s v="Low"/>
  </r>
  <r>
    <n v="23304"/>
    <s v="Medium"/>
    <n v="0.02"/>
    <n v="6.48"/>
    <n v="6.74"/>
    <n v="178"/>
    <s v="Sheryl Alexander"/>
    <x v="0"/>
    <x v="2"/>
    <s v="Office Supplies"/>
    <s v="Paper"/>
    <s v="Small Box"/>
    <s v="Xerox 215"/>
    <n v="0.37"/>
    <x v="3"/>
    <s v="Virginia"/>
    <s v="Colonial Heights"/>
    <n v="23834"/>
    <d v="2013-06-06T00:00:00"/>
    <d v="2013-06-07T00:00:00"/>
    <n v="26.471999999999998"/>
    <n v="8"/>
    <n v="54.01"/>
    <n v="90830"/>
    <s v="Low"/>
  </r>
  <r>
    <n v="20173"/>
    <s v="Critical"/>
    <n v="0.1"/>
    <n v="60.22"/>
    <n v="3.5"/>
    <n v="178"/>
    <s v="Sheryl Alexander"/>
    <x v="1"/>
    <x v="2"/>
    <s v="Office Supplies"/>
    <s v="Appliances"/>
    <s v="Small Box"/>
    <s v="Fellowes Smart Surge Ten-Outlet Protector, Platinum"/>
    <n v="0.56999999999999995"/>
    <x v="3"/>
    <s v="Virginia"/>
    <s v="Colonial Heights"/>
    <n v="23834"/>
    <d v="2013-10-04T00:00:00"/>
    <d v="2013-10-07T00:00:00"/>
    <n v="-35.573999999999998"/>
    <n v="21"/>
    <n v="1146.03"/>
    <n v="90831"/>
    <s v="Medium"/>
  </r>
  <r>
    <n v="20174"/>
    <s v="Critical"/>
    <n v="0.05"/>
    <n v="80.98"/>
    <n v="35"/>
    <n v="178"/>
    <s v="Sheryl Alexander"/>
    <x v="0"/>
    <x v="2"/>
    <s v="Office Supplies"/>
    <s v="Storage &amp; Organization"/>
    <s v="Large Box"/>
    <s v="Carina 42&quot;Hx23 3/4&quot;W Media Storage Unit"/>
    <n v="0.83"/>
    <x v="3"/>
    <s v="Virginia"/>
    <s v="Colonial Heights"/>
    <n v="23834"/>
    <d v="2013-10-04T00:00:00"/>
    <d v="2013-10-06T00:00:00"/>
    <n v="130.02119999999999"/>
    <n v="7"/>
    <n v="572.17999999999995"/>
    <n v="90831"/>
    <s v="Low"/>
  </r>
  <r>
    <n v="20175"/>
    <s v="Critical"/>
    <n v="7.0000000000000007E-2"/>
    <n v="179.29"/>
    <n v="56.2"/>
    <n v="178"/>
    <s v="Sheryl Alexander"/>
    <x v="2"/>
    <x v="2"/>
    <s v="Furniture"/>
    <s v="Tables"/>
    <s v="Jumbo Box"/>
    <s v="Bevis Round Conference Room Tables and Bases"/>
    <n v="0.71"/>
    <x v="3"/>
    <s v="Virginia"/>
    <s v="Colonial Heights"/>
    <n v="23834"/>
    <d v="2013-10-04T00:00:00"/>
    <d v="2013-10-06T00:00:00"/>
    <n v="-446.03160000000003"/>
    <n v="4"/>
    <n v="748.42"/>
    <n v="90831"/>
    <s v="Medium"/>
  </r>
  <r>
    <n v="20077"/>
    <s v="Medium"/>
    <n v="0.03"/>
    <n v="420.98"/>
    <n v="19.989999999999998"/>
    <n v="180"/>
    <s v="Harold Briggs"/>
    <x v="1"/>
    <x v="3"/>
    <s v="Office Supplies"/>
    <s v="Binders and Binder Accessories"/>
    <s v="Small Box"/>
    <s v="GBC DocuBind 200 Manual Binding Machine"/>
    <n v="0.35"/>
    <x v="0"/>
    <s v="Kansas"/>
    <s v="Olathe"/>
    <n v="66062"/>
    <d v="2012-12-24T00:00:00"/>
    <d v="2012-12-24T00:00:00"/>
    <n v="1456.8176999999998"/>
    <n v="5"/>
    <n v="2111.33"/>
    <n v="90783"/>
    <s v="Low"/>
  </r>
  <r>
    <n v="23315"/>
    <s v="High"/>
    <n v="0.09"/>
    <n v="291.73"/>
    <n v="48.8"/>
    <n v="180"/>
    <s v="Harold Briggs"/>
    <x v="2"/>
    <x v="3"/>
    <s v="Furniture"/>
    <s v="Chairs &amp; Chairmats"/>
    <s v="Jumbo Drum"/>
    <s v="Hon 4070 Series Pagoda™ Armless Upholstered Stacking Chairs"/>
    <n v="0.56000000000000005"/>
    <x v="0"/>
    <s v="Kansas"/>
    <s v="Olathe"/>
    <n v="66062"/>
    <d v="2013-11-04T00:00:00"/>
    <d v="2013-11-04T00:00:00"/>
    <n v="2004.4393600000001"/>
    <n v="21"/>
    <n v="5731.02"/>
    <n v="90784"/>
    <s v="Medium"/>
  </r>
  <r>
    <n v="22200"/>
    <s v="Medium"/>
    <n v="7.0000000000000007E-2"/>
    <n v="140.97999999999999"/>
    <n v="36.090000000000003"/>
    <n v="180"/>
    <s v="Harold Briggs"/>
    <x v="2"/>
    <x v="3"/>
    <s v="Furniture"/>
    <s v="Bookcases"/>
    <s v="Jumbo Box"/>
    <s v="Sauder Forest Hills Library, Woodland Oak Finish"/>
    <n v="0.77"/>
    <x v="0"/>
    <s v="Kansas"/>
    <s v="Olathe"/>
    <n v="66062"/>
    <d v="2013-12-12T00:00:00"/>
    <d v="2013-12-14T00:00:00"/>
    <n v="-214.86192"/>
    <n v="21"/>
    <n v="2854.42"/>
    <n v="90785"/>
    <s v="Medium"/>
  </r>
  <r>
    <n v="5361"/>
    <s v="Critical"/>
    <n v="0.02"/>
    <n v="49.99"/>
    <n v="19.989999999999998"/>
    <n v="181"/>
    <s v="Wesley Waller"/>
    <x v="0"/>
    <x v="2"/>
    <s v="Technology"/>
    <s v="Computer Peripherals"/>
    <s v="Small Box"/>
    <s v="Zoom V.92 USB External Faxmodem"/>
    <n v="0.41"/>
    <x v="1"/>
    <s v="California"/>
    <s v="San Francisco"/>
    <n v="94122"/>
    <d v="2010-02-21T00:00:00"/>
    <d v="2010-02-21T00:00:00"/>
    <n v="-76.89"/>
    <n v="18"/>
    <n v="901.81"/>
    <n v="38087"/>
    <s v="Low"/>
  </r>
  <r>
    <n v="522"/>
    <s v="High"/>
    <n v="7.0000000000000007E-2"/>
    <n v="1.68"/>
    <n v="1.57"/>
    <n v="181"/>
    <s v="Wesley Waller"/>
    <x v="0"/>
    <x v="0"/>
    <s v="Office Supplies"/>
    <s v="Pens &amp; Art Supplies"/>
    <s v="Wrap Bag"/>
    <s v="Newell 323"/>
    <n v="0.59"/>
    <x v="1"/>
    <s v="California"/>
    <s v="San Francisco"/>
    <n v="94122"/>
    <d v="2010-11-22T00:00:00"/>
    <d v="2010-11-23T00:00:00"/>
    <n v="-35.75"/>
    <n v="116"/>
    <n v="186.59"/>
    <n v="3585"/>
    <s v="Medium"/>
  </r>
  <r>
    <n v="1768"/>
    <s v="Low"/>
    <n v="0.02"/>
    <n v="15.04"/>
    <n v="1.97"/>
    <n v="181"/>
    <s v="Wesley Waller"/>
    <x v="0"/>
    <x v="2"/>
    <s v="Office Supplies"/>
    <s v="Paper"/>
    <s v="Wrap Bag"/>
    <s v="White GlueTop Scratch Pads"/>
    <n v="0.39"/>
    <x v="1"/>
    <s v="California"/>
    <s v="San Francisco"/>
    <n v="94122"/>
    <d v="2011-03-19T00:00:00"/>
    <d v="2011-03-21T00:00:00"/>
    <n v="143.22999999999999"/>
    <n v="22"/>
    <n v="345.69"/>
    <n v="12643"/>
    <s v="Low"/>
  </r>
  <r>
    <n v="3250"/>
    <s v="High"/>
    <n v="0.09"/>
    <n v="808.49"/>
    <n v="55.3"/>
    <n v="181"/>
    <s v="Wesley Waller"/>
    <x v="2"/>
    <x v="2"/>
    <s v="Technology"/>
    <s v="Office Machines"/>
    <s v="Jumbo Drum"/>
    <s v="Hewlett-Packard Business Color Inkjet 3000 [N, DTN] Series Printers"/>
    <n v="0.4"/>
    <x v="1"/>
    <s v="California"/>
    <s v="San Francisco"/>
    <n v="94122"/>
    <d v="2011-11-03T00:00:00"/>
    <d v="2011-11-04T00:00:00"/>
    <n v="-1748.3433"/>
    <n v="3"/>
    <n v="2383.7399999999998"/>
    <n v="23271"/>
    <s v="Medium"/>
  </r>
  <r>
    <n v="3600"/>
    <s v="Critical"/>
    <n v="0.02"/>
    <n v="3.69"/>
    <n v="0.5"/>
    <n v="181"/>
    <s v="Wesley Waller"/>
    <x v="0"/>
    <x v="2"/>
    <s v="Office Supplies"/>
    <s v="Labels"/>
    <s v="Small Box"/>
    <s v="Avery 487"/>
    <n v="0.38"/>
    <x v="1"/>
    <s v="California"/>
    <s v="San Francisco"/>
    <n v="94122"/>
    <d v="2012-01-16T00:00:00"/>
    <d v="2012-01-16T00:00:00"/>
    <n v="6.168000000000001"/>
    <n v="13"/>
    <n v="49.43"/>
    <n v="25669"/>
    <s v="Low"/>
  </r>
  <r>
    <n v="5946"/>
    <s v="Critical"/>
    <n v="0.08"/>
    <n v="2.61"/>
    <n v="0.5"/>
    <n v="181"/>
    <s v="Wesley Waller"/>
    <x v="0"/>
    <x v="2"/>
    <s v="Office Supplies"/>
    <s v="Labels"/>
    <s v="Small Box"/>
    <s v="Avery 494"/>
    <n v="0.39"/>
    <x v="1"/>
    <s v="California"/>
    <s v="San Francisco"/>
    <n v="94122"/>
    <d v="2012-03-21T00:00:00"/>
    <d v="2012-03-23T00:00:00"/>
    <n v="35.92"/>
    <n v="52"/>
    <n v="125.43"/>
    <n v="42213"/>
    <s v="Medium"/>
  </r>
  <r>
    <n v="521"/>
    <s v="High"/>
    <n v="7.0000000000000007E-2"/>
    <n v="10.06"/>
    <n v="2.06"/>
    <n v="181"/>
    <s v="Wesley Waller"/>
    <x v="0"/>
    <x v="0"/>
    <s v="Office Supplies"/>
    <s v="Paper"/>
    <s v="Wrap Bag"/>
    <s v="Riverleaf Stik-Withit® Designer Note Cubes®"/>
    <n v="0.39"/>
    <x v="1"/>
    <s v="California"/>
    <s v="San Francisco"/>
    <n v="94122"/>
    <d v="2013-11-22T00:00:00"/>
    <d v="2013-11-22T00:00:00"/>
    <n v="78.05"/>
    <n v="97"/>
    <n v="933.07"/>
    <n v="3585"/>
    <s v="Medium"/>
  </r>
  <r>
    <n v="1051"/>
    <s v="Not Specified"/>
    <n v="0.01"/>
    <n v="95.98"/>
    <n v="58.2"/>
    <n v="181"/>
    <s v="Wesley Waller"/>
    <x v="2"/>
    <x v="0"/>
    <s v="Furniture"/>
    <s v="Chairs &amp; Chairmats"/>
    <s v="Jumbo Drum"/>
    <s v="Global Deluxe Office Fabric Chairs"/>
    <n v="0.57999999999999996"/>
    <x v="1"/>
    <s v="California"/>
    <s v="San Francisco"/>
    <n v="94122"/>
    <d v="2013-12-23T00:00:00"/>
    <d v="2013-12-24T00:00:00"/>
    <n v="-768.14"/>
    <n v="90"/>
    <n v="9095.7999999999993"/>
    <n v="7751"/>
    <s v="Low"/>
  </r>
  <r>
    <n v="23946"/>
    <s v="Critical"/>
    <n v="0.08"/>
    <n v="2.61"/>
    <n v="0.5"/>
    <n v="182"/>
    <s v="Ryan Mann"/>
    <x v="0"/>
    <x v="2"/>
    <s v="Office Supplies"/>
    <s v="Labels"/>
    <s v="Small Box"/>
    <s v="Avery 494"/>
    <n v="0.39"/>
    <x v="2"/>
    <s v="Maine"/>
    <s v="Brunswick"/>
    <n v="4011"/>
    <d v="2012-03-21T00:00:00"/>
    <d v="2012-03-23T00:00:00"/>
    <n v="21.638399999999997"/>
    <n v="13"/>
    <n v="31.36"/>
    <n v="88365"/>
    <s v="Medium"/>
  </r>
  <r>
    <n v="19051"/>
    <s v="Not Specified"/>
    <n v="0.01"/>
    <n v="95.98"/>
    <n v="58.2"/>
    <n v="183"/>
    <s v="Dan Carver"/>
    <x v="2"/>
    <x v="0"/>
    <s v="Furniture"/>
    <s v="Chairs &amp; Chairmats"/>
    <s v="Jumbo Drum"/>
    <s v="Global Deluxe Office Fabric Chairs"/>
    <n v="0.57999999999999996"/>
    <x v="2"/>
    <s v="Maine"/>
    <s v="Lewiston"/>
    <n v="4240"/>
    <d v="2013-12-23T00:00:00"/>
    <d v="2013-12-24T00:00:00"/>
    <n v="-258.09503999999998"/>
    <n v="23"/>
    <n v="2324.48"/>
    <n v="88366"/>
    <s v="Low"/>
  </r>
  <r>
    <n v="23361"/>
    <s v="Critical"/>
    <n v="0.02"/>
    <n v="49.99"/>
    <n v="19.989999999999998"/>
    <n v="184"/>
    <s v="Phillip Holmes"/>
    <x v="0"/>
    <x v="2"/>
    <s v="Technology"/>
    <s v="Computer Peripherals"/>
    <s v="Small Box"/>
    <s v="Zoom V.92 USB External Faxmodem"/>
    <n v="0.41"/>
    <x v="2"/>
    <s v="Massachusetts"/>
    <s v="Arlington"/>
    <n v="2474"/>
    <d v="2010-02-21T00:00:00"/>
    <d v="2010-02-21T00:00:00"/>
    <n v="-76.89"/>
    <n v="5"/>
    <n v="250.5"/>
    <n v="88360"/>
    <s v="Low"/>
  </r>
  <r>
    <n v="21600"/>
    <s v="Critical"/>
    <n v="0.02"/>
    <n v="3.69"/>
    <n v="0.5"/>
    <n v="185"/>
    <s v="Carolyn Blackwell"/>
    <x v="0"/>
    <x v="2"/>
    <s v="Office Supplies"/>
    <s v="Labels"/>
    <s v="Small Box"/>
    <s v="Avery 487"/>
    <n v="0.38"/>
    <x v="2"/>
    <s v="Massachusetts"/>
    <s v="Falmouth"/>
    <n v="2540"/>
    <d v="2012-01-16T00:00:00"/>
    <d v="2012-01-16T00:00:00"/>
    <n v="7.8728999999999996"/>
    <n v="3"/>
    <n v="11.41"/>
    <n v="88364"/>
    <s v="Low"/>
  </r>
  <r>
    <n v="21250"/>
    <s v="High"/>
    <n v="0.09"/>
    <n v="808.49"/>
    <n v="55.3"/>
    <n v="186"/>
    <s v="Johnny Finley"/>
    <x v="2"/>
    <x v="2"/>
    <s v="Technology"/>
    <s v="Office Machines"/>
    <s v="Jumbo Drum"/>
    <s v="Hewlett-Packard Business Color Inkjet 3000 [N, DTN] Series Printers"/>
    <n v="0.4"/>
    <x v="2"/>
    <s v="Massachusetts"/>
    <s v="Westborough"/>
    <n v="1580"/>
    <d v="2011-11-03T00:00:00"/>
    <d v="2011-11-04T00:00:00"/>
    <n v="349.66866000000027"/>
    <n v="1"/>
    <n v="794.58"/>
    <n v="88363"/>
    <s v="Medium"/>
  </r>
  <r>
    <n v="19768"/>
    <s v="Low"/>
    <n v="0.02"/>
    <n v="15.04"/>
    <n v="1.97"/>
    <n v="187"/>
    <s v="Yvonne Faircloth"/>
    <x v="0"/>
    <x v="2"/>
    <s v="Office Supplies"/>
    <s v="Paper"/>
    <s v="Wrap Bag"/>
    <s v="White GlueTop Scratch Pads"/>
    <n v="0.39"/>
    <x v="2"/>
    <s v="New Hampshire"/>
    <s v="Derry"/>
    <n v="3038"/>
    <d v="2011-03-19T00:00:00"/>
    <d v="2011-03-21T00:00:00"/>
    <n v="65.05319999999999"/>
    <n v="6"/>
    <n v="94.28"/>
    <n v="88362"/>
    <s v="Low"/>
  </r>
  <r>
    <n v="18521"/>
    <s v="High"/>
    <n v="7.0000000000000007E-2"/>
    <n v="10.06"/>
    <n v="2.06"/>
    <n v="188"/>
    <s v="Alex Harrell"/>
    <x v="0"/>
    <x v="0"/>
    <s v="Office Supplies"/>
    <s v="Paper"/>
    <s v="Wrap Bag"/>
    <s v="Riverleaf Stik-Withit® Designer Note Cubes®"/>
    <n v="0.39"/>
    <x v="0"/>
    <s v="Texas"/>
    <s v="Gainesville"/>
    <n v="76240"/>
    <d v="2010-11-22T00:00:00"/>
    <d v="2010-11-22T00:00:00"/>
    <n v="152.65559999999999"/>
    <n v="23"/>
    <n v="221.24"/>
    <n v="88361"/>
    <s v="Medium"/>
  </r>
  <r>
    <n v="18522"/>
    <s v="High"/>
    <n v="7.0000000000000007E-2"/>
    <n v="1.68"/>
    <n v="1.57"/>
    <n v="188"/>
    <s v="Alex Harrell"/>
    <x v="0"/>
    <x v="0"/>
    <s v="Office Supplies"/>
    <s v="Pens &amp; Art Supplies"/>
    <s v="Wrap Bag"/>
    <s v="Newell 323"/>
    <n v="0.59"/>
    <x v="0"/>
    <s v="Texas"/>
    <s v="Gainesville"/>
    <n v="76240"/>
    <d v="2010-11-22T00:00:00"/>
    <d v="2010-11-23T00:00:00"/>
    <n v="7.1500000000000057"/>
    <n v="29"/>
    <n v="46.65"/>
    <n v="88361"/>
    <s v="Medium"/>
  </r>
  <r>
    <n v="18817"/>
    <s v="High"/>
    <n v="0.1"/>
    <n v="58.1"/>
    <n v="1.49"/>
    <n v="190"/>
    <s v="Lloyd Norris"/>
    <x v="0"/>
    <x v="0"/>
    <s v="Office Supplies"/>
    <s v="Binders and Binder Accessories"/>
    <s v="Small Box"/>
    <s v="Avery Arch Ring Binders"/>
    <n v="0.38"/>
    <x v="0"/>
    <s v="Illinois"/>
    <s v="Arlington Heights"/>
    <n v="60004"/>
    <d v="2010-08-12T00:00:00"/>
    <d v="2010-08-13T00:00:00"/>
    <n v="113.6499"/>
    <n v="3"/>
    <n v="164.71"/>
    <n v="89092"/>
    <s v="Medium"/>
  </r>
  <r>
    <n v="18818"/>
    <s v="High"/>
    <n v="0.01"/>
    <n v="80.48"/>
    <n v="4.5"/>
    <n v="191"/>
    <s v="Gerald Kearney"/>
    <x v="0"/>
    <x v="0"/>
    <s v="Office Supplies"/>
    <s v="Appliances"/>
    <s v="Small Box"/>
    <s v="APC 7 Outlet Network SurgeArrest Surge Protector"/>
    <n v="0.55000000000000004"/>
    <x v="0"/>
    <s v="Illinois"/>
    <s v="Aurora"/>
    <n v="60505"/>
    <d v="2010-08-12T00:00:00"/>
    <d v="2010-08-15T00:00:00"/>
    <n v="-35.474400000000003"/>
    <n v="1"/>
    <n v="79.680000000000007"/>
    <n v="89092"/>
    <s v="Low"/>
  </r>
  <r>
    <n v="20520"/>
    <s v="Not Specified"/>
    <n v="0.05"/>
    <n v="3.8"/>
    <n v="1.49"/>
    <n v="191"/>
    <s v="Gerald Kearney"/>
    <x v="0"/>
    <x v="0"/>
    <s v="Office Supplies"/>
    <s v="Binders and Binder Accessories"/>
    <s v="Small Box"/>
    <s v="Durable Pressboard Binders"/>
    <n v="0.38"/>
    <x v="0"/>
    <s v="Illinois"/>
    <s v="Aurora"/>
    <n v="60505"/>
    <d v="2010-10-09T00:00:00"/>
    <d v="2010-10-11T00:00:00"/>
    <n v="14.466999999999999"/>
    <n v="14"/>
    <n v="53.26"/>
    <n v="89093"/>
    <s v="Low"/>
  </r>
  <r>
    <n v="20521"/>
    <s v="Not Specified"/>
    <n v="0.09"/>
    <n v="30.73"/>
    <n v="4"/>
    <n v="191"/>
    <s v="Gerald Kearney"/>
    <x v="0"/>
    <x v="0"/>
    <s v="Technology"/>
    <s v="Computer Peripherals"/>
    <s v="Small Box"/>
    <s v="Fellowes 17-key keypad for PS/2 interface"/>
    <n v="0.75"/>
    <x v="0"/>
    <s v="Illinois"/>
    <s v="Aurora"/>
    <n v="60505"/>
    <d v="2010-10-09T00:00:00"/>
    <d v="2010-10-09T00:00:00"/>
    <n v="-99.986400000000003"/>
    <n v="7"/>
    <n v="203.49"/>
    <n v="89093"/>
    <s v="Medium"/>
  </r>
  <r>
    <n v="20522"/>
    <s v="Not Specified"/>
    <n v="0"/>
    <n v="125.99"/>
    <n v="8.08"/>
    <n v="191"/>
    <s v="Gerald Kearney"/>
    <x v="0"/>
    <x v="0"/>
    <s v="Technology"/>
    <s v="Telephones and Communication"/>
    <s v="Small Box"/>
    <s v="StarTAC ST7762"/>
    <n v="0.56999999999999995"/>
    <x v="0"/>
    <s v="Illinois"/>
    <s v="Aurora"/>
    <n v="60505"/>
    <d v="2010-10-09T00:00:00"/>
    <d v="2010-10-10T00:00:00"/>
    <n v="1348.59672"/>
    <n v="22"/>
    <n v="2356.0100000000002"/>
    <n v="89093"/>
    <s v="No Discount"/>
  </r>
  <r>
    <n v="21604"/>
    <s v="High"/>
    <n v="0.08"/>
    <n v="39.479999999999997"/>
    <n v="1.99"/>
    <n v="191"/>
    <s v="Gerald Kearney"/>
    <x v="0"/>
    <x v="0"/>
    <s v="Technology"/>
    <s v="Computer Peripherals"/>
    <s v="Small Pack"/>
    <s v="80 Minute CD-R Spindle, 100/Pack - Staples"/>
    <n v="0.54"/>
    <x v="0"/>
    <s v="Illinois"/>
    <s v="Aurora"/>
    <n v="60505"/>
    <d v="2013-03-03T00:00:00"/>
    <d v="2013-03-03T00:00:00"/>
    <n v="-59.2"/>
    <n v="2"/>
    <n v="74.819999999999993"/>
    <n v="89094"/>
    <s v="Medium"/>
  </r>
  <r>
    <n v="21605"/>
    <s v="High"/>
    <n v="0.04"/>
    <n v="38.76"/>
    <n v="13.26"/>
    <n v="191"/>
    <s v="Gerald Kearney"/>
    <x v="0"/>
    <x v="0"/>
    <s v="Office Supplies"/>
    <s v="Paper"/>
    <s v="Small Box"/>
    <s v="Xerox 1892"/>
    <n v="0.36"/>
    <x v="0"/>
    <s v="Illinois"/>
    <s v="Aurora"/>
    <n v="60505"/>
    <d v="2013-03-03T00:00:00"/>
    <d v="2013-03-04T00:00:00"/>
    <n v="108.01"/>
    <n v="4"/>
    <n v="158.33000000000001"/>
    <n v="89094"/>
    <s v="Low"/>
  </r>
  <r>
    <n v="19663"/>
    <s v="Not Specified"/>
    <n v="0"/>
    <n v="213.45"/>
    <n v="14.7"/>
    <n v="193"/>
    <s v="Danny Hong"/>
    <x v="2"/>
    <x v="0"/>
    <s v="Technology"/>
    <s v="Office Machines"/>
    <s v="Jumbo Drum"/>
    <s v="Panasonic KX-P2130 Dot Matrix Printer"/>
    <n v="0.59"/>
    <x v="1"/>
    <s v="Utah"/>
    <s v="Layton"/>
    <n v="84041"/>
    <d v="2010-01-03T00:00:00"/>
    <d v="2010-01-05T00:00:00"/>
    <n v="-560.81417999999996"/>
    <n v="1"/>
    <n v="224.12"/>
    <n v="90430"/>
    <s v="No Discount"/>
  </r>
  <r>
    <n v="20645"/>
    <s v="Medium"/>
    <n v="7.0000000000000007E-2"/>
    <n v="6.54"/>
    <n v="5.27"/>
    <n v="193"/>
    <s v="Danny Hong"/>
    <x v="0"/>
    <x v="0"/>
    <s v="Office Supplies"/>
    <s v="Binders and Binder Accessories"/>
    <s v="Small Box"/>
    <s v="Wilson Jones® Four-Pocket Poly Binders"/>
    <n v="0.36"/>
    <x v="1"/>
    <s v="Utah"/>
    <s v="Layton"/>
    <n v="84041"/>
    <d v="2010-09-30T00:00:00"/>
    <d v="2010-10-01T00:00:00"/>
    <n v="-66.044499999999999"/>
    <n v="21"/>
    <n v="140.30000000000001"/>
    <n v="90432"/>
    <s v="Medium"/>
  </r>
  <r>
    <n v="24273"/>
    <s v="Not Specified"/>
    <n v="0.02"/>
    <n v="6.48"/>
    <n v="9.17"/>
    <n v="194"/>
    <s v="Tammy Goldman"/>
    <x v="0"/>
    <x v="0"/>
    <s v="Office Supplies"/>
    <s v="Paper"/>
    <s v="Small Box"/>
    <s v="Xerox 1996"/>
    <n v="0.37"/>
    <x v="1"/>
    <s v="Utah"/>
    <s v="Lehi"/>
    <n v="84043"/>
    <d v="2010-01-10T00:00:00"/>
    <d v="2010-01-11T00:00:00"/>
    <n v="-105.68520000000001"/>
    <n v="4"/>
    <n v="28.2"/>
    <n v="90431"/>
    <s v="Low"/>
  </r>
  <r>
    <n v="20646"/>
    <s v="Medium"/>
    <n v="0.09"/>
    <n v="3.29"/>
    <n v="1.35"/>
    <n v="194"/>
    <s v="Tammy Goldman"/>
    <x v="0"/>
    <x v="0"/>
    <s v="Office Supplies"/>
    <s v="Rubber Bands"/>
    <s v="Wrap Bag"/>
    <s v="Acco® Hot Clips™ Clips to Go"/>
    <n v="0.4"/>
    <x v="1"/>
    <s v="Utah"/>
    <s v="Lehi"/>
    <n v="84043"/>
    <d v="2010-09-30T00:00:00"/>
    <d v="2010-10-01T00:00:00"/>
    <n v="15.66"/>
    <n v="23"/>
    <n v="71.55"/>
    <n v="90432"/>
    <s v="Medium"/>
  </r>
  <r>
    <n v="23064"/>
    <s v="High"/>
    <n v="0.09"/>
    <n v="140.97999999999999"/>
    <n v="53.48"/>
    <n v="194"/>
    <s v="Tammy Goldman"/>
    <x v="2"/>
    <x v="0"/>
    <s v="Furniture"/>
    <s v="Bookcases"/>
    <s v="Jumbo Box"/>
    <s v="Bush Heritage Pine Collection 5-Shelf Bookcase, Albany Pine Finish, *Special Order"/>
    <n v="0.65"/>
    <x v="1"/>
    <s v="Utah"/>
    <s v="Lehi"/>
    <n v="84043"/>
    <d v="2013-08-20T00:00:00"/>
    <d v="2013-08-21T00:00:00"/>
    <n v="-115.01424"/>
    <n v="2"/>
    <n v="297.37"/>
    <n v="90435"/>
    <s v="Medium"/>
  </r>
  <r>
    <n v="22558"/>
    <s v="Critical"/>
    <n v="0.08"/>
    <n v="7.28"/>
    <n v="11.15"/>
    <n v="194"/>
    <s v="Tammy Goldman"/>
    <x v="0"/>
    <x v="0"/>
    <s v="Office Supplies"/>
    <s v="Paper"/>
    <s v="Small Box"/>
    <s v="Array® Parchment Paper, Assorted Colors"/>
    <n v="0.37"/>
    <x v="1"/>
    <s v="Utah"/>
    <s v="Lehi"/>
    <n v="84043"/>
    <d v="2013-12-09T00:00:00"/>
    <d v="2013-12-10T00:00:00"/>
    <n v="-93.031679999999994"/>
    <n v="20"/>
    <n v="142.35"/>
    <n v="90436"/>
    <s v="Medium"/>
  </r>
  <r>
    <n v="22559"/>
    <s v="Critical"/>
    <n v="0.08"/>
    <n v="424.21"/>
    <n v="110.2"/>
    <n v="194"/>
    <s v="Tammy Goldman"/>
    <x v="2"/>
    <x v="0"/>
    <s v="Furniture"/>
    <s v="Tables"/>
    <s v="Jumbo Box"/>
    <s v="Bush Advantage Collection® Racetrack Conference Table"/>
    <n v="0.67"/>
    <x v="1"/>
    <s v="Utah"/>
    <s v="Lehi"/>
    <n v="84043"/>
    <d v="2013-12-09T00:00:00"/>
    <d v="2013-12-10T00:00:00"/>
    <n v="-233.29487999999998"/>
    <n v="6"/>
    <n v="2443.5700000000002"/>
    <n v="90436"/>
    <s v="Medium"/>
  </r>
  <r>
    <n v="22560"/>
    <s v="Critical"/>
    <n v="0.09"/>
    <n v="200.99"/>
    <n v="8.08"/>
    <n v="194"/>
    <s v="Tammy Goldman"/>
    <x v="1"/>
    <x v="0"/>
    <s v="Technology"/>
    <s v="Telephones and Communication"/>
    <s v="Small Box"/>
    <s v="5125"/>
    <n v="0.59"/>
    <x v="1"/>
    <s v="Utah"/>
    <s v="Lehi"/>
    <n v="84043"/>
    <d v="2013-12-09T00:00:00"/>
    <d v="2013-12-10T00:00:00"/>
    <n v="2482.3647000000001"/>
    <n v="22"/>
    <n v="3597.63"/>
    <n v="90436"/>
    <s v="Medium"/>
  </r>
  <r>
    <n v="24902"/>
    <s v="Low"/>
    <n v="0.09"/>
    <n v="3.98"/>
    <n v="5.26"/>
    <n v="195"/>
    <s v="Jason Knox"/>
    <x v="0"/>
    <x v="0"/>
    <s v="Office Supplies"/>
    <s v="Binders and Binder Accessories"/>
    <s v="Small Box"/>
    <s v="Ibico Presentation Index for Binding Systems"/>
    <n v="0.38"/>
    <x v="1"/>
    <s v="Utah"/>
    <s v="Logan"/>
    <n v="84321"/>
    <d v="2011-06-04T00:00:00"/>
    <d v="2011-06-04T00:00:00"/>
    <n v="-58.456800000000001"/>
    <n v="8"/>
    <n v="33.01"/>
    <n v="90433"/>
    <s v="Medium"/>
  </r>
  <r>
    <n v="25411"/>
    <s v="Not Specified"/>
    <n v="0.03"/>
    <n v="3.25"/>
    <n v="49"/>
    <n v="195"/>
    <s v="Jason Knox"/>
    <x v="0"/>
    <x v="0"/>
    <s v="Office Supplies"/>
    <s v="Appliances"/>
    <s v="Large Box"/>
    <s v="Bravo II™ Megaboss® 12-Amp Hard Body Upright, Replacement Belts, 2 Belts per Pack"/>
    <n v="0.56000000000000005"/>
    <x v="1"/>
    <s v="Utah"/>
    <s v="Logan"/>
    <n v="84321"/>
    <d v="2013-03-09T00:00:00"/>
    <d v="2013-03-11T00:00:00"/>
    <n v="-948.71"/>
    <n v="5"/>
    <n v="28.22"/>
    <n v="90434"/>
    <s v="Low"/>
  </r>
  <r>
    <n v="18767"/>
    <s v="High"/>
    <n v="0.06"/>
    <n v="5.78"/>
    <n v="7.64"/>
    <n v="196"/>
    <s v="Holly Chu"/>
    <x v="1"/>
    <x v="2"/>
    <s v="Office Supplies"/>
    <s v="Paper"/>
    <s v="Small Box"/>
    <s v="HP Office Recycled Paper (20Lb. and 87 Bright)"/>
    <n v="0.36"/>
    <x v="0"/>
    <s v="Kansas"/>
    <s v="Olathe"/>
    <n v="66062"/>
    <d v="2011-01-05T00:00:00"/>
    <d v="2011-01-07T00:00:00"/>
    <n v="-25.209199999999996"/>
    <n v="2"/>
    <n v="16.52"/>
    <n v="88922"/>
    <s v="Medium"/>
  </r>
  <r>
    <n v="18768"/>
    <s v="High"/>
    <n v="0.04"/>
    <n v="45.99"/>
    <n v="4.99"/>
    <n v="196"/>
    <s v="Holly Chu"/>
    <x v="0"/>
    <x v="2"/>
    <s v="Technology"/>
    <s v="Telephones and Communication"/>
    <s v="Small Box"/>
    <s v="KF 788"/>
    <n v="0.56000000000000005"/>
    <x v="0"/>
    <s v="Kansas"/>
    <s v="Olathe"/>
    <n v="66062"/>
    <d v="2011-01-05T00:00:00"/>
    <d v="2011-01-07T00:00:00"/>
    <n v="15.37632"/>
    <n v="4"/>
    <n v="161.75"/>
    <n v="88922"/>
    <s v="Low"/>
  </r>
  <r>
    <n v="19876"/>
    <s v="Medium"/>
    <n v="0.09"/>
    <n v="6.78"/>
    <n v="6.18"/>
    <n v="196"/>
    <s v="Holly Chu"/>
    <x v="0"/>
    <x v="2"/>
    <s v="Office Supplies"/>
    <s v="Paper"/>
    <s v="Small Box"/>
    <s v="Strathmore Photo Mount Cards"/>
    <n v="0.39"/>
    <x v="0"/>
    <s v="Kansas"/>
    <s v="Olathe"/>
    <n v="66062"/>
    <d v="2013-12-29T00:00:00"/>
    <d v="2013-12-30T00:00:00"/>
    <n v="-25.438559999999995"/>
    <n v="14"/>
    <n v="91.31"/>
    <n v="88927"/>
    <s v="Medium"/>
  </r>
  <r>
    <n v="25158"/>
    <s v="Critical"/>
    <n v="0"/>
    <n v="161.55000000000001"/>
    <n v="19.989999999999998"/>
    <n v="197"/>
    <s v="Samantha Weaver"/>
    <x v="0"/>
    <x v="2"/>
    <s v="Office Supplies"/>
    <s v="Storage &amp; Organization"/>
    <s v="Small Box"/>
    <s v="Fellowes Super Stor/Drawer® Files"/>
    <n v="0.66"/>
    <x v="0"/>
    <s v="Kansas"/>
    <s v="Overland Park"/>
    <n v="66212"/>
    <d v="2010-10-02T00:00:00"/>
    <d v="2010-10-04T00:00:00"/>
    <n v="1167.1580000000001"/>
    <n v="19"/>
    <n v="3108.98"/>
    <n v="88921"/>
    <s v="No Discount"/>
  </r>
  <r>
    <n v="22048"/>
    <s v="High"/>
    <n v="0.05"/>
    <n v="6.48"/>
    <n v="8.73"/>
    <n v="197"/>
    <s v="Samantha Weaver"/>
    <x v="0"/>
    <x v="2"/>
    <s v="Office Supplies"/>
    <s v="Paper"/>
    <s v="Small Box"/>
    <s v="Xerox 227"/>
    <n v="0.37"/>
    <x v="0"/>
    <s v="Kansas"/>
    <s v="Overland Park"/>
    <n v="66212"/>
    <d v="2013-04-05T00:00:00"/>
    <d v="2013-04-06T00:00:00"/>
    <n v="-142.30000000000001"/>
    <n v="8"/>
    <n v="54.53"/>
    <n v="88923"/>
    <s v="Low"/>
  </r>
  <r>
    <n v="24147"/>
    <s v="Medium"/>
    <n v="0.04"/>
    <n v="5.98"/>
    <n v="5.46"/>
    <n v="197"/>
    <s v="Samantha Weaver"/>
    <x v="0"/>
    <x v="2"/>
    <s v="Office Supplies"/>
    <s v="Paper"/>
    <s v="Small Box"/>
    <s v="Xerox 1983"/>
    <n v="0.36"/>
    <x v="0"/>
    <s v="Kansas"/>
    <s v="Overland Park"/>
    <n v="66212"/>
    <d v="2013-05-23T00:00:00"/>
    <d v="2013-05-25T00:00:00"/>
    <n v="-97.23"/>
    <n v="16"/>
    <n v="94.52"/>
    <n v="88924"/>
    <s v="Low"/>
  </r>
  <r>
    <n v="21691"/>
    <s v="Medium"/>
    <n v="0.08"/>
    <n v="40.98"/>
    <n v="5.33"/>
    <n v="197"/>
    <s v="Samantha Weaver"/>
    <x v="0"/>
    <x v="2"/>
    <s v="Office Supplies"/>
    <s v="Appliances"/>
    <s v="Small Box"/>
    <s v="Belkin 8 Outlet Surge Protector"/>
    <n v="0.56999999999999995"/>
    <x v="0"/>
    <s v="Kansas"/>
    <s v="Overland Park"/>
    <n v="66212"/>
    <d v="2013-07-22T00:00:00"/>
    <d v="2013-07-25T00:00:00"/>
    <n v="2.5024000000000122"/>
    <n v="2"/>
    <n v="81.45"/>
    <n v="88925"/>
    <s v="Medium"/>
  </r>
  <r>
    <n v="22308"/>
    <s v="Critical"/>
    <n v="0.02"/>
    <n v="71.37"/>
    <n v="69"/>
    <n v="197"/>
    <s v="Samantha Weaver"/>
    <x v="0"/>
    <x v="2"/>
    <s v="Furniture"/>
    <s v="Tables"/>
    <s v="Large Box"/>
    <s v="Lesro Sheffield Collection Coffee Table, End Table, Center Table, Corner Table"/>
    <n v="0.68"/>
    <x v="0"/>
    <s v="Kansas"/>
    <s v="Overland Park"/>
    <n v="66212"/>
    <d v="2013-09-05T00:00:00"/>
    <d v="2013-09-08T00:00:00"/>
    <n v="-595.36511999999993"/>
    <n v="8"/>
    <n v="493.14"/>
    <n v="88926"/>
    <s v="Low"/>
  </r>
  <r>
    <n v="7158"/>
    <s v="Critical"/>
    <n v="0"/>
    <n v="161.55000000000001"/>
    <n v="19.989999999999998"/>
    <n v="198"/>
    <s v="Leroy Blanchard"/>
    <x v="0"/>
    <x v="2"/>
    <s v="Office Supplies"/>
    <s v="Storage &amp; Organization"/>
    <s v="Small Box"/>
    <s v="Fellowes Super Stor/Drawer® Files"/>
    <n v="0.66"/>
    <x v="0"/>
    <s v="Michigan"/>
    <s v="Detroit"/>
    <n v="48138"/>
    <d v="2010-10-02T00:00:00"/>
    <d v="2010-10-04T00:00:00"/>
    <n v="1014.9200000000001"/>
    <n v="77"/>
    <n v="12599.55"/>
    <n v="51072"/>
    <s v="No Discount"/>
  </r>
  <r>
    <n v="768"/>
    <s v="High"/>
    <n v="0.04"/>
    <n v="45.99"/>
    <n v="4.99"/>
    <n v="198"/>
    <s v="Leroy Blanchard"/>
    <x v="0"/>
    <x v="2"/>
    <s v="Technology"/>
    <s v="Telephones and Communication"/>
    <s v="Small Box"/>
    <s v="KF 788"/>
    <n v="0.56000000000000005"/>
    <x v="0"/>
    <s v="Michigan"/>
    <s v="Detroit"/>
    <n v="48138"/>
    <d v="2011-01-05T00:00:00"/>
    <d v="2011-01-07T00:00:00"/>
    <n v="8.0928000000000004"/>
    <n v="15"/>
    <n v="606.55999999999995"/>
    <n v="5504"/>
    <s v="Low"/>
  </r>
  <r>
    <n v="3691"/>
    <s v="Medium"/>
    <n v="0.08"/>
    <n v="40.98"/>
    <n v="5.33"/>
    <n v="198"/>
    <s v="Leroy Blanchard"/>
    <x v="0"/>
    <x v="2"/>
    <s v="Office Supplies"/>
    <s v="Appliances"/>
    <s v="Small Box"/>
    <s v="Belkin 8 Outlet Surge Protector"/>
    <n v="0.56999999999999995"/>
    <x v="0"/>
    <s v="Michigan"/>
    <s v="Detroit"/>
    <n v="48138"/>
    <d v="2011-07-22T00:00:00"/>
    <d v="2011-07-25T00:00:00"/>
    <n v="2.3000000000000114"/>
    <n v="8"/>
    <n v="325.81"/>
    <n v="26373"/>
    <s v="Medium"/>
  </r>
  <r>
    <n v="767"/>
    <s v="High"/>
    <n v="0.06"/>
    <n v="5.78"/>
    <n v="7.64"/>
    <n v="198"/>
    <s v="Leroy Blanchard"/>
    <x v="1"/>
    <x v="2"/>
    <s v="Office Supplies"/>
    <s v="Paper"/>
    <s v="Small Box"/>
    <s v="HP Office Recycled Paper (20Lb. and 87 Bright)"/>
    <n v="0.36"/>
    <x v="0"/>
    <s v="Michigan"/>
    <s v="Detroit"/>
    <n v="48138"/>
    <d v="2013-01-05T00:00:00"/>
    <d v="2013-01-07T00:00:00"/>
    <n v="-32.527999999999999"/>
    <n v="7"/>
    <n v="57.81"/>
    <n v="5504"/>
    <s v="Medium"/>
  </r>
  <r>
    <n v="4048"/>
    <s v="High"/>
    <n v="0.05"/>
    <n v="6.48"/>
    <n v="8.73"/>
    <n v="198"/>
    <s v="Leroy Blanchard"/>
    <x v="0"/>
    <x v="2"/>
    <s v="Office Supplies"/>
    <s v="Paper"/>
    <s v="Small Box"/>
    <s v="Xerox 227"/>
    <n v="0.37"/>
    <x v="0"/>
    <s v="Michigan"/>
    <s v="Detroit"/>
    <n v="48138"/>
    <d v="2013-04-05T00:00:00"/>
    <d v="2013-04-06T00:00:00"/>
    <n v="-142.30000000000001"/>
    <n v="30"/>
    <n v="204.49"/>
    <n v="28868"/>
    <s v="Low"/>
  </r>
  <r>
    <n v="6147"/>
    <s v="Medium"/>
    <n v="0.04"/>
    <n v="5.98"/>
    <n v="5.46"/>
    <n v="198"/>
    <s v="Leroy Blanchard"/>
    <x v="0"/>
    <x v="2"/>
    <s v="Office Supplies"/>
    <s v="Paper"/>
    <s v="Small Box"/>
    <s v="Xerox 1983"/>
    <n v="0.36"/>
    <x v="0"/>
    <s v="Michigan"/>
    <s v="Detroit"/>
    <n v="48138"/>
    <d v="2013-05-23T00:00:00"/>
    <d v="2013-05-25T00:00:00"/>
    <n v="-97.23"/>
    <n v="65"/>
    <n v="383.98"/>
    <n v="43523"/>
    <s v="Low"/>
  </r>
  <r>
    <n v="4308"/>
    <s v="Critical"/>
    <n v="0.02"/>
    <n v="71.37"/>
    <n v="69"/>
    <n v="198"/>
    <s v="Leroy Blanchard"/>
    <x v="0"/>
    <x v="2"/>
    <s v="Furniture"/>
    <s v="Tables"/>
    <s v="Large Box"/>
    <s v="Lesro Sheffield Collection Coffee Table, End Table, Center Table, Corner Table"/>
    <n v="0.68"/>
    <x v="0"/>
    <s v="Michigan"/>
    <s v="Detroit"/>
    <n v="48138"/>
    <d v="2013-09-05T00:00:00"/>
    <d v="2013-09-08T00:00:00"/>
    <n v="-647.13599999999997"/>
    <n v="34"/>
    <n v="2095.83"/>
    <n v="30660"/>
    <s v="Low"/>
  </r>
  <r>
    <n v="1876"/>
    <s v="Medium"/>
    <n v="0.09"/>
    <n v="6.78"/>
    <n v="6.18"/>
    <n v="198"/>
    <s v="Leroy Blanchard"/>
    <x v="0"/>
    <x v="2"/>
    <s v="Office Supplies"/>
    <s v="Paper"/>
    <s v="Small Box"/>
    <s v="Strathmore Photo Mount Cards"/>
    <n v="0.39"/>
    <x v="0"/>
    <s v="Michigan"/>
    <s v="Detroit"/>
    <n v="48138"/>
    <d v="2013-12-29T00:00:00"/>
    <d v="2013-12-30T00:00:00"/>
    <n v="-75.709999999999994"/>
    <n v="54"/>
    <n v="352.2"/>
    <n v="13507"/>
    <s v="Medium"/>
  </r>
  <r>
    <n v="26346"/>
    <s v="Medium"/>
    <n v="0.05"/>
    <n v="20.99"/>
    <n v="0.99"/>
    <n v="200"/>
    <s v="Martha Pridgen"/>
    <x v="0"/>
    <x v="1"/>
    <s v="Technology"/>
    <s v="Telephones and Communication"/>
    <s v="Small Pack"/>
    <s v="Accessory15"/>
    <n v="0.83"/>
    <x v="1"/>
    <s v="Arizona"/>
    <s v="El Mirage"/>
    <n v="85335"/>
    <d v="2012-01-27T00:00:00"/>
    <d v="2012-01-29T00:00:00"/>
    <n v="-69.359400000000008"/>
    <n v="5"/>
    <n v="91.78"/>
    <n v="91141"/>
    <s v="Low"/>
  </r>
  <r>
    <n v="25543"/>
    <s v="Critical"/>
    <n v="0.05"/>
    <n v="20.98"/>
    <n v="53.03"/>
    <n v="200"/>
    <s v="Martha Pridgen"/>
    <x v="2"/>
    <x v="1"/>
    <s v="Office Supplies"/>
    <s v="Storage &amp; Organization"/>
    <s v="Jumbo Drum"/>
    <s v="Tennsco Lockers, Gray"/>
    <n v="0.78"/>
    <x v="1"/>
    <s v="Arizona"/>
    <s v="El Mirage"/>
    <n v="85335"/>
    <d v="2013-03-18T00:00:00"/>
    <d v="2013-03-20T00:00:00"/>
    <n v="-815.79"/>
    <n v="5"/>
    <n v="120.36"/>
    <n v="91142"/>
    <s v="Low"/>
  </r>
  <r>
    <n v="20778"/>
    <s v="Critical"/>
    <n v="0.02"/>
    <n v="11.58"/>
    <n v="5.72"/>
    <n v="200"/>
    <s v="Martha Pridgen"/>
    <x v="0"/>
    <x v="1"/>
    <s v="Office Supplies"/>
    <s v="Envelopes"/>
    <s v="Small Box"/>
    <s v="Peel &amp; Seel® Recycled Catalog Envelopes, Brown"/>
    <n v="0.35"/>
    <x v="1"/>
    <s v="Arizona"/>
    <s v="El Mirage"/>
    <n v="85335"/>
    <d v="2013-09-02T00:00:00"/>
    <d v="2013-09-03T00:00:00"/>
    <n v="-10.754799999999999"/>
    <n v="2"/>
    <n v="27.19"/>
    <n v="91143"/>
    <s v="Low"/>
  </r>
  <r>
    <n v="20779"/>
    <s v="Critical"/>
    <n v="0"/>
    <n v="30.98"/>
    <n v="8.74"/>
    <n v="200"/>
    <s v="Martha Pridgen"/>
    <x v="0"/>
    <x v="1"/>
    <s v="Office Supplies"/>
    <s v="Paper"/>
    <s v="Small Box"/>
    <s v="Xerox 1979"/>
    <n v="0.4"/>
    <x v="1"/>
    <s v="Arizona"/>
    <s v="El Mirage"/>
    <n v="85335"/>
    <d v="2013-09-02T00:00:00"/>
    <d v="2013-09-04T00:00:00"/>
    <n v="134.11440000000002"/>
    <n v="8"/>
    <n v="262.13"/>
    <n v="91143"/>
    <s v="No Discount"/>
  </r>
  <r>
    <n v="22136"/>
    <s v="Not Specified"/>
    <n v="0.09"/>
    <n v="12.28"/>
    <n v="4.8600000000000003"/>
    <n v="202"/>
    <s v="Max Small"/>
    <x v="0"/>
    <x v="0"/>
    <s v="Office Supplies"/>
    <s v="Paper"/>
    <s v="Small Box"/>
    <s v="Xerox 1933"/>
    <n v="0.38"/>
    <x v="0"/>
    <s v="Oklahoma"/>
    <s v="Bartlesville"/>
    <n v="74006"/>
    <d v="2010-04-27T00:00:00"/>
    <d v="2010-04-28T00:00:00"/>
    <n v="1.73"/>
    <n v="3"/>
    <n v="34.65"/>
    <n v="88971"/>
    <s v="Medium"/>
  </r>
  <r>
    <n v="18783"/>
    <s v="High"/>
    <n v="0.03"/>
    <n v="7.37"/>
    <n v="5.53"/>
    <n v="202"/>
    <s v="Max Small"/>
    <x v="0"/>
    <x v="0"/>
    <s v="Technology"/>
    <s v="Computer Peripherals"/>
    <s v="Small Pack"/>
    <s v="Imation 3.5&quot; Unformatted DS/HD Diskettes, 10/Box"/>
    <n v="0.69"/>
    <x v="0"/>
    <s v="Oklahoma"/>
    <s v="Bartlesville"/>
    <n v="74006"/>
    <d v="2010-07-16T00:00:00"/>
    <d v="2010-07-18T00:00:00"/>
    <n v="-133.69999999999999"/>
    <n v="11"/>
    <n v="85.79"/>
    <n v="88972"/>
    <s v="Low"/>
  </r>
  <r>
    <n v="18880"/>
    <s v="Medium"/>
    <n v="0.04"/>
    <n v="85.99"/>
    <n v="10.78"/>
    <n v="202"/>
    <s v="Max Small"/>
    <x v="0"/>
    <x v="0"/>
    <s v="Technology"/>
    <s v="Telephones and Communication"/>
    <s v="Small Box"/>
    <s v="3395"/>
    <n v="0.57999999999999996"/>
    <x v="0"/>
    <s v="Oklahoma"/>
    <s v="Bartlesville"/>
    <n v="74006"/>
    <d v="2011-02-10T00:00:00"/>
    <d v="2011-02-13T00:00:00"/>
    <n v="4.212000000000006"/>
    <n v="5"/>
    <n v="360.4"/>
    <n v="88973"/>
    <s v="Low"/>
  </r>
  <r>
    <n v="18896"/>
    <s v="Not Specified"/>
    <n v="0.02"/>
    <n v="9.77"/>
    <n v="6.02"/>
    <n v="204"/>
    <s v="Bob Epstein"/>
    <x v="0"/>
    <x v="0"/>
    <s v="Furniture"/>
    <s v="Office Furnishings"/>
    <s v="Medium Box"/>
    <s v="DAX Solid Wood Frames"/>
    <n v="0.48"/>
    <x v="0"/>
    <s v="Texas"/>
    <s v="Dallas"/>
    <n v="75217"/>
    <d v="2011-05-16T00:00:00"/>
    <d v="2011-05-16T00:00:00"/>
    <n v="20.29"/>
    <n v="3"/>
    <n v="32.450000000000003"/>
    <n v="89236"/>
    <s v="Low"/>
  </r>
  <r>
    <n v="18897"/>
    <s v="Not Specified"/>
    <n v="0.06"/>
    <n v="5.98"/>
    <n v="5.2"/>
    <n v="204"/>
    <s v="Bob Epstein"/>
    <x v="0"/>
    <x v="0"/>
    <s v="Office Supplies"/>
    <s v="Paper"/>
    <s v="Small Box"/>
    <s v="Xerox 1992"/>
    <n v="0.36"/>
    <x v="0"/>
    <s v="Texas"/>
    <s v="Dallas"/>
    <n v="75217"/>
    <d v="2011-05-16T00:00:00"/>
    <d v="2011-05-17T00:00:00"/>
    <n v="-66.16"/>
    <n v="14"/>
    <n v="82.97"/>
    <n v="89236"/>
    <s v="Medium"/>
  </r>
  <r>
    <n v="20501"/>
    <s v="Medium"/>
    <n v="0.04"/>
    <n v="99.99"/>
    <n v="19.989999999999998"/>
    <n v="204"/>
    <s v="Bob Epstein"/>
    <x v="0"/>
    <x v="0"/>
    <s v="Technology"/>
    <s v="Computer Peripherals"/>
    <s v="Small Box"/>
    <s v="U.S. Robotics 56K Internet Call Modem"/>
    <n v="0.5"/>
    <x v="0"/>
    <s v="Texas"/>
    <s v="Dallas"/>
    <n v="75217"/>
    <d v="2012-04-10T00:00:00"/>
    <d v="2012-04-12T00:00:00"/>
    <n v="916.67879999999991"/>
    <n v="13"/>
    <n v="1328.52"/>
    <n v="89237"/>
    <s v="Low"/>
  </r>
  <r>
    <n v="20502"/>
    <s v="Medium"/>
    <n v="0.01"/>
    <n v="55.5"/>
    <n v="52.2"/>
    <n v="204"/>
    <s v="Bob Epstein"/>
    <x v="0"/>
    <x v="0"/>
    <s v="Furniture"/>
    <s v="Office Furnishings"/>
    <s v="Medium Box"/>
    <s v="Eldon Cleatmat® Chair Mats for Medium Pile Carpets"/>
    <n v="0.72"/>
    <x v="0"/>
    <s v="Texas"/>
    <s v="Dallas"/>
    <n v="75217"/>
    <d v="2012-04-10T00:00:00"/>
    <d v="2012-04-11T00:00:00"/>
    <n v="-1363.12"/>
    <n v="13"/>
    <n v="772.22"/>
    <n v="89237"/>
    <s v="Low"/>
  </r>
  <r>
    <n v="20503"/>
    <s v="Medium"/>
    <n v="0.09"/>
    <n v="33.29"/>
    <n v="8.74"/>
    <n v="204"/>
    <s v="Bob Epstein"/>
    <x v="1"/>
    <x v="0"/>
    <s v="Office Supplies"/>
    <s v="Storage &amp; Organization"/>
    <s v="Small Box"/>
    <s v="Fellowes Bases and Tops For Staxonsteel®/High-Stak® Systems"/>
    <n v="0.61"/>
    <x v="0"/>
    <s v="Texas"/>
    <s v="Dallas"/>
    <n v="75217"/>
    <d v="2012-04-10T00:00:00"/>
    <d v="2012-04-12T00:00:00"/>
    <n v="-18.45"/>
    <n v="3"/>
    <n v="99.17"/>
    <n v="89237"/>
    <s v="Medium"/>
  </r>
  <r>
    <n v="20806"/>
    <s v="Critical"/>
    <n v="0.05"/>
    <n v="12.88"/>
    <n v="4.59"/>
    <n v="204"/>
    <s v="Bob Epstein"/>
    <x v="0"/>
    <x v="0"/>
    <s v="Office Supplies"/>
    <s v="Scissors, Rulers and Trimmers"/>
    <s v="Wrap Bag"/>
    <s v="Martin-Yale Premier Letter Opener"/>
    <n v="0.82"/>
    <x v="0"/>
    <s v="Texas"/>
    <s v="Dallas"/>
    <n v="75217"/>
    <d v="2012-05-24T00:00:00"/>
    <d v="2012-05-25T00:00:00"/>
    <n v="-123.07"/>
    <n v="16"/>
    <n v="205.36"/>
    <n v="89238"/>
    <s v="Low"/>
  </r>
  <r>
    <n v="23148"/>
    <s v="Critical"/>
    <n v="0.1"/>
    <n v="65.989999999999995"/>
    <n v="8.99"/>
    <n v="205"/>
    <s v="Priscilla Owen"/>
    <x v="0"/>
    <x v="0"/>
    <s v="Technology"/>
    <s v="Telephones and Communication"/>
    <s v="Small Box"/>
    <s v="Talkabout T8367"/>
    <n v="0.56000000000000005"/>
    <x v="0"/>
    <s v="Texas"/>
    <s v="Deer Park"/>
    <n v="77536"/>
    <d v="2012-08-30T00:00:00"/>
    <d v="2012-09-02T00:00:00"/>
    <n v="184.7484"/>
    <n v="14"/>
    <n v="745.91"/>
    <n v="89239"/>
    <s v="Medium"/>
  </r>
  <r>
    <n v="18915"/>
    <s v="Low"/>
    <n v="0.01"/>
    <n v="15.98"/>
    <n v="4"/>
    <n v="207"/>
    <s v="Toni Olsen"/>
    <x v="0"/>
    <x v="3"/>
    <s v="Technology"/>
    <s v="Computer Peripherals"/>
    <s v="Small Box"/>
    <s v="Logitech Access Keyboard"/>
    <n v="0.37"/>
    <x v="1"/>
    <s v="California"/>
    <s v="Petaluma"/>
    <n v="94952"/>
    <d v="2012-01-21T00:00:00"/>
    <d v="2012-01-21T00:00:00"/>
    <n v="83.269199999999998"/>
    <n v="7"/>
    <n v="120.68"/>
    <n v="89282"/>
    <s v="Low"/>
  </r>
  <r>
    <n v="25881"/>
    <s v="Not Specified"/>
    <n v="0"/>
    <n v="5.89"/>
    <n v="5.57"/>
    <n v="208"/>
    <s v="Tammy Brandon"/>
    <x v="0"/>
    <x v="3"/>
    <s v="Furniture"/>
    <s v="Office Furnishings"/>
    <s v="Small Box"/>
    <s v="Eldon Wave Desk Accessories"/>
    <n v="0.41"/>
    <x v="1"/>
    <s v="California"/>
    <s v="Pico Rivera"/>
    <n v="90660"/>
    <d v="2013-03-01T00:00:00"/>
    <d v="2013-03-03T00:00:00"/>
    <n v="-8.06"/>
    <n v="1"/>
    <n v="11.7"/>
    <n v="89283"/>
    <s v="No Discount"/>
  </r>
  <r>
    <n v="21401"/>
    <s v="Low"/>
    <n v="0.05"/>
    <n v="1.86"/>
    <n v="2.58"/>
    <n v="210"/>
    <s v="Floyd Dale"/>
    <x v="0"/>
    <x v="1"/>
    <s v="Office Supplies"/>
    <s v="Rubber Bands"/>
    <s v="Wrap Bag"/>
    <s v="Super Bands, 12/Pack"/>
    <n v="0.82"/>
    <x v="2"/>
    <s v="New York"/>
    <s v="Troy"/>
    <n v="12180"/>
    <d v="2010-07-17T00:00:00"/>
    <d v="2010-07-21T00:00:00"/>
    <n v="-66.62"/>
    <n v="9"/>
    <n v="17.61"/>
    <n v="85965"/>
    <s v="Low"/>
  </r>
  <r>
    <n v="23097"/>
    <s v="Medium"/>
    <n v="0.09"/>
    <n v="5.4"/>
    <n v="7.78"/>
    <n v="210"/>
    <s v="Floyd Dale"/>
    <x v="1"/>
    <x v="1"/>
    <s v="Office Supplies"/>
    <s v="Binders and Binder Accessories"/>
    <s v="Small Box"/>
    <s v="3M Organizer Strips"/>
    <n v="0.37"/>
    <x v="2"/>
    <s v="New York"/>
    <s v="Troy"/>
    <n v="12180"/>
    <d v="2010-12-02T00:00:00"/>
    <d v="2010-12-02T00:00:00"/>
    <n v="-21.487749999999998"/>
    <n v="4"/>
    <n v="27.3"/>
    <n v="85966"/>
    <s v="Medium"/>
  </r>
  <r>
    <n v="23098"/>
    <s v="Medium"/>
    <n v="0.02"/>
    <n v="20.28"/>
    <n v="6.68"/>
    <n v="210"/>
    <s v="Floyd Dale"/>
    <x v="0"/>
    <x v="1"/>
    <s v="Furniture"/>
    <s v="Office Furnishings"/>
    <s v="Small Box"/>
    <s v="Seth Thomas 8 1/2&quot; Cubicle Clock"/>
    <n v="0.53"/>
    <x v="2"/>
    <s v="New York"/>
    <s v="Troy"/>
    <n v="12180"/>
    <d v="2010-12-02T00:00:00"/>
    <d v="2010-12-02T00:00:00"/>
    <n v="44.677499999999995"/>
    <n v="3"/>
    <n v="64.75"/>
    <n v="85966"/>
    <s v="Low"/>
  </r>
  <r>
    <n v="23099"/>
    <s v="Medium"/>
    <n v="0"/>
    <n v="11.55"/>
    <n v="2.36"/>
    <n v="210"/>
    <s v="Floyd Dale"/>
    <x v="0"/>
    <x v="1"/>
    <s v="Office Supplies"/>
    <s v="Pens &amp; Art Supplies"/>
    <s v="Wrap Bag"/>
    <s v="Newell 309"/>
    <n v="0.55000000000000004"/>
    <x v="2"/>
    <s v="New York"/>
    <s v="Troy"/>
    <n v="12180"/>
    <d v="2010-12-02T00:00:00"/>
    <d v="2010-12-03T00:00:00"/>
    <n v="23.594999999999999"/>
    <n v="5"/>
    <n v="62.98"/>
    <n v="85966"/>
    <s v="No Discount"/>
  </r>
  <r>
    <n v="21367"/>
    <s v="Low"/>
    <n v="0.02"/>
    <n v="376.13"/>
    <n v="85.63"/>
    <n v="210"/>
    <s v="Floyd Dale"/>
    <x v="2"/>
    <x v="1"/>
    <s v="Furniture"/>
    <s v="Tables"/>
    <s v="Jumbo Box"/>
    <s v="Bretford Rectangular Conference Table Tops"/>
    <n v="0.74"/>
    <x v="2"/>
    <s v="New York"/>
    <s v="Troy"/>
    <n v="12180"/>
    <d v="2011-07-16T00:00:00"/>
    <d v="2011-07-23T00:00:00"/>
    <n v="-592.5205000000002"/>
    <n v="6"/>
    <n v="2280.34"/>
    <n v="85968"/>
    <s v="Low"/>
  </r>
  <r>
    <n v="21790"/>
    <s v="Medium"/>
    <n v="0.09"/>
    <n v="10.94"/>
    <n v="1.39"/>
    <n v="210"/>
    <s v="Floyd Dale"/>
    <x v="0"/>
    <x v="1"/>
    <s v="Office Supplies"/>
    <s v="Envelopes"/>
    <s v="Small Box"/>
    <s v="White Business Envelopes with Contemporary Seam, Recycled White Business Envelopes"/>
    <n v="0.35"/>
    <x v="2"/>
    <s v="New York"/>
    <s v="Troy"/>
    <n v="12180"/>
    <d v="2011-12-30T00:00:00"/>
    <d v="2011-12-30T00:00:00"/>
    <n v="8.5350000000000001"/>
    <n v="2"/>
    <n v="21.46"/>
    <n v="85971"/>
    <s v="Medium"/>
  </r>
  <r>
    <n v="18025"/>
    <s v="Not Specified"/>
    <n v="0.09"/>
    <n v="4.9800000000000004"/>
    <n v="4.62"/>
    <n v="210"/>
    <s v="Floyd Dale"/>
    <x v="0"/>
    <x v="3"/>
    <s v="Technology"/>
    <s v="Computer Peripherals"/>
    <s v="Small Pack"/>
    <s v="Imation 3.5&quot;, DISKETTE 44766 HGHLD3.52HD/FM, 10/Pack"/>
    <n v="0.64"/>
    <x v="2"/>
    <s v="New York"/>
    <s v="Troy"/>
    <n v="12180"/>
    <d v="2012-10-20T00:00:00"/>
    <d v="2012-10-22T00:00:00"/>
    <n v="-96.39"/>
    <n v="12"/>
    <n v="60.41"/>
    <n v="85973"/>
    <s v="Medium"/>
  </r>
  <r>
    <n v="23605"/>
    <s v="Medium"/>
    <n v="0.01"/>
    <n v="10.06"/>
    <n v="2.06"/>
    <n v="211"/>
    <s v="Anna Wood"/>
    <x v="0"/>
    <x v="3"/>
    <s v="Office Supplies"/>
    <s v="Paper"/>
    <s v="Wrap Bag"/>
    <s v="Riverleaf Stik-Withit® Designer Note Cubes®"/>
    <n v="0.39"/>
    <x v="2"/>
    <s v="New York"/>
    <s v="Utica"/>
    <n v="13501"/>
    <d v="2010-07-06T00:00:00"/>
    <d v="2010-07-08T00:00:00"/>
    <n v="7.59"/>
    <n v="2"/>
    <n v="21.2"/>
    <n v="85964"/>
    <s v="Low"/>
  </r>
  <r>
    <n v="23606"/>
    <s v="Medium"/>
    <n v="0"/>
    <n v="65.989999999999995"/>
    <n v="5.92"/>
    <n v="211"/>
    <s v="Anna Wood"/>
    <x v="0"/>
    <x v="3"/>
    <s v="Technology"/>
    <s v="Telephones and Communication"/>
    <s v="Small Box"/>
    <s v="252"/>
    <n v="0.55000000000000004"/>
    <x v="2"/>
    <s v="New York"/>
    <s v="Utica"/>
    <n v="13501"/>
    <d v="2010-07-06T00:00:00"/>
    <d v="2010-07-08T00:00:00"/>
    <n v="-107.98699999999999"/>
    <n v="3"/>
    <n v="173.32"/>
    <n v="85964"/>
    <s v="No Discount"/>
  </r>
  <r>
    <n v="23100"/>
    <s v="Medium"/>
    <n v="0.05"/>
    <n v="2.08"/>
    <n v="2.56"/>
    <n v="211"/>
    <s v="Anna Wood"/>
    <x v="0"/>
    <x v="1"/>
    <s v="Office Supplies"/>
    <s v="Scissors, Rulers and Trimmers"/>
    <s v="Small Pack"/>
    <s v="Kleencut® Forged Office Shears by Acme United Corporation"/>
    <n v="0.55000000000000004"/>
    <x v="2"/>
    <s v="New York"/>
    <s v="Utica"/>
    <n v="13501"/>
    <d v="2010-12-02T00:00:00"/>
    <d v="2010-12-03T00:00:00"/>
    <n v="-36.25"/>
    <n v="20"/>
    <n v="42.29"/>
    <n v="85966"/>
    <s v="Low"/>
  </r>
  <r>
    <n v="24204"/>
    <s v="Critical"/>
    <n v="0.09"/>
    <n v="200.99"/>
    <n v="4.2"/>
    <n v="211"/>
    <s v="Anna Wood"/>
    <x v="0"/>
    <x v="3"/>
    <s v="Technology"/>
    <s v="Telephones and Communication"/>
    <s v="Small Box"/>
    <s v="2160i"/>
    <n v="0.59"/>
    <x v="2"/>
    <s v="New York"/>
    <s v="Utica"/>
    <n v="13501"/>
    <d v="2013-02-21T00:00:00"/>
    <d v="2013-02-22T00:00:00"/>
    <n v="-215.33599999999998"/>
    <n v="3"/>
    <n v="485.05"/>
    <n v="85974"/>
    <s v="Medium"/>
  </r>
  <r>
    <n v="23607"/>
    <s v="Medium"/>
    <n v="0.04"/>
    <n v="155.99"/>
    <n v="8.99"/>
    <n v="211"/>
    <s v="Anna Wood"/>
    <x v="0"/>
    <x v="3"/>
    <s v="Technology"/>
    <s v="Telephones and Communication"/>
    <s v="Small Box"/>
    <s v="CF 688"/>
    <n v="0.57999999999999996"/>
    <x v="2"/>
    <s v="New York"/>
    <s v="Utica"/>
    <n v="13501"/>
    <d v="2013-07-06T00:00:00"/>
    <d v="2013-07-07T00:00:00"/>
    <n v="1327.9670999999998"/>
    <n v="14"/>
    <n v="1924.59"/>
    <n v="85975"/>
    <s v="Low"/>
  </r>
  <r>
    <n v="24198"/>
    <s v="Critical"/>
    <n v="0"/>
    <n v="31.76"/>
    <n v="45.51"/>
    <n v="211"/>
    <s v="Anna Wood"/>
    <x v="2"/>
    <x v="0"/>
    <s v="Furniture"/>
    <s v="Tables"/>
    <s v="Jumbo Box"/>
    <s v="Hon iLevel™ Computer Training Table"/>
    <n v="0.65"/>
    <x v="2"/>
    <s v="New York"/>
    <s v="Utica"/>
    <n v="13501"/>
    <d v="2013-07-18T00:00:00"/>
    <d v="2013-07-20T00:00:00"/>
    <n v="-1807.174512"/>
    <n v="15"/>
    <n v="497.42"/>
    <n v="85976"/>
    <s v="No Discount"/>
  </r>
  <r>
    <n v="23939"/>
    <s v="Medium"/>
    <n v="0.01"/>
    <n v="64.650000000000006"/>
    <n v="35"/>
    <n v="211"/>
    <s v="Anna Wood"/>
    <x v="1"/>
    <x v="3"/>
    <s v="Office Supplies"/>
    <s v="Storage &amp; Organization"/>
    <s v="Large Box"/>
    <s v="Space Solutions Commercial Steel Shelving"/>
    <n v="0.8"/>
    <x v="2"/>
    <s v="New York"/>
    <s v="Utica"/>
    <n v="13501"/>
    <d v="2013-11-12T00:00:00"/>
    <d v="2013-11-14T00:00:00"/>
    <n v="151.48208000000005"/>
    <n v="9"/>
    <n v="603.03"/>
    <n v="85978"/>
    <s v="Low"/>
  </r>
  <r>
    <n v="24205"/>
    <s v="Critical"/>
    <n v="0.08"/>
    <n v="40.97"/>
    <n v="8.99"/>
    <n v="212"/>
    <s v="Milton Clarke"/>
    <x v="0"/>
    <x v="3"/>
    <s v="Office Supplies"/>
    <s v="Pens &amp; Art Supplies"/>
    <s v="Small Pack"/>
    <s v="Sanford 52201 APSCO Electric Pencil Sharpener"/>
    <n v="0.59"/>
    <x v="2"/>
    <s v="New York"/>
    <s v="Valley Stream"/>
    <n v="11580"/>
    <d v="2011-02-21T00:00:00"/>
    <d v="2011-02-22T00:00:00"/>
    <n v="176.13"/>
    <n v="11"/>
    <n v="429.3"/>
    <n v="85967"/>
    <s v="Medium"/>
  </r>
  <r>
    <n v="25362"/>
    <s v="Not Specified"/>
    <n v="0.08"/>
    <n v="22.72"/>
    <n v="8.99"/>
    <n v="212"/>
    <s v="Milton Clarke"/>
    <x v="0"/>
    <x v="1"/>
    <s v="Furniture"/>
    <s v="Office Furnishings"/>
    <s v="Small Pack"/>
    <s v="Executive Impressions 14&quot; Two-Color Numerals Wall Clock"/>
    <n v="0.44"/>
    <x v="2"/>
    <s v="New York"/>
    <s v="Valley Stream"/>
    <n v="11580"/>
    <d v="2011-07-27T00:00:00"/>
    <d v="2011-07-29T00:00:00"/>
    <n v="173.94"/>
    <n v="14"/>
    <n v="304.08999999999997"/>
    <n v="85969"/>
    <s v="Medium"/>
  </r>
  <r>
    <n v="24570"/>
    <s v="Not Specified"/>
    <n v="0.03"/>
    <n v="5.84"/>
    <n v="1.2"/>
    <n v="212"/>
    <s v="Milton Clarke"/>
    <x v="0"/>
    <x v="3"/>
    <s v="Office Supplies"/>
    <s v="Pens &amp; Art Supplies"/>
    <s v="Wrap Bag"/>
    <s v="Newell 312"/>
    <n v="0.55000000000000004"/>
    <x v="2"/>
    <s v="New York"/>
    <s v="Valley Stream"/>
    <n v="11580"/>
    <d v="2011-09-20T00:00:00"/>
    <d v="2011-09-22T00:00:00"/>
    <n v="10.96"/>
    <n v="6"/>
    <n v="36.92"/>
    <n v="85970"/>
    <s v="Low"/>
  </r>
  <r>
    <n v="24547"/>
    <s v="Not Specified"/>
    <n v="0.01"/>
    <n v="145.97999999999999"/>
    <n v="46.2"/>
    <n v="212"/>
    <s v="Milton Clarke"/>
    <x v="2"/>
    <x v="1"/>
    <s v="Furniture"/>
    <s v="Tables"/>
    <s v="Jumbo Box"/>
    <s v="Bevis Rectangular Conference Tables"/>
    <n v="0.69"/>
    <x v="2"/>
    <s v="New York"/>
    <s v="Valley Stream"/>
    <n v="11580"/>
    <d v="2012-02-12T00:00:00"/>
    <d v="2012-02-14T00:00:00"/>
    <n v="-352.78986600000002"/>
    <n v="10"/>
    <n v="1545.11"/>
    <n v="85972"/>
    <s v="Low"/>
  </r>
  <r>
    <n v="24571"/>
    <s v="Not Specified"/>
    <n v="0.04"/>
    <n v="16.91"/>
    <n v="6.25"/>
    <n v="212"/>
    <s v="Milton Clarke"/>
    <x v="0"/>
    <x v="3"/>
    <s v="Office Supplies"/>
    <s v="Storage &amp; Organization"/>
    <s v="Small Box"/>
    <s v="Tenex Personal Self-Stacking Standard File Box, Black/Gray"/>
    <n v="0.57999999999999996"/>
    <x v="2"/>
    <s v="New York"/>
    <s v="Valley Stream"/>
    <n v="11580"/>
    <d v="2013-09-20T00:00:00"/>
    <d v="2013-09-21T00:00:00"/>
    <n v="-22.871199999999998"/>
    <n v="4"/>
    <n v="68.709999999999994"/>
    <n v="85977"/>
    <s v="Low"/>
  </r>
  <r>
    <n v="24504"/>
    <s v="High"/>
    <n v="0.04"/>
    <n v="63.98"/>
    <n v="11.55"/>
    <n v="214"/>
    <s v="Jose Gates Rodriguez"/>
    <x v="0"/>
    <x v="1"/>
    <s v="Office Supplies"/>
    <s v="Binders and Binder Accessories"/>
    <s v="Small Box"/>
    <s v="GBC DocuBind P50 Personal Binding Machine"/>
    <n v="0.38"/>
    <x v="0"/>
    <s v="Missouri"/>
    <s v="Overland"/>
    <n v="63114"/>
    <d v="2011-07-21T00:00:00"/>
    <d v="2011-07-22T00:00:00"/>
    <n v="414.40710000000001"/>
    <n v="9"/>
    <n v="600.59"/>
    <n v="88050"/>
    <s v="Low"/>
  </r>
  <r>
    <n v="24505"/>
    <s v="High"/>
    <n v="0.1"/>
    <n v="22.01"/>
    <n v="5.53"/>
    <n v="214"/>
    <s v="Jose Gates Rodriguez"/>
    <x v="0"/>
    <x v="1"/>
    <s v="Office Supplies"/>
    <s v="Pens &amp; Art Supplies"/>
    <s v="Small Pack"/>
    <s v="Boston 16801 Nautilus™ Battery Pencil Sharpener"/>
    <n v="0.59"/>
    <x v="0"/>
    <s v="Missouri"/>
    <s v="Overland"/>
    <n v="63114"/>
    <d v="2011-07-21T00:00:00"/>
    <d v="2011-07-22T00:00:00"/>
    <n v="-6.23"/>
    <n v="4"/>
    <n v="85.69"/>
    <n v="88050"/>
    <s v="Medium"/>
  </r>
  <r>
    <n v="24506"/>
    <s v="High"/>
    <n v="0.01"/>
    <n v="120.33"/>
    <n v="19.989999999999998"/>
    <n v="214"/>
    <s v="Jose Gates Rodriguez"/>
    <x v="0"/>
    <x v="1"/>
    <s v="Office Supplies"/>
    <s v="Storage &amp; Organization"/>
    <s v="Small Box"/>
    <s v="Iceberg Mobile Mega Data/Printer Cart ®"/>
    <n v="0.59"/>
    <x v="0"/>
    <s v="Missouri"/>
    <s v="Overland"/>
    <n v="63114"/>
    <d v="2011-07-21T00:00:00"/>
    <d v="2011-07-21T00:00:00"/>
    <n v="1158.3236999999999"/>
    <n v="13"/>
    <n v="1678.73"/>
    <n v="88050"/>
    <s v="Low"/>
  </r>
  <r>
    <n v="25305"/>
    <s v="Not Specified"/>
    <n v="0.01"/>
    <n v="8.85"/>
    <n v="5.6"/>
    <n v="214"/>
    <s v="Jose Gates Rodriguez"/>
    <x v="0"/>
    <x v="3"/>
    <s v="Office Supplies"/>
    <s v="Binders and Binder Accessories"/>
    <s v="Small Box"/>
    <s v="GBC Standard Plastic Binding Systems Combs"/>
    <n v="0.36"/>
    <x v="0"/>
    <s v="Missouri"/>
    <s v="Overland"/>
    <n v="63114"/>
    <d v="2012-11-27T00:00:00"/>
    <d v="2012-11-29T00:00:00"/>
    <n v="0.8855000000000004"/>
    <n v="12"/>
    <n v="117.3"/>
    <n v="88055"/>
    <s v="Low"/>
  </r>
  <r>
    <n v="25306"/>
    <s v="Not Specified"/>
    <n v="0.05"/>
    <n v="7.96"/>
    <n v="4.95"/>
    <n v="214"/>
    <s v="Jose Gates Rodriguez"/>
    <x v="0"/>
    <x v="3"/>
    <s v="Furniture"/>
    <s v="Office Furnishings"/>
    <s v="Small Box"/>
    <s v="Staples Plastic Wall Frames"/>
    <n v="0.41"/>
    <x v="0"/>
    <s v="Missouri"/>
    <s v="Overland"/>
    <n v="63114"/>
    <d v="2012-11-27T00:00:00"/>
    <d v="2012-11-29T00:00:00"/>
    <n v="2.2780000000000022"/>
    <n v="1"/>
    <n v="12.74"/>
    <n v="88055"/>
    <s v="Low"/>
  </r>
  <r>
    <n v="18813"/>
    <s v="Not Specified"/>
    <n v="0.09"/>
    <n v="4.84"/>
    <n v="0.71"/>
    <n v="215"/>
    <s v="Vicki O'Donnell"/>
    <x v="0"/>
    <x v="3"/>
    <s v="Office Supplies"/>
    <s v="Pens &amp; Art Supplies"/>
    <s v="Wrap Bag"/>
    <s v="*Staples* Highlighting Markers"/>
    <n v="0.52"/>
    <x v="1"/>
    <s v="Utah"/>
    <s v="Logan"/>
    <n v="84321"/>
    <d v="2013-02-19T00:00:00"/>
    <d v="2013-02-21T00:00:00"/>
    <n v="8.33"/>
    <n v="3"/>
    <n v="14.18"/>
    <n v="88056"/>
    <s v="Medium"/>
  </r>
  <r>
    <n v="18466"/>
    <s v="Not Specified"/>
    <n v="0.05"/>
    <n v="20.99"/>
    <n v="3.3"/>
    <n v="215"/>
    <s v="Vicki O'Donnell"/>
    <x v="0"/>
    <x v="3"/>
    <s v="Technology"/>
    <s v="Telephones and Communication"/>
    <s v="Small Pack"/>
    <s v="Accessory39"/>
    <n v="0.81"/>
    <x v="1"/>
    <s v="Utah"/>
    <s v="Logan"/>
    <n v="84321"/>
    <d v="2013-06-02T00:00:00"/>
    <d v="2013-06-04T00:00:00"/>
    <n v="-76.78"/>
    <n v="12"/>
    <n v="212.55"/>
    <n v="88057"/>
    <s v="Low"/>
  </r>
  <r>
    <n v="18854"/>
    <s v="Critical"/>
    <n v="7.0000000000000007E-2"/>
    <n v="22.23"/>
    <n v="5.08"/>
    <n v="215"/>
    <s v="Vicki O'Donnell"/>
    <x v="0"/>
    <x v="1"/>
    <s v="Furniture"/>
    <s v="Office Furnishings"/>
    <s v="Small Pack"/>
    <s v="Executive Impressions 14&quot;"/>
    <n v="0.41"/>
    <x v="1"/>
    <s v="Utah"/>
    <s v="Logan"/>
    <n v="84321"/>
    <d v="2013-12-21T00:00:00"/>
    <d v="2013-12-22T00:00:00"/>
    <n v="21.981440000000003"/>
    <n v="4"/>
    <n v="89.73"/>
    <n v="88059"/>
    <s v="Medium"/>
  </r>
  <r>
    <n v="19960"/>
    <s v="High"/>
    <n v="0.08"/>
    <n v="4.9800000000000004"/>
    <n v="0.49"/>
    <n v="216"/>
    <s v="Tonya B Horne"/>
    <x v="1"/>
    <x v="3"/>
    <s v="Office Supplies"/>
    <s v="Labels"/>
    <s v="Small Box"/>
    <s v="Avery White Multi-Purpose Labels"/>
    <n v="0.39"/>
    <x v="1"/>
    <s v="Utah"/>
    <s v="Magna"/>
    <n v="84044"/>
    <d v="2011-06-06T00:00:00"/>
    <d v="2011-06-06T00:00:00"/>
    <n v="40.654799999999994"/>
    <n v="11"/>
    <n v="58.92"/>
    <n v="88049"/>
    <s v="Medium"/>
  </r>
  <r>
    <n v="19763"/>
    <s v="Low"/>
    <n v="0.08"/>
    <n v="55.98"/>
    <n v="4.8600000000000003"/>
    <n v="216"/>
    <s v="Tonya B Horne"/>
    <x v="0"/>
    <x v="1"/>
    <s v="Office Supplies"/>
    <s v="Paper"/>
    <s v="Small Box"/>
    <s v="Xerox 1908"/>
    <n v="0.36"/>
    <x v="1"/>
    <s v="Utah"/>
    <s v="Magna"/>
    <n v="84044"/>
    <d v="2012-02-22T00:00:00"/>
    <d v="2012-02-28T00:00:00"/>
    <n v="-54.87"/>
    <n v="1"/>
    <n v="53.56"/>
    <n v="88052"/>
    <s v="Medium"/>
  </r>
  <r>
    <n v="19764"/>
    <s v="Low"/>
    <n v="0.05"/>
    <n v="26.38"/>
    <n v="5.86"/>
    <n v="216"/>
    <s v="Tonya B Horne"/>
    <x v="0"/>
    <x v="1"/>
    <s v="Office Supplies"/>
    <s v="Paper"/>
    <s v="Small Box"/>
    <s v="Xerox 1935"/>
    <n v="0.39"/>
    <x v="1"/>
    <s v="Utah"/>
    <s v="Magna"/>
    <n v="84044"/>
    <d v="2012-02-22T00:00:00"/>
    <d v="2012-02-26T00:00:00"/>
    <n v="130.6515"/>
    <n v="7"/>
    <n v="189.35"/>
    <n v="88052"/>
    <s v="Low"/>
  </r>
  <r>
    <n v="19765"/>
    <s v="Low"/>
    <n v="7.0000000000000007E-2"/>
    <n v="155.06"/>
    <n v="7.07"/>
    <n v="216"/>
    <s v="Tonya B Horne"/>
    <x v="0"/>
    <x v="1"/>
    <s v="Office Supplies"/>
    <s v="Storage &amp; Organization"/>
    <s v="Small Box"/>
    <s v="Dual Level, Single-Width Filing Carts"/>
    <n v="0.59"/>
    <x v="1"/>
    <s v="Utah"/>
    <s v="Magna"/>
    <n v="84044"/>
    <d v="2012-02-22T00:00:00"/>
    <d v="2012-02-26T00:00:00"/>
    <n v="738.30689999999993"/>
    <n v="7"/>
    <n v="1070.01"/>
    <n v="88052"/>
    <s v="Medium"/>
  </r>
  <r>
    <n v="23143"/>
    <s v="Low"/>
    <n v="0"/>
    <n v="55.99"/>
    <n v="5"/>
    <n v="217"/>
    <s v="Billy Odom"/>
    <x v="0"/>
    <x v="1"/>
    <s v="Technology"/>
    <s v="Telephones and Communication"/>
    <s v="Small Pack"/>
    <s v="Accessory6"/>
    <n v="0.8"/>
    <x v="1"/>
    <s v="Utah"/>
    <s v="Midvale"/>
    <n v="84047"/>
    <d v="2011-09-13T00:00:00"/>
    <d v="2011-09-20T00:00:00"/>
    <n v="-129.13999999999999"/>
    <n v="9"/>
    <n v="443.08"/>
    <n v="88051"/>
    <s v="No Discount"/>
  </r>
  <r>
    <n v="23149"/>
    <s v="High"/>
    <n v="7.0000000000000007E-2"/>
    <n v="3.14"/>
    <n v="1.1399999999999999"/>
    <n v="217"/>
    <s v="Billy Odom"/>
    <x v="1"/>
    <x v="1"/>
    <s v="Office Supplies"/>
    <s v="Paper"/>
    <s v="Wrap Bag"/>
    <s v="Adams &quot;While You Were Out&quot; Message Pads"/>
    <n v="0.4"/>
    <x v="1"/>
    <s v="Utah"/>
    <s v="Midvale"/>
    <n v="84047"/>
    <d v="2012-06-16T00:00:00"/>
    <d v="2012-06-17T00:00:00"/>
    <n v="30.024000000000001"/>
    <n v="18"/>
    <n v="56.23"/>
    <n v="88053"/>
    <s v="Medium"/>
  </r>
  <r>
    <n v="23150"/>
    <s v="High"/>
    <n v="0.08"/>
    <n v="3.57"/>
    <n v="4.17"/>
    <n v="217"/>
    <s v="Billy Odom"/>
    <x v="0"/>
    <x v="1"/>
    <s v="Office Supplies"/>
    <s v="Pens &amp; Art Supplies"/>
    <s v="Small Pack"/>
    <s v="Barrel Sharpener"/>
    <n v="0.59"/>
    <x v="1"/>
    <s v="Utah"/>
    <s v="Midvale"/>
    <n v="84047"/>
    <d v="2012-06-16T00:00:00"/>
    <d v="2012-06-18T00:00:00"/>
    <n v="-44.856000000000002"/>
    <n v="8"/>
    <n v="29.61"/>
    <n v="88053"/>
    <s v="Medium"/>
  </r>
  <r>
    <n v="21469"/>
    <s v="Critical"/>
    <n v="0.03"/>
    <n v="7.3"/>
    <n v="7.72"/>
    <n v="217"/>
    <s v="Billy Odom"/>
    <x v="0"/>
    <x v="3"/>
    <s v="Office Supplies"/>
    <s v="Binders and Binder Accessories"/>
    <s v="Small Box"/>
    <s v="Angle-D Binders with Locking Rings, Label Holders"/>
    <n v="0.38"/>
    <x v="1"/>
    <s v="Utah"/>
    <s v="Midvale"/>
    <n v="84047"/>
    <d v="2012-09-15T00:00:00"/>
    <d v="2012-09-17T00:00:00"/>
    <n v="-127.5235"/>
    <n v="17"/>
    <n v="130.26"/>
    <n v="88054"/>
    <s v="Low"/>
  </r>
  <r>
    <n v="21470"/>
    <s v="Critical"/>
    <n v="0"/>
    <n v="29.89"/>
    <n v="1.99"/>
    <n v="217"/>
    <s v="Billy Odom"/>
    <x v="0"/>
    <x v="3"/>
    <s v="Technology"/>
    <s v="Computer Peripherals"/>
    <s v="Small Pack"/>
    <s v="Verbatim DVD-RAM, 5.2GB, Rewritable, Type 1, DS"/>
    <n v="0.5"/>
    <x v="1"/>
    <s v="Utah"/>
    <s v="Midvale"/>
    <n v="84047"/>
    <d v="2012-09-15T00:00:00"/>
    <d v="2012-09-17T00:00:00"/>
    <n v="92.7"/>
    <n v="7"/>
    <n v="217.6"/>
    <n v="88054"/>
    <s v="No Discount"/>
  </r>
  <r>
    <n v="21999"/>
    <s v="Critical"/>
    <n v="7.0000000000000007E-2"/>
    <n v="2.78"/>
    <n v="1.49"/>
    <n v="217"/>
    <s v="Billy Odom"/>
    <x v="0"/>
    <x v="3"/>
    <s v="Office Supplies"/>
    <s v="Binders and Binder Accessories"/>
    <s v="Small Box"/>
    <s v="Wilson Jones Suede Grain Vinyl Binders"/>
    <n v="0.36"/>
    <x v="1"/>
    <s v="Utah"/>
    <s v="Midvale"/>
    <n v="84047"/>
    <d v="2013-08-28T00:00:00"/>
    <d v="2013-08-29T00:00:00"/>
    <n v="4.233136"/>
    <n v="12"/>
    <n v="34.25"/>
    <n v="88058"/>
    <s v="Medium"/>
  </r>
  <r>
    <n v="26303"/>
    <s v="Medium"/>
    <n v="0.05"/>
    <n v="119.99"/>
    <n v="56.14"/>
    <n v="218"/>
    <s v="Frances Saunders"/>
    <x v="2"/>
    <x v="3"/>
    <s v="Technology"/>
    <s v="Office Machines"/>
    <s v="Jumbo Box"/>
    <s v="Hewlett-Packard 2600DN Business Color Inkjet Printer"/>
    <n v="0.39"/>
    <x v="1"/>
    <s v="Utah"/>
    <s v="Murray"/>
    <n v="84107"/>
    <d v="2010-12-09T00:00:00"/>
    <d v="2010-12-11T00:00:00"/>
    <n v="-102.5121"/>
    <n v="6"/>
    <n v="730.37"/>
    <n v="88048"/>
    <s v="Low"/>
  </r>
  <r>
    <n v="18249"/>
    <s v="High"/>
    <n v="0.06"/>
    <n v="2.84"/>
    <n v="0.93"/>
    <n v="220"/>
    <s v="Jacob Kirby"/>
    <x v="0"/>
    <x v="1"/>
    <s v="Office Supplies"/>
    <s v="Pens &amp; Art Supplies"/>
    <s v="Wrap Bag"/>
    <s v="SANFORD Liquid Accent™ Tank-Style Highlighters"/>
    <n v="0.54"/>
    <x v="0"/>
    <s v="Illinois"/>
    <s v="Oak Forest"/>
    <n v="60452"/>
    <d v="2012-05-06T00:00:00"/>
    <d v="2012-05-07T00:00:00"/>
    <n v="4.9000000000000004"/>
    <n v="9"/>
    <n v="26.31"/>
    <n v="87230"/>
    <s v="Medium"/>
  </r>
  <r>
    <n v="18669"/>
    <s v="High"/>
    <n v="0.04"/>
    <n v="125.99"/>
    <n v="7.69"/>
    <n v="220"/>
    <s v="Jacob Kirby"/>
    <x v="0"/>
    <x v="1"/>
    <s v="Technology"/>
    <s v="Telephones and Communication"/>
    <s v="Small Box"/>
    <s v="Timeport L7089"/>
    <n v="0.57999999999999996"/>
    <x v="0"/>
    <s v="Illinois"/>
    <s v="Oak Forest"/>
    <n v="60452"/>
    <d v="2012-08-31T00:00:00"/>
    <d v="2012-09-01T00:00:00"/>
    <n v="-54.208440000000039"/>
    <n v="5"/>
    <n v="550.02"/>
    <n v="87232"/>
    <s v="Low"/>
  </r>
  <r>
    <n v="21644"/>
    <s v="Not Specified"/>
    <n v="7.0000000000000007E-2"/>
    <n v="8.33"/>
    <n v="1.99"/>
    <n v="221"/>
    <s v="Colleen Wilcox"/>
    <x v="0"/>
    <x v="1"/>
    <s v="Technology"/>
    <s v="Computer Peripherals"/>
    <s v="Small Pack"/>
    <s v="80 Minute Slim Jewel Case CD-R , 10/Pack - Staples"/>
    <n v="0.52"/>
    <x v="0"/>
    <s v="Illinois"/>
    <s v="Oak Lawn"/>
    <n v="60453"/>
    <d v="2011-06-27T00:00:00"/>
    <d v="2011-06-28T00:00:00"/>
    <n v="26.952000000000002"/>
    <n v="12"/>
    <n v="97.45"/>
    <n v="87229"/>
    <s v="Medium"/>
  </r>
  <r>
    <n v="18734"/>
    <s v="Not Specified"/>
    <n v="0.1"/>
    <n v="8.69"/>
    <n v="2.99"/>
    <n v="221"/>
    <s v="Colleen Wilcox"/>
    <x v="0"/>
    <x v="1"/>
    <s v="Office Supplies"/>
    <s v="Binders and Binder Accessories"/>
    <s v="Small Box"/>
    <s v="Cardinal Slant-D® Ring Binder, Heavy Gauge Vinyl"/>
    <n v="0.39"/>
    <x v="0"/>
    <s v="Illinois"/>
    <s v="Oak Lawn"/>
    <n v="60453"/>
    <d v="2012-07-08T00:00:00"/>
    <d v="2012-07-10T00:00:00"/>
    <n v="-3.0474999999999999"/>
    <n v="2"/>
    <n v="16.97"/>
    <n v="87231"/>
    <s v="Medium"/>
  </r>
  <r>
    <n v="18670"/>
    <s v="High"/>
    <n v="0.03"/>
    <n v="3.75"/>
    <n v="0.5"/>
    <n v="221"/>
    <s v="Colleen Wilcox"/>
    <x v="0"/>
    <x v="1"/>
    <s v="Office Supplies"/>
    <s v="Labels"/>
    <s v="Small Box"/>
    <s v="Avery 510"/>
    <n v="0.37"/>
    <x v="0"/>
    <s v="Illinois"/>
    <s v="Oak Lawn"/>
    <n v="60453"/>
    <d v="2012-08-31T00:00:00"/>
    <d v="2012-09-02T00:00:00"/>
    <n v="64.8048"/>
    <n v="25"/>
    <n v="93.92"/>
    <n v="87232"/>
    <s v="Low"/>
  </r>
  <r>
    <n v="18671"/>
    <s v="High"/>
    <n v="7.0000000000000007E-2"/>
    <n v="12.28"/>
    <n v="6.47"/>
    <n v="221"/>
    <s v="Colleen Wilcox"/>
    <x v="1"/>
    <x v="1"/>
    <s v="Office Supplies"/>
    <s v="Paper"/>
    <s v="Small Box"/>
    <s v="Xerox 1881"/>
    <n v="0.38"/>
    <x v="0"/>
    <s v="Illinois"/>
    <s v="Oak Lawn"/>
    <n v="60453"/>
    <d v="2012-08-31T00:00:00"/>
    <d v="2012-09-02T00:00:00"/>
    <n v="-4.3576000000000006"/>
    <n v="1"/>
    <n v="16.53"/>
    <n v="87232"/>
    <s v="Medium"/>
  </r>
  <r>
    <n v="18672"/>
    <s v="High"/>
    <n v="0.01"/>
    <n v="155.99"/>
    <n v="8.99"/>
    <n v="221"/>
    <s v="Colleen Wilcox"/>
    <x v="0"/>
    <x v="1"/>
    <s v="Technology"/>
    <s v="Telephones and Communication"/>
    <s v="Small Box"/>
    <s v="LX 788"/>
    <n v="0.57999999999999996"/>
    <x v="0"/>
    <s v="Illinois"/>
    <s v="Oak Lawn"/>
    <n v="60453"/>
    <d v="2012-08-31T00:00:00"/>
    <d v="2012-09-01T00:00:00"/>
    <n v="1467.2849999999999"/>
    <n v="15"/>
    <n v="2126.5"/>
    <n v="87232"/>
    <s v="Low"/>
  </r>
  <r>
    <n v="21643"/>
    <s v="Not Specified"/>
    <n v="0"/>
    <n v="33.94"/>
    <n v="19.190000000000001"/>
    <n v="221"/>
    <s v="Colleen Wilcox"/>
    <x v="2"/>
    <x v="1"/>
    <s v="Furniture"/>
    <s v="Chairs &amp; Chairmats"/>
    <s v="Jumbo Drum"/>
    <s v="Metal Folding Chairs, Beige, 4/Carton"/>
    <n v="0.57999999999999996"/>
    <x v="0"/>
    <s v="Illinois"/>
    <s v="Oak Lawn"/>
    <n v="60453"/>
    <d v="2013-06-27T00:00:00"/>
    <d v="2013-06-29T00:00:00"/>
    <n v="-101.91200000000001"/>
    <n v="8"/>
    <n v="289.36"/>
    <n v="87233"/>
    <s v="No Discount"/>
  </r>
  <r>
    <n v="18607"/>
    <s v="Critical"/>
    <n v="0.01"/>
    <n v="130.97999999999999"/>
    <n v="54.74"/>
    <n v="223"/>
    <s v="Joe Nicholson"/>
    <x v="2"/>
    <x v="2"/>
    <s v="Furniture"/>
    <s v="Bookcases"/>
    <s v="Jumbo Box"/>
    <s v="O'Sullivan Elevations Bookcase, Cherry Finish"/>
    <n v="0.69"/>
    <x v="1"/>
    <s v="California"/>
    <s v="Pico Rivera"/>
    <n v="90660"/>
    <d v="2012-01-11T00:00:00"/>
    <d v="2012-01-13T00:00:00"/>
    <n v="-1021.9459999999999"/>
    <n v="13"/>
    <n v="1734.25"/>
    <n v="88530"/>
    <s v="Low"/>
  </r>
  <r>
    <n v="18608"/>
    <s v="Critical"/>
    <n v="0.02"/>
    <n v="30.97"/>
    <n v="4"/>
    <n v="223"/>
    <s v="Joe Nicholson"/>
    <x v="0"/>
    <x v="2"/>
    <s v="Technology"/>
    <s v="Computer Peripherals"/>
    <s v="Small Box"/>
    <s v="Microsoft Multimedia Keyboard"/>
    <n v="0.74"/>
    <x v="1"/>
    <s v="California"/>
    <s v="Pico Rivera"/>
    <n v="90660"/>
    <d v="2012-01-11T00:00:00"/>
    <d v="2012-01-11T00:00:00"/>
    <n v="-19.902000000000001"/>
    <n v="6"/>
    <n v="197.72"/>
    <n v="88530"/>
    <s v="Low"/>
  </r>
  <r>
    <n v="23119"/>
    <s v="Critical"/>
    <n v="0.05"/>
    <n v="7.98"/>
    <n v="6.5"/>
    <n v="224"/>
    <s v="Evan Currie"/>
    <x v="0"/>
    <x v="2"/>
    <s v="Office Supplies"/>
    <s v="Storage &amp; Organization"/>
    <s v="Medium Box"/>
    <s v="Iris Project Case"/>
    <n v="0.59"/>
    <x v="2"/>
    <s v="Massachusetts"/>
    <s v="Canton"/>
    <n v="2021"/>
    <d v="2012-02-18T00:00:00"/>
    <d v="2012-02-21T00:00:00"/>
    <n v="-36.06"/>
    <n v="2"/>
    <n v="17.39"/>
    <n v="88532"/>
    <s v="Low"/>
  </r>
  <r>
    <n v="21846"/>
    <s v="High"/>
    <n v="0.08"/>
    <n v="105.98"/>
    <n v="13.99"/>
    <n v="225"/>
    <s v="Hazel Britt"/>
    <x v="0"/>
    <x v="2"/>
    <s v="Furniture"/>
    <s v="Office Furnishings"/>
    <s v="Medium Box"/>
    <s v="Tenex 46&quot; x 60&quot; Computer Anti-Static Chairmat, Rectangular Shaped"/>
    <n v="0.65"/>
    <x v="2"/>
    <s v="Massachusetts"/>
    <s v="Norton"/>
    <n v="2766"/>
    <d v="2012-01-31T00:00:00"/>
    <d v="2012-02-01T00:00:00"/>
    <n v="72.512100000000004"/>
    <n v="1"/>
    <n v="105.09"/>
    <n v="88531"/>
    <s v="Medium"/>
  </r>
  <r>
    <n v="24713"/>
    <s v="Medium"/>
    <n v="0.06"/>
    <n v="4.28"/>
    <n v="5.74"/>
    <n v="226"/>
    <s v="Heather Fleming"/>
    <x v="1"/>
    <x v="2"/>
    <s v="Office Supplies"/>
    <s v="Paper"/>
    <s v="Small Box"/>
    <s v="Xerox 1953"/>
    <n v="0.4"/>
    <x v="2"/>
    <s v="New Hampshire"/>
    <s v="Derry"/>
    <n v="3038"/>
    <d v="2013-05-12T00:00:00"/>
    <d v="2013-05-12T00:00:00"/>
    <n v="-150.93"/>
    <n v="16"/>
    <n v="73.67"/>
    <n v="88533"/>
    <s v="Medium"/>
  </r>
  <r>
    <n v="21845"/>
    <s v="High"/>
    <n v="0.1"/>
    <n v="7.08"/>
    <n v="2.35"/>
    <n v="227"/>
    <s v="Stacey Glenn"/>
    <x v="0"/>
    <x v="2"/>
    <s v="Office Supplies"/>
    <s v="Pens &amp; Art Supplies"/>
    <s v="Wrap Bag"/>
    <s v="SANFORD Major Accent™ Highlighters"/>
    <n v="0.47"/>
    <x v="2"/>
    <s v="New Jersey"/>
    <s v="Newark"/>
    <n v="7101"/>
    <d v="2012-01-31T00:00:00"/>
    <d v="2012-02-01T00:00:00"/>
    <n v="0.26600000000000001"/>
    <n v="3"/>
    <n v="20.66"/>
    <n v="88531"/>
    <s v="Medium"/>
  </r>
  <r>
    <n v="21203"/>
    <s v="Medium"/>
    <n v="0.03"/>
    <n v="60.89"/>
    <n v="32.409999999999997"/>
    <n v="228"/>
    <s v="Colleen Andrews"/>
    <x v="2"/>
    <x v="2"/>
    <s v="Furniture"/>
    <s v="Chairs &amp; Chairmats"/>
    <s v="Jumbo Drum"/>
    <s v="Global Push Button Manager's Chair, Indigo"/>
    <n v="0.56000000000000005"/>
    <x v="3"/>
    <s v="North Carolina"/>
    <s v="Mint Hill"/>
    <n v="28227"/>
    <d v="2010-04-02T00:00:00"/>
    <d v="2010-04-03T00:00:00"/>
    <n v="36.353999999999999"/>
    <n v="7"/>
    <n v="450.49"/>
    <n v="88527"/>
    <s v="Low"/>
  </r>
  <r>
    <n v="21302"/>
    <s v="Medium"/>
    <n v="0.03"/>
    <n v="6.48"/>
    <n v="5.74"/>
    <n v="228"/>
    <s v="Colleen Andrews"/>
    <x v="0"/>
    <x v="2"/>
    <s v="Office Supplies"/>
    <s v="Paper"/>
    <s v="Small Box"/>
    <s v="Xerox 1994"/>
    <n v="0.37"/>
    <x v="3"/>
    <s v="North Carolina"/>
    <s v="Mint Hill"/>
    <n v="28227"/>
    <d v="2011-01-14T00:00:00"/>
    <d v="2011-01-17T00:00:00"/>
    <n v="-22.553999999999998"/>
    <n v="8"/>
    <n v="52.73"/>
    <n v="88528"/>
    <s v="Low"/>
  </r>
  <r>
    <n v="20477"/>
    <s v="Low"/>
    <n v="0.03"/>
    <n v="65.989999999999995"/>
    <n v="8.99"/>
    <n v="228"/>
    <s v="Colleen Andrews"/>
    <x v="0"/>
    <x v="2"/>
    <s v="Technology"/>
    <s v="Telephones and Communication"/>
    <s v="Small Box"/>
    <s v="5180"/>
    <n v="0.56000000000000005"/>
    <x v="3"/>
    <s v="North Carolina"/>
    <s v="Mint Hill"/>
    <n v="28227"/>
    <d v="2011-09-22T00:00:00"/>
    <d v="2011-09-24T00:00:00"/>
    <n v="153.69600000000003"/>
    <n v="21"/>
    <n v="1214.6300000000001"/>
    <n v="88529"/>
    <s v="Low"/>
  </r>
  <r>
    <n v="21512"/>
    <s v="Critical"/>
    <n v="0.02"/>
    <n v="81.94"/>
    <n v="55.81"/>
    <n v="230"/>
    <s v="Jack Horne"/>
    <x v="2"/>
    <x v="1"/>
    <s v="Furniture"/>
    <s v="Bookcases"/>
    <s v="Jumbo Box"/>
    <s v="O'Sullivan 5-Shelf Heavy-Duty Bookcases"/>
    <n v="0.6"/>
    <x v="1"/>
    <s v="Utah"/>
    <s v="Murray"/>
    <n v="84107"/>
    <d v="2012-01-05T00:00:00"/>
    <d v="2012-01-06T00:00:00"/>
    <n v="-262.08640000000003"/>
    <n v="1"/>
    <n v="95.48"/>
    <n v="91309"/>
    <s v="Low"/>
  </r>
  <r>
    <n v="21513"/>
    <s v="Critical"/>
    <n v="0"/>
    <n v="37.94"/>
    <n v="5.08"/>
    <n v="230"/>
    <s v="Jack Horne"/>
    <x v="1"/>
    <x v="1"/>
    <s v="Office Supplies"/>
    <s v="Paper"/>
    <s v="Wrap Bag"/>
    <s v="Snap-A-Way® Black Print Carbonless Ruled Speed Letter, Triplicate"/>
    <n v="0.38"/>
    <x v="1"/>
    <s v="Utah"/>
    <s v="Murray"/>
    <n v="84107"/>
    <d v="2012-01-05T00:00:00"/>
    <d v="2012-01-07T00:00:00"/>
    <n v="108.84059999999999"/>
    <n v="4"/>
    <n v="157.74"/>
    <n v="91309"/>
    <s v="No Discount"/>
  </r>
  <r>
    <n v="21371"/>
    <s v="High"/>
    <n v="0"/>
    <n v="14.48"/>
    <n v="1.99"/>
    <n v="232"/>
    <s v="Sandy Holmes"/>
    <x v="0"/>
    <x v="2"/>
    <s v="Technology"/>
    <s v="Computer Peripherals"/>
    <s v="Small Pack"/>
    <s v="TDK 4.7GB DVD+RW"/>
    <n v="0.49"/>
    <x v="0"/>
    <s v="Illinois"/>
    <s v="Oak Park"/>
    <n v="60302"/>
    <d v="2011-08-04T00:00:00"/>
    <d v="2011-08-04T00:00:00"/>
    <n v="-18.376800000000003"/>
    <n v="1"/>
    <n v="17.190000000000001"/>
    <n v="90240"/>
    <s v="No Discount"/>
  </r>
  <r>
    <n v="21372"/>
    <s v="High"/>
    <n v="0.04"/>
    <n v="99.99"/>
    <n v="19.989999999999998"/>
    <n v="232"/>
    <s v="Sandy Holmes"/>
    <x v="0"/>
    <x v="2"/>
    <s v="Technology"/>
    <s v="Computer Peripherals"/>
    <s v="Small Box"/>
    <s v="U.S. Robotics 56K Internet Call Modem"/>
    <n v="0.5"/>
    <x v="0"/>
    <s v="Illinois"/>
    <s v="Oak Park"/>
    <n v="60302"/>
    <d v="2011-08-04T00:00:00"/>
    <d v="2011-08-06T00:00:00"/>
    <n v="591.89639999999997"/>
    <n v="12"/>
    <n v="1195.32"/>
    <n v="90240"/>
    <s v="Low"/>
  </r>
  <r>
    <n v="21373"/>
    <s v="High"/>
    <n v="0.01"/>
    <n v="4.9800000000000004"/>
    <n v="4.8600000000000003"/>
    <n v="232"/>
    <s v="Sandy Holmes"/>
    <x v="0"/>
    <x v="2"/>
    <s v="Office Supplies"/>
    <s v="Paper"/>
    <s v="Small Box"/>
    <s v="Xerox 190"/>
    <n v="0.38"/>
    <x v="0"/>
    <s v="Illinois"/>
    <s v="Oak Park"/>
    <n v="60302"/>
    <d v="2011-08-04T00:00:00"/>
    <d v="2011-08-06T00:00:00"/>
    <n v="-4.2380000000000004"/>
    <n v="1"/>
    <n v="7.66"/>
    <n v="90240"/>
    <s v="Low"/>
  </r>
  <r>
    <n v="19496"/>
    <s v="Not Specified"/>
    <n v="0.05"/>
    <n v="19.98"/>
    <n v="5.77"/>
    <n v="232"/>
    <s v="Sandy Holmes"/>
    <x v="0"/>
    <x v="2"/>
    <s v="Office Supplies"/>
    <s v="Paper"/>
    <s v="Small Box"/>
    <s v="Xerox Blank Computer Paper"/>
    <n v="0.38"/>
    <x v="0"/>
    <s v="Illinois"/>
    <s v="Oak Park"/>
    <n v="60302"/>
    <d v="2012-08-19T00:00:00"/>
    <d v="2012-08-21T00:00:00"/>
    <n v="138.1728"/>
    <n v="10"/>
    <n v="200.29"/>
    <n v="90241"/>
    <s v="Low"/>
  </r>
  <r>
    <n v="25500"/>
    <s v="Medium"/>
    <n v="7.0000000000000007E-2"/>
    <n v="5.81"/>
    <n v="8.49"/>
    <n v="233"/>
    <s v="Michele Bullard"/>
    <x v="0"/>
    <x v="2"/>
    <s v="Office Supplies"/>
    <s v="Binders and Binder Accessories"/>
    <s v="Small Box"/>
    <s v="Fellowes Black Plastic Comb Bindings"/>
    <n v="0.39"/>
    <x v="0"/>
    <s v="Illinois"/>
    <s v="Orland Park"/>
    <n v="60462"/>
    <d v="2010-02-20T00:00:00"/>
    <d v="2010-02-22T00:00:00"/>
    <n v="-243.23649999999998"/>
    <n v="10"/>
    <n v="58.8"/>
    <n v="90237"/>
    <s v="Medium"/>
  </r>
  <r>
    <n v="25501"/>
    <s v="Medium"/>
    <n v="0.04"/>
    <n v="9.65"/>
    <n v="6.22"/>
    <n v="233"/>
    <s v="Michele Bullard"/>
    <x v="0"/>
    <x v="2"/>
    <s v="Furniture"/>
    <s v="Office Furnishings"/>
    <s v="Small Box"/>
    <s v="Eldon Expressions™ Desk Accessory, Wood Pencil Holder, Oak"/>
    <n v="0.55000000000000004"/>
    <x v="0"/>
    <s v="Illinois"/>
    <s v="Orland Park"/>
    <n v="60462"/>
    <d v="2010-02-20T00:00:00"/>
    <d v="2010-02-21T00:00:00"/>
    <n v="-53.62"/>
    <n v="12"/>
    <n v="120.47"/>
    <n v="90237"/>
    <s v="Low"/>
  </r>
  <r>
    <n v="23058"/>
    <s v="Critical"/>
    <n v="0.06"/>
    <n v="279.81"/>
    <n v="23.19"/>
    <n v="234"/>
    <s v="Don Cameron"/>
    <x v="2"/>
    <x v="2"/>
    <s v="Office Supplies"/>
    <s v="Appliances"/>
    <s v="Jumbo Drum"/>
    <s v="Sanyo 2.5 Cubic Foot Mid-Size Office Refrigerators"/>
    <n v="0.59"/>
    <x v="0"/>
    <s v="Iowa"/>
    <s v="Newton"/>
    <n v="50208"/>
    <d v="2010-02-05T00:00:00"/>
    <d v="2010-02-06T00:00:00"/>
    <n v="1103.9723999999999"/>
    <n v="6"/>
    <n v="1599.96"/>
    <n v="90236"/>
    <s v="Medium"/>
  </r>
  <r>
    <n v="25121"/>
    <s v="High"/>
    <n v="0.03"/>
    <n v="28.53"/>
    <n v="1.49"/>
    <n v="234"/>
    <s v="Don Cameron"/>
    <x v="0"/>
    <x v="2"/>
    <s v="Office Supplies"/>
    <s v="Binders and Binder Accessories"/>
    <s v="Small Box"/>
    <s v="Lock-Up Easel 'Spel-Binder'"/>
    <n v="0.38"/>
    <x v="0"/>
    <s v="Iowa"/>
    <s v="Newton"/>
    <n v="50208"/>
    <d v="2010-03-27T00:00:00"/>
    <d v="2010-03-29T00:00:00"/>
    <n v="136.33709999999999"/>
    <n v="7"/>
    <n v="197.59"/>
    <n v="90238"/>
    <s v="Low"/>
  </r>
  <r>
    <n v="25122"/>
    <s v="High"/>
    <n v="0.01"/>
    <n v="15.28"/>
    <n v="1.99"/>
    <n v="234"/>
    <s v="Don Cameron"/>
    <x v="0"/>
    <x v="2"/>
    <s v="Technology"/>
    <s v="Computer Peripherals"/>
    <s v="Small Pack"/>
    <s v="Memorex 4.7GB DVD+R, 3/Pack"/>
    <n v="0.42"/>
    <x v="0"/>
    <s v="Iowa"/>
    <s v="Newton"/>
    <n v="50208"/>
    <d v="2010-03-27T00:00:00"/>
    <d v="2010-03-29T00:00:00"/>
    <n v="-12.46"/>
    <n v="2"/>
    <n v="33.04"/>
    <n v="90238"/>
    <s v="Low"/>
  </r>
  <r>
    <n v="22044"/>
    <s v="Low"/>
    <n v="0.06"/>
    <n v="3.34"/>
    <n v="7.49"/>
    <n v="234"/>
    <s v="Don Cameron"/>
    <x v="1"/>
    <x v="2"/>
    <s v="Office Supplies"/>
    <s v="Pens &amp; Art Supplies"/>
    <s v="Wrap Bag"/>
    <s v="Eldon Spacemaker® Box, Quick-Snap Lid, Clear"/>
    <n v="0.54"/>
    <x v="0"/>
    <s v="Iowa"/>
    <s v="Newton"/>
    <n v="50208"/>
    <d v="2010-04-28T00:00:00"/>
    <d v="2010-04-30T00:00:00"/>
    <n v="-175.86"/>
    <n v="8"/>
    <n v="27.45"/>
    <n v="90239"/>
    <s v="Medium"/>
  </r>
  <r>
    <n v="25120"/>
    <s v="High"/>
    <n v="7.0000000000000007E-2"/>
    <n v="11.97"/>
    <n v="4.9800000000000004"/>
    <n v="234"/>
    <s v="Don Cameron"/>
    <x v="0"/>
    <x v="2"/>
    <s v="Office Supplies"/>
    <s v="Appliances"/>
    <s v="Small Box"/>
    <s v="Staples 6 Outlet Surge"/>
    <n v="0.57999999999999996"/>
    <x v="0"/>
    <s v="Iowa"/>
    <s v="Newton"/>
    <n v="50208"/>
    <d v="2013-03-27T00:00:00"/>
    <d v="2013-03-29T00:00:00"/>
    <n v="-35.94"/>
    <n v="6"/>
    <n v="68.66"/>
    <n v="90242"/>
    <s v="Medium"/>
  </r>
  <r>
    <n v="22111"/>
    <s v="Low"/>
    <n v="0.01"/>
    <n v="6.48"/>
    <n v="5.19"/>
    <n v="234"/>
    <s v="Don Cameron"/>
    <x v="0"/>
    <x v="2"/>
    <s v="Office Supplies"/>
    <s v="Paper"/>
    <s v="Small Box"/>
    <s v="Xerox 1995"/>
    <n v="0.37"/>
    <x v="0"/>
    <s v="Iowa"/>
    <s v="Newton"/>
    <n v="50208"/>
    <d v="2013-08-06T00:00:00"/>
    <d v="2013-08-10T00:00:00"/>
    <n v="-6.5465600000000013"/>
    <n v="5"/>
    <n v="36.56"/>
    <n v="90243"/>
    <s v="Low"/>
  </r>
  <r>
    <n v="18885"/>
    <s v="Not Specified"/>
    <n v="0"/>
    <n v="442.14"/>
    <n v="14.7"/>
    <n v="236"/>
    <s v="Shawn McIntyre"/>
    <x v="2"/>
    <x v="0"/>
    <s v="Technology"/>
    <s v="Office Machines"/>
    <s v="Jumbo Drum"/>
    <s v="Okidata ML390 Turbo Dot Matrix Printers"/>
    <n v="0.56000000000000005"/>
    <x v="1"/>
    <s v="Colorado"/>
    <s v="Louisville"/>
    <n v="80027"/>
    <d v="2010-02-22T00:00:00"/>
    <d v="2010-02-22T00:00:00"/>
    <n v="3294.8258999999994"/>
    <n v="10"/>
    <n v="4775.1099999999997"/>
    <n v="86621"/>
    <s v="No Discount"/>
  </r>
  <r>
    <n v="21913"/>
    <s v="High"/>
    <n v="0.02"/>
    <n v="65.989999999999995"/>
    <n v="8.99"/>
    <n v="236"/>
    <s v="Shawn McIntyre"/>
    <x v="0"/>
    <x v="3"/>
    <s v="Technology"/>
    <s v="Telephones and Communication"/>
    <s v="Small Box"/>
    <s v="Talkabout T8367"/>
    <n v="0.56000000000000005"/>
    <x v="1"/>
    <s v="Colorado"/>
    <s v="Louisville"/>
    <n v="80027"/>
    <d v="2012-09-03T00:00:00"/>
    <d v="2012-09-04T00:00:00"/>
    <n v="-171.20399999999998"/>
    <n v="4"/>
    <n v="230.29"/>
    <n v="86624"/>
    <s v="Low"/>
  </r>
  <r>
    <n v="23264"/>
    <s v="High"/>
    <n v="0.05"/>
    <n v="60.22"/>
    <n v="3.5"/>
    <n v="236"/>
    <s v="Shawn McIntyre"/>
    <x v="0"/>
    <x v="0"/>
    <s v="Office Supplies"/>
    <s v="Appliances"/>
    <s v="Small Box"/>
    <s v="Fellowes Smart Surge Ten-Outlet Protector, Platinum"/>
    <n v="0.56999999999999995"/>
    <x v="1"/>
    <s v="Colorado"/>
    <s v="Louisville"/>
    <n v="80027"/>
    <d v="2013-02-18T00:00:00"/>
    <d v="2013-02-19T00:00:00"/>
    <n v="365.92770000000002"/>
    <n v="9"/>
    <n v="530.33000000000004"/>
    <n v="86625"/>
    <s v="Low"/>
  </r>
  <r>
    <n v="18679"/>
    <s v="Not Specified"/>
    <n v="0.09"/>
    <n v="8.75"/>
    <n v="8.5399999999999991"/>
    <n v="236"/>
    <s v="Shawn McIntyre"/>
    <x v="0"/>
    <x v="3"/>
    <s v="Furniture"/>
    <s v="Office Furnishings"/>
    <s v="Small Pack"/>
    <s v="Eldon® 400 Class™ Desk Accessories, Black Carbon"/>
    <n v="0.43"/>
    <x v="1"/>
    <s v="Colorado"/>
    <s v="Louisville"/>
    <n v="80027"/>
    <d v="2013-07-06T00:00:00"/>
    <d v="2013-07-07T00:00:00"/>
    <n v="-120.04656"/>
    <n v="14"/>
    <n v="120.04"/>
    <n v="86627"/>
    <s v="Medium"/>
  </r>
  <r>
    <n v="23222"/>
    <s v="Low"/>
    <n v="0.05"/>
    <n v="6.48"/>
    <n v="7.37"/>
    <n v="236"/>
    <s v="Shawn McIntyre"/>
    <x v="0"/>
    <x v="3"/>
    <s v="Office Supplies"/>
    <s v="Paper"/>
    <s v="Small Box"/>
    <s v="Xerox 210"/>
    <n v="0.37"/>
    <x v="1"/>
    <s v="Colorado"/>
    <s v="Louisville"/>
    <n v="80027"/>
    <d v="2013-09-22T00:00:00"/>
    <d v="2013-09-27T00:00:00"/>
    <n v="-78.301199999999994"/>
    <n v="13"/>
    <n v="89.46"/>
    <n v="86628"/>
    <s v="Low"/>
  </r>
  <r>
    <n v="18143"/>
    <s v="Low"/>
    <n v="0.06"/>
    <n v="59.98"/>
    <n v="3.99"/>
    <n v="237"/>
    <s v="Amanda Helms"/>
    <x v="1"/>
    <x v="3"/>
    <s v="Office Supplies"/>
    <s v="Appliances"/>
    <s v="Small Box"/>
    <s v="Belkin 8 Outlet SurgeMaster II Gold Surge Protector"/>
    <n v="0.56999999999999995"/>
    <x v="0"/>
    <s v="Kansas"/>
    <s v="Overland Park"/>
    <n v="66212"/>
    <d v="2012-03-01T00:00:00"/>
    <d v="2012-03-06T00:00:00"/>
    <n v="241.04459999999997"/>
    <n v="6"/>
    <n v="349.34"/>
    <n v="86622"/>
    <s v="Medium"/>
  </r>
  <r>
    <n v="18144"/>
    <s v="Low"/>
    <n v="0.02"/>
    <n v="14.58"/>
    <n v="7.4"/>
    <n v="237"/>
    <s v="Amanda Helms"/>
    <x v="1"/>
    <x v="3"/>
    <s v="Furniture"/>
    <s v="Office Furnishings"/>
    <s v="Small Box"/>
    <s v="DAX Clear Channel Poster Frame"/>
    <n v="0.48"/>
    <x v="0"/>
    <s v="Kansas"/>
    <s v="Overland Park"/>
    <n v="66212"/>
    <d v="2012-03-01T00:00:00"/>
    <d v="2012-03-03T00:00:00"/>
    <n v="45"/>
    <n v="7"/>
    <n v="105.05"/>
    <n v="86622"/>
    <s v="Low"/>
  </r>
  <r>
    <n v="25921"/>
    <s v="High"/>
    <n v="0"/>
    <n v="11.48"/>
    <n v="5.43"/>
    <n v="238"/>
    <s v="Tamara Fischer"/>
    <x v="0"/>
    <x v="0"/>
    <s v="Office Supplies"/>
    <s v="Paper"/>
    <s v="Small Box"/>
    <s v="Personal Creations™ Ink Jet Cards and Labels"/>
    <n v="0.36"/>
    <x v="0"/>
    <s v="Kansas"/>
    <s v="Shawnee"/>
    <n v="66203"/>
    <d v="2012-08-25T00:00:00"/>
    <d v="2012-08-26T00:00:00"/>
    <n v="-6.6456"/>
    <n v="1"/>
    <n v="14.66"/>
    <n v="86623"/>
    <s v="No Discount"/>
  </r>
  <r>
    <n v="25922"/>
    <s v="High"/>
    <n v="0.06"/>
    <n v="6.68"/>
    <n v="5.66"/>
    <n v="238"/>
    <s v="Tamara Fischer"/>
    <x v="0"/>
    <x v="0"/>
    <s v="Office Supplies"/>
    <s v="Paper"/>
    <s v="Small Box"/>
    <s v="Xerox 1923"/>
    <n v="0.37"/>
    <x v="0"/>
    <s v="Kansas"/>
    <s v="Shawnee"/>
    <n v="66203"/>
    <d v="2012-08-25T00:00:00"/>
    <d v="2012-08-26T00:00:00"/>
    <n v="-11.726000000000001"/>
    <n v="5"/>
    <n v="36.479999999999997"/>
    <n v="86623"/>
    <s v="Medium"/>
  </r>
  <r>
    <n v="24769"/>
    <s v="Not Specified"/>
    <n v="7.0000000000000007E-2"/>
    <n v="40.97"/>
    <n v="14.45"/>
    <n v="238"/>
    <s v="Tamara Fischer"/>
    <x v="0"/>
    <x v="3"/>
    <s v="Furniture"/>
    <s v="Office Furnishings"/>
    <s v="Large Box"/>
    <s v="Dana Halogen Swing-Arm Architect Lamp"/>
    <n v="0.56999999999999995"/>
    <x v="0"/>
    <s v="Kansas"/>
    <s v="Shawnee"/>
    <n v="66203"/>
    <d v="2013-05-05T00:00:00"/>
    <d v="2013-05-07T00:00:00"/>
    <n v="154.74"/>
    <n v="10"/>
    <n v="400.78"/>
    <n v="86626"/>
    <s v="Medium"/>
  </r>
  <r>
    <n v="24327"/>
    <s v="Medium"/>
    <n v="0.1"/>
    <n v="19.98"/>
    <n v="5.77"/>
    <n v="240"/>
    <s v="Gilbert Scarborough"/>
    <x v="1"/>
    <x v="2"/>
    <s v="Office Supplies"/>
    <s v="Paper"/>
    <s v="Small Box"/>
    <s v="Xerox Blank Computer Paper"/>
    <n v="0.38"/>
    <x v="1"/>
    <s v="Colorado"/>
    <s v="Fountain"/>
    <n v="80817"/>
    <d v="2010-04-20T00:00:00"/>
    <d v="2010-04-20T00:00:00"/>
    <n v="35.090000000000003"/>
    <n v="3"/>
    <n v="57.41"/>
    <n v="90479"/>
    <s v="Medium"/>
  </r>
  <r>
    <n v="19732"/>
    <s v="Medium"/>
    <n v="0.03"/>
    <n v="39.979999999999997"/>
    <n v="4"/>
    <n v="240"/>
    <s v="Gilbert Scarborough"/>
    <x v="0"/>
    <x v="2"/>
    <s v="Technology"/>
    <s v="Computer Peripherals"/>
    <s v="Small Box"/>
    <s v="Microsoft Natural Keyboard Elite"/>
    <n v="0.7"/>
    <x v="1"/>
    <s v="Colorado"/>
    <s v="Fountain"/>
    <n v="80817"/>
    <d v="2011-01-31T00:00:00"/>
    <d v="2011-02-02T00:00:00"/>
    <n v="67.396800000000013"/>
    <n v="9"/>
    <n v="350.03"/>
    <n v="90481"/>
    <s v="Low"/>
  </r>
  <r>
    <n v="20245"/>
    <s v="Critical"/>
    <n v="0.09"/>
    <n v="2.1800000000000002"/>
    <n v="1.38"/>
    <n v="240"/>
    <s v="Gilbert Scarborough"/>
    <x v="0"/>
    <x v="2"/>
    <s v="Office Supplies"/>
    <s v="Rubber Bands"/>
    <s v="Wrap Bag"/>
    <s v="Advantus Push Pins"/>
    <n v="0.44"/>
    <x v="1"/>
    <s v="Colorado"/>
    <s v="Fountain"/>
    <n v="80817"/>
    <d v="2011-01-31T00:00:00"/>
    <d v="2011-02-01T00:00:00"/>
    <n v="-12.474400000000001"/>
    <n v="9"/>
    <n v="19.63"/>
    <n v="90481"/>
    <s v="Medium"/>
  </r>
  <r>
    <n v="24035"/>
    <s v="Medium"/>
    <n v="0.1"/>
    <n v="115.99"/>
    <n v="3"/>
    <n v="240"/>
    <s v="Gilbert Scarborough"/>
    <x v="0"/>
    <x v="2"/>
    <s v="Technology"/>
    <s v="Telephones and Communication"/>
    <s v="Small Box"/>
    <s v="V66"/>
    <n v="0.59"/>
    <x v="1"/>
    <s v="Colorado"/>
    <s v="Fountain"/>
    <n v="80817"/>
    <d v="2013-01-18T00:00:00"/>
    <d v="2013-01-20T00:00:00"/>
    <n v="681.99588000000006"/>
    <n v="12"/>
    <n v="1086.08"/>
    <n v="90484"/>
    <s v="Medium"/>
  </r>
  <r>
    <n v="22741"/>
    <s v="Not Specified"/>
    <n v="7.0000000000000007E-2"/>
    <n v="279.48"/>
    <n v="35"/>
    <n v="240"/>
    <s v="Gilbert Scarborough"/>
    <x v="0"/>
    <x v="2"/>
    <s v="Office Supplies"/>
    <s v="Storage &amp; Organization"/>
    <s v="Large Box"/>
    <s v="Tennsco Snap-Together Open Shelving Units, Starter Sets and Add-On Units"/>
    <n v="0.8"/>
    <x v="1"/>
    <s v="Colorado"/>
    <s v="Fountain"/>
    <n v="80817"/>
    <d v="2013-09-19T00:00:00"/>
    <d v="2013-09-20T00:00:00"/>
    <n v="-263.65359999999998"/>
    <n v="14"/>
    <n v="3766.84"/>
    <n v="90486"/>
    <s v="Medium"/>
  </r>
  <r>
    <n v="24328"/>
    <s v="Medium"/>
    <n v="0.06"/>
    <n v="259.70999999999998"/>
    <n v="66.67"/>
    <n v="241"/>
    <s v="Amy Ellis Holder"/>
    <x v="2"/>
    <x v="2"/>
    <s v="Furniture"/>
    <s v="Tables"/>
    <s v="Jumbo Box"/>
    <s v="Bevis Round Bullnose 29&quot; High Table Top"/>
    <n v="0.61"/>
    <x v="1"/>
    <s v="Colorado"/>
    <s v="Grand Junction"/>
    <n v="81503"/>
    <d v="2010-04-20T00:00:00"/>
    <d v="2010-04-21T00:00:00"/>
    <n v="785.63"/>
    <n v="11"/>
    <n v="2809.87"/>
    <n v="90479"/>
    <s v="Medium"/>
  </r>
  <r>
    <n v="25264"/>
    <s v="Low"/>
    <n v="0.01"/>
    <n v="5.94"/>
    <n v="9.92"/>
    <n v="241"/>
    <s v="Amy Ellis Holder"/>
    <x v="0"/>
    <x v="2"/>
    <s v="Office Supplies"/>
    <s v="Binders and Binder Accessories"/>
    <s v="Small Box"/>
    <s v="Storex Dura Pro™ Binders"/>
    <n v="0.38"/>
    <x v="1"/>
    <s v="Colorado"/>
    <s v="Grand Junction"/>
    <n v="81503"/>
    <d v="2010-05-26T00:00:00"/>
    <d v="2010-06-02T00:00:00"/>
    <n v="-256.51900000000001"/>
    <n v="13"/>
    <n v="79.930000000000007"/>
    <n v="90480"/>
    <s v="Low"/>
  </r>
  <r>
    <n v="25265"/>
    <s v="Low"/>
    <n v="0.02"/>
    <n v="125.99"/>
    <n v="3"/>
    <n v="241"/>
    <s v="Amy Ellis Holder"/>
    <x v="0"/>
    <x v="2"/>
    <s v="Technology"/>
    <s v="Telephones and Communication"/>
    <s v="Small Box"/>
    <s v="270c"/>
    <n v="0.59"/>
    <x v="1"/>
    <s v="Colorado"/>
    <s v="Grand Junction"/>
    <n v="81503"/>
    <d v="2010-05-26T00:00:00"/>
    <d v="2010-05-26T00:00:00"/>
    <n v="398.358"/>
    <n v="8"/>
    <n v="873.18"/>
    <n v="90480"/>
    <s v="Low"/>
  </r>
  <r>
    <n v="24682"/>
    <s v="Medium"/>
    <n v="0.01"/>
    <n v="15.98"/>
    <n v="4"/>
    <n v="241"/>
    <s v="Amy Ellis Holder"/>
    <x v="0"/>
    <x v="2"/>
    <s v="Technology"/>
    <s v="Computer Peripherals"/>
    <s v="Small Box"/>
    <s v="Logitech Access Keyboard"/>
    <n v="0.37"/>
    <x v="1"/>
    <s v="Colorado"/>
    <s v="Grand Junction"/>
    <n v="81503"/>
    <d v="2012-03-03T00:00:00"/>
    <d v="2012-03-04T00:00:00"/>
    <n v="123.23399999999998"/>
    <n v="11"/>
    <n v="178.6"/>
    <n v="90483"/>
    <s v="Low"/>
  </r>
  <r>
    <n v="25661"/>
    <s v="High"/>
    <n v="0.06"/>
    <n v="499.99"/>
    <n v="24.49"/>
    <n v="241"/>
    <s v="Amy Ellis Holder"/>
    <x v="0"/>
    <x v="2"/>
    <s v="Technology"/>
    <s v="Copiers and Fax"/>
    <s v="Large Box"/>
    <s v="Sharp AL-1530CS Digital Copier"/>
    <n v="0.36"/>
    <x v="1"/>
    <s v="Colorado"/>
    <s v="Grand Junction"/>
    <n v="81503"/>
    <d v="2013-04-09T00:00:00"/>
    <d v="2013-04-10T00:00:00"/>
    <n v="-517.08000000000004"/>
    <n v="3"/>
    <n v="1508.67"/>
    <n v="90485"/>
    <s v="Medium"/>
  </r>
  <r>
    <n v="26106"/>
    <s v="High"/>
    <n v="0.1"/>
    <n v="18.649999999999999"/>
    <n v="3.77"/>
    <n v="242"/>
    <s v="Betsy Hendricks"/>
    <x v="0"/>
    <x v="2"/>
    <s v="Furniture"/>
    <s v="Office Furnishings"/>
    <s v="Small Pack"/>
    <s v="3M Polarizing Light Filter Sleeves"/>
    <n v="0.39"/>
    <x v="1"/>
    <s v="Colorado"/>
    <s v="Greeley"/>
    <n v="80634"/>
    <d v="2011-05-01T00:00:00"/>
    <d v="2011-05-01T00:00:00"/>
    <n v="84.511200000000002"/>
    <n v="7"/>
    <n v="122.48"/>
    <n v="90482"/>
    <s v="Medium"/>
  </r>
  <r>
    <n v="26107"/>
    <s v="Medium"/>
    <n v="0"/>
    <n v="2.88"/>
    <n v="1.49"/>
    <n v="242"/>
    <s v="Betsy Hendricks"/>
    <x v="0"/>
    <x v="2"/>
    <s v="Office Supplies"/>
    <s v="Binders and Binder Accessories"/>
    <s v="Small Box"/>
    <s v="Avery Durable Binders"/>
    <n v="0.36"/>
    <x v="1"/>
    <s v="Colorado"/>
    <s v="Greeley"/>
    <n v="80634"/>
    <d v="2013-10-25T00:00:00"/>
    <d v="2013-10-27T00:00:00"/>
    <n v="11.322000000000001"/>
    <n v="21"/>
    <n v="63.08"/>
    <n v="90487"/>
    <s v="No Discount"/>
  </r>
  <r>
    <n v="25714"/>
    <s v="Low"/>
    <n v="0.05"/>
    <n v="10.06"/>
    <n v="2.06"/>
    <n v="244"/>
    <s v="Marie Fitzgerald"/>
    <x v="0"/>
    <x v="0"/>
    <s v="Office Supplies"/>
    <s v="Paper"/>
    <s v="Wrap Bag"/>
    <s v="Riverleaf Stik-Withit® Designer Note Cubes®"/>
    <n v="0.39"/>
    <x v="3"/>
    <s v="Tennessee"/>
    <s v="Farragut"/>
    <n v="37922"/>
    <d v="2013-10-18T00:00:00"/>
    <d v="2013-10-22T00:00:00"/>
    <n v="-12.782000000000002"/>
    <n v="17"/>
    <n v="168.44"/>
    <n v="86720"/>
    <s v="Low"/>
  </r>
  <r>
    <n v="18167"/>
    <s v="Critical"/>
    <n v="0.09"/>
    <n v="8.4600000000000009"/>
    <n v="3.62"/>
    <n v="245"/>
    <s v="Julie Pruitt"/>
    <x v="0"/>
    <x v="0"/>
    <s v="Technology"/>
    <s v="Computer Peripherals"/>
    <s v="Small Pack"/>
    <s v="Imation 3.5&quot;, RTS 247544 3M 3.5 DSDD, 10/Pack"/>
    <n v="0.61"/>
    <x v="0"/>
    <s v="Texas"/>
    <s v="Deer Park"/>
    <n v="77536"/>
    <d v="2013-02-19T00:00:00"/>
    <d v="2013-02-21T00:00:00"/>
    <n v="-52.48"/>
    <n v="10"/>
    <n v="83.26"/>
    <n v="86718"/>
    <s v="Medium"/>
  </r>
  <r>
    <n v="20057"/>
    <s v="High"/>
    <n v="0.05"/>
    <n v="48.58"/>
    <n v="54.11"/>
    <n v="245"/>
    <s v="Julie Pruitt"/>
    <x v="2"/>
    <x v="0"/>
    <s v="Furniture"/>
    <s v="Bookcases"/>
    <s v="Jumbo Box"/>
    <s v="O'Sullivan 2-Shelf Heavy-Duty Bookcases"/>
    <n v="0.69"/>
    <x v="0"/>
    <s v="Texas"/>
    <s v="Deer Park"/>
    <n v="77536"/>
    <d v="2013-09-05T00:00:00"/>
    <d v="2013-09-06T00:00:00"/>
    <n v="-1481.1264000000001"/>
    <n v="21"/>
    <n v="1046.04"/>
    <n v="86719"/>
    <s v="Low"/>
  </r>
  <r>
    <n v="24346"/>
    <s v="Critical"/>
    <n v="0"/>
    <n v="51.98"/>
    <n v="10.17"/>
    <n v="245"/>
    <s v="Julie Pruitt"/>
    <x v="0"/>
    <x v="0"/>
    <s v="Technology"/>
    <s v="Office Machines"/>
    <s v="Medium Box"/>
    <s v="Canon MP25DIII Desktop Whisper-Quiet Printing Calculator"/>
    <n v="0.37"/>
    <x v="0"/>
    <s v="Texas"/>
    <s v="Deer Park"/>
    <n v="77536"/>
    <d v="2013-12-24T00:00:00"/>
    <d v="2013-12-26T00:00:00"/>
    <n v="577.37129999999991"/>
    <n v="16"/>
    <n v="836.77"/>
    <n v="86721"/>
    <s v="No Discount"/>
  </r>
  <r>
    <n v="24347"/>
    <s v="Critical"/>
    <n v="0.06"/>
    <n v="218.75"/>
    <n v="69.64"/>
    <n v="245"/>
    <s v="Julie Pruitt"/>
    <x v="2"/>
    <x v="0"/>
    <s v="Furniture"/>
    <s v="Tables"/>
    <s v="Jumbo Box"/>
    <s v="BoxOffice By Design Rectangular and Half-Moon Meeting Room Tables"/>
    <n v="0.72"/>
    <x v="0"/>
    <s v="Texas"/>
    <s v="Deer Park"/>
    <n v="77536"/>
    <d v="2013-12-24T00:00:00"/>
    <d v="2013-12-26T00:00:00"/>
    <n v="-180.15177599999998"/>
    <n v="16"/>
    <n v="3555.12"/>
    <n v="86721"/>
    <s v="Medium"/>
  </r>
  <r>
    <n v="18849"/>
    <s v="Medium"/>
    <n v="0.02"/>
    <n v="146.05000000000001"/>
    <n v="80.2"/>
    <n v="247"/>
    <s v="Marshall Brandt Briggs"/>
    <x v="2"/>
    <x v="0"/>
    <s v="Furniture"/>
    <s v="Tables"/>
    <s v="Jumbo Box"/>
    <s v="BPI Conference Tables"/>
    <n v="0.71"/>
    <x v="3"/>
    <s v="Tennessee"/>
    <s v="Maryville"/>
    <n v="37804"/>
    <d v="2010-08-23T00:00:00"/>
    <d v="2010-08-23T00:00:00"/>
    <n v="-101.19200000000001"/>
    <n v="5"/>
    <n v="798.69"/>
    <n v="89139"/>
    <s v="Low"/>
  </r>
  <r>
    <n v="18850"/>
    <s v="Medium"/>
    <n v="0.06"/>
    <n v="65.989999999999995"/>
    <n v="5.92"/>
    <n v="247"/>
    <s v="Marshall Brandt Briggs"/>
    <x v="0"/>
    <x v="0"/>
    <s v="Technology"/>
    <s v="Telephones and Communication"/>
    <s v="Small Box"/>
    <s v="252"/>
    <n v="0.55000000000000004"/>
    <x v="3"/>
    <s v="Tennessee"/>
    <s v="Maryville"/>
    <n v="37804"/>
    <d v="2010-08-23T00:00:00"/>
    <d v="2010-08-24T00:00:00"/>
    <n v="-3.3320000000000336"/>
    <n v="14"/>
    <n v="792.11"/>
    <n v="89139"/>
    <s v="Medium"/>
  </r>
  <r>
    <n v="18842"/>
    <s v="Medium"/>
    <n v="0.09"/>
    <n v="2.88"/>
    <n v="0.99"/>
    <n v="247"/>
    <s v="Marshall Brandt Briggs"/>
    <x v="0"/>
    <x v="0"/>
    <s v="Office Supplies"/>
    <s v="Labels"/>
    <s v="Small Box"/>
    <s v="Avery 514"/>
    <n v="0.36"/>
    <x v="3"/>
    <s v="Tennessee"/>
    <s v="Maryville"/>
    <n v="37804"/>
    <d v="2010-09-21T00:00:00"/>
    <d v="2010-09-23T00:00:00"/>
    <n v="-145.08199999999999"/>
    <n v="10"/>
    <n v="28.73"/>
    <n v="89140"/>
    <s v="Medium"/>
  </r>
  <r>
    <n v="18904"/>
    <s v="High"/>
    <n v="0.06"/>
    <n v="6.48"/>
    <n v="6.74"/>
    <n v="247"/>
    <s v="Marshall Brandt Briggs"/>
    <x v="0"/>
    <x v="0"/>
    <s v="Office Supplies"/>
    <s v="Paper"/>
    <s v="Small Box"/>
    <s v="Xerox 215"/>
    <n v="0.37"/>
    <x v="3"/>
    <s v="Tennessee"/>
    <s v="Maryville"/>
    <n v="37804"/>
    <d v="2013-01-13T00:00:00"/>
    <d v="2013-01-15T00:00:00"/>
    <n v="-284.57800000000003"/>
    <n v="10"/>
    <n v="67.709999999999994"/>
    <n v="89145"/>
    <s v="Medium"/>
  </r>
  <r>
    <n v="24397"/>
    <s v="Medium"/>
    <n v="0.06"/>
    <n v="35.99"/>
    <n v="1.1000000000000001"/>
    <n v="248"/>
    <s v="Anthony Han"/>
    <x v="0"/>
    <x v="0"/>
    <s v="Technology"/>
    <s v="Telephones and Communication"/>
    <s v="Small Box"/>
    <s v="Accessory35"/>
    <n v="0.55000000000000004"/>
    <x v="3"/>
    <s v="Tennessee"/>
    <s v="Memphis"/>
    <n v="38109"/>
    <d v="2011-04-22T00:00:00"/>
    <d v="2011-04-23T00:00:00"/>
    <n v="19.386000000000003"/>
    <n v="5"/>
    <n v="146.65"/>
    <n v="89141"/>
    <s v="Medium"/>
  </r>
  <r>
    <n v="22448"/>
    <s v="High"/>
    <n v="7.0000000000000007E-2"/>
    <n v="2.78"/>
    <n v="1.34"/>
    <n v="248"/>
    <s v="Anthony Han"/>
    <x v="0"/>
    <x v="0"/>
    <s v="Office Supplies"/>
    <s v="Pens &amp; Art Supplies"/>
    <s v="Wrap Bag"/>
    <s v="Prang Drawing Pencil Set"/>
    <n v="0.45"/>
    <x v="3"/>
    <s v="Tennessee"/>
    <s v="Memphis"/>
    <n v="38109"/>
    <d v="2012-05-19T00:00:00"/>
    <d v="2012-05-19T00:00:00"/>
    <n v="-69.677999999999997"/>
    <n v="17"/>
    <n v="47.55"/>
    <n v="89142"/>
    <s v="Medium"/>
  </r>
  <r>
    <n v="25944"/>
    <s v="Medium"/>
    <n v="0.06"/>
    <n v="22.23"/>
    <n v="8.99"/>
    <n v="248"/>
    <s v="Anthony Han"/>
    <x v="1"/>
    <x v="0"/>
    <s v="Furniture"/>
    <s v="Office Furnishings"/>
    <s v="Small Pack"/>
    <s v="Executive Impressions 14&quot; Contract Wall Clock with Quartz Movement"/>
    <n v="0.41"/>
    <x v="3"/>
    <s v="Tennessee"/>
    <s v="Memphis"/>
    <n v="38109"/>
    <d v="2012-06-22T00:00:00"/>
    <d v="2012-06-25T00:00:00"/>
    <n v="64.502999999999986"/>
    <n v="9"/>
    <n v="205.14"/>
    <n v="89143"/>
    <s v="Medium"/>
  </r>
  <r>
    <n v="26388"/>
    <s v="Not Specified"/>
    <n v="0.1"/>
    <n v="9.11"/>
    <n v="2.15"/>
    <n v="248"/>
    <s v="Anthony Han"/>
    <x v="0"/>
    <x v="0"/>
    <s v="Office Supplies"/>
    <s v="Paper"/>
    <s v="Wrap Bag"/>
    <s v="Black Print Carbonless Snap-Off® Rapid Letter, 8 1/2&quot; x 7&quot;"/>
    <n v="0.4"/>
    <x v="3"/>
    <s v="Tennessee"/>
    <s v="Memphis"/>
    <n v="38109"/>
    <d v="2012-12-18T00:00:00"/>
    <d v="2012-12-19T00:00:00"/>
    <n v="-230.88799999999998"/>
    <n v="1"/>
    <n v="10.59"/>
    <n v="89144"/>
    <s v="Medium"/>
  </r>
  <r>
    <n v="18905"/>
    <s v="High"/>
    <n v="0.09"/>
    <n v="125.99"/>
    <n v="7.69"/>
    <n v="248"/>
    <s v="Anthony Han"/>
    <x v="0"/>
    <x v="0"/>
    <s v="Technology"/>
    <s v="Telephones and Communication"/>
    <s v="Small Box"/>
    <s v="Timeport L7089"/>
    <n v="0.57999999999999996"/>
    <x v="3"/>
    <s v="Tennessee"/>
    <s v="Memphis"/>
    <n v="38109"/>
    <d v="2013-01-13T00:00:00"/>
    <d v="2013-01-15T00:00:00"/>
    <n v="55.404000000000003"/>
    <n v="13"/>
    <n v="1304.9000000000001"/>
    <n v="89145"/>
    <s v="Medium"/>
  </r>
  <r>
    <n v="18773"/>
    <s v="Critical"/>
    <n v="0.02"/>
    <n v="2.58"/>
    <n v="1.3"/>
    <n v="250"/>
    <s v="Brenda Nelson Blanchard"/>
    <x v="1"/>
    <x v="0"/>
    <s v="Office Supplies"/>
    <s v="Pens &amp; Art Supplies"/>
    <s v="Wrap Bag"/>
    <s v="DIXON Oriole® Pencils"/>
    <n v="0.59"/>
    <x v="0"/>
    <s v="Minnesota"/>
    <s v="Richfield"/>
    <n v="55423"/>
    <d v="2010-11-28T00:00:00"/>
    <d v="2010-11-29T00:00:00"/>
    <n v="1.1080000000000014"/>
    <n v="39"/>
    <n v="109.74"/>
    <n v="87214"/>
    <s v="Low"/>
  </r>
  <r>
    <n v="18774"/>
    <s v="Critical"/>
    <n v="0.02"/>
    <n v="65.989999999999995"/>
    <n v="3.9"/>
    <n v="250"/>
    <s v="Brenda Nelson Blanchard"/>
    <x v="0"/>
    <x v="0"/>
    <s v="Technology"/>
    <s v="Telephones and Communication"/>
    <s v="Small Box"/>
    <s v="StarTAC Series"/>
    <n v="0.55000000000000004"/>
    <x v="0"/>
    <s v="Minnesota"/>
    <s v="Richfield"/>
    <n v="55423"/>
    <d v="2010-11-28T00:00:00"/>
    <d v="2010-11-29T00:00:00"/>
    <n v="1061.3790000000001"/>
    <n v="27"/>
    <n v="1543.55"/>
    <n v="87214"/>
    <s v="Low"/>
  </r>
  <r>
    <n v="18246"/>
    <s v="Critical"/>
    <n v="0.05"/>
    <n v="11.09"/>
    <n v="5.25"/>
    <n v="250"/>
    <s v="Brenda Nelson Blanchard"/>
    <x v="0"/>
    <x v="0"/>
    <s v="Office Supplies"/>
    <s v="Envelopes"/>
    <s v="Small Box"/>
    <s v="#10 Self-Seal White Envelopes"/>
    <n v="0.36"/>
    <x v="0"/>
    <s v="Minnesota"/>
    <s v="Richfield"/>
    <n v="55423"/>
    <d v="2011-12-29T00:00:00"/>
    <d v="2012-03-22T00:00:00"/>
    <n v="58.5"/>
    <n v="19"/>
    <n v="204.67"/>
    <n v="87215"/>
    <s v="Low"/>
  </r>
  <r>
    <n v="20540"/>
    <s v="High"/>
    <n v="0.04"/>
    <n v="10.64"/>
    <n v="5.16"/>
    <n v="250"/>
    <s v="Brenda Nelson Blanchard"/>
    <x v="0"/>
    <x v="0"/>
    <s v="Furniture"/>
    <s v="Office Furnishings"/>
    <s v="Small Box"/>
    <s v="Eldon Expressions Punched Metal &amp; Wood Desk Accessories, Pewter &amp; Cherry"/>
    <n v="0.56999999999999995"/>
    <x v="0"/>
    <s v="Minnesota"/>
    <s v="Richfield"/>
    <n v="55423"/>
    <d v="2012-03-12T00:00:00"/>
    <d v="2012-03-12T00:00:00"/>
    <n v="1.1599999999999999"/>
    <n v="12"/>
    <n v="128.94999999999999"/>
    <n v="87216"/>
    <s v="Low"/>
  </r>
  <r>
    <n v="20541"/>
    <s v="High"/>
    <n v="0.1"/>
    <n v="14.42"/>
    <n v="6.75"/>
    <n v="251"/>
    <s v="Joann Davidson Rich"/>
    <x v="1"/>
    <x v="0"/>
    <s v="Office Supplies"/>
    <s v="Appliances"/>
    <s v="Medium Box"/>
    <s v="Holmes Odor Grabber"/>
    <n v="0.52"/>
    <x v="0"/>
    <s v="Minnesota"/>
    <s v="Rochester"/>
    <n v="55901"/>
    <d v="2012-03-12T00:00:00"/>
    <d v="2012-03-12T00:00:00"/>
    <n v="-24.91"/>
    <n v="4"/>
    <n v="58.04"/>
    <n v="87216"/>
    <s v="Medium"/>
  </r>
  <r>
    <n v="20542"/>
    <s v="High"/>
    <n v="0.08"/>
    <n v="279.81"/>
    <n v="23.19"/>
    <n v="251"/>
    <s v="Joann Davidson Rich"/>
    <x v="2"/>
    <x v="0"/>
    <s v="Office Supplies"/>
    <s v="Appliances"/>
    <s v="Jumbo Drum"/>
    <s v="Sanyo 2.5 Cubic Foot Mid-Size Office Refrigerators"/>
    <n v="0.59"/>
    <x v="0"/>
    <s v="Minnesota"/>
    <s v="Rochester"/>
    <n v="55901"/>
    <d v="2012-03-12T00:00:00"/>
    <d v="2012-03-14T00:00:00"/>
    <n v="-126.34"/>
    <n v="1"/>
    <n v="274.93"/>
    <n v="87216"/>
    <s v="Medium"/>
  </r>
  <r>
    <n v="20543"/>
    <s v="High"/>
    <n v="0.02"/>
    <n v="5.84"/>
    <n v="0.83"/>
    <n v="251"/>
    <s v="Joann Davidson Rich"/>
    <x v="1"/>
    <x v="0"/>
    <s v="Office Supplies"/>
    <s v="Pens &amp; Art Supplies"/>
    <s v="Wrap Bag"/>
    <s v="Avery Hi-Liter® Smear-Safe Highlighters"/>
    <n v="0.49"/>
    <x v="0"/>
    <s v="Minnesota"/>
    <s v="Rochester"/>
    <n v="55901"/>
    <d v="2012-03-12T00:00:00"/>
    <d v="2012-03-14T00:00:00"/>
    <n v="13.185899999999998"/>
    <n v="3"/>
    <n v="19.11"/>
    <n v="87216"/>
    <s v="Low"/>
  </r>
  <r>
    <n v="21672"/>
    <s v="Medium"/>
    <n v="0.02"/>
    <n v="205.99"/>
    <n v="5.99"/>
    <n v="251"/>
    <s v="Joann Davidson Rich"/>
    <x v="0"/>
    <x v="0"/>
    <s v="Technology"/>
    <s v="Telephones and Communication"/>
    <s v="Small Box"/>
    <s v="3285"/>
    <n v="0.59"/>
    <x v="0"/>
    <s v="Minnesota"/>
    <s v="Rochester"/>
    <n v="55901"/>
    <d v="2012-03-19T00:00:00"/>
    <d v="2012-03-20T00:00:00"/>
    <n v="1434.9722999999999"/>
    <n v="12"/>
    <n v="2079.67"/>
    <n v="87217"/>
    <s v="Low"/>
  </r>
  <r>
    <n v="21825"/>
    <s v="Critical"/>
    <n v="0.03"/>
    <n v="115.79"/>
    <n v="1.99"/>
    <n v="251"/>
    <s v="Joann Davidson Rich"/>
    <x v="0"/>
    <x v="0"/>
    <s v="Technology"/>
    <s v="Computer Peripherals"/>
    <s v="Small Pack"/>
    <s v="Verbatim DVD-R, 4.7GB, Spindle, WE, Blank, Ink Jet/Thermal, 20/Spindle"/>
    <n v="0.49"/>
    <x v="0"/>
    <s v="Minnesota"/>
    <s v="Rochester"/>
    <n v="55901"/>
    <d v="2012-09-08T00:00:00"/>
    <d v="2012-09-11T00:00:00"/>
    <n v="39.359999999999914"/>
    <n v="4"/>
    <n v="458.25"/>
    <n v="87218"/>
    <s v="Low"/>
  </r>
  <r>
    <n v="25459"/>
    <s v="Not Specified"/>
    <n v="0.1"/>
    <n v="15.68"/>
    <n v="3.73"/>
    <n v="251"/>
    <s v="Joann Davidson Rich"/>
    <x v="0"/>
    <x v="0"/>
    <s v="Furniture"/>
    <s v="Office Furnishings"/>
    <s v="Small Pack"/>
    <s v="Artistic Insta-Plaque"/>
    <n v="0.46"/>
    <x v="0"/>
    <s v="Minnesota"/>
    <s v="Rochester"/>
    <n v="55901"/>
    <d v="2013-02-26T00:00:00"/>
    <d v="2013-02-27T00:00:00"/>
    <n v="72.187799999999996"/>
    <n v="7"/>
    <n v="104.62"/>
    <n v="87219"/>
    <s v="Medium"/>
  </r>
  <r>
    <n v="25934"/>
    <s v="Not Specified"/>
    <n v="0.1"/>
    <n v="286.85000000000002"/>
    <n v="61.76"/>
    <n v="251"/>
    <s v="Joann Davidson Rich"/>
    <x v="2"/>
    <x v="0"/>
    <s v="Furniture"/>
    <s v="Tables"/>
    <s v="Jumbo Box"/>
    <s v="Riverside Furniture Stanwyck Manor Table Series"/>
    <n v="0.78"/>
    <x v="0"/>
    <s v="Minnesota"/>
    <s v="Rochester"/>
    <n v="55901"/>
    <d v="2013-12-02T00:00:00"/>
    <d v="2013-12-02T00:00:00"/>
    <n v="-255.68827199999998"/>
    <n v="18"/>
    <n v="5003.1400000000003"/>
    <n v="87220"/>
    <s v="Medium"/>
  </r>
  <r>
    <n v="25935"/>
    <s v="Not Specified"/>
    <n v="0.04"/>
    <n v="11.58"/>
    <n v="6.97"/>
    <n v="252"/>
    <s v="Steven McDowell"/>
    <x v="0"/>
    <x v="0"/>
    <s v="Office Supplies"/>
    <s v="Envelopes"/>
    <s v="Small Box"/>
    <s v="Peel &amp; Seel® Recycled Catalog Envelopes, Brown"/>
    <n v="0.35"/>
    <x v="0"/>
    <s v="Minnesota"/>
    <s v="Roseville"/>
    <n v="55113"/>
    <d v="2013-12-02T00:00:00"/>
    <d v="2013-12-05T00:00:00"/>
    <n v="-4.3075200000000002"/>
    <n v="18"/>
    <n v="203.59"/>
    <n v="87220"/>
    <s v="Low"/>
  </r>
  <r>
    <n v="18801"/>
    <s v="Medium"/>
    <n v="0.1"/>
    <n v="280.98"/>
    <n v="35.67"/>
    <n v="254"/>
    <s v="Brett Hawkins"/>
    <x v="2"/>
    <x v="1"/>
    <s v="Furniture"/>
    <s v="Tables"/>
    <s v="Jumbo Box"/>
    <s v="Global Adaptabilities™ Conference Tables"/>
    <n v="0.66"/>
    <x v="1"/>
    <s v="Colorado"/>
    <s v="Highlands Ranch"/>
    <n v="80126"/>
    <d v="2010-12-10T00:00:00"/>
    <d v="2010-12-11T00:00:00"/>
    <n v="-53.744999999999997"/>
    <n v="5"/>
    <n v="1332.82"/>
    <n v="86268"/>
    <s v="Medium"/>
  </r>
  <r>
    <n v="18961"/>
    <s v="High"/>
    <n v="7.0000000000000007E-2"/>
    <n v="8.1199999999999992"/>
    <n v="2.83"/>
    <n v="254"/>
    <s v="Brett Hawkins"/>
    <x v="0"/>
    <x v="1"/>
    <s v="Technology"/>
    <s v="Computer Peripherals"/>
    <s v="Small Pack"/>
    <s v="Imation Neon Mac Format Diskettes, 10/Pack"/>
    <n v="0.77"/>
    <x v="1"/>
    <s v="Colorado"/>
    <s v="Highlands Ranch"/>
    <n v="80126"/>
    <d v="2011-12-09T00:00:00"/>
    <d v="2011-12-10T00:00:00"/>
    <n v="-43.7"/>
    <n v="22"/>
    <n v="174.1"/>
    <n v="86272"/>
    <s v="Medium"/>
  </r>
  <r>
    <n v="18079"/>
    <s v="High"/>
    <n v="0.01"/>
    <n v="115.99"/>
    <n v="5.26"/>
    <n v="254"/>
    <s v="Brett Hawkins"/>
    <x v="0"/>
    <x v="1"/>
    <s v="Technology"/>
    <s v="Telephones and Communication"/>
    <s v="Small Box"/>
    <s v="636"/>
    <n v="0.56999999999999995"/>
    <x v="1"/>
    <s v="Colorado"/>
    <s v="Highlands Ranch"/>
    <n v="80126"/>
    <d v="2013-10-07T00:00:00"/>
    <d v="2013-10-09T00:00:00"/>
    <n v="1426.2570000000001"/>
    <n v="23"/>
    <n v="2357.17"/>
    <n v="86277"/>
    <s v="Low"/>
  </r>
  <r>
    <n v="18816"/>
    <s v="Medium"/>
    <n v="0.01"/>
    <n v="20.98"/>
    <n v="1.49"/>
    <n v="254"/>
    <s v="Brett Hawkins"/>
    <x v="0"/>
    <x v="1"/>
    <s v="Office Supplies"/>
    <s v="Binders and Binder Accessories"/>
    <s v="Small Box"/>
    <s v="Avery Legal 4-Ring Binder"/>
    <n v="0.35"/>
    <x v="1"/>
    <s v="Colorado"/>
    <s v="Highlands Ranch"/>
    <n v="80126"/>
    <d v="2013-12-28T00:00:00"/>
    <d v="2013-12-30T00:00:00"/>
    <n v="-5.8655519999999992"/>
    <n v="1"/>
    <n v="22.23"/>
    <n v="86278"/>
    <s v="Low"/>
  </r>
  <r>
    <n v="26365"/>
    <s v="Critical"/>
    <n v="0"/>
    <n v="306.14"/>
    <n v="26.53"/>
    <n v="255"/>
    <s v="Cheryl Curtis"/>
    <x v="2"/>
    <x v="1"/>
    <s v="Technology"/>
    <s v="Office Machines"/>
    <s v="Jumbo Drum"/>
    <s v="Okidata ML184 Turbo Dot Matrix Printers"/>
    <n v="0.56000000000000005"/>
    <x v="1"/>
    <s v="Colorado"/>
    <s v="Lakewood"/>
    <n v="80232"/>
    <d v="2011-02-20T00:00:00"/>
    <d v="2011-02-20T00:00:00"/>
    <n v="1113.3494999999998"/>
    <n v="5"/>
    <n v="1613.55"/>
    <n v="86269"/>
    <s v="No Discount"/>
  </r>
  <r>
    <n v="21925"/>
    <s v="High"/>
    <n v="0.09"/>
    <n v="28.48"/>
    <n v="1.99"/>
    <n v="255"/>
    <s v="Cheryl Curtis"/>
    <x v="1"/>
    <x v="1"/>
    <s v="Technology"/>
    <s v="Computer Peripherals"/>
    <s v="Small Pack"/>
    <s v="Memorex 4.7GB DVD+RW, 3/Pack"/>
    <n v="0.4"/>
    <x v="1"/>
    <s v="Colorado"/>
    <s v="Lakewood"/>
    <n v="80232"/>
    <d v="2011-10-07T00:00:00"/>
    <d v="2011-10-09T00:00:00"/>
    <n v="253.47149999999999"/>
    <n v="14"/>
    <n v="367.35"/>
    <n v="86271"/>
    <s v="Medium"/>
  </r>
  <r>
    <n v="25275"/>
    <s v="High"/>
    <n v="0.04"/>
    <n v="8.4600000000000009"/>
    <n v="3.62"/>
    <n v="255"/>
    <s v="Cheryl Curtis"/>
    <x v="0"/>
    <x v="1"/>
    <s v="Technology"/>
    <s v="Computer Peripherals"/>
    <s v="Small Pack"/>
    <s v="Imation 3.5&quot;, RTS 247544 3M 3.5 DSDD, 10/Pack"/>
    <n v="0.61"/>
    <x v="1"/>
    <s v="Colorado"/>
    <s v="Lakewood"/>
    <n v="80232"/>
    <d v="2012-09-01T00:00:00"/>
    <d v="2012-09-02T00:00:00"/>
    <n v="-38.229999999999997"/>
    <n v="12"/>
    <n v="103.17"/>
    <n v="86273"/>
    <s v="Low"/>
  </r>
  <r>
    <n v="23731"/>
    <s v="Low"/>
    <n v="0.02"/>
    <n v="10.94"/>
    <n v="1.39"/>
    <n v="255"/>
    <s v="Cheryl Curtis"/>
    <x v="0"/>
    <x v="1"/>
    <s v="Office Supplies"/>
    <s v="Envelopes"/>
    <s v="Small Box"/>
    <s v="White Business Envelopes with Contemporary Seam, Recycled White Business Envelopes"/>
    <n v="0.35"/>
    <x v="1"/>
    <s v="Colorado"/>
    <s v="Lakewood"/>
    <n v="80232"/>
    <d v="2013-02-17T00:00:00"/>
    <d v="2013-02-22T00:00:00"/>
    <n v="31.049999999999997"/>
    <n v="4"/>
    <n v="45"/>
    <n v="86275"/>
    <s v="Low"/>
  </r>
  <r>
    <n v="20577"/>
    <s v="Critical"/>
    <n v="0.03"/>
    <n v="8.34"/>
    <n v="2.64"/>
    <n v="256"/>
    <s v="Irene Li"/>
    <x v="0"/>
    <x v="1"/>
    <s v="Office Supplies"/>
    <s v="Scissors, Rulers and Trimmers"/>
    <s v="Small Pack"/>
    <s v="Acme® Elite Stainless Steel Scissors"/>
    <n v="0.59"/>
    <x v="2"/>
    <s v="Pennsylvania"/>
    <s v="Hanover"/>
    <n v="17331"/>
    <d v="2010-01-31T00:00:00"/>
    <d v="2010-02-02T00:00:00"/>
    <n v="0.68399999999999894"/>
    <n v="4"/>
    <n v="34.64"/>
    <n v="86267"/>
    <s v="Low"/>
  </r>
  <r>
    <n v="19015"/>
    <s v="Not Specified"/>
    <n v="0.04"/>
    <n v="40.479999999999997"/>
    <n v="19.989999999999998"/>
    <n v="256"/>
    <s v="Irene Li"/>
    <x v="0"/>
    <x v="1"/>
    <s v="Technology"/>
    <s v="Computer Peripherals"/>
    <s v="Small Box"/>
    <s v="Keytronic Designer 104- Key Black Keyboard"/>
    <n v="0.77"/>
    <x v="2"/>
    <s v="Pennsylvania"/>
    <s v="Hanover"/>
    <n v="17331"/>
    <d v="2011-05-26T00:00:00"/>
    <d v="2011-05-27T00:00:00"/>
    <n v="-470.85"/>
    <n v="12"/>
    <n v="501.58"/>
    <n v="86270"/>
    <s v="Low"/>
  </r>
  <r>
    <n v="19016"/>
    <s v="Not Specified"/>
    <n v="0.09"/>
    <n v="26.48"/>
    <n v="6.93"/>
    <n v="256"/>
    <s v="Irene Li"/>
    <x v="1"/>
    <x v="1"/>
    <s v="Furniture"/>
    <s v="Office Furnishings"/>
    <s v="Small Box"/>
    <s v="DAX Natural Wood-Tone Poster Frame"/>
    <n v="0.49"/>
    <x v="2"/>
    <s v="Pennsylvania"/>
    <s v="Hanover"/>
    <n v="17331"/>
    <d v="2011-05-26T00:00:00"/>
    <d v="2011-05-27T00:00:00"/>
    <n v="38.695199999999993"/>
    <n v="2"/>
    <n v="56.08"/>
    <n v="86270"/>
    <s v="Medium"/>
  </r>
  <r>
    <n v="21923"/>
    <s v="High"/>
    <n v="0.08"/>
    <n v="26.64"/>
    <n v="5.3"/>
    <n v="256"/>
    <s v="Irene Li"/>
    <x v="0"/>
    <x v="1"/>
    <s v="Furniture"/>
    <s v="Chairs &amp; Chairmats"/>
    <s v="Medium Box"/>
    <s v="SAFCO Optional Arm Kit for Workspace® Cribbage Stacking Chair"/>
    <m/>
    <x v="2"/>
    <s v="Pennsylvania"/>
    <s v="Hanover"/>
    <n v="17331"/>
    <d v="2011-10-07T00:00:00"/>
    <d v="2011-10-08T00:00:00"/>
    <n v="116.99639999999999"/>
    <n v="16"/>
    <n v="410.25"/>
    <n v="86271"/>
    <s v="Medium"/>
  </r>
  <r>
    <n v="21924"/>
    <s v="High"/>
    <n v="0.08"/>
    <n v="12.07"/>
    <n v="6.2"/>
    <n v="256"/>
    <s v="Irene Li"/>
    <x v="0"/>
    <x v="1"/>
    <s v="Furniture"/>
    <s v="Office Furnishings"/>
    <s v="Wrap Bag"/>
    <s v="Eldon® 500 Class™ Desk Accessories"/>
    <n v="0.52"/>
    <x v="2"/>
    <s v="Pennsylvania"/>
    <s v="Hanover"/>
    <n v="17331"/>
    <d v="2011-10-07T00:00:00"/>
    <d v="2011-10-08T00:00:00"/>
    <n v="-7.2360000000000007"/>
    <n v="12"/>
    <n v="136.01"/>
    <n v="86271"/>
    <s v="Medium"/>
  </r>
  <r>
    <n v="20576"/>
    <s v="Critical"/>
    <n v="0.1"/>
    <n v="78.650000000000006"/>
    <n v="13.99"/>
    <n v="256"/>
    <s v="Irene Li"/>
    <x v="0"/>
    <x v="1"/>
    <s v="Office Supplies"/>
    <s v="Appliances"/>
    <s v="Medium Box"/>
    <s v="Honeywell Quietcare HEPA Air Cleaner"/>
    <n v="0.52"/>
    <x v="2"/>
    <s v="Pennsylvania"/>
    <s v="Hanover"/>
    <n v="17331"/>
    <d v="2013-01-31T00:00:00"/>
    <d v="2013-02-02T00:00:00"/>
    <n v="-43.635599999999997"/>
    <n v="2"/>
    <n v="150.47999999999999"/>
    <n v="86274"/>
    <s v="Medium"/>
  </r>
  <r>
    <n v="19912"/>
    <s v="Critical"/>
    <n v="0.04"/>
    <n v="3.69"/>
    <n v="0.5"/>
    <n v="256"/>
    <s v="Irene Li"/>
    <x v="1"/>
    <x v="1"/>
    <s v="Office Supplies"/>
    <s v="Labels"/>
    <s v="Small Box"/>
    <s v="Avery 501"/>
    <n v="0.38"/>
    <x v="2"/>
    <s v="Pennsylvania"/>
    <s v="Hanover"/>
    <n v="17331"/>
    <d v="2013-05-23T00:00:00"/>
    <d v="2013-05-26T00:00:00"/>
    <n v="26.765099999999997"/>
    <n v="9"/>
    <n v="38.79"/>
    <n v="86276"/>
    <s v="Low"/>
  </r>
  <r>
    <n v="24498"/>
    <s v="Medium"/>
    <n v="0.05"/>
    <n v="17.48"/>
    <n v="1.99"/>
    <n v="258"/>
    <s v="Allan Shields"/>
    <x v="0"/>
    <x v="3"/>
    <s v="Technology"/>
    <s v="Computer Peripherals"/>
    <s v="Small Pack"/>
    <s v="Maxell Pro 80 Minute CD-R, 10/Pack"/>
    <n v="0.45"/>
    <x v="3"/>
    <s v="Florida"/>
    <s v="Seminole"/>
    <n v="33772"/>
    <d v="2010-07-02T00:00:00"/>
    <d v="2010-07-04T00:00:00"/>
    <n v="-127.00800000000001"/>
    <n v="3"/>
    <n v="52.47"/>
    <n v="85858"/>
    <s v="Low"/>
  </r>
  <r>
    <n v="26112"/>
    <s v="Medium"/>
    <n v="0.01"/>
    <n v="4.9800000000000004"/>
    <n v="4.62"/>
    <n v="258"/>
    <s v="Allan Shields"/>
    <x v="0"/>
    <x v="3"/>
    <s v="Technology"/>
    <s v="Computer Peripherals"/>
    <s v="Small Pack"/>
    <s v="Imation 3.5&quot;, DISKETTE 44766 HGHLD3.52HD/FM, 10/Pack"/>
    <n v="0.64"/>
    <x v="3"/>
    <s v="Florida"/>
    <s v="Seminole"/>
    <n v="33772"/>
    <d v="2011-08-18T00:00:00"/>
    <d v="2011-08-18T00:00:00"/>
    <n v="17.594999999999999"/>
    <n v="4"/>
    <n v="22.62"/>
    <n v="85860"/>
    <s v="Low"/>
  </r>
  <r>
    <n v="26113"/>
    <s v="Medium"/>
    <n v="0.08"/>
    <n v="21.38"/>
    <n v="8.99"/>
    <n v="258"/>
    <s v="Allan Shields"/>
    <x v="0"/>
    <x v="3"/>
    <s v="Office Supplies"/>
    <s v="Pens &amp; Art Supplies"/>
    <s v="Small Pack"/>
    <s v="Boston 1730 StandUp Electric Pencil Sharpener"/>
    <n v="0.59"/>
    <x v="3"/>
    <s v="Florida"/>
    <s v="Seminole"/>
    <n v="33772"/>
    <d v="2011-08-18T00:00:00"/>
    <d v="2011-08-20T00:00:00"/>
    <n v="-135.15600000000001"/>
    <n v="3"/>
    <n v="63.45"/>
    <n v="85860"/>
    <s v="Medium"/>
  </r>
  <r>
    <n v="24339"/>
    <s v="High"/>
    <n v="0.01"/>
    <n v="2.62"/>
    <n v="0.8"/>
    <n v="258"/>
    <s v="Allan Shields"/>
    <x v="0"/>
    <x v="3"/>
    <s v="Office Supplies"/>
    <s v="Rubber Bands"/>
    <s v="Wrap Bag"/>
    <s v="Staples Metal Binder Clips"/>
    <n v="0.39"/>
    <x v="3"/>
    <s v="Florida"/>
    <s v="Seminole"/>
    <n v="33772"/>
    <d v="2011-11-17T00:00:00"/>
    <d v="2011-11-20T00:00:00"/>
    <n v="176.65800000000002"/>
    <n v="31"/>
    <n v="83.49"/>
    <n v="85861"/>
    <s v="Low"/>
  </r>
  <r>
    <n v="26127"/>
    <s v="Medium"/>
    <n v="0.04"/>
    <n v="5.53"/>
    <n v="6.98"/>
    <n v="258"/>
    <s v="Allan Shields"/>
    <x v="0"/>
    <x v="0"/>
    <s v="Office Supplies"/>
    <s v="Binders and Binder Accessories"/>
    <s v="Small Box"/>
    <s v="Avery Durable Poly Binders"/>
    <n v="0.39"/>
    <x v="3"/>
    <s v="Florida"/>
    <s v="Seminole"/>
    <n v="33772"/>
    <d v="2012-03-10T00:00:00"/>
    <d v="2012-03-11T00:00:00"/>
    <n v="501.90299999999996"/>
    <n v="8"/>
    <n v="45.81"/>
    <n v="85862"/>
    <s v="Low"/>
  </r>
  <r>
    <n v="26128"/>
    <s v="Medium"/>
    <n v="0.1"/>
    <n v="55.98"/>
    <n v="13.88"/>
    <n v="258"/>
    <s v="Allan Shields"/>
    <x v="0"/>
    <x v="0"/>
    <s v="Office Supplies"/>
    <s v="Paper"/>
    <s v="Small Box"/>
    <s v="Xerox 1882"/>
    <n v="0.36"/>
    <x v="3"/>
    <s v="Florida"/>
    <s v="Seminole"/>
    <n v="33772"/>
    <d v="2012-03-10T00:00:00"/>
    <d v="2012-03-11T00:00:00"/>
    <n v="746.88599999999997"/>
    <n v="9"/>
    <n v="475.61"/>
    <n v="85862"/>
    <s v="Medium"/>
  </r>
  <r>
    <n v="24497"/>
    <s v="Medium"/>
    <n v="0.09"/>
    <n v="60.98"/>
    <n v="30"/>
    <n v="258"/>
    <s v="Allan Shields"/>
    <x v="2"/>
    <x v="3"/>
    <s v="Furniture"/>
    <s v="Chairs &amp; Chairmats"/>
    <s v="Jumbo Drum"/>
    <s v="Novimex Fabric Task Chair"/>
    <n v="0.7"/>
    <x v="3"/>
    <s v="Florida"/>
    <s v="Seminole"/>
    <n v="33772"/>
    <d v="2013-07-02T00:00:00"/>
    <d v="2013-07-03T00:00:00"/>
    <n v="25.704000000000001"/>
    <n v="4"/>
    <n v="240.63"/>
    <n v="85863"/>
    <s v="Medium"/>
  </r>
  <r>
    <n v="18011"/>
    <s v="Low"/>
    <n v="0.09"/>
    <n v="2.88"/>
    <n v="0.7"/>
    <n v="259"/>
    <s v="Edward Pugh"/>
    <x v="0"/>
    <x v="3"/>
    <s v="Office Supplies"/>
    <s v="Pens &amp; Art Supplies"/>
    <s v="Wrap Bag"/>
    <s v="Newell 340"/>
    <n v="0.56000000000000005"/>
    <x v="1"/>
    <s v="New Mexico"/>
    <s v="Santa Fe"/>
    <n v="87505"/>
    <d v="2010-01-19T00:00:00"/>
    <d v="2010-01-19T00:00:00"/>
    <n v="5.7532000000000005"/>
    <n v="10"/>
    <n v="26.38"/>
    <n v="85857"/>
    <s v="Medium"/>
  </r>
  <r>
    <n v="24337"/>
    <s v="High"/>
    <n v="0"/>
    <n v="232.58"/>
    <n v="19.989999999999998"/>
    <n v="259"/>
    <s v="Edward Pugh"/>
    <x v="0"/>
    <x v="3"/>
    <s v="Office Supplies"/>
    <s v="Appliances"/>
    <s v="Small Box"/>
    <s v="Hoover Commercial Lightweight Upright Vacuum with E-Z Empty™ Dirt Cup"/>
    <n v="0.59"/>
    <x v="1"/>
    <s v="New Mexico"/>
    <s v="Santa Fe"/>
    <n v="87505"/>
    <d v="2011-11-17T00:00:00"/>
    <d v="2011-11-18T00:00:00"/>
    <n v="5466.3939"/>
    <n v="33"/>
    <n v="7922.31"/>
    <n v="85861"/>
    <s v="No Discount"/>
  </r>
  <r>
    <n v="24338"/>
    <s v="High"/>
    <n v="0.06"/>
    <n v="3.08"/>
    <n v="0.5"/>
    <n v="259"/>
    <s v="Edward Pugh"/>
    <x v="1"/>
    <x v="3"/>
    <s v="Office Supplies"/>
    <s v="Labels"/>
    <s v="Small Box"/>
    <s v="Avery 497"/>
    <n v="0.37"/>
    <x v="1"/>
    <s v="New Mexico"/>
    <s v="Santa Fe"/>
    <n v="87505"/>
    <d v="2013-11-17T00:00:00"/>
    <d v="2013-11-18T00:00:00"/>
    <n v="77.128199999999993"/>
    <n v="33"/>
    <n v="111.78"/>
    <n v="85864"/>
    <s v="Medium"/>
  </r>
  <r>
    <n v="26234"/>
    <s v="Critical"/>
    <n v="0.03"/>
    <n v="170.98"/>
    <n v="35.89"/>
    <n v="260"/>
    <s v="Brenda Gonzalez"/>
    <x v="2"/>
    <x v="0"/>
    <s v="Furniture"/>
    <s v="Bookcases"/>
    <s v="Jumbo Box"/>
    <s v="Rush Hierlooms Collection 1&quot; Thick Stackable Bookcases"/>
    <n v="0.66"/>
    <x v="2"/>
    <s v="New York"/>
    <s v="Albany"/>
    <n v="12208"/>
    <d v="2011-04-24T00:00:00"/>
    <d v="2011-04-25T00:00:00"/>
    <n v="583.15"/>
    <n v="9"/>
    <n v="1576.52"/>
    <n v="85859"/>
    <s v="Low"/>
  </r>
  <r>
    <n v="26235"/>
    <s v="Critical"/>
    <n v="0"/>
    <n v="20.99"/>
    <n v="4.8099999999999996"/>
    <n v="260"/>
    <s v="Brenda Gonzalez"/>
    <x v="0"/>
    <x v="0"/>
    <s v="Technology"/>
    <s v="Telephones and Communication"/>
    <s v="Medium Box"/>
    <s v="1726 Digital Answering Machine"/>
    <n v="0.57999999999999996"/>
    <x v="2"/>
    <s v="New York"/>
    <s v="Albany"/>
    <n v="12208"/>
    <d v="2011-04-24T00:00:00"/>
    <d v="2011-04-26T00:00:00"/>
    <n v="-52.239000000000004"/>
    <n v="3"/>
    <n v="57.96"/>
    <n v="85859"/>
    <s v="No Discount"/>
  </r>
  <r>
    <n v="18094"/>
    <s v="Critical"/>
    <n v="0.04"/>
    <n v="17.7"/>
    <n v="9.4700000000000006"/>
    <n v="262"/>
    <s v="Leah MacDonald"/>
    <x v="0"/>
    <x v="1"/>
    <s v="Office Supplies"/>
    <s v="Storage &amp; Organization"/>
    <s v="Small Box"/>
    <s v="Portfile® Personal File Boxes"/>
    <n v="0.59"/>
    <x v="2"/>
    <s v="Ohio"/>
    <s v="Cleveland"/>
    <n v="44105"/>
    <d v="2011-01-26T00:00:00"/>
    <d v="2011-01-28T00:00:00"/>
    <n v="-162.77480000000003"/>
    <n v="12"/>
    <n v="214.48"/>
    <n v="86298"/>
    <s v="Low"/>
  </r>
  <r>
    <n v="20895"/>
    <s v="Low"/>
    <n v="0.04"/>
    <n v="54.96"/>
    <n v="10.75"/>
    <n v="262"/>
    <s v="Leah MacDonald"/>
    <x v="0"/>
    <x v="1"/>
    <s v="Office Supplies"/>
    <s v="Paper"/>
    <s v="Small Box"/>
    <s v="Xerox 1940"/>
    <n v="0.36"/>
    <x v="2"/>
    <s v="Ohio"/>
    <s v="Cleveland"/>
    <n v="44105"/>
    <d v="2011-04-12T00:00:00"/>
    <d v="2011-04-21T00:00:00"/>
    <n v="75.913799999999995"/>
    <n v="2"/>
    <n v="110.02"/>
    <n v="86299"/>
    <s v="Low"/>
  </r>
  <r>
    <n v="18084"/>
    <s v="High"/>
    <n v="0"/>
    <n v="150.88999999999999"/>
    <n v="60.2"/>
    <n v="262"/>
    <s v="Leah MacDonald"/>
    <x v="2"/>
    <x v="1"/>
    <s v="Furniture"/>
    <s v="Chairs &amp; Chairmats"/>
    <s v="Jumbo Drum"/>
    <s v="Global Leather &amp; Oak Executive Chair, Burgundy"/>
    <n v="0.77"/>
    <x v="2"/>
    <s v="Ohio"/>
    <s v="Cleveland"/>
    <n v="44105"/>
    <d v="2012-04-30T00:00:00"/>
    <d v="2012-04-30T00:00:00"/>
    <n v="-684.57"/>
    <n v="9"/>
    <n v="1483.07"/>
    <n v="86302"/>
    <s v="No Discount"/>
  </r>
  <r>
    <n v="21012"/>
    <s v="High"/>
    <n v="0.09"/>
    <n v="115.99"/>
    <n v="2.5"/>
    <n v="262"/>
    <s v="Leah MacDonald"/>
    <x v="1"/>
    <x v="1"/>
    <s v="Technology"/>
    <s v="Telephones and Communication"/>
    <s v="Small Box"/>
    <s v="DPC 650 Piper"/>
    <n v="0.57999999999999996"/>
    <x v="2"/>
    <s v="Ohio"/>
    <s v="Cleveland"/>
    <n v="44105"/>
    <d v="2013-10-15T00:00:00"/>
    <d v="2013-10-16T00:00:00"/>
    <n v="-407.26400000000001"/>
    <n v="3"/>
    <n v="284.88"/>
    <n v="86306"/>
    <s v="Medium"/>
  </r>
  <r>
    <n v="22370"/>
    <s v="High"/>
    <n v="0.05"/>
    <n v="31.76"/>
    <n v="45.51"/>
    <n v="263"/>
    <s v="Carlos Hess"/>
    <x v="2"/>
    <x v="2"/>
    <s v="Furniture"/>
    <s v="Tables"/>
    <s v="Jumbo Box"/>
    <s v="Hon iLevel™ Computer Training Table"/>
    <n v="0.65"/>
    <x v="2"/>
    <s v="Ohio"/>
    <s v="Cleveland Heights"/>
    <n v="44106"/>
    <d v="2010-01-21T00:00:00"/>
    <d v="2010-01-23T00:00:00"/>
    <n v="-2177.9860960000001"/>
    <n v="9"/>
    <n v="304.33999999999997"/>
    <n v="86297"/>
    <s v="Low"/>
  </r>
  <r>
    <n v="22360"/>
    <s v="Medium"/>
    <n v="0.02"/>
    <n v="46.94"/>
    <n v="6.77"/>
    <n v="263"/>
    <s v="Carlos Hess"/>
    <x v="0"/>
    <x v="1"/>
    <s v="Furniture"/>
    <s v="Office Furnishings"/>
    <s v="Small Box"/>
    <s v="Howard Miller 13&quot; Diameter Goldtone Round Wall Clock"/>
    <n v="0.44"/>
    <x v="2"/>
    <s v="Ohio"/>
    <s v="Cleveland Heights"/>
    <n v="44106"/>
    <d v="2011-07-25T00:00:00"/>
    <d v="2011-07-28T00:00:00"/>
    <n v="386.13779999999997"/>
    <n v="12"/>
    <n v="559.62"/>
    <n v="86300"/>
    <s v="Low"/>
  </r>
  <r>
    <n v="22361"/>
    <s v="Medium"/>
    <n v="7.0000000000000007E-2"/>
    <n v="167.27"/>
    <n v="35"/>
    <n v="263"/>
    <s v="Carlos Hess"/>
    <x v="0"/>
    <x v="1"/>
    <s v="Office Supplies"/>
    <s v="Storage &amp; Organization"/>
    <s v="Large Box"/>
    <s v="Office Impressions Heavy Duty Welded Shelving &amp; Multimedia Storage Drawers"/>
    <n v="0.85"/>
    <x v="2"/>
    <s v="Ohio"/>
    <s v="Cleveland Heights"/>
    <n v="44106"/>
    <d v="2011-07-25T00:00:00"/>
    <d v="2011-07-25T00:00:00"/>
    <n v="-618.95000000000005"/>
    <n v="8"/>
    <n v="1329.93"/>
    <n v="86300"/>
    <s v="Medium"/>
  </r>
  <r>
    <n v="21938"/>
    <s v="Medium"/>
    <n v="0.03"/>
    <n v="19.84"/>
    <n v="4.0999999999999996"/>
    <n v="263"/>
    <s v="Carlos Hess"/>
    <x v="0"/>
    <x v="1"/>
    <s v="Office Supplies"/>
    <s v="Pens &amp; Art Supplies"/>
    <s v="Wrap Bag"/>
    <s v="Prismacolor Color Pencil Set"/>
    <n v="0.44"/>
    <x v="2"/>
    <s v="Ohio"/>
    <s v="Cleveland Heights"/>
    <n v="44106"/>
    <d v="2011-09-02T00:00:00"/>
    <d v="2011-09-02T00:00:00"/>
    <n v="265.10000000000002"/>
    <n v="20"/>
    <n v="398.35"/>
    <n v="86301"/>
    <s v="Low"/>
  </r>
  <r>
    <n v="21939"/>
    <s v="Medium"/>
    <n v="0.08"/>
    <n v="5.84"/>
    <n v="1"/>
    <n v="263"/>
    <s v="Carlos Hess"/>
    <x v="0"/>
    <x v="1"/>
    <s v="Office Supplies"/>
    <s v="Pens &amp; Art Supplies"/>
    <s v="Wrap Bag"/>
    <s v="Quartet Omega® Colored Chalk, 12/Pack"/>
    <n v="0.38"/>
    <x v="2"/>
    <s v="Ohio"/>
    <s v="Cleveland Heights"/>
    <n v="44106"/>
    <d v="2011-09-02T00:00:00"/>
    <d v="2011-09-02T00:00:00"/>
    <n v="-2.31"/>
    <n v="1"/>
    <n v="6.75"/>
    <n v="86301"/>
    <s v="Medium"/>
  </r>
  <r>
    <n v="21708"/>
    <s v="Medium"/>
    <n v="0.03"/>
    <n v="1889.99"/>
    <n v="19.989999999999998"/>
    <n v="263"/>
    <s v="Carlos Hess"/>
    <x v="0"/>
    <x v="1"/>
    <s v="Office Supplies"/>
    <s v="Binders and Binder Accessories"/>
    <s v="Small Box"/>
    <s v="Ibico EPK-21 Electric Binding System"/>
    <n v="0.36"/>
    <x v="2"/>
    <s v="Ohio"/>
    <s v="Cleveland Heights"/>
    <n v="44106"/>
    <d v="2013-07-30T00:00:00"/>
    <d v="2013-08-01T00:00:00"/>
    <n v="762.92300799999998"/>
    <n v="1"/>
    <n v="1851.62"/>
    <n v="86304"/>
    <s v="Low"/>
  </r>
  <r>
    <n v="21709"/>
    <s v="Medium"/>
    <n v="0.04"/>
    <n v="6.68"/>
    <n v="6.93"/>
    <n v="263"/>
    <s v="Carlos Hess"/>
    <x v="0"/>
    <x v="1"/>
    <s v="Office Supplies"/>
    <s v="Paper"/>
    <s v="Small Box"/>
    <s v="HP Office Paper (20Lb. and 87 Bright)"/>
    <n v="0.37"/>
    <x v="2"/>
    <s v="Ohio"/>
    <s v="Cleveland Heights"/>
    <n v="44106"/>
    <d v="2013-07-30T00:00:00"/>
    <d v="2013-07-31T00:00:00"/>
    <n v="-121.68816000000001"/>
    <n v="18"/>
    <n v="126"/>
    <n v="86304"/>
    <s v="Low"/>
  </r>
  <r>
    <n v="25579"/>
    <s v="Medium"/>
    <n v="0.04"/>
    <n v="35.99"/>
    <n v="5.99"/>
    <n v="263"/>
    <s v="Carlos Hess"/>
    <x v="0"/>
    <x v="1"/>
    <s v="Technology"/>
    <s v="Telephones and Communication"/>
    <s v="Wrap Bag"/>
    <s v="Accessory41"/>
    <n v="0.38"/>
    <x v="2"/>
    <s v="Ohio"/>
    <s v="Cleveland Heights"/>
    <n v="44106"/>
    <d v="2013-08-15T00:00:00"/>
    <d v="2013-08-17T00:00:00"/>
    <n v="240.34769999999997"/>
    <n v="11"/>
    <n v="348.33"/>
    <n v="86305"/>
    <s v="Low"/>
  </r>
  <r>
    <n v="26177"/>
    <s v="Low"/>
    <n v="0.01"/>
    <n v="22.38"/>
    <n v="15.1"/>
    <n v="264"/>
    <s v="Erik Harmon"/>
    <x v="0"/>
    <x v="1"/>
    <s v="Office Supplies"/>
    <s v="Binders and Binder Accessories"/>
    <s v="Small Box"/>
    <s v="Avery Flip-Chart Easel Binder, Black"/>
    <n v="0.38"/>
    <x v="2"/>
    <s v="Ohio"/>
    <s v="Columbus"/>
    <n v="43229"/>
    <d v="2013-05-07T00:00:00"/>
    <d v="2013-05-09T00:00:00"/>
    <n v="-35.615499999999997"/>
    <n v="4"/>
    <n v="99.43"/>
    <n v="86303"/>
    <s v="Low"/>
  </r>
  <r>
    <n v="20858"/>
    <s v="Not Specified"/>
    <n v="0"/>
    <n v="73.98"/>
    <n v="12.14"/>
    <n v="266"/>
    <s v="Ross Frederick"/>
    <x v="1"/>
    <x v="0"/>
    <s v="Technology"/>
    <s v="Computer Peripherals"/>
    <s v="Small Box"/>
    <s v="Keytronic 105-Key Spanish Keyboard"/>
    <n v="0.67"/>
    <x v="0"/>
    <s v="Texas"/>
    <s v="San Antonio"/>
    <n v="78207"/>
    <d v="2010-05-18T00:00:00"/>
    <d v="2010-05-20T00:00:00"/>
    <n v="326.25"/>
    <n v="17"/>
    <n v="1300.81"/>
    <n v="90593"/>
    <s v="No Discount"/>
  </r>
  <r>
    <n v="19823"/>
    <s v="Medium"/>
    <n v="0.08"/>
    <n v="6.48"/>
    <n v="7.03"/>
    <n v="266"/>
    <s v="Ross Frederick"/>
    <x v="0"/>
    <x v="0"/>
    <s v="Office Supplies"/>
    <s v="Paper"/>
    <s v="Small Box"/>
    <s v="Xerox 214"/>
    <n v="0.37"/>
    <x v="0"/>
    <s v="Texas"/>
    <s v="San Antonio"/>
    <n v="78207"/>
    <d v="2010-11-15T00:00:00"/>
    <d v="2010-11-16T00:00:00"/>
    <n v="8.9320000000000093"/>
    <n v="10"/>
    <n v="67.86"/>
    <n v="90594"/>
    <s v="Medium"/>
  </r>
  <r>
    <n v="19824"/>
    <s v="Medium"/>
    <n v="0.01"/>
    <n v="20.34"/>
    <n v="35"/>
    <n v="266"/>
    <s v="Ross Frederick"/>
    <x v="0"/>
    <x v="0"/>
    <s v="Office Supplies"/>
    <s v="Storage &amp; Organization"/>
    <s v="Large Box"/>
    <s v="Tennsco Commercial Shelving"/>
    <n v="0.84"/>
    <x v="0"/>
    <s v="Texas"/>
    <s v="San Antonio"/>
    <n v="78207"/>
    <d v="2010-11-15T00:00:00"/>
    <d v="2010-11-16T00:00:00"/>
    <n v="229.63800000000015"/>
    <n v="33"/>
    <n v="747.28"/>
    <n v="90594"/>
    <s v="Low"/>
  </r>
  <r>
    <n v="21311"/>
    <s v="Not Specified"/>
    <n v="0.1"/>
    <n v="195.99"/>
    <n v="4.2"/>
    <n v="267"/>
    <s v="Marilyn Blalock"/>
    <x v="0"/>
    <x v="0"/>
    <s v="Technology"/>
    <s v="Telephones and Communication"/>
    <s v="Small Box"/>
    <s v="688"/>
    <n v="0.6"/>
    <x v="0"/>
    <s v="Texas"/>
    <s v="San Juan"/>
    <n v="78589"/>
    <d v="2013-09-05T00:00:00"/>
    <d v="2013-09-08T00:00:00"/>
    <n v="742.40387999999996"/>
    <n v="16"/>
    <n v="2446.89"/>
    <n v="90595"/>
    <s v="Medium"/>
  </r>
  <r>
    <n v="21312"/>
    <s v="Not Specified"/>
    <n v="0.01"/>
    <n v="125.99"/>
    <n v="8.08"/>
    <n v="267"/>
    <s v="Marilyn Blalock"/>
    <x v="0"/>
    <x v="0"/>
    <s v="Technology"/>
    <s v="Telephones and Communication"/>
    <s v="Small Box"/>
    <s v="M3682"/>
    <n v="0.56999999999999995"/>
    <x v="0"/>
    <s v="Texas"/>
    <s v="San Juan"/>
    <n v="78589"/>
    <d v="2013-09-05T00:00:00"/>
    <d v="2013-09-06T00:00:00"/>
    <n v="1319.9079600000002"/>
    <n v="22"/>
    <n v="2379.1"/>
    <n v="90595"/>
    <s v="Low"/>
  </r>
  <r>
    <n v="18770"/>
    <s v="Low"/>
    <n v="0.02"/>
    <n v="5.58"/>
    <n v="5.3"/>
    <n v="268"/>
    <s v="James Beck"/>
    <x v="0"/>
    <x v="1"/>
    <s v="Office Supplies"/>
    <s v="Envelopes"/>
    <s v="Small Box"/>
    <s v="Staples Brown Kraft Recycled Clasp Envelopes"/>
    <n v="0.35"/>
    <x v="1"/>
    <s v="Arizona"/>
    <s v="Flagstaff"/>
    <n v="86001"/>
    <d v="2010-04-07T00:00:00"/>
    <d v="2010-04-12T00:00:00"/>
    <n v="-22.48"/>
    <n v="3"/>
    <n v="18.670000000000002"/>
    <n v="88941"/>
    <s v="Low"/>
  </r>
  <r>
    <n v="18771"/>
    <s v="Low"/>
    <n v="0.03"/>
    <n v="40.89"/>
    <n v="18.98"/>
    <n v="268"/>
    <s v="James Beck"/>
    <x v="0"/>
    <x v="1"/>
    <s v="Furniture"/>
    <s v="Office Furnishings"/>
    <s v="Small Box"/>
    <s v="Eldon Executive Woodline II Cherry Finish Desk Accessories"/>
    <n v="0.56999999999999995"/>
    <x v="1"/>
    <s v="Arizona"/>
    <s v="Flagstaff"/>
    <n v="86001"/>
    <d v="2010-04-07T00:00:00"/>
    <d v="2010-04-14T00:00:00"/>
    <n v="78.98"/>
    <n v="5"/>
    <n v="210.77"/>
    <n v="88941"/>
    <s v="Low"/>
  </r>
  <r>
    <n v="23059"/>
    <s v="Low"/>
    <n v="0.09"/>
    <n v="35.94"/>
    <n v="6.66"/>
    <n v="269"/>
    <s v="Calvin Boyette"/>
    <x v="0"/>
    <x v="1"/>
    <s v="Office Supplies"/>
    <s v="Envelopes"/>
    <s v="Small Box"/>
    <s v="Tyvek ® Top-Opening Peel &amp; Seel ® Envelopes, Gray"/>
    <n v="0.4"/>
    <x v="1"/>
    <s v="Arizona"/>
    <s v="Gilbert"/>
    <n v="85234"/>
    <d v="2010-12-05T00:00:00"/>
    <d v="2010-12-10T00:00:00"/>
    <n v="144.2928"/>
    <n v="6"/>
    <n v="209.12"/>
    <n v="88942"/>
    <s v="Medium"/>
  </r>
  <r>
    <n v="23060"/>
    <s v="Low"/>
    <n v="0"/>
    <n v="170.98"/>
    <n v="13.99"/>
    <n v="269"/>
    <s v="Calvin Boyette"/>
    <x v="0"/>
    <x v="1"/>
    <s v="Furniture"/>
    <s v="Office Furnishings"/>
    <s v="Medium Box"/>
    <s v="Tenex Antistatic Computer Chair Mats"/>
    <n v="0.75"/>
    <x v="1"/>
    <s v="Arizona"/>
    <s v="Gilbert"/>
    <n v="85234"/>
    <d v="2010-12-05T00:00:00"/>
    <d v="2010-12-12T00:00:00"/>
    <n v="888.14729999999997"/>
    <n v="7"/>
    <n v="1287.17"/>
    <n v="88942"/>
    <s v="No Discount"/>
  </r>
  <r>
    <n v="23061"/>
    <s v="Low"/>
    <n v="0.09"/>
    <n v="4.9800000000000004"/>
    <n v="7.44"/>
    <n v="269"/>
    <s v="Calvin Boyette"/>
    <x v="0"/>
    <x v="1"/>
    <s v="Office Supplies"/>
    <s v="Paper"/>
    <s v="Small Box"/>
    <s v="Xerox 1922"/>
    <n v="0.36"/>
    <x v="1"/>
    <s v="Arizona"/>
    <s v="Gilbert"/>
    <n v="85234"/>
    <d v="2010-12-05T00:00:00"/>
    <d v="2010-12-07T00:00:00"/>
    <n v="-46.005000000000003"/>
    <n v="9"/>
    <n v="46.17"/>
    <n v="88942"/>
    <s v="Medium"/>
  </r>
  <r>
    <n v="23025"/>
    <s v="High"/>
    <n v="0.04"/>
    <n v="4.91"/>
    <n v="0.5"/>
    <n v="269"/>
    <s v="Calvin Boyette"/>
    <x v="0"/>
    <x v="1"/>
    <s v="Office Supplies"/>
    <s v="Labels"/>
    <s v="Small Box"/>
    <s v="Avery 508"/>
    <n v="0.36"/>
    <x v="1"/>
    <s v="Arizona"/>
    <s v="Gilbert"/>
    <n v="85234"/>
    <d v="2011-05-29T00:00:00"/>
    <d v="2011-05-30T00:00:00"/>
    <n v="43.125"/>
    <n v="13"/>
    <n v="62.5"/>
    <n v="88944"/>
    <s v="Low"/>
  </r>
  <r>
    <n v="23026"/>
    <s v="High"/>
    <n v="0.08"/>
    <n v="85.99"/>
    <n v="0.99"/>
    <n v="269"/>
    <s v="Calvin Boyette"/>
    <x v="0"/>
    <x v="1"/>
    <s v="Technology"/>
    <s v="Telephones and Communication"/>
    <s v="Wrap Bag"/>
    <s v="Accessory34"/>
    <n v="0.55000000000000004"/>
    <x v="1"/>
    <s v="Arizona"/>
    <s v="Gilbert"/>
    <n v="85234"/>
    <d v="2011-05-29T00:00:00"/>
    <d v="2011-05-31T00:00:00"/>
    <n v="885.28379999999993"/>
    <n v="18"/>
    <n v="1283.02"/>
    <n v="88944"/>
    <s v="Medium"/>
  </r>
  <r>
    <n v="22760"/>
    <s v="Low"/>
    <n v="0.03"/>
    <n v="14.34"/>
    <n v="5"/>
    <n v="269"/>
    <s v="Calvin Boyette"/>
    <x v="0"/>
    <x v="2"/>
    <s v="Furniture"/>
    <s v="Office Furnishings"/>
    <s v="Small Pack"/>
    <s v="Nu-Dell Leatherette Frames"/>
    <n v="0.49"/>
    <x v="1"/>
    <s v="Arizona"/>
    <s v="Gilbert"/>
    <n v="85234"/>
    <d v="2011-12-19T00:00:00"/>
    <d v="2011-12-23T00:00:00"/>
    <n v="59.181299999999993"/>
    <n v="6"/>
    <n v="85.77"/>
    <n v="88946"/>
    <s v="Low"/>
  </r>
  <r>
    <n v="22487"/>
    <s v="High"/>
    <n v="7.0000000000000007E-2"/>
    <n v="140.99"/>
    <n v="4.2"/>
    <n v="269"/>
    <s v="Calvin Boyette"/>
    <x v="0"/>
    <x v="2"/>
    <s v="Technology"/>
    <s v="Telephones and Communication"/>
    <s v="Small Box"/>
    <s v="7160"/>
    <n v="0.59"/>
    <x v="1"/>
    <s v="Arizona"/>
    <s v="Gilbert"/>
    <n v="85234"/>
    <d v="2012-06-25T00:00:00"/>
    <d v="2012-06-27T00:00:00"/>
    <n v="-60.007199999999997"/>
    <n v="5"/>
    <n v="579.54999999999995"/>
    <n v="88948"/>
    <s v="Medium"/>
  </r>
  <r>
    <n v="25401"/>
    <s v="High"/>
    <n v="0.09"/>
    <n v="150.97999999999999"/>
    <n v="13.99"/>
    <n v="270"/>
    <s v="Robyn White"/>
    <x v="0"/>
    <x v="2"/>
    <s v="Technology"/>
    <s v="Office Machines"/>
    <s v="Medium Box"/>
    <s v="Canon MP41DH Printing Calculator"/>
    <n v="0.38"/>
    <x v="1"/>
    <s v="Arizona"/>
    <s v="Glendale"/>
    <n v="85301"/>
    <d v="2011-07-04T00:00:00"/>
    <d v="2011-07-04T00:00:00"/>
    <n v="1196.8394999999998"/>
    <n v="14"/>
    <n v="1734.55"/>
    <n v="88945"/>
    <s v="Medium"/>
  </r>
  <r>
    <n v="23197"/>
    <s v="Not Specified"/>
    <n v="0.1"/>
    <n v="4.28"/>
    <n v="1.6"/>
    <n v="270"/>
    <s v="Robyn White"/>
    <x v="0"/>
    <x v="1"/>
    <s v="Office Supplies"/>
    <s v="Pens &amp; Art Supplies"/>
    <s v="Wrap Bag"/>
    <s v="Newell 320"/>
    <n v="0.57999999999999996"/>
    <x v="1"/>
    <s v="Arizona"/>
    <s v="Glendale"/>
    <n v="85301"/>
    <d v="2012-01-19T00:00:00"/>
    <d v="2012-01-19T00:00:00"/>
    <n v="-19.579599999999999"/>
    <n v="13"/>
    <n v="51.03"/>
    <n v="88947"/>
    <s v="Medium"/>
  </r>
  <r>
    <n v="24403"/>
    <s v="Critical"/>
    <n v="7.0000000000000007E-2"/>
    <n v="21.78"/>
    <n v="5.94"/>
    <n v="270"/>
    <s v="Robyn White"/>
    <x v="0"/>
    <x v="1"/>
    <s v="Office Supplies"/>
    <s v="Appliances"/>
    <s v="Medium Box"/>
    <s v="Holmes HEPA Air Purifier"/>
    <n v="0.5"/>
    <x v="1"/>
    <s v="Arizona"/>
    <s v="Glendale"/>
    <n v="85301"/>
    <d v="2013-04-18T00:00:00"/>
    <d v="2013-04-18T00:00:00"/>
    <n v="182.16"/>
    <n v="12"/>
    <n v="264"/>
    <n v="88951"/>
    <s v="Medium"/>
  </r>
  <r>
    <n v="23573"/>
    <s v="Low"/>
    <n v="0.02"/>
    <n v="11.97"/>
    <n v="5.81"/>
    <n v="270"/>
    <s v="Robyn White"/>
    <x v="0"/>
    <x v="2"/>
    <s v="Office Supplies"/>
    <s v="Pens &amp; Art Supplies"/>
    <s v="Small Pack"/>
    <s v="Staples SlimLine Pencil Sharpener"/>
    <n v="0.6"/>
    <x v="1"/>
    <s v="Arizona"/>
    <s v="Glendale"/>
    <n v="85301"/>
    <d v="2013-08-12T00:00:00"/>
    <d v="2013-08-12T00:00:00"/>
    <n v="-26.122640000000004"/>
    <n v="19"/>
    <n v="228.02"/>
    <n v="88952"/>
    <s v="Low"/>
  </r>
  <r>
    <n v="23574"/>
    <s v="Low"/>
    <n v="0.03"/>
    <n v="159.31"/>
    <n v="60"/>
    <n v="270"/>
    <s v="Robyn White"/>
    <x v="2"/>
    <x v="2"/>
    <s v="Furniture"/>
    <s v="Tables"/>
    <s v="Jumbo Drum"/>
    <s v="Hon Non-Folding Utility Tables"/>
    <n v="0.55000000000000004"/>
    <x v="1"/>
    <s v="Arizona"/>
    <s v="Glendale"/>
    <n v="85301"/>
    <d v="2013-08-12T00:00:00"/>
    <d v="2013-08-16T00:00:00"/>
    <n v="25.956719999999997"/>
    <n v="9"/>
    <n v="1505.99"/>
    <n v="88952"/>
    <s v="Low"/>
  </r>
  <r>
    <n v="19515"/>
    <s v="Medium"/>
    <n v="0.1"/>
    <n v="80.97"/>
    <n v="30.06"/>
    <n v="271"/>
    <s v="Sam Rouse"/>
    <x v="2"/>
    <x v="2"/>
    <s v="Technology"/>
    <s v="Office Machines"/>
    <s v="Jumbo Box"/>
    <s v="Hewlett-Packard Deskjet 940 REFURBISHED Color Inkjet Printer"/>
    <n v="0.4"/>
    <x v="3"/>
    <s v="Georgia"/>
    <s v="Forest Park"/>
    <n v="30297"/>
    <d v="2010-03-30T00:00:00"/>
    <d v="2010-03-31T00:00:00"/>
    <n v="128.02529999999999"/>
    <n v="12"/>
    <n v="899.81"/>
    <n v="88940"/>
    <s v="Medium"/>
  </r>
  <r>
    <n v="20991"/>
    <s v="Low"/>
    <n v="0.03"/>
    <n v="10.14"/>
    <n v="2.27"/>
    <n v="271"/>
    <s v="Sam Rouse"/>
    <x v="0"/>
    <x v="1"/>
    <s v="Office Supplies"/>
    <s v="Paper"/>
    <s v="Wrap Bag"/>
    <s v="Staples Wirebound Steno Books, 6&quot; x 9&quot;, 12/Pack"/>
    <n v="0.36"/>
    <x v="3"/>
    <s v="Georgia"/>
    <s v="Forest Park"/>
    <n v="30297"/>
    <d v="2011-04-04T00:00:00"/>
    <d v="2011-04-11T00:00:00"/>
    <n v="14.718"/>
    <n v="4"/>
    <n v="39.880000000000003"/>
    <n v="88943"/>
    <s v="Low"/>
  </r>
  <r>
    <n v="22087"/>
    <s v="Low"/>
    <n v="0"/>
    <n v="17.48"/>
    <n v="1.99"/>
    <n v="271"/>
    <s v="Sam Rouse"/>
    <x v="0"/>
    <x v="2"/>
    <s v="Technology"/>
    <s v="Computer Peripherals"/>
    <s v="Small Pack"/>
    <s v="Maxell Pro 80 Minute CD-R, 10/Pack"/>
    <n v="0.45"/>
    <x v="3"/>
    <s v="Georgia"/>
    <s v="Forest Park"/>
    <n v="30297"/>
    <d v="2012-07-23T00:00:00"/>
    <d v="2012-07-27T00:00:00"/>
    <n v="-14.378"/>
    <n v="1"/>
    <n v="19.54"/>
    <n v="88949"/>
    <s v="No Discount"/>
  </r>
  <r>
    <n v="22088"/>
    <s v="Low"/>
    <n v="0.06"/>
    <n v="6.98"/>
    <n v="9.69"/>
    <n v="271"/>
    <s v="Sam Rouse"/>
    <x v="0"/>
    <x v="2"/>
    <s v="Office Supplies"/>
    <s v="Storage &amp; Organization"/>
    <s v="Small Box"/>
    <s v="Eldon Shelf Savers™ Cubes and Bins"/>
    <n v="0.83"/>
    <x v="3"/>
    <s v="Georgia"/>
    <s v="Forest Park"/>
    <n v="30297"/>
    <d v="2012-07-23T00:00:00"/>
    <d v="2012-07-23T00:00:00"/>
    <n v="543.34199999999998"/>
    <n v="4"/>
    <n v="29.23"/>
    <n v="88949"/>
    <s v="Medium"/>
  </r>
  <r>
    <n v="21326"/>
    <s v="Critical"/>
    <n v="0"/>
    <n v="6.48"/>
    <n v="5.84"/>
    <n v="271"/>
    <s v="Sam Rouse"/>
    <x v="0"/>
    <x v="1"/>
    <s v="Office Supplies"/>
    <s v="Paper"/>
    <s v="Small Box"/>
    <s v="Xerox 226"/>
    <n v="0.37"/>
    <x v="3"/>
    <s v="Georgia"/>
    <s v="Forest Park"/>
    <n v="30297"/>
    <d v="2012-10-31T00:00:00"/>
    <d v="2012-11-02T00:00:00"/>
    <n v="7.5"/>
    <n v="15"/>
    <n v="100.12"/>
    <n v="88950"/>
    <s v="No Discount"/>
  </r>
  <r>
    <n v="770"/>
    <s v="Low"/>
    <n v="0.02"/>
    <n v="5.58"/>
    <n v="5.3"/>
    <n v="272"/>
    <s v="Eleanor Swain"/>
    <x v="0"/>
    <x v="1"/>
    <s v="Office Supplies"/>
    <s v="Envelopes"/>
    <s v="Small Box"/>
    <s v="Staples Brown Kraft Recycled Clasp Envelopes"/>
    <n v="0.35"/>
    <x v="3"/>
    <s v="North Carolina"/>
    <s v="Charlotte"/>
    <n v="28204"/>
    <d v="2010-04-07T00:00:00"/>
    <d v="2010-04-12T00:00:00"/>
    <n v="-29.898400000000002"/>
    <n v="11"/>
    <n v="68.459999999999994"/>
    <n v="5509"/>
    <s v="Low"/>
  </r>
  <r>
    <n v="771"/>
    <s v="Low"/>
    <n v="0.03"/>
    <n v="40.89"/>
    <n v="18.98"/>
    <n v="272"/>
    <s v="Eleanor Swain"/>
    <x v="0"/>
    <x v="1"/>
    <s v="Furniture"/>
    <s v="Office Furnishings"/>
    <s v="Small Box"/>
    <s v="Eldon Executive Woodline II Cherry Finish Desk Accessories"/>
    <n v="0.56999999999999995"/>
    <x v="3"/>
    <s v="North Carolina"/>
    <s v="Charlotte"/>
    <n v="28204"/>
    <d v="2010-04-07T00:00:00"/>
    <d v="2010-04-14T00:00:00"/>
    <n v="52.916600000000003"/>
    <n v="21"/>
    <n v="885.23"/>
    <n v="5509"/>
    <s v="Low"/>
  </r>
  <r>
    <n v="5059"/>
    <s v="Low"/>
    <n v="0.09"/>
    <n v="35.94"/>
    <n v="6.66"/>
    <n v="272"/>
    <s v="Eleanor Swain"/>
    <x v="0"/>
    <x v="1"/>
    <s v="Office Supplies"/>
    <s v="Envelopes"/>
    <s v="Small Box"/>
    <s v="Tyvek ® Top-Opening Peel &amp; Seel ® Envelopes, Gray"/>
    <n v="0.4"/>
    <x v="3"/>
    <s v="North Carolina"/>
    <s v="Charlotte"/>
    <n v="28204"/>
    <d v="2010-12-05T00:00:00"/>
    <d v="2010-12-10T00:00:00"/>
    <n v="72.1858"/>
    <n v="24"/>
    <n v="836.47"/>
    <n v="36069"/>
    <s v="Medium"/>
  </r>
  <r>
    <n v="5061"/>
    <s v="Low"/>
    <n v="0.09"/>
    <n v="4.9800000000000004"/>
    <n v="7.44"/>
    <n v="272"/>
    <s v="Eleanor Swain"/>
    <x v="0"/>
    <x v="1"/>
    <s v="Office Supplies"/>
    <s v="Paper"/>
    <s v="Small Box"/>
    <s v="Xerox 1922"/>
    <n v="0.36"/>
    <x v="3"/>
    <s v="North Carolina"/>
    <s v="Charlotte"/>
    <n v="28204"/>
    <d v="2010-12-05T00:00:00"/>
    <d v="2010-12-07T00:00:00"/>
    <n v="-122.3733"/>
    <n v="37"/>
    <n v="189.83"/>
    <n v="36069"/>
    <s v="Medium"/>
  </r>
  <r>
    <n v="2991"/>
    <s v="Low"/>
    <n v="0.03"/>
    <n v="10.14"/>
    <n v="2.27"/>
    <n v="272"/>
    <s v="Eleanor Swain"/>
    <x v="0"/>
    <x v="1"/>
    <s v="Office Supplies"/>
    <s v="Paper"/>
    <s v="Wrap Bag"/>
    <s v="Staples Wirebound Steno Books, 6&quot; x 9&quot;, 12/Pack"/>
    <n v="0.36"/>
    <x v="3"/>
    <s v="North Carolina"/>
    <s v="Charlotte"/>
    <n v="28204"/>
    <d v="2011-04-04T00:00:00"/>
    <d v="2011-04-11T00:00:00"/>
    <n v="32.528499999999994"/>
    <n v="17"/>
    <n v="169.48"/>
    <n v="21600"/>
    <s v="Low"/>
  </r>
  <r>
    <n v="5025"/>
    <s v="High"/>
    <n v="0.04"/>
    <n v="4.91"/>
    <n v="0.5"/>
    <n v="272"/>
    <s v="Eleanor Swain"/>
    <x v="0"/>
    <x v="1"/>
    <s v="Office Supplies"/>
    <s v="Labels"/>
    <s v="Small Box"/>
    <s v="Avery 508"/>
    <n v="0.36"/>
    <x v="3"/>
    <s v="North Carolina"/>
    <s v="Charlotte"/>
    <n v="28204"/>
    <d v="2011-05-29T00:00:00"/>
    <d v="2011-05-30T00:00:00"/>
    <n v="54.692099999999996"/>
    <n v="52"/>
    <n v="250"/>
    <n v="35840"/>
    <s v="Low"/>
  </r>
  <r>
    <n v="5026"/>
    <s v="High"/>
    <n v="0.08"/>
    <n v="85.99"/>
    <n v="0.99"/>
    <n v="272"/>
    <s v="Eleanor Swain"/>
    <x v="0"/>
    <x v="1"/>
    <s v="Technology"/>
    <s v="Telephones and Communication"/>
    <s v="Wrap Bag"/>
    <s v="Accessory34"/>
    <n v="0.55000000000000004"/>
    <x v="3"/>
    <s v="North Carolina"/>
    <s v="Charlotte"/>
    <n v="28204"/>
    <d v="2011-05-29T00:00:00"/>
    <d v="2011-05-31T00:00:00"/>
    <n v="791.81135999999992"/>
    <n v="71"/>
    <n v="5060.79"/>
    <n v="35840"/>
    <s v="Medium"/>
  </r>
  <r>
    <n v="7401"/>
    <s v="High"/>
    <n v="0.09"/>
    <n v="150.97999999999999"/>
    <n v="13.99"/>
    <n v="272"/>
    <s v="Eleanor Swain"/>
    <x v="0"/>
    <x v="2"/>
    <s v="Technology"/>
    <s v="Office Machines"/>
    <s v="Medium Box"/>
    <s v="Canon MP41DH Printing Calculator"/>
    <n v="0.38"/>
    <x v="3"/>
    <s v="North Carolina"/>
    <s v="Charlotte"/>
    <n v="28204"/>
    <d v="2011-07-04T00:00:00"/>
    <d v="2011-07-04T00:00:00"/>
    <n v="1884.4621000000002"/>
    <n v="55"/>
    <n v="6814.28"/>
    <n v="52743"/>
    <s v="Medium"/>
  </r>
  <r>
    <n v="4760"/>
    <s v="Low"/>
    <n v="0.03"/>
    <n v="14.34"/>
    <n v="5"/>
    <n v="272"/>
    <s v="Eleanor Swain"/>
    <x v="0"/>
    <x v="2"/>
    <s v="Furniture"/>
    <s v="Office Furnishings"/>
    <s v="Small Pack"/>
    <s v="Nu-Dell Leatherette Frames"/>
    <n v="0.49"/>
    <x v="3"/>
    <s v="North Carolina"/>
    <s v="Charlotte"/>
    <n v="28204"/>
    <d v="2011-12-19T00:00:00"/>
    <d v="2011-12-23T00:00:00"/>
    <n v="38.967199999999998"/>
    <n v="24"/>
    <n v="343.07"/>
    <n v="33826"/>
    <s v="Low"/>
  </r>
  <r>
    <n v="5197"/>
    <s v="Not Specified"/>
    <n v="0.1"/>
    <n v="4.28"/>
    <n v="1.6"/>
    <n v="272"/>
    <s v="Eleanor Swain"/>
    <x v="0"/>
    <x v="1"/>
    <s v="Office Supplies"/>
    <s v="Pens &amp; Art Supplies"/>
    <s v="Wrap Bag"/>
    <s v="Newell 320"/>
    <n v="0.57999999999999996"/>
    <x v="3"/>
    <s v="North Carolina"/>
    <s v="Charlotte"/>
    <n v="28204"/>
    <d v="2012-01-19T00:00:00"/>
    <d v="2012-01-19T00:00:00"/>
    <n v="-21.000699999999998"/>
    <n v="52"/>
    <n v="204.11"/>
    <n v="36931"/>
    <s v="Medium"/>
  </r>
  <r>
    <n v="4487"/>
    <s v="High"/>
    <n v="7.0000000000000007E-2"/>
    <n v="140.99"/>
    <n v="4.2"/>
    <n v="272"/>
    <s v="Eleanor Swain"/>
    <x v="0"/>
    <x v="2"/>
    <s v="Technology"/>
    <s v="Telephones and Communication"/>
    <s v="Small Box"/>
    <s v="7160"/>
    <n v="0.59"/>
    <x v="3"/>
    <s v="North Carolina"/>
    <s v="Charlotte"/>
    <n v="28204"/>
    <d v="2012-06-25T00:00:00"/>
    <d v="2012-06-27T00:00:00"/>
    <n v="-99.761970000000005"/>
    <n v="21"/>
    <n v="2434.12"/>
    <n v="31939"/>
    <s v="Medium"/>
  </r>
  <r>
    <n v="4087"/>
    <s v="Low"/>
    <n v="0"/>
    <n v="17.48"/>
    <n v="1.99"/>
    <n v="272"/>
    <s v="Eleanor Swain"/>
    <x v="0"/>
    <x v="2"/>
    <s v="Technology"/>
    <s v="Computer Peripherals"/>
    <s v="Small Pack"/>
    <s v="Maxell Pro 80 Minute CD-R, 10/Pack"/>
    <n v="0.45"/>
    <x v="3"/>
    <s v="North Carolina"/>
    <s v="Charlotte"/>
    <n v="28204"/>
    <d v="2012-07-23T00:00:00"/>
    <d v="2012-07-27T00:00:00"/>
    <n v="-54.343800000000002"/>
    <n v="4"/>
    <n v="78.17"/>
    <n v="29152"/>
    <s v="No Discount"/>
  </r>
  <r>
    <n v="4088"/>
    <s v="Low"/>
    <n v="0.06"/>
    <n v="6.98"/>
    <n v="9.69"/>
    <n v="272"/>
    <s v="Eleanor Swain"/>
    <x v="0"/>
    <x v="2"/>
    <s v="Office Supplies"/>
    <s v="Storage &amp; Organization"/>
    <s v="Small Box"/>
    <s v="Eldon Shelf Savers™ Cubes and Bins"/>
    <n v="0.83"/>
    <x v="3"/>
    <s v="North Carolina"/>
    <s v="Charlotte"/>
    <n v="28204"/>
    <d v="2012-07-23T00:00:00"/>
    <d v="2012-07-23T00:00:00"/>
    <n v="-141.3657"/>
    <n v="18"/>
    <n v="131.52000000000001"/>
    <n v="29152"/>
    <s v="Medium"/>
  </r>
  <r>
    <n v="3326"/>
    <s v="Critical"/>
    <n v="0"/>
    <n v="6.48"/>
    <n v="5.84"/>
    <n v="272"/>
    <s v="Eleanor Swain"/>
    <x v="0"/>
    <x v="1"/>
    <s v="Office Supplies"/>
    <s v="Paper"/>
    <s v="Small Box"/>
    <s v="Xerox 226"/>
    <n v="0.37"/>
    <x v="3"/>
    <s v="North Carolina"/>
    <s v="Charlotte"/>
    <n v="28204"/>
    <d v="2012-10-31T00:00:00"/>
    <d v="2012-11-02T00:00:00"/>
    <n v="-79.600500000000011"/>
    <n v="59"/>
    <n v="393.81"/>
    <n v="23781"/>
    <s v="No Discount"/>
  </r>
  <r>
    <n v="1515"/>
    <s v="Medium"/>
    <n v="0.1"/>
    <n v="80.97"/>
    <n v="30.06"/>
    <n v="272"/>
    <s v="Eleanor Swain"/>
    <x v="2"/>
    <x v="2"/>
    <s v="Technology"/>
    <s v="Office Machines"/>
    <s v="Jumbo Box"/>
    <s v="Hewlett-Packard Deskjet 940 REFURBISHED Color Inkjet Printer"/>
    <n v="0.4"/>
    <x v="3"/>
    <s v="North Carolina"/>
    <s v="Charlotte"/>
    <n v="28204"/>
    <d v="2013-03-30T00:00:00"/>
    <d v="2013-03-31T00:00:00"/>
    <n v="169.35590000000002"/>
    <n v="46"/>
    <n v="3449.26"/>
    <n v="10949"/>
    <s v="Medium"/>
  </r>
  <r>
    <n v="6403"/>
    <s v="Critical"/>
    <n v="7.0000000000000007E-2"/>
    <n v="21.78"/>
    <n v="5.94"/>
    <n v="272"/>
    <s v="Eleanor Swain"/>
    <x v="0"/>
    <x v="1"/>
    <s v="Office Supplies"/>
    <s v="Appliances"/>
    <s v="Medium Box"/>
    <s v="Holmes HEPA Air Purifier"/>
    <n v="0.5"/>
    <x v="3"/>
    <s v="North Carolina"/>
    <s v="Charlotte"/>
    <n v="28204"/>
    <d v="2013-04-18T00:00:00"/>
    <d v="2013-04-18T00:00:00"/>
    <n v="137.0686"/>
    <n v="48"/>
    <n v="1055.98"/>
    <n v="45476"/>
    <s v="Medium"/>
  </r>
  <r>
    <n v="5573"/>
    <s v="Low"/>
    <n v="0.02"/>
    <n v="11.97"/>
    <n v="5.81"/>
    <n v="272"/>
    <s v="Eleanor Swain"/>
    <x v="0"/>
    <x v="2"/>
    <s v="Office Supplies"/>
    <s v="Pens &amp; Art Supplies"/>
    <s v="Small Pack"/>
    <s v="Staples SlimLine Pencil Sharpener"/>
    <n v="0.6"/>
    <x v="3"/>
    <s v="North Carolina"/>
    <s v="Charlotte"/>
    <n v="28204"/>
    <d v="2013-08-12T00:00:00"/>
    <d v="2013-08-12T00:00:00"/>
    <n v="-81.941299999999998"/>
    <n v="76"/>
    <n v="912.06"/>
    <n v="39490"/>
    <s v="Low"/>
  </r>
  <r>
    <n v="5574"/>
    <s v="Low"/>
    <n v="0.03"/>
    <n v="159.31"/>
    <n v="60"/>
    <n v="272"/>
    <s v="Eleanor Swain"/>
    <x v="2"/>
    <x v="2"/>
    <s v="Furniture"/>
    <s v="Tables"/>
    <s v="Jumbo Drum"/>
    <s v="Hon Non-Folding Utility Tables"/>
    <n v="0.55000000000000004"/>
    <x v="3"/>
    <s v="North Carolina"/>
    <s v="Charlotte"/>
    <n v="28204"/>
    <d v="2013-08-12T00:00:00"/>
    <d v="2013-08-16T00:00:00"/>
    <n v="11.034899999999999"/>
    <n v="34"/>
    <n v="5689.28"/>
    <n v="39490"/>
    <s v="Low"/>
  </r>
  <r>
    <n v="5060"/>
    <s v="Low"/>
    <n v="0"/>
    <n v="170.98"/>
    <n v="13.99"/>
    <n v="272"/>
    <s v="Eleanor Swain"/>
    <x v="0"/>
    <x v="1"/>
    <s v="Furniture"/>
    <s v="Office Furnishings"/>
    <s v="Medium Box"/>
    <s v="Tenex Antistatic Computer Chair Mats"/>
    <n v="0.75"/>
    <x v="3"/>
    <s v="North Carolina"/>
    <s v="Charlotte"/>
    <n v="28204"/>
    <d v="2013-12-05T00:00:00"/>
    <d v="2013-12-12T00:00:00"/>
    <n v="647.7627"/>
    <n v="30"/>
    <n v="5516.44"/>
    <n v="36069"/>
    <s v="No Discount"/>
  </r>
  <r>
    <n v="19410"/>
    <s v="Medium"/>
    <n v="0.06"/>
    <n v="100.98"/>
    <n v="57.38"/>
    <n v="274"/>
    <s v="Valerie Rice"/>
    <x v="2"/>
    <x v="0"/>
    <s v="Furniture"/>
    <s v="Bookcases"/>
    <s v="Jumbo Box"/>
    <s v="Bush Westfield Collection Bookcases, Dark Cherry Finish, Fully Assembled"/>
    <n v="0.78"/>
    <x v="1"/>
    <s v="California"/>
    <s v="San Jose"/>
    <n v="95123"/>
    <d v="2012-02-13T00:00:00"/>
    <d v="2012-02-14T00:00:00"/>
    <n v="-1231.98"/>
    <n v="8"/>
    <n v="783.96"/>
    <n v="89294"/>
    <s v="Medium"/>
  </r>
  <r>
    <n v="18925"/>
    <s v="Critical"/>
    <n v="0.09"/>
    <n v="2.62"/>
    <n v="0.8"/>
    <n v="274"/>
    <s v="Valerie Rice"/>
    <x v="0"/>
    <x v="0"/>
    <s v="Office Supplies"/>
    <s v="Rubber Bands"/>
    <s v="Wrap Bag"/>
    <s v="Staples Metal Binder Clips"/>
    <n v="0.39"/>
    <x v="1"/>
    <s v="California"/>
    <s v="San Jose"/>
    <n v="95123"/>
    <d v="2013-05-24T00:00:00"/>
    <d v="2013-05-26T00:00:00"/>
    <n v="6.46"/>
    <n v="5"/>
    <n v="12.77"/>
    <n v="89297"/>
    <s v="Medium"/>
  </r>
  <r>
    <n v="22180"/>
    <s v="Not Specified"/>
    <n v="0.09"/>
    <n v="15.28"/>
    <n v="10.91"/>
    <n v="275"/>
    <s v="Roger Blalock Cassidy"/>
    <x v="0"/>
    <x v="0"/>
    <s v="Office Supplies"/>
    <s v="Binders and Binder Accessories"/>
    <s v="Small Box"/>
    <s v="Recycled Premium Regency Composition Covers"/>
    <n v="0.36"/>
    <x v="2"/>
    <s v="Connecticut"/>
    <s v="Fairfield"/>
    <n v="6824"/>
    <d v="2010-07-24T00:00:00"/>
    <d v="2010-07-25T00:00:00"/>
    <n v="-51.75"/>
    <n v="4"/>
    <n v="61.52"/>
    <n v="89292"/>
    <s v="Medium"/>
  </r>
  <r>
    <n v="23504"/>
    <s v="Critical"/>
    <n v="0.04"/>
    <n v="1.98"/>
    <n v="0.7"/>
    <n v="276"/>
    <s v="Lucille Rankin"/>
    <x v="1"/>
    <x v="0"/>
    <s v="Office Supplies"/>
    <s v="Rubber Bands"/>
    <s v="Wrap Bag"/>
    <s v="Brites Rubber Bands, 1 1/2 oz. Box"/>
    <n v="0.83"/>
    <x v="2"/>
    <s v="Connecticut"/>
    <s v="Newington"/>
    <n v="6111"/>
    <d v="2010-05-21T00:00:00"/>
    <d v="2010-05-22T00:00:00"/>
    <n v="-1"/>
    <n v="3"/>
    <n v="8.3000000000000007"/>
    <n v="89291"/>
    <s v="Low"/>
  </r>
  <r>
    <n v="24137"/>
    <s v="Medium"/>
    <n v="7.0000000000000007E-2"/>
    <n v="8.0399999999999991"/>
    <n v="8.94"/>
    <n v="277"/>
    <s v="Hazel Herman"/>
    <x v="0"/>
    <x v="0"/>
    <s v="Office Supplies"/>
    <s v="Binders and Binder Accessories"/>
    <s v="Small Box"/>
    <s v="Fellowes Twister Kit, Gray/Clear, 3/pkg"/>
    <n v="0.4"/>
    <x v="2"/>
    <s v="Connecticut"/>
    <s v="Willimantic"/>
    <n v="6226"/>
    <d v="2013-06-11T00:00:00"/>
    <d v="2013-06-12T00:00:00"/>
    <n v="-14.075999999999999"/>
    <n v="1"/>
    <n v="12.55"/>
    <n v="89298"/>
    <s v="Medium"/>
  </r>
  <r>
    <n v="20622"/>
    <s v="Critical"/>
    <n v="0.09"/>
    <n v="3.98"/>
    <n v="2.97"/>
    <n v="278"/>
    <s v="Marc Hoover"/>
    <x v="0"/>
    <x v="0"/>
    <s v="Office Supplies"/>
    <s v="Paper"/>
    <s v="Wrap Bag"/>
    <s v="Unpadded Memo Slips"/>
    <n v="0.35"/>
    <x v="2"/>
    <s v="Maine"/>
    <s v="Bangor"/>
    <n v="4401"/>
    <d v="2012-06-29T00:00:00"/>
    <d v="2012-06-30T00:00:00"/>
    <n v="-13.016"/>
    <n v="7"/>
    <n v="26.91"/>
    <n v="89296"/>
    <s v="Medium"/>
  </r>
  <r>
    <n v="20623"/>
    <s v="Critical"/>
    <n v="0.03"/>
    <n v="35.99"/>
    <n v="5"/>
    <n v="279"/>
    <s v="Kevin Melvin"/>
    <x v="1"/>
    <x v="0"/>
    <s v="Technology"/>
    <s v="Telephones and Communication"/>
    <s v="Small Box"/>
    <s v="Accessory27"/>
    <n v="0.85"/>
    <x v="2"/>
    <s v="Maine"/>
    <s v="Biddeford"/>
    <n v="4005"/>
    <d v="2012-06-29T00:00:00"/>
    <d v="2012-07-01T00:00:00"/>
    <n v="-135.7928"/>
    <n v="4"/>
    <n v="129.72999999999999"/>
    <n v="89296"/>
    <s v="Low"/>
  </r>
  <r>
    <n v="19412"/>
    <s v="Medium"/>
    <n v="0.1"/>
    <n v="5.53"/>
    <n v="6.98"/>
    <n v="280"/>
    <s v="Greg Walsh"/>
    <x v="0"/>
    <x v="0"/>
    <s v="Office Supplies"/>
    <s v="Binders and Binder Accessories"/>
    <s v="Small Box"/>
    <s v="Avery Durable Poly Binders"/>
    <n v="0.39"/>
    <x v="2"/>
    <s v="Maine"/>
    <s v="West Scarborough"/>
    <n v="4070"/>
    <d v="2012-02-13T00:00:00"/>
    <d v="2012-02-15T00:00:00"/>
    <n v="-108.1345"/>
    <n v="6"/>
    <n v="33.17"/>
    <n v="89294"/>
    <s v="Medium"/>
  </r>
  <r>
    <n v="24819"/>
    <s v="Critical"/>
    <n v="0.03"/>
    <n v="3.28"/>
    <n v="3.97"/>
    <n v="281"/>
    <s v="Fred H Proctor"/>
    <x v="0"/>
    <x v="0"/>
    <s v="Office Supplies"/>
    <s v="Pens &amp; Art Supplies"/>
    <s v="Wrap Bag"/>
    <s v="Newell 337"/>
    <n v="0.56000000000000005"/>
    <x v="2"/>
    <s v="New Hampshire"/>
    <s v="Dover"/>
    <n v="3820"/>
    <d v="2012-03-26T00:00:00"/>
    <d v="2012-03-27T00:00:00"/>
    <n v="-10.27"/>
    <n v="1"/>
    <n v="4.57"/>
    <n v="89295"/>
    <s v="Low"/>
  </r>
  <r>
    <n v="23503"/>
    <s v="Critical"/>
    <n v="0.03"/>
    <n v="55.99"/>
    <n v="5"/>
    <n v="282"/>
    <s v="Vickie Andrews"/>
    <x v="0"/>
    <x v="0"/>
    <s v="Technology"/>
    <s v="Telephones and Communication"/>
    <s v="Small Pack"/>
    <s v="Accessory36"/>
    <n v="0.83"/>
    <x v="2"/>
    <s v="New Jersey"/>
    <s v="Belleville"/>
    <n v="7109"/>
    <d v="2010-05-21T00:00:00"/>
    <d v="2010-05-22T00:00:00"/>
    <n v="-221.25399999999999"/>
    <n v="9"/>
    <n v="416.95"/>
    <n v="89291"/>
    <s v="Low"/>
  </r>
  <r>
    <n v="24512"/>
    <s v="High"/>
    <n v="0.1"/>
    <n v="1.68"/>
    <n v="1.57"/>
    <n v="283"/>
    <s v="Pauline Boyette"/>
    <x v="0"/>
    <x v="0"/>
    <s v="Office Supplies"/>
    <s v="Pens &amp; Art Supplies"/>
    <s v="Wrap Bag"/>
    <s v="Newell 323"/>
    <n v="0.59"/>
    <x v="2"/>
    <s v="New Jersey"/>
    <s v="Newark"/>
    <n v="7101"/>
    <d v="2010-12-17T00:00:00"/>
    <d v="2010-12-18T00:00:00"/>
    <n v="-11.57"/>
    <n v="11"/>
    <n v="18.71"/>
    <n v="89293"/>
    <s v="Medium"/>
  </r>
  <r>
    <n v="19411"/>
    <s v="Medium"/>
    <n v="0.04"/>
    <n v="122.99"/>
    <n v="70.2"/>
    <n v="284"/>
    <s v="Jerome Cummings"/>
    <x v="2"/>
    <x v="0"/>
    <s v="Furniture"/>
    <s v="Chairs &amp; Chairmats"/>
    <s v="Jumbo Drum"/>
    <s v="Global High-Back Leather Tilter, Burgundy"/>
    <n v="0.74"/>
    <x v="2"/>
    <s v="Vermont"/>
    <s v="South Burlington"/>
    <n v="5403"/>
    <d v="2012-02-13T00:00:00"/>
    <d v="2012-02-14T00:00:00"/>
    <n v="-896.94"/>
    <n v="6"/>
    <n v="771.99"/>
    <n v="89294"/>
    <s v="Low"/>
  </r>
  <r>
    <n v="19168"/>
    <s v="Low"/>
    <n v="0"/>
    <n v="4.13"/>
    <n v="5.34"/>
    <n v="286"/>
    <s v="Virginia Gay"/>
    <x v="0"/>
    <x v="2"/>
    <s v="Office Supplies"/>
    <s v="Binders and Binder Accessories"/>
    <s v="Small Box"/>
    <s v="ACCOHIDE® Binder by Acco"/>
    <n v="0.38"/>
    <x v="0"/>
    <s v="Kansas"/>
    <s v="Shawnee"/>
    <n v="66203"/>
    <d v="2010-06-17T00:00:00"/>
    <d v="2010-06-21T00:00:00"/>
    <n v="-61.870000000000005"/>
    <n v="9"/>
    <n v="40.950000000000003"/>
    <n v="89761"/>
    <s v="No Discount"/>
  </r>
  <r>
    <n v="19169"/>
    <s v="Low"/>
    <n v="0.1"/>
    <n v="130.97999999999999"/>
    <n v="54.74"/>
    <n v="286"/>
    <s v="Virginia Gay"/>
    <x v="2"/>
    <x v="2"/>
    <s v="Furniture"/>
    <s v="Bookcases"/>
    <s v="Jumbo Box"/>
    <s v="O'Sullivan Elevations Bookcase, Cherry Finish"/>
    <n v="0.69"/>
    <x v="0"/>
    <s v="Kansas"/>
    <s v="Shawnee"/>
    <n v="66203"/>
    <d v="2010-06-17T00:00:00"/>
    <d v="2010-06-21T00:00:00"/>
    <n v="-530.24"/>
    <n v="9"/>
    <n v="1155.73"/>
    <n v="89761"/>
    <s v="Medium"/>
  </r>
  <r>
    <n v="22885"/>
    <s v="Not Specified"/>
    <n v="0.09"/>
    <n v="20.99"/>
    <n v="0.99"/>
    <n v="287"/>
    <s v="Bruce Norton"/>
    <x v="0"/>
    <x v="2"/>
    <s v="Technology"/>
    <s v="Telephones and Communication"/>
    <s v="Wrap Bag"/>
    <s v="Accessory25"/>
    <n v="0.56999999999999995"/>
    <x v="0"/>
    <s v="Kansas"/>
    <s v="Topeka"/>
    <n v="66614"/>
    <d v="2011-01-18T00:00:00"/>
    <d v="2011-01-20T00:00:00"/>
    <n v="-78.989239999999995"/>
    <n v="2"/>
    <n v="33.450000000000003"/>
    <n v="89763"/>
    <s v="Medium"/>
  </r>
  <r>
    <n v="23019"/>
    <s v="Critical"/>
    <n v="0.08"/>
    <n v="113.98"/>
    <n v="30"/>
    <n v="287"/>
    <s v="Bruce Norton"/>
    <x v="2"/>
    <x v="2"/>
    <s v="Furniture"/>
    <s v="Chairs &amp; Chairmats"/>
    <s v="Jumbo Drum"/>
    <s v="Hon Comfortask® Task/Swivel Chairs"/>
    <n v="0.69"/>
    <x v="0"/>
    <s v="Kansas"/>
    <s v="Topeka"/>
    <n v="66614"/>
    <d v="2011-01-22T00:00:00"/>
    <d v="2011-01-24T00:00:00"/>
    <n v="-139.64879999999999"/>
    <n v="6"/>
    <n v="680.71"/>
    <n v="89764"/>
    <s v="Medium"/>
  </r>
  <r>
    <n v="23021"/>
    <s v="Critical"/>
    <n v="0.08"/>
    <n v="47.9"/>
    <n v="5.86"/>
    <n v="287"/>
    <s v="Bruce Norton"/>
    <x v="0"/>
    <x v="2"/>
    <s v="Office Supplies"/>
    <s v="Paper"/>
    <s v="Small Box"/>
    <s v="Xerox 1938"/>
    <n v="0.37"/>
    <x v="0"/>
    <s v="Kansas"/>
    <s v="Topeka"/>
    <n v="66614"/>
    <d v="2011-01-22T00:00:00"/>
    <d v="2011-01-24T00:00:00"/>
    <n v="154.61519999999999"/>
    <n v="5"/>
    <n v="224.08"/>
    <n v="89764"/>
    <s v="Medium"/>
  </r>
  <r>
    <n v="24808"/>
    <s v="Medium"/>
    <n v="0.05"/>
    <n v="16.48"/>
    <n v="1.99"/>
    <n v="287"/>
    <s v="Bruce Norton"/>
    <x v="0"/>
    <x v="2"/>
    <s v="Technology"/>
    <s v="Computer Peripherals"/>
    <s v="Small Pack"/>
    <s v="Maxell DVD-RAM Discs"/>
    <n v="0.42"/>
    <x v="0"/>
    <s v="Kansas"/>
    <s v="Topeka"/>
    <n v="66614"/>
    <d v="2011-06-23T00:00:00"/>
    <d v="2011-06-24T00:00:00"/>
    <n v="81.551999999999992"/>
    <n v="8"/>
    <n v="125.97"/>
    <n v="89765"/>
    <s v="Low"/>
  </r>
  <r>
    <n v="22841"/>
    <s v="Not Specified"/>
    <n v="0.08"/>
    <n v="1.8"/>
    <n v="4.79"/>
    <n v="287"/>
    <s v="Bruce Norton"/>
    <x v="0"/>
    <x v="2"/>
    <s v="Office Supplies"/>
    <s v="Binders and Binder Accessories"/>
    <s v="Small Box"/>
    <s v="Wilson Jones Easy Flow II™ Sheet Lifters"/>
    <n v="0.37"/>
    <x v="0"/>
    <s v="Kansas"/>
    <s v="Topeka"/>
    <n v="66614"/>
    <d v="2012-05-09T00:00:00"/>
    <d v="2012-05-10T00:00:00"/>
    <n v="-63.192500000000003"/>
    <n v="6"/>
    <n v="12.13"/>
    <n v="89766"/>
    <s v="Medium"/>
  </r>
  <r>
    <n v="22842"/>
    <s v="Not Specified"/>
    <n v="0.04"/>
    <n v="4.9800000000000004"/>
    <n v="0.49"/>
    <n v="287"/>
    <s v="Bruce Norton"/>
    <x v="0"/>
    <x v="2"/>
    <s v="Office Supplies"/>
    <s v="Labels"/>
    <s v="Small Box"/>
    <s v="Avery White Multi-Purpose Labels"/>
    <n v="0.39"/>
    <x v="0"/>
    <s v="Kansas"/>
    <s v="Topeka"/>
    <n v="66614"/>
    <d v="2012-05-09T00:00:00"/>
    <d v="2012-05-11T00:00:00"/>
    <n v="31.470899999999997"/>
    <n v="9"/>
    <n v="45.61"/>
    <n v="89766"/>
    <s v="Low"/>
  </r>
  <r>
    <n v="23747"/>
    <s v="Critical"/>
    <n v="0"/>
    <n v="5.4"/>
    <n v="7.78"/>
    <n v="287"/>
    <s v="Bruce Norton"/>
    <x v="0"/>
    <x v="2"/>
    <s v="Office Supplies"/>
    <s v="Binders and Binder Accessories"/>
    <s v="Small Box"/>
    <s v="3M Organizer Strips"/>
    <n v="0.37"/>
    <x v="0"/>
    <s v="Kansas"/>
    <s v="Topeka"/>
    <n v="66614"/>
    <d v="2012-09-06T00:00:00"/>
    <d v="2012-09-07T00:00:00"/>
    <n v="-41.262"/>
    <n v="4"/>
    <n v="26.57"/>
    <n v="89767"/>
    <s v="No Discount"/>
  </r>
  <r>
    <n v="23020"/>
    <s v="Critical"/>
    <n v="0.09"/>
    <n v="30.73"/>
    <n v="4"/>
    <n v="287"/>
    <s v="Bruce Norton"/>
    <x v="0"/>
    <x v="2"/>
    <s v="Technology"/>
    <s v="Computer Peripherals"/>
    <s v="Small Box"/>
    <s v="Fellowes 17-key keypad for PS/2 interface"/>
    <n v="0.75"/>
    <x v="0"/>
    <s v="Kansas"/>
    <s v="Topeka"/>
    <n v="66614"/>
    <d v="2013-01-22T00:00:00"/>
    <d v="2013-01-24T00:00:00"/>
    <n v="-183.28440000000001"/>
    <n v="1"/>
    <n v="29.97"/>
    <n v="89768"/>
    <s v="Medium"/>
  </r>
  <r>
    <n v="25624"/>
    <s v="Critical"/>
    <n v="0.09"/>
    <n v="28.48"/>
    <n v="1.99"/>
    <n v="288"/>
    <s v="Patricia Cole Blair"/>
    <x v="0"/>
    <x v="2"/>
    <s v="Technology"/>
    <s v="Computer Peripherals"/>
    <s v="Small Pack"/>
    <s v="Memorex 4.7GB DVD+RW, 3/Pack"/>
    <n v="0.4"/>
    <x v="0"/>
    <s v="Kansas"/>
    <s v="Wichita"/>
    <n v="67212"/>
    <d v="2010-07-16T00:00:00"/>
    <d v="2010-07-19T00:00:00"/>
    <n v="132.68699999999998"/>
    <n v="7"/>
    <n v="192.3"/>
    <n v="89762"/>
    <s v="Medium"/>
  </r>
  <r>
    <n v="25625"/>
    <s v="Critical"/>
    <n v="0.08"/>
    <n v="65.989999999999995"/>
    <n v="4.99"/>
    <n v="288"/>
    <s v="Patricia Cole Blair"/>
    <x v="1"/>
    <x v="2"/>
    <s v="Technology"/>
    <s v="Telephones and Communication"/>
    <s v="Small Box"/>
    <s v="MicroTAC 650"/>
    <n v="0.57999999999999996"/>
    <x v="0"/>
    <s v="Kansas"/>
    <s v="Wichita"/>
    <n v="67212"/>
    <d v="2010-07-16T00:00:00"/>
    <d v="2010-07-18T00:00:00"/>
    <n v="496.89"/>
    <n v="14"/>
    <n v="748.1"/>
    <n v="89762"/>
    <s v="Medium"/>
  </r>
  <r>
    <n v="24809"/>
    <s v="Medium"/>
    <n v="0.08"/>
    <n v="20.239999999999998"/>
    <n v="6.67"/>
    <n v="288"/>
    <s v="Patricia Cole Blair"/>
    <x v="1"/>
    <x v="2"/>
    <s v="Furniture"/>
    <s v="Office Furnishings"/>
    <s v="Small Pack"/>
    <s v="DAX Contemporary Wood Frame with Silver Metal Mat, Desktop, 11 x 14 Size"/>
    <n v="0.49"/>
    <x v="0"/>
    <s v="Kansas"/>
    <s v="Wichita"/>
    <n v="67212"/>
    <d v="2011-06-23T00:00:00"/>
    <d v="2011-06-24T00:00:00"/>
    <n v="160.596"/>
    <n v="15"/>
    <n v="282.97000000000003"/>
    <n v="89765"/>
    <s v="Medium"/>
  </r>
  <r>
    <n v="24810"/>
    <s v="Medium"/>
    <n v="0"/>
    <n v="18.97"/>
    <n v="9.0299999999999994"/>
    <n v="288"/>
    <s v="Patricia Cole Blair"/>
    <x v="0"/>
    <x v="2"/>
    <s v="Office Supplies"/>
    <s v="Paper"/>
    <s v="Small Box"/>
    <s v="Computer Printout Paper with Letter-Trim Perforations"/>
    <n v="0.37"/>
    <x v="0"/>
    <s v="Kansas"/>
    <s v="Wichita"/>
    <n v="67212"/>
    <d v="2011-06-23T00:00:00"/>
    <d v="2011-06-25T00:00:00"/>
    <n v="184.56"/>
    <n v="16"/>
    <n v="328.13"/>
    <n v="89765"/>
    <s v="No Discount"/>
  </r>
  <r>
    <n v="24811"/>
    <s v="Medium"/>
    <n v="0.09"/>
    <n v="125.99"/>
    <n v="8.99"/>
    <n v="288"/>
    <s v="Patricia Cole Blair"/>
    <x v="0"/>
    <x v="2"/>
    <s v="Technology"/>
    <s v="Telephones and Communication"/>
    <s v="Small Box"/>
    <s v="StarTAC ST7868"/>
    <n v="0.55000000000000004"/>
    <x v="0"/>
    <s v="Kansas"/>
    <s v="Wichita"/>
    <n v="67212"/>
    <d v="2011-06-23T00:00:00"/>
    <d v="2011-06-25T00:00:00"/>
    <n v="1328.7192"/>
    <n v="19"/>
    <n v="1925.68"/>
    <n v="89765"/>
    <s v="Medium"/>
  </r>
  <r>
    <n v="24893"/>
    <s v="Medium"/>
    <n v="0.05"/>
    <n v="70.98"/>
    <n v="30"/>
    <n v="288"/>
    <s v="Patricia Cole Blair"/>
    <x v="2"/>
    <x v="2"/>
    <s v="Furniture"/>
    <s v="Chairs &amp; Chairmats"/>
    <s v="Jumbo Drum"/>
    <s v="Novimex Turbo Task Chair"/>
    <n v="0.73"/>
    <x v="0"/>
    <s v="Kansas"/>
    <s v="Wichita"/>
    <n v="67212"/>
    <d v="2013-07-28T00:00:00"/>
    <d v="2013-07-28T00:00:00"/>
    <n v="-394.40351999999996"/>
    <n v="11"/>
    <n v="796.89"/>
    <n v="89769"/>
    <s v="Low"/>
  </r>
  <r>
    <n v="21223"/>
    <s v="Not Specified"/>
    <n v="0.04"/>
    <n v="4.9800000000000004"/>
    <n v="4.62"/>
    <n v="290"/>
    <s v="Sara O'Connor"/>
    <x v="0"/>
    <x v="2"/>
    <s v="Technology"/>
    <s v="Computer Peripherals"/>
    <s v="Small Pack"/>
    <s v="Imation 3.5&quot;, DISKETTE 44766 HGHLD3.52HD/FM, 10/Pack"/>
    <n v="0.64"/>
    <x v="1"/>
    <s v="Colorado"/>
    <s v="Loveland"/>
    <n v="80538"/>
    <d v="2010-09-25T00:00:00"/>
    <d v="2010-09-26T00:00:00"/>
    <n v="-135.16"/>
    <n v="20"/>
    <n v="102.54"/>
    <n v="90837"/>
    <s v="Low"/>
  </r>
  <r>
    <n v="20189"/>
    <s v="High"/>
    <n v="0"/>
    <n v="3.98"/>
    <n v="5.26"/>
    <n v="290"/>
    <s v="Sara O'Connor"/>
    <x v="0"/>
    <x v="2"/>
    <s v="Office Supplies"/>
    <s v="Binders and Binder Accessories"/>
    <s v="Small Box"/>
    <s v="Ibico Presentation Index for Binding Systems"/>
    <n v="0.38"/>
    <x v="1"/>
    <s v="Colorado"/>
    <s v="Loveland"/>
    <n v="80538"/>
    <d v="2011-05-06T00:00:00"/>
    <d v="2011-05-08T00:00:00"/>
    <n v="-29.532"/>
    <n v="3"/>
    <n v="14.41"/>
    <n v="90838"/>
    <s v="No Discount"/>
  </r>
  <r>
    <n v="22290"/>
    <s v="Low"/>
    <n v="0.02"/>
    <n v="6.48"/>
    <n v="9.5399999999999991"/>
    <n v="290"/>
    <s v="Sara O'Connor"/>
    <x v="0"/>
    <x v="2"/>
    <s v="Office Supplies"/>
    <s v="Paper"/>
    <s v="Small Box"/>
    <s v="Xerox 1905"/>
    <n v="0.37"/>
    <x v="1"/>
    <s v="Colorado"/>
    <s v="Loveland"/>
    <n v="80538"/>
    <d v="2012-07-01T00:00:00"/>
    <d v="2012-07-03T00:00:00"/>
    <n v="-193.39"/>
    <n v="11"/>
    <n v="72.94"/>
    <n v="90840"/>
    <s v="Low"/>
  </r>
  <r>
    <n v="22796"/>
    <s v="Not Specified"/>
    <n v="0.02"/>
    <n v="55.99"/>
    <n v="5"/>
    <n v="290"/>
    <s v="Sara O'Connor"/>
    <x v="1"/>
    <x v="2"/>
    <s v="Technology"/>
    <s v="Telephones and Communication"/>
    <s v="Small Pack"/>
    <s v="Accessory6"/>
    <n v="0.8"/>
    <x v="1"/>
    <s v="Colorado"/>
    <s v="Loveland"/>
    <n v="80538"/>
    <d v="2013-02-05T00:00:00"/>
    <d v="2013-02-05T00:00:00"/>
    <n v="-64.944000000000003"/>
    <n v="7"/>
    <n v="341.59"/>
    <n v="90842"/>
    <s v="Low"/>
  </r>
  <r>
    <n v="21222"/>
    <s v="Not Specified"/>
    <n v="0.01"/>
    <n v="218.08"/>
    <n v="18.059999999999999"/>
    <n v="290"/>
    <s v="Sara O'Connor"/>
    <x v="0"/>
    <x v="2"/>
    <s v="Furniture"/>
    <s v="Chairs &amp; Chairmats"/>
    <s v="Large Box"/>
    <s v="Lifetime Advantage™ Folding Chairs, 4/Carton"/>
    <n v="0.56999999999999995"/>
    <x v="1"/>
    <s v="Colorado"/>
    <s v="Loveland"/>
    <n v="80538"/>
    <d v="2013-09-25T00:00:00"/>
    <d v="2013-09-26T00:00:00"/>
    <n v="3282.5196000000001"/>
    <n v="22"/>
    <n v="4996.96"/>
    <n v="90843"/>
    <s v="Low"/>
  </r>
  <r>
    <n v="26178"/>
    <s v="High"/>
    <n v="0.09"/>
    <n v="81.319999999999993"/>
    <n v="0.99"/>
    <n v="291"/>
    <s v="Norma Oliver"/>
    <x v="0"/>
    <x v="2"/>
    <s v="Office Supplies"/>
    <s v="Appliances"/>
    <s v="Small Box"/>
    <s v="Kensington 4 Outlet MasterPiece® Compact Power Control Center"/>
    <n v="0.56999999999999995"/>
    <x v="1"/>
    <s v="Colorado"/>
    <s v="Northglenn"/>
    <n v="80233"/>
    <d v="2012-06-08T00:00:00"/>
    <d v="2012-06-09T00:00:00"/>
    <n v="520.81889999999987"/>
    <n v="10"/>
    <n v="754.81"/>
    <n v="90839"/>
    <s v="Medium"/>
  </r>
  <r>
    <n v="26179"/>
    <s v="High"/>
    <n v="0.06"/>
    <n v="3.71"/>
    <n v="1.93"/>
    <n v="291"/>
    <s v="Norma Oliver"/>
    <x v="0"/>
    <x v="2"/>
    <s v="Office Supplies"/>
    <s v="Paper"/>
    <s v="Wrap Bag"/>
    <s v="&quot;While you Were Out&quot; Message Book, One Form per Page"/>
    <n v="0.35"/>
    <x v="1"/>
    <s v="Colorado"/>
    <s v="Northglenn"/>
    <n v="80233"/>
    <d v="2012-06-08T00:00:00"/>
    <d v="2012-06-08T00:00:00"/>
    <n v="-0.248"/>
    <n v="5"/>
    <n v="18.88"/>
    <n v="90839"/>
    <s v="Medium"/>
  </r>
  <r>
    <n v="26180"/>
    <s v="High"/>
    <n v="0.06"/>
    <n v="6.48"/>
    <n v="5.94"/>
    <n v="291"/>
    <s v="Norma Oliver"/>
    <x v="0"/>
    <x v="2"/>
    <s v="Office Supplies"/>
    <s v="Paper"/>
    <s v="Small Box"/>
    <s v="Eureka Recycled Copy Paper 8 1/2&quot; x 11&quot;, Ream"/>
    <n v="0.37"/>
    <x v="1"/>
    <s v="Colorado"/>
    <s v="Northglenn"/>
    <n v="80233"/>
    <d v="2012-06-08T00:00:00"/>
    <d v="2012-06-09T00:00:00"/>
    <n v="-61.536000000000001"/>
    <n v="15"/>
    <n v="98.41"/>
    <n v="90839"/>
    <s v="Medium"/>
  </r>
  <r>
    <n v="22952"/>
    <s v="Critical"/>
    <n v="0.08"/>
    <n v="5.28"/>
    <n v="6.26"/>
    <n v="291"/>
    <s v="Norma Oliver"/>
    <x v="0"/>
    <x v="2"/>
    <s v="Office Supplies"/>
    <s v="Paper"/>
    <s v="Small Box"/>
    <s v="Xerox 1928"/>
    <n v="0.4"/>
    <x v="1"/>
    <s v="Colorado"/>
    <s v="Northglenn"/>
    <n v="80233"/>
    <d v="2012-11-12T00:00:00"/>
    <d v="2012-11-13T00:00:00"/>
    <n v="15.416000000000011"/>
    <n v="18"/>
    <n v="93.68"/>
    <n v="90841"/>
    <s v="Medium"/>
  </r>
  <r>
    <n v="22953"/>
    <s v="Critical"/>
    <n v="0.01"/>
    <n v="59.76"/>
    <n v="9.7100000000000009"/>
    <n v="291"/>
    <s v="Norma Oliver"/>
    <x v="0"/>
    <x v="2"/>
    <s v="Office Supplies"/>
    <s v="Storage &amp; Organization"/>
    <s v="Small Box"/>
    <s v="Advantus 10-Drawer Portable Organizer, Chrome Metal Frame, Smoke Drawers"/>
    <n v="0.56999999999999995"/>
    <x v="1"/>
    <s v="Colorado"/>
    <s v="Northglenn"/>
    <n v="80233"/>
    <d v="2012-11-12T00:00:00"/>
    <d v="2012-11-14T00:00:00"/>
    <n v="1044.9560000000001"/>
    <n v="32"/>
    <n v="1901.37"/>
    <n v="90841"/>
    <s v="Low"/>
  </r>
  <r>
    <n v="26181"/>
    <s v="High"/>
    <n v="0.01"/>
    <n v="18.97"/>
    <n v="9.0299999999999994"/>
    <n v="292"/>
    <s v="Brian Meadows"/>
    <x v="0"/>
    <x v="2"/>
    <s v="Office Supplies"/>
    <s v="Paper"/>
    <s v="Small Box"/>
    <s v="Computer Printout Paper with Letter-Trim Perforations"/>
    <n v="0.37"/>
    <x v="1"/>
    <s v="Colorado"/>
    <s v="Parker"/>
    <n v="80134"/>
    <d v="2012-06-08T00:00:00"/>
    <d v="2012-06-10T00:00:00"/>
    <n v="112.8"/>
    <n v="19"/>
    <n v="360.64"/>
    <n v="90839"/>
    <s v="Low"/>
  </r>
  <r>
    <n v="26182"/>
    <s v="High"/>
    <n v="0.09"/>
    <n v="31.98"/>
    <n v="6.72"/>
    <n v="292"/>
    <s v="Brian Meadows"/>
    <x v="0"/>
    <x v="2"/>
    <s v="Office Supplies"/>
    <s v="Storage &amp; Organization"/>
    <s v="Small Box"/>
    <s v="Fellowes Bankers Box™ Stor/Drawer® Steel Plus™"/>
    <n v="0.75"/>
    <x v="1"/>
    <s v="Colorado"/>
    <s v="Parker"/>
    <n v="80134"/>
    <d v="2012-06-08T00:00:00"/>
    <d v="2012-06-09T00:00:00"/>
    <n v="-46.384"/>
    <n v="2"/>
    <n v="63.8"/>
    <n v="90839"/>
    <s v="Medium"/>
  </r>
  <r>
    <n v="19425"/>
    <s v="Not Specified"/>
    <n v="0.04"/>
    <n v="90.97"/>
    <n v="14"/>
    <n v="294"/>
    <s v="Rose Reed"/>
    <x v="2"/>
    <x v="0"/>
    <s v="Technology"/>
    <s v="Office Machines"/>
    <s v="Jumbo Drum"/>
    <s v="Lexmark Z54se Color Inkjet Printer"/>
    <n v="0.36"/>
    <x v="2"/>
    <s v="Connecticut"/>
    <s v="Greenwich"/>
    <n v="6830"/>
    <d v="2012-07-14T00:00:00"/>
    <d v="2012-07-16T00:00:00"/>
    <n v="15.36"/>
    <n v="3"/>
    <n v="266.66000000000003"/>
    <n v="87392"/>
    <s v="Low"/>
  </r>
  <r>
    <n v="19402"/>
    <s v="Medium"/>
    <n v="0.09"/>
    <n v="33.979999999999997"/>
    <n v="19.989999999999998"/>
    <n v="295"/>
    <s v="Gloria Quinn"/>
    <x v="0"/>
    <x v="0"/>
    <s v="Furniture"/>
    <s v="Office Furnishings"/>
    <s v="Small Box"/>
    <s v="Linden® 12&quot; Wall Clock With Oak Frame"/>
    <n v="0.55000000000000004"/>
    <x v="2"/>
    <s v="Connecticut"/>
    <s v="Naugatuck"/>
    <n v="6770"/>
    <d v="2011-11-29T00:00:00"/>
    <d v="2011-11-29T00:00:00"/>
    <n v="2.4000000000000021"/>
    <n v="12"/>
    <n v="395.61"/>
    <n v="87391"/>
    <s v="Medium"/>
  </r>
  <r>
    <n v="23864"/>
    <s v="Medium"/>
    <n v="0.1"/>
    <n v="120.98"/>
    <n v="9.07"/>
    <n v="296"/>
    <s v="Seth Rosenberg"/>
    <x v="0"/>
    <x v="0"/>
    <s v="Office Supplies"/>
    <s v="Binders and Binder Accessories"/>
    <s v="Small Box"/>
    <s v="GBC VeloBinder Electric Binding Machine"/>
    <n v="0.35"/>
    <x v="2"/>
    <s v="Connecticut"/>
    <s v="Norwalk"/>
    <n v="6855"/>
    <d v="2013-12-19T00:00:00"/>
    <d v="2013-12-21T00:00:00"/>
    <n v="1419.9302999999998"/>
    <n v="18"/>
    <n v="2057.87"/>
    <n v="87395"/>
    <s v="Medium"/>
  </r>
  <r>
    <n v="19403"/>
    <s v="Medium"/>
    <n v="0.02"/>
    <n v="8.6"/>
    <n v="6.19"/>
    <n v="297"/>
    <s v="Stacy Price"/>
    <x v="0"/>
    <x v="0"/>
    <s v="Office Supplies"/>
    <s v="Binders and Binder Accessories"/>
    <s v="Small Box"/>
    <s v="Avery Printable Repositionable Plastic Tabs"/>
    <n v="0.38"/>
    <x v="2"/>
    <s v="Maine"/>
    <s v="Sanford"/>
    <n v="4073"/>
    <d v="2011-11-29T00:00:00"/>
    <d v="2011-12-01T00:00:00"/>
    <n v="12.042800000000014"/>
    <n v="41"/>
    <n v="357.74"/>
    <n v="87391"/>
    <s v="Low"/>
  </r>
  <r>
    <n v="19426"/>
    <s v="Not Specified"/>
    <n v="0.02"/>
    <n v="44.43"/>
    <n v="46.59"/>
    <n v="298"/>
    <s v="Eugene Terrell"/>
    <x v="2"/>
    <x v="0"/>
    <s v="Furniture"/>
    <s v="Tables"/>
    <s v="Jumbo Box"/>
    <s v="Hon 61000 Series Interactive Training Tables"/>
    <n v="0.67"/>
    <x v="2"/>
    <s v="Massachusetts"/>
    <s v="Palmer"/>
    <n v="1069"/>
    <d v="2012-07-14T00:00:00"/>
    <d v="2012-07-16T00:00:00"/>
    <n v="33.988949999999996"/>
    <n v="2"/>
    <n v="103.88"/>
    <n v="87392"/>
    <s v="Low"/>
  </r>
  <r>
    <n v="23170"/>
    <s v="High"/>
    <n v="0.05"/>
    <n v="10.89"/>
    <n v="4.5"/>
    <n v="299"/>
    <s v="Joshua Underwood"/>
    <x v="1"/>
    <x v="0"/>
    <s v="Office Supplies"/>
    <s v="Appliances"/>
    <s v="Small Box"/>
    <s v="Belkin 6 Outlet Metallic Surge Strip"/>
    <n v="0.59"/>
    <x v="2"/>
    <s v="Massachusetts"/>
    <s v="Somerset"/>
    <n v="2725"/>
    <d v="2011-09-10T00:00:00"/>
    <d v="2011-09-11T00:00:00"/>
    <n v="-7.04"/>
    <n v="2"/>
    <n v="29.22"/>
    <n v="87390"/>
    <s v="Low"/>
  </r>
  <r>
    <n v="24425"/>
    <s v="Low"/>
    <n v="0.06"/>
    <n v="6.48"/>
    <n v="7.86"/>
    <n v="300"/>
    <s v="Larry W Lehman"/>
    <x v="0"/>
    <x v="0"/>
    <s v="Office Supplies"/>
    <s v="Paper"/>
    <s v="Small Box"/>
    <s v="Xerox 213"/>
    <n v="0.37"/>
    <x v="2"/>
    <s v="New Hampshire"/>
    <s v="Dover"/>
    <n v="3820"/>
    <d v="2013-08-07T00:00:00"/>
    <d v="2013-08-11T00:00:00"/>
    <n v="-5.6476800000000011"/>
    <n v="1"/>
    <n v="10.08"/>
    <n v="87393"/>
    <s v="Medium"/>
  </r>
  <r>
    <n v="18286"/>
    <s v="Not Specified"/>
    <n v="0.09"/>
    <n v="136.97999999999999"/>
    <n v="24.49"/>
    <n v="301"/>
    <s v="Valerie Whitfield"/>
    <x v="0"/>
    <x v="0"/>
    <s v="Furniture"/>
    <s v="Office Furnishings"/>
    <s v="Large Box"/>
    <s v="3M Polarizing Task Lamp with Clamp Arm, Light Gray"/>
    <n v="0.59"/>
    <x v="2"/>
    <s v="Pennsylvania"/>
    <s v="West Mifflin"/>
    <n v="15122"/>
    <d v="2013-09-06T00:00:00"/>
    <d v="2013-09-06T00:00:00"/>
    <n v="995.43600000000004"/>
    <n v="14"/>
    <n v="1810.18"/>
    <n v="87394"/>
    <s v="Medium"/>
  </r>
  <r>
    <n v="18287"/>
    <s v="Not Specified"/>
    <n v="0.01"/>
    <n v="399.98"/>
    <n v="12.06"/>
    <n v="301"/>
    <s v="Valerie Whitfield"/>
    <x v="2"/>
    <x v="0"/>
    <s v="Technology"/>
    <s v="Office Machines"/>
    <s v="Jumbo Box"/>
    <s v="Okidata ML320 Series Turbo Dot Matrix Printers"/>
    <n v="0.56000000000000005"/>
    <x v="2"/>
    <s v="Pennsylvania"/>
    <s v="West Mifflin"/>
    <n v="15122"/>
    <d v="2013-09-06T00:00:00"/>
    <d v="2013-09-07T00:00:00"/>
    <n v="5096.5400999999993"/>
    <n v="19"/>
    <n v="7386.29"/>
    <n v="87394"/>
    <s v="Low"/>
  </r>
  <r>
    <n v="21805"/>
    <s v="Critical"/>
    <n v="0.01"/>
    <n v="10.97"/>
    <n v="6.5"/>
    <n v="303"/>
    <s v="Bill Bowers Li"/>
    <x v="0"/>
    <x v="3"/>
    <s v="Technology"/>
    <s v="Computer Peripherals"/>
    <s v="Small Box"/>
    <s v="Micro Innovations 104 Keyboard"/>
    <n v="0.64"/>
    <x v="0"/>
    <s v="Illinois"/>
    <s v="Tinley Park"/>
    <n v="60477"/>
    <d v="2013-02-08T00:00:00"/>
    <d v="2013-02-10T00:00:00"/>
    <n v="-154.66"/>
    <n v="12"/>
    <n v="134.56"/>
    <n v="86133"/>
    <s v="Low"/>
  </r>
  <r>
    <n v="23746"/>
    <s v="Medium"/>
    <n v="0.06"/>
    <n v="122.99"/>
    <n v="70.2"/>
    <n v="303"/>
    <s v="Bill Bowers Li"/>
    <x v="2"/>
    <x v="3"/>
    <s v="Furniture"/>
    <s v="Chairs &amp; Chairmats"/>
    <s v="Jumbo Drum"/>
    <s v="Global High-Back Leather Tilter, Burgundy"/>
    <n v="0.74"/>
    <x v="0"/>
    <s v="Illinois"/>
    <s v="Tinley Park"/>
    <n v="60477"/>
    <d v="2013-03-12T00:00:00"/>
    <d v="2013-03-14T00:00:00"/>
    <n v="-1775.83"/>
    <n v="9"/>
    <n v="1068.45"/>
    <n v="86134"/>
    <s v="Medium"/>
  </r>
  <r>
    <n v="18049"/>
    <s v="High"/>
    <n v="7.0000000000000007E-2"/>
    <n v="208.16"/>
    <n v="68.02"/>
    <n v="303"/>
    <s v="Bill Bowers Li"/>
    <x v="2"/>
    <x v="3"/>
    <s v="Office Supplies"/>
    <s v="Appliances"/>
    <s v="Jumbo Drum"/>
    <s v="1.7 Cubic Foot Compact &quot;Cube&quot; Office Refrigerators"/>
    <n v="0.57999999999999996"/>
    <x v="0"/>
    <s v="Illinois"/>
    <s v="Tinley Park"/>
    <n v="60477"/>
    <d v="2013-10-01T00:00:00"/>
    <d v="2013-10-02T00:00:00"/>
    <n v="457.81"/>
    <n v="26"/>
    <n v="5371.4"/>
    <n v="86135"/>
    <s v="Medium"/>
  </r>
  <r>
    <n v="18050"/>
    <s v="High"/>
    <n v="0.01"/>
    <n v="8.69"/>
    <n v="2.99"/>
    <n v="303"/>
    <s v="Bill Bowers Li"/>
    <x v="0"/>
    <x v="3"/>
    <s v="Office Supplies"/>
    <s v="Binders and Binder Accessories"/>
    <s v="Small Box"/>
    <s v="Cardinal Slant-D® Ring Binder, Heavy Gauge Vinyl"/>
    <n v="0.39"/>
    <x v="0"/>
    <s v="Illinois"/>
    <s v="Tinley Park"/>
    <n v="60477"/>
    <d v="2013-10-01T00:00:00"/>
    <d v="2013-10-03T00:00:00"/>
    <n v="46.707500000000003"/>
    <n v="14"/>
    <n v="126.81"/>
    <n v="86135"/>
    <s v="Low"/>
  </r>
  <r>
    <n v="20621"/>
    <s v="Low"/>
    <n v="0.05"/>
    <n v="90.97"/>
    <n v="14"/>
    <n v="304"/>
    <s v="Alexandra Duke"/>
    <x v="2"/>
    <x v="2"/>
    <s v="Technology"/>
    <s v="Office Machines"/>
    <s v="Jumbo Drum"/>
    <s v="Lexmark Z54se Color Inkjet Printer"/>
    <n v="0.36"/>
    <x v="2"/>
    <s v="Maryland"/>
    <s v="Parkville"/>
    <n v="21234"/>
    <d v="2013-02-27T00:00:00"/>
    <d v="2013-03-05T00:00:00"/>
    <n v="503.23769999999996"/>
    <n v="8"/>
    <n v="729.33"/>
    <n v="87066"/>
    <s v="Low"/>
  </r>
  <r>
    <n v="20672"/>
    <s v="High"/>
    <n v="0.06"/>
    <n v="179.29"/>
    <n v="29.21"/>
    <n v="304"/>
    <s v="Alexandra Duke"/>
    <x v="2"/>
    <x v="3"/>
    <s v="Furniture"/>
    <s v="Tables"/>
    <s v="Jumbo Box"/>
    <s v="Bevis Round Conference Table Top, X-Base"/>
    <n v="0.74"/>
    <x v="2"/>
    <s v="Maryland"/>
    <s v="Parkville"/>
    <n v="21234"/>
    <d v="2013-02-27T00:00:00"/>
    <d v="2013-03-01T00:00:00"/>
    <n v="-433.29014300000011"/>
    <n v="12"/>
    <n v="2151.35"/>
    <n v="87066"/>
    <s v="Medium"/>
  </r>
  <r>
    <n v="18224"/>
    <s v="High"/>
    <n v="7.0000000000000007E-2"/>
    <n v="65.989999999999995"/>
    <n v="8.99"/>
    <n v="304"/>
    <s v="Alexandra Duke"/>
    <x v="0"/>
    <x v="3"/>
    <s v="Technology"/>
    <s v="Telephones and Communication"/>
    <s v="Small Box"/>
    <s v="SC-3160"/>
    <n v="0.59"/>
    <x v="2"/>
    <s v="Maryland"/>
    <s v="Parkville"/>
    <n v="21234"/>
    <d v="2013-10-14T00:00:00"/>
    <d v="2013-10-17T00:00:00"/>
    <n v="239.4"/>
    <n v="21"/>
    <n v="1121.3900000000001"/>
    <n v="87069"/>
    <s v="Medium"/>
  </r>
  <r>
    <n v="21410"/>
    <s v="Medium"/>
    <n v="0.06"/>
    <n v="350.99"/>
    <n v="39"/>
    <n v="305"/>
    <s v="Gayle Christian"/>
    <x v="2"/>
    <x v="3"/>
    <s v="Furniture"/>
    <s v="Chairs &amp; Chairmats"/>
    <s v="Jumbo Drum"/>
    <s v="Global Leather Executive Chair"/>
    <n v="0.55000000000000004"/>
    <x v="2"/>
    <s v="Maryland"/>
    <s v="Perry Hall"/>
    <n v="21128"/>
    <d v="2011-05-11T00:00:00"/>
    <d v="2011-05-13T00:00:00"/>
    <n v="3057.7211999999995"/>
    <n v="13"/>
    <n v="4431.4799999999996"/>
    <n v="87058"/>
    <s v="Medium"/>
  </r>
  <r>
    <n v="20932"/>
    <s v="Low"/>
    <n v="0.02"/>
    <n v="48.58"/>
    <n v="3.99"/>
    <n v="305"/>
    <s v="Gayle Christian"/>
    <x v="0"/>
    <x v="2"/>
    <s v="Office Supplies"/>
    <s v="Appliances"/>
    <s v="Small Box"/>
    <s v="Belkin Premiere Surge Master II 8-outlet surge protector"/>
    <n v="0.56000000000000005"/>
    <x v="2"/>
    <s v="Maryland"/>
    <s v="Perry Hall"/>
    <n v="21128"/>
    <d v="2011-09-19T00:00:00"/>
    <d v="2011-09-21T00:00:00"/>
    <n v="299.35000000000002"/>
    <n v="10"/>
    <n v="492.18"/>
    <n v="87060"/>
    <s v="Low"/>
  </r>
  <r>
    <n v="20933"/>
    <s v="Low"/>
    <n v="0.03"/>
    <n v="205.99"/>
    <n v="8.99"/>
    <n v="305"/>
    <s v="Gayle Christian"/>
    <x v="0"/>
    <x v="2"/>
    <s v="Technology"/>
    <s v="Telephones and Communication"/>
    <s v="Small Box"/>
    <s v="StarTAC 8000"/>
    <n v="0.6"/>
    <x v="2"/>
    <s v="Maryland"/>
    <s v="Perry Hall"/>
    <n v="21128"/>
    <d v="2011-09-19T00:00:00"/>
    <d v="2011-09-21T00:00:00"/>
    <n v="-522.995"/>
    <n v="3"/>
    <n v="540.09"/>
    <n v="87060"/>
    <s v="Low"/>
  </r>
  <r>
    <n v="22216"/>
    <s v="High"/>
    <n v="0"/>
    <n v="6.37"/>
    <n v="5.19"/>
    <n v="305"/>
    <s v="Gayle Christian"/>
    <x v="0"/>
    <x v="3"/>
    <s v="Office Supplies"/>
    <s v="Binders and Binder Accessories"/>
    <s v="Small Box"/>
    <s v="C-Line Peel &amp; Stick Add-On Filing Pockets, 8-3/4 x 5-1/8, 10/Pack"/>
    <n v="0.38"/>
    <x v="2"/>
    <s v="Maryland"/>
    <s v="Perry Hall"/>
    <n v="21128"/>
    <d v="2012-01-06T00:00:00"/>
    <d v="2012-01-07T00:00:00"/>
    <n v="-89.652619999999999"/>
    <n v="13"/>
    <n v="85.07"/>
    <n v="87062"/>
    <s v="No Discount"/>
  </r>
  <r>
    <n v="22217"/>
    <s v="High"/>
    <n v="0.1"/>
    <n v="500.98"/>
    <n v="26"/>
    <n v="305"/>
    <s v="Gayle Christian"/>
    <x v="2"/>
    <x v="3"/>
    <s v="Furniture"/>
    <s v="Chairs &amp; Chairmats"/>
    <s v="Jumbo Drum"/>
    <s v="Global Troy™ Executive Leather Low-Back Tilter"/>
    <n v="0.6"/>
    <x v="2"/>
    <s v="Maryland"/>
    <s v="Perry Hall"/>
    <n v="21128"/>
    <d v="2012-01-06T00:00:00"/>
    <d v="2012-01-08T00:00:00"/>
    <n v="2590.3004000000001"/>
    <n v="9"/>
    <n v="4179.68"/>
    <n v="87062"/>
    <s v="Medium"/>
  </r>
  <r>
    <n v="22189"/>
    <s v="Critical"/>
    <n v="0"/>
    <n v="15.01"/>
    <n v="8.4"/>
    <n v="305"/>
    <s v="Gayle Christian"/>
    <x v="1"/>
    <x v="2"/>
    <s v="Office Supplies"/>
    <s v="Binders and Binder Accessories"/>
    <s v="Small Box"/>
    <s v="GBC Prepunched Paper, 19-Hole, for Binding Systems, 24-lb"/>
    <n v="0.39"/>
    <x v="2"/>
    <s v="Maryland"/>
    <s v="Perry Hall"/>
    <n v="21128"/>
    <d v="2013-07-22T00:00:00"/>
    <d v="2013-07-23T00:00:00"/>
    <n v="-7.8345359999999991"/>
    <n v="4"/>
    <n v="66.040000000000006"/>
    <n v="87068"/>
    <s v="No Discount"/>
  </r>
  <r>
    <n v="23302"/>
    <s v="High"/>
    <n v="0.01"/>
    <n v="8.33"/>
    <n v="1.99"/>
    <n v="306"/>
    <s v="Thomas McAllister"/>
    <x v="0"/>
    <x v="2"/>
    <s v="Technology"/>
    <s v="Computer Peripherals"/>
    <s v="Small Pack"/>
    <s v="80 Minute Slim Jewel Case CD-R , 10/Pack - Staples"/>
    <n v="0.52"/>
    <x v="2"/>
    <s v="Maryland"/>
    <s v="Pikesville"/>
    <n v="21208"/>
    <d v="2010-08-14T00:00:00"/>
    <d v="2010-08-15T00:00:00"/>
    <n v="15.895199999999999"/>
    <n v="8"/>
    <n v="70.16"/>
    <n v="87057"/>
    <s v="Low"/>
  </r>
  <r>
    <n v="23303"/>
    <s v="High"/>
    <n v="0.04"/>
    <n v="85.99"/>
    <n v="0.99"/>
    <n v="306"/>
    <s v="Thomas McAllister"/>
    <x v="0"/>
    <x v="2"/>
    <s v="Technology"/>
    <s v="Telephones and Communication"/>
    <s v="Wrap Bag"/>
    <s v="Accessory34"/>
    <n v="0.55000000000000004"/>
    <x v="2"/>
    <s v="Maryland"/>
    <s v="Pikesville"/>
    <n v="21208"/>
    <d v="2010-08-14T00:00:00"/>
    <d v="2010-08-16T00:00:00"/>
    <n v="855.99329999999986"/>
    <n v="17"/>
    <n v="1240.57"/>
    <n v="87057"/>
    <s v="Low"/>
  </r>
  <r>
    <n v="22708"/>
    <s v="Low"/>
    <n v="0.1"/>
    <n v="9.85"/>
    <n v="4.82"/>
    <n v="306"/>
    <s v="Thomas McAllister"/>
    <x v="0"/>
    <x v="3"/>
    <s v="Office Supplies"/>
    <s v="Pens &amp; Art Supplies"/>
    <s v="Wrap Bag"/>
    <s v="Lumber Crayons"/>
    <n v="0.47"/>
    <x v="2"/>
    <s v="Maryland"/>
    <s v="Pikesville"/>
    <n v="21208"/>
    <d v="2012-06-06T00:00:00"/>
    <d v="2012-06-10T00:00:00"/>
    <n v="-21.72"/>
    <n v="9"/>
    <n v="81.849999999999994"/>
    <n v="87063"/>
    <s v="Medium"/>
  </r>
  <r>
    <n v="22561"/>
    <s v="Medium"/>
    <n v="0.1"/>
    <n v="70.89"/>
    <n v="89.3"/>
    <n v="306"/>
    <s v="Thomas McAllister"/>
    <x v="2"/>
    <x v="2"/>
    <s v="Furniture"/>
    <s v="Tables"/>
    <s v="Jumbo Box"/>
    <s v="KI Conference Tables"/>
    <n v="0.69"/>
    <x v="2"/>
    <s v="Maryland"/>
    <s v="Pikesville"/>
    <n v="21208"/>
    <d v="2012-12-19T00:00:00"/>
    <d v="2012-12-19T00:00:00"/>
    <n v="81.346274999999991"/>
    <n v="19"/>
    <n v="1355.05"/>
    <n v="87064"/>
    <s v="Medium"/>
  </r>
  <r>
    <n v="23335"/>
    <s v="Critical"/>
    <n v="0.1"/>
    <n v="21.98"/>
    <n v="8.32"/>
    <n v="306"/>
    <s v="Thomas McAllister"/>
    <x v="0"/>
    <x v="2"/>
    <s v="Office Supplies"/>
    <s v="Paper"/>
    <s v="Wrap Bag"/>
    <s v="Standard Line™ “While You Were Out” Hardbound Telephone Message Book"/>
    <n v="0.39"/>
    <x v="2"/>
    <s v="Maryland"/>
    <s v="Pikesville"/>
    <n v="21208"/>
    <d v="2013-03-30T00:00:00"/>
    <d v="2013-04-02T00:00:00"/>
    <n v="24.2"/>
    <n v="4"/>
    <n v="87.04"/>
    <n v="87067"/>
    <s v="Medium"/>
  </r>
  <r>
    <n v="24148"/>
    <s v="High"/>
    <n v="7.0000000000000007E-2"/>
    <n v="11.58"/>
    <n v="6.97"/>
    <n v="307"/>
    <s v="Roy Love"/>
    <x v="0"/>
    <x v="3"/>
    <s v="Office Supplies"/>
    <s v="Envelopes"/>
    <s v="Small Box"/>
    <s v="Peel &amp; Seel® Recycled Catalog Envelopes, Brown"/>
    <n v="0.35"/>
    <x v="2"/>
    <s v="Maryland"/>
    <s v="Potomac"/>
    <n v="20854"/>
    <d v="2011-05-26T00:00:00"/>
    <d v="2011-05-26T00:00:00"/>
    <n v="-2.23"/>
    <n v="18"/>
    <n v="206.1"/>
    <n v="87059"/>
    <s v="Medium"/>
  </r>
  <r>
    <n v="24149"/>
    <s v="High"/>
    <n v="0"/>
    <n v="15.31"/>
    <n v="8.7799999999999994"/>
    <n v="307"/>
    <s v="Roy Love"/>
    <x v="0"/>
    <x v="3"/>
    <s v="Office Supplies"/>
    <s v="Storage &amp; Organization"/>
    <s v="Small Box"/>
    <s v="Eldon Jumbo ProFile™ Portable File Boxes Graphite/Black"/>
    <n v="0.56999999999999995"/>
    <x v="2"/>
    <s v="Maryland"/>
    <s v="Potomac"/>
    <n v="20854"/>
    <d v="2011-05-26T00:00:00"/>
    <d v="2011-05-27T00:00:00"/>
    <n v="-43.22"/>
    <n v="7"/>
    <n v="117.91"/>
    <n v="87059"/>
    <s v="No Discount"/>
  </r>
  <r>
    <n v="23686"/>
    <s v="Not Specified"/>
    <n v="0.1"/>
    <n v="160.97999999999999"/>
    <n v="30"/>
    <n v="307"/>
    <s v="Roy Love"/>
    <x v="2"/>
    <x v="3"/>
    <s v="Furniture"/>
    <s v="Chairs &amp; Chairmats"/>
    <s v="Jumbo Drum"/>
    <s v="Office Star - Mid Back Dual function Ergonomic High Back Chair with 2-Way Adjustable Arms"/>
    <n v="0.62"/>
    <x v="2"/>
    <s v="Maryland"/>
    <s v="Potomac"/>
    <n v="20854"/>
    <d v="2011-10-06T00:00:00"/>
    <d v="2011-10-07T00:00:00"/>
    <n v="267.40719999999999"/>
    <n v="14"/>
    <n v="2103.1999999999998"/>
    <n v="87061"/>
    <s v="Medium"/>
  </r>
  <r>
    <n v="23687"/>
    <s v="Not Specified"/>
    <n v="0"/>
    <n v="119.99"/>
    <n v="56.14"/>
    <n v="307"/>
    <s v="Roy Love"/>
    <x v="2"/>
    <x v="3"/>
    <s v="Technology"/>
    <s v="Office Machines"/>
    <s v="Jumbo Box"/>
    <s v="Hewlett-Packard 2600DN Business Color Inkjet Printer"/>
    <n v="0.39"/>
    <x v="2"/>
    <s v="Maryland"/>
    <s v="Potomac"/>
    <n v="20854"/>
    <d v="2011-10-06T00:00:00"/>
    <d v="2011-10-08T00:00:00"/>
    <n v="-15.569172000000002"/>
    <n v="7"/>
    <n v="923.29"/>
    <n v="87061"/>
    <s v="No Discount"/>
  </r>
  <r>
    <n v="23688"/>
    <s v="Not Specified"/>
    <n v="0.02"/>
    <n v="35.99"/>
    <n v="5"/>
    <n v="307"/>
    <s v="Roy Love"/>
    <x v="0"/>
    <x v="3"/>
    <s v="Technology"/>
    <s v="Telephones and Communication"/>
    <s v="Small Box"/>
    <s v="Accessory27"/>
    <n v="0.85"/>
    <x v="2"/>
    <s v="Maryland"/>
    <s v="Potomac"/>
    <n v="20854"/>
    <d v="2011-10-06T00:00:00"/>
    <d v="2011-10-08T00:00:00"/>
    <n v="-121.09284000000001"/>
    <n v="15"/>
    <n v="483.05"/>
    <n v="87061"/>
    <s v="Low"/>
  </r>
  <r>
    <n v="24816"/>
    <s v="Critical"/>
    <n v="0.01"/>
    <n v="15.04"/>
    <n v="1.97"/>
    <n v="307"/>
    <s v="Roy Love"/>
    <x v="1"/>
    <x v="3"/>
    <s v="Office Supplies"/>
    <s v="Paper"/>
    <s v="Wrap Bag"/>
    <s v="White GlueTop Scratch Pads"/>
    <n v="0.39"/>
    <x v="2"/>
    <s v="Maryland"/>
    <s v="Potomac"/>
    <n v="20854"/>
    <d v="2012-12-20T00:00:00"/>
    <d v="2012-12-20T00:00:00"/>
    <n v="255.72779999999997"/>
    <n v="24"/>
    <n v="370.62"/>
    <n v="87065"/>
    <s v="Low"/>
  </r>
  <r>
    <n v="23730"/>
    <s v="Low"/>
    <n v="0.04"/>
    <n v="100.98"/>
    <n v="35.840000000000003"/>
    <n v="307"/>
    <s v="Roy Love"/>
    <x v="2"/>
    <x v="3"/>
    <s v="Furniture"/>
    <s v="Bookcases"/>
    <s v="Jumbo Box"/>
    <s v="Bush Westfield Collection Bookcases, Fully Assembled"/>
    <n v="0.62"/>
    <x v="2"/>
    <s v="Maryland"/>
    <s v="Potomac"/>
    <n v="20854"/>
    <d v="2013-10-29T00:00:00"/>
    <d v="2013-10-31T00:00:00"/>
    <n v="-159.21"/>
    <n v="8"/>
    <n v="808.96"/>
    <n v="87070"/>
    <s v="Low"/>
  </r>
  <r>
    <n v="5302"/>
    <s v="High"/>
    <n v="0.01"/>
    <n v="8.33"/>
    <n v="1.99"/>
    <n v="308"/>
    <s v="Glen Caldwell"/>
    <x v="0"/>
    <x v="2"/>
    <s v="Technology"/>
    <s v="Computer Peripherals"/>
    <s v="Small Pack"/>
    <s v="80 Minute Slim Jewel Case CD-R , 10/Pack - Staples"/>
    <n v="0.52"/>
    <x v="1"/>
    <s v="Washington"/>
    <s v="Seattle"/>
    <n v="98115"/>
    <d v="2010-08-14T00:00:00"/>
    <d v="2010-08-15T00:00:00"/>
    <n v="10.74"/>
    <n v="32"/>
    <n v="280.62"/>
    <n v="37760"/>
    <s v="Low"/>
  </r>
  <r>
    <n v="3410"/>
    <s v="Medium"/>
    <n v="0.06"/>
    <n v="350.99"/>
    <n v="39"/>
    <n v="308"/>
    <s v="Glen Caldwell"/>
    <x v="2"/>
    <x v="3"/>
    <s v="Furniture"/>
    <s v="Chairs &amp; Chairmats"/>
    <s v="Jumbo Drum"/>
    <s v="Global Leather Executive Chair"/>
    <n v="0.55000000000000004"/>
    <x v="1"/>
    <s v="Washington"/>
    <s v="Seattle"/>
    <n v="98115"/>
    <d v="2011-05-11T00:00:00"/>
    <d v="2011-05-13T00:00:00"/>
    <n v="3325.03"/>
    <n v="54"/>
    <n v="18407.669999999998"/>
    <n v="24356"/>
    <s v="Medium"/>
  </r>
  <r>
    <n v="6148"/>
    <s v="High"/>
    <n v="7.0000000000000007E-2"/>
    <n v="11.58"/>
    <n v="6.97"/>
    <n v="308"/>
    <s v="Glen Caldwell"/>
    <x v="0"/>
    <x v="3"/>
    <s v="Office Supplies"/>
    <s v="Envelopes"/>
    <s v="Small Box"/>
    <s v="Peel &amp; Seel® Recycled Catalog Envelopes, Brown"/>
    <n v="0.35"/>
    <x v="1"/>
    <s v="Washington"/>
    <s v="Seattle"/>
    <n v="98115"/>
    <d v="2011-05-26T00:00:00"/>
    <d v="2011-05-26T00:00:00"/>
    <n v="-2.23"/>
    <n v="71"/>
    <n v="812.96"/>
    <n v="43526"/>
    <s v="Medium"/>
  </r>
  <r>
    <n v="6149"/>
    <s v="High"/>
    <n v="0"/>
    <n v="15.31"/>
    <n v="8.7799999999999994"/>
    <n v="308"/>
    <s v="Glen Caldwell"/>
    <x v="0"/>
    <x v="3"/>
    <s v="Office Supplies"/>
    <s v="Storage &amp; Organization"/>
    <s v="Small Box"/>
    <s v="Eldon Jumbo ProFile™ Portable File Boxes Graphite/Black"/>
    <n v="0.56999999999999995"/>
    <x v="1"/>
    <s v="Washington"/>
    <s v="Seattle"/>
    <n v="98115"/>
    <d v="2011-05-26T00:00:00"/>
    <d v="2011-05-27T00:00:00"/>
    <n v="-43.22"/>
    <n v="28"/>
    <n v="471.62"/>
    <n v="43526"/>
    <s v="No Discount"/>
  </r>
  <r>
    <n v="2932"/>
    <s v="Low"/>
    <n v="0.02"/>
    <n v="48.58"/>
    <n v="3.99"/>
    <n v="308"/>
    <s v="Glen Caldwell"/>
    <x v="0"/>
    <x v="2"/>
    <s v="Office Supplies"/>
    <s v="Appliances"/>
    <s v="Small Box"/>
    <s v="Belkin Premiere Surge Master II 8-outlet surge protector"/>
    <n v="0.56000000000000005"/>
    <x v="1"/>
    <s v="Washington"/>
    <s v="Seattle"/>
    <n v="98115"/>
    <d v="2011-09-19T00:00:00"/>
    <d v="2011-09-21T00:00:00"/>
    <n v="299.35000000000002"/>
    <n v="40"/>
    <n v="1968.73"/>
    <n v="21249"/>
    <s v="Low"/>
  </r>
  <r>
    <n v="5687"/>
    <s v="Not Specified"/>
    <n v="0"/>
    <n v="119.99"/>
    <n v="56.14"/>
    <n v="308"/>
    <s v="Glen Caldwell"/>
    <x v="2"/>
    <x v="3"/>
    <s v="Technology"/>
    <s v="Office Machines"/>
    <s v="Jumbo Box"/>
    <s v="Hewlett-Packard 2600DN Business Color Inkjet Printer"/>
    <n v="0.39"/>
    <x v="1"/>
    <s v="Washington"/>
    <s v="Seattle"/>
    <n v="98115"/>
    <d v="2011-10-06T00:00:00"/>
    <d v="2011-10-08T00:00:00"/>
    <n v="-17.29908"/>
    <n v="29"/>
    <n v="3825.05"/>
    <n v="40194"/>
    <s v="No Discount"/>
  </r>
  <r>
    <n v="5688"/>
    <s v="Not Specified"/>
    <n v="0.02"/>
    <n v="35.99"/>
    <n v="5"/>
    <n v="308"/>
    <s v="Glen Caldwell"/>
    <x v="0"/>
    <x v="3"/>
    <s v="Technology"/>
    <s v="Telephones and Communication"/>
    <s v="Small Box"/>
    <s v="Accessory27"/>
    <n v="0.85"/>
    <x v="1"/>
    <s v="Washington"/>
    <s v="Seattle"/>
    <n v="98115"/>
    <d v="2011-10-06T00:00:00"/>
    <d v="2011-10-08T00:00:00"/>
    <n v="-134.54760000000002"/>
    <n v="61"/>
    <n v="1964.4"/>
    <n v="40194"/>
    <s v="Low"/>
  </r>
  <r>
    <n v="4216"/>
    <s v="High"/>
    <n v="0"/>
    <n v="6.37"/>
    <n v="5.19"/>
    <n v="308"/>
    <s v="Glen Caldwell"/>
    <x v="0"/>
    <x v="3"/>
    <s v="Office Supplies"/>
    <s v="Binders and Binder Accessories"/>
    <s v="Small Box"/>
    <s v="C-Line Peel &amp; Stick Add-On Filing Pockets, 8-3/4 x 5-1/8, 10/Pack"/>
    <n v="0.38"/>
    <x v="1"/>
    <s v="Washington"/>
    <s v="Seattle"/>
    <n v="98115"/>
    <d v="2012-01-06T00:00:00"/>
    <d v="2012-01-07T00:00:00"/>
    <n v="-115.6808"/>
    <n v="53"/>
    <n v="346.83"/>
    <n v="29958"/>
    <s v="No Discount"/>
  </r>
  <r>
    <n v="4217"/>
    <s v="High"/>
    <n v="0.1"/>
    <n v="500.98"/>
    <n v="26"/>
    <n v="308"/>
    <s v="Glen Caldwell"/>
    <x v="2"/>
    <x v="3"/>
    <s v="Furniture"/>
    <s v="Chairs &amp; Chairmats"/>
    <s v="Jumbo Drum"/>
    <s v="Global Troy™ Executive Leather Low-Back Tilter"/>
    <n v="0.6"/>
    <x v="1"/>
    <s v="Washington"/>
    <s v="Seattle"/>
    <n v="98115"/>
    <d v="2012-01-06T00:00:00"/>
    <d v="2012-01-08T00:00:00"/>
    <n v="1363.316"/>
    <n v="36"/>
    <n v="16718.7"/>
    <n v="29958"/>
    <s v="Medium"/>
  </r>
  <r>
    <n v="4708"/>
    <s v="Low"/>
    <n v="0.1"/>
    <n v="9.85"/>
    <n v="4.82"/>
    <n v="308"/>
    <s v="Glen Caldwell"/>
    <x v="0"/>
    <x v="3"/>
    <s v="Office Supplies"/>
    <s v="Pens &amp; Art Supplies"/>
    <s v="Wrap Bag"/>
    <s v="Lumber Crayons"/>
    <n v="0.47"/>
    <x v="1"/>
    <s v="Washington"/>
    <s v="Seattle"/>
    <n v="98115"/>
    <d v="2012-06-06T00:00:00"/>
    <d v="2012-06-10T00:00:00"/>
    <n v="-27.15"/>
    <n v="35"/>
    <n v="318.32"/>
    <n v="33540"/>
    <s v="Medium"/>
  </r>
  <r>
    <n v="4561"/>
    <s v="Medium"/>
    <n v="0.1"/>
    <n v="70.89"/>
    <n v="89.3"/>
    <n v="308"/>
    <s v="Glen Caldwell"/>
    <x v="2"/>
    <x v="2"/>
    <s v="Furniture"/>
    <s v="Tables"/>
    <s v="Jumbo Box"/>
    <s v="KI Conference Tables"/>
    <n v="0.69"/>
    <x v="1"/>
    <s v="Washington"/>
    <s v="Seattle"/>
    <n v="98115"/>
    <d v="2012-12-19T00:00:00"/>
    <d v="2012-12-19T00:00:00"/>
    <n v="54.230849999999997"/>
    <n v="74"/>
    <n v="5277.58"/>
    <n v="32450"/>
    <s v="Medium"/>
  </r>
  <r>
    <n v="6816"/>
    <s v="Critical"/>
    <n v="0.01"/>
    <n v="15.04"/>
    <n v="1.97"/>
    <n v="308"/>
    <s v="Glen Caldwell"/>
    <x v="1"/>
    <x v="3"/>
    <s v="Office Supplies"/>
    <s v="Paper"/>
    <s v="Wrap Bag"/>
    <s v="White GlueTop Scratch Pads"/>
    <n v="0.39"/>
    <x v="1"/>
    <s v="Washington"/>
    <s v="Seattle"/>
    <n v="98115"/>
    <d v="2012-12-20T00:00:00"/>
    <d v="2012-12-20T00:00:00"/>
    <n v="327.45"/>
    <n v="94"/>
    <n v="1451.6"/>
    <n v="48515"/>
    <s v="Low"/>
  </r>
  <r>
    <n v="2621"/>
    <s v="Low"/>
    <n v="0.05"/>
    <n v="90.97"/>
    <n v="14"/>
    <n v="308"/>
    <s v="Glen Caldwell"/>
    <x v="2"/>
    <x v="2"/>
    <s v="Technology"/>
    <s v="Office Machines"/>
    <s v="Jumbo Drum"/>
    <s v="Lexmark Z54se Color Inkjet Printer"/>
    <n v="0.36"/>
    <x v="1"/>
    <s v="Washington"/>
    <s v="Seattle"/>
    <n v="98115"/>
    <d v="2013-02-27T00:00:00"/>
    <d v="2013-03-05T00:00:00"/>
    <n v="1101.9000000000001"/>
    <n v="33"/>
    <n v="3008.5"/>
    <n v="18950"/>
    <s v="Low"/>
  </r>
  <r>
    <n v="2672"/>
    <s v="High"/>
    <n v="0.06"/>
    <n v="179.29"/>
    <n v="29.21"/>
    <n v="308"/>
    <s v="Glen Caldwell"/>
    <x v="2"/>
    <x v="3"/>
    <s v="Furniture"/>
    <s v="Tables"/>
    <s v="Jumbo Box"/>
    <s v="Bevis Round Conference Table Top, X-Base"/>
    <n v="0.74"/>
    <x v="1"/>
    <s v="Washington"/>
    <s v="Seattle"/>
    <n v="98115"/>
    <d v="2013-02-27T00:00:00"/>
    <d v="2013-03-01T00:00:00"/>
    <n v="-433.29014300000011"/>
    <n v="46"/>
    <n v="8246.86"/>
    <n v="19332"/>
    <s v="Medium"/>
  </r>
  <r>
    <n v="5335"/>
    <s v="Critical"/>
    <n v="0.1"/>
    <n v="21.98"/>
    <n v="8.32"/>
    <n v="308"/>
    <s v="Glen Caldwell"/>
    <x v="0"/>
    <x v="2"/>
    <s v="Office Supplies"/>
    <s v="Paper"/>
    <s v="Wrap Bag"/>
    <s v="Standard Line™ “While You Were Out” Hardbound Telephone Message Book"/>
    <n v="0.39"/>
    <x v="1"/>
    <s v="Washington"/>
    <s v="Seattle"/>
    <n v="98115"/>
    <d v="2013-03-30T00:00:00"/>
    <d v="2013-04-02T00:00:00"/>
    <n v="24.2"/>
    <n v="14"/>
    <n v="304.64999999999998"/>
    <n v="37895"/>
    <s v="Medium"/>
  </r>
  <r>
    <n v="4189"/>
    <s v="Critical"/>
    <n v="0"/>
    <n v="15.01"/>
    <n v="8.4"/>
    <n v="308"/>
    <s v="Glen Caldwell"/>
    <x v="1"/>
    <x v="2"/>
    <s v="Office Supplies"/>
    <s v="Binders and Binder Accessories"/>
    <s v="Small Box"/>
    <s v="GBC Prepunched Paper, 19-Hole, for Binding Systems, 24-lb"/>
    <n v="0.39"/>
    <x v="1"/>
    <s v="Washington"/>
    <s v="Seattle"/>
    <n v="98115"/>
    <d v="2013-07-22T00:00:00"/>
    <d v="2013-07-23T00:00:00"/>
    <n v="-8.5904999999999987"/>
    <n v="14"/>
    <n v="231.13"/>
    <n v="29764"/>
    <s v="No Discount"/>
  </r>
  <r>
    <n v="5303"/>
    <s v="High"/>
    <n v="0.04"/>
    <n v="85.99"/>
    <n v="0.99"/>
    <n v="308"/>
    <s v="Glen Caldwell"/>
    <x v="0"/>
    <x v="2"/>
    <s v="Technology"/>
    <s v="Telephones and Communication"/>
    <s v="Wrap Bag"/>
    <s v="Accessory34"/>
    <n v="0.55000000000000004"/>
    <x v="1"/>
    <s v="Washington"/>
    <s v="Seattle"/>
    <n v="98115"/>
    <d v="2013-08-14T00:00:00"/>
    <d v="2013-08-16T00:00:00"/>
    <n v="897.86699999999996"/>
    <n v="76"/>
    <n v="5546.06"/>
    <n v="37760"/>
    <s v="Low"/>
  </r>
  <r>
    <n v="2933"/>
    <s v="Low"/>
    <n v="0.03"/>
    <n v="205.99"/>
    <n v="8.99"/>
    <n v="308"/>
    <s v="Glen Caldwell"/>
    <x v="0"/>
    <x v="2"/>
    <s v="Technology"/>
    <s v="Telephones and Communication"/>
    <s v="Small Box"/>
    <s v="StarTAC 8000"/>
    <n v="0.6"/>
    <x v="1"/>
    <s v="Washington"/>
    <s v="Seattle"/>
    <n v="98115"/>
    <d v="2013-09-19T00:00:00"/>
    <d v="2013-09-21T00:00:00"/>
    <n v="-522.995"/>
    <n v="15"/>
    <n v="2700.43"/>
    <n v="21249"/>
    <s v="Low"/>
  </r>
  <r>
    <n v="5686"/>
    <s v="Not Specified"/>
    <n v="0.1"/>
    <n v="160.97999999999999"/>
    <n v="30"/>
    <n v="308"/>
    <s v="Glen Caldwell"/>
    <x v="2"/>
    <x v="3"/>
    <s v="Furniture"/>
    <s v="Chairs &amp; Chairmats"/>
    <s v="Jumbo Drum"/>
    <s v="Office Star - Mid Back Dual function Ergonomic High Back Chair with 2-Way Adjustable Arms"/>
    <n v="0.62"/>
    <x v="1"/>
    <s v="Washington"/>
    <s v="Seattle"/>
    <n v="98115"/>
    <d v="2013-10-06T00:00:00"/>
    <d v="2013-10-07T00:00:00"/>
    <n v="290.66000000000003"/>
    <n v="63"/>
    <n v="9464.39"/>
    <n v="40194"/>
    <s v="Medium"/>
  </r>
  <r>
    <n v="224"/>
    <s v="High"/>
    <n v="7.0000000000000007E-2"/>
    <n v="65.989999999999995"/>
    <n v="8.99"/>
    <n v="308"/>
    <s v="Glen Caldwell"/>
    <x v="0"/>
    <x v="3"/>
    <s v="Technology"/>
    <s v="Telephones and Communication"/>
    <s v="Small Box"/>
    <s v="SC-3160"/>
    <n v="0.59"/>
    <x v="1"/>
    <s v="Washington"/>
    <s v="Seattle"/>
    <n v="98115"/>
    <d v="2013-10-14T00:00:00"/>
    <d v="2013-10-17T00:00:00"/>
    <n v="239.4"/>
    <n v="84"/>
    <n v="4485.54"/>
    <n v="1447"/>
    <s v="Medium"/>
  </r>
  <r>
    <n v="5730"/>
    <s v="Low"/>
    <n v="0.04"/>
    <n v="100.98"/>
    <n v="35.840000000000003"/>
    <n v="308"/>
    <s v="Glen Caldwell"/>
    <x v="2"/>
    <x v="3"/>
    <s v="Furniture"/>
    <s v="Bookcases"/>
    <s v="Jumbo Box"/>
    <s v="Bush Westfield Collection Bookcases, Fully Assembled"/>
    <n v="0.62"/>
    <x v="1"/>
    <s v="Washington"/>
    <s v="Seattle"/>
    <n v="98115"/>
    <d v="2013-10-29T00:00:00"/>
    <d v="2013-10-31T00:00:00"/>
    <n v="-159.21"/>
    <n v="34"/>
    <n v="3438.06"/>
    <n v="40672"/>
    <s v="Low"/>
  </r>
  <r>
    <n v="26167"/>
    <s v="Medium"/>
    <n v="0"/>
    <n v="420.98"/>
    <n v="19.989999999999998"/>
    <n v="310"/>
    <s v="Florence Clayton"/>
    <x v="0"/>
    <x v="3"/>
    <s v="Office Supplies"/>
    <s v="Binders and Binder Accessories"/>
    <s v="Small Box"/>
    <s v="GBC DocuBind 200 Manual Binding Machine"/>
    <n v="0.35"/>
    <x v="1"/>
    <s v="California"/>
    <s v="Lawndale"/>
    <n v="90260"/>
    <d v="2011-05-11T00:00:00"/>
    <d v="2011-05-13T00:00:00"/>
    <n v="416.01549999999997"/>
    <n v="2"/>
    <n v="867.22"/>
    <n v="89830"/>
    <s v="No Discount"/>
  </r>
  <r>
    <n v="26168"/>
    <s v="Medium"/>
    <n v="0.02"/>
    <n v="6.48"/>
    <n v="9.68"/>
    <n v="310"/>
    <s v="Florence Clayton"/>
    <x v="0"/>
    <x v="3"/>
    <s v="Office Supplies"/>
    <s v="Paper"/>
    <s v="Small Box"/>
    <s v="Xerox 1993"/>
    <n v="0.36"/>
    <x v="1"/>
    <s v="California"/>
    <s v="Lawndale"/>
    <n v="90260"/>
    <d v="2011-05-11T00:00:00"/>
    <d v="2011-05-12T00:00:00"/>
    <n v="-238.45"/>
    <n v="16"/>
    <n v="110.21"/>
    <n v="89830"/>
    <s v="Low"/>
  </r>
  <r>
    <n v="26041"/>
    <s v="Critical"/>
    <n v="0.09"/>
    <n v="7.68"/>
    <n v="6.16"/>
    <n v="310"/>
    <s v="Florence Clayton"/>
    <x v="0"/>
    <x v="3"/>
    <s v="Office Supplies"/>
    <s v="Binders and Binder Accessories"/>
    <s v="Small Box"/>
    <s v="GBC VeloBinder Strips"/>
    <n v="0.35"/>
    <x v="1"/>
    <s v="California"/>
    <s v="Lawndale"/>
    <n v="90260"/>
    <d v="2012-05-14T00:00:00"/>
    <d v="2012-05-15T00:00:00"/>
    <n v="-56.108499999999999"/>
    <n v="9"/>
    <n v="67.099999999999994"/>
    <n v="89831"/>
    <s v="Medium"/>
  </r>
  <r>
    <n v="19212"/>
    <s v="Low"/>
    <n v="0.09"/>
    <n v="9.99"/>
    <n v="6.24"/>
    <n v="310"/>
    <s v="Florence Clayton"/>
    <x v="1"/>
    <x v="3"/>
    <s v="Technology"/>
    <s v="Office Machines"/>
    <s v="Medium Box"/>
    <s v="Canon F603 Scientific Calculator"/>
    <n v="0.36"/>
    <x v="1"/>
    <s v="California"/>
    <s v="Lawndale"/>
    <n v="90260"/>
    <d v="2012-08-20T00:00:00"/>
    <d v="2012-08-27T00:00:00"/>
    <n v="-8.4191640000000003"/>
    <n v="7"/>
    <n v="78.819999999999993"/>
    <n v="89832"/>
    <s v="Medium"/>
  </r>
  <r>
    <n v="22998"/>
    <s v="Critical"/>
    <n v="0.03"/>
    <n v="4.82"/>
    <n v="5.72"/>
    <n v="310"/>
    <s v="Florence Clayton"/>
    <x v="0"/>
    <x v="3"/>
    <s v="Furniture"/>
    <s v="Office Furnishings"/>
    <s v="Small Pack"/>
    <s v="Magna Visual Magnetic Picture Hangers"/>
    <n v="0.47"/>
    <x v="1"/>
    <s v="California"/>
    <s v="Lawndale"/>
    <n v="90260"/>
    <d v="2012-11-10T00:00:00"/>
    <d v="2012-11-11T00:00:00"/>
    <n v="28.848000000000042"/>
    <n v="37"/>
    <n v="179.64"/>
    <n v="89833"/>
    <s v="Low"/>
  </r>
  <r>
    <n v="21637"/>
    <s v="Medium"/>
    <n v="0.08"/>
    <n v="5.78"/>
    <n v="4.96"/>
    <n v="310"/>
    <s v="Florence Clayton"/>
    <x v="0"/>
    <x v="3"/>
    <s v="Office Supplies"/>
    <s v="Paper"/>
    <s v="Small Box"/>
    <s v="Xerox 1899"/>
    <n v="0.36"/>
    <x v="1"/>
    <s v="California"/>
    <s v="Lawndale"/>
    <n v="90260"/>
    <d v="2013-06-22T00:00:00"/>
    <d v="2013-06-23T00:00:00"/>
    <n v="-57.160000000000004"/>
    <n v="18"/>
    <n v="104.28"/>
    <n v="89834"/>
    <s v="Medium"/>
  </r>
  <r>
    <n v="26169"/>
    <s v="Medium"/>
    <n v="7.0000000000000007E-2"/>
    <n v="36.549999999999997"/>
    <n v="13.89"/>
    <n v="311"/>
    <s v="Caroline Ingram"/>
    <x v="0"/>
    <x v="3"/>
    <s v="Office Supplies"/>
    <s v="Pens &amp; Art Supplies"/>
    <s v="Wrap Bag"/>
    <s v="Dixon Ticonderoga Core-Lock Colored Pencils, 48-Color Set"/>
    <n v="0.41"/>
    <x v="1"/>
    <s v="California"/>
    <s v="Lemon Grove"/>
    <n v="91945"/>
    <d v="2011-05-11T00:00:00"/>
    <d v="2011-05-13T00:00:00"/>
    <n v="202.68"/>
    <n v="17"/>
    <n v="588.54999999999995"/>
    <n v="89830"/>
    <s v="Medium"/>
  </r>
  <r>
    <n v="24437"/>
    <s v="Low"/>
    <n v="0.01"/>
    <n v="37.94"/>
    <n v="5.08"/>
    <n v="313"/>
    <s v="Ruth Stout"/>
    <x v="0"/>
    <x v="0"/>
    <s v="Office Supplies"/>
    <s v="Paper"/>
    <s v="Wrap Bag"/>
    <s v="Snap-A-Way® Black Print Carbonless Ruled Speed Letter, Triplicate"/>
    <n v="0.38"/>
    <x v="1"/>
    <s v="California"/>
    <s v="Foster City"/>
    <n v="94404"/>
    <d v="2011-07-21T00:00:00"/>
    <d v="2011-07-26T00:00:00"/>
    <n v="156.49889999999999"/>
    <n v="6"/>
    <n v="226.81"/>
    <n v="89168"/>
    <s v="Low"/>
  </r>
  <r>
    <n v="25361"/>
    <s v="Not Specified"/>
    <n v="0.05"/>
    <n v="320.98"/>
    <n v="58.95"/>
    <n v="313"/>
    <s v="Ruth Stout"/>
    <x v="2"/>
    <x v="0"/>
    <s v="Furniture"/>
    <s v="Chairs &amp; Chairmats"/>
    <s v="Jumbo Drum"/>
    <s v="Hon 4070 Series Pagoda™ Round Back Stacking Chairs"/>
    <n v="0.56999999999999995"/>
    <x v="1"/>
    <s v="California"/>
    <s v="Foster City"/>
    <n v="94404"/>
    <d v="2011-09-10T00:00:00"/>
    <d v="2011-09-11T00:00:00"/>
    <n v="803.48"/>
    <n v="10"/>
    <n v="3076.1"/>
    <n v="89169"/>
    <s v="Low"/>
  </r>
  <r>
    <n v="23047"/>
    <s v="Not Specified"/>
    <n v="0.05"/>
    <n v="6.23"/>
    <n v="6.97"/>
    <n v="313"/>
    <s v="Ruth Stout"/>
    <x v="0"/>
    <x v="0"/>
    <s v="Office Supplies"/>
    <s v="Binders and Binder Accessories"/>
    <s v="Small Box"/>
    <s v="Avery Hole Reinforcements"/>
    <n v="0.36"/>
    <x v="1"/>
    <s v="California"/>
    <s v="Foster City"/>
    <n v="94404"/>
    <d v="2013-03-03T00:00:00"/>
    <d v="2013-03-05T00:00:00"/>
    <n v="-74.43950000000001"/>
    <n v="5"/>
    <n v="33.619999999999997"/>
    <n v="89170"/>
    <s v="Low"/>
  </r>
  <r>
    <n v="24263"/>
    <s v="Medium"/>
    <n v="0.09"/>
    <n v="810.98"/>
    <n v="16.059999999999999"/>
    <n v="313"/>
    <s v="Ruth Stout"/>
    <x v="2"/>
    <x v="0"/>
    <s v="Technology"/>
    <s v="Office Machines"/>
    <s v="Jumbo Drum"/>
    <s v="Okidata ML591 Wide Format Dot Matrix Printer"/>
    <n v="0.56000000000000005"/>
    <x v="1"/>
    <s v="California"/>
    <s v="Foster City"/>
    <n v="94404"/>
    <d v="2013-08-07T00:00:00"/>
    <d v="2013-08-09T00:00:00"/>
    <n v="7628.0328"/>
    <n v="14"/>
    <n v="11055.12"/>
    <n v="89172"/>
    <s v="Medium"/>
  </r>
  <r>
    <n v="21165"/>
    <s v="Low"/>
    <n v="0.1"/>
    <n v="110.98"/>
    <n v="35"/>
    <n v="313"/>
    <s v="Ruth Stout"/>
    <x v="0"/>
    <x v="0"/>
    <s v="Office Supplies"/>
    <s v="Storage &amp; Organization"/>
    <s v="Large Box"/>
    <s v="Carina Mini System Audio Rack, Model AR050B"/>
    <n v="0.82"/>
    <x v="1"/>
    <s v="California"/>
    <s v="Foster City"/>
    <n v="94404"/>
    <d v="2013-12-07T00:00:00"/>
    <d v="2013-12-12T00:00:00"/>
    <n v="-79.030560000000008"/>
    <n v="1"/>
    <n v="119.38"/>
    <n v="89173"/>
    <s v="Medium"/>
  </r>
  <r>
    <n v="18853"/>
    <s v="Medium"/>
    <n v="0.04"/>
    <n v="1637.53"/>
    <n v="24.49"/>
    <n v="314"/>
    <s v="Ruby Gibbons"/>
    <x v="0"/>
    <x v="0"/>
    <s v="Office Supplies"/>
    <s v="Scissors, Rulers and Trimmers"/>
    <s v="Medium Box"/>
    <s v="High Speed Automatic Electric Letter Opener"/>
    <n v="0.81"/>
    <x v="0"/>
    <s v="Illinois"/>
    <s v="Forest Park"/>
    <n v="60130"/>
    <d v="2010-03-20T00:00:00"/>
    <d v="2010-03-22T00:00:00"/>
    <n v="-1759.58"/>
    <n v="2"/>
    <n v="3206.94"/>
    <n v="89166"/>
    <s v="Low"/>
  </r>
  <r>
    <n v="19017"/>
    <s v="Medium"/>
    <n v="0.05"/>
    <n v="15.67"/>
    <n v="1.39"/>
    <n v="314"/>
    <s v="Ruby Gibbons"/>
    <x v="0"/>
    <x v="0"/>
    <s v="Office Supplies"/>
    <s v="Envelopes"/>
    <s v="Small Box"/>
    <s v="#10 White Business Envelopes,4 1/8 x 9 1/2"/>
    <n v="0.38"/>
    <x v="0"/>
    <s v="Illinois"/>
    <s v="Forest Park"/>
    <n v="60130"/>
    <d v="2011-06-08T00:00:00"/>
    <d v="2011-06-09T00:00:00"/>
    <n v="197.1123"/>
    <n v="19"/>
    <n v="285.67"/>
    <n v="89167"/>
    <s v="Low"/>
  </r>
  <r>
    <n v="19551"/>
    <s v="Medium"/>
    <n v="0.05"/>
    <n v="43.41"/>
    <n v="2.99"/>
    <n v="314"/>
    <s v="Ruby Gibbons"/>
    <x v="0"/>
    <x v="0"/>
    <s v="Office Supplies"/>
    <s v="Binders and Binder Accessories"/>
    <s v="Small Box"/>
    <s v="Satellite Sectional Post Binders"/>
    <n v="0.39"/>
    <x v="0"/>
    <s v="Illinois"/>
    <s v="Forest Park"/>
    <n v="60130"/>
    <d v="2013-03-17T00:00:00"/>
    <d v="2013-03-18T00:00:00"/>
    <n v="58.615499999999997"/>
    <n v="2"/>
    <n v="84.95"/>
    <n v="89171"/>
    <s v="Low"/>
  </r>
  <r>
    <n v="18852"/>
    <s v="Medium"/>
    <n v="0.01"/>
    <n v="19.98"/>
    <n v="4"/>
    <n v="315"/>
    <s v="Benjamin Kaufman"/>
    <x v="0"/>
    <x v="0"/>
    <s v="Technology"/>
    <s v="Computer Peripherals"/>
    <s v="Small Box"/>
    <s v="Belkin 105-Key Black Keyboard"/>
    <n v="0.68"/>
    <x v="2"/>
    <s v="Massachusetts"/>
    <s v="Belchertown"/>
    <n v="1007"/>
    <d v="2010-03-20T00:00:00"/>
    <d v="2010-03-20T00:00:00"/>
    <n v="-72.23"/>
    <n v="2"/>
    <n v="43.08"/>
    <n v="89166"/>
    <s v="Low"/>
  </r>
  <r>
    <n v="18032"/>
    <s v="Not Specified"/>
    <n v="0.09"/>
    <n v="7.38"/>
    <n v="5.21"/>
    <n v="317"/>
    <s v="Katherine Kearney"/>
    <x v="0"/>
    <x v="0"/>
    <s v="Furniture"/>
    <s v="Office Furnishings"/>
    <s v="Small Box"/>
    <s v="Eldon® Expressions™ Wood Desk Accessories, Oak"/>
    <n v="0.56000000000000005"/>
    <x v="1"/>
    <s v="California"/>
    <s v="Lemon Grove"/>
    <n v="91945"/>
    <d v="2010-06-17T00:00:00"/>
    <d v="2010-06-18T00:00:00"/>
    <n v="-27.160000000000004"/>
    <n v="9"/>
    <n v="66.55"/>
    <n v="86041"/>
    <s v="Medium"/>
  </r>
  <r>
    <n v="18033"/>
    <s v="Not Specified"/>
    <n v="0.04"/>
    <n v="5.98"/>
    <n v="5.15"/>
    <n v="317"/>
    <s v="Katherine Kearney"/>
    <x v="0"/>
    <x v="0"/>
    <s v="Office Supplies"/>
    <s v="Paper"/>
    <s v="Small Box"/>
    <s v="Xerox 193"/>
    <n v="0.36"/>
    <x v="1"/>
    <s v="California"/>
    <s v="Lemon Grove"/>
    <n v="91945"/>
    <d v="2010-06-17T00:00:00"/>
    <d v="2010-06-18T00:00:00"/>
    <n v="-52.344000000000008"/>
    <n v="17"/>
    <n v="103.49"/>
    <n v="86041"/>
    <s v="Low"/>
  </r>
  <r>
    <n v="18034"/>
    <s v="Not Specified"/>
    <n v="0.04"/>
    <n v="15.42"/>
    <n v="10.68"/>
    <n v="317"/>
    <s v="Katherine Kearney"/>
    <x v="0"/>
    <x v="0"/>
    <s v="Office Supplies"/>
    <s v="Storage &amp; Organization"/>
    <s v="Small Box"/>
    <s v="Decoflex Hanging Personal Folder File, Blue"/>
    <n v="0.57999999999999996"/>
    <x v="1"/>
    <s v="California"/>
    <s v="Lemon Grove"/>
    <n v="91945"/>
    <d v="2010-06-17T00:00:00"/>
    <d v="2010-06-18T00:00:00"/>
    <n v="-119.93599999999999"/>
    <n v="12"/>
    <n v="192.18"/>
    <n v="86041"/>
    <s v="Low"/>
  </r>
  <r>
    <n v="23044"/>
    <s v="Not Specified"/>
    <n v="0.05"/>
    <n v="280.98"/>
    <n v="57"/>
    <n v="317"/>
    <s v="Katherine Kearney"/>
    <x v="2"/>
    <x v="0"/>
    <s v="Furniture"/>
    <s v="Chairs &amp; Chairmats"/>
    <s v="Jumbo Drum"/>
    <s v="Hon 2090 “Pillow Soft” Series Mid Back Swivel/Tilt Chairs"/>
    <n v="0.78"/>
    <x v="1"/>
    <s v="California"/>
    <s v="Lemon Grove"/>
    <n v="91945"/>
    <d v="2013-11-17T00:00:00"/>
    <d v="2013-11-19T00:00:00"/>
    <n v="207.98800000000006"/>
    <n v="5"/>
    <n v="1475.58"/>
    <n v="86044"/>
    <s v="Low"/>
  </r>
  <r>
    <n v="23045"/>
    <s v="Not Specified"/>
    <n v="0.09"/>
    <n v="14.03"/>
    <n v="9.3699999999999992"/>
    <n v="317"/>
    <s v="Katherine Kearney"/>
    <x v="0"/>
    <x v="0"/>
    <s v="Office Supplies"/>
    <s v="Storage &amp; Organization"/>
    <s v="Small Box"/>
    <s v="Project Tote Personal File"/>
    <n v="0.56000000000000005"/>
    <x v="1"/>
    <s v="California"/>
    <s v="Lemon Grove"/>
    <n v="91945"/>
    <d v="2013-11-17T00:00:00"/>
    <d v="2013-11-18T00:00:00"/>
    <n v="105.15168000000006"/>
    <n v="43"/>
    <n v="562.88"/>
    <n v="86044"/>
    <s v="Medium"/>
  </r>
  <r>
    <n v="23334"/>
    <s v="Not Specified"/>
    <n v="0.04"/>
    <n v="29.99"/>
    <n v="5.5"/>
    <n v="318"/>
    <s v="Timothy Barker"/>
    <x v="0"/>
    <x v="0"/>
    <s v="Technology"/>
    <s v="Computer Peripherals"/>
    <s v="Small Box"/>
    <s v="Logitech Cordless Access Keyboard"/>
    <n v="0.51"/>
    <x v="2"/>
    <s v="New Jersey"/>
    <s v="Irvington"/>
    <n v="7111"/>
    <d v="2012-11-24T00:00:00"/>
    <d v="2012-11-25T00:00:00"/>
    <n v="56.518000000000008"/>
    <n v="12"/>
    <n v="374.38"/>
    <n v="86042"/>
    <s v="Low"/>
  </r>
  <r>
    <n v="24150"/>
    <s v="Not Specified"/>
    <n v="0.05"/>
    <n v="4.9800000000000004"/>
    <n v="4.72"/>
    <n v="319"/>
    <s v="Jenny Henry"/>
    <x v="0"/>
    <x v="0"/>
    <s v="Office Supplies"/>
    <s v="Paper"/>
    <s v="Small Box"/>
    <s v="Xerox 1949"/>
    <n v="0.36"/>
    <x v="2"/>
    <s v="New Jersey"/>
    <s v="Maple Shade"/>
    <n v="8052"/>
    <d v="2013-05-14T00:00:00"/>
    <d v="2013-05-15T00:00:00"/>
    <n v="-55.54"/>
    <n v="9"/>
    <n v="44.47"/>
    <n v="86043"/>
    <s v="Low"/>
  </r>
  <r>
    <n v="20641"/>
    <s v="Low"/>
    <n v="0.04"/>
    <n v="8.33"/>
    <n v="1.99"/>
    <n v="321"/>
    <s v="Arthur Lowe Nash"/>
    <x v="0"/>
    <x v="3"/>
    <s v="Technology"/>
    <s v="Computer Peripherals"/>
    <s v="Small Pack"/>
    <s v="80 Minute Slim Jewel Case CD-R , 10/Pack - Staples"/>
    <n v="0.52"/>
    <x v="2"/>
    <s v="Maryland"/>
    <s v="Potomac"/>
    <n v="20854"/>
    <d v="2010-10-04T00:00:00"/>
    <d v="2010-10-09T00:00:00"/>
    <n v="9.9267999999999983"/>
    <n v="11"/>
    <n v="89.76"/>
    <n v="91057"/>
    <s v="Low"/>
  </r>
  <r>
    <n v="25670"/>
    <s v="High"/>
    <n v="0.03"/>
    <n v="31.74"/>
    <n v="12.62"/>
    <n v="322"/>
    <s v="Regina Kelley"/>
    <x v="0"/>
    <x v="1"/>
    <s v="Office Supplies"/>
    <s v="Binders and Binder Accessories"/>
    <s v="Small Box"/>
    <s v="GBC Wire Binding Strips"/>
    <n v="0.37"/>
    <x v="2"/>
    <s v="Maryland"/>
    <s v="Randallstown"/>
    <n v="21133"/>
    <d v="2013-02-11T00:00:00"/>
    <d v="2013-02-12T00:00:00"/>
    <n v="174.7175"/>
    <n v="8"/>
    <n v="264.33999999999997"/>
    <n v="91058"/>
    <s v="Low"/>
  </r>
  <r>
    <n v="24411"/>
    <s v="Critical"/>
    <n v="0"/>
    <n v="3.58"/>
    <n v="5.47"/>
    <n v="324"/>
    <s v="Lester Stuart"/>
    <x v="0"/>
    <x v="0"/>
    <s v="Office Supplies"/>
    <s v="Binders and Binder Accessories"/>
    <s v="Small Box"/>
    <s v="Avery Poly Binder Pockets"/>
    <n v="0.37"/>
    <x v="0"/>
    <s v="Minnesota"/>
    <s v="Roseville"/>
    <n v="55113"/>
    <d v="2011-08-09T00:00:00"/>
    <d v="2011-08-10T00:00:00"/>
    <n v="-35.096620000000001"/>
    <n v="9"/>
    <n v="36.74"/>
    <n v="91524"/>
    <s v="No Discount"/>
  </r>
  <r>
    <n v="22879"/>
    <s v="Not Specified"/>
    <n v="0.01"/>
    <n v="10.23"/>
    <n v="4.68"/>
    <n v="324"/>
    <s v="Lester Stuart"/>
    <x v="0"/>
    <x v="0"/>
    <s v="Office Supplies"/>
    <s v="Scissors, Rulers and Trimmers"/>
    <s v="Small Pack"/>
    <s v="Acme® Box Cutter Scissors"/>
    <n v="0.59"/>
    <x v="0"/>
    <s v="Minnesota"/>
    <s v="Roseville"/>
    <n v="55113"/>
    <d v="2011-11-01T00:00:00"/>
    <d v="2011-11-02T00:00:00"/>
    <n v="2.0420000000000016"/>
    <n v="39"/>
    <n v="426.6"/>
    <n v="91525"/>
    <s v="Low"/>
  </r>
  <r>
    <n v="25569"/>
    <s v="Critical"/>
    <n v="0.01"/>
    <n v="195.99"/>
    <n v="3.99"/>
    <n v="324"/>
    <s v="Lester Stuart"/>
    <x v="1"/>
    <x v="0"/>
    <s v="Technology"/>
    <s v="Telephones and Communication"/>
    <s v="Small Box"/>
    <s v="CF 888"/>
    <n v="0.59"/>
    <x v="0"/>
    <s v="Minnesota"/>
    <s v="Roseville"/>
    <n v="55113"/>
    <d v="2012-06-22T00:00:00"/>
    <d v="2012-06-22T00:00:00"/>
    <n v="-42.952800000000003"/>
    <n v="5"/>
    <n v="838.18"/>
    <n v="91526"/>
    <s v="Low"/>
  </r>
  <r>
    <n v="25809"/>
    <s v="Low"/>
    <n v="0"/>
    <n v="306.14"/>
    <n v="26.53"/>
    <n v="324"/>
    <s v="Lester Stuart"/>
    <x v="2"/>
    <x v="0"/>
    <s v="Technology"/>
    <s v="Office Machines"/>
    <s v="Jumbo Drum"/>
    <s v="Okidata ML184 Turbo Dot Matrix Printers"/>
    <n v="0.56000000000000005"/>
    <x v="0"/>
    <s v="Minnesota"/>
    <s v="Roseville"/>
    <n v="55113"/>
    <d v="2012-11-19T00:00:00"/>
    <d v="2012-11-26T00:00:00"/>
    <n v="9195.9749999999985"/>
    <n v="41"/>
    <n v="13327.5"/>
    <n v="91527"/>
    <s v="No Discount"/>
  </r>
  <r>
    <n v="23876"/>
    <s v="Critical"/>
    <n v="0.02"/>
    <n v="12.98"/>
    <n v="3.14"/>
    <n v="324"/>
    <s v="Lester Stuart"/>
    <x v="0"/>
    <x v="0"/>
    <s v="Office Supplies"/>
    <s v="Scissors, Rulers and Trimmers"/>
    <s v="Small Pack"/>
    <s v="Acme® 8&quot; Straight Scissors"/>
    <n v="0.6"/>
    <x v="0"/>
    <s v="Minnesota"/>
    <s v="Roseville"/>
    <n v="55113"/>
    <d v="2013-12-03T00:00:00"/>
    <d v="2013-12-05T00:00:00"/>
    <n v="128.92672000000002"/>
    <n v="25"/>
    <n v="325.97000000000003"/>
    <n v="91528"/>
    <s v="Low"/>
  </r>
  <r>
    <n v="25111"/>
    <s v="Not Specified"/>
    <n v="0.06"/>
    <n v="7.99"/>
    <n v="5.03"/>
    <n v="326"/>
    <s v="Brenda May"/>
    <x v="0"/>
    <x v="3"/>
    <s v="Technology"/>
    <s v="Telephones and Communication"/>
    <s v="Medium Box"/>
    <s v="Bell Sonecor JB700 Caller ID"/>
    <n v="0.6"/>
    <x v="0"/>
    <s v="Illinois"/>
    <s v="Batavia"/>
    <n v="60510"/>
    <d v="2010-12-09T00:00:00"/>
    <d v="2010-12-10T00:00:00"/>
    <n v="-29.172000000000001"/>
    <n v="4"/>
    <n v="28.46"/>
    <n v="90973"/>
    <s v="Medium"/>
  </r>
  <r>
    <n v="21052"/>
    <s v="Low"/>
    <n v="0.08"/>
    <n v="51.75"/>
    <n v="19.989999999999998"/>
    <n v="326"/>
    <s v="Brenda May"/>
    <x v="0"/>
    <x v="3"/>
    <s v="Furniture"/>
    <s v="Office Furnishings"/>
    <s v="Small Box"/>
    <s v="Howard Miller 13-3/4&quot; Diameter Brushed Chrome Round Wall Clock"/>
    <n v="0.55000000000000004"/>
    <x v="0"/>
    <s v="Illinois"/>
    <s v="Batavia"/>
    <n v="60510"/>
    <d v="2011-04-01T00:00:00"/>
    <d v="2011-04-08T00:00:00"/>
    <n v="135.79"/>
    <n v="5"/>
    <n v="249.95"/>
    <n v="90974"/>
    <s v="Medium"/>
  </r>
  <r>
    <n v="21053"/>
    <s v="Low"/>
    <n v="0.1"/>
    <n v="55.29"/>
    <n v="5.08"/>
    <n v="326"/>
    <s v="Brenda May"/>
    <x v="0"/>
    <x v="3"/>
    <s v="Office Supplies"/>
    <s v="Storage &amp; Organization"/>
    <s v="Small Box"/>
    <s v="Recycled Steel Personal File for Standard File Folders"/>
    <n v="0.59"/>
    <x v="0"/>
    <s v="Illinois"/>
    <s v="Batavia"/>
    <n v="60510"/>
    <d v="2011-04-01T00:00:00"/>
    <d v="2011-04-03T00:00:00"/>
    <n v="103.38"/>
    <n v="4"/>
    <n v="204.3"/>
    <n v="90974"/>
    <s v="Medium"/>
  </r>
  <r>
    <n v="20487"/>
    <s v="Not Specified"/>
    <n v="0.08"/>
    <n v="130.97999999999999"/>
    <n v="30"/>
    <n v="326"/>
    <s v="Brenda May"/>
    <x v="2"/>
    <x v="3"/>
    <s v="Furniture"/>
    <s v="Chairs &amp; Chairmats"/>
    <s v="Jumbo Drum"/>
    <s v="Office Star - Contemporary Task Swivel chair with 2-way adjustable arms, Plum"/>
    <n v="0.78"/>
    <x v="0"/>
    <s v="Illinois"/>
    <s v="Batavia"/>
    <n v="60510"/>
    <d v="2013-08-28T00:00:00"/>
    <d v="2013-08-30T00:00:00"/>
    <n v="-218.07168000000007"/>
    <n v="14"/>
    <n v="1719.45"/>
    <n v="90976"/>
    <s v="Medium"/>
  </r>
  <r>
    <n v="20455"/>
    <s v="Medium"/>
    <n v="0.02"/>
    <n v="8.33"/>
    <n v="1.99"/>
    <n v="327"/>
    <s v="Sherri McKinney"/>
    <x v="0"/>
    <x v="3"/>
    <s v="Technology"/>
    <s v="Computer Peripherals"/>
    <s v="Small Pack"/>
    <s v="80 Minute Slim Jewel Case CD-R , 10/Pack - Staples"/>
    <n v="0.52"/>
    <x v="0"/>
    <s v="Oklahoma"/>
    <s v="Bartlesville"/>
    <n v="74006"/>
    <d v="2011-09-25T00:00:00"/>
    <d v="2011-09-27T00:00:00"/>
    <n v="21.07"/>
    <n v="10"/>
    <n v="89.11"/>
    <n v="90975"/>
    <s v="Low"/>
  </r>
  <r>
    <n v="20456"/>
    <s v="Medium"/>
    <n v="0"/>
    <n v="30.98"/>
    <n v="6.5"/>
    <n v="327"/>
    <s v="Sherri McKinney"/>
    <x v="0"/>
    <x v="3"/>
    <s v="Technology"/>
    <s v="Computer Peripherals"/>
    <s v="Small Box"/>
    <s v="Logitech Internet Navigator Keyboard"/>
    <n v="0.79"/>
    <x v="0"/>
    <s v="Oklahoma"/>
    <s v="Bartlesville"/>
    <n v="74006"/>
    <d v="2011-09-25T00:00:00"/>
    <d v="2011-09-26T00:00:00"/>
    <n v="-109.91"/>
    <n v="5"/>
    <n v="160.71"/>
    <n v="90975"/>
    <s v="No Discount"/>
  </r>
  <r>
    <n v="20457"/>
    <s v="Medium"/>
    <n v="0.06"/>
    <n v="22.98"/>
    <n v="7.58"/>
    <n v="327"/>
    <s v="Sherri McKinney"/>
    <x v="1"/>
    <x v="3"/>
    <s v="Furniture"/>
    <s v="Office Furnishings"/>
    <s v="Small Box"/>
    <s v="Seth Thomas 12&quot; Clock w/ Goldtone Case"/>
    <n v="0.51"/>
    <x v="0"/>
    <s v="Oklahoma"/>
    <s v="Bartlesville"/>
    <n v="74006"/>
    <d v="2011-09-25T00:00:00"/>
    <d v="2011-09-26T00:00:00"/>
    <n v="206.56"/>
    <n v="21"/>
    <n v="478.61"/>
    <n v="90975"/>
    <s v="Medium"/>
  </r>
  <r>
    <n v="19159"/>
    <s v="Medium"/>
    <n v="0.06"/>
    <n v="296.18"/>
    <n v="54.12"/>
    <n v="329"/>
    <s v="Faye Dyer"/>
    <x v="2"/>
    <x v="1"/>
    <s v="Furniture"/>
    <s v="Tables"/>
    <s v="Jumbo Box"/>
    <s v="Hon 94000 Series Round Tables"/>
    <n v="0.76"/>
    <x v="2"/>
    <s v="Maine"/>
    <s v="Sanford"/>
    <n v="4073"/>
    <d v="2010-04-14T00:00:00"/>
    <d v="2010-04-15T00:00:00"/>
    <n v="-715.7782060000003"/>
    <n v="5"/>
    <n v="1170.21"/>
    <n v="89726"/>
    <s v="Medium"/>
  </r>
  <r>
    <n v="24620"/>
    <s v="Medium"/>
    <n v="0.1"/>
    <n v="205.99"/>
    <n v="5.99"/>
    <n v="330"/>
    <s v="Victoria Reed"/>
    <x v="0"/>
    <x v="1"/>
    <s v="Technology"/>
    <s v="Telephones and Communication"/>
    <s v="Small Box"/>
    <s v="3285"/>
    <n v="0.59"/>
    <x v="2"/>
    <s v="Maine"/>
    <s v="Westbrook"/>
    <n v="4092"/>
    <d v="2012-10-25T00:00:00"/>
    <d v="2012-10-27T00:00:00"/>
    <n v="1370.7622799999999"/>
    <n v="20"/>
    <n v="3309.23"/>
    <n v="89727"/>
    <s v="Medium"/>
  </r>
  <r>
    <n v="19158"/>
    <s v="Medium"/>
    <n v="0.01"/>
    <n v="29.1"/>
    <n v="4"/>
    <n v="331"/>
    <s v="Bradley Pollock"/>
    <x v="1"/>
    <x v="1"/>
    <s v="Technology"/>
    <s v="Computer Peripherals"/>
    <s v="Small Box"/>
    <s v="Acco Keyboard-In-A-Box®"/>
    <n v="0.78"/>
    <x v="2"/>
    <s v="New Hampshire"/>
    <s v="Goffstown"/>
    <n v="3045"/>
    <d v="2010-04-14T00:00:00"/>
    <d v="2010-04-16T00:00:00"/>
    <n v="-22.82"/>
    <n v="8"/>
    <n v="243.32"/>
    <n v="89726"/>
    <s v="Low"/>
  </r>
  <r>
    <n v="24619"/>
    <s v="Medium"/>
    <n v="0.05"/>
    <n v="59.98"/>
    <n v="3.99"/>
    <n v="332"/>
    <s v="Rhonda Cummings"/>
    <x v="0"/>
    <x v="1"/>
    <s v="Office Supplies"/>
    <s v="Appliances"/>
    <s v="Small Box"/>
    <s v="Belkin 8 Outlet SurgeMaster II Gold Surge Protector"/>
    <n v="0.56999999999999995"/>
    <x v="2"/>
    <s v="New Jersey"/>
    <s v="Fair Lawn"/>
    <n v="7410"/>
    <d v="2012-10-25T00:00:00"/>
    <d v="2012-10-27T00:00:00"/>
    <n v="607.25519999999995"/>
    <n v="18"/>
    <n v="1066.68"/>
    <n v="89727"/>
    <s v="Low"/>
  </r>
  <r>
    <n v="21303"/>
    <s v="Not Specified"/>
    <n v="0.09"/>
    <n v="199.99"/>
    <n v="24.49"/>
    <n v="333"/>
    <s v="Karl Holloway"/>
    <x v="0"/>
    <x v="1"/>
    <s v="Technology"/>
    <s v="Copiers and Fax"/>
    <s v="Large Box"/>
    <s v="Canon PC-428 Personal Copier"/>
    <n v="0.46"/>
    <x v="2"/>
    <s v="Vermont"/>
    <s v="Essex Junction"/>
    <n v="5451"/>
    <d v="2013-08-28T00:00:00"/>
    <d v="2013-08-28T00:00:00"/>
    <n v="3263.4998999999998"/>
    <n v="24"/>
    <n v="4729.71"/>
    <n v="89728"/>
    <s v="Medium"/>
  </r>
  <r>
    <n v="18261"/>
    <s v="Critical"/>
    <n v="0.06"/>
    <n v="276.2"/>
    <n v="24.49"/>
    <n v="335"/>
    <s v="Curtis O'Connell"/>
    <x v="0"/>
    <x v="0"/>
    <s v="Furniture"/>
    <s v="Chairs &amp; Chairmats"/>
    <s v="Large Box"/>
    <s v="SAFCO Arco Folding Chair"/>
    <m/>
    <x v="1"/>
    <s v="Oregon"/>
    <s v="Medford"/>
    <n v="97504"/>
    <d v="2010-05-04T00:00:00"/>
    <d v="2010-05-05T00:00:00"/>
    <n v="2639.4708000000001"/>
    <n v="14"/>
    <n v="3825.32"/>
    <n v="87277"/>
    <s v="Medium"/>
  </r>
  <r>
    <n v="18262"/>
    <s v="Critical"/>
    <n v="0.09"/>
    <n v="6.28"/>
    <n v="5.29"/>
    <n v="335"/>
    <s v="Curtis O'Connell"/>
    <x v="0"/>
    <x v="0"/>
    <s v="Furniture"/>
    <s v="Office Furnishings"/>
    <s v="Small Box"/>
    <s v="Eldon® 200 Class™ Desk Accessories, Burgundy"/>
    <n v="0.43"/>
    <x v="1"/>
    <s v="Oregon"/>
    <s v="Medford"/>
    <n v="97504"/>
    <d v="2010-05-04T00:00:00"/>
    <d v="2010-05-04T00:00:00"/>
    <n v="-5.2"/>
    <n v="1"/>
    <n v="8.5299999999999994"/>
    <n v="87277"/>
    <s v="Medium"/>
  </r>
  <r>
    <n v="19318"/>
    <s v="Not Specified"/>
    <n v="0.1"/>
    <n v="25.98"/>
    <n v="14.36"/>
    <n v="336"/>
    <s v="Emma Sparks"/>
    <x v="2"/>
    <x v="0"/>
    <s v="Furniture"/>
    <s v="Chairs &amp; Chairmats"/>
    <s v="Jumbo Drum"/>
    <s v="Global Stack Chair without Arms, Black"/>
    <n v="0.6"/>
    <x v="1"/>
    <s v="Oregon"/>
    <s v="Oregon City"/>
    <n v="97045"/>
    <d v="2011-09-05T00:00:00"/>
    <d v="2011-09-07T00:00:00"/>
    <n v="-335.22"/>
    <n v="21"/>
    <n v="502.35"/>
    <n v="87278"/>
    <s v="Medium"/>
  </r>
  <r>
    <n v="19319"/>
    <s v="Not Specified"/>
    <n v="0.09"/>
    <n v="4.13"/>
    <n v="0.99"/>
    <n v="336"/>
    <s v="Emma Sparks"/>
    <x v="0"/>
    <x v="0"/>
    <s v="Office Supplies"/>
    <s v="Labels"/>
    <s v="Small Box"/>
    <s v="Avery 491"/>
    <n v="0.39"/>
    <x v="1"/>
    <s v="Oregon"/>
    <s v="Oregon City"/>
    <n v="97045"/>
    <d v="2011-09-05T00:00:00"/>
    <d v="2011-09-05T00:00:00"/>
    <n v="6.7"/>
    <n v="5"/>
    <n v="19.8"/>
    <n v="87278"/>
    <s v="Medium"/>
  </r>
  <r>
    <n v="19320"/>
    <s v="Not Specified"/>
    <n v="0"/>
    <n v="125.99"/>
    <n v="5.63"/>
    <n v="336"/>
    <s v="Emma Sparks"/>
    <x v="0"/>
    <x v="0"/>
    <s v="Technology"/>
    <s v="Telephones and Communication"/>
    <s v="Small Box"/>
    <s v="8290"/>
    <n v="0.6"/>
    <x v="1"/>
    <s v="Oregon"/>
    <s v="Oregon City"/>
    <n v="97045"/>
    <d v="2011-09-05T00:00:00"/>
    <d v="2011-09-05T00:00:00"/>
    <n v="516.18599999999992"/>
    <n v="10"/>
    <n v="1135.17"/>
    <n v="87278"/>
    <s v="No Discount"/>
  </r>
  <r>
    <n v="21449"/>
    <s v="Critical"/>
    <n v="0.06"/>
    <n v="2.16"/>
    <n v="6.05"/>
    <n v="336"/>
    <s v="Emma Sparks"/>
    <x v="0"/>
    <x v="0"/>
    <s v="Office Supplies"/>
    <s v="Binders and Binder Accessories"/>
    <s v="Small Box"/>
    <s v="Peel &amp; Stick Add-On Corner Pockets"/>
    <n v="0.37"/>
    <x v="1"/>
    <s v="Oregon"/>
    <s v="Oregon City"/>
    <n v="97045"/>
    <d v="2012-08-09T00:00:00"/>
    <d v="2012-08-12T00:00:00"/>
    <n v="-44.341699999999996"/>
    <n v="8"/>
    <n v="19.899999999999999"/>
    <n v="87279"/>
    <s v="Medium"/>
  </r>
  <r>
    <n v="22120"/>
    <s v="Not Specified"/>
    <n v="0.08"/>
    <n v="200.98"/>
    <n v="23.76"/>
    <n v="336"/>
    <s v="Emma Sparks"/>
    <x v="2"/>
    <x v="0"/>
    <s v="Furniture"/>
    <s v="Chairs &amp; Chairmats"/>
    <s v="Jumbo Drum"/>
    <s v="Global Leather Highback Executive Chair with Pneumatic Height Adjustment, Black"/>
    <n v="0.57999999999999996"/>
    <x v="1"/>
    <s v="Oregon"/>
    <s v="Oregon City"/>
    <n v="97045"/>
    <d v="2012-10-02T00:00:00"/>
    <d v="2012-10-04T00:00:00"/>
    <n v="1632.5675999999999"/>
    <n v="20"/>
    <n v="3894.82"/>
    <n v="87280"/>
    <s v="Medium"/>
  </r>
  <r>
    <n v="22121"/>
    <s v="Not Specified"/>
    <n v="0.06"/>
    <n v="810.98"/>
    <n v="16.059999999999999"/>
    <n v="336"/>
    <s v="Emma Sparks"/>
    <x v="2"/>
    <x v="0"/>
    <s v="Technology"/>
    <s v="Office Machines"/>
    <s v="Jumbo Drum"/>
    <s v="Okidata ML591 Wide Format Dot Matrix Printer"/>
    <n v="0.56000000000000005"/>
    <x v="1"/>
    <s v="Oregon"/>
    <s v="Oregon City"/>
    <n v="97045"/>
    <d v="2012-10-02T00:00:00"/>
    <d v="2012-10-03T00:00:00"/>
    <n v="2811.2623999999996"/>
    <n v="10"/>
    <n v="7851.91"/>
    <n v="87280"/>
    <s v="Medium"/>
  </r>
  <r>
    <n v="22122"/>
    <s v="Not Specified"/>
    <n v="0.06"/>
    <n v="4.71"/>
    <n v="0.7"/>
    <n v="336"/>
    <s v="Emma Sparks"/>
    <x v="0"/>
    <x v="0"/>
    <s v="Office Supplies"/>
    <s v="Rubber Bands"/>
    <s v="Wrap Bag"/>
    <s v="Sterling Rubber Bands by Alliance"/>
    <n v="0.85"/>
    <x v="1"/>
    <s v="Oregon"/>
    <s v="Oregon City"/>
    <n v="97045"/>
    <d v="2012-10-02T00:00:00"/>
    <d v="2012-10-02T00:00:00"/>
    <n v="-15.703199999999999"/>
    <n v="15"/>
    <n v="68.08"/>
    <n v="87280"/>
    <s v="Medium"/>
  </r>
  <r>
    <n v="20044"/>
    <s v="Critical"/>
    <n v="0.02"/>
    <n v="35.99"/>
    <n v="5.99"/>
    <n v="336"/>
    <s v="Emma Sparks"/>
    <x v="0"/>
    <x v="0"/>
    <s v="Technology"/>
    <s v="Telephones and Communication"/>
    <s v="Wrap Bag"/>
    <s v="Accessory41"/>
    <n v="0.38"/>
    <x v="1"/>
    <s v="Oregon"/>
    <s v="Oregon City"/>
    <n v="97045"/>
    <d v="2012-12-02T00:00:00"/>
    <d v="2012-12-03T00:00:00"/>
    <n v="339.40409999999997"/>
    <n v="16"/>
    <n v="491.89"/>
    <n v="87281"/>
    <s v="Low"/>
  </r>
  <r>
    <n v="23986"/>
    <s v="Critical"/>
    <n v="0.09"/>
    <n v="400.97"/>
    <n v="48.26"/>
    <n v="337"/>
    <s v="Jonathan Cheng"/>
    <x v="2"/>
    <x v="0"/>
    <s v="Technology"/>
    <s v="Office Machines"/>
    <s v="Jumbo Box"/>
    <s v="Hewlett-Packard Deskjet 1220Cse Color Inkjet Printer"/>
    <n v="0.36"/>
    <x v="1"/>
    <s v="Oregon"/>
    <s v="Portland"/>
    <n v="97206"/>
    <d v="2013-08-09T00:00:00"/>
    <d v="2013-08-10T00:00:00"/>
    <n v="3793.1852999999996"/>
    <n v="15"/>
    <n v="5497.37"/>
    <n v="87282"/>
    <s v="Medium"/>
  </r>
  <r>
    <n v="25842"/>
    <s v="Low"/>
    <n v="0.09"/>
    <n v="5.68"/>
    <n v="1.39"/>
    <n v="337"/>
    <s v="Jonathan Cheng"/>
    <x v="0"/>
    <x v="0"/>
    <s v="Office Supplies"/>
    <s v="Envelopes"/>
    <s v="Small Box"/>
    <s v="Staples Standard Envelopes"/>
    <n v="0.38"/>
    <x v="1"/>
    <s v="Oregon"/>
    <s v="Portland"/>
    <n v="97206"/>
    <d v="2013-10-14T00:00:00"/>
    <d v="2013-10-19T00:00:00"/>
    <n v="8.82"/>
    <n v="5"/>
    <n v="27.83"/>
    <n v="87283"/>
    <s v="Medium"/>
  </r>
  <r>
    <n v="25754"/>
    <s v="Medium"/>
    <n v="0.04"/>
    <n v="70.89"/>
    <n v="89.3"/>
    <n v="337"/>
    <s v="Jonathan Cheng"/>
    <x v="2"/>
    <x v="0"/>
    <s v="Furniture"/>
    <s v="Tables"/>
    <s v="Jumbo Box"/>
    <s v="KI Conference Tables"/>
    <n v="0.72"/>
    <x v="1"/>
    <s v="Oregon"/>
    <s v="Portland"/>
    <n v="97206"/>
    <d v="2013-11-16T00:00:00"/>
    <d v="2013-11-17T00:00:00"/>
    <n v="85.450240000000036"/>
    <n v="3"/>
    <n v="246.2"/>
    <n v="87284"/>
    <s v="Low"/>
  </r>
  <r>
    <n v="23481"/>
    <s v="Medium"/>
    <n v="0.08"/>
    <n v="7.77"/>
    <n v="9.23"/>
    <n v="339"/>
    <s v="Bobby Clements"/>
    <x v="0"/>
    <x v="0"/>
    <s v="Office Supplies"/>
    <s v="Appliances"/>
    <s v="Small Box"/>
    <s v="Hoover Commercial Soft Guard Upright Vacuum And Disposable Filtration Bags"/>
    <n v="0.57999999999999996"/>
    <x v="2"/>
    <s v="Ohio"/>
    <s v="Columbus"/>
    <n v="43229"/>
    <d v="2010-09-17T00:00:00"/>
    <d v="2010-09-18T00:00:00"/>
    <n v="-83.65"/>
    <n v="5"/>
    <n v="40.299999999999997"/>
    <n v="90583"/>
    <s v="Medium"/>
  </r>
  <r>
    <n v="23482"/>
    <s v="Medium"/>
    <n v="7.0000000000000007E-2"/>
    <n v="7.59"/>
    <n v="4"/>
    <n v="339"/>
    <s v="Bobby Clements"/>
    <x v="0"/>
    <x v="0"/>
    <s v="Furniture"/>
    <s v="Office Furnishings"/>
    <s v="Wrap Bag"/>
    <s v="Master Giant Foot® Doorstop, Safety Yellow"/>
    <n v="0.42"/>
    <x v="2"/>
    <s v="Ohio"/>
    <s v="Columbus"/>
    <n v="43229"/>
    <d v="2010-09-17T00:00:00"/>
    <d v="2010-09-19T00:00:00"/>
    <n v="24.39"/>
    <n v="15"/>
    <n v="111.88"/>
    <n v="90583"/>
    <s v="Medium"/>
  </r>
  <r>
    <n v="19820"/>
    <s v="Not Specified"/>
    <n v="0.08"/>
    <n v="3.25"/>
    <n v="49"/>
    <n v="339"/>
    <s v="Bobby Clements"/>
    <x v="0"/>
    <x v="0"/>
    <s v="Office Supplies"/>
    <s v="Appliances"/>
    <s v="Large Box"/>
    <s v="Bravo II™ Megaboss® 12-Amp Hard Body Upright, Replacement Belts, 2 Belts per Pack"/>
    <n v="0.56000000000000005"/>
    <x v="2"/>
    <s v="Ohio"/>
    <s v="Columbus"/>
    <n v="43229"/>
    <d v="2011-04-22T00:00:00"/>
    <d v="2011-04-24T00:00:00"/>
    <n v="-2149.8000000000002"/>
    <n v="12"/>
    <n v="49.02"/>
    <n v="90584"/>
    <s v="Medium"/>
  </r>
  <r>
    <n v="23372"/>
    <s v="Low"/>
    <n v="0.09"/>
    <n v="4.9800000000000004"/>
    <n v="7.44"/>
    <n v="339"/>
    <s v="Bobby Clements"/>
    <x v="0"/>
    <x v="0"/>
    <s v="Office Supplies"/>
    <s v="Paper"/>
    <s v="Small Box"/>
    <s v="Xerox 1922"/>
    <n v="0.36"/>
    <x v="2"/>
    <s v="Ohio"/>
    <s v="Columbus"/>
    <n v="43229"/>
    <d v="2011-12-12T00:00:00"/>
    <d v="2011-12-12T00:00:00"/>
    <n v="-24.765000000000001"/>
    <n v="5"/>
    <n v="26.38"/>
    <n v="90585"/>
    <s v="Medium"/>
  </r>
  <r>
    <n v="21457"/>
    <s v="Medium"/>
    <n v="0"/>
    <n v="85.99"/>
    <n v="1.25"/>
    <n v="339"/>
    <s v="Bobby Clements"/>
    <x v="0"/>
    <x v="0"/>
    <s v="Technology"/>
    <s v="Telephones and Communication"/>
    <s v="Small Pack"/>
    <s v="Accessory8"/>
    <n v="0.39"/>
    <x v="2"/>
    <s v="Ohio"/>
    <s v="Columbus"/>
    <n v="43229"/>
    <d v="2013-04-29T00:00:00"/>
    <d v="2013-05-01T00:00:00"/>
    <n v="435.74189999999999"/>
    <n v="8"/>
    <n v="631.51"/>
    <n v="90586"/>
    <s v="No Discount"/>
  </r>
  <r>
    <n v="23806"/>
    <s v="Critical"/>
    <n v="0.08"/>
    <n v="5.78"/>
    <n v="7.96"/>
    <n v="340"/>
    <s v="Wanda Link Fuller"/>
    <x v="0"/>
    <x v="0"/>
    <s v="Office Supplies"/>
    <s v="Paper"/>
    <s v="Small Box"/>
    <s v="Xerox 196"/>
    <n v="0.36"/>
    <x v="2"/>
    <s v="Ohio"/>
    <s v="Cuyahoga Falls"/>
    <n v="44221"/>
    <d v="2013-12-06T00:00:00"/>
    <d v="2013-12-07T00:00:00"/>
    <n v="-4.3108799999999992"/>
    <n v="1"/>
    <n v="9.41"/>
    <n v="90587"/>
    <s v="Medium"/>
  </r>
  <r>
    <n v="23478"/>
    <s v="Low"/>
    <n v="0.02"/>
    <n v="65.989999999999995"/>
    <n v="4.99"/>
    <n v="341"/>
    <s v="Donna Ross"/>
    <x v="0"/>
    <x v="0"/>
    <s v="Technology"/>
    <s v="Telephones and Communication"/>
    <s v="Small Box"/>
    <s v="T193"/>
    <n v="0.56999999999999995"/>
    <x v="2"/>
    <s v="Connecticut"/>
    <s v="Seymour"/>
    <n v="6478"/>
    <d v="2013-10-28T00:00:00"/>
    <d v="2013-11-04T00:00:00"/>
    <n v="310.185"/>
    <n v="14"/>
    <n v="815.75"/>
    <n v="88155"/>
    <s v="Low"/>
  </r>
  <r>
    <n v="480"/>
    <s v="Critical"/>
    <n v="0.01"/>
    <n v="3.26"/>
    <n v="1.86"/>
    <n v="342"/>
    <s v="Jacqueline Noble"/>
    <x v="0"/>
    <x v="0"/>
    <s v="Office Supplies"/>
    <s v="Pens &amp; Art Supplies"/>
    <s v="Wrap Bag"/>
    <s v="Avery Hi-Liter GlideStik Fluorescent Highlighter, Yellow Ink"/>
    <n v="0.41"/>
    <x v="3"/>
    <s v="Florida"/>
    <s v="Miami"/>
    <n v="33181"/>
    <d v="2010-11-04T00:00:00"/>
    <d v="2010-11-06T00:00:00"/>
    <n v="-4.6682999999999995"/>
    <n v="20"/>
    <n v="73.97"/>
    <n v="3332"/>
    <s v="Low"/>
  </r>
  <r>
    <n v="4538"/>
    <s v="Low"/>
    <n v="0.04"/>
    <n v="115.99"/>
    <n v="5.99"/>
    <n v="342"/>
    <s v="Jacqueline Noble"/>
    <x v="0"/>
    <x v="0"/>
    <s v="Technology"/>
    <s v="Telephones and Communication"/>
    <s v="Small Box"/>
    <s v="2160"/>
    <n v="0.56999999999999995"/>
    <x v="3"/>
    <s v="Florida"/>
    <s v="Miami"/>
    <n v="33181"/>
    <d v="2013-02-15T00:00:00"/>
    <d v="2013-02-22T00:00:00"/>
    <n v="1073.0988000000002"/>
    <n v="49"/>
    <n v="5008.76"/>
    <n v="32292"/>
    <s v="Low"/>
  </r>
  <r>
    <n v="4539"/>
    <s v="Low"/>
    <n v="7.0000000000000007E-2"/>
    <n v="11.55"/>
    <n v="2.36"/>
    <n v="342"/>
    <s v="Jacqueline Noble"/>
    <x v="0"/>
    <x v="0"/>
    <s v="Office Supplies"/>
    <s v="Pens &amp; Art Supplies"/>
    <s v="Wrap Bag"/>
    <s v="Newell 309"/>
    <n v="0.55000000000000004"/>
    <x v="3"/>
    <s v="Florida"/>
    <s v="Miami"/>
    <n v="33181"/>
    <d v="2013-02-15T00:00:00"/>
    <d v="2013-02-17T00:00:00"/>
    <n v="-8.9509000000000007"/>
    <n v="1"/>
    <n v="13.53"/>
    <n v="32292"/>
    <s v="Medium"/>
  </r>
  <r>
    <n v="7240"/>
    <s v="Medium"/>
    <n v="0.03"/>
    <n v="13.48"/>
    <n v="4.51"/>
    <n v="342"/>
    <s v="Jacqueline Noble"/>
    <x v="0"/>
    <x v="0"/>
    <s v="Office Supplies"/>
    <s v="Storage &amp; Organization"/>
    <s v="Small Box"/>
    <s v="Tenex Personal Project File with Scoop Front Design, Black"/>
    <n v="0.59"/>
    <x v="3"/>
    <s v="Florida"/>
    <s v="Miami"/>
    <n v="33181"/>
    <d v="2013-03-08T00:00:00"/>
    <d v="2013-03-09T00:00:00"/>
    <n v="-3.3914999999999997"/>
    <n v="12"/>
    <n v="173.97"/>
    <n v="51620"/>
    <s v="Low"/>
  </r>
  <r>
    <n v="4784"/>
    <s v="Critical"/>
    <n v="0.03"/>
    <n v="15.23"/>
    <n v="27.75"/>
    <n v="342"/>
    <s v="Jacqueline Noble"/>
    <x v="2"/>
    <x v="0"/>
    <s v="Furniture"/>
    <s v="Tables"/>
    <s v="Jumbo Box"/>
    <s v="Anderson Hickey Conga Table Tops &amp; Accessories"/>
    <n v="0.76"/>
    <x v="3"/>
    <s v="Florida"/>
    <s v="Miami"/>
    <n v="33181"/>
    <d v="2013-07-31T00:00:00"/>
    <d v="2013-08-01T00:00:00"/>
    <n v="7.8061365000000009"/>
    <n v="32"/>
    <n v="511.35"/>
    <n v="33959"/>
    <s v="Low"/>
  </r>
  <r>
    <n v="5477"/>
    <s v="Low"/>
    <n v="0.01"/>
    <n v="152.47999999999999"/>
    <n v="4"/>
    <n v="342"/>
    <s v="Jacqueline Noble"/>
    <x v="0"/>
    <x v="0"/>
    <s v="Technology"/>
    <s v="Computer Peripherals"/>
    <s v="Small Box"/>
    <s v="Adesso Programmable 142-Key Keyboard"/>
    <n v="0.79"/>
    <x v="3"/>
    <s v="Florida"/>
    <s v="Miami"/>
    <n v="33181"/>
    <d v="2013-10-28T00:00:00"/>
    <d v="2013-10-30T00:00:00"/>
    <n v="407.96299999999997"/>
    <n v="97"/>
    <n v="14642.66"/>
    <n v="38912"/>
    <s v="Low"/>
  </r>
  <r>
    <n v="5478"/>
    <s v="Low"/>
    <n v="0.02"/>
    <n v="65.989999999999995"/>
    <n v="4.99"/>
    <n v="342"/>
    <s v="Jacqueline Noble"/>
    <x v="0"/>
    <x v="0"/>
    <s v="Technology"/>
    <s v="Telephones and Communication"/>
    <s v="Small Box"/>
    <s v="T193"/>
    <n v="0.56999999999999995"/>
    <x v="3"/>
    <s v="Florida"/>
    <s v="Miami"/>
    <n v="33181"/>
    <d v="2013-10-28T00:00:00"/>
    <d v="2013-11-04T00:00:00"/>
    <n v="207.82395"/>
    <n v="55"/>
    <n v="3204.73"/>
    <n v="38912"/>
    <s v="Low"/>
  </r>
  <r>
    <n v="22784"/>
    <s v="Critical"/>
    <n v="0.03"/>
    <n v="15.23"/>
    <n v="27.75"/>
    <n v="343"/>
    <s v="Lynn Epstein"/>
    <x v="2"/>
    <x v="0"/>
    <s v="Furniture"/>
    <s v="Tables"/>
    <s v="Jumbo Box"/>
    <s v="Anderson Hickey Conga Table Tops &amp; Accessories"/>
    <n v="0.76"/>
    <x v="2"/>
    <s v="Maine"/>
    <s v="Bangor"/>
    <n v="4401"/>
    <d v="2010-07-31T00:00:00"/>
    <d v="2010-08-01T00:00:00"/>
    <n v="11.650950000000002"/>
    <n v="7"/>
    <n v="111.86"/>
    <n v="88151"/>
    <s v="Low"/>
  </r>
  <r>
    <n v="18480"/>
    <s v="Critical"/>
    <n v="0.01"/>
    <n v="3.26"/>
    <n v="1.86"/>
    <n v="344"/>
    <s v="Rosemary English"/>
    <x v="0"/>
    <x v="0"/>
    <s v="Office Supplies"/>
    <s v="Pens &amp; Art Supplies"/>
    <s v="Wrap Bag"/>
    <s v="Avery Hi-Liter GlideStik Fluorescent Highlighter, Yellow Ink"/>
    <n v="0.41"/>
    <x v="2"/>
    <s v="Maine"/>
    <s v="Portland"/>
    <n v="4101"/>
    <d v="2010-11-04T00:00:00"/>
    <d v="2010-11-06T00:00:00"/>
    <n v="0.70200000000000085"/>
    <n v="5"/>
    <n v="18.489999999999998"/>
    <n v="88152"/>
    <s v="Low"/>
  </r>
  <r>
    <n v="22538"/>
    <s v="Low"/>
    <n v="0.04"/>
    <n v="115.99"/>
    <n v="5.99"/>
    <n v="345"/>
    <s v="Theresa Haynes"/>
    <x v="0"/>
    <x v="0"/>
    <s v="Technology"/>
    <s v="Telephones and Communication"/>
    <s v="Small Box"/>
    <s v="2160"/>
    <n v="0.56999999999999995"/>
    <x v="2"/>
    <s v="New Hampshire"/>
    <s v="Laconia"/>
    <n v="3246"/>
    <d v="2013-02-15T00:00:00"/>
    <d v="2013-02-22T00:00:00"/>
    <n v="846.38160000000005"/>
    <n v="12"/>
    <n v="1226.6400000000001"/>
    <n v="88153"/>
    <s v="Low"/>
  </r>
  <r>
    <n v="25240"/>
    <s v="Medium"/>
    <n v="0.03"/>
    <n v="13.48"/>
    <n v="4.51"/>
    <n v="346"/>
    <s v="Walter Jensen"/>
    <x v="0"/>
    <x v="0"/>
    <s v="Office Supplies"/>
    <s v="Storage &amp; Organization"/>
    <s v="Small Box"/>
    <s v="Tenex Personal Project File with Scoop Front Design, Black"/>
    <n v="0.59"/>
    <x v="2"/>
    <s v="New Hampshire"/>
    <s v="Manchester"/>
    <n v="3101"/>
    <d v="2013-03-08T00:00:00"/>
    <d v="2013-03-09T00:00:00"/>
    <n v="-2.5499999999999998"/>
    <n v="3"/>
    <n v="43.49"/>
    <n v="88154"/>
    <s v="Low"/>
  </r>
  <r>
    <n v="23477"/>
    <s v="Low"/>
    <n v="0.01"/>
    <n v="152.47999999999999"/>
    <n v="4"/>
    <n v="347"/>
    <s v="Alexandra Lambert"/>
    <x v="0"/>
    <x v="0"/>
    <s v="Technology"/>
    <s v="Computer Peripherals"/>
    <s v="Small Box"/>
    <s v="Adesso Programmable 142-Key Keyboard"/>
    <n v="0.79"/>
    <x v="2"/>
    <s v="New Jersey"/>
    <s v="Cliffside Park"/>
    <n v="7010"/>
    <d v="2013-10-28T00:00:00"/>
    <d v="2013-10-30T00:00:00"/>
    <n v="608.9"/>
    <n v="24"/>
    <n v="3622.93"/>
    <n v="88155"/>
    <s v="Low"/>
  </r>
  <r>
    <n v="22539"/>
    <s v="Low"/>
    <n v="7.0000000000000007E-2"/>
    <n v="11.55"/>
    <n v="2.36"/>
    <n v="348"/>
    <s v="Justin Kennedy"/>
    <x v="0"/>
    <x v="0"/>
    <s v="Office Supplies"/>
    <s v="Pens &amp; Art Supplies"/>
    <s v="Wrap Bag"/>
    <s v="Newell 309"/>
    <n v="0.55000000000000004"/>
    <x v="2"/>
    <s v="Rhode Island"/>
    <s v="Tiverton"/>
    <n v="2878"/>
    <d v="2013-02-15T00:00:00"/>
    <d v="2013-02-17T00:00:00"/>
    <n v="-6.73"/>
    <n v="1"/>
    <n v="13.53"/>
    <n v="88153"/>
    <s v="Medium"/>
  </r>
  <r>
    <n v="2408"/>
    <s v="Critical"/>
    <n v="0"/>
    <n v="8.34"/>
    <n v="2.64"/>
    <n v="349"/>
    <s v="Kim Weiss"/>
    <x v="1"/>
    <x v="1"/>
    <s v="Office Supplies"/>
    <s v="Scissors, Rulers and Trimmers"/>
    <s v="Small Pack"/>
    <s v="Acme® Elite Stainless Steel Scissors"/>
    <n v="0.59"/>
    <x v="3"/>
    <s v="Florida"/>
    <s v="Miami"/>
    <n v="33132"/>
    <d v="2010-06-09T00:00:00"/>
    <d v="2010-06-11T00:00:00"/>
    <n v="5.8624999999999998"/>
    <n v="23"/>
    <n v="212.89"/>
    <n v="17446"/>
    <s v="No Discount"/>
  </r>
  <r>
    <n v="1595"/>
    <s v="Medium"/>
    <n v="0.04"/>
    <n v="99.23"/>
    <n v="8.99"/>
    <n v="349"/>
    <s v="Kim Weiss"/>
    <x v="0"/>
    <x v="1"/>
    <s v="Furniture"/>
    <s v="Office Furnishings"/>
    <s v="Small Pack"/>
    <s v="GE 48&quot; Fluorescent Tube, Cool White Energy Saver, 34 Watts, 30/Box"/>
    <n v="0.35"/>
    <x v="3"/>
    <s v="Florida"/>
    <s v="Miami"/>
    <n v="33132"/>
    <d v="2010-07-02T00:00:00"/>
    <d v="2010-07-04T00:00:00"/>
    <n v="1916.6757"/>
    <n v="54"/>
    <n v="5555.6"/>
    <n v="11527"/>
    <s v="Low"/>
  </r>
  <r>
    <n v="5728"/>
    <s v="Critical"/>
    <n v="0.05"/>
    <n v="11.58"/>
    <n v="5.72"/>
    <n v="349"/>
    <s v="Kim Weiss"/>
    <x v="0"/>
    <x v="1"/>
    <s v="Office Supplies"/>
    <s v="Envelopes"/>
    <s v="Small Box"/>
    <s v="Peel &amp; Seel® Recycled Catalog Envelopes, Brown"/>
    <n v="0.35"/>
    <x v="3"/>
    <s v="Florida"/>
    <s v="Miami"/>
    <n v="33132"/>
    <d v="2012-04-05T00:00:00"/>
    <d v="2012-04-07T00:00:00"/>
    <n v="7.2360000000000007"/>
    <n v="26"/>
    <n v="292.49"/>
    <n v="40643"/>
    <s v="Low"/>
  </r>
  <r>
    <n v="682"/>
    <s v="Not Specified"/>
    <n v="0.01"/>
    <n v="2.88"/>
    <n v="0.5"/>
    <n v="349"/>
    <s v="Kim Weiss"/>
    <x v="0"/>
    <x v="1"/>
    <s v="Office Supplies"/>
    <s v="Labels"/>
    <s v="Small Box"/>
    <s v="Avery 49"/>
    <n v="0.36"/>
    <x v="3"/>
    <s v="Florida"/>
    <s v="Miami"/>
    <n v="33132"/>
    <d v="2012-04-13T00:00:00"/>
    <d v="2012-04-14T00:00:00"/>
    <n v="32.582099999999997"/>
    <n v="46"/>
    <n v="131.72"/>
    <n v="4769"/>
    <s v="Low"/>
  </r>
  <r>
    <n v="5257"/>
    <s v="Low"/>
    <n v="0.09"/>
    <n v="550.98"/>
    <n v="64.59"/>
    <n v="349"/>
    <s v="Kim Weiss"/>
    <x v="2"/>
    <x v="1"/>
    <s v="Furniture"/>
    <s v="Tables"/>
    <s v="Jumbo Box"/>
    <s v="Chromcraft Bull-Nose Wood 48&quot; x 96&quot; Rectangular Conference Tables"/>
    <n v="0.66"/>
    <x v="3"/>
    <s v="Florida"/>
    <s v="Miami"/>
    <n v="33132"/>
    <d v="2012-09-09T00:00:00"/>
    <d v="2012-09-11T00:00:00"/>
    <n v="-1770.9659767800001"/>
    <n v="76"/>
    <n v="40136.93"/>
    <n v="37414"/>
    <s v="Medium"/>
  </r>
  <r>
    <n v="2136"/>
    <s v="Medium"/>
    <n v="7.0000000000000007E-2"/>
    <n v="1270.99"/>
    <n v="19.989999999999998"/>
    <n v="349"/>
    <s v="Kim Weiss"/>
    <x v="0"/>
    <x v="1"/>
    <s v="Office Supplies"/>
    <s v="Binders and Binder Accessories"/>
    <s v="Small Box"/>
    <s v="Fellowes PB500 Electric Punch Plastic Comb Binding Machine with Manual Bind"/>
    <n v="0.35"/>
    <x v="3"/>
    <s v="Florida"/>
    <s v="Miami"/>
    <n v="33132"/>
    <d v="2012-11-17T00:00:00"/>
    <d v="2012-11-19T00:00:00"/>
    <n v="-542.92661500000008"/>
    <n v="10"/>
    <n v="11938.4"/>
    <n v="15264"/>
    <s v="Medium"/>
  </r>
  <r>
    <n v="2137"/>
    <s v="Medium"/>
    <n v="7.0000000000000007E-2"/>
    <n v="7.31"/>
    <n v="0.49"/>
    <n v="349"/>
    <s v="Kim Weiss"/>
    <x v="0"/>
    <x v="1"/>
    <s v="Office Supplies"/>
    <s v="Labels"/>
    <s v="Small Box"/>
    <s v="Self-Adhesive Address Labels for Typewriters by Universal"/>
    <n v="0.38"/>
    <x v="3"/>
    <s v="Florida"/>
    <s v="Miami"/>
    <n v="33132"/>
    <d v="2012-11-17T00:00:00"/>
    <d v="2012-11-17T00:00:00"/>
    <n v="22.143499999999996"/>
    <n v="44"/>
    <n v="305.12"/>
    <n v="15264"/>
    <s v="Medium"/>
  </r>
  <r>
    <n v="6643"/>
    <s v="Critical"/>
    <n v="0.02"/>
    <n v="5.98"/>
    <n v="5.46"/>
    <n v="349"/>
    <s v="Kim Weiss"/>
    <x v="0"/>
    <x v="1"/>
    <s v="Office Supplies"/>
    <s v="Paper"/>
    <s v="Small Box"/>
    <s v="Xerox 1983"/>
    <n v="0.36"/>
    <x v="3"/>
    <s v="Florida"/>
    <s v="Miami"/>
    <n v="33132"/>
    <d v="2012-12-10T00:00:00"/>
    <d v="2012-12-11T00:00:00"/>
    <n v="-80.903899999999993"/>
    <n v="62"/>
    <n v="374.26"/>
    <n v="47265"/>
    <s v="Low"/>
  </r>
  <r>
    <n v="18682"/>
    <s v="Not Specified"/>
    <n v="0.01"/>
    <n v="2.88"/>
    <n v="0.5"/>
    <n v="350"/>
    <s v="Holly Carey"/>
    <x v="0"/>
    <x v="1"/>
    <s v="Office Supplies"/>
    <s v="Labels"/>
    <s v="Small Box"/>
    <s v="Avery 49"/>
    <n v="0.36"/>
    <x v="2"/>
    <s v="New York"/>
    <s v="Valley Stream"/>
    <n v="11580"/>
    <d v="2012-04-13T00:00:00"/>
    <d v="2012-04-14T00:00:00"/>
    <n v="21.734999999999999"/>
    <n v="11"/>
    <n v="31.5"/>
    <n v="88688"/>
    <s v="Low"/>
  </r>
  <r>
    <n v="20408"/>
    <s v="Critical"/>
    <n v="0"/>
    <n v="8.34"/>
    <n v="2.64"/>
    <n v="351"/>
    <s v="Juanita Coley Knox"/>
    <x v="1"/>
    <x v="1"/>
    <s v="Office Supplies"/>
    <s v="Scissors, Rulers and Trimmers"/>
    <s v="Small Pack"/>
    <s v="Acme® Elite Stainless Steel Scissors"/>
    <n v="0.59"/>
    <x v="2"/>
    <s v="New York"/>
    <s v="Watertown"/>
    <n v="13601"/>
    <d v="2010-06-09T00:00:00"/>
    <d v="2010-06-11T00:00:00"/>
    <n v="10.5"/>
    <n v="6"/>
    <n v="55.54"/>
    <n v="88685"/>
    <s v="No Discount"/>
  </r>
  <r>
    <n v="19595"/>
    <s v="Medium"/>
    <n v="0.04"/>
    <n v="99.23"/>
    <n v="8.99"/>
    <n v="351"/>
    <s v="Juanita Coley Knox"/>
    <x v="0"/>
    <x v="1"/>
    <s v="Furniture"/>
    <s v="Office Furnishings"/>
    <s v="Small Pack"/>
    <s v="GE 48&quot; Fluorescent Tube, Cool White Energy Saver, 34 Watts, 30/Box"/>
    <n v="0.35"/>
    <x v="2"/>
    <s v="New York"/>
    <s v="Watertown"/>
    <n v="13601"/>
    <d v="2010-07-02T00:00:00"/>
    <d v="2010-07-04T00:00:00"/>
    <n v="993.83459999999991"/>
    <n v="14"/>
    <n v="1440.34"/>
    <n v="88686"/>
    <s v="Low"/>
  </r>
  <r>
    <n v="23728"/>
    <s v="Critical"/>
    <n v="0.05"/>
    <n v="11.58"/>
    <n v="5.72"/>
    <n v="351"/>
    <s v="Juanita Coley Knox"/>
    <x v="0"/>
    <x v="1"/>
    <s v="Office Supplies"/>
    <s v="Envelopes"/>
    <s v="Small Box"/>
    <s v="Peel &amp; Seel® Recycled Catalog Envelopes, Brown"/>
    <n v="0.35"/>
    <x v="2"/>
    <s v="New York"/>
    <s v="Watertown"/>
    <n v="13601"/>
    <d v="2012-04-05T00:00:00"/>
    <d v="2012-04-07T00:00:00"/>
    <n v="10.8"/>
    <n v="6"/>
    <n v="67.5"/>
    <n v="88687"/>
    <s v="Low"/>
  </r>
  <r>
    <n v="23257"/>
    <s v="Low"/>
    <n v="0.09"/>
    <n v="550.98"/>
    <n v="64.59"/>
    <n v="351"/>
    <s v="Juanita Coley Knox"/>
    <x v="2"/>
    <x v="1"/>
    <s v="Furniture"/>
    <s v="Tables"/>
    <s v="Jumbo Box"/>
    <s v="Chromcraft Bull-Nose Wood 48&quot; x 96&quot; Rectangular Conference Tables"/>
    <n v="0.66"/>
    <x v="2"/>
    <s v="New York"/>
    <s v="Watertown"/>
    <n v="13601"/>
    <d v="2012-09-09T00:00:00"/>
    <d v="2012-09-11T00:00:00"/>
    <n v="-1331.5533660000001"/>
    <n v="19"/>
    <n v="10034.23"/>
    <n v="88689"/>
    <s v="Medium"/>
  </r>
  <r>
    <n v="20136"/>
    <s v="Medium"/>
    <n v="7.0000000000000007E-2"/>
    <n v="1270.99"/>
    <n v="19.989999999999998"/>
    <n v="351"/>
    <s v="Juanita Coley Knox"/>
    <x v="0"/>
    <x v="1"/>
    <s v="Office Supplies"/>
    <s v="Binders and Binder Accessories"/>
    <s v="Small Box"/>
    <s v="Fellowes PB500 Electric Punch Plastic Comb Binding Machine with Manual Bind"/>
    <n v="0.35"/>
    <x v="2"/>
    <s v="New York"/>
    <s v="Watertown"/>
    <n v="13601"/>
    <d v="2012-11-17T00:00:00"/>
    <d v="2012-11-19T00:00:00"/>
    <n v="81.643100000000061"/>
    <n v="3"/>
    <n v="3581.52"/>
    <n v="88690"/>
    <s v="Medium"/>
  </r>
  <r>
    <n v="20137"/>
    <s v="Medium"/>
    <n v="7.0000000000000007E-2"/>
    <n v="7.31"/>
    <n v="0.49"/>
    <n v="351"/>
    <s v="Juanita Coley Knox"/>
    <x v="0"/>
    <x v="1"/>
    <s v="Office Supplies"/>
    <s v="Labels"/>
    <s v="Small Box"/>
    <s v="Self-Adhesive Address Labels for Typewriters by Universal"/>
    <n v="0.38"/>
    <x v="2"/>
    <s v="New York"/>
    <s v="Watertown"/>
    <n v="13601"/>
    <d v="2012-11-17T00:00:00"/>
    <d v="2012-11-17T00:00:00"/>
    <n v="52.633199999999995"/>
    <n v="11"/>
    <n v="76.28"/>
    <n v="88690"/>
    <s v="Medium"/>
  </r>
  <r>
    <n v="24643"/>
    <s v="Critical"/>
    <n v="0.02"/>
    <n v="5.98"/>
    <n v="5.46"/>
    <n v="351"/>
    <s v="Juanita Coley Knox"/>
    <x v="0"/>
    <x v="1"/>
    <s v="Office Supplies"/>
    <s v="Paper"/>
    <s v="Small Box"/>
    <s v="Xerox 1983"/>
    <n v="0.36"/>
    <x v="2"/>
    <s v="New York"/>
    <s v="Watertown"/>
    <n v="13601"/>
    <d v="2012-12-10T00:00:00"/>
    <d v="2012-12-11T00:00:00"/>
    <n v="-30.414999999999999"/>
    <n v="16"/>
    <n v="96.58"/>
    <n v="88691"/>
    <s v="Low"/>
  </r>
  <r>
    <n v="19107"/>
    <s v="Low"/>
    <n v="0.08"/>
    <n v="4.8899999999999997"/>
    <n v="4.93"/>
    <n v="353"/>
    <s v="Bonnie Chambers"/>
    <x v="1"/>
    <x v="1"/>
    <s v="Technology"/>
    <s v="Computer Peripherals"/>
    <s v="Small Pack"/>
    <s v="Maxell 3.5&quot; DS/HD IBM-Formatted Diskettes, 10/Pack"/>
    <n v="0.66"/>
    <x v="1"/>
    <s v="Arizona"/>
    <s v="Glendale"/>
    <n v="85301"/>
    <d v="2010-05-14T00:00:00"/>
    <d v="2010-05-14T00:00:00"/>
    <n v="-165.45"/>
    <n v="17"/>
    <n v="84.76"/>
    <n v="89647"/>
    <s v="Medium"/>
  </r>
  <r>
    <n v="19108"/>
    <s v="Low"/>
    <n v="7.0000000000000007E-2"/>
    <n v="6.68"/>
    <n v="6.92"/>
    <n v="353"/>
    <s v="Bonnie Chambers"/>
    <x v="0"/>
    <x v="1"/>
    <s v="Office Supplies"/>
    <s v="Paper"/>
    <s v="Small Box"/>
    <s v="Xerox 1898"/>
    <n v="0.37"/>
    <x v="1"/>
    <s v="Arizona"/>
    <s v="Glendale"/>
    <n v="85301"/>
    <d v="2010-05-14T00:00:00"/>
    <d v="2010-05-21T00:00:00"/>
    <n v="-141.12"/>
    <n v="16"/>
    <n v="104.84"/>
    <n v="89647"/>
    <s v="Medium"/>
  </r>
  <r>
    <n v="24962"/>
    <s v="Low"/>
    <n v="7.0000000000000007E-2"/>
    <n v="10.98"/>
    <n v="3.37"/>
    <n v="354"/>
    <s v="Joanna Hill"/>
    <x v="1"/>
    <x v="1"/>
    <s v="Office Supplies"/>
    <s v="Scissors, Rulers and Trimmers"/>
    <s v="Small Pack"/>
    <s v="Fiskars® Softgrip Scissors"/>
    <n v="0.56999999999999995"/>
    <x v="1"/>
    <s v="Arizona"/>
    <s v="Goodyear"/>
    <n v="85338"/>
    <d v="2011-10-03T00:00:00"/>
    <d v="2011-10-07T00:00:00"/>
    <n v="15.777999999999999"/>
    <n v="17"/>
    <n v="181.66"/>
    <n v="89648"/>
    <s v="Medium"/>
  </r>
  <r>
    <n v="21162"/>
    <s v="Low"/>
    <n v="0.1"/>
    <n v="67.84"/>
    <n v="0.99"/>
    <n v="354"/>
    <s v="Joanna Hill"/>
    <x v="0"/>
    <x v="1"/>
    <s v="Office Supplies"/>
    <s v="Appliances"/>
    <s v="Small Box"/>
    <s v="Fellowes Command Center 5-outlet power strip"/>
    <n v="0.57999999999999996"/>
    <x v="1"/>
    <s v="Arizona"/>
    <s v="Goodyear"/>
    <n v="85338"/>
    <d v="2012-10-09T00:00:00"/>
    <d v="2012-10-11T00:00:00"/>
    <n v="640.4763999999999"/>
    <n v="19"/>
    <n v="1171.67"/>
    <n v="89650"/>
    <s v="Medium"/>
  </r>
  <r>
    <n v="20859"/>
    <s v="Medium"/>
    <n v="0.02"/>
    <n v="4.76"/>
    <n v="3.01"/>
    <n v="354"/>
    <s v="Joanna Hill"/>
    <x v="1"/>
    <x v="1"/>
    <s v="Office Supplies"/>
    <s v="Paper"/>
    <s v="Wrap Bag"/>
    <s v="TOPS Voice Message Log Book, Flash Format"/>
    <n v="0.36"/>
    <x v="1"/>
    <s v="Arizona"/>
    <s v="Goodyear"/>
    <n v="85338"/>
    <d v="2013-04-15T00:00:00"/>
    <d v="2013-04-16T00:00:00"/>
    <n v="4.59"/>
    <n v="7"/>
    <n v="36.47"/>
    <n v="89651"/>
    <s v="Low"/>
  </r>
  <r>
    <n v="21680"/>
    <s v="High"/>
    <n v="0.1"/>
    <n v="40.98"/>
    <n v="6.5"/>
    <n v="354"/>
    <s v="Joanna Hill"/>
    <x v="0"/>
    <x v="1"/>
    <s v="Technology"/>
    <s v="Computer Peripherals"/>
    <s v="Small Box"/>
    <s v="Targus USB Numeric Keypad"/>
    <n v="0.74"/>
    <x v="1"/>
    <s v="Arizona"/>
    <s v="Goodyear"/>
    <n v="85338"/>
    <d v="2013-05-26T00:00:00"/>
    <d v="2013-05-28T00:00:00"/>
    <n v="-83.28"/>
    <n v="13"/>
    <n v="505.61"/>
    <n v="89652"/>
    <s v="Medium"/>
  </r>
  <r>
    <n v="21681"/>
    <s v="High"/>
    <n v="0.04"/>
    <n v="62.18"/>
    <n v="12.78"/>
    <n v="354"/>
    <s v="Joanna Hill"/>
    <x v="0"/>
    <x v="1"/>
    <s v="Office Supplies"/>
    <s v="Storage &amp; Organization"/>
    <s v="Small Box"/>
    <s v="Fellowes Mobile File Cart, Black"/>
    <n v="0.57999999999999996"/>
    <x v="1"/>
    <s v="Arizona"/>
    <s v="Goodyear"/>
    <n v="85338"/>
    <d v="2013-05-26T00:00:00"/>
    <d v="2013-05-27T00:00:00"/>
    <n v="430.32"/>
    <n v="15"/>
    <n v="917.56"/>
    <n v="89652"/>
    <s v="Low"/>
  </r>
  <r>
    <n v="25778"/>
    <s v="Medium"/>
    <n v="0.05"/>
    <n v="500.98"/>
    <n v="28.14"/>
    <n v="355"/>
    <s v="Grace Vaughn"/>
    <x v="2"/>
    <x v="1"/>
    <s v="Technology"/>
    <s v="Office Machines"/>
    <s v="Jumbo Drum"/>
    <s v="Hewlett-Packard cp1700 [D, PS] Series Color Inkjet Printers"/>
    <n v="0.38"/>
    <x v="1"/>
    <s v="Arizona"/>
    <s v="Kingman"/>
    <n v="86401"/>
    <d v="2011-11-26T00:00:00"/>
    <d v="2011-11-27T00:00:00"/>
    <n v="8917.7186999999994"/>
    <n v="29"/>
    <n v="12924.23"/>
    <n v="89649"/>
    <s v="Low"/>
  </r>
  <r>
    <n v="26188"/>
    <s v="Critical"/>
    <n v="7.0000000000000007E-2"/>
    <n v="2.08"/>
    <n v="2.56"/>
    <n v="355"/>
    <s v="Grace Vaughn"/>
    <x v="0"/>
    <x v="1"/>
    <s v="Office Supplies"/>
    <s v="Scissors, Rulers and Trimmers"/>
    <s v="Small Pack"/>
    <s v="Kleencut® Forged Office Shears by Acme United Corporation"/>
    <n v="0.55000000000000004"/>
    <x v="1"/>
    <s v="Arizona"/>
    <s v="Kingman"/>
    <n v="86401"/>
    <d v="2013-11-12T00:00:00"/>
    <d v="2013-11-13T00:00:00"/>
    <n v="38.34032000000002"/>
    <n v="44"/>
    <n v="92.52"/>
    <n v="89653"/>
    <s v="Medium"/>
  </r>
  <r>
    <n v="20760"/>
    <s v="Critical"/>
    <n v="7.0000000000000007E-2"/>
    <n v="124.49"/>
    <n v="51.94"/>
    <n v="357"/>
    <s v="Barbara McNamara"/>
    <x v="2"/>
    <x v="0"/>
    <s v="Furniture"/>
    <s v="Tables"/>
    <s v="Jumbo Box"/>
    <s v="Bevis 36 x 72 Conference Tables"/>
    <n v="0.63"/>
    <x v="1"/>
    <s v="Arizona"/>
    <s v="Kingman"/>
    <n v="86401"/>
    <d v="2010-11-24T00:00:00"/>
    <d v="2010-11-25T00:00:00"/>
    <n v="74.992000000000075"/>
    <n v="14"/>
    <n v="1714.93"/>
    <n v="91131"/>
    <s v="Medium"/>
  </r>
  <r>
    <n v="21263"/>
    <s v="Critical"/>
    <n v="0.06"/>
    <n v="1.26"/>
    <n v="0.7"/>
    <n v="357"/>
    <s v="Barbara McNamara"/>
    <x v="0"/>
    <x v="0"/>
    <s v="Office Supplies"/>
    <s v="Rubber Bands"/>
    <s v="Wrap Bag"/>
    <s v="Bagged Rubber Bands"/>
    <n v="0.81"/>
    <x v="1"/>
    <s v="Arizona"/>
    <s v="Kingman"/>
    <n v="86401"/>
    <d v="2011-07-03T00:00:00"/>
    <d v="2011-07-04T00:00:00"/>
    <n v="-2.73"/>
    <n v="1"/>
    <n v="1.62"/>
    <n v="91133"/>
    <s v="Medium"/>
  </r>
  <r>
    <n v="21264"/>
    <s v="Critical"/>
    <n v="0.04"/>
    <n v="80.98"/>
    <n v="35"/>
    <n v="357"/>
    <s v="Barbara McNamara"/>
    <x v="0"/>
    <x v="0"/>
    <s v="Office Supplies"/>
    <s v="Storage &amp; Organization"/>
    <s v="Large Box"/>
    <s v="Carina Double Wide Media Storage Towers in Natural &amp; Black"/>
    <n v="0.81"/>
    <x v="1"/>
    <s v="Arizona"/>
    <s v="Kingman"/>
    <n v="86401"/>
    <d v="2011-07-03T00:00:00"/>
    <d v="2011-07-04T00:00:00"/>
    <n v="-921.68"/>
    <n v="11"/>
    <n v="874.4"/>
    <n v="91133"/>
    <s v="Low"/>
  </r>
  <r>
    <n v="21265"/>
    <s v="Critical"/>
    <n v="7.0000000000000007E-2"/>
    <n v="65.989999999999995"/>
    <n v="5.26"/>
    <n v="357"/>
    <s v="Barbara McNamara"/>
    <x v="0"/>
    <x v="0"/>
    <s v="Technology"/>
    <s v="Telephones and Communication"/>
    <s v="Small Box"/>
    <s v="8860"/>
    <n v="0.56000000000000005"/>
    <x v="1"/>
    <s v="Arizona"/>
    <s v="Kingman"/>
    <n v="86401"/>
    <d v="2011-07-03T00:00:00"/>
    <d v="2011-07-03T00:00:00"/>
    <n v="-204.93"/>
    <n v="2"/>
    <n v="106.65"/>
    <n v="91133"/>
    <s v="Medium"/>
  </r>
  <r>
    <n v="23135"/>
    <s v="Not Specified"/>
    <n v="0.06"/>
    <n v="22.24"/>
    <n v="1.99"/>
    <n v="357"/>
    <s v="Barbara McNamara"/>
    <x v="1"/>
    <x v="0"/>
    <s v="Technology"/>
    <s v="Computer Peripherals"/>
    <s v="Small Pack"/>
    <s v="Verbatim DVD-R, 3.95GB, SR, Mitsubishi Branded, Jewel"/>
    <n v="0.43"/>
    <x v="1"/>
    <s v="Arizona"/>
    <s v="Kingman"/>
    <n v="86401"/>
    <d v="2012-11-18T00:00:00"/>
    <d v="2012-11-20T00:00:00"/>
    <n v="239.42309999999998"/>
    <n v="15"/>
    <n v="346.99"/>
    <n v="91134"/>
    <s v="Medium"/>
  </r>
  <r>
    <n v="22409"/>
    <s v="High"/>
    <n v="0.08"/>
    <n v="110.98"/>
    <n v="35"/>
    <n v="357"/>
    <s v="Barbara McNamara"/>
    <x v="0"/>
    <x v="0"/>
    <s v="Office Supplies"/>
    <s v="Storage &amp; Organization"/>
    <s v="Large Box"/>
    <s v="Carina Mini System Audio Rack, Model AR050B"/>
    <n v="0.82"/>
    <x v="1"/>
    <s v="Arizona"/>
    <s v="Kingman"/>
    <n v="86401"/>
    <d v="2013-08-26T00:00:00"/>
    <d v="2013-08-28T00:00:00"/>
    <n v="-154.89568000000003"/>
    <n v="5"/>
    <n v="550.37"/>
    <n v="91136"/>
    <s v="Medium"/>
  </r>
  <r>
    <n v="24627"/>
    <s v="Low"/>
    <n v="0.04"/>
    <n v="125.99"/>
    <n v="8.99"/>
    <n v="358"/>
    <s v="Chris F Brandt"/>
    <x v="0"/>
    <x v="0"/>
    <s v="Technology"/>
    <s v="Telephones and Communication"/>
    <s v="Small Box"/>
    <s v="M70"/>
    <n v="0.59"/>
    <x v="2"/>
    <s v="Pennsylvania"/>
    <s v="King of Prussia"/>
    <n v="19406"/>
    <d v="2010-01-09T00:00:00"/>
    <d v="2010-01-16T00:00:00"/>
    <n v="-627.82191999999998"/>
    <n v="1"/>
    <n v="107.95"/>
    <n v="91130"/>
    <s v="Low"/>
  </r>
  <r>
    <n v="25735"/>
    <s v="Critical"/>
    <n v="0.05"/>
    <n v="15.23"/>
    <n v="27.75"/>
    <n v="358"/>
    <s v="Chris F Brandt"/>
    <x v="2"/>
    <x v="0"/>
    <s v="Furniture"/>
    <s v="Tables"/>
    <s v="Jumbo Box"/>
    <s v="Anderson Hickey Conga Table Tops &amp; Accessories"/>
    <n v="0.76"/>
    <x v="2"/>
    <s v="Pennsylvania"/>
    <s v="King of Prussia"/>
    <n v="19406"/>
    <d v="2011-02-26T00:00:00"/>
    <d v="2011-02-28T00:00:00"/>
    <n v="11.650950000000002"/>
    <n v="5"/>
    <n v="81.12"/>
    <n v="91132"/>
    <s v="Low"/>
  </r>
  <r>
    <n v="23456"/>
    <s v="Critical"/>
    <n v="0.09"/>
    <n v="65.989999999999995"/>
    <n v="8.99"/>
    <n v="358"/>
    <s v="Chris F Brandt"/>
    <x v="1"/>
    <x v="0"/>
    <s v="Technology"/>
    <s v="Telephones and Communication"/>
    <s v="Small Box"/>
    <s v="Talkabout T8367"/>
    <n v="0.56000000000000005"/>
    <x v="2"/>
    <s v="Pennsylvania"/>
    <s v="King of Prussia"/>
    <n v="19406"/>
    <d v="2013-05-07T00:00:00"/>
    <d v="2013-05-09T00:00:00"/>
    <n v="308.93399999999997"/>
    <n v="14"/>
    <n v="733.05"/>
    <n v="91135"/>
    <s v="Medium"/>
  </r>
  <r>
    <n v="24864"/>
    <s v="Medium"/>
    <n v="0.01"/>
    <n v="6.48"/>
    <n v="7.49"/>
    <n v="358"/>
    <s v="Chris F Brandt"/>
    <x v="0"/>
    <x v="0"/>
    <s v="Office Supplies"/>
    <s v="Paper"/>
    <s v="Small Box"/>
    <s v="Xerox 220"/>
    <n v="0.37"/>
    <x v="2"/>
    <s v="Pennsylvania"/>
    <s v="King of Prussia"/>
    <n v="19406"/>
    <d v="2013-10-23T00:00:00"/>
    <d v="2013-10-25T00:00:00"/>
    <n v="-28.88"/>
    <n v="4"/>
    <n v="30.45"/>
    <n v="91137"/>
    <s v="Low"/>
  </r>
  <r>
    <n v="23623"/>
    <s v="Medium"/>
    <n v="0.01"/>
    <n v="6.68"/>
    <n v="6.92"/>
    <n v="360"/>
    <s v="Lindsay Shepherd"/>
    <x v="0"/>
    <x v="2"/>
    <s v="Office Supplies"/>
    <s v="Paper"/>
    <s v="Small Box"/>
    <s v="Xerox 1898"/>
    <n v="0.37"/>
    <x v="1"/>
    <s v="California"/>
    <s v="Fresno"/>
    <n v="93727"/>
    <d v="2011-01-01T00:00:00"/>
    <d v="2011-01-03T00:00:00"/>
    <n v="-152.60679999999999"/>
    <n v="11"/>
    <n v="75.239999999999995"/>
    <n v="87348"/>
    <s v="Low"/>
  </r>
  <r>
    <n v="21862"/>
    <s v="Critical"/>
    <n v="0.02"/>
    <n v="348.21"/>
    <n v="40.19"/>
    <n v="360"/>
    <s v="Lindsay Shepherd"/>
    <x v="2"/>
    <x v="2"/>
    <s v="Furniture"/>
    <s v="Tables"/>
    <s v="Jumbo Box"/>
    <s v="Bretford CR4500 Series Slim Rectangular Table"/>
    <n v="0.62"/>
    <x v="1"/>
    <s v="California"/>
    <s v="Fresno"/>
    <n v="93727"/>
    <d v="2012-03-10T00:00:00"/>
    <d v="2012-03-12T00:00:00"/>
    <n v="2528.6498999999999"/>
    <n v="13"/>
    <n v="3664.71"/>
    <n v="87351"/>
    <s v="Low"/>
  </r>
  <r>
    <n v="24828"/>
    <s v="High"/>
    <n v="0"/>
    <n v="4.9800000000000004"/>
    <n v="0.8"/>
    <n v="360"/>
    <s v="Lindsay Shepherd"/>
    <x v="0"/>
    <x v="2"/>
    <s v="Office Supplies"/>
    <s v="Paper"/>
    <s v="Wrap Bag"/>
    <s v="Rediform S.O.S. Phone Message Books"/>
    <n v="0.36"/>
    <x v="1"/>
    <s v="California"/>
    <s v="Fresno"/>
    <n v="93727"/>
    <d v="2012-12-05T00:00:00"/>
    <d v="2012-12-06T00:00:00"/>
    <n v="24.833099999999998"/>
    <n v="7"/>
    <n v="35.99"/>
    <n v="87352"/>
    <s v="No Discount"/>
  </r>
  <r>
    <n v="22778"/>
    <s v="Low"/>
    <n v="0.05"/>
    <n v="65.989999999999995"/>
    <n v="5.99"/>
    <n v="360"/>
    <s v="Lindsay Shepherd"/>
    <x v="0"/>
    <x v="2"/>
    <s v="Technology"/>
    <s v="Telephones and Communication"/>
    <s v="Small Box"/>
    <s v="i1000"/>
    <n v="0.57999999999999996"/>
    <x v="1"/>
    <s v="California"/>
    <s v="Fresno"/>
    <n v="93727"/>
    <d v="2013-01-07T00:00:00"/>
    <d v="2013-01-11T00:00:00"/>
    <n v="323.57303999999999"/>
    <n v="9"/>
    <n v="519.29999999999995"/>
    <n v="87353"/>
    <s v="Low"/>
  </r>
  <r>
    <n v="20248"/>
    <s v="Not Specified"/>
    <n v="0.08"/>
    <n v="125.99"/>
    <n v="4.2"/>
    <n v="361"/>
    <s v="Veronica Francis"/>
    <x v="0"/>
    <x v="2"/>
    <s v="Technology"/>
    <s v="Telephones and Communication"/>
    <s v="Small Box"/>
    <s v="V3682"/>
    <n v="0.59"/>
    <x v="2"/>
    <s v="Maine"/>
    <s v="Bangor"/>
    <n v="4401"/>
    <d v="2011-10-07T00:00:00"/>
    <d v="2011-10-09T00:00:00"/>
    <n v="290.24712"/>
    <n v="11"/>
    <n v="1116.28"/>
    <n v="87350"/>
    <s v="Medium"/>
  </r>
  <r>
    <n v="20153"/>
    <s v="Critical"/>
    <n v="0.04"/>
    <n v="65.989999999999995"/>
    <n v="4.99"/>
    <n v="362"/>
    <s v="Warren Gibbs"/>
    <x v="1"/>
    <x v="2"/>
    <s v="Technology"/>
    <s v="Telephones and Communication"/>
    <s v="Small Box"/>
    <s v="T193"/>
    <n v="0.56999999999999995"/>
    <x v="2"/>
    <s v="Maine"/>
    <s v="Saco"/>
    <n v="4072"/>
    <d v="2013-05-13T00:00:00"/>
    <d v="2013-05-14T00:00:00"/>
    <n v="565.76549999999997"/>
    <n v="15"/>
    <n v="819.95"/>
    <n v="87355"/>
    <s v="Low"/>
  </r>
  <r>
    <n v="20478"/>
    <s v="Critical"/>
    <n v="0.02"/>
    <n v="296.18"/>
    <n v="54.12"/>
    <n v="363"/>
    <s v="Erica Lyon"/>
    <x v="2"/>
    <x v="2"/>
    <s v="Furniture"/>
    <s v="Tables"/>
    <s v="Jumbo Box"/>
    <s v="Hon 94000 Series Round Tables"/>
    <n v="0.76"/>
    <x v="2"/>
    <s v="New Jersey"/>
    <s v="Dumont"/>
    <n v="7628"/>
    <d v="2011-03-25T00:00:00"/>
    <d v="2011-03-27T00:00:00"/>
    <n v="-715.7782060000003"/>
    <n v="6"/>
    <n v="1418.97"/>
    <n v="87349"/>
    <s v="Low"/>
  </r>
  <r>
    <n v="20152"/>
    <s v="Critical"/>
    <n v="0.01"/>
    <n v="284.98"/>
    <n v="69.55"/>
    <n v="364"/>
    <s v="Evan Snow"/>
    <x v="2"/>
    <x v="2"/>
    <s v="Furniture"/>
    <s v="Chairs &amp; Chairmats"/>
    <s v="Jumbo Drum"/>
    <s v="Global Commerce™ Series High-Back Swivel/Tilt Chairs"/>
    <n v="0.6"/>
    <x v="2"/>
    <s v="New Jersey"/>
    <s v="Lyndhurst"/>
    <n v="7071"/>
    <d v="2013-05-13T00:00:00"/>
    <d v="2013-05-15T00:00:00"/>
    <n v="-51.280000000000086"/>
    <n v="2"/>
    <n v="629.27"/>
    <n v="87355"/>
    <s v="Low"/>
  </r>
  <r>
    <n v="20151"/>
    <s v="Critical"/>
    <n v="0.02"/>
    <n v="125.99"/>
    <n v="4.2"/>
    <n v="365"/>
    <s v="Chris Bernstein"/>
    <x v="0"/>
    <x v="2"/>
    <s v="Technology"/>
    <s v="Telephones and Communication"/>
    <s v="Small Box"/>
    <s v="V3682"/>
    <n v="0.59"/>
    <x v="2"/>
    <s v="Rhode Island"/>
    <s v="Coventry"/>
    <n v="2816"/>
    <d v="2013-05-13T00:00:00"/>
    <d v="2013-05-15T00:00:00"/>
    <n v="868.98599999999999"/>
    <n v="12"/>
    <n v="1259.4000000000001"/>
    <n v="87355"/>
    <s v="Low"/>
  </r>
  <r>
    <n v="18278"/>
    <s v="Medium"/>
    <n v="0.05"/>
    <n v="328.14"/>
    <n v="91.05"/>
    <n v="366"/>
    <s v="Patrick Rosenthal"/>
    <x v="2"/>
    <x v="2"/>
    <s v="Office Supplies"/>
    <s v="Appliances"/>
    <s v="Jumbo Drum"/>
    <s v="Sanyo Counter Height Refrigerator with Crisper, 3.6 Cubic Foot, Stainless Steel/Black"/>
    <n v="0.56999999999999995"/>
    <x v="2"/>
    <s v="Rhode Island"/>
    <s v="Cranston"/>
    <n v="2910"/>
    <d v="2010-01-17T00:00:00"/>
    <d v="2010-01-19T00:00:00"/>
    <n v="411.5172"/>
    <n v="6"/>
    <n v="1967.98"/>
    <n v="87347"/>
    <s v="Low"/>
  </r>
  <r>
    <n v="20178"/>
    <s v="Critical"/>
    <n v="0.08"/>
    <n v="70.98"/>
    <n v="46.74"/>
    <n v="367"/>
    <s v="Richard Keller"/>
    <x v="2"/>
    <x v="2"/>
    <s v="Furniture"/>
    <s v="Bookcases"/>
    <s v="Jumbo Box"/>
    <s v="Hon Metal Bookcases, Putty"/>
    <n v="0.56000000000000005"/>
    <x v="2"/>
    <s v="Rhode Island"/>
    <s v="Warwick"/>
    <n v="2886"/>
    <d v="2013-04-09T00:00:00"/>
    <d v="2013-04-12T00:00:00"/>
    <n v="-892.79"/>
    <n v="12"/>
    <n v="850.16"/>
    <n v="87354"/>
    <s v="Medium"/>
  </r>
  <r>
    <n v="24794"/>
    <s v="Low"/>
    <n v="0.09"/>
    <n v="19.23"/>
    <n v="6.15"/>
    <n v="369"/>
    <s v="Troy Moon"/>
    <x v="1"/>
    <x v="0"/>
    <s v="Furniture"/>
    <s v="Office Furnishings"/>
    <s v="Small Pack"/>
    <s v="Executive Impressions 13&quot; Clairmont Wall Clock"/>
    <n v="0.44"/>
    <x v="1"/>
    <s v="California"/>
    <s v="Oakland"/>
    <n v="94601"/>
    <d v="2010-10-11T00:00:00"/>
    <d v="2010-10-13T00:00:00"/>
    <n v="211.232"/>
    <n v="21"/>
    <n v="394.1"/>
    <n v="90292"/>
    <s v="Medium"/>
  </r>
  <r>
    <n v="25214"/>
    <s v="Critical"/>
    <n v="0.04"/>
    <n v="110.98"/>
    <n v="13.99"/>
    <n v="369"/>
    <s v="Troy Moon"/>
    <x v="0"/>
    <x v="0"/>
    <s v="Furniture"/>
    <s v="Office Furnishings"/>
    <s v="Medium Box"/>
    <s v="Rubbermaid ClusterMat Chairmats, Mat Size- 66&quot; x 60&quot;, Lip 20&quot; x 11&quot; -90 Degree Angle"/>
    <n v="0.69"/>
    <x v="1"/>
    <s v="California"/>
    <s v="Oakland"/>
    <n v="94601"/>
    <d v="2013-03-03T00:00:00"/>
    <d v="2013-03-05T00:00:00"/>
    <n v="820.94"/>
    <n v="11"/>
    <n v="1269.3699999999999"/>
    <n v="90294"/>
    <s v="Low"/>
  </r>
  <r>
    <n v="25215"/>
    <s v="Critical"/>
    <n v="0"/>
    <n v="4.9800000000000004"/>
    <n v="7.54"/>
    <n v="369"/>
    <s v="Troy Moon"/>
    <x v="0"/>
    <x v="0"/>
    <s v="Office Supplies"/>
    <s v="Paper"/>
    <s v="Small Box"/>
    <s v="Xerox 1961"/>
    <n v="0.38"/>
    <x v="1"/>
    <s v="California"/>
    <s v="Oakland"/>
    <n v="94601"/>
    <d v="2013-03-03T00:00:00"/>
    <d v="2013-03-05T00:00:00"/>
    <n v="-24.43"/>
    <n v="1"/>
    <n v="6.54"/>
    <n v="90294"/>
    <s v="No Discount"/>
  </r>
  <r>
    <n v="25216"/>
    <s v="Critical"/>
    <n v="0.09"/>
    <n v="1.81"/>
    <n v="1.56"/>
    <n v="369"/>
    <s v="Troy Moon"/>
    <x v="0"/>
    <x v="0"/>
    <s v="Office Supplies"/>
    <s v="Rubber Bands"/>
    <s v="Wrap Bag"/>
    <s v="Colored Push Pins"/>
    <n v="0.49"/>
    <x v="1"/>
    <s v="California"/>
    <s v="Oakland"/>
    <n v="94601"/>
    <d v="2013-03-03T00:00:00"/>
    <d v="2013-03-03T00:00:00"/>
    <n v="-18.57"/>
    <n v="6"/>
    <n v="10.6"/>
    <n v="90294"/>
    <s v="Medium"/>
  </r>
  <r>
    <n v="23972"/>
    <s v="Critical"/>
    <n v="0.04"/>
    <n v="70.98"/>
    <n v="26.85"/>
    <n v="369"/>
    <s v="Troy Moon"/>
    <x v="2"/>
    <x v="0"/>
    <s v="Furniture"/>
    <s v="Bookcases"/>
    <s v="Jumbo Box"/>
    <s v="Safco Value Mate Steel Bookcase, Baked Enamel Finish on Steel, Black"/>
    <m/>
    <x v="1"/>
    <s v="California"/>
    <s v="Oakland"/>
    <n v="94601"/>
    <d v="2013-08-14T00:00:00"/>
    <d v="2013-08-16T00:00:00"/>
    <n v="377.02647999999999"/>
    <n v="23"/>
    <n v="1706.04"/>
    <n v="90295"/>
    <s v="Low"/>
  </r>
  <r>
    <n v="23973"/>
    <s v="Critical"/>
    <n v="0.03"/>
    <n v="40.99"/>
    <n v="17.48"/>
    <n v="369"/>
    <s v="Troy Moon"/>
    <x v="0"/>
    <x v="0"/>
    <s v="Office Supplies"/>
    <s v="Paper"/>
    <s v="Small Box"/>
    <s v="Xerox 1893"/>
    <n v="0.36"/>
    <x v="1"/>
    <s v="California"/>
    <s v="Oakland"/>
    <n v="94601"/>
    <d v="2013-08-14T00:00:00"/>
    <d v="2013-08-15T00:00:00"/>
    <n v="363.06312000000003"/>
    <n v="16"/>
    <n v="677"/>
    <n v="90295"/>
    <s v="Low"/>
  </r>
  <r>
    <n v="20401"/>
    <s v="Not Specified"/>
    <n v="0.02"/>
    <n v="20.99"/>
    <n v="4.8099999999999996"/>
    <n v="370"/>
    <s v="Sam Oh"/>
    <x v="0"/>
    <x v="0"/>
    <s v="Technology"/>
    <s v="Telephones and Communication"/>
    <s v="Medium Box"/>
    <s v="1726 Digital Answering Machine"/>
    <n v="0.57999999999999996"/>
    <x v="2"/>
    <s v="Maine"/>
    <s v="Lewiston"/>
    <n v="4240"/>
    <d v="2010-05-27T00:00:00"/>
    <d v="2010-05-29T00:00:00"/>
    <n v="49.787999999999997"/>
    <n v="15"/>
    <n v="266.39"/>
    <n v="90291"/>
    <s v="Low"/>
  </r>
  <r>
    <n v="20400"/>
    <s v="Not Specified"/>
    <n v="0.05"/>
    <n v="5.4"/>
    <n v="7.78"/>
    <n v="371"/>
    <s v="Roberta Mullins Peters"/>
    <x v="1"/>
    <x v="0"/>
    <s v="Office Supplies"/>
    <s v="Binders and Binder Accessories"/>
    <s v="Small Box"/>
    <s v="3M Organizer Strips"/>
    <n v="0.37"/>
    <x v="2"/>
    <s v="Massachusetts"/>
    <s v="Everett"/>
    <n v="2149"/>
    <d v="2010-05-27T00:00:00"/>
    <d v="2010-05-29T00:00:00"/>
    <n v="-132.62950000000001"/>
    <n v="9"/>
    <n v="51.82"/>
    <n v="90291"/>
    <s v="Low"/>
  </r>
  <r>
    <n v="19564"/>
    <s v="High"/>
    <n v="0"/>
    <n v="3.28"/>
    <n v="3.97"/>
    <n v="372"/>
    <s v="Doris Tyson"/>
    <x v="0"/>
    <x v="0"/>
    <s v="Office Supplies"/>
    <s v="Pens &amp; Art Supplies"/>
    <s v="Wrap Bag"/>
    <s v="Newell 337"/>
    <n v="0.56000000000000005"/>
    <x v="2"/>
    <s v="Massachusetts"/>
    <s v="Lawrence"/>
    <n v="1840"/>
    <d v="2012-10-18T00:00:00"/>
    <d v="2012-10-20T00:00:00"/>
    <n v="-125.06399999999999"/>
    <n v="23"/>
    <n v="78.94"/>
    <n v="90293"/>
    <s v="No Discount"/>
  </r>
  <r>
    <n v="3392"/>
    <s v="Not Specified"/>
    <n v="0.02"/>
    <n v="200.98"/>
    <n v="55.96"/>
    <n v="373"/>
    <s v="Jeanne Werner"/>
    <x v="2"/>
    <x v="2"/>
    <s v="Furniture"/>
    <s v="Bookcases"/>
    <s v="Jumbo Box"/>
    <s v="O'Sullivan Living Dimensions 3-Shelf Bookcases"/>
    <n v="0.75"/>
    <x v="0"/>
    <s v="Michigan"/>
    <s v="Detroit"/>
    <n v="48234"/>
    <d v="2010-03-14T00:00:00"/>
    <d v="2010-03-16T00:00:00"/>
    <n v="-163.63"/>
    <n v="45"/>
    <n v="9539.6"/>
    <n v="24193"/>
    <s v="Low"/>
  </r>
  <r>
    <n v="3393"/>
    <s v="Not Specified"/>
    <n v="0.02"/>
    <n v="4.28"/>
    <n v="5.17"/>
    <n v="373"/>
    <s v="Jeanne Werner"/>
    <x v="0"/>
    <x v="2"/>
    <s v="Office Supplies"/>
    <s v="Paper"/>
    <s v="Small Box"/>
    <s v="Xerox 1971"/>
    <n v="0.4"/>
    <x v="0"/>
    <s v="Michigan"/>
    <s v="Detroit"/>
    <n v="48234"/>
    <d v="2010-03-14T00:00:00"/>
    <d v="2010-03-15T00:00:00"/>
    <n v="-63.87"/>
    <n v="24"/>
    <n v="109.86"/>
    <n v="24193"/>
    <s v="Low"/>
  </r>
  <r>
    <n v="3394"/>
    <s v="Not Specified"/>
    <n v="0.04"/>
    <n v="85.99"/>
    <n v="0.99"/>
    <n v="373"/>
    <s v="Jeanne Werner"/>
    <x v="0"/>
    <x v="2"/>
    <s v="Technology"/>
    <s v="Telephones and Communication"/>
    <s v="Wrap Bag"/>
    <s v="Accessory4"/>
    <n v="0.85"/>
    <x v="0"/>
    <s v="Michigan"/>
    <s v="Detroit"/>
    <n v="48234"/>
    <d v="2010-03-14T00:00:00"/>
    <d v="2010-03-16T00:00:00"/>
    <n v="-175.17500000000001"/>
    <n v="19"/>
    <n v="1426.51"/>
    <n v="24193"/>
    <s v="Low"/>
  </r>
  <r>
    <n v="2279"/>
    <s v="Critical"/>
    <n v="0.01"/>
    <n v="6.48"/>
    <n v="5.14"/>
    <n v="373"/>
    <s v="Jeanne Werner"/>
    <x v="0"/>
    <x v="2"/>
    <s v="Office Supplies"/>
    <s v="Paper"/>
    <s v="Small Box"/>
    <s v="Xerox 23"/>
    <n v="0.37"/>
    <x v="0"/>
    <s v="Michigan"/>
    <s v="Detroit"/>
    <n v="48234"/>
    <d v="2012-10-09T00:00:00"/>
    <d v="2012-10-10T00:00:00"/>
    <n v="-50.940000000000005"/>
    <n v="79"/>
    <n v="537.22"/>
    <n v="16422"/>
    <s v="Low"/>
  </r>
  <r>
    <n v="2280"/>
    <s v="Critical"/>
    <n v="0.02"/>
    <n v="10.23"/>
    <n v="4.68"/>
    <n v="373"/>
    <s v="Jeanne Werner"/>
    <x v="0"/>
    <x v="2"/>
    <s v="Office Supplies"/>
    <s v="Scissors, Rulers and Trimmers"/>
    <s v="Small Pack"/>
    <s v="Acme® Box Cutter Scissors"/>
    <n v="0.59"/>
    <x v="0"/>
    <s v="Michigan"/>
    <s v="Detroit"/>
    <n v="48234"/>
    <d v="2012-10-09T00:00:00"/>
    <d v="2012-10-11T00:00:00"/>
    <n v="-24.492000000000001"/>
    <n v="32"/>
    <n v="343"/>
    <n v="16422"/>
    <s v="Low"/>
  </r>
  <r>
    <n v="3660"/>
    <s v="Medium"/>
    <n v="0.1"/>
    <n v="15.74"/>
    <n v="1.39"/>
    <n v="373"/>
    <s v="Jeanne Werner"/>
    <x v="1"/>
    <x v="2"/>
    <s v="Office Supplies"/>
    <s v="Envelopes"/>
    <s v="Small Box"/>
    <s v="#10-4 1/8&quot; x 9 1/2&quot; Premium Diagonal Seam Envelopes"/>
    <n v="0.4"/>
    <x v="0"/>
    <s v="Michigan"/>
    <s v="Detroit"/>
    <n v="48234"/>
    <d v="2012-11-20T00:00:00"/>
    <d v="2012-11-21T00:00:00"/>
    <n v="128.16999999999999"/>
    <n v="65"/>
    <n v="1045.75"/>
    <n v="26214"/>
    <s v="Medium"/>
  </r>
  <r>
    <n v="3661"/>
    <s v="Medium"/>
    <n v="0.08"/>
    <n v="46.94"/>
    <n v="6.77"/>
    <n v="373"/>
    <s v="Jeanne Werner"/>
    <x v="0"/>
    <x v="2"/>
    <s v="Furniture"/>
    <s v="Office Furnishings"/>
    <s v="Small Box"/>
    <s v="Howard Miller 13&quot; Diameter Goldtone Round Wall Clock"/>
    <n v="0.44"/>
    <x v="0"/>
    <s v="Michigan"/>
    <s v="Detroit"/>
    <n v="48234"/>
    <d v="2012-11-20T00:00:00"/>
    <d v="2012-11-21T00:00:00"/>
    <n v="870.8"/>
    <n v="139"/>
    <n v="6445.84"/>
    <n v="26214"/>
    <s v="Medium"/>
  </r>
  <r>
    <n v="3508"/>
    <s v="High"/>
    <n v="0.09"/>
    <n v="55.99"/>
    <n v="2.5"/>
    <n v="373"/>
    <s v="Jeanne Werner"/>
    <x v="0"/>
    <x v="2"/>
    <s v="Technology"/>
    <s v="Telephones and Communication"/>
    <s v="Small Pack"/>
    <s v="Accessory28"/>
    <n v="0.83"/>
    <x v="0"/>
    <s v="Michigan"/>
    <s v="Detroit"/>
    <n v="48234"/>
    <d v="2013-03-11T00:00:00"/>
    <d v="2013-03-13T00:00:00"/>
    <n v="-226.82"/>
    <n v="36"/>
    <n v="1561.22"/>
    <n v="24993"/>
    <s v="Medium"/>
  </r>
  <r>
    <n v="20279"/>
    <s v="Critical"/>
    <n v="0.01"/>
    <n v="6.48"/>
    <n v="5.14"/>
    <n v="374"/>
    <s v="Kathy Cooke"/>
    <x v="0"/>
    <x v="2"/>
    <s v="Office Supplies"/>
    <s v="Paper"/>
    <s v="Small Box"/>
    <s v="Xerox 23"/>
    <n v="0.37"/>
    <x v="3"/>
    <s v="Tennessee"/>
    <s v="Memphis"/>
    <n v="38109"/>
    <d v="2012-10-09T00:00:00"/>
    <d v="2012-10-10T00:00:00"/>
    <n v="-119.44799999999999"/>
    <n v="20"/>
    <n v="136.01"/>
    <n v="90919"/>
    <s v="Low"/>
  </r>
  <r>
    <n v="20280"/>
    <s v="Critical"/>
    <n v="0.02"/>
    <n v="10.23"/>
    <n v="4.68"/>
    <n v="374"/>
    <s v="Kathy Cooke"/>
    <x v="0"/>
    <x v="2"/>
    <s v="Office Supplies"/>
    <s v="Scissors, Rulers and Trimmers"/>
    <s v="Small Pack"/>
    <s v="Acme® Box Cutter Scissors"/>
    <n v="0.59"/>
    <x v="3"/>
    <s v="Tennessee"/>
    <s v="Memphis"/>
    <n v="38109"/>
    <d v="2012-10-09T00:00:00"/>
    <d v="2012-10-11T00:00:00"/>
    <n v="67.043999999999997"/>
    <n v="8"/>
    <n v="85.75"/>
    <n v="90919"/>
    <s v="Low"/>
  </r>
  <r>
    <n v="21392"/>
    <s v="Not Specified"/>
    <n v="0.02"/>
    <n v="200.98"/>
    <n v="55.96"/>
    <n v="375"/>
    <s v="Sandra Sharma"/>
    <x v="2"/>
    <x v="2"/>
    <s v="Furniture"/>
    <s v="Bookcases"/>
    <s v="Jumbo Box"/>
    <s v="O'Sullivan Living Dimensions 3-Shelf Bookcases"/>
    <n v="0.75"/>
    <x v="3"/>
    <s v="Tennessee"/>
    <s v="Morristown"/>
    <n v="37814"/>
    <d v="2010-03-14T00:00:00"/>
    <d v="2010-03-16T00:00:00"/>
    <n v="-224.94779999999997"/>
    <n v="11"/>
    <n v="2331.9"/>
    <n v="90917"/>
    <s v="Low"/>
  </r>
  <r>
    <n v="21393"/>
    <s v="Not Specified"/>
    <n v="0.02"/>
    <n v="4.28"/>
    <n v="5.17"/>
    <n v="375"/>
    <s v="Sandra Sharma"/>
    <x v="0"/>
    <x v="2"/>
    <s v="Office Supplies"/>
    <s v="Paper"/>
    <s v="Small Box"/>
    <s v="Xerox 1971"/>
    <n v="0.4"/>
    <x v="3"/>
    <s v="Tennessee"/>
    <s v="Morristown"/>
    <n v="37814"/>
    <d v="2010-03-14T00:00:00"/>
    <d v="2010-03-15T00:00:00"/>
    <n v="196.79999999999998"/>
    <n v="6"/>
    <n v="27.47"/>
    <n v="90917"/>
    <s v="Low"/>
  </r>
  <r>
    <n v="21508"/>
    <s v="High"/>
    <n v="0.09"/>
    <n v="55.99"/>
    <n v="2.5"/>
    <n v="375"/>
    <s v="Sandra Sharma"/>
    <x v="0"/>
    <x v="2"/>
    <s v="Technology"/>
    <s v="Telephones and Communication"/>
    <s v="Small Pack"/>
    <s v="Accessory28"/>
    <n v="0.83"/>
    <x v="3"/>
    <s v="Tennessee"/>
    <s v="Morristown"/>
    <n v="37814"/>
    <d v="2011-03-11T00:00:00"/>
    <d v="2011-03-13T00:00:00"/>
    <n v="-124.096"/>
    <n v="9"/>
    <n v="390.31"/>
    <n v="90918"/>
    <s v="Medium"/>
  </r>
  <r>
    <n v="21660"/>
    <s v="Medium"/>
    <n v="0.1"/>
    <n v="15.74"/>
    <n v="1.39"/>
    <n v="375"/>
    <s v="Sandra Sharma"/>
    <x v="1"/>
    <x v="2"/>
    <s v="Office Supplies"/>
    <s v="Envelopes"/>
    <s v="Small Box"/>
    <s v="#10-4 1/8&quot; x 9 1/2&quot; Premium Diagonal Seam Envelopes"/>
    <n v="0.4"/>
    <x v="3"/>
    <s v="Tennessee"/>
    <s v="Morristown"/>
    <n v="37814"/>
    <d v="2012-11-20T00:00:00"/>
    <d v="2012-11-21T00:00:00"/>
    <n v="193.72799999999998"/>
    <n v="16"/>
    <n v="257.41000000000003"/>
    <n v="90920"/>
    <s v="Medium"/>
  </r>
  <r>
    <n v="21661"/>
    <s v="Medium"/>
    <n v="0.08"/>
    <n v="46.94"/>
    <n v="6.77"/>
    <n v="375"/>
    <s v="Sandra Sharma"/>
    <x v="0"/>
    <x v="2"/>
    <s v="Furniture"/>
    <s v="Office Furnishings"/>
    <s v="Small Box"/>
    <s v="Howard Miller 13&quot; Diameter Goldtone Round Wall Clock"/>
    <n v="0.44"/>
    <x v="3"/>
    <s v="Tennessee"/>
    <s v="Morristown"/>
    <n v="37814"/>
    <d v="2012-11-20T00:00:00"/>
    <d v="2012-11-21T00:00:00"/>
    <n v="99.819000000000003"/>
    <n v="35"/>
    <n v="1623.05"/>
    <n v="90920"/>
    <s v="Medium"/>
  </r>
  <r>
    <n v="21394"/>
    <s v="Not Specified"/>
    <n v="0.04"/>
    <n v="85.99"/>
    <n v="0.99"/>
    <n v="375"/>
    <s v="Sandra Sharma"/>
    <x v="0"/>
    <x v="2"/>
    <s v="Technology"/>
    <s v="Telephones and Communication"/>
    <s v="Wrap Bag"/>
    <s v="Accessory4"/>
    <n v="0.85"/>
    <x v="3"/>
    <s v="Tennessee"/>
    <s v="Morristown"/>
    <n v="37814"/>
    <d v="2013-03-14T00:00:00"/>
    <d v="2013-03-16T00:00:00"/>
    <n v="27.221999999999998"/>
    <n v="5"/>
    <n v="375.4"/>
    <n v="90921"/>
    <s v="Low"/>
  </r>
  <r>
    <n v="19073"/>
    <s v="Medium"/>
    <n v="0.03"/>
    <n v="25.98"/>
    <n v="5.37"/>
    <n v="377"/>
    <s v="Sylvia Bush"/>
    <x v="0"/>
    <x v="3"/>
    <s v="Office Supplies"/>
    <s v="Appliances"/>
    <s v="Medium Box"/>
    <s v="3M Office Air Cleaner"/>
    <n v="0.5"/>
    <x v="0"/>
    <s v="Illinois"/>
    <s v="Batavia"/>
    <n v="60510"/>
    <d v="2010-10-17T00:00:00"/>
    <d v="2010-10-17T00:00:00"/>
    <n v="250.03759999999997"/>
    <n v="17"/>
    <n v="460.87"/>
    <n v="89579"/>
    <s v="Low"/>
  </r>
  <r>
    <n v="19226"/>
    <s v="High"/>
    <n v="0.08"/>
    <n v="1.88"/>
    <n v="1.49"/>
    <n v="377"/>
    <s v="Sylvia Bush"/>
    <x v="1"/>
    <x v="3"/>
    <s v="Office Supplies"/>
    <s v="Binders and Binder Accessories"/>
    <s v="Small Box"/>
    <s v="Staples® General Use 3-Ring Binders"/>
    <n v="0.37"/>
    <x v="0"/>
    <s v="Illinois"/>
    <s v="Batavia"/>
    <n v="60510"/>
    <d v="2012-05-17T00:00:00"/>
    <d v="2012-05-18T00:00:00"/>
    <n v="6.6654"/>
    <n v="2"/>
    <n v="9.66"/>
    <n v="89580"/>
    <s v="Medium"/>
  </r>
  <r>
    <n v="19227"/>
    <s v="High"/>
    <n v="0.1"/>
    <n v="6.48"/>
    <n v="5.86"/>
    <n v="377"/>
    <s v="Sylvia Bush"/>
    <x v="1"/>
    <x v="3"/>
    <s v="Office Supplies"/>
    <s v="Paper"/>
    <s v="Small Box"/>
    <s v="Xerox 1904"/>
    <n v="0.36"/>
    <x v="0"/>
    <s v="Illinois"/>
    <s v="Batavia"/>
    <n v="60510"/>
    <d v="2012-05-17T00:00:00"/>
    <d v="2012-05-18T00:00:00"/>
    <n v="-78.02"/>
    <n v="16"/>
    <n v="105.69"/>
    <n v="89580"/>
    <s v="Medium"/>
  </r>
  <r>
    <n v="19228"/>
    <s v="High"/>
    <n v="0.08"/>
    <n v="102.3"/>
    <n v="21.26"/>
    <n v="378"/>
    <s v="Cindy Ennis"/>
    <x v="1"/>
    <x v="3"/>
    <s v="Furniture"/>
    <s v="Office Furnishings"/>
    <s v="Large Box"/>
    <s v="Luxo Professional Combination Clamp-On Lamps"/>
    <n v="0.59"/>
    <x v="0"/>
    <s v="Illinois"/>
    <s v="Belleville"/>
    <n v="62223"/>
    <d v="2012-05-17T00:00:00"/>
    <d v="2012-05-18T00:00:00"/>
    <n v="737.94"/>
    <n v="14"/>
    <n v="1355.97"/>
    <n v="89580"/>
    <s v="Medium"/>
  </r>
  <r>
    <n v="19229"/>
    <s v="High"/>
    <n v="7.0000000000000007E-2"/>
    <n v="6.48"/>
    <n v="8.19"/>
    <n v="378"/>
    <s v="Cindy Ennis"/>
    <x v="0"/>
    <x v="3"/>
    <s v="Office Supplies"/>
    <s v="Paper"/>
    <s v="Small Box"/>
    <s v="Xerox 217"/>
    <n v="0.37"/>
    <x v="0"/>
    <s v="Illinois"/>
    <s v="Belleville"/>
    <n v="62223"/>
    <d v="2012-05-17T00:00:00"/>
    <d v="2012-05-18T00:00:00"/>
    <n v="-191.28"/>
    <n v="16"/>
    <n v="101.47"/>
    <n v="89580"/>
    <s v="Medium"/>
  </r>
  <r>
    <n v="19230"/>
    <s v="High"/>
    <n v="0.01"/>
    <n v="1.89"/>
    <n v="0.76"/>
    <n v="378"/>
    <s v="Cindy Ennis"/>
    <x v="0"/>
    <x v="3"/>
    <s v="Office Supplies"/>
    <s v="Rubber Bands"/>
    <s v="Wrap Bag"/>
    <s v="Revere Boxed Rubber Bands by Revere"/>
    <n v="0.83"/>
    <x v="0"/>
    <s v="Illinois"/>
    <s v="Belleville"/>
    <n v="62223"/>
    <d v="2012-05-17T00:00:00"/>
    <d v="2012-05-19T00:00:00"/>
    <n v="-21.49"/>
    <n v="18"/>
    <n v="34.99"/>
    <n v="89580"/>
    <s v="Low"/>
  </r>
  <r>
    <n v="23075"/>
    <s v="Not Specified"/>
    <n v="0.02"/>
    <n v="35.99"/>
    <n v="3.3"/>
    <n v="378"/>
    <s v="Cindy Ennis"/>
    <x v="0"/>
    <x v="3"/>
    <s v="Technology"/>
    <s v="Telephones and Communication"/>
    <s v="Small Pack"/>
    <s v="Accessory9"/>
    <n v="0.39"/>
    <x v="0"/>
    <s v="Illinois"/>
    <s v="Belleville"/>
    <n v="62223"/>
    <d v="2012-05-30T00:00:00"/>
    <d v="2012-05-31T00:00:00"/>
    <n v="271.60469999999998"/>
    <n v="13"/>
    <n v="393.63"/>
    <n v="89581"/>
    <s v="Low"/>
  </r>
  <r>
    <n v="24007"/>
    <s v="Low"/>
    <n v="7.0000000000000007E-2"/>
    <n v="85.99"/>
    <n v="2.5"/>
    <n v="378"/>
    <s v="Cindy Ennis"/>
    <x v="1"/>
    <x v="3"/>
    <s v="Technology"/>
    <s v="Telephones and Communication"/>
    <s v="Small Box"/>
    <s v="Accessory12"/>
    <n v="0.35"/>
    <x v="0"/>
    <s v="Illinois"/>
    <s v="Belleville"/>
    <n v="62223"/>
    <d v="2013-02-06T00:00:00"/>
    <d v="2013-02-08T00:00:00"/>
    <n v="195.58739999999997"/>
    <n v="4"/>
    <n v="283.45999999999998"/>
    <n v="89582"/>
    <s v="Medium"/>
  </r>
  <r>
    <n v="21089"/>
    <s v="High"/>
    <n v="0.1"/>
    <n v="9.65"/>
    <n v="6.22"/>
    <n v="380"/>
    <s v="Marian Bryant"/>
    <x v="0"/>
    <x v="0"/>
    <s v="Furniture"/>
    <s v="Office Furnishings"/>
    <s v="Small Box"/>
    <s v="Eldon Expressions™ Desk Accessory, Wood Pencil Holder, Oak"/>
    <n v="0.55000000000000004"/>
    <x v="0"/>
    <s v="Illinois"/>
    <s v="Belvidere"/>
    <n v="61008"/>
    <d v="2011-07-31T00:00:00"/>
    <d v="2011-07-31T00:00:00"/>
    <n v="-79.72"/>
    <n v="15"/>
    <n v="142.6"/>
    <n v="88931"/>
    <s v="Medium"/>
  </r>
  <r>
    <n v="18769"/>
    <s v="Critical"/>
    <n v="0.05"/>
    <n v="5.88"/>
    <n v="3.04"/>
    <n v="380"/>
    <s v="Marian Bryant"/>
    <x v="0"/>
    <x v="0"/>
    <s v="Office Supplies"/>
    <s v="Paper"/>
    <s v="Wrap Bag"/>
    <s v="Adams Telephone Message Book W/Dividers/Space For Phone Numbers, 5 1/4&quot;X8 1/2&quot;, 300/Messages"/>
    <n v="0.36"/>
    <x v="0"/>
    <s v="Illinois"/>
    <s v="Belvidere"/>
    <n v="61008"/>
    <d v="2011-11-07T00:00:00"/>
    <d v="2011-11-08T00:00:00"/>
    <n v="9.7020000000000017"/>
    <n v="19"/>
    <n v="111.94"/>
    <n v="88932"/>
    <s v="Low"/>
  </r>
  <r>
    <n v="20316"/>
    <s v="High"/>
    <n v="0.03"/>
    <n v="41.47"/>
    <n v="34.200000000000003"/>
    <n v="380"/>
    <s v="Marian Bryant"/>
    <x v="0"/>
    <x v="0"/>
    <s v="Furniture"/>
    <s v="Office Furnishings"/>
    <s v="Wrap Bag"/>
    <s v="Eldon Econocleat® Chair Mats for Low Pile Carpets"/>
    <n v="0.73"/>
    <x v="0"/>
    <s v="Illinois"/>
    <s v="Belvidere"/>
    <n v="61008"/>
    <d v="2013-06-27T00:00:00"/>
    <d v="2013-06-28T00:00:00"/>
    <n v="-802.86400000000003"/>
    <n v="18"/>
    <n v="744.4"/>
    <n v="88938"/>
    <s v="Low"/>
  </r>
  <r>
    <n v="20317"/>
    <s v="High"/>
    <n v="0.01"/>
    <n v="2.78"/>
    <n v="1.2"/>
    <n v="380"/>
    <s v="Marian Bryant"/>
    <x v="0"/>
    <x v="0"/>
    <s v="Office Supplies"/>
    <s v="Pens &amp; Art Supplies"/>
    <s v="Wrap Bag"/>
    <s v="Prang Drawing Pencil Set"/>
    <n v="0.57999999999999996"/>
    <x v="0"/>
    <s v="Illinois"/>
    <s v="Belvidere"/>
    <n v="61008"/>
    <d v="2013-06-27T00:00:00"/>
    <d v="2013-06-28T00:00:00"/>
    <n v="-3.2479999999999998"/>
    <n v="2"/>
    <n v="6.12"/>
    <n v="88938"/>
    <s v="Low"/>
  </r>
  <r>
    <n v="20318"/>
    <s v="High"/>
    <n v="7.0000000000000007E-2"/>
    <n v="155.99"/>
    <n v="3.9"/>
    <n v="380"/>
    <s v="Marian Bryant"/>
    <x v="1"/>
    <x v="0"/>
    <s v="Technology"/>
    <s v="Telephones and Communication"/>
    <s v="Small Box"/>
    <s v="T39m"/>
    <n v="0.55000000000000004"/>
    <x v="0"/>
    <s v="Illinois"/>
    <s v="Belvidere"/>
    <n v="61008"/>
    <d v="2013-06-27T00:00:00"/>
    <d v="2013-06-29T00:00:00"/>
    <n v="1565.3685"/>
    <n v="18"/>
    <n v="2268.65"/>
    <n v="88938"/>
    <s v="Medium"/>
  </r>
  <r>
    <n v="20013"/>
    <s v="Critical"/>
    <n v="0.09"/>
    <n v="170.98"/>
    <n v="60.49"/>
    <n v="380"/>
    <s v="Marian Bryant"/>
    <x v="2"/>
    <x v="0"/>
    <s v="Furniture"/>
    <s v="Bookcases"/>
    <s v="Jumbo Box"/>
    <s v="Sauder Facets Collection Library, Sky Alder Finish"/>
    <n v="0.69"/>
    <x v="0"/>
    <s v="Illinois"/>
    <s v="Belvidere"/>
    <n v="61008"/>
    <d v="2013-10-23T00:00:00"/>
    <d v="2013-10-25T00:00:00"/>
    <n v="-1059.2"/>
    <n v="18"/>
    <n v="2832.68"/>
    <n v="88939"/>
    <s v="Medium"/>
  </r>
  <r>
    <n v="22401"/>
    <s v="Not Specified"/>
    <n v="7.0000000000000007E-2"/>
    <n v="415.88"/>
    <n v="11.37"/>
    <n v="381"/>
    <s v="Danielle Watts"/>
    <x v="0"/>
    <x v="0"/>
    <s v="Office Supplies"/>
    <s v="Storage &amp; Organization"/>
    <s v="Small Box"/>
    <s v="Deluxe Rollaway Locking File with Drawer"/>
    <n v="0.56999999999999995"/>
    <x v="0"/>
    <s v="Illinois"/>
    <s v="Bloomington"/>
    <n v="61701"/>
    <d v="2010-05-01T00:00:00"/>
    <d v="2010-05-01T00:00:00"/>
    <n v="-539.59"/>
    <n v="1"/>
    <n v="394.51"/>
    <n v="88929"/>
    <s v="Medium"/>
  </r>
  <r>
    <n v="22957"/>
    <s v="Not Specified"/>
    <n v="7.0000000000000007E-2"/>
    <n v="5.84"/>
    <n v="1.2"/>
    <n v="381"/>
    <s v="Danielle Watts"/>
    <x v="0"/>
    <x v="0"/>
    <s v="Office Supplies"/>
    <s v="Pens &amp; Art Supplies"/>
    <s v="Wrap Bag"/>
    <s v="Newell 312"/>
    <n v="0.55000000000000004"/>
    <x v="0"/>
    <s v="Illinois"/>
    <s v="Bloomington"/>
    <n v="61701"/>
    <d v="2012-01-10T00:00:00"/>
    <d v="2012-01-10T00:00:00"/>
    <n v="25.46"/>
    <n v="11"/>
    <n v="61.28"/>
    <n v="88933"/>
    <s v="Medium"/>
  </r>
  <r>
    <n v="22958"/>
    <s v="Not Specified"/>
    <n v="7.0000000000000007E-2"/>
    <n v="218.75"/>
    <n v="69.64"/>
    <n v="381"/>
    <s v="Danielle Watts"/>
    <x v="2"/>
    <x v="0"/>
    <s v="Furniture"/>
    <s v="Tables"/>
    <s v="Jumbo Box"/>
    <s v="BoxOffice By Design Rectangular and Half-Moon Meeting Room Tables"/>
    <n v="0.77"/>
    <x v="0"/>
    <s v="Illinois"/>
    <s v="Bloomington"/>
    <n v="61701"/>
    <d v="2012-01-10T00:00:00"/>
    <d v="2012-01-12T00:00:00"/>
    <n v="-1238.6818800000001"/>
    <n v="8"/>
    <n v="1712.5"/>
    <n v="88933"/>
    <s v="Medium"/>
  </r>
  <r>
    <n v="23835"/>
    <s v="Not Specified"/>
    <n v="0"/>
    <n v="11.5"/>
    <n v="7.19"/>
    <n v="381"/>
    <s v="Danielle Watts"/>
    <x v="0"/>
    <x v="0"/>
    <s v="Office Supplies"/>
    <s v="Binders and Binder Accessories"/>
    <s v="Small Box"/>
    <s v="Ibico Covers for Plastic or Wire Binding Elements"/>
    <n v="0.4"/>
    <x v="0"/>
    <s v="Illinois"/>
    <s v="Bloomington"/>
    <n v="61701"/>
    <d v="2012-07-21T00:00:00"/>
    <d v="2012-07-23T00:00:00"/>
    <n v="-18.250499999999999"/>
    <n v="1"/>
    <n v="18.920000000000002"/>
    <n v="88935"/>
    <s v="No Discount"/>
  </r>
  <r>
    <n v="22687"/>
    <s v="High"/>
    <n v="0.06"/>
    <n v="5.18"/>
    <n v="2.04"/>
    <n v="381"/>
    <s v="Danielle Watts"/>
    <x v="0"/>
    <x v="0"/>
    <s v="Office Supplies"/>
    <s v="Paper"/>
    <s v="Wrap Bag"/>
    <s v="Array® Memo Cubes"/>
    <n v="0.36"/>
    <x v="0"/>
    <s v="Illinois"/>
    <s v="Bloomington"/>
    <n v="61701"/>
    <d v="2012-07-31T00:00:00"/>
    <d v="2012-08-02T00:00:00"/>
    <n v="11.94"/>
    <n v="7"/>
    <n v="35.14"/>
    <n v="88936"/>
    <s v="Medium"/>
  </r>
  <r>
    <n v="22688"/>
    <s v="High"/>
    <n v="0.04"/>
    <n v="17.239999999999998"/>
    <n v="3.26"/>
    <n v="381"/>
    <s v="Danielle Watts"/>
    <x v="0"/>
    <x v="0"/>
    <s v="Office Supplies"/>
    <s v="Scissors, Rulers and Trimmers"/>
    <s v="Small Pack"/>
    <s v="Fiskars 8&quot; Scissors, 2/Pack"/>
    <n v="0.56000000000000005"/>
    <x v="0"/>
    <s v="Illinois"/>
    <s v="Bloomington"/>
    <n v="61701"/>
    <d v="2012-07-31T00:00:00"/>
    <d v="2012-08-01T00:00:00"/>
    <n v="47.3"/>
    <n v="6"/>
    <n v="103.31"/>
    <n v="88936"/>
    <s v="Low"/>
  </r>
  <r>
    <n v="24991"/>
    <s v="High"/>
    <n v="0.04"/>
    <n v="107.53"/>
    <n v="5.81"/>
    <n v="381"/>
    <s v="Danielle Watts"/>
    <x v="1"/>
    <x v="0"/>
    <s v="Furniture"/>
    <s v="Office Furnishings"/>
    <s v="Medium Box"/>
    <s v="Tenex Contemporary Contur Chairmats for Low and Medium Pile Carpet, Computer, 39&quot; x 49&quot;"/>
    <n v="0.65"/>
    <x v="0"/>
    <s v="Illinois"/>
    <s v="Bloomington"/>
    <n v="61701"/>
    <d v="2012-11-19T00:00:00"/>
    <d v="2012-11-20T00:00:00"/>
    <n v="761.11139999999989"/>
    <n v="10"/>
    <n v="1103.06"/>
    <n v="88937"/>
    <s v="Low"/>
  </r>
  <r>
    <n v="25042"/>
    <s v="High"/>
    <n v="0"/>
    <n v="20.98"/>
    <n v="8.83"/>
    <n v="382"/>
    <s v="Wesley Dudley"/>
    <x v="0"/>
    <x v="0"/>
    <s v="Office Supplies"/>
    <s v="Binders and Binder Accessories"/>
    <s v="Small Box"/>
    <s v="Premium Transparent Presentation Covers by GBC"/>
    <n v="0.37"/>
    <x v="0"/>
    <s v="Illinois"/>
    <s v="Bolingbrook"/>
    <n v="60440"/>
    <d v="2011-05-25T00:00:00"/>
    <d v="2011-05-25T00:00:00"/>
    <n v="-27.531000000000002"/>
    <n v="1"/>
    <n v="25.61"/>
    <n v="88930"/>
    <s v="No Discount"/>
  </r>
  <r>
    <n v="25043"/>
    <s v="High"/>
    <n v="0.01"/>
    <n v="100.8"/>
    <n v="60"/>
    <n v="382"/>
    <s v="Wesley Dudley"/>
    <x v="2"/>
    <x v="0"/>
    <s v="Furniture"/>
    <s v="Tables"/>
    <s v="Jumbo Drum"/>
    <s v="Barricks 18&quot; x 48&quot; Non-Folding Utility Table with Bottom Storage Shelf"/>
    <n v="0.59"/>
    <x v="0"/>
    <s v="Illinois"/>
    <s v="Bolingbrook"/>
    <n v="60440"/>
    <d v="2011-05-25T00:00:00"/>
    <d v="2011-05-27T00:00:00"/>
    <n v="-355.94100000000003"/>
    <n v="7"/>
    <n v="768.44"/>
    <n v="88930"/>
    <s v="Low"/>
  </r>
  <r>
    <n v="26257"/>
    <s v="Not Specified"/>
    <n v="0.09"/>
    <n v="28.48"/>
    <n v="1.99"/>
    <n v="382"/>
    <s v="Wesley Dudley"/>
    <x v="0"/>
    <x v="0"/>
    <s v="Technology"/>
    <s v="Computer Peripherals"/>
    <s v="Small Pack"/>
    <s v="Memorex 4.7GB DVD+RW, 3/Pack"/>
    <n v="0.4"/>
    <x v="0"/>
    <s v="Illinois"/>
    <s v="Bolingbrook"/>
    <n v="60440"/>
    <d v="2012-01-28T00:00:00"/>
    <d v="2012-01-28T00:00:00"/>
    <n v="14.591999999999999"/>
    <n v="3"/>
    <n v="80.08"/>
    <n v="88934"/>
    <s v="Medium"/>
  </r>
  <r>
    <n v="26258"/>
    <s v="Not Specified"/>
    <n v="0.06"/>
    <n v="4.1399999999999997"/>
    <n v="6.6"/>
    <n v="382"/>
    <s v="Wesley Dudley"/>
    <x v="0"/>
    <x v="0"/>
    <s v="Furniture"/>
    <s v="Office Furnishings"/>
    <s v="Small Box"/>
    <s v="Eldon Image Series Black Desk Accessories"/>
    <n v="0.49"/>
    <x v="0"/>
    <s v="Illinois"/>
    <s v="Bolingbrook"/>
    <n v="60440"/>
    <d v="2012-01-28T00:00:00"/>
    <d v="2012-01-30T00:00:00"/>
    <n v="-116.47320000000001"/>
    <n v="7"/>
    <n v="30.65"/>
    <n v="88934"/>
    <s v="Medium"/>
  </r>
  <r>
    <n v="21281"/>
    <s v="Critical"/>
    <n v="0.06"/>
    <n v="5.34"/>
    <n v="5.63"/>
    <n v="383"/>
    <s v="Renee Alston"/>
    <x v="0"/>
    <x v="0"/>
    <s v="Office Supplies"/>
    <s v="Binders and Binder Accessories"/>
    <s v="Small Box"/>
    <s v="Pressboard Data Binder, Crimson, 12&quot; X 8 1/2&quot;"/>
    <n v="0.39"/>
    <x v="2"/>
    <s v="Pennsylvania"/>
    <s v="Drexel Hill"/>
    <n v="19026"/>
    <d v="2010-03-19T00:00:00"/>
    <d v="2010-03-19T00:00:00"/>
    <n v="-82.822999999999993"/>
    <n v="7"/>
    <n v="38.65"/>
    <n v="88928"/>
    <s v="Medium"/>
  </r>
  <r>
    <n v="21282"/>
    <s v="Critical"/>
    <n v="7.0000000000000007E-2"/>
    <n v="65.989999999999995"/>
    <n v="5.26"/>
    <n v="383"/>
    <s v="Renee Alston"/>
    <x v="1"/>
    <x v="0"/>
    <s v="Technology"/>
    <s v="Telephones and Communication"/>
    <s v="Small Box"/>
    <s v="8860"/>
    <n v="0.56000000000000005"/>
    <x v="2"/>
    <s v="Pennsylvania"/>
    <s v="Drexel Hill"/>
    <n v="19026"/>
    <d v="2010-03-19T00:00:00"/>
    <d v="2010-03-21T00:00:00"/>
    <n v="107.08200000000001"/>
    <n v="5"/>
    <n v="279.83"/>
    <n v="88928"/>
    <s v="Medium"/>
  </r>
  <r>
    <n v="21090"/>
    <s v="High"/>
    <n v="0.04"/>
    <n v="24.92"/>
    <n v="12.98"/>
    <n v="383"/>
    <s v="Renee Alston"/>
    <x v="0"/>
    <x v="0"/>
    <s v="Office Supplies"/>
    <s v="Binders and Binder Accessories"/>
    <s v="Small Box"/>
    <s v="GBC Standard Therm-A-Bind Covers"/>
    <n v="0.39"/>
    <x v="2"/>
    <s v="Pennsylvania"/>
    <s v="Drexel Hill"/>
    <n v="19026"/>
    <d v="2011-07-31T00:00:00"/>
    <d v="2011-08-01T00:00:00"/>
    <n v="9.8175000000000008"/>
    <n v="6"/>
    <n v="154.61000000000001"/>
    <n v="88931"/>
    <s v="Low"/>
  </r>
  <r>
    <n v="19736"/>
    <s v="Medium"/>
    <n v="0.08"/>
    <n v="387.99"/>
    <n v="19.989999999999998"/>
    <n v="385"/>
    <s v="Jose High"/>
    <x v="0"/>
    <x v="0"/>
    <s v="Office Supplies"/>
    <s v="Binders and Binder Accessories"/>
    <s v="Small Box"/>
    <s v="Fellowes PB300 Plastic Comb Binding Machine"/>
    <n v="0.38"/>
    <x v="0"/>
    <s v="Nebraska"/>
    <s v="Bellevue"/>
    <n v="68005"/>
    <d v="2011-12-07T00:00:00"/>
    <d v="2011-12-08T00:00:00"/>
    <n v="-114.12025"/>
    <n v="1"/>
    <n v="356.95"/>
    <n v="90342"/>
    <s v="Medium"/>
  </r>
  <r>
    <n v="19584"/>
    <s v="Medium"/>
    <n v="0"/>
    <n v="90.48"/>
    <n v="19.989999999999998"/>
    <n v="385"/>
    <s v="Jose High"/>
    <x v="0"/>
    <x v="2"/>
    <s v="Office Supplies"/>
    <s v="Envelopes"/>
    <s v="Small Box"/>
    <s v="Tyvek® Side-Opening Peel &amp; Seel® Expanding Envelopes"/>
    <n v="0.4"/>
    <x v="0"/>
    <s v="Nebraska"/>
    <s v="Bellevue"/>
    <n v="68005"/>
    <d v="2013-01-21T00:00:00"/>
    <d v="2013-01-21T00:00:00"/>
    <n v="268.15469999999999"/>
    <n v="4"/>
    <n v="388.63"/>
    <n v="90346"/>
    <s v="No Discount"/>
  </r>
  <r>
    <n v="19737"/>
    <s v="Medium"/>
    <n v="0.04"/>
    <n v="6.6"/>
    <n v="4.07"/>
    <n v="386"/>
    <s v="Sue Nichols"/>
    <x v="0"/>
    <x v="0"/>
    <s v="Technology"/>
    <s v="Computer Peripherals"/>
    <s v="Small Pack"/>
    <s v="3.5&quot; IBM Formatted Diskettes, DS/HD"/>
    <n v="0.66"/>
    <x v="0"/>
    <s v="Nebraska"/>
    <s v="Fremont"/>
    <n v="68025"/>
    <d v="2011-12-07T00:00:00"/>
    <d v="2011-12-09T00:00:00"/>
    <n v="-28.39"/>
    <n v="8"/>
    <n v="53.11"/>
    <n v="90342"/>
    <s v="Low"/>
  </r>
  <r>
    <n v="19738"/>
    <s v="Medium"/>
    <n v="0.03"/>
    <n v="55.98"/>
    <n v="5.15"/>
    <n v="386"/>
    <s v="Sue Nichols"/>
    <x v="0"/>
    <x v="0"/>
    <s v="Office Supplies"/>
    <s v="Paper"/>
    <s v="Small Box"/>
    <s v="Xerox 1934"/>
    <n v="0.36"/>
    <x v="0"/>
    <s v="Nebraska"/>
    <s v="Fremont"/>
    <n v="68025"/>
    <d v="2011-12-07T00:00:00"/>
    <d v="2011-12-09T00:00:00"/>
    <n v="674.41289999999992"/>
    <n v="18"/>
    <n v="977.41"/>
    <n v="90342"/>
    <s v="Low"/>
  </r>
  <r>
    <n v="20193"/>
    <s v="Critical"/>
    <n v="0.05"/>
    <n v="3.7"/>
    <n v="1.61"/>
    <n v="386"/>
    <s v="Sue Nichols"/>
    <x v="0"/>
    <x v="0"/>
    <s v="Furniture"/>
    <s v="Office Furnishings"/>
    <s v="Wrap Bag"/>
    <s v="3M Hangers With Command Adhesive"/>
    <n v="0.44"/>
    <x v="0"/>
    <s v="Nebraska"/>
    <s v="Fremont"/>
    <n v="68025"/>
    <d v="2011-12-14T00:00:00"/>
    <d v="2011-12-14T00:00:00"/>
    <n v="18.945"/>
    <n v="15"/>
    <n v="57.67"/>
    <n v="90343"/>
    <s v="Low"/>
  </r>
  <r>
    <n v="19853"/>
    <s v="Not Specified"/>
    <n v="0.02"/>
    <n v="4.7699999999999996"/>
    <n v="2.39"/>
    <n v="386"/>
    <s v="Sue Nichols"/>
    <x v="0"/>
    <x v="0"/>
    <s v="Technology"/>
    <s v="Computer Peripherals"/>
    <s v="Small Pack"/>
    <s v="Imation Primaris 3.5&quot; 2HD Unformatted Diskettes, 10/Pack"/>
    <n v="0.72"/>
    <x v="0"/>
    <s v="Nebraska"/>
    <s v="Fremont"/>
    <n v="68025"/>
    <d v="2013-09-02T00:00:00"/>
    <d v="2013-09-03T00:00:00"/>
    <n v="-38.686"/>
    <n v="13"/>
    <n v="63.28"/>
    <n v="90350"/>
    <s v="Low"/>
  </r>
  <r>
    <n v="19854"/>
    <s v="Not Specified"/>
    <n v="0.1"/>
    <n v="10.98"/>
    <n v="3.37"/>
    <n v="386"/>
    <s v="Sue Nichols"/>
    <x v="0"/>
    <x v="0"/>
    <s v="Office Supplies"/>
    <s v="Scissors, Rulers and Trimmers"/>
    <s v="Small Pack"/>
    <s v="Fiskars® Softgrip Scissors"/>
    <n v="0.56999999999999995"/>
    <x v="0"/>
    <s v="Nebraska"/>
    <s v="Fremont"/>
    <n v="68025"/>
    <d v="2013-09-02T00:00:00"/>
    <d v="2013-09-02T00:00:00"/>
    <n v="30.661200000000001"/>
    <n v="24"/>
    <n v="257.94"/>
    <n v="90350"/>
    <s v="Medium"/>
  </r>
  <r>
    <n v="20919"/>
    <s v="High"/>
    <n v="0.1"/>
    <n v="8.8800000000000008"/>
    <n v="6.28"/>
    <n v="387"/>
    <s v="Angela Howe"/>
    <x v="1"/>
    <x v="0"/>
    <s v="Office Supplies"/>
    <s v="Binders and Binder Accessories"/>
    <s v="Small Box"/>
    <s v="GBC Instant Index™ System for Binding Systems"/>
    <n v="0.35"/>
    <x v="0"/>
    <s v="Nebraska"/>
    <s v="Grand Island"/>
    <n v="68801"/>
    <d v="2010-12-12T00:00:00"/>
    <d v="2010-12-14T00:00:00"/>
    <n v="-27.283750000000001"/>
    <n v="15"/>
    <n v="126.9"/>
    <n v="90339"/>
    <s v="Medium"/>
  </r>
  <r>
    <n v="20271"/>
    <s v="High"/>
    <n v="0.03"/>
    <n v="39.479999999999997"/>
    <n v="1.99"/>
    <n v="387"/>
    <s v="Angela Howe"/>
    <x v="0"/>
    <x v="0"/>
    <s v="Technology"/>
    <s v="Computer Peripherals"/>
    <s v="Small Pack"/>
    <s v="80 Minute CD-R Spindle, 100/Pack - Staples"/>
    <n v="0.54"/>
    <x v="0"/>
    <s v="Nebraska"/>
    <s v="Grand Island"/>
    <n v="68801"/>
    <d v="2011-05-10T00:00:00"/>
    <d v="2011-05-12T00:00:00"/>
    <n v="381.03179999999998"/>
    <n v="14"/>
    <n v="552.22"/>
    <n v="90340"/>
    <s v="Low"/>
  </r>
  <r>
    <n v="20272"/>
    <s v="High"/>
    <n v="0.06"/>
    <n v="3.71"/>
    <n v="1.93"/>
    <n v="387"/>
    <s v="Angela Howe"/>
    <x v="0"/>
    <x v="0"/>
    <s v="Office Supplies"/>
    <s v="Paper"/>
    <s v="Wrap Bag"/>
    <s v="&quot;While you Were Out&quot; Message Book, One Form per Page"/>
    <n v="0.35"/>
    <x v="0"/>
    <s v="Nebraska"/>
    <s v="Grand Island"/>
    <n v="68801"/>
    <d v="2011-05-10T00:00:00"/>
    <d v="2011-05-10T00:00:00"/>
    <n v="14.13"/>
    <n v="14"/>
    <n v="52.93"/>
    <n v="90340"/>
    <s v="Medium"/>
  </r>
  <r>
    <n v="20194"/>
    <s v="Critical"/>
    <n v="7.0000000000000007E-2"/>
    <n v="22.38"/>
    <n v="15.1"/>
    <n v="387"/>
    <s v="Angela Howe"/>
    <x v="1"/>
    <x v="0"/>
    <s v="Office Supplies"/>
    <s v="Binders and Binder Accessories"/>
    <s v="Small Box"/>
    <s v="Avery Flip-Chart Easel Binder, Black"/>
    <n v="0.38"/>
    <x v="0"/>
    <s v="Nebraska"/>
    <s v="Grand Island"/>
    <n v="68801"/>
    <d v="2011-12-14T00:00:00"/>
    <d v="2011-12-14T00:00:00"/>
    <n v="-74.462500000000006"/>
    <n v="19"/>
    <n v="410.15"/>
    <n v="90343"/>
    <s v="Medium"/>
  </r>
  <r>
    <n v="20195"/>
    <s v="Critical"/>
    <n v="0.06"/>
    <n v="19.98"/>
    <n v="4"/>
    <n v="387"/>
    <s v="Angela Howe"/>
    <x v="0"/>
    <x v="0"/>
    <s v="Technology"/>
    <s v="Computer Peripherals"/>
    <s v="Small Box"/>
    <s v="Belkin 105-Key Black Keyboard"/>
    <n v="0.68"/>
    <x v="0"/>
    <s v="Nebraska"/>
    <s v="Grand Island"/>
    <n v="68801"/>
    <d v="2011-12-14T00:00:00"/>
    <d v="2011-12-16T00:00:00"/>
    <n v="17.475000000000001"/>
    <n v="21"/>
    <n v="412.05"/>
    <n v="90343"/>
    <s v="Medium"/>
  </r>
  <r>
    <n v="20196"/>
    <s v="Critical"/>
    <n v="0.01"/>
    <n v="20.99"/>
    <n v="4.8099999999999996"/>
    <n v="387"/>
    <s v="Angela Howe"/>
    <x v="0"/>
    <x v="0"/>
    <s v="Technology"/>
    <s v="Telephones and Communication"/>
    <s v="Medium Box"/>
    <s v="1726 Digital Answering Machine"/>
    <n v="0.57999999999999996"/>
    <x v="0"/>
    <s v="Nebraska"/>
    <s v="Grand Island"/>
    <n v="68801"/>
    <d v="2011-12-14T00:00:00"/>
    <d v="2011-12-15T00:00:00"/>
    <n v="-48.125"/>
    <n v="1"/>
    <n v="19.38"/>
    <n v="90343"/>
    <s v="Low"/>
  </r>
  <r>
    <n v="22223"/>
    <s v="Critical"/>
    <n v="0.03"/>
    <n v="5.28"/>
    <n v="5.66"/>
    <n v="388"/>
    <s v="Roger Schwartz"/>
    <x v="0"/>
    <x v="0"/>
    <s v="Office Supplies"/>
    <s v="Paper"/>
    <s v="Small Box"/>
    <s v="Xerox 4200 Series MultiUse Premium Copy Paper (20Lb. and 84 Bright)"/>
    <n v="0.4"/>
    <x v="0"/>
    <s v="Nebraska"/>
    <s v="Kearney"/>
    <n v="68847"/>
    <d v="2010-01-03T00:00:00"/>
    <d v="2010-01-05T00:00:00"/>
    <n v="-51.559199999999997"/>
    <n v="4"/>
    <n v="22.82"/>
    <n v="90337"/>
    <s v="Low"/>
  </r>
  <r>
    <n v="22224"/>
    <s v="Critical"/>
    <n v="0.01"/>
    <n v="110.99"/>
    <n v="2.5"/>
    <n v="388"/>
    <s v="Roger Schwartz"/>
    <x v="0"/>
    <x v="0"/>
    <s v="Technology"/>
    <s v="Telephones and Communication"/>
    <s v="Small Box"/>
    <s v="T18"/>
    <n v="0.56999999999999995"/>
    <x v="0"/>
    <s v="Nebraska"/>
    <s v="Kearney"/>
    <n v="68847"/>
    <d v="2010-01-03T00:00:00"/>
    <d v="2010-01-06T00:00:00"/>
    <n v="-263.56572"/>
    <n v="2"/>
    <n v="188.66"/>
    <n v="90337"/>
    <s v="Low"/>
  </r>
  <r>
    <n v="23214"/>
    <s v="Not Specified"/>
    <n v="0.01"/>
    <n v="216.6"/>
    <n v="64.2"/>
    <n v="388"/>
    <s v="Roger Schwartz"/>
    <x v="2"/>
    <x v="0"/>
    <s v="Furniture"/>
    <s v="Chairs &amp; Chairmats"/>
    <s v="Jumbo Drum"/>
    <s v="Hon Multipurpose Stacking Arm Chairs"/>
    <n v="0.59"/>
    <x v="0"/>
    <s v="Nebraska"/>
    <s v="Kearney"/>
    <n v="68847"/>
    <d v="2012-03-15T00:00:00"/>
    <d v="2012-03-16T00:00:00"/>
    <n v="618.36"/>
    <n v="12"/>
    <n v="2590.7199999999998"/>
    <n v="90344"/>
    <s v="Low"/>
  </r>
  <r>
    <n v="23769"/>
    <s v="Medium"/>
    <n v="0.02"/>
    <n v="3.15"/>
    <n v="0.5"/>
    <n v="388"/>
    <s v="Roger Schwartz"/>
    <x v="0"/>
    <x v="0"/>
    <s v="Office Supplies"/>
    <s v="Labels"/>
    <s v="Small Box"/>
    <s v="Avery 520"/>
    <n v="0.37"/>
    <x v="0"/>
    <s v="Nebraska"/>
    <s v="Kearney"/>
    <n v="68847"/>
    <d v="2012-03-30T00:00:00"/>
    <d v="2012-03-31T00:00:00"/>
    <n v="4.6988999999999992"/>
    <n v="2"/>
    <n v="6.81"/>
    <n v="90345"/>
    <s v="Low"/>
  </r>
  <r>
    <n v="22933"/>
    <s v="High"/>
    <n v="0.04"/>
    <n v="29.99"/>
    <n v="5.5"/>
    <n v="388"/>
    <s v="Roger Schwartz"/>
    <x v="0"/>
    <x v="2"/>
    <s v="Technology"/>
    <s v="Computer Peripherals"/>
    <s v="Small Box"/>
    <s v="Logitech Cordless Access Keyboard"/>
    <n v="0.51"/>
    <x v="0"/>
    <s v="Nebraska"/>
    <s v="Kearney"/>
    <n v="68847"/>
    <d v="2013-04-22T00:00:00"/>
    <d v="2013-04-25T00:00:00"/>
    <n v="-74.45"/>
    <n v="1"/>
    <n v="36.31"/>
    <n v="90348"/>
    <s v="Low"/>
  </r>
  <r>
    <n v="22934"/>
    <s v="High"/>
    <n v="0"/>
    <n v="19.940000000000001"/>
    <n v="14.87"/>
    <n v="388"/>
    <s v="Roger Schwartz"/>
    <x v="0"/>
    <x v="2"/>
    <s v="Furniture"/>
    <s v="Office Furnishings"/>
    <s v="Large Box"/>
    <s v="Luxo Economy Swing Arm Lamp"/>
    <n v="0.56999999999999995"/>
    <x v="0"/>
    <s v="Nebraska"/>
    <s v="Kearney"/>
    <n v="68847"/>
    <d v="2013-04-22T00:00:00"/>
    <d v="2013-04-24T00:00:00"/>
    <n v="-44.21"/>
    <n v="5"/>
    <n v="107.82"/>
    <n v="90348"/>
    <s v="No Discount"/>
  </r>
  <r>
    <n v="21980"/>
    <s v="Low"/>
    <n v="0.08"/>
    <n v="15.57"/>
    <n v="1.39"/>
    <n v="388"/>
    <s v="Roger Schwartz"/>
    <x v="1"/>
    <x v="0"/>
    <s v="Office Supplies"/>
    <s v="Envelopes"/>
    <s v="Small Box"/>
    <s v="Park Ridge™ Embossed Executive Business Envelopes"/>
    <n v="0.38"/>
    <x v="0"/>
    <s v="Nebraska"/>
    <s v="Kearney"/>
    <n v="68847"/>
    <d v="2013-09-24T00:00:00"/>
    <d v="2013-09-24T00:00:00"/>
    <n v="-0.10119999999999947"/>
    <n v="1"/>
    <n v="22.82"/>
    <n v="90351"/>
    <s v="Medium"/>
  </r>
  <r>
    <n v="23853"/>
    <s v="Low"/>
    <n v="0.03"/>
    <n v="160.97999999999999"/>
    <n v="30"/>
    <n v="389"/>
    <s v="Joel Buckley"/>
    <x v="2"/>
    <x v="0"/>
    <s v="Furniture"/>
    <s v="Chairs &amp; Chairmats"/>
    <s v="Jumbo Drum"/>
    <s v="Office Star - Mid Back Dual function Ergonomic High Back Chair with 2-Way Adjustable Arms"/>
    <n v="0.62"/>
    <x v="0"/>
    <s v="Nebraska"/>
    <s v="Lincoln"/>
    <n v="68502"/>
    <d v="2010-02-06T00:00:00"/>
    <d v="2010-02-10T00:00:00"/>
    <n v="1273.2086999999999"/>
    <n v="11"/>
    <n v="1845.23"/>
    <n v="90338"/>
    <s v="Low"/>
  </r>
  <r>
    <n v="25846"/>
    <s v="Not Specified"/>
    <n v="0.08"/>
    <n v="122.99"/>
    <n v="19.989999999999998"/>
    <n v="389"/>
    <s v="Joel Buckley"/>
    <x v="0"/>
    <x v="0"/>
    <s v="Office Supplies"/>
    <s v="Binders and Binder Accessories"/>
    <s v="Small Box"/>
    <s v="GBC Therma-A-Bind 250T Electric Binding System"/>
    <n v="0.37"/>
    <x v="0"/>
    <s v="Nebraska"/>
    <s v="Lincoln"/>
    <n v="68502"/>
    <d v="2011-07-19T00:00:00"/>
    <d v="2011-07-22T00:00:00"/>
    <n v="1090.0826999999999"/>
    <n v="13"/>
    <n v="1579.83"/>
    <n v="90341"/>
    <s v="Medium"/>
  </r>
  <r>
    <n v="23854"/>
    <s v="Low"/>
    <n v="0.03"/>
    <n v="65.989999999999995"/>
    <n v="3.99"/>
    <n v="389"/>
    <s v="Joel Buckley"/>
    <x v="0"/>
    <x v="0"/>
    <s v="Technology"/>
    <s v="Telephones and Communication"/>
    <s v="Small Box"/>
    <s v="StarTAC 7760"/>
    <n v="0.59"/>
    <x v="0"/>
    <s v="Nebraska"/>
    <s v="Lincoln"/>
    <n v="68502"/>
    <d v="2013-02-06T00:00:00"/>
    <d v="2013-02-10T00:00:00"/>
    <n v="172.33199999999999"/>
    <n v="6"/>
    <n v="329.72"/>
    <n v="90347"/>
    <s v="Low"/>
  </r>
  <r>
    <n v="25845"/>
    <s v="Not Specified"/>
    <n v="0.01"/>
    <n v="14.42"/>
    <n v="6.75"/>
    <n v="389"/>
    <s v="Joel Buckley"/>
    <x v="0"/>
    <x v="0"/>
    <s v="Office Supplies"/>
    <s v="Appliances"/>
    <s v="Medium Box"/>
    <s v="Holmes Odor Grabber"/>
    <n v="0.52"/>
    <x v="0"/>
    <s v="Nebraska"/>
    <s v="Lincoln"/>
    <n v="68502"/>
    <d v="2013-07-19T00:00:00"/>
    <d v="2013-07-21T00:00:00"/>
    <n v="-6.5846399999999994"/>
    <n v="1"/>
    <n v="21.45"/>
    <n v="90349"/>
    <s v="Low"/>
  </r>
  <r>
    <n v="26349"/>
    <s v="Not Specified"/>
    <n v="0.05"/>
    <n v="4.91"/>
    <n v="4.97"/>
    <n v="389"/>
    <s v="Joel Buckley"/>
    <x v="0"/>
    <x v="2"/>
    <s v="Office Supplies"/>
    <s v="Binders and Binder Accessories"/>
    <s v="Small Box"/>
    <s v="Pressboard Covers with Storage Hooks, 9 1/2&quot; x 11&quot;, Light Blue"/>
    <n v="0.38"/>
    <x v="0"/>
    <s v="Nebraska"/>
    <s v="Lincoln"/>
    <n v="68502"/>
    <d v="2013-10-13T00:00:00"/>
    <d v="2013-10-14T00:00:00"/>
    <n v="-82.086999999999989"/>
    <n v="19"/>
    <n v="98.27"/>
    <n v="90352"/>
    <s v="Low"/>
  </r>
  <r>
    <n v="23866"/>
    <s v="Low"/>
    <n v="0"/>
    <n v="122.99"/>
    <n v="70.2"/>
    <n v="391"/>
    <s v="Suzanne Shannon"/>
    <x v="2"/>
    <x v="0"/>
    <s v="Furniture"/>
    <s v="Chairs &amp; Chairmats"/>
    <s v="Jumbo Drum"/>
    <s v="Global High-Back Leather Tilter, Burgundy"/>
    <n v="0.74"/>
    <x v="0"/>
    <s v="Michigan"/>
    <s v="Burton"/>
    <n v="48509"/>
    <d v="2011-11-09T00:00:00"/>
    <d v="2011-11-09T00:00:00"/>
    <n v="256.84800000000018"/>
    <n v="25"/>
    <n v="3135.27"/>
    <n v="86387"/>
    <s v="No Discount"/>
  </r>
  <r>
    <n v="23936"/>
    <s v="Not Specified"/>
    <n v="0.01"/>
    <n v="195.99"/>
    <n v="8.99"/>
    <n v="391"/>
    <s v="Suzanne Shannon"/>
    <x v="0"/>
    <x v="0"/>
    <s v="Technology"/>
    <s v="Telephones and Communication"/>
    <s v="Small Box"/>
    <s v="T28 WORLD"/>
    <n v="0.6"/>
    <x v="0"/>
    <s v="Michigan"/>
    <s v="Burton"/>
    <n v="48509"/>
    <d v="2011-12-24T00:00:00"/>
    <d v="2011-12-26T00:00:00"/>
    <n v="301.54950000000002"/>
    <n v="7"/>
    <n v="1200.6600000000001"/>
    <n v="86388"/>
    <s v="Low"/>
  </r>
  <r>
    <n v="23723"/>
    <s v="Not Specified"/>
    <n v="0.05"/>
    <n v="18.97"/>
    <n v="9.5399999999999991"/>
    <n v="391"/>
    <s v="Suzanne Shannon"/>
    <x v="0"/>
    <x v="0"/>
    <s v="Office Supplies"/>
    <s v="Paper"/>
    <s v="Small Box"/>
    <s v="Xerox 1939"/>
    <n v="0.37"/>
    <x v="0"/>
    <s v="Michigan"/>
    <s v="Burton"/>
    <n v="48509"/>
    <d v="2013-08-19T00:00:00"/>
    <d v="2013-08-21T00:00:00"/>
    <n v="87.972319999999996"/>
    <n v="15"/>
    <n v="296.88"/>
    <n v="86395"/>
    <s v="Low"/>
  </r>
  <r>
    <n v="23724"/>
    <s v="Not Specified"/>
    <n v="0.01"/>
    <n v="5.28"/>
    <n v="5.66"/>
    <n v="391"/>
    <s v="Suzanne Shannon"/>
    <x v="0"/>
    <x v="0"/>
    <s v="Office Supplies"/>
    <s v="Paper"/>
    <s v="Small Box"/>
    <s v="Xerox 4200 Series MultiUse Premium Copy Paper (20Lb. and 84 Bright)"/>
    <n v="0.4"/>
    <x v="0"/>
    <s v="Michigan"/>
    <s v="Burton"/>
    <n v="48509"/>
    <d v="2013-08-19T00:00:00"/>
    <d v="2013-08-20T00:00:00"/>
    <n v="-38.109120000000004"/>
    <n v="20"/>
    <n v="114.76"/>
    <n v="86395"/>
    <s v="Low"/>
  </r>
  <r>
    <n v="23971"/>
    <s v="Not Specified"/>
    <n v="0.01"/>
    <n v="12.28"/>
    <n v="5.09"/>
    <n v="391"/>
    <s v="Suzanne Shannon"/>
    <x v="0"/>
    <x v="0"/>
    <s v="Office Supplies"/>
    <s v="Paper"/>
    <s v="Small Box"/>
    <s v="Xerox 1907"/>
    <n v="0.38"/>
    <x v="0"/>
    <s v="Michigan"/>
    <s v="Burton"/>
    <n v="48509"/>
    <d v="2013-09-04T00:00:00"/>
    <d v="2013-09-05T00:00:00"/>
    <n v="53.643599999999999"/>
    <n v="13"/>
    <n v="165.43"/>
    <n v="86396"/>
    <s v="Low"/>
  </r>
  <r>
    <n v="25449"/>
    <s v="Medium"/>
    <n v="0.02"/>
    <n v="34.979999999999997"/>
    <n v="7.53"/>
    <n v="392"/>
    <s v="Erica R Fuller"/>
    <x v="0"/>
    <x v="0"/>
    <s v="Technology"/>
    <s v="Computer Peripherals"/>
    <s v="Small Box"/>
    <s v="Fellowes EZ Multi-Media Keyboard"/>
    <n v="0.76"/>
    <x v="0"/>
    <s v="Missouri"/>
    <s v="Clayton"/>
    <n v="63105"/>
    <d v="2010-03-05T00:00:00"/>
    <d v="2010-03-07T00:00:00"/>
    <n v="-159.68"/>
    <n v="1"/>
    <n v="37.159999999999997"/>
    <n v="86383"/>
    <s v="Low"/>
  </r>
  <r>
    <n v="25450"/>
    <s v="Medium"/>
    <n v="0.01"/>
    <n v="19.989999999999998"/>
    <n v="11.17"/>
    <n v="392"/>
    <s v="Erica R Fuller"/>
    <x v="0"/>
    <x v="0"/>
    <s v="Furniture"/>
    <s v="Office Furnishings"/>
    <s v="Large Box"/>
    <s v="Telescoping Adjustable Floor Lamp"/>
    <n v="0.6"/>
    <x v="0"/>
    <s v="Missouri"/>
    <s v="Clayton"/>
    <n v="63105"/>
    <d v="2010-03-05T00:00:00"/>
    <d v="2010-03-08T00:00:00"/>
    <n v="27.91"/>
    <n v="2"/>
    <n v="43.65"/>
    <n v="86383"/>
    <s v="Low"/>
  </r>
  <r>
    <n v="25451"/>
    <s v="Medium"/>
    <n v="0.02"/>
    <n v="19.98"/>
    <n v="8.68"/>
    <n v="392"/>
    <s v="Erica R Fuller"/>
    <x v="0"/>
    <x v="0"/>
    <s v="Office Supplies"/>
    <s v="Paper"/>
    <s v="Small Box"/>
    <s v="Southworth 25% Cotton Premium Laser Paper and Envelopes"/>
    <n v="0.37"/>
    <x v="0"/>
    <s v="Missouri"/>
    <s v="Clayton"/>
    <n v="63105"/>
    <d v="2013-03-05T00:00:00"/>
    <d v="2013-03-07T00:00:00"/>
    <n v="2.06"/>
    <n v="2"/>
    <n v="41.48"/>
    <n v="86391"/>
    <s v="Low"/>
  </r>
  <r>
    <n v="22598"/>
    <s v="Low"/>
    <n v="7.0000000000000007E-2"/>
    <n v="9.7100000000000009"/>
    <n v="9.4499999999999993"/>
    <n v="393"/>
    <s v="Shawn Combs"/>
    <x v="0"/>
    <x v="0"/>
    <s v="Office Supplies"/>
    <s v="Storage &amp; Organization"/>
    <s v="Small Box"/>
    <s v="Filing/Storage Totes and Swivel Casters"/>
    <n v="0.6"/>
    <x v="2"/>
    <s v="New York"/>
    <s v="Auburn"/>
    <n v="13021"/>
    <d v="2010-02-15T00:00:00"/>
    <d v="2010-02-22T00:00:00"/>
    <n v="-81.77"/>
    <n v="3"/>
    <n v="31.44"/>
    <n v="86382"/>
    <s v="Medium"/>
  </r>
  <r>
    <n v="20900"/>
    <s v="Critical"/>
    <n v="0.09"/>
    <n v="264.98"/>
    <n v="17.86"/>
    <n v="393"/>
    <s v="Shawn Combs"/>
    <x v="2"/>
    <x v="0"/>
    <s v="Technology"/>
    <s v="Office Machines"/>
    <s v="Jumbo Drum"/>
    <s v="Panasonic KX-P1131 Dot Matrix Printer"/>
    <n v="0.57999999999999996"/>
    <x v="2"/>
    <s v="New York"/>
    <s v="Auburn"/>
    <n v="13021"/>
    <d v="2011-01-20T00:00:00"/>
    <d v="2011-01-21T00:00:00"/>
    <n v="-716.07507599999985"/>
    <n v="1"/>
    <n v="250.78"/>
    <n v="86385"/>
    <s v="Medium"/>
  </r>
  <r>
    <n v="22829"/>
    <s v="Medium"/>
    <n v="0.04"/>
    <n v="99.23"/>
    <n v="8.99"/>
    <n v="393"/>
    <s v="Shawn Combs"/>
    <x v="1"/>
    <x v="0"/>
    <s v="Furniture"/>
    <s v="Office Furnishings"/>
    <s v="Small Pack"/>
    <s v="GE 48&quot; Fluorescent Tube, Cool White Energy Saver, 34 Watts, 30/Box"/>
    <n v="0.35"/>
    <x v="2"/>
    <s v="New York"/>
    <s v="Auburn"/>
    <n v="13021"/>
    <d v="2011-05-14T00:00:00"/>
    <d v="2011-05-15T00:00:00"/>
    <n v="899.70479999999998"/>
    <n v="13"/>
    <n v="1303.92"/>
    <n v="86386"/>
    <s v="Low"/>
  </r>
  <r>
    <n v="21578"/>
    <s v="Critical"/>
    <n v="0.04"/>
    <n v="85.99"/>
    <n v="1.25"/>
    <n v="393"/>
    <s v="Shawn Combs"/>
    <x v="0"/>
    <x v="0"/>
    <s v="Technology"/>
    <s v="Telephones and Communication"/>
    <s v="Small Pack"/>
    <s v="Accessory8"/>
    <n v="0.39"/>
    <x v="2"/>
    <s v="New York"/>
    <s v="Auburn"/>
    <n v="13021"/>
    <d v="2012-04-28T00:00:00"/>
    <d v="2012-04-28T00:00:00"/>
    <n v="-315.32600000000002"/>
    <n v="1"/>
    <n v="70.17"/>
    <n v="86390"/>
    <s v="Low"/>
  </r>
  <r>
    <n v="18104"/>
    <s v="Critical"/>
    <n v="0.01"/>
    <n v="320.98"/>
    <n v="58.95"/>
    <n v="393"/>
    <s v="Shawn Combs"/>
    <x v="2"/>
    <x v="0"/>
    <s v="Furniture"/>
    <s v="Chairs &amp; Chairmats"/>
    <s v="Jumbo Drum"/>
    <s v="Hon 4070 Series Pagoda™ Round Back Stacking Chairs"/>
    <n v="0.56999999999999995"/>
    <x v="2"/>
    <s v="New York"/>
    <s v="Auburn"/>
    <n v="13021"/>
    <d v="2013-04-30T00:00:00"/>
    <d v="2013-05-01T00:00:00"/>
    <n v="-171.92"/>
    <n v="1"/>
    <n v="335.92"/>
    <n v="86393"/>
    <s v="Low"/>
  </r>
  <r>
    <n v="18599"/>
    <s v="Not Specified"/>
    <n v="0.04"/>
    <n v="6.3"/>
    <n v="0.5"/>
    <n v="393"/>
    <s v="Shawn Combs"/>
    <x v="0"/>
    <x v="0"/>
    <s v="Office Supplies"/>
    <s v="Labels"/>
    <s v="Small Box"/>
    <s v="Avery 51"/>
    <n v="0.39"/>
    <x v="2"/>
    <s v="New York"/>
    <s v="Auburn"/>
    <n v="13021"/>
    <d v="2013-07-02T00:00:00"/>
    <d v="2013-07-03T00:00:00"/>
    <n v="29.504399999999997"/>
    <n v="7"/>
    <n v="42.76"/>
    <n v="86394"/>
    <s v="Low"/>
  </r>
  <r>
    <n v="24982"/>
    <s v="Low"/>
    <n v="0.02"/>
    <n v="4.4800000000000004"/>
    <n v="49"/>
    <n v="394"/>
    <s v="Kristin Simpson"/>
    <x v="0"/>
    <x v="0"/>
    <s v="Office Supplies"/>
    <s v="Appliances"/>
    <s v="Large Box"/>
    <s v="Hoover Portapower™ Portable Vacuum"/>
    <n v="0.6"/>
    <x v="2"/>
    <s v="New York"/>
    <s v="Binghamton"/>
    <n v="13905"/>
    <d v="2012-02-10T00:00:00"/>
    <d v="2012-02-10T00:00:00"/>
    <n v="-1172.75"/>
    <n v="7"/>
    <n v="46.08"/>
    <n v="86389"/>
    <s v="Low"/>
  </r>
  <r>
    <n v="25448"/>
    <s v="Medium"/>
    <n v="0.01"/>
    <n v="65.989999999999995"/>
    <n v="8.8000000000000007"/>
    <n v="394"/>
    <s v="Kristin Simpson"/>
    <x v="1"/>
    <x v="0"/>
    <s v="Technology"/>
    <s v="Telephones and Communication"/>
    <s v="Small Box"/>
    <s v="6120"/>
    <n v="0.57999999999999996"/>
    <x v="2"/>
    <s v="New York"/>
    <s v="Binghamton"/>
    <n v="13905"/>
    <d v="2013-03-05T00:00:00"/>
    <d v="2013-03-05T00:00:00"/>
    <n v="350.36099999999999"/>
    <n v="9"/>
    <n v="512.96"/>
    <n v="86391"/>
    <s v="Low"/>
  </r>
  <r>
    <n v="25372"/>
    <s v="High"/>
    <n v="0.09"/>
    <n v="20.48"/>
    <n v="6.32"/>
    <n v="394"/>
    <s v="Kristin Simpson"/>
    <x v="0"/>
    <x v="0"/>
    <s v="Office Supplies"/>
    <s v="Appliances"/>
    <s v="Small Box"/>
    <s v="Kensington 6 Outlet Guardian Standard Surge Protector"/>
    <n v="0.57999999999999996"/>
    <x v="2"/>
    <s v="New York"/>
    <s v="Binghamton"/>
    <n v="13905"/>
    <d v="2013-04-29T00:00:00"/>
    <d v="2013-05-01T00:00:00"/>
    <n v="-29.77"/>
    <n v="2"/>
    <n v="40.130000000000003"/>
    <n v="86392"/>
    <s v="Medium"/>
  </r>
  <r>
    <n v="24638"/>
    <s v="Critical"/>
    <n v="0.04"/>
    <n v="15.98"/>
    <n v="4"/>
    <n v="395"/>
    <s v="Monica McCormick"/>
    <x v="0"/>
    <x v="0"/>
    <s v="Technology"/>
    <s v="Computer Peripherals"/>
    <s v="Small Box"/>
    <s v="Logitech Access Keyboard"/>
    <n v="0.37"/>
    <x v="3"/>
    <s v="North Carolina"/>
    <s v="Albemarle"/>
    <n v="28001"/>
    <d v="2010-12-18T00:00:00"/>
    <d v="2010-12-19T00:00:00"/>
    <n v="-19.208000000000002"/>
    <n v="4"/>
    <n v="64.59"/>
    <n v="86384"/>
    <s v="Low"/>
  </r>
  <r>
    <n v="24639"/>
    <s v="Critical"/>
    <n v="0.06"/>
    <n v="22.84"/>
    <n v="5.47"/>
    <n v="395"/>
    <s v="Monica McCormick"/>
    <x v="0"/>
    <x v="0"/>
    <s v="Office Supplies"/>
    <s v="Paper"/>
    <s v="Small Box"/>
    <s v="Xerox 1929"/>
    <n v="0.39"/>
    <x v="3"/>
    <s v="North Carolina"/>
    <s v="Albemarle"/>
    <n v="28001"/>
    <d v="2010-12-18T00:00:00"/>
    <d v="2010-12-20T00:00:00"/>
    <n v="7.4399999999999995"/>
    <n v="20"/>
    <n v="461.94"/>
    <n v="86384"/>
    <s v="Medium"/>
  </r>
  <r>
    <n v="23970"/>
    <s v="Not Specified"/>
    <n v="7.0000000000000007E-2"/>
    <n v="286.85000000000002"/>
    <n v="61.76"/>
    <n v="395"/>
    <s v="Monica McCormick"/>
    <x v="2"/>
    <x v="0"/>
    <s v="Furniture"/>
    <s v="Tables"/>
    <s v="Jumbo Box"/>
    <s v="Riverside Furniture Stanwyck Manor Table Series"/>
    <n v="0.78"/>
    <x v="3"/>
    <s v="North Carolina"/>
    <s v="Albemarle"/>
    <n v="28001"/>
    <d v="2013-09-04T00:00:00"/>
    <d v="2013-09-06T00:00:00"/>
    <n v="-32.479999999999997"/>
    <n v="23"/>
    <n v="5082.26"/>
    <n v="86396"/>
    <s v="Medium"/>
  </r>
  <r>
    <n v="20693"/>
    <s v="Critical"/>
    <n v="0.1"/>
    <n v="154.13"/>
    <n v="69"/>
    <n v="397"/>
    <s v="Denise Carver"/>
    <x v="0"/>
    <x v="0"/>
    <s v="Furniture"/>
    <s v="Tables"/>
    <s v="Large Box"/>
    <s v="Laminate Occasional Tables"/>
    <n v="0.68"/>
    <x v="2"/>
    <s v="Ohio"/>
    <s v="Cuyahoga Falls"/>
    <n v="44221"/>
    <d v="2010-02-02T00:00:00"/>
    <d v="2010-02-03T00:00:00"/>
    <n v="-372.48597100000006"/>
    <n v="8"/>
    <n v="1216.32"/>
    <n v="89319"/>
    <s v="Medium"/>
  </r>
  <r>
    <n v="18932"/>
    <s v="High"/>
    <n v="0.01"/>
    <n v="205.99"/>
    <n v="5.26"/>
    <n v="397"/>
    <s v="Denise Carver"/>
    <x v="0"/>
    <x v="0"/>
    <s v="Technology"/>
    <s v="Telephones and Communication"/>
    <s v="Small Box"/>
    <s v="i470"/>
    <n v="0.56000000000000005"/>
    <x v="2"/>
    <s v="Ohio"/>
    <s v="Cuyahoga Falls"/>
    <n v="44221"/>
    <d v="2012-08-11T00:00:00"/>
    <d v="2012-08-13T00:00:00"/>
    <n v="282.67703999999998"/>
    <n v="6"/>
    <n v="1102.45"/>
    <n v="89323"/>
    <s v="Low"/>
  </r>
  <r>
    <n v="20834"/>
    <s v="Critical"/>
    <n v="0.1"/>
    <n v="8.9499999999999993"/>
    <n v="2.0099999999999998"/>
    <n v="397"/>
    <s v="Denise Carver"/>
    <x v="0"/>
    <x v="0"/>
    <s v="Office Supplies"/>
    <s v="Paper"/>
    <s v="Wrap Bag"/>
    <s v="Recycled Desk Saver Line &quot;While You Were Out&quot; Book, 5 1/2&quot; X 4&quot;"/>
    <n v="0.39"/>
    <x v="2"/>
    <s v="Ohio"/>
    <s v="Cuyahoga Falls"/>
    <n v="44221"/>
    <d v="2013-05-25T00:00:00"/>
    <d v="2013-05-27T00:00:00"/>
    <n v="2.82"/>
    <n v="2"/>
    <n v="17.91"/>
    <n v="89324"/>
    <s v="Medium"/>
  </r>
  <r>
    <n v="24471"/>
    <s v="Medium"/>
    <n v="0.05"/>
    <n v="63.94"/>
    <n v="14.48"/>
    <n v="398"/>
    <s v="Bruce Stark"/>
    <x v="0"/>
    <x v="0"/>
    <s v="Furniture"/>
    <s v="Office Furnishings"/>
    <s v="Small Box"/>
    <s v="Howard Miller 16&quot; Diameter Gallery Wall Clock"/>
    <n v="0.46"/>
    <x v="2"/>
    <s v="Ohio"/>
    <s v="Dayton"/>
    <n v="45406"/>
    <d v="2010-11-23T00:00:00"/>
    <d v="2010-11-25T00:00:00"/>
    <n v="1372.6307999999999"/>
    <n v="31"/>
    <n v="1989.32"/>
    <n v="89320"/>
    <s v="Low"/>
  </r>
  <r>
    <n v="24672"/>
    <s v="High"/>
    <n v="7.0000000000000007E-2"/>
    <n v="30.42"/>
    <n v="8.65"/>
    <n v="398"/>
    <s v="Bruce Stark"/>
    <x v="0"/>
    <x v="0"/>
    <s v="Technology"/>
    <s v="Computer Peripherals"/>
    <s v="Small Box"/>
    <s v="Fellowes Internet Keyboard, Platinum"/>
    <n v="0.74"/>
    <x v="2"/>
    <s v="Ohio"/>
    <s v="Dayton"/>
    <n v="45406"/>
    <d v="2012-07-23T00:00:00"/>
    <d v="2012-07-25T00:00:00"/>
    <n v="-157.51"/>
    <n v="7"/>
    <n v="206.73"/>
    <n v="89322"/>
    <s v="Medium"/>
  </r>
  <r>
    <n v="20835"/>
    <s v="Critical"/>
    <n v="0.04"/>
    <n v="55.29"/>
    <n v="5.08"/>
    <n v="398"/>
    <s v="Bruce Stark"/>
    <x v="0"/>
    <x v="0"/>
    <s v="Office Supplies"/>
    <s v="Storage &amp; Organization"/>
    <s v="Small Box"/>
    <s v="Recycled Steel Personal File for Standard File Folders"/>
    <n v="0.59"/>
    <x v="2"/>
    <s v="Ohio"/>
    <s v="Dayton"/>
    <n v="45406"/>
    <d v="2013-05-25T00:00:00"/>
    <d v="2013-05-27T00:00:00"/>
    <n v="416.11829999999998"/>
    <n v="11"/>
    <n v="603.07000000000005"/>
    <n v="89324"/>
    <s v="Low"/>
  </r>
  <r>
    <n v="20836"/>
    <s v="Critical"/>
    <n v="0.1"/>
    <n v="550.98"/>
    <n v="45.7"/>
    <n v="398"/>
    <s v="Bruce Stark"/>
    <x v="2"/>
    <x v="0"/>
    <s v="Furniture"/>
    <s v="Tables"/>
    <s v="Jumbo Box"/>
    <s v="Chromcraft Bull-Nose Wood Oval Conference Tables &amp; Bases"/>
    <n v="0.71"/>
    <x v="2"/>
    <s v="Ohio"/>
    <s v="Dayton"/>
    <n v="45406"/>
    <d v="2013-05-25T00:00:00"/>
    <d v="2013-05-27T00:00:00"/>
    <n v="-1331.5533660000001"/>
    <n v="6"/>
    <n v="3229.44"/>
    <n v="89324"/>
    <s v="Medium"/>
  </r>
  <r>
    <n v="25047"/>
    <s v="Low"/>
    <n v="0.06"/>
    <n v="17.48"/>
    <n v="1.99"/>
    <n v="398"/>
    <s v="Bruce Stark"/>
    <x v="0"/>
    <x v="0"/>
    <s v="Technology"/>
    <s v="Computer Peripherals"/>
    <s v="Small Pack"/>
    <s v="Maxell Pro 80 Minute CD-R, 10/Pack"/>
    <n v="0.45"/>
    <x v="2"/>
    <s v="Ohio"/>
    <s v="Dayton"/>
    <n v="45406"/>
    <d v="2013-10-15T00:00:00"/>
    <d v="2013-10-15T00:00:00"/>
    <n v="161.37"/>
    <n v="16"/>
    <n v="277.07"/>
    <n v="89325"/>
    <s v="Medium"/>
  </r>
  <r>
    <n v="24472"/>
    <s v="Medium"/>
    <n v="0"/>
    <n v="17.78"/>
    <n v="5.03"/>
    <n v="398"/>
    <s v="Bruce Stark"/>
    <x v="1"/>
    <x v="0"/>
    <s v="Furniture"/>
    <s v="Office Furnishings"/>
    <s v="Small Box"/>
    <s v="Seth Thomas 13 1/2&quot; Wall Clock"/>
    <n v="0.54"/>
    <x v="2"/>
    <s v="Ohio"/>
    <s v="Dayton"/>
    <n v="45406"/>
    <d v="2013-11-23T00:00:00"/>
    <d v="2013-11-25T00:00:00"/>
    <n v="451.54979999999995"/>
    <n v="35"/>
    <n v="654.41999999999996"/>
    <n v="89326"/>
    <s v="No Discount"/>
  </r>
  <r>
    <n v="25250"/>
    <s v="Not Specified"/>
    <n v="0.02"/>
    <n v="3.74"/>
    <n v="0.94"/>
    <n v="399"/>
    <s v="Sheryl Law"/>
    <x v="0"/>
    <x v="0"/>
    <s v="Office Supplies"/>
    <s v="Rubber Bands"/>
    <s v="Wrap Bag"/>
    <s v="Rubber Band Ball"/>
    <n v="0.83"/>
    <x v="2"/>
    <s v="Ohio"/>
    <s v="Delaware"/>
    <n v="43015"/>
    <d v="2012-03-19T00:00:00"/>
    <d v="2012-03-20T00:00:00"/>
    <n v="-15.96"/>
    <n v="10"/>
    <n v="38.020000000000003"/>
    <n v="89321"/>
    <s v="Low"/>
  </r>
  <r>
    <n v="25048"/>
    <s v="Low"/>
    <n v="0.06"/>
    <n v="54.96"/>
    <n v="10.75"/>
    <n v="399"/>
    <s v="Sheryl Law"/>
    <x v="1"/>
    <x v="0"/>
    <s v="Office Supplies"/>
    <s v="Paper"/>
    <s v="Small Box"/>
    <s v="Xerox 1940"/>
    <n v="0.36"/>
    <x v="2"/>
    <s v="Ohio"/>
    <s v="Delaware"/>
    <n v="43015"/>
    <d v="2013-10-15T00:00:00"/>
    <d v="2013-10-17T00:00:00"/>
    <n v="635.73149999999998"/>
    <n v="17"/>
    <n v="921.35"/>
    <n v="89325"/>
    <s v="Medium"/>
  </r>
  <r>
    <n v="21152"/>
    <s v="Low"/>
    <n v="0.03"/>
    <n v="150.97999999999999"/>
    <n v="66.27"/>
    <n v="401"/>
    <s v="Teresa Brewer"/>
    <x v="2"/>
    <x v="2"/>
    <s v="Furniture"/>
    <s v="Bookcases"/>
    <s v="Jumbo Box"/>
    <s v="Bush Mission Pointe Library"/>
    <n v="0.65"/>
    <x v="1"/>
    <s v="California"/>
    <s v="Lodi"/>
    <n v="95240"/>
    <d v="2011-04-03T00:00:00"/>
    <d v="2011-04-03T00:00:00"/>
    <n v="-1061.68"/>
    <n v="12"/>
    <n v="1774.7"/>
    <n v="87805"/>
    <s v="Low"/>
  </r>
  <r>
    <n v="18386"/>
    <s v="Medium"/>
    <n v="0.04"/>
    <n v="6.48"/>
    <n v="9.5399999999999991"/>
    <n v="401"/>
    <s v="Teresa Brewer"/>
    <x v="0"/>
    <x v="2"/>
    <s v="Office Supplies"/>
    <s v="Paper"/>
    <s v="Small Box"/>
    <s v="Xerox 1905"/>
    <n v="0.37"/>
    <x v="1"/>
    <s v="California"/>
    <s v="Lodi"/>
    <n v="95240"/>
    <d v="2012-09-22T00:00:00"/>
    <d v="2012-09-23T00:00:00"/>
    <n v="-189.33"/>
    <n v="17"/>
    <n v="114.76"/>
    <n v="87806"/>
    <s v="Low"/>
  </r>
  <r>
    <n v="18387"/>
    <s v="Medium"/>
    <n v="0.09"/>
    <n v="15.42"/>
    <n v="10.68"/>
    <n v="401"/>
    <s v="Teresa Brewer"/>
    <x v="1"/>
    <x v="2"/>
    <s v="Office Supplies"/>
    <s v="Storage &amp; Organization"/>
    <s v="Small Box"/>
    <s v="Decoflex Hanging Personal Folder File, Blue"/>
    <n v="0.57999999999999996"/>
    <x v="1"/>
    <s v="California"/>
    <s v="Lodi"/>
    <n v="95240"/>
    <d v="2012-09-22T00:00:00"/>
    <d v="2012-09-22T00:00:00"/>
    <n v="-185.8"/>
    <n v="16"/>
    <n v="236.5"/>
    <n v="87806"/>
    <s v="Medium"/>
  </r>
  <r>
    <n v="25836"/>
    <s v="Critical"/>
    <n v="0.1"/>
    <n v="6.48"/>
    <n v="9.68"/>
    <n v="402"/>
    <s v="Andrew Todd"/>
    <x v="0"/>
    <x v="2"/>
    <s v="Office Supplies"/>
    <s v="Paper"/>
    <s v="Small Box"/>
    <s v="Xerox 1993"/>
    <n v="0.36"/>
    <x v="1"/>
    <s v="California"/>
    <s v="Long Beach"/>
    <n v="90805"/>
    <d v="2012-10-01T00:00:00"/>
    <d v="2012-10-01T00:00:00"/>
    <n v="-110.34360000000001"/>
    <n v="8"/>
    <n v="51.5"/>
    <n v="87807"/>
    <s v="Medium"/>
  </r>
  <r>
    <n v="25837"/>
    <s v="Critical"/>
    <n v="0.06"/>
    <n v="85.99"/>
    <n v="1.25"/>
    <n v="402"/>
    <s v="Andrew Todd"/>
    <x v="0"/>
    <x v="2"/>
    <s v="Technology"/>
    <s v="Telephones and Communication"/>
    <s v="Small Pack"/>
    <s v="Accessory8"/>
    <n v="0.39"/>
    <x v="1"/>
    <s v="California"/>
    <s v="Long Beach"/>
    <n v="90805"/>
    <d v="2012-10-01T00:00:00"/>
    <d v="2012-10-03T00:00:00"/>
    <n v="460.04507999999998"/>
    <n v="10"/>
    <n v="714.54"/>
    <n v="87807"/>
    <s v="Medium"/>
  </r>
  <r>
    <n v="24294"/>
    <s v="Medium"/>
    <n v="0.08"/>
    <n v="2.08"/>
    <n v="1.49"/>
    <n v="402"/>
    <s v="Andrew Todd"/>
    <x v="0"/>
    <x v="2"/>
    <s v="Office Supplies"/>
    <s v="Binders and Binder Accessories"/>
    <s v="Small Box"/>
    <s v="Round Ring Binders"/>
    <n v="0.38"/>
    <x v="1"/>
    <s v="California"/>
    <s v="Long Beach"/>
    <n v="90805"/>
    <d v="2013-01-22T00:00:00"/>
    <d v="2013-01-23T00:00:00"/>
    <n v="-6.1460599999999985"/>
    <n v="1"/>
    <n v="2.25"/>
    <n v="87808"/>
    <s v="Medium"/>
  </r>
  <r>
    <n v="22309"/>
    <s v="Low"/>
    <n v="7.0000000000000007E-2"/>
    <n v="5.74"/>
    <n v="5.01"/>
    <n v="402"/>
    <s v="Andrew Todd"/>
    <x v="0"/>
    <x v="2"/>
    <s v="Office Supplies"/>
    <s v="Binders and Binder Accessories"/>
    <s v="Small Box"/>
    <s v="Binder Posts"/>
    <n v="0.39"/>
    <x v="1"/>
    <s v="California"/>
    <s v="Long Beach"/>
    <n v="90805"/>
    <d v="2013-09-27T00:00:00"/>
    <d v="2013-10-04T00:00:00"/>
    <n v="-15.817099999999998"/>
    <n v="3"/>
    <n v="19.66"/>
    <n v="87810"/>
    <s v="Medium"/>
  </r>
  <r>
    <n v="22310"/>
    <s v="Low"/>
    <n v="0.01"/>
    <n v="43.98"/>
    <n v="1.99"/>
    <n v="402"/>
    <s v="Andrew Todd"/>
    <x v="1"/>
    <x v="2"/>
    <s v="Technology"/>
    <s v="Computer Peripherals"/>
    <s v="Small Pack"/>
    <s v="Memorex 80 Minute CD-R Spindle, 100/Pack"/>
    <n v="0.44"/>
    <x v="1"/>
    <s v="California"/>
    <s v="Long Beach"/>
    <n v="90805"/>
    <d v="2013-09-27T00:00:00"/>
    <d v="2013-10-04T00:00:00"/>
    <n v="602.89439999999991"/>
    <n v="19"/>
    <n v="873.76"/>
    <n v="87810"/>
    <s v="Low"/>
  </r>
  <r>
    <n v="21151"/>
    <s v="Low"/>
    <n v="0.09"/>
    <n v="63.94"/>
    <n v="14.48"/>
    <n v="403"/>
    <s v="Toni Christian"/>
    <x v="0"/>
    <x v="2"/>
    <s v="Furniture"/>
    <s v="Office Furnishings"/>
    <s v="Small Box"/>
    <s v="Howard Miller 16&quot; Diameter Gallery Wall Clock"/>
    <n v="0.46"/>
    <x v="2"/>
    <s v="Maine"/>
    <s v="Bangor"/>
    <n v="4401"/>
    <d v="2011-04-03T00:00:00"/>
    <d v="2011-04-08T00:00:00"/>
    <n v="323.60309999999998"/>
    <n v="8"/>
    <n v="468.99"/>
    <n v="87805"/>
    <s v="Medium"/>
  </r>
  <r>
    <n v="22114"/>
    <s v="Medium"/>
    <n v="0.06"/>
    <n v="28.38"/>
    <n v="1.99"/>
    <n v="404"/>
    <s v="Laura Carver Branch"/>
    <x v="0"/>
    <x v="2"/>
    <s v="Technology"/>
    <s v="Computer Peripherals"/>
    <s v="Small Pack"/>
    <s v="Maxell 4.7GB DVD-R"/>
    <n v="0.51"/>
    <x v="2"/>
    <s v="Maine"/>
    <s v="Waterville"/>
    <n v="4901"/>
    <d v="2013-03-28T00:00:00"/>
    <d v="2013-03-29T00:00:00"/>
    <n v="157.5684"/>
    <n v="8"/>
    <n v="228.36"/>
    <n v="87809"/>
    <s v="Medium"/>
  </r>
  <r>
    <n v="22311"/>
    <s v="Low"/>
    <n v="0.09"/>
    <n v="95.46"/>
    <n v="18.13"/>
    <n v="404"/>
    <s v="Laura Carver Branch"/>
    <x v="1"/>
    <x v="2"/>
    <s v="Furniture"/>
    <s v="Office Furnishings"/>
    <s v="Large Box"/>
    <s v="Electrix Architect's Clamp-On Swing Arm Lamp, Black"/>
    <n v="0.56000000000000005"/>
    <x v="2"/>
    <s v="Maine"/>
    <s v="Waterville"/>
    <n v="4901"/>
    <d v="2013-09-27T00:00:00"/>
    <d v="2013-10-02T00:00:00"/>
    <n v="709.50600000000009"/>
    <n v="14"/>
    <n v="1243.8699999999999"/>
    <n v="87810"/>
    <s v="Medium"/>
  </r>
  <r>
    <n v="22113"/>
    <s v="Medium"/>
    <n v="0"/>
    <n v="11.66"/>
    <n v="7.95"/>
    <n v="405"/>
    <s v="Ricky Hess"/>
    <x v="0"/>
    <x v="2"/>
    <s v="Office Supplies"/>
    <s v="Pens &amp; Art Supplies"/>
    <s v="Small Pack"/>
    <s v="Hunt BOSTON® Vista® Battery-Operated Pencil Sharpener, Black"/>
    <n v="0.57999999999999996"/>
    <x v="2"/>
    <s v="New Hampshire"/>
    <s v="Derry"/>
    <n v="3038"/>
    <d v="2013-03-28T00:00:00"/>
    <d v="2013-03-29T00:00:00"/>
    <n v="-64.510000000000005"/>
    <n v="5"/>
    <n v="62.72"/>
    <n v="87809"/>
    <s v="No Discount"/>
  </r>
  <r>
    <n v="21570"/>
    <s v="High"/>
    <n v="0.03"/>
    <n v="4.9800000000000004"/>
    <n v="0.8"/>
    <n v="406"/>
    <s v="June Frank Hammond"/>
    <x v="0"/>
    <x v="2"/>
    <s v="Office Supplies"/>
    <s v="Paper"/>
    <s v="Wrap Bag"/>
    <s v="Rediform S.O.S. Phone Message Books"/>
    <n v="0.36"/>
    <x v="2"/>
    <s v="New Jersey"/>
    <s v="South Vineland"/>
    <n v="8360"/>
    <d v="2010-05-21T00:00:00"/>
    <d v="2010-05-22T00:00:00"/>
    <n v="50.2044"/>
    <n v="15"/>
    <n v="72.760000000000005"/>
    <n v="87804"/>
    <s v="Low"/>
  </r>
  <r>
    <n v="19104"/>
    <s v="Low"/>
    <n v="7.0000000000000007E-2"/>
    <n v="29.17"/>
    <n v="6.27"/>
    <n v="408"/>
    <s v="Calvin Parsons Walter"/>
    <x v="0"/>
    <x v="0"/>
    <s v="Office Supplies"/>
    <s v="Binders and Binder Accessories"/>
    <s v="Small Box"/>
    <s v="Binding Machine Supplies"/>
    <n v="0.37"/>
    <x v="0"/>
    <s v="Texas"/>
    <s v="San Juan"/>
    <n v="78589"/>
    <d v="2010-11-02T00:00:00"/>
    <d v="2010-11-06T00:00:00"/>
    <n v="236.2371"/>
    <n v="14"/>
    <n v="400.47"/>
    <n v="89639"/>
    <s v="Medium"/>
  </r>
  <r>
    <n v="22035"/>
    <s v="Medium"/>
    <n v="7.0000000000000007E-2"/>
    <n v="3.48"/>
    <n v="49"/>
    <n v="408"/>
    <s v="Calvin Parsons Walter"/>
    <x v="0"/>
    <x v="0"/>
    <s v="Office Supplies"/>
    <s v="Appliances"/>
    <s v="Large Box"/>
    <s v="Hoover® Commercial Lightweight Upright Vacuum"/>
    <n v="0.59"/>
    <x v="0"/>
    <s v="Texas"/>
    <s v="San Juan"/>
    <n v="78589"/>
    <d v="2012-04-02T00:00:00"/>
    <d v="2012-04-04T00:00:00"/>
    <n v="-616.80999999999995"/>
    <n v="4"/>
    <n v="27.98"/>
    <n v="89641"/>
    <s v="Medium"/>
  </r>
  <r>
    <n v="22036"/>
    <s v="Medium"/>
    <n v="7.0000000000000007E-2"/>
    <n v="5.98"/>
    <n v="1.49"/>
    <n v="408"/>
    <s v="Calvin Parsons Walter"/>
    <x v="0"/>
    <x v="0"/>
    <s v="Office Supplies"/>
    <s v="Binders and Binder Accessories"/>
    <s v="Small Box"/>
    <s v="Avery Hanging File Binders"/>
    <n v="0.39"/>
    <x v="0"/>
    <s v="Texas"/>
    <s v="San Juan"/>
    <n v="78589"/>
    <d v="2012-04-02T00:00:00"/>
    <d v="2012-04-04T00:00:00"/>
    <n v="-1.9895"/>
    <n v="1"/>
    <n v="6.38"/>
    <n v="89641"/>
    <s v="Medium"/>
  </r>
  <r>
    <n v="22037"/>
    <s v="Medium"/>
    <n v="0.05"/>
    <n v="10.23"/>
    <n v="4.68"/>
    <n v="408"/>
    <s v="Calvin Parsons Walter"/>
    <x v="0"/>
    <x v="0"/>
    <s v="Office Supplies"/>
    <s v="Scissors, Rulers and Trimmers"/>
    <s v="Small Pack"/>
    <s v="Acme® Box Cutter Scissors"/>
    <n v="0.59"/>
    <x v="0"/>
    <s v="Texas"/>
    <s v="San Juan"/>
    <n v="78589"/>
    <d v="2012-04-02T00:00:00"/>
    <d v="2012-04-04T00:00:00"/>
    <n v="-25.88"/>
    <n v="13"/>
    <n v="137.77000000000001"/>
    <n v="89641"/>
    <s v="Low"/>
  </r>
  <r>
    <n v="20373"/>
    <s v="High"/>
    <n v="0.09"/>
    <n v="810.98"/>
    <n v="16.059999999999999"/>
    <n v="408"/>
    <s v="Calvin Parsons Walter"/>
    <x v="2"/>
    <x v="0"/>
    <s v="Technology"/>
    <s v="Office Machines"/>
    <s v="Jumbo Drum"/>
    <s v="Okidata ML591 Wide Format Dot Matrix Printer"/>
    <n v="0.56000000000000005"/>
    <x v="0"/>
    <s v="Texas"/>
    <s v="San Juan"/>
    <n v="78589"/>
    <d v="2013-09-23T00:00:00"/>
    <d v="2013-09-25T00:00:00"/>
    <n v="-1739.1011159999998"/>
    <n v="2"/>
    <n v="1475.99"/>
    <n v="89642"/>
    <s v="Medium"/>
  </r>
  <r>
    <n v="23250"/>
    <s v="Critical"/>
    <n v="0.03"/>
    <n v="78.69"/>
    <n v="19.989999999999998"/>
    <n v="409"/>
    <s v="Diane Shah"/>
    <x v="1"/>
    <x v="0"/>
    <s v="Furniture"/>
    <s v="Office Furnishings"/>
    <s v="Small Box"/>
    <s v="Howard Miller 12-3/4 Diameter Accuwave DS ™ Wall Clock"/>
    <n v="0.43"/>
    <x v="0"/>
    <s v="Texas"/>
    <s v="San Marcos"/>
    <n v="78666"/>
    <d v="2011-02-15T00:00:00"/>
    <d v="2011-02-17T00:00:00"/>
    <n v="108.9717"/>
    <n v="2"/>
    <n v="157.93"/>
    <n v="89640"/>
    <s v="Low"/>
  </r>
  <r>
    <n v="18428"/>
    <s v="High"/>
    <n v="0.05"/>
    <n v="178.47"/>
    <n v="19.989999999999998"/>
    <n v="411"/>
    <s v="Carolyn Proctor"/>
    <x v="1"/>
    <x v="3"/>
    <s v="Office Supplies"/>
    <s v="Storage &amp; Organization"/>
    <s v="Small Box"/>
    <s v="Hot File® 7-Pocket, Floor Stand"/>
    <n v="0.55000000000000004"/>
    <x v="1"/>
    <s v="California"/>
    <s v="Oakland"/>
    <n v="94601"/>
    <d v="2010-05-04T00:00:00"/>
    <d v="2010-05-07T00:00:00"/>
    <n v="943"/>
    <n v="9"/>
    <n v="1531.31"/>
    <n v="87905"/>
    <s v="Low"/>
  </r>
  <r>
    <n v="21108"/>
    <s v="Medium"/>
    <n v="0.05"/>
    <n v="5.28"/>
    <n v="5.0599999999999996"/>
    <n v="412"/>
    <s v="Paige Bowden"/>
    <x v="0"/>
    <x v="3"/>
    <s v="Office Supplies"/>
    <s v="Paper"/>
    <s v="Small Box"/>
    <s v="Astroparche® Fine Business Paper"/>
    <n v="0.37"/>
    <x v="2"/>
    <s v="Maine"/>
    <s v="Bangor"/>
    <n v="4401"/>
    <d v="2011-05-14T00:00:00"/>
    <d v="2011-05-15T00:00:00"/>
    <n v="-62.97"/>
    <n v="13"/>
    <n v="72.25"/>
    <n v="87906"/>
    <s v="Low"/>
  </r>
  <r>
    <n v="18590"/>
    <s v="Low"/>
    <n v="0"/>
    <n v="500.98"/>
    <n v="41.44"/>
    <n v="413"/>
    <s v="Mildred Mullen"/>
    <x v="2"/>
    <x v="3"/>
    <s v="Furniture"/>
    <s v="Bookcases"/>
    <s v="Jumbo Box"/>
    <s v="DMI Eclipse Executive Suite Bookcases"/>
    <n v="0.66"/>
    <x v="2"/>
    <s v="Maine"/>
    <s v="Portland"/>
    <n v="4101"/>
    <d v="2011-06-01T00:00:00"/>
    <d v="2011-06-08T00:00:00"/>
    <n v="4898.3927999999996"/>
    <n v="14"/>
    <n v="7099.12"/>
    <n v="87907"/>
    <s v="No Discount"/>
  </r>
  <r>
    <n v="18589"/>
    <s v="Low"/>
    <n v="0.03"/>
    <n v="34.76"/>
    <n v="5.49"/>
    <n v="414"/>
    <s v="Terry Christian"/>
    <x v="0"/>
    <x v="3"/>
    <s v="Office Supplies"/>
    <s v="Storage &amp; Organization"/>
    <s v="Small Box"/>
    <s v="Home/Office Personal File Carts"/>
    <n v="0.6"/>
    <x v="2"/>
    <s v="New Jersey"/>
    <s v="Garfield"/>
    <n v="7026"/>
    <d v="2011-06-01T00:00:00"/>
    <d v="2011-06-03T00:00:00"/>
    <n v="168.39600000000002"/>
    <n v="8"/>
    <n v="290.70999999999998"/>
    <n v="87907"/>
    <s v="Low"/>
  </r>
  <r>
    <n v="21109"/>
    <s v="Medium"/>
    <n v="0.09"/>
    <n v="35.770000000000003"/>
    <n v="9.02"/>
    <n v="415"/>
    <s v="Jimmy Woodward"/>
    <x v="0"/>
    <x v="3"/>
    <s v="Technology"/>
    <s v="Computer Peripherals"/>
    <s v="Small Box"/>
    <s v="IBM Numeric Access II Keypad, 17-Key, Black"/>
    <n v="0.75"/>
    <x v="2"/>
    <s v="New Jersey"/>
    <s v="Irvington"/>
    <n v="7111"/>
    <d v="2011-05-14T00:00:00"/>
    <d v="2011-05-15T00:00:00"/>
    <n v="-213.18"/>
    <n v="9"/>
    <n v="296.33999999999997"/>
    <n v="87906"/>
    <s v="Medium"/>
  </r>
  <r>
    <n v="18578"/>
    <s v="Not Specified"/>
    <n v="0.1"/>
    <n v="15.7"/>
    <n v="11.25"/>
    <n v="417"/>
    <s v="Mike Pollard"/>
    <x v="0"/>
    <x v="2"/>
    <s v="Office Supplies"/>
    <s v="Storage &amp; Organization"/>
    <s v="Small Box"/>
    <s v="Hanging Personal Folder File"/>
    <n v="0.6"/>
    <x v="1"/>
    <s v="California"/>
    <s v="San Luis Obispo"/>
    <n v="93405"/>
    <d v="2012-03-16T00:00:00"/>
    <d v="2012-03-16T00:00:00"/>
    <n v="-156.76"/>
    <n v="7"/>
    <n v="108.13"/>
    <n v="87704"/>
    <s v="Medium"/>
  </r>
  <r>
    <n v="18937"/>
    <s v="Not Specified"/>
    <n v="0.02"/>
    <n v="2.94"/>
    <n v="0.96"/>
    <n v="417"/>
    <s v="Mike Pollard"/>
    <x v="1"/>
    <x v="2"/>
    <s v="Office Supplies"/>
    <s v="Pens &amp; Art Supplies"/>
    <s v="Wrap Bag"/>
    <s v="Newell 343"/>
    <n v="0.57999999999999996"/>
    <x v="1"/>
    <s v="California"/>
    <s v="San Luis Obispo"/>
    <n v="93405"/>
    <d v="2012-08-04T00:00:00"/>
    <d v="2012-08-06T00:00:00"/>
    <n v="18.781199999999998"/>
    <n v="20"/>
    <n v="62.36"/>
    <n v="87705"/>
    <s v="Low"/>
  </r>
  <r>
    <n v="18938"/>
    <s v="Not Specified"/>
    <n v="7.0000000000000007E-2"/>
    <n v="1.81"/>
    <n v="0.75"/>
    <n v="417"/>
    <s v="Mike Pollard"/>
    <x v="0"/>
    <x v="2"/>
    <s v="Office Supplies"/>
    <s v="Rubber Bands"/>
    <s v="Wrap Bag"/>
    <s v="Assorted Color Push Pins"/>
    <n v="0.52"/>
    <x v="1"/>
    <s v="California"/>
    <s v="San Luis Obispo"/>
    <n v="93405"/>
    <d v="2012-08-04T00:00:00"/>
    <d v="2012-08-05T00:00:00"/>
    <n v="-1.3624000000000001"/>
    <n v="3"/>
    <n v="5.58"/>
    <n v="87705"/>
    <s v="Medium"/>
  </r>
  <r>
    <n v="18753"/>
    <s v="Low"/>
    <n v="0.01"/>
    <n v="4.13"/>
    <n v="0.5"/>
    <n v="417"/>
    <s v="Mike Pollard"/>
    <x v="0"/>
    <x v="2"/>
    <s v="Office Supplies"/>
    <s v="Labels"/>
    <s v="Small Box"/>
    <s v="Avery 506"/>
    <n v="0.39"/>
    <x v="1"/>
    <s v="California"/>
    <s v="San Luis Obispo"/>
    <n v="93405"/>
    <d v="2013-07-20T00:00:00"/>
    <d v="2013-07-27T00:00:00"/>
    <n v="21.452099999999998"/>
    <n v="7"/>
    <n v="31.09"/>
    <n v="87707"/>
    <s v="Low"/>
  </r>
  <r>
    <n v="18754"/>
    <s v="Low"/>
    <n v="0.04"/>
    <n v="209.84"/>
    <n v="21.21"/>
    <n v="417"/>
    <s v="Mike Pollard"/>
    <x v="0"/>
    <x v="2"/>
    <s v="Furniture"/>
    <s v="Office Furnishings"/>
    <s v="Large Box"/>
    <s v="Luxo Professional Fluorescent Magnifier Lamp with Clamp-Mount Base"/>
    <n v="0.59"/>
    <x v="1"/>
    <s v="California"/>
    <s v="San Luis Obispo"/>
    <n v="93405"/>
    <d v="2013-07-20T00:00:00"/>
    <d v="2013-07-29T00:00:00"/>
    <n v="600.23099999999999"/>
    <n v="4"/>
    <n v="869.9"/>
    <n v="87707"/>
    <s v="Low"/>
  </r>
  <r>
    <n v="18357"/>
    <s v="High"/>
    <n v="0.04"/>
    <n v="3.36"/>
    <n v="6.27"/>
    <n v="417"/>
    <s v="Mike Pollard"/>
    <x v="0"/>
    <x v="2"/>
    <s v="Office Supplies"/>
    <s v="Binders and Binder Accessories"/>
    <s v="Small Box"/>
    <s v="Cardinal Poly Pocket Divider Pockets for Ring Binders"/>
    <n v="0.4"/>
    <x v="1"/>
    <s v="California"/>
    <s v="San Luis Obispo"/>
    <n v="93405"/>
    <d v="2013-08-14T00:00:00"/>
    <d v="2013-08-16T00:00:00"/>
    <n v="-10.839348000000001"/>
    <n v="3"/>
    <n v="13.54"/>
    <n v="87708"/>
    <s v="Low"/>
  </r>
  <r>
    <n v="25692"/>
    <s v="Not Specified"/>
    <n v="0.04"/>
    <n v="13.9"/>
    <n v="7.59"/>
    <n v="418"/>
    <s v="Lester Cho"/>
    <x v="0"/>
    <x v="2"/>
    <s v="Office Supplies"/>
    <s v="Scissors, Rulers and Trimmers"/>
    <s v="Small Pack"/>
    <s v="Acme Hot Forged Carbon Steel Scissors with Nickel-Plated Handles, 3 7/8&quot; Cut, 8&quot;L"/>
    <n v="0.56000000000000005"/>
    <x v="1"/>
    <s v="California"/>
    <s v="San Mateo"/>
    <n v="94403"/>
    <d v="2011-01-17T00:00:00"/>
    <d v="2011-01-18T00:00:00"/>
    <n v="-101.122"/>
    <n v="10"/>
    <n v="140.63"/>
    <n v="87701"/>
    <s v="Low"/>
  </r>
  <r>
    <n v="24092"/>
    <s v="Low"/>
    <n v="0.04"/>
    <n v="306.14"/>
    <n v="26.53"/>
    <n v="418"/>
    <s v="Lester Cho"/>
    <x v="2"/>
    <x v="2"/>
    <s v="Technology"/>
    <s v="Office Machines"/>
    <s v="Jumbo Drum"/>
    <s v="Okidata ML184 Turbo Dot Matrix Printers"/>
    <n v="0.56000000000000005"/>
    <x v="1"/>
    <s v="California"/>
    <s v="San Mateo"/>
    <n v="94403"/>
    <d v="2011-05-13T00:00:00"/>
    <d v="2011-05-20T00:00:00"/>
    <n v="1494.01"/>
    <n v="9"/>
    <n v="2760.4"/>
    <n v="87702"/>
    <s v="Low"/>
  </r>
  <r>
    <n v="24093"/>
    <s v="Low"/>
    <n v="0"/>
    <n v="30.98"/>
    <n v="17.079999999999998"/>
    <n v="418"/>
    <s v="Lester Cho"/>
    <x v="0"/>
    <x v="2"/>
    <s v="Office Supplies"/>
    <s v="Paper"/>
    <s v="Small Box"/>
    <s v="Xerox 197"/>
    <n v="0.4"/>
    <x v="1"/>
    <s v="California"/>
    <s v="San Mateo"/>
    <n v="94403"/>
    <d v="2011-05-13T00:00:00"/>
    <d v="2011-05-17T00:00:00"/>
    <n v="65.010000000000005"/>
    <n v="15"/>
    <n v="489.69"/>
    <n v="87702"/>
    <s v="No Discount"/>
  </r>
  <r>
    <n v="24005"/>
    <s v="Low"/>
    <n v="0.03"/>
    <n v="5.98"/>
    <n v="7.5"/>
    <n v="418"/>
    <s v="Lester Cho"/>
    <x v="0"/>
    <x v="2"/>
    <s v="Office Supplies"/>
    <s v="Paper"/>
    <s v="Small Box"/>
    <s v="Xerox 1920"/>
    <n v="0.4"/>
    <x v="1"/>
    <s v="California"/>
    <s v="San Mateo"/>
    <n v="94403"/>
    <d v="2011-10-10T00:00:00"/>
    <d v="2011-10-15T00:00:00"/>
    <n v="-36.666000000000004"/>
    <n v="4"/>
    <n v="28.58"/>
    <n v="87703"/>
    <s v="Low"/>
  </r>
  <r>
    <n v="25691"/>
    <s v="Not Specified"/>
    <n v="0.08"/>
    <n v="3.28"/>
    <n v="0.98"/>
    <n v="419"/>
    <s v="Amy Hale"/>
    <x v="0"/>
    <x v="2"/>
    <s v="Office Supplies"/>
    <s v="Pens &amp; Art Supplies"/>
    <s v="Wrap Bag"/>
    <s v="Crayola Colored Pencils"/>
    <n v="0.52"/>
    <x v="2"/>
    <s v="Massachusetts"/>
    <s v="North Pembroke"/>
    <n v="2358"/>
    <d v="2011-01-17T00:00:00"/>
    <d v="2011-01-18T00:00:00"/>
    <n v="7.0831999999999997"/>
    <n v="7"/>
    <n v="23.08"/>
    <n v="87701"/>
    <s v="Medium"/>
  </r>
  <r>
    <n v="25700"/>
    <s v="Low"/>
    <n v="7.0000000000000007E-2"/>
    <n v="95.99"/>
    <n v="35"/>
    <n v="420"/>
    <s v="Bernard Block Petersen"/>
    <x v="1"/>
    <x v="2"/>
    <s v="Office Supplies"/>
    <s v="Storage &amp; Organization"/>
    <s v="Large Box"/>
    <s v="Safco Industrial Wire Shelving"/>
    <m/>
    <x v="2"/>
    <s v="New Hampshire"/>
    <s v="Dover"/>
    <n v="3820"/>
    <d v="2012-08-24T00:00:00"/>
    <d v="2012-08-26T00:00:00"/>
    <n v="-442.36920000000003"/>
    <n v="16"/>
    <n v="1500"/>
    <n v="87706"/>
    <s v="Medium"/>
  </r>
  <r>
    <n v="21739"/>
    <s v="Critical"/>
    <n v="0.09"/>
    <n v="999.99"/>
    <n v="13.99"/>
    <n v="421"/>
    <s v="Scott Feldman"/>
    <x v="0"/>
    <x v="2"/>
    <s v="Technology"/>
    <s v="Office Machines"/>
    <s v="Medium Box"/>
    <s v="Polycom Soundstation EX Audio-Conferencing Telephone, Black"/>
    <n v="0.36"/>
    <x v="2"/>
    <s v="New Jersey"/>
    <s v="Elizabeth"/>
    <n v="7201"/>
    <d v="2010-02-06T00:00:00"/>
    <d v="2010-02-08T00:00:00"/>
    <n v="-2531.4825000000001"/>
    <n v="1"/>
    <n v="919.09"/>
    <n v="87700"/>
    <s v="Medium"/>
  </r>
  <r>
    <n v="24004"/>
    <s v="Low"/>
    <n v="0.08"/>
    <n v="2.78"/>
    <n v="0.97"/>
    <n v="422"/>
    <s v="Gretchen Zimmerman"/>
    <x v="0"/>
    <x v="2"/>
    <s v="Office Supplies"/>
    <s v="Pens &amp; Art Supplies"/>
    <s v="Wrap Bag"/>
    <s v="Newell 339"/>
    <n v="0.59"/>
    <x v="2"/>
    <s v="New Jersey"/>
    <s v="Kearny"/>
    <n v="7032"/>
    <d v="2013-10-10T00:00:00"/>
    <d v="2013-10-14T00:00:00"/>
    <n v="-4.4400000000000004"/>
    <n v="1"/>
    <n v="3.17"/>
    <n v="87709"/>
    <s v="Medium"/>
  </r>
  <r>
    <n v="24006"/>
    <s v="Low"/>
    <n v="0.04"/>
    <n v="60.22"/>
    <n v="3.5"/>
    <n v="423"/>
    <s v="Alexander Baker"/>
    <x v="0"/>
    <x v="2"/>
    <s v="Office Supplies"/>
    <s v="Appliances"/>
    <s v="Small Box"/>
    <s v="Fellowes Smart Surge Ten-Outlet Protector, Platinum"/>
    <n v="0.56999999999999995"/>
    <x v="2"/>
    <s v="New Jersey"/>
    <s v="Teaneck"/>
    <n v="7666"/>
    <d v="2011-10-10T00:00:00"/>
    <d v="2011-10-14T00:00:00"/>
    <n v="947.7770999999999"/>
    <n v="22"/>
    <n v="1373.59"/>
    <n v="87703"/>
    <s v="Low"/>
  </r>
  <r>
    <n v="25701"/>
    <s v="Low"/>
    <n v="0.08"/>
    <n v="155.99"/>
    <n v="8.99"/>
    <n v="424"/>
    <s v="Marion Kaplan"/>
    <x v="0"/>
    <x v="2"/>
    <s v="Technology"/>
    <s v="Telephones and Communication"/>
    <s v="Small Box"/>
    <s v="LX 788"/>
    <n v="0.57999999999999996"/>
    <x v="2"/>
    <s v="Vermont"/>
    <s v="Essex Junction"/>
    <n v="5451"/>
    <d v="2012-08-24T00:00:00"/>
    <d v="2012-08-31T00:00:00"/>
    <n v="2141.2631999999999"/>
    <n v="24"/>
    <n v="3103.28"/>
    <n v="87706"/>
    <s v="Medium"/>
  </r>
  <r>
    <n v="18583"/>
    <s v="Not Specified"/>
    <n v="0.06"/>
    <n v="15.68"/>
    <n v="3.73"/>
    <n v="426"/>
    <s v="Marc Cochran"/>
    <x v="0"/>
    <x v="0"/>
    <s v="Furniture"/>
    <s v="Office Furnishings"/>
    <s v="Small Pack"/>
    <s v="Artistic Insta-Plaque"/>
    <n v="0.46"/>
    <x v="0"/>
    <s v="Nebraska"/>
    <s v="Lincoln"/>
    <n v="68502"/>
    <d v="2013-03-23T00:00:00"/>
    <d v="2013-03-25T00:00:00"/>
    <n v="51.97079999999999"/>
    <n v="5"/>
    <n v="75.319999999999993"/>
    <n v="88485"/>
    <s v="Medium"/>
  </r>
  <r>
    <n v="19864"/>
    <s v="Not Specified"/>
    <n v="7.0000000000000007E-2"/>
    <n v="8.1199999999999992"/>
    <n v="2.83"/>
    <n v="427"/>
    <s v="Annie McLaughlin"/>
    <x v="0"/>
    <x v="0"/>
    <s v="Technology"/>
    <s v="Computer Peripherals"/>
    <s v="Small Pack"/>
    <s v="Imation Neon Mac Format Diskettes, 10/Pack"/>
    <n v="0.77"/>
    <x v="0"/>
    <s v="Nebraska"/>
    <s v="Omaha"/>
    <n v="68104"/>
    <d v="2011-06-06T00:00:00"/>
    <d v="2011-06-08T00:00:00"/>
    <n v="-28.136000000000003"/>
    <n v="2"/>
    <n v="16.82"/>
    <n v="88481"/>
    <s v="Medium"/>
  </r>
  <r>
    <n v="19865"/>
    <s v="Not Specified"/>
    <n v="0.01"/>
    <n v="23.99"/>
    <n v="6.3"/>
    <n v="427"/>
    <s v="Annie McLaughlin"/>
    <x v="0"/>
    <x v="0"/>
    <s v="Technology"/>
    <s v="Office Machines"/>
    <s v="Medium Box"/>
    <s v="TI 36X Solar Scientific Calculator"/>
    <n v="0.38"/>
    <x v="0"/>
    <s v="Nebraska"/>
    <s v="Omaha"/>
    <n v="68104"/>
    <d v="2011-06-06T00:00:00"/>
    <d v="2011-06-07T00:00:00"/>
    <n v="183.71249999999998"/>
    <n v="11"/>
    <n v="266.25"/>
    <n v="88481"/>
    <s v="Low"/>
  </r>
  <r>
    <n v="18704"/>
    <s v="Critical"/>
    <n v="7.0000000000000007E-2"/>
    <n v="10.31"/>
    <n v="1.79"/>
    <n v="427"/>
    <s v="Annie McLaughlin"/>
    <x v="0"/>
    <x v="0"/>
    <s v="Office Supplies"/>
    <s v="Paper"/>
    <s v="Wrap Bag"/>
    <s v="Speediset Carbonless Redi-Letter® 7&quot; x 8 1/2&quot;"/>
    <n v="0.38"/>
    <x v="0"/>
    <s v="Nebraska"/>
    <s v="Omaha"/>
    <n v="68104"/>
    <d v="2011-08-09T00:00:00"/>
    <d v="2011-08-11T00:00:00"/>
    <n v="34.299900000000001"/>
    <n v="5"/>
    <n v="49.71"/>
    <n v="88482"/>
    <s v="Medium"/>
  </r>
  <r>
    <n v="22123"/>
    <s v="Not Specified"/>
    <n v="0.04"/>
    <n v="138.13999999999999"/>
    <n v="35"/>
    <n v="427"/>
    <s v="Annie McLaughlin"/>
    <x v="1"/>
    <x v="0"/>
    <s v="Office Supplies"/>
    <s v="Storage &amp; Organization"/>
    <s v="Large Box"/>
    <s v="SAFCO Commercial Wire Shelving, Black"/>
    <m/>
    <x v="0"/>
    <s v="Nebraska"/>
    <s v="Omaha"/>
    <n v="68104"/>
    <d v="2012-06-30T00:00:00"/>
    <d v="2012-07-01T00:00:00"/>
    <n v="-418.35200000000003"/>
    <n v="9"/>
    <n v="1266.06"/>
    <n v="88483"/>
    <s v="Low"/>
  </r>
  <r>
    <n v="22124"/>
    <s v="Not Specified"/>
    <n v="0.1"/>
    <n v="125.99"/>
    <n v="8.08"/>
    <n v="427"/>
    <s v="Annie McLaughlin"/>
    <x v="0"/>
    <x v="0"/>
    <s v="Technology"/>
    <s v="Telephones and Communication"/>
    <s v="Small Box"/>
    <s v="StarTAC ST7762"/>
    <n v="0.56999999999999995"/>
    <x v="0"/>
    <s v="Nebraska"/>
    <s v="Omaha"/>
    <n v="68104"/>
    <d v="2012-06-30T00:00:00"/>
    <d v="2012-07-01T00:00:00"/>
    <n v="674.55720000000008"/>
    <n v="14"/>
    <n v="1389.83"/>
    <n v="88483"/>
    <s v="Medium"/>
  </r>
  <r>
    <n v="21748"/>
    <s v="Not Specified"/>
    <n v="0.03"/>
    <n v="7.84"/>
    <n v="4.71"/>
    <n v="427"/>
    <s v="Annie McLaughlin"/>
    <x v="0"/>
    <x v="3"/>
    <s v="Office Supplies"/>
    <s v="Binders and Binder Accessories"/>
    <s v="Small Box"/>
    <s v="XtraLife® ClearVue™ Slant-D® Ring Binders by Cardinal"/>
    <n v="0.35"/>
    <x v="0"/>
    <s v="Nebraska"/>
    <s v="Omaha"/>
    <n v="68104"/>
    <d v="2013-01-25T00:00:00"/>
    <d v="2013-01-27T00:00:00"/>
    <n v="7.6292600000000004"/>
    <n v="8"/>
    <n v="66.959999999999994"/>
    <n v="88484"/>
    <s v="Low"/>
  </r>
  <r>
    <n v="22355"/>
    <s v="High"/>
    <n v="0.02"/>
    <n v="15.28"/>
    <n v="1.99"/>
    <n v="428"/>
    <s v="Ernest Barber"/>
    <x v="0"/>
    <x v="0"/>
    <s v="Technology"/>
    <s v="Computer Peripherals"/>
    <s v="Small Pack"/>
    <s v="Memorex 4.7GB DVD+R, 3/Pack"/>
    <n v="0.42"/>
    <x v="1"/>
    <s v="Nevada"/>
    <s v="Carson City"/>
    <n v="89701"/>
    <d v="2010-07-15T00:00:00"/>
    <d v="2010-07-16T00:00:00"/>
    <n v="163.1574"/>
    <n v="15"/>
    <n v="236.46"/>
    <n v="88479"/>
    <s v="Low"/>
  </r>
  <r>
    <n v="22356"/>
    <s v="High"/>
    <n v="0"/>
    <n v="85.99"/>
    <n v="3.3"/>
    <n v="428"/>
    <s v="Ernest Barber"/>
    <x v="0"/>
    <x v="0"/>
    <s v="Technology"/>
    <s v="Telephones and Communication"/>
    <s v="Small Pack"/>
    <s v="Accessory20"/>
    <n v="0.37"/>
    <x v="1"/>
    <s v="Nevada"/>
    <s v="Carson City"/>
    <n v="89701"/>
    <d v="2010-07-15T00:00:00"/>
    <d v="2010-07-16T00:00:00"/>
    <n v="-302.22500000000002"/>
    <n v="1"/>
    <n v="73.819999999999993"/>
    <n v="88479"/>
    <s v="No Discount"/>
  </r>
  <r>
    <n v="25351"/>
    <s v="Not Specified"/>
    <n v="0.05"/>
    <n v="10.98"/>
    <n v="4.8"/>
    <n v="428"/>
    <s v="Ernest Barber"/>
    <x v="0"/>
    <x v="0"/>
    <s v="Office Supplies"/>
    <s v="Envelopes"/>
    <s v="Small Box"/>
    <s v="Manila Recycled Extra-Heavyweight Clasp Envelopes, 6&quot; x 9&quot;"/>
    <n v="0.36"/>
    <x v="1"/>
    <s v="Nevada"/>
    <s v="Carson City"/>
    <n v="89701"/>
    <d v="2010-09-03T00:00:00"/>
    <d v="2010-09-05T00:00:00"/>
    <n v="90.62"/>
    <n v="22"/>
    <n v="243.11"/>
    <n v="88480"/>
    <s v="Low"/>
  </r>
  <r>
    <n v="24382"/>
    <s v="High"/>
    <n v="0.09"/>
    <n v="19.98"/>
    <n v="5.97"/>
    <n v="428"/>
    <s v="Ernest Barber"/>
    <x v="0"/>
    <x v="3"/>
    <s v="Office Supplies"/>
    <s v="Paper"/>
    <s v="Small Box"/>
    <s v="Xerox 1936"/>
    <n v="0.38"/>
    <x v="1"/>
    <s v="Nevada"/>
    <s v="Carson City"/>
    <n v="89701"/>
    <d v="2013-11-15T00:00:00"/>
    <d v="2013-11-15T00:00:00"/>
    <n v="370.53632000000005"/>
    <n v="33"/>
    <n v="617.32000000000005"/>
    <n v="88486"/>
    <s v="Medium"/>
  </r>
  <r>
    <n v="23343"/>
    <s v="Not Specified"/>
    <n v="0"/>
    <n v="6.81"/>
    <n v="5.48"/>
    <n v="430"/>
    <s v="Harvey Barrett"/>
    <x v="0"/>
    <x v="2"/>
    <s v="Office Supplies"/>
    <s v="Binders and Binder Accessories"/>
    <s v="Small Box"/>
    <s v="Avery Self-Adhesive Photo Pockets for Polaroid Photos"/>
    <n v="0.37"/>
    <x v="1"/>
    <s v="California"/>
    <s v="San Ramon"/>
    <n v="94583"/>
    <d v="2011-11-05T00:00:00"/>
    <d v="2011-11-06T00:00:00"/>
    <n v="7.4405000000000072"/>
    <n v="26"/>
    <n v="192.28"/>
    <n v="90697"/>
    <s v="No Discount"/>
  </r>
  <r>
    <n v="23800"/>
    <s v="High"/>
    <n v="0.03"/>
    <n v="76.72"/>
    <n v="19.95"/>
    <n v="430"/>
    <s v="Harvey Barrett"/>
    <x v="0"/>
    <x v="0"/>
    <s v="Office Supplies"/>
    <s v="Appliances"/>
    <s v="Large Box"/>
    <s v="Honeywell Enviracaire® Portable Air Cleaner for up to 8 x 10 Room"/>
    <n v="0.54"/>
    <x v="1"/>
    <s v="California"/>
    <s v="San Ramon"/>
    <n v="94583"/>
    <d v="2012-09-03T00:00:00"/>
    <d v="2012-09-04T00:00:00"/>
    <n v="541.91999999999996"/>
    <n v="24"/>
    <n v="1813.68"/>
    <n v="90698"/>
    <s v="Low"/>
  </r>
  <r>
    <n v="23801"/>
    <s v="High"/>
    <n v="0.1"/>
    <n v="1.88"/>
    <n v="1.49"/>
    <n v="430"/>
    <s v="Harvey Barrett"/>
    <x v="0"/>
    <x v="0"/>
    <s v="Office Supplies"/>
    <s v="Binders and Binder Accessories"/>
    <s v="Small Box"/>
    <s v="Staples® General Use 3-Ring Binders"/>
    <n v="0.37"/>
    <x v="1"/>
    <s v="California"/>
    <s v="San Ramon"/>
    <n v="94583"/>
    <d v="2012-09-03T00:00:00"/>
    <d v="2012-09-05T00:00:00"/>
    <n v="-15.1225"/>
    <n v="14"/>
    <n v="26.06"/>
    <n v="90698"/>
    <s v="Medium"/>
  </r>
  <r>
    <n v="24855"/>
    <s v="High"/>
    <n v="0.02"/>
    <n v="90.98"/>
    <n v="30"/>
    <n v="430"/>
    <s v="Harvey Barrett"/>
    <x v="2"/>
    <x v="2"/>
    <s v="Furniture"/>
    <s v="Chairs &amp; Chairmats"/>
    <s v="Jumbo Drum"/>
    <s v="Office Star - Task Chair with Contemporary Loop Arms"/>
    <n v="0.61"/>
    <x v="1"/>
    <s v="California"/>
    <s v="San Ramon"/>
    <n v="94583"/>
    <d v="2013-05-05T00:00:00"/>
    <d v="2013-05-05T00:00:00"/>
    <n v="195.04"/>
    <n v="16"/>
    <n v="1493.63"/>
    <n v="90702"/>
    <s v="Low"/>
  </r>
  <r>
    <n v="23177"/>
    <s v="Low"/>
    <n v="0.09"/>
    <n v="12.97"/>
    <n v="1.49"/>
    <n v="430"/>
    <s v="Harvey Barrett"/>
    <x v="0"/>
    <x v="2"/>
    <s v="Office Supplies"/>
    <s v="Binders and Binder Accessories"/>
    <s v="Small Box"/>
    <s v="Mead 1st Gear 2&quot; Zipper Binder, Asst. Colors"/>
    <n v="0.35"/>
    <x v="1"/>
    <s v="California"/>
    <s v="San Ramon"/>
    <n v="94583"/>
    <d v="2013-06-01T00:00:00"/>
    <d v="2013-06-08T00:00:00"/>
    <n v="136.81319999999999"/>
    <n v="16"/>
    <n v="198.28"/>
    <n v="90703"/>
    <s v="Medium"/>
  </r>
  <r>
    <n v="23178"/>
    <s v="Low"/>
    <n v="0.06"/>
    <n v="2.12"/>
    <n v="1.99"/>
    <n v="430"/>
    <s v="Harvey Barrett"/>
    <x v="1"/>
    <x v="2"/>
    <s v="Technology"/>
    <s v="Computer Peripherals"/>
    <s v="Small Pack"/>
    <s v="Fuji Slim Jewel Case CD-R"/>
    <n v="0.55000000000000004"/>
    <x v="1"/>
    <s v="California"/>
    <s v="San Ramon"/>
    <n v="94583"/>
    <d v="2013-06-01T00:00:00"/>
    <d v="2013-06-06T00:00:00"/>
    <n v="-20.52"/>
    <n v="9"/>
    <n v="22.76"/>
    <n v="90703"/>
    <s v="Medium"/>
  </r>
  <r>
    <n v="25896"/>
    <s v="Not Specified"/>
    <n v="0.1"/>
    <n v="30.56"/>
    <n v="2.99"/>
    <n v="431"/>
    <s v="Claude Meyer"/>
    <x v="0"/>
    <x v="2"/>
    <s v="Office Supplies"/>
    <s v="Binders and Binder Accessories"/>
    <s v="Small Box"/>
    <s v="Surelock™ Post Binders"/>
    <n v="0.35"/>
    <x v="1"/>
    <s v="California"/>
    <s v="Santa Ana"/>
    <n v="92704"/>
    <d v="2012-11-21T00:00:00"/>
    <d v="2012-11-22T00:00:00"/>
    <n v="62.345800000000011"/>
    <n v="5"/>
    <n v="147.15"/>
    <n v="90700"/>
    <s v="Medium"/>
  </r>
  <r>
    <n v="25897"/>
    <s v="Not Specified"/>
    <n v="0"/>
    <n v="73.98"/>
    <n v="12.14"/>
    <n v="431"/>
    <s v="Claude Meyer"/>
    <x v="0"/>
    <x v="2"/>
    <s v="Technology"/>
    <s v="Computer Peripherals"/>
    <s v="Small Box"/>
    <s v="Keytronic 105-Key Spanish Keyboard"/>
    <n v="0.67"/>
    <x v="1"/>
    <s v="California"/>
    <s v="Santa Ana"/>
    <n v="92704"/>
    <d v="2012-11-21T00:00:00"/>
    <d v="2012-11-22T00:00:00"/>
    <n v="34.732000000000028"/>
    <n v="13"/>
    <n v="972.26"/>
    <n v="90700"/>
    <s v="No Discount"/>
  </r>
  <r>
    <n v="25959"/>
    <s v="Low"/>
    <n v="0.03"/>
    <n v="65.989999999999995"/>
    <n v="5.92"/>
    <n v="431"/>
    <s v="Claude Meyer"/>
    <x v="0"/>
    <x v="0"/>
    <s v="Technology"/>
    <s v="Telephones and Communication"/>
    <s v="Small Box"/>
    <s v="252"/>
    <n v="0.55000000000000004"/>
    <x v="1"/>
    <s v="California"/>
    <s v="Santa Ana"/>
    <n v="92704"/>
    <d v="2012-12-03T00:00:00"/>
    <d v="2012-12-10T00:00:00"/>
    <n v="671.85989999999993"/>
    <n v="17"/>
    <n v="973.71"/>
    <n v="90701"/>
    <s v="Low"/>
  </r>
  <r>
    <n v="21087"/>
    <s v="Low"/>
    <n v="7.0000000000000007E-2"/>
    <n v="4.26"/>
    <n v="1.2"/>
    <n v="432"/>
    <s v="Peter Creech"/>
    <x v="0"/>
    <x v="2"/>
    <s v="Office Supplies"/>
    <s v="Pens &amp; Art Supplies"/>
    <s v="Wrap Bag"/>
    <s v="Dixon Prang® Watercolor Pencils, 10-Color Set with Brush"/>
    <n v="0.44"/>
    <x v="2"/>
    <s v="Connecticut"/>
    <s v="Bristol"/>
    <n v="6010"/>
    <d v="2012-09-23T00:00:00"/>
    <d v="2012-09-25T00:00:00"/>
    <n v="38.11"/>
    <n v="23"/>
    <n v="93.53"/>
    <n v="90699"/>
    <s v="Medium"/>
  </r>
  <r>
    <n v="20059"/>
    <s v="Medium"/>
    <n v="0.04"/>
    <n v="212.6"/>
    <n v="52.2"/>
    <n v="433"/>
    <s v="Brenda Klein"/>
    <x v="2"/>
    <x v="2"/>
    <s v="Furniture"/>
    <s v="Tables"/>
    <s v="Jumbo Box"/>
    <s v="Bush Advantage Collection® Round Conference Table"/>
    <n v="0.64"/>
    <x v="2"/>
    <s v="Connecticut"/>
    <s v="East Hartford"/>
    <n v="6108"/>
    <d v="2013-07-19T00:00:00"/>
    <d v="2013-07-22T00:00:00"/>
    <n v="-468.57686304000003"/>
    <n v="18"/>
    <n v="3071.57"/>
    <n v="90704"/>
    <s v="Low"/>
  </r>
  <r>
    <n v="22129"/>
    <s v="High"/>
    <n v="0.04"/>
    <n v="65.989999999999995"/>
    <n v="2.5"/>
    <n v="434"/>
    <s v="Melinda Ross"/>
    <x v="0"/>
    <x v="2"/>
    <s v="Technology"/>
    <s v="Telephones and Communication"/>
    <s v="Small Box"/>
    <s v="6000"/>
    <n v="0.55000000000000004"/>
    <x v="2"/>
    <s v="Maine"/>
    <s v="Augusta"/>
    <n v="4330"/>
    <d v="2011-06-10T00:00:00"/>
    <d v="2011-06-12T00:00:00"/>
    <n v="644.26679999999999"/>
    <n v="17"/>
    <n v="933.72"/>
    <n v="90696"/>
    <s v="Low"/>
  </r>
  <r>
    <n v="21088"/>
    <s v="Low"/>
    <n v="0.09"/>
    <n v="2.88"/>
    <n v="1.01"/>
    <n v="435"/>
    <s v="Elisabeth Bullock"/>
    <x v="0"/>
    <x v="2"/>
    <s v="Office Supplies"/>
    <s v="Pens &amp; Art Supplies"/>
    <s v="Wrap Bag"/>
    <s v="Sanford Colorific Colored Pencils, 12/Box"/>
    <n v="0.55000000000000004"/>
    <x v="2"/>
    <s v="Maine"/>
    <s v="Portland"/>
    <n v="4101"/>
    <d v="2012-09-23T00:00:00"/>
    <d v="2012-09-28T00:00:00"/>
    <n v="-1.62"/>
    <n v="8"/>
    <n v="22.7"/>
    <n v="90699"/>
    <s v="Medium"/>
  </r>
  <r>
    <n v="20060"/>
    <s v="Medium"/>
    <n v="0.05"/>
    <n v="70.97"/>
    <n v="3.5"/>
    <n v="436"/>
    <s v="Lauren Lanier"/>
    <x v="0"/>
    <x v="2"/>
    <s v="Office Supplies"/>
    <s v="Appliances"/>
    <s v="Small Box"/>
    <s v="Tripp Lite Isotel 8 Ultra 8 Outlet Metal Surge"/>
    <n v="0.59"/>
    <x v="2"/>
    <s v="Maine"/>
    <s v="Sanford"/>
    <n v="4073"/>
    <d v="2013-07-19T00:00:00"/>
    <d v="2013-07-20T00:00:00"/>
    <n v="569.41559999999993"/>
    <n v="12"/>
    <n v="825.24"/>
    <n v="90704"/>
    <s v="Low"/>
  </r>
  <r>
    <n v="19988"/>
    <s v="Low"/>
    <n v="0.05"/>
    <n v="125.99"/>
    <n v="8.08"/>
    <n v="437"/>
    <s v="Alice Berger McIntyre"/>
    <x v="0"/>
    <x v="2"/>
    <s v="Technology"/>
    <s v="Telephones and Communication"/>
    <s v="Small Box"/>
    <s v="StarTAC ST7762"/>
    <n v="0.56999999999999995"/>
    <x v="2"/>
    <s v="Massachusetts"/>
    <s v="Lunenburg"/>
    <n v="1462"/>
    <d v="2010-06-22T00:00:00"/>
    <d v="2010-06-27T00:00:00"/>
    <n v="427.11840000000001"/>
    <n v="9"/>
    <n v="952.26"/>
    <n v="90695"/>
    <s v="Low"/>
  </r>
  <r>
    <n v="20947"/>
    <s v="Low"/>
    <n v="0.01"/>
    <n v="41.32"/>
    <n v="8.66"/>
    <n v="438"/>
    <s v="Edwin Winters"/>
    <x v="0"/>
    <x v="0"/>
    <s v="Furniture"/>
    <s v="Office Furnishings"/>
    <s v="Medium Box"/>
    <s v="Deflect-o EconoMat Studded, No Bevel Mat for Low Pile Carpeting"/>
    <n v="0.76"/>
    <x v="2"/>
    <s v="Massachusetts"/>
    <s v="Rockland"/>
    <n v="2370"/>
    <d v="2013-12-09T00:00:00"/>
    <d v="2013-12-16T00:00:00"/>
    <n v="284.66048000000001"/>
    <n v="24"/>
    <n v="1005.73"/>
    <n v="90705"/>
    <s v="Low"/>
  </r>
  <r>
    <n v="20945"/>
    <s v="Low"/>
    <n v="0.08"/>
    <n v="20.89"/>
    <n v="1.99"/>
    <n v="439"/>
    <s v="Jay Parker"/>
    <x v="0"/>
    <x v="0"/>
    <s v="Technology"/>
    <s v="Computer Peripherals"/>
    <s v="Small Pack"/>
    <s v="IBM 80 Minute CD-R Spindle, 50/Pack"/>
    <n v="0.48"/>
    <x v="2"/>
    <s v="New Jersey"/>
    <s v="Belleville"/>
    <n v="7109"/>
    <d v="2013-12-09T00:00:00"/>
    <d v="2013-12-13T00:00:00"/>
    <n v="209.5668"/>
    <n v="15"/>
    <n v="303.72000000000003"/>
    <n v="90705"/>
    <s v="Medium"/>
  </r>
  <r>
    <n v="20946"/>
    <s v="Low"/>
    <n v="0.05"/>
    <n v="2.89"/>
    <n v="0.5"/>
    <n v="440"/>
    <s v="Cheryl Lester Coley"/>
    <x v="0"/>
    <x v="0"/>
    <s v="Office Supplies"/>
    <s v="Labels"/>
    <s v="Small Box"/>
    <s v="Avery 498"/>
    <n v="0.38"/>
    <x v="2"/>
    <s v="New Jersey"/>
    <s v="North Bergen"/>
    <n v="7047"/>
    <d v="2013-12-09T00:00:00"/>
    <d v="2013-12-18T00:00:00"/>
    <n v="39.205799999999996"/>
    <n v="20"/>
    <n v="56.82"/>
    <n v="90705"/>
    <s v="Low"/>
  </r>
  <r>
    <n v="22130"/>
    <s v="High"/>
    <n v="0.1"/>
    <n v="5.28"/>
    <n v="5.57"/>
    <n v="441"/>
    <s v="Jack Durham"/>
    <x v="0"/>
    <x v="2"/>
    <s v="Office Supplies"/>
    <s v="Paper"/>
    <s v="Small Box"/>
    <s v="Xerox 1981"/>
    <n v="0.4"/>
    <x v="2"/>
    <s v="New Jersey"/>
    <s v="West Milford"/>
    <n v="7480"/>
    <d v="2011-06-10T00:00:00"/>
    <d v="2011-06-12T00:00:00"/>
    <n v="-81.344000000000008"/>
    <n v="12"/>
    <n v="59.05"/>
    <n v="90696"/>
    <s v="Medium"/>
  </r>
  <r>
    <n v="22202"/>
    <s v="Critical"/>
    <n v="0.03"/>
    <n v="3.08"/>
    <n v="0.99"/>
    <n v="443"/>
    <s v="Chris High"/>
    <x v="0"/>
    <x v="2"/>
    <s v="Office Supplies"/>
    <s v="Labels"/>
    <s v="Small Box"/>
    <s v="Avery 481"/>
    <n v="0.37"/>
    <x v="0"/>
    <s v="Illinois"/>
    <s v="Tinley Park"/>
    <n v="60477"/>
    <d v="2013-04-25T00:00:00"/>
    <d v="2013-04-26T00:00:00"/>
    <n v="5.58"/>
    <n v="3"/>
    <n v="9.59"/>
    <n v="88088"/>
    <s v="Low"/>
  </r>
  <r>
    <n v="20161"/>
    <s v="Critical"/>
    <n v="0"/>
    <n v="12.58"/>
    <n v="5.16"/>
    <n v="443"/>
    <s v="Chris High"/>
    <x v="0"/>
    <x v="2"/>
    <s v="Furniture"/>
    <s v="Office Furnishings"/>
    <s v="Small Box"/>
    <s v="DAX Copper Panel Document Frame, 5 x 7 Size"/>
    <n v="0.43"/>
    <x v="0"/>
    <s v="Illinois"/>
    <s v="Tinley Park"/>
    <n v="60477"/>
    <d v="2013-06-06T00:00:00"/>
    <d v="2013-06-08T00:00:00"/>
    <n v="88.236000000000004"/>
    <n v="12"/>
    <n v="165.03"/>
    <n v="88089"/>
    <s v="No Discount"/>
  </r>
  <r>
    <n v="18471"/>
    <s v="Critical"/>
    <n v="0.06"/>
    <n v="7.84"/>
    <n v="4.71"/>
    <n v="443"/>
    <s v="Chris High"/>
    <x v="0"/>
    <x v="2"/>
    <s v="Office Supplies"/>
    <s v="Binders and Binder Accessories"/>
    <s v="Small Box"/>
    <s v="XtraLife® ClearVue™ Slant-D® Ring Binders by Cardinal"/>
    <n v="0.35"/>
    <x v="0"/>
    <s v="Illinois"/>
    <s v="Tinley Park"/>
    <n v="60477"/>
    <d v="2013-10-08T00:00:00"/>
    <d v="2013-10-10T00:00:00"/>
    <n v="-11.833499999999999"/>
    <n v="3"/>
    <n v="25.6"/>
    <n v="88090"/>
    <s v="Medium"/>
  </r>
  <r>
    <n v="25813"/>
    <s v="Critical"/>
    <n v="0"/>
    <n v="7.59"/>
    <n v="4"/>
    <n v="444"/>
    <s v="Thelma Abrams"/>
    <x v="0"/>
    <x v="2"/>
    <s v="Furniture"/>
    <s v="Office Furnishings"/>
    <s v="Wrap Bag"/>
    <s v="Master Giant Foot® Doorstop, Safety Yellow"/>
    <n v="0.42"/>
    <x v="0"/>
    <s v="Illinois"/>
    <s v="Urbana"/>
    <n v="61801"/>
    <d v="2010-11-25T00:00:00"/>
    <d v="2010-11-28T00:00:00"/>
    <n v="86.438000000000002"/>
    <n v="43"/>
    <n v="355.92"/>
    <n v="88085"/>
    <s v="No Discount"/>
  </r>
  <r>
    <n v="25814"/>
    <s v="Critical"/>
    <n v="0.09"/>
    <n v="5.98"/>
    <n v="4.6900000000000004"/>
    <n v="444"/>
    <s v="Thelma Abrams"/>
    <x v="0"/>
    <x v="2"/>
    <s v="Office Supplies"/>
    <s v="Storage &amp; Organization"/>
    <s v="Small Box"/>
    <s v="Perma STOR-ALL™ Hanging File Box, 13 1/8&quot;W x 12 1/4&quot;D x 10 1/2&quot;H"/>
    <n v="0.68"/>
    <x v="0"/>
    <s v="Illinois"/>
    <s v="Urbana"/>
    <n v="61801"/>
    <d v="2013-11-25T00:00:00"/>
    <d v="2013-11-25T00:00:00"/>
    <n v="48.701440000000005"/>
    <n v="28"/>
    <n v="161.18"/>
    <n v="88091"/>
    <s v="Medium"/>
  </r>
  <r>
    <n v="23153"/>
    <s v="Not Specified"/>
    <n v="0.03"/>
    <n v="48.04"/>
    <n v="19.989999999999998"/>
    <n v="445"/>
    <s v="Judy Barrett"/>
    <x v="0"/>
    <x v="2"/>
    <s v="Office Supplies"/>
    <s v="Paper"/>
    <s v="Small Box"/>
    <s v="14-7/8 x 11 Blue Bar Computer Printout Paper"/>
    <n v="0.37"/>
    <x v="0"/>
    <s v="Nebraska"/>
    <s v="Norfolk"/>
    <n v="68701"/>
    <d v="2010-04-11T00:00:00"/>
    <d v="2010-04-13T00:00:00"/>
    <n v="-4.4599999999999937"/>
    <n v="2"/>
    <n v="101.71"/>
    <n v="88083"/>
    <s v="Low"/>
  </r>
  <r>
    <n v="23862"/>
    <s v="High"/>
    <n v="0.09"/>
    <n v="200.98"/>
    <n v="55.96"/>
    <n v="445"/>
    <s v="Judy Barrett"/>
    <x v="2"/>
    <x v="2"/>
    <s v="Furniture"/>
    <s v="Bookcases"/>
    <s v="Jumbo Box"/>
    <s v="O'Sullivan Living Dimensions 3-Shelf Bookcases"/>
    <n v="0.75"/>
    <x v="0"/>
    <s v="Nebraska"/>
    <s v="Norfolk"/>
    <n v="68701"/>
    <d v="2010-06-23T00:00:00"/>
    <d v="2010-06-24T00:00:00"/>
    <n v="-512.87200000000007"/>
    <n v="9"/>
    <n v="1766.68"/>
    <n v="88084"/>
    <s v="Medium"/>
  </r>
  <r>
    <n v="23863"/>
    <s v="High"/>
    <n v="0.09"/>
    <n v="2.78"/>
    <n v="0.97"/>
    <n v="445"/>
    <s v="Judy Barrett"/>
    <x v="0"/>
    <x v="2"/>
    <s v="Office Supplies"/>
    <s v="Pens &amp; Art Supplies"/>
    <s v="Wrap Bag"/>
    <s v="Newell 333"/>
    <n v="0.59"/>
    <x v="0"/>
    <s v="Nebraska"/>
    <s v="Norfolk"/>
    <n v="68701"/>
    <d v="2010-06-23T00:00:00"/>
    <d v="2010-06-24T00:00:00"/>
    <n v="-3.7840000000000003"/>
    <n v="11"/>
    <n v="29.02"/>
    <n v="88084"/>
    <s v="Medium"/>
  </r>
  <r>
    <n v="23037"/>
    <s v="Not Specified"/>
    <n v="0.06"/>
    <n v="5.78"/>
    <n v="7.64"/>
    <n v="445"/>
    <s v="Judy Barrett"/>
    <x v="0"/>
    <x v="2"/>
    <s v="Office Supplies"/>
    <s v="Paper"/>
    <s v="Small Box"/>
    <s v="HP Office Recycled Paper (20Lb. and 87 Bright)"/>
    <n v="0.36"/>
    <x v="0"/>
    <s v="Nebraska"/>
    <s v="Norfolk"/>
    <n v="68701"/>
    <d v="2011-12-12T00:00:00"/>
    <d v="2011-12-14T00:00:00"/>
    <n v="-80.105000000000004"/>
    <n v="19"/>
    <n v="114.09"/>
    <n v="88086"/>
    <s v="Medium"/>
  </r>
  <r>
    <n v="23152"/>
    <s v="Not Specified"/>
    <n v="0.1"/>
    <n v="20.98"/>
    <n v="1.49"/>
    <n v="445"/>
    <s v="Judy Barrett"/>
    <x v="0"/>
    <x v="2"/>
    <s v="Office Supplies"/>
    <s v="Binders and Binder Accessories"/>
    <s v="Small Box"/>
    <s v="Avery Legal 4-Ring Binder"/>
    <n v="0.35"/>
    <x v="0"/>
    <s v="Nebraska"/>
    <s v="Norfolk"/>
    <n v="68701"/>
    <d v="2013-04-11T00:00:00"/>
    <d v="2013-04-13T00:00:00"/>
    <n v="156.34020000000001"/>
    <n v="12"/>
    <n v="226.58"/>
    <n v="88087"/>
    <s v="Medium"/>
  </r>
  <r>
    <n v="23038"/>
    <s v="Not Specified"/>
    <n v="0.1"/>
    <n v="12.21"/>
    <n v="4.8099999999999996"/>
    <n v="445"/>
    <s v="Judy Barrett"/>
    <x v="1"/>
    <x v="2"/>
    <s v="Office Supplies"/>
    <s v="Storage &amp; Organization"/>
    <s v="Small Box"/>
    <s v="Portable Personal File Box"/>
    <n v="0.57999999999999996"/>
    <x v="0"/>
    <s v="Nebraska"/>
    <s v="Norfolk"/>
    <n v="68701"/>
    <d v="2013-12-12T00:00:00"/>
    <d v="2013-12-13T00:00:00"/>
    <n v="-10.170719999999999"/>
    <n v="23"/>
    <n v="270.52"/>
    <n v="88092"/>
    <s v="Medium"/>
  </r>
  <r>
    <n v="19694"/>
    <s v="Not Specified"/>
    <n v="0.04"/>
    <n v="130.97999999999999"/>
    <n v="30"/>
    <n v="447"/>
    <s v="Valerie Moon"/>
    <x v="2"/>
    <x v="0"/>
    <s v="Furniture"/>
    <s v="Chairs &amp; Chairmats"/>
    <s v="Jumbo Drum"/>
    <s v="Office Star - Contemporary Task Swivel chair with 2-way adjustable arms, Plum"/>
    <n v="0.78"/>
    <x v="0"/>
    <s v="Minnesota"/>
    <s v="Roseville"/>
    <n v="55113"/>
    <d v="2010-06-25T00:00:00"/>
    <d v="2010-06-28T00:00:00"/>
    <n v="-82.903999999999996"/>
    <n v="1"/>
    <n v="159.51"/>
    <n v="90449"/>
    <s v="Low"/>
  </r>
  <r>
    <n v="19695"/>
    <s v="Not Specified"/>
    <n v="0.05"/>
    <n v="200.99"/>
    <n v="4.2"/>
    <n v="447"/>
    <s v="Valerie Moon"/>
    <x v="0"/>
    <x v="0"/>
    <s v="Technology"/>
    <s v="Telephones and Communication"/>
    <s v="Small Box"/>
    <s v="2160i"/>
    <n v="0.59"/>
    <x v="0"/>
    <s v="Minnesota"/>
    <s v="Roseville"/>
    <n v="55113"/>
    <d v="2010-06-25T00:00:00"/>
    <d v="2010-06-25T00:00:00"/>
    <n v="1268.8064999999999"/>
    <n v="11"/>
    <n v="1838.85"/>
    <n v="90449"/>
    <s v="Low"/>
  </r>
  <r>
    <n v="24960"/>
    <s v="Critical"/>
    <n v="0.02"/>
    <n v="5.68"/>
    <n v="1.39"/>
    <n v="448"/>
    <s v="Maria B Hanna"/>
    <x v="0"/>
    <x v="0"/>
    <s v="Office Supplies"/>
    <s v="Envelopes"/>
    <s v="Small Box"/>
    <s v="Staples Standard Envelopes"/>
    <n v="0.38"/>
    <x v="0"/>
    <s v="Minnesota"/>
    <s v="Saint Cloud"/>
    <n v="56301"/>
    <d v="2012-02-13T00:00:00"/>
    <d v="2012-02-14T00:00:00"/>
    <n v="8.4593999999999987"/>
    <n v="2"/>
    <n v="12.26"/>
    <n v="90450"/>
    <s v="Low"/>
  </r>
  <r>
    <n v="24961"/>
    <s v="Critical"/>
    <n v="0"/>
    <n v="348.21"/>
    <n v="84.84"/>
    <n v="448"/>
    <s v="Maria B Hanna"/>
    <x v="2"/>
    <x v="0"/>
    <s v="Furniture"/>
    <s v="Tables"/>
    <s v="Jumbo Box"/>
    <s v="Bretford CR4500 Series Slim Rectangular Table"/>
    <n v="0.66"/>
    <x v="0"/>
    <s v="Minnesota"/>
    <s v="Saint Cloud"/>
    <n v="56301"/>
    <d v="2012-02-13T00:00:00"/>
    <d v="2012-02-13T00:00:00"/>
    <n v="-237.61799999999999"/>
    <n v="2"/>
    <n v="773.45"/>
    <n v="90450"/>
    <s v="No Discount"/>
  </r>
  <r>
    <n v="20352"/>
    <s v="Low"/>
    <n v="0.08"/>
    <n v="83.1"/>
    <n v="6.13"/>
    <n v="448"/>
    <s v="Maria B Hanna"/>
    <x v="0"/>
    <x v="0"/>
    <s v="Technology"/>
    <s v="Computer Peripherals"/>
    <s v="Small Box"/>
    <s v="Micro Innovations Micro Digital Wireless Keyboard and Mouse, Gray"/>
    <n v="0.45"/>
    <x v="0"/>
    <s v="Minnesota"/>
    <s v="Saint Cloud"/>
    <n v="56301"/>
    <d v="2012-08-19T00:00:00"/>
    <d v="2012-08-21T00:00:00"/>
    <n v="-79.284400000000005"/>
    <n v="2"/>
    <n v="159.02000000000001"/>
    <n v="90451"/>
    <s v="Medium"/>
  </r>
  <r>
    <n v="20353"/>
    <s v="Low"/>
    <n v="0.06"/>
    <n v="19.98"/>
    <n v="5.77"/>
    <n v="448"/>
    <s v="Maria B Hanna"/>
    <x v="0"/>
    <x v="0"/>
    <s v="Office Supplies"/>
    <s v="Paper"/>
    <s v="Small Box"/>
    <s v="Xerox Blank Computer Paper"/>
    <n v="0.38"/>
    <x v="0"/>
    <s v="Minnesota"/>
    <s v="Saint Cloud"/>
    <n v="56301"/>
    <d v="2012-08-19T00:00:00"/>
    <d v="2012-08-19T00:00:00"/>
    <n v="233.30969999999999"/>
    <n v="17"/>
    <n v="338.13"/>
    <n v="90451"/>
    <s v="Medium"/>
  </r>
  <r>
    <n v="25793"/>
    <s v="Critical"/>
    <n v="0.01"/>
    <n v="8.74"/>
    <n v="1.39"/>
    <n v="448"/>
    <s v="Maria B Hanna"/>
    <x v="0"/>
    <x v="0"/>
    <s v="Office Supplies"/>
    <s v="Envelopes"/>
    <s v="Small Box"/>
    <s v="#10- 4 1/8&quot; x 9 1/2&quot; Recycled Envelopes"/>
    <n v="0.38"/>
    <x v="0"/>
    <s v="Minnesota"/>
    <s v="Saint Cloud"/>
    <n v="56301"/>
    <d v="2013-05-03T00:00:00"/>
    <d v="2013-05-04T00:00:00"/>
    <n v="83.903999999999996"/>
    <n v="14"/>
    <n v="121.6"/>
    <n v="90452"/>
    <s v="Low"/>
  </r>
  <r>
    <n v="18030"/>
    <s v="Medium"/>
    <n v="0.03"/>
    <n v="36.549999999999997"/>
    <n v="13.89"/>
    <n v="450"/>
    <s v="Arlene Poe"/>
    <x v="0"/>
    <x v="1"/>
    <s v="Office Supplies"/>
    <s v="Pens &amp; Art Supplies"/>
    <s v="Wrap Bag"/>
    <s v="Dixon Ticonderoga Core-Lock Colored Pencils, 48-Color Set"/>
    <n v="0.41"/>
    <x v="1"/>
    <s v="California"/>
    <s v="Long Beach"/>
    <n v="90805"/>
    <d v="2011-12-27T00:00:00"/>
    <d v="2011-12-29T00:00:00"/>
    <n v="391.30500000000001"/>
    <n v="16"/>
    <n v="619.16999999999996"/>
    <n v="86020"/>
    <s v="Low"/>
  </r>
  <r>
    <n v="18074"/>
    <s v="Medium"/>
    <n v="0.09"/>
    <n v="65.989999999999995"/>
    <n v="19.989999999999998"/>
    <n v="450"/>
    <s v="Arlene Poe"/>
    <x v="0"/>
    <x v="0"/>
    <s v="Technology"/>
    <s v="Telephones and Communication"/>
    <s v="Small Box"/>
    <s v="iDENi80s"/>
    <n v="0.59"/>
    <x v="1"/>
    <s v="California"/>
    <s v="Long Beach"/>
    <n v="90805"/>
    <d v="2012-08-20T00:00:00"/>
    <d v="2012-08-22T00:00:00"/>
    <n v="-148.005"/>
    <n v="11"/>
    <n v="581.20000000000005"/>
    <n v="86022"/>
    <s v="Medium"/>
  </r>
  <r>
    <n v="20851"/>
    <s v="High"/>
    <n v="0.03"/>
    <n v="15.99"/>
    <n v="11.28"/>
    <n v="451"/>
    <s v="Joyce Murray"/>
    <x v="0"/>
    <x v="1"/>
    <s v="Technology"/>
    <s v="Office Machines"/>
    <s v="Medium Box"/>
    <s v="210 Trimline Phone, White"/>
    <n v="0.38"/>
    <x v="1"/>
    <s v="California"/>
    <s v="Los Altos"/>
    <n v="94024"/>
    <d v="2010-04-10T00:00:00"/>
    <d v="2010-04-11T00:00:00"/>
    <n v="-53.296199999999999"/>
    <n v="2"/>
    <n v="35.479999999999997"/>
    <n v="86010"/>
    <s v="Low"/>
  </r>
  <r>
    <n v="21117"/>
    <s v="Critical"/>
    <n v="0.04"/>
    <n v="37.700000000000003"/>
    <n v="2.99"/>
    <n v="451"/>
    <s v="Joyce Murray"/>
    <x v="0"/>
    <x v="1"/>
    <s v="Office Supplies"/>
    <s v="Binders and Binder Accessories"/>
    <s v="Small Box"/>
    <s v="Vinyl Sectional Post Binders"/>
    <n v="0.35"/>
    <x v="1"/>
    <s v="California"/>
    <s v="Los Altos"/>
    <n v="94024"/>
    <d v="2010-05-27T00:00:00"/>
    <d v="2010-05-28T00:00:00"/>
    <n v="299.6739"/>
    <n v="12"/>
    <n v="434.31"/>
    <n v="86012"/>
    <s v="Low"/>
  </r>
  <r>
    <n v="18536"/>
    <s v="Low"/>
    <n v="0.01"/>
    <n v="8.8800000000000008"/>
    <n v="6.28"/>
    <n v="451"/>
    <s v="Joyce Murray"/>
    <x v="0"/>
    <x v="1"/>
    <s v="Office Supplies"/>
    <s v="Binders and Binder Accessories"/>
    <s v="Small Box"/>
    <s v="GBC Instant Index™ System for Binding Systems"/>
    <n v="0.35"/>
    <x v="1"/>
    <s v="California"/>
    <s v="Los Altos"/>
    <n v="94024"/>
    <d v="2010-07-05T00:00:00"/>
    <d v="2010-07-10T00:00:00"/>
    <n v="-15.456"/>
    <n v="2"/>
    <n v="19.86"/>
    <n v="86013"/>
    <s v="Low"/>
  </r>
  <r>
    <n v="18537"/>
    <s v="Low"/>
    <n v="0.06"/>
    <n v="2.88"/>
    <n v="0.99"/>
    <n v="451"/>
    <s v="Joyce Murray"/>
    <x v="0"/>
    <x v="1"/>
    <s v="Office Supplies"/>
    <s v="Labels"/>
    <s v="Small Box"/>
    <s v="Avery 514"/>
    <n v="0.36"/>
    <x v="1"/>
    <s v="California"/>
    <s v="Los Altos"/>
    <n v="94024"/>
    <d v="2010-07-05T00:00:00"/>
    <d v="2010-07-14T00:00:00"/>
    <n v="16.049399999999999"/>
    <n v="8"/>
    <n v="23.26"/>
    <n v="86013"/>
    <s v="Medium"/>
  </r>
  <r>
    <n v="19612"/>
    <s v="Low"/>
    <n v="0.09"/>
    <n v="19.98"/>
    <n v="4"/>
    <n v="451"/>
    <s v="Joyce Murray"/>
    <x v="0"/>
    <x v="1"/>
    <s v="Technology"/>
    <s v="Computer Peripherals"/>
    <s v="Small Box"/>
    <s v="Belkin 105-Key Black Keyboard"/>
    <n v="0.68"/>
    <x v="1"/>
    <s v="California"/>
    <s v="Los Altos"/>
    <n v="94024"/>
    <d v="2011-07-04T00:00:00"/>
    <d v="2011-07-11T00:00:00"/>
    <n v="-65.67"/>
    <n v="2"/>
    <n v="40.869999999999997"/>
    <n v="86016"/>
    <s v="Medium"/>
  </r>
  <r>
    <n v="20421"/>
    <s v="Not Specified"/>
    <n v="0"/>
    <n v="16.48"/>
    <n v="1.99"/>
    <n v="451"/>
    <s v="Joyce Murray"/>
    <x v="0"/>
    <x v="1"/>
    <s v="Technology"/>
    <s v="Computer Peripherals"/>
    <s v="Small Pack"/>
    <s v="Maxell DVD-RAM Discs"/>
    <n v="0.42"/>
    <x v="1"/>
    <s v="California"/>
    <s v="Los Altos"/>
    <n v="94024"/>
    <d v="2011-10-08T00:00:00"/>
    <d v="2011-10-09T00:00:00"/>
    <n v="157.03479999999999"/>
    <n v="14"/>
    <n v="231.62"/>
    <n v="86018"/>
    <s v="No Discount"/>
  </r>
  <r>
    <n v="20440"/>
    <s v="Critical"/>
    <n v="0.09"/>
    <n v="3.74"/>
    <n v="4.6900000000000004"/>
    <n v="451"/>
    <s v="Joyce Murray"/>
    <x v="0"/>
    <x v="1"/>
    <s v="Office Supplies"/>
    <s v="Binders and Binder Accessories"/>
    <s v="Small Box"/>
    <s v="Accohide Poly Flexible Ring Binders"/>
    <n v="0.35"/>
    <x v="1"/>
    <s v="California"/>
    <s v="Los Altos"/>
    <n v="94024"/>
    <d v="2013-05-21T00:00:00"/>
    <d v="2013-05-22T00:00:00"/>
    <n v="-60.961500000000001"/>
    <n v="7"/>
    <n v="26.82"/>
    <n v="86026"/>
    <s v="Medium"/>
  </r>
  <r>
    <n v="21118"/>
    <s v="Critical"/>
    <n v="0.01"/>
    <n v="55.99"/>
    <n v="5"/>
    <n v="452"/>
    <s v="Leslie Rowland"/>
    <x v="0"/>
    <x v="1"/>
    <s v="Technology"/>
    <s v="Telephones and Communication"/>
    <s v="Small Pack"/>
    <s v="Accessory36"/>
    <n v="0.83"/>
    <x v="1"/>
    <s v="California"/>
    <s v="Los Banos"/>
    <n v="93635"/>
    <d v="2010-05-27T00:00:00"/>
    <d v="2010-05-28T00:00:00"/>
    <n v="-235.89500000000001"/>
    <n v="1"/>
    <n v="51.83"/>
    <n v="86012"/>
    <s v="Low"/>
  </r>
  <r>
    <n v="21883"/>
    <s v="Low"/>
    <n v="0.01"/>
    <n v="146.05000000000001"/>
    <n v="80.2"/>
    <n v="452"/>
    <s v="Leslie Rowland"/>
    <x v="2"/>
    <x v="1"/>
    <s v="Furniture"/>
    <s v="Tables"/>
    <s v="Jumbo Box"/>
    <s v="BPI Conference Tables"/>
    <n v="0.71"/>
    <x v="1"/>
    <s v="California"/>
    <s v="Los Banos"/>
    <n v="93635"/>
    <d v="2011-09-20T00:00:00"/>
    <d v="2011-09-24T00:00:00"/>
    <n v="-1704.89"/>
    <n v="19"/>
    <n v="2839.31"/>
    <n v="86017"/>
    <s v="Low"/>
  </r>
  <r>
    <n v="22019"/>
    <s v="Critical"/>
    <n v="0.04"/>
    <n v="8.4499999999999993"/>
    <n v="7.77"/>
    <n v="452"/>
    <s v="Leslie Rowland"/>
    <x v="0"/>
    <x v="1"/>
    <s v="Office Supplies"/>
    <s v="Scissors, Rulers and Trimmers"/>
    <s v="Small Pack"/>
    <s v="Elite 5&quot; Scissors"/>
    <n v="0.55000000000000004"/>
    <x v="1"/>
    <s v="California"/>
    <s v="Los Banos"/>
    <n v="93635"/>
    <d v="2012-10-03T00:00:00"/>
    <d v="2012-10-05T00:00:00"/>
    <n v="-242.36279999999999"/>
    <n v="25"/>
    <n v="206.69"/>
    <n v="86024"/>
    <s v="Low"/>
  </r>
  <r>
    <n v="22020"/>
    <s v="Critical"/>
    <n v="0.04"/>
    <n v="115.99"/>
    <n v="4.2300000000000004"/>
    <n v="452"/>
    <s v="Leslie Rowland"/>
    <x v="0"/>
    <x v="1"/>
    <s v="Technology"/>
    <s v="Telephones and Communication"/>
    <s v="Small Box"/>
    <s v="282"/>
    <n v="0.56000000000000005"/>
    <x v="1"/>
    <s v="California"/>
    <s v="Los Banos"/>
    <n v="93635"/>
    <d v="2012-10-03T00:00:00"/>
    <d v="2012-10-05T00:00:00"/>
    <n v="223.04664"/>
    <n v="8"/>
    <n v="810.18"/>
    <n v="86024"/>
    <s v="Low"/>
  </r>
  <r>
    <n v="22318"/>
    <s v="Not Specified"/>
    <n v="0.03"/>
    <n v="29.34"/>
    <n v="7.87"/>
    <n v="453"/>
    <s v="George Terry"/>
    <x v="0"/>
    <x v="0"/>
    <s v="Furniture"/>
    <s v="Office Furnishings"/>
    <s v="Small Box"/>
    <s v="Seth Thomas 14&quot; Putty-Colored Wall Clock"/>
    <n v="0.54"/>
    <x v="1"/>
    <s v="California"/>
    <s v="Los Gatos"/>
    <n v="95032"/>
    <d v="2010-05-08T00:00:00"/>
    <d v="2010-05-10T00:00:00"/>
    <n v="-41.32"/>
    <n v="1"/>
    <n v="32.4"/>
    <n v="86011"/>
    <s v="Low"/>
  </r>
  <r>
    <n v="22861"/>
    <s v="Medium"/>
    <n v="7.0000000000000007E-2"/>
    <n v="125.99"/>
    <n v="2.5"/>
    <n v="453"/>
    <s v="George Terry"/>
    <x v="1"/>
    <x v="1"/>
    <s v="Technology"/>
    <s v="Telephones and Communication"/>
    <s v="Small Box"/>
    <s v="V2397"/>
    <n v="0.57999999999999996"/>
    <x v="1"/>
    <s v="California"/>
    <s v="Los Gatos"/>
    <n v="95032"/>
    <d v="2011-12-16T00:00:00"/>
    <d v="2011-12-18T00:00:00"/>
    <n v="-129.42599999999999"/>
    <n v="4"/>
    <n v="424.67"/>
    <n v="86019"/>
    <s v="Medium"/>
  </r>
  <r>
    <n v="22382"/>
    <s v="Low"/>
    <n v="0.06"/>
    <n v="31.78"/>
    <n v="1.99"/>
    <n v="453"/>
    <s v="George Terry"/>
    <x v="0"/>
    <x v="1"/>
    <s v="Technology"/>
    <s v="Computer Peripherals"/>
    <s v="Small Pack"/>
    <s v="Memorex 4.7GB DVD-RAM, 3/Pack"/>
    <n v="0.42"/>
    <x v="1"/>
    <s v="California"/>
    <s v="Los Gatos"/>
    <n v="95032"/>
    <d v="2012-09-24T00:00:00"/>
    <d v="2012-09-28T00:00:00"/>
    <n v="436.98389999999995"/>
    <n v="20"/>
    <n v="633.30999999999995"/>
    <n v="86023"/>
    <s v="Medium"/>
  </r>
  <r>
    <n v="22383"/>
    <s v="Low"/>
    <n v="0.06"/>
    <n v="4.9800000000000004"/>
    <n v="5.0199999999999996"/>
    <n v="453"/>
    <s v="George Terry"/>
    <x v="0"/>
    <x v="1"/>
    <s v="Office Supplies"/>
    <s v="Paper"/>
    <s v="Small Box"/>
    <s v="Xerox 1989"/>
    <n v="0.38"/>
    <x v="1"/>
    <s v="California"/>
    <s v="Los Gatos"/>
    <n v="95032"/>
    <d v="2012-09-24T00:00:00"/>
    <d v="2012-09-26T00:00:00"/>
    <n v="-11.36"/>
    <n v="1"/>
    <n v="6.45"/>
    <n v="86023"/>
    <s v="Medium"/>
  </r>
  <r>
    <n v="22384"/>
    <s v="Low"/>
    <n v="0.06"/>
    <n v="16.989999999999998"/>
    <n v="8.99"/>
    <n v="453"/>
    <s v="George Terry"/>
    <x v="0"/>
    <x v="1"/>
    <s v="Office Supplies"/>
    <s v="Pens &amp; Art Supplies"/>
    <s v="Small Pack"/>
    <s v="Berol Giant Pencil Sharpener"/>
    <n v="0.56000000000000005"/>
    <x v="1"/>
    <s v="California"/>
    <s v="Los Gatos"/>
    <n v="95032"/>
    <d v="2012-09-24T00:00:00"/>
    <d v="2012-09-28T00:00:00"/>
    <n v="-91.31"/>
    <n v="17"/>
    <n v="286.73"/>
    <n v="86023"/>
    <s v="Medium"/>
  </r>
  <r>
    <n v="22385"/>
    <s v="Low"/>
    <n v="0"/>
    <n v="209.37"/>
    <n v="69"/>
    <n v="453"/>
    <s v="George Terry"/>
    <x v="0"/>
    <x v="1"/>
    <s v="Furniture"/>
    <s v="Tables"/>
    <s v="Large Box"/>
    <s v="Hon 2111 Invitation™ Series Corner Table"/>
    <n v="0.79"/>
    <x v="1"/>
    <s v="California"/>
    <s v="Los Gatos"/>
    <n v="95032"/>
    <d v="2012-09-24T00:00:00"/>
    <d v="2012-10-03T00:00:00"/>
    <n v="-626.45000000000005"/>
    <n v="9"/>
    <n v="2011.23"/>
    <n v="86023"/>
    <s v="No Discount"/>
  </r>
  <r>
    <n v="22336"/>
    <s v="Critical"/>
    <n v="7.0000000000000007E-2"/>
    <n v="115.99"/>
    <n v="5.92"/>
    <n v="453"/>
    <s v="George Terry"/>
    <x v="0"/>
    <x v="1"/>
    <s v="Technology"/>
    <s v="Telephones and Communication"/>
    <s v="Small Box"/>
    <s v="8890"/>
    <n v="0.57999999999999996"/>
    <x v="1"/>
    <s v="California"/>
    <s v="Los Gatos"/>
    <n v="95032"/>
    <d v="2013-07-07T00:00:00"/>
    <d v="2013-07-07T00:00:00"/>
    <n v="1024.9122"/>
    <n v="15"/>
    <n v="1485.38"/>
    <n v="86029"/>
    <s v="Medium"/>
  </r>
  <r>
    <n v="22159"/>
    <s v="Medium"/>
    <n v="0.02"/>
    <n v="1.76"/>
    <n v="0.7"/>
    <n v="453"/>
    <s v="George Terry"/>
    <x v="1"/>
    <x v="1"/>
    <s v="Office Supplies"/>
    <s v="Pens &amp; Art Supplies"/>
    <s v="Wrap Bag"/>
    <s v="Newell 326"/>
    <n v="0.56000000000000005"/>
    <x v="1"/>
    <s v="California"/>
    <s v="Los Gatos"/>
    <n v="95032"/>
    <d v="2013-12-27T00:00:00"/>
    <d v="2013-12-28T00:00:00"/>
    <n v="7.6710400000000005"/>
    <n v="11"/>
    <n v="22.61"/>
    <n v="86033"/>
    <s v="Low"/>
  </r>
  <r>
    <n v="26395"/>
    <s v="Critical"/>
    <n v="0.01"/>
    <n v="15.98"/>
    <n v="8.99"/>
    <n v="454"/>
    <s v="Gayle Waller"/>
    <x v="1"/>
    <x v="1"/>
    <s v="Technology"/>
    <s v="Computer Peripherals"/>
    <s v="Small Pack"/>
    <s v="Imation 3.5&quot; DS/HD IBM Formatted Diskettes, 50/Pack"/>
    <n v="0.64"/>
    <x v="1"/>
    <s v="California"/>
    <s v="Manhattan Beach"/>
    <n v="90266"/>
    <d v="2012-05-31T00:00:00"/>
    <d v="2012-06-02T00:00:00"/>
    <n v="-125.8"/>
    <n v="10"/>
    <n v="168.37"/>
    <n v="86021"/>
    <s v="Low"/>
  </r>
  <r>
    <n v="26396"/>
    <s v="Critical"/>
    <n v="0.08"/>
    <n v="12.28"/>
    <n v="6.47"/>
    <n v="454"/>
    <s v="Gayle Waller"/>
    <x v="0"/>
    <x v="1"/>
    <s v="Office Supplies"/>
    <s v="Paper"/>
    <s v="Small Box"/>
    <s v="Xerox 1881"/>
    <n v="0.38"/>
    <x v="1"/>
    <s v="California"/>
    <s v="Manhattan Beach"/>
    <n v="90266"/>
    <d v="2012-05-31T00:00:00"/>
    <d v="2012-06-02T00:00:00"/>
    <n v="-10.84"/>
    <n v="18"/>
    <n v="205.94"/>
    <n v="86021"/>
    <s v="Medium"/>
  </r>
  <r>
    <n v="26397"/>
    <s v="Critical"/>
    <n v="0.1"/>
    <n v="30.98"/>
    <n v="5.09"/>
    <n v="454"/>
    <s v="Gayle Waller"/>
    <x v="1"/>
    <x v="1"/>
    <s v="Office Supplies"/>
    <s v="Paper"/>
    <s v="Small Box"/>
    <s v="Xerox 19"/>
    <n v="0.4"/>
    <x v="1"/>
    <s v="California"/>
    <s v="Manhattan Beach"/>
    <n v="90266"/>
    <d v="2012-05-31T00:00:00"/>
    <d v="2012-06-02T00:00:00"/>
    <n v="84.53"/>
    <n v="5"/>
    <n v="148.44999999999999"/>
    <n v="86021"/>
    <s v="Medium"/>
  </r>
  <r>
    <n v="24719"/>
    <s v="Critical"/>
    <n v="0.09"/>
    <n v="46.89"/>
    <n v="5.0999999999999996"/>
    <n v="454"/>
    <s v="Gayle Waller"/>
    <x v="0"/>
    <x v="1"/>
    <s v="Office Supplies"/>
    <s v="Appliances"/>
    <s v="Medium Box"/>
    <s v="Bionaire Personal Warm Mist Humidifier/Vaporizer"/>
    <n v="0.46"/>
    <x v="1"/>
    <s v="California"/>
    <s v="Manhattan Beach"/>
    <n v="90266"/>
    <d v="2013-06-12T00:00:00"/>
    <d v="2013-06-14T00:00:00"/>
    <n v="446.46449999999993"/>
    <n v="14"/>
    <n v="647.04999999999995"/>
    <n v="86028"/>
    <s v="Medium"/>
  </r>
  <r>
    <n v="24720"/>
    <s v="Critical"/>
    <n v="0.05"/>
    <n v="6.64"/>
    <n v="4.95"/>
    <n v="454"/>
    <s v="Gayle Waller"/>
    <x v="0"/>
    <x v="1"/>
    <s v="Furniture"/>
    <s v="Office Furnishings"/>
    <s v="Small Pack"/>
    <s v="G.E. Longer-Life Indoor Recessed Floodlight Bulbs"/>
    <n v="0.37"/>
    <x v="1"/>
    <s v="California"/>
    <s v="Manhattan Beach"/>
    <n v="90266"/>
    <d v="2013-06-12T00:00:00"/>
    <d v="2013-06-13T00:00:00"/>
    <n v="-30.431999999999999"/>
    <n v="19"/>
    <n v="131.32"/>
    <n v="86028"/>
    <s v="Low"/>
  </r>
  <r>
    <n v="25721"/>
    <s v="Medium"/>
    <n v="0"/>
    <n v="12.58"/>
    <n v="5.16"/>
    <n v="454"/>
    <s v="Gayle Waller"/>
    <x v="0"/>
    <x v="0"/>
    <s v="Furniture"/>
    <s v="Office Furnishings"/>
    <s v="Small Box"/>
    <s v="DAX Copper Panel Document Frame, 5 x 7 Size"/>
    <n v="0.43"/>
    <x v="1"/>
    <s v="California"/>
    <s v="Manhattan Beach"/>
    <n v="90266"/>
    <d v="2013-08-12T00:00:00"/>
    <d v="2013-08-12T00:00:00"/>
    <n v="222.48391999999996"/>
    <n v="25"/>
    <n v="323.42"/>
    <n v="86030"/>
    <s v="No Discount"/>
  </r>
  <r>
    <n v="24730"/>
    <s v="High"/>
    <n v="0.08"/>
    <n v="178.47"/>
    <n v="19.989999999999998"/>
    <n v="454"/>
    <s v="Gayle Waller"/>
    <x v="0"/>
    <x v="1"/>
    <s v="Office Supplies"/>
    <s v="Storage &amp; Organization"/>
    <s v="Small Box"/>
    <s v="Hot File® 7-Pocket, Floor Stand"/>
    <n v="0.55000000000000004"/>
    <x v="1"/>
    <s v="California"/>
    <s v="Manhattan Beach"/>
    <n v="90266"/>
    <d v="2013-08-15T00:00:00"/>
    <d v="2013-08-16T00:00:00"/>
    <n v="1825.2500999999997"/>
    <n v="15"/>
    <n v="2645.29"/>
    <n v="86031"/>
    <s v="Medium"/>
  </r>
  <r>
    <n v="23241"/>
    <s v="Low"/>
    <n v="0.05"/>
    <n v="2.98"/>
    <n v="1.58"/>
    <n v="455"/>
    <s v="Jessica Garcia"/>
    <x v="0"/>
    <x v="0"/>
    <s v="Office Supplies"/>
    <s v="Rubber Bands"/>
    <s v="Wrap Bag"/>
    <s v="Staples Gold Paper Clips"/>
    <n v="0.39"/>
    <x v="2"/>
    <s v="Connecticut"/>
    <s v="Norwich"/>
    <n v="6360"/>
    <d v="2013-11-01T00:00:00"/>
    <d v="2013-11-06T00:00:00"/>
    <n v="2.1929600000000002"/>
    <n v="41"/>
    <n v="118.67"/>
    <n v="86032"/>
    <s v="Low"/>
  </r>
  <r>
    <n v="23467"/>
    <s v="Critical"/>
    <n v="0.06"/>
    <n v="3.74"/>
    <n v="4.6900000000000004"/>
    <n v="456"/>
    <s v="Eugene Womble"/>
    <x v="0"/>
    <x v="0"/>
    <s v="Office Supplies"/>
    <s v="Binders and Binder Accessories"/>
    <s v="Small Box"/>
    <s v="Accohide Poly Flexible Ring Binders"/>
    <n v="0.35"/>
    <x v="2"/>
    <s v="Maine"/>
    <s v="Westbrook"/>
    <n v="4092"/>
    <d v="2013-06-10T00:00:00"/>
    <d v="2013-06-11T00:00:00"/>
    <n v="-4.5907999999999998"/>
    <n v="1"/>
    <n v="8.49"/>
    <n v="86027"/>
    <s v="Medium"/>
  </r>
  <r>
    <n v="23239"/>
    <s v="Low"/>
    <n v="0.09"/>
    <n v="6.64"/>
    <n v="4.95"/>
    <n v="457"/>
    <s v="Dan Barton"/>
    <x v="0"/>
    <x v="0"/>
    <s v="Furniture"/>
    <s v="Office Furnishings"/>
    <s v="Small Pack"/>
    <s v="G.E. Longer-Life Indoor Recessed Floodlight Bulbs"/>
    <n v="0.37"/>
    <x v="2"/>
    <s v="Massachusetts"/>
    <s v="Danvers"/>
    <n v="1923"/>
    <d v="2013-11-01T00:00:00"/>
    <d v="2013-11-05T00:00:00"/>
    <n v="5.8396800000000013"/>
    <n v="16"/>
    <n v="108.81"/>
    <n v="86032"/>
    <s v="Medium"/>
  </r>
  <r>
    <n v="23134"/>
    <s v="Not Specified"/>
    <n v="0"/>
    <n v="4.9800000000000004"/>
    <n v="5.49"/>
    <n v="458"/>
    <s v="Leslie Patton Combs"/>
    <x v="0"/>
    <x v="1"/>
    <s v="Office Supplies"/>
    <s v="Paper"/>
    <s v="Small Box"/>
    <s v="Xerox 1952"/>
    <n v="0.38"/>
    <x v="2"/>
    <s v="Massachusetts"/>
    <s v="Wellesley"/>
    <n v="2457"/>
    <d v="2013-05-14T00:00:00"/>
    <d v="2013-05-16T00:00:00"/>
    <n v="-23.29"/>
    <n v="3"/>
    <n v="17.149999999999999"/>
    <n v="86025"/>
    <s v="No Discount"/>
  </r>
  <r>
    <n v="22950"/>
    <s v="Low"/>
    <n v="0.03"/>
    <n v="10.97"/>
    <n v="6.5"/>
    <n v="459"/>
    <s v="Gail B Weinstein"/>
    <x v="0"/>
    <x v="1"/>
    <s v="Technology"/>
    <s v="Computer Peripherals"/>
    <s v="Small Box"/>
    <s v="Micro Innovations 104 Keyboard"/>
    <n v="0.64"/>
    <x v="2"/>
    <s v="New Hampshire"/>
    <s v="Merrimack"/>
    <n v="3054"/>
    <d v="2011-06-04T00:00:00"/>
    <d v="2011-06-11T00:00:00"/>
    <n v="-60.648000000000003"/>
    <n v="7"/>
    <n v="82.23"/>
    <n v="86015"/>
    <s v="Low"/>
  </r>
  <r>
    <n v="22874"/>
    <s v="Low"/>
    <n v="7.0000000000000007E-2"/>
    <n v="16.91"/>
    <n v="6.25"/>
    <n v="460"/>
    <s v="Anne Armstrong"/>
    <x v="0"/>
    <x v="1"/>
    <s v="Office Supplies"/>
    <s v="Storage &amp; Organization"/>
    <s v="Small Box"/>
    <s v="Tenex Personal Self-Stacking Standard File Box, Black/Gray"/>
    <n v="0.57999999999999996"/>
    <x v="2"/>
    <s v="New Jersey"/>
    <s v="Millville"/>
    <n v="8332"/>
    <d v="2010-11-23T00:00:00"/>
    <d v="2010-11-30T00:00:00"/>
    <n v="7.9000000000000057"/>
    <n v="31"/>
    <n v="492.9"/>
    <n v="86014"/>
    <s v="Medium"/>
  </r>
  <r>
    <n v="23240"/>
    <s v="Low"/>
    <n v="0.04"/>
    <n v="110.99"/>
    <n v="2.5"/>
    <n v="461"/>
    <s v="Glenn Jones"/>
    <x v="0"/>
    <x v="0"/>
    <s v="Technology"/>
    <s v="Telephones and Communication"/>
    <s v="Small Box"/>
    <s v="T18"/>
    <n v="0.56999999999999995"/>
    <x v="2"/>
    <s v="New Jersey"/>
    <s v="Newark"/>
    <n v="7101"/>
    <d v="2013-11-01T00:00:00"/>
    <d v="2013-11-05T00:00:00"/>
    <n v="915.13699200000008"/>
    <n v="20"/>
    <n v="1865.7"/>
    <n v="86032"/>
    <s v="Low"/>
  </r>
  <r>
    <n v="18467"/>
    <s v="Low"/>
    <n v="7.0000000000000007E-2"/>
    <n v="165.2"/>
    <n v="19.989999999999998"/>
    <n v="463"/>
    <s v="Debbie Stevenson"/>
    <x v="0"/>
    <x v="2"/>
    <s v="Office Supplies"/>
    <s v="Storage &amp; Organization"/>
    <s v="Small Box"/>
    <s v="Economy Rollaway Files"/>
    <n v="0.59"/>
    <x v="1"/>
    <s v="California"/>
    <s v="West Hollywood"/>
    <n v="90069"/>
    <d v="2010-07-14T00:00:00"/>
    <d v="2010-07-16T00:00:00"/>
    <n v="521.69000000000005"/>
    <n v="7"/>
    <n v="1081.54"/>
    <n v="88061"/>
    <s v="Medium"/>
  </r>
  <r>
    <n v="21243"/>
    <s v="Not Specified"/>
    <n v="0.05"/>
    <n v="115.99"/>
    <n v="56.14"/>
    <n v="463"/>
    <s v="Debbie Stevenson"/>
    <x v="2"/>
    <x v="2"/>
    <s v="Technology"/>
    <s v="Office Machines"/>
    <s v="Jumbo Drum"/>
    <s v="Hewlett-Packard Deskjet 5550 Color Inkjet Printer"/>
    <n v="0.4"/>
    <x v="1"/>
    <s v="California"/>
    <s v="West Hollywood"/>
    <n v="90069"/>
    <d v="2011-03-31T00:00:00"/>
    <d v="2011-04-02T00:00:00"/>
    <n v="-44.517900000000004"/>
    <n v="6"/>
    <n v="714.29"/>
    <n v="88062"/>
    <s v="Low"/>
  </r>
  <r>
    <n v="18721"/>
    <s v="Not Specified"/>
    <n v="0.05"/>
    <n v="8.01"/>
    <n v="2.87"/>
    <n v="463"/>
    <s v="Debbie Stevenson"/>
    <x v="0"/>
    <x v="2"/>
    <s v="Office Supplies"/>
    <s v="Paper"/>
    <s v="Wrap Bag"/>
    <s v="TOPS Money Receipt Book, Consecutively Numbered in Red,"/>
    <n v="0.4"/>
    <x v="1"/>
    <s v="California"/>
    <s v="West Hollywood"/>
    <n v="90069"/>
    <d v="2012-03-01T00:00:00"/>
    <d v="2012-03-04T00:00:00"/>
    <n v="31"/>
    <n v="7"/>
    <n v="56.23"/>
    <n v="88065"/>
    <s v="Low"/>
  </r>
  <r>
    <n v="19427"/>
    <s v="Low"/>
    <n v="0.09"/>
    <n v="209.84"/>
    <n v="21.21"/>
    <n v="463"/>
    <s v="Debbie Stevenson"/>
    <x v="0"/>
    <x v="2"/>
    <s v="Furniture"/>
    <s v="Office Furnishings"/>
    <s v="Large Box"/>
    <s v="Luxo Professional Fluorescent Magnifier Lamp with Clamp-Mount Base"/>
    <n v="0.59"/>
    <x v="1"/>
    <s v="California"/>
    <s v="West Hollywood"/>
    <n v="90069"/>
    <d v="2012-10-11T00:00:00"/>
    <d v="2012-10-15T00:00:00"/>
    <n v="2820.8764000000001"/>
    <n v="24"/>
    <n v="4776.6099999999997"/>
    <n v="88066"/>
    <s v="Medium"/>
  </r>
  <r>
    <n v="22731"/>
    <s v="High"/>
    <n v="0.06"/>
    <n v="27.48"/>
    <n v="4"/>
    <n v="463"/>
    <s v="Debbie Stevenson"/>
    <x v="0"/>
    <x v="2"/>
    <s v="Technology"/>
    <s v="Computer Peripherals"/>
    <s v="Small Box"/>
    <s v="Belkin MediaBoard 104- Keyboard"/>
    <n v="0.75"/>
    <x v="1"/>
    <s v="California"/>
    <s v="West Hollywood"/>
    <n v="90069"/>
    <d v="2013-05-07T00:00:00"/>
    <d v="2013-05-09T00:00:00"/>
    <n v="-101.41"/>
    <n v="1"/>
    <n v="28.87"/>
    <n v="88068"/>
    <s v="Medium"/>
  </r>
  <r>
    <n v="18674"/>
    <s v="Not Specified"/>
    <n v="0.02"/>
    <n v="67.28"/>
    <n v="19.989999999999998"/>
    <n v="463"/>
    <s v="Debbie Stevenson"/>
    <x v="0"/>
    <x v="2"/>
    <s v="Office Supplies"/>
    <s v="Binders and Binder Accessories"/>
    <s v="Small Box"/>
    <s v="Catalog Binders with Expanding Posts"/>
    <n v="0.4"/>
    <x v="1"/>
    <s v="California"/>
    <s v="West Hollywood"/>
    <n v="90069"/>
    <d v="2013-12-28T00:00:00"/>
    <d v="2013-12-30T00:00:00"/>
    <n v="730.26149999999984"/>
    <n v="15"/>
    <n v="1058.3499999999999"/>
    <n v="88070"/>
    <s v="Low"/>
  </r>
  <r>
    <n v="25611"/>
    <s v="Low"/>
    <n v="0.06"/>
    <n v="5.08"/>
    <n v="2.0299999999999998"/>
    <n v="464"/>
    <s v="Patrick Rhodes"/>
    <x v="0"/>
    <x v="2"/>
    <s v="Furniture"/>
    <s v="Office Furnishings"/>
    <s v="Wrap Bag"/>
    <s v="Master Caster Door Stop, Brown"/>
    <n v="0.51"/>
    <x v="1"/>
    <s v="California"/>
    <s v="Westminster"/>
    <n v="92683"/>
    <d v="2011-10-18T00:00:00"/>
    <d v="2011-10-20T00:00:00"/>
    <n v="16.799200000000003"/>
    <n v="14"/>
    <n v="68.47"/>
    <n v="88063"/>
    <s v="Medium"/>
  </r>
  <r>
    <n v="23586"/>
    <s v="Not Specified"/>
    <n v="0.08"/>
    <n v="39.979999999999997"/>
    <n v="9.1999999999999993"/>
    <n v="464"/>
    <s v="Patrick Rhodes"/>
    <x v="0"/>
    <x v="2"/>
    <s v="Furniture"/>
    <s v="Office Furnishings"/>
    <s v="Wrap Bag"/>
    <s v="Eldon Radial Chair Mat for Low to Medium Pile Carpets"/>
    <n v="0.65"/>
    <x v="1"/>
    <s v="California"/>
    <s v="Westminster"/>
    <n v="92683"/>
    <d v="2012-12-17T00:00:00"/>
    <d v="2012-12-19T00:00:00"/>
    <n v="303.70499999999998"/>
    <n v="17"/>
    <n v="661.29"/>
    <n v="88067"/>
    <s v="Medium"/>
  </r>
  <r>
    <n v="23587"/>
    <s v="Not Specified"/>
    <n v="0.02"/>
    <n v="5.84"/>
    <n v="1.2"/>
    <n v="464"/>
    <s v="Patrick Rhodes"/>
    <x v="0"/>
    <x v="2"/>
    <s v="Office Supplies"/>
    <s v="Pens &amp; Art Supplies"/>
    <s v="Wrap Bag"/>
    <s v="Newell 312"/>
    <n v="0.55000000000000004"/>
    <x v="1"/>
    <s v="California"/>
    <s v="Westminster"/>
    <n v="92683"/>
    <d v="2012-12-17T00:00:00"/>
    <d v="2012-12-19T00:00:00"/>
    <n v="51.36"/>
    <n v="14"/>
    <n v="84.73"/>
    <n v="88067"/>
    <s v="Low"/>
  </r>
  <r>
    <n v="25610"/>
    <s v="Low"/>
    <n v="0.06"/>
    <n v="11.58"/>
    <n v="5.72"/>
    <n v="464"/>
    <s v="Patrick Rhodes"/>
    <x v="0"/>
    <x v="2"/>
    <s v="Office Supplies"/>
    <s v="Envelopes"/>
    <s v="Small Box"/>
    <s v="Peel &amp; Seel® Recycled Catalog Envelopes, Brown"/>
    <n v="0.35"/>
    <x v="1"/>
    <s v="California"/>
    <s v="Westminster"/>
    <n v="92683"/>
    <d v="2013-10-18T00:00:00"/>
    <d v="2013-10-20T00:00:00"/>
    <n v="51.91"/>
    <n v="19"/>
    <n v="224.24"/>
    <n v="88069"/>
    <s v="Medium"/>
  </r>
  <r>
    <n v="25641"/>
    <s v="Medium"/>
    <n v="0.02"/>
    <n v="48.04"/>
    <n v="7.23"/>
    <n v="465"/>
    <s v="Ricky Johnston"/>
    <x v="0"/>
    <x v="2"/>
    <s v="Office Supplies"/>
    <s v="Paper"/>
    <s v="Small Box"/>
    <s v="Xerox 1885"/>
    <n v="0.37"/>
    <x v="1"/>
    <s v="California"/>
    <s v="Whittier"/>
    <n v="90604"/>
    <d v="2011-12-13T00:00:00"/>
    <d v="2011-12-14T00:00:00"/>
    <n v="441.42749999999995"/>
    <n v="13"/>
    <n v="639.75"/>
    <n v="88064"/>
    <s v="Low"/>
  </r>
  <r>
    <n v="25612"/>
    <s v="Low"/>
    <n v="0.08"/>
    <n v="4.0599999999999996"/>
    <n v="6.89"/>
    <n v="465"/>
    <s v="Ricky Johnston"/>
    <x v="0"/>
    <x v="2"/>
    <s v="Office Supplies"/>
    <s v="Appliances"/>
    <s v="Small Box"/>
    <s v="Eureka Disposable Bags for Sanitaire® Vibra Groomer I® Upright Vac"/>
    <n v="0.6"/>
    <x v="1"/>
    <s v="California"/>
    <s v="Whittier"/>
    <n v="90604"/>
    <d v="2013-10-18T00:00:00"/>
    <d v="2013-10-23T00:00:00"/>
    <n v="-83.71"/>
    <n v="9"/>
    <n v="39.619999999999997"/>
    <n v="88069"/>
    <s v="Medium"/>
  </r>
  <r>
    <n v="22754"/>
    <s v="Not Specified"/>
    <n v="0.08"/>
    <n v="297.64"/>
    <n v="14.7"/>
    <n v="466"/>
    <s v="Marc Nash"/>
    <x v="2"/>
    <x v="2"/>
    <s v="Technology"/>
    <s v="Office Machines"/>
    <s v="Jumbo Drum"/>
    <s v="Panasonic KX-P3200 Dot Matrix Printer"/>
    <n v="0.56999999999999995"/>
    <x v="2"/>
    <s v="Massachusetts"/>
    <s v="Bellingham"/>
    <n v="2019"/>
    <d v="2010-01-11T00:00:00"/>
    <d v="2010-01-11T00:00:00"/>
    <n v="496.79679999999996"/>
    <n v="5"/>
    <n v="1132.8399999999999"/>
    <n v="88060"/>
    <s v="Medium"/>
  </r>
  <r>
    <n v="22755"/>
    <s v="Not Specified"/>
    <n v="0.02"/>
    <n v="12.99"/>
    <n v="14.37"/>
    <n v="467"/>
    <s v="Maria Thomas"/>
    <x v="0"/>
    <x v="2"/>
    <s v="Furniture"/>
    <s v="Office Furnishings"/>
    <s v="Large Box"/>
    <s v="Tensor &quot;Hersey Kiss&quot; Styled Floor Lamp"/>
    <n v="0.73"/>
    <x v="2"/>
    <s v="Massachusetts"/>
    <s v="Beverly"/>
    <n v="1915"/>
    <d v="2010-01-11T00:00:00"/>
    <d v="2010-01-12T00:00:00"/>
    <n v="-556.80960000000005"/>
    <n v="11"/>
    <n v="143.63"/>
    <n v="88060"/>
    <s v="Low"/>
  </r>
  <r>
    <n v="22756"/>
    <s v="Not Specified"/>
    <n v="0.06"/>
    <n v="14.42"/>
    <n v="6.75"/>
    <n v="468"/>
    <s v="Craig Bennett"/>
    <x v="0"/>
    <x v="2"/>
    <s v="Office Supplies"/>
    <s v="Appliances"/>
    <s v="Medium Box"/>
    <s v="Holmes Odor Grabber"/>
    <n v="0.52"/>
    <x v="2"/>
    <s v="Massachusetts"/>
    <s v="Hanson"/>
    <n v="2341"/>
    <d v="2010-01-11T00:00:00"/>
    <d v="2010-01-12T00:00:00"/>
    <n v="-27.738800000000001"/>
    <n v="5"/>
    <n v="73.040000000000006"/>
    <n v="88060"/>
    <s v="Medium"/>
  </r>
  <r>
    <n v="22757"/>
    <s v="Not Specified"/>
    <n v="0.05"/>
    <n v="4.1399999999999997"/>
    <n v="6.6"/>
    <n v="469"/>
    <s v="Marion Bowling"/>
    <x v="1"/>
    <x v="2"/>
    <s v="Furniture"/>
    <s v="Office Furnishings"/>
    <s v="Small Box"/>
    <s v="Eldon Image Series Black Desk Accessories"/>
    <n v="0.49"/>
    <x v="2"/>
    <s v="New Jersey"/>
    <s v="Hawthorne"/>
    <n v="7506"/>
    <d v="2010-01-11T00:00:00"/>
    <d v="2010-01-13T00:00:00"/>
    <n v="-128.68719999999999"/>
    <n v="7"/>
    <n v="33.35"/>
    <n v="88060"/>
    <s v="Low"/>
  </r>
  <r>
    <n v="22758"/>
    <s v="Not Specified"/>
    <n v="0.03"/>
    <n v="11.34"/>
    <n v="5.01"/>
    <n v="470"/>
    <s v="Tony Doyle"/>
    <x v="0"/>
    <x v="2"/>
    <s v="Office Supplies"/>
    <s v="Paper"/>
    <s v="Small Box"/>
    <s v="Xerox 188"/>
    <n v="0.36"/>
    <x v="2"/>
    <s v="New Jersey"/>
    <s v="Trenton"/>
    <n v="8601"/>
    <d v="2010-01-11T00:00:00"/>
    <d v="2010-01-11T00:00:00"/>
    <n v="23.2028"/>
    <n v="5"/>
    <n v="60.24"/>
    <n v="88060"/>
    <s v="Low"/>
  </r>
  <r>
    <n v="462"/>
    <s v="Not Specified"/>
    <n v="7.0000000000000007E-2"/>
    <n v="179.99"/>
    <n v="19.989999999999998"/>
    <n v="471"/>
    <s v="Ross Simpson"/>
    <x v="1"/>
    <x v="3"/>
    <s v="Technology"/>
    <s v="Computer Peripherals"/>
    <s v="Small Box"/>
    <s v="Motorola SB4200 Cable Modem"/>
    <n v="0.48"/>
    <x v="3"/>
    <s v="Georgia"/>
    <s v="Atlanta"/>
    <n v="30318"/>
    <d v="2010-02-08T00:00:00"/>
    <d v="2010-02-08T00:00:00"/>
    <n v="-568.53510000000006"/>
    <n v="4"/>
    <n v="718.03"/>
    <n v="3138"/>
    <s v="Medium"/>
  </r>
  <r>
    <n v="5684"/>
    <s v="High"/>
    <n v="7.0000000000000007E-2"/>
    <n v="8.6199999999999992"/>
    <n v="4.5"/>
    <n v="471"/>
    <s v="Ross Simpson"/>
    <x v="0"/>
    <x v="3"/>
    <s v="Office Supplies"/>
    <s v="Appliances"/>
    <s v="Small Box"/>
    <s v="Acco Six-Outlet Power Strip, 4' Cord Length"/>
    <n v="0.59"/>
    <x v="3"/>
    <s v="Georgia"/>
    <s v="Atlanta"/>
    <n v="30318"/>
    <d v="2012-03-02T00:00:00"/>
    <d v="2012-03-05T00:00:00"/>
    <n v="-99.976100000000002"/>
    <n v="56"/>
    <n v="471.92"/>
    <n v="40165"/>
    <s v="Medium"/>
  </r>
  <r>
    <n v="1905"/>
    <s v="High"/>
    <n v="0.05"/>
    <n v="39.979999999999997"/>
    <n v="7.12"/>
    <n v="471"/>
    <s v="Ross Simpson"/>
    <x v="0"/>
    <x v="3"/>
    <s v="Technology"/>
    <s v="Computer Peripherals"/>
    <s v="Small Box"/>
    <s v="IBM Active Response Keyboard, Black"/>
    <n v="0.67"/>
    <x v="3"/>
    <s v="Georgia"/>
    <s v="Atlanta"/>
    <n v="30318"/>
    <d v="2012-04-18T00:00:00"/>
    <d v="2012-04-18T00:00:00"/>
    <n v="70.02170000000001"/>
    <n v="52"/>
    <n v="2062.06"/>
    <n v="13634"/>
    <s v="Low"/>
  </r>
  <r>
    <n v="1906"/>
    <s v="High"/>
    <n v="0.04"/>
    <n v="5.58"/>
    <n v="5.3"/>
    <n v="471"/>
    <s v="Ross Simpson"/>
    <x v="0"/>
    <x v="3"/>
    <s v="Office Supplies"/>
    <s v="Envelopes"/>
    <s v="Small Box"/>
    <s v="Staples Brown Kraft Recycled Clasp Envelopes"/>
    <n v="0.35"/>
    <x v="3"/>
    <s v="Georgia"/>
    <s v="Atlanta"/>
    <n v="30318"/>
    <d v="2012-04-18T00:00:00"/>
    <d v="2012-04-19T00:00:00"/>
    <n v="-73.961299999999994"/>
    <n v="30"/>
    <n v="168.2"/>
    <n v="13634"/>
    <s v="Low"/>
  </r>
  <r>
    <n v="1915"/>
    <s v="High"/>
    <n v="7.0000000000000007E-2"/>
    <n v="146.34"/>
    <n v="43.75"/>
    <n v="471"/>
    <s v="Ross Simpson"/>
    <x v="2"/>
    <x v="0"/>
    <s v="Furniture"/>
    <s v="Tables"/>
    <s v="Jumbo Box"/>
    <s v="Bevis Round Conference Table Top &amp; Single Column Base"/>
    <n v="0.64"/>
    <x v="3"/>
    <s v="Georgia"/>
    <s v="Atlanta"/>
    <n v="30318"/>
    <d v="2012-05-09T00:00:00"/>
    <d v="2012-05-11T00:00:00"/>
    <n v="-470.98651600000011"/>
    <n v="41"/>
    <n v="5704.74"/>
    <n v="13730"/>
    <s v="Medium"/>
  </r>
  <r>
    <n v="2526"/>
    <s v="Critical"/>
    <n v="0"/>
    <n v="5.78"/>
    <n v="7.96"/>
    <n v="471"/>
    <s v="Ross Simpson"/>
    <x v="0"/>
    <x v="3"/>
    <s v="Office Supplies"/>
    <s v="Paper"/>
    <s v="Small Box"/>
    <s v="Xerox 196"/>
    <n v="0.36"/>
    <x v="3"/>
    <s v="Georgia"/>
    <s v="Atlanta"/>
    <n v="30318"/>
    <d v="2013-07-18T00:00:00"/>
    <d v="2013-07-18T00:00:00"/>
    <n v="-219.79579999999999"/>
    <n v="55"/>
    <n v="335.49"/>
    <n v="18341"/>
    <s v="No Discount"/>
  </r>
  <r>
    <n v="18462"/>
    <s v="Not Specified"/>
    <n v="7.0000000000000007E-2"/>
    <n v="179.99"/>
    <n v="19.989999999999998"/>
    <n v="472"/>
    <s v="Donna Craven"/>
    <x v="1"/>
    <x v="3"/>
    <s v="Technology"/>
    <s v="Computer Peripherals"/>
    <s v="Small Box"/>
    <s v="Motorola SB4200 Cable Modem"/>
    <n v="0.48"/>
    <x v="2"/>
    <s v="Maryland"/>
    <s v="Randallstown"/>
    <n v="21133"/>
    <d v="2010-02-08T00:00:00"/>
    <d v="2010-02-08T00:00:00"/>
    <n v="-427.47"/>
    <n v="1"/>
    <n v="179.51"/>
    <n v="88023"/>
    <s v="Medium"/>
  </r>
  <r>
    <n v="20526"/>
    <s v="Critical"/>
    <n v="0"/>
    <n v="5.78"/>
    <n v="7.96"/>
    <n v="472"/>
    <s v="Donna Craven"/>
    <x v="0"/>
    <x v="3"/>
    <s v="Office Supplies"/>
    <s v="Paper"/>
    <s v="Small Box"/>
    <s v="Xerox 196"/>
    <n v="0.36"/>
    <x v="2"/>
    <s v="Maryland"/>
    <s v="Randallstown"/>
    <n v="21133"/>
    <d v="2011-07-18T00:00:00"/>
    <d v="2011-07-18T00:00:00"/>
    <n v="-165.26"/>
    <n v="12"/>
    <n v="73.2"/>
    <n v="88024"/>
    <s v="No Discount"/>
  </r>
  <r>
    <n v="23684"/>
    <s v="High"/>
    <n v="7.0000000000000007E-2"/>
    <n v="8.6199999999999992"/>
    <n v="4.5"/>
    <n v="472"/>
    <s v="Donna Craven"/>
    <x v="0"/>
    <x v="3"/>
    <s v="Office Supplies"/>
    <s v="Appliances"/>
    <s v="Small Box"/>
    <s v="Acco Six-Outlet Power Strip, 4' Cord Length"/>
    <n v="0.59"/>
    <x v="2"/>
    <s v="Maryland"/>
    <s v="Randallstown"/>
    <n v="21133"/>
    <d v="2012-03-02T00:00:00"/>
    <d v="2012-03-05T00:00:00"/>
    <n v="-75.17"/>
    <n v="14"/>
    <n v="117.98"/>
    <n v="88025"/>
    <s v="Medium"/>
  </r>
  <r>
    <n v="19905"/>
    <s v="High"/>
    <n v="0.05"/>
    <n v="39.979999999999997"/>
    <n v="7.12"/>
    <n v="472"/>
    <s v="Donna Craven"/>
    <x v="0"/>
    <x v="3"/>
    <s v="Technology"/>
    <s v="Computer Peripherals"/>
    <s v="Small Box"/>
    <s v="IBM Active Response Keyboard, Black"/>
    <n v="0.67"/>
    <x v="2"/>
    <s v="Maryland"/>
    <s v="Randallstown"/>
    <n v="21133"/>
    <d v="2012-04-18T00:00:00"/>
    <d v="2012-04-18T00:00:00"/>
    <n v="104.51"/>
    <n v="13"/>
    <n v="515.52"/>
    <n v="88026"/>
    <s v="Low"/>
  </r>
  <r>
    <n v="19906"/>
    <s v="High"/>
    <n v="0.04"/>
    <n v="5.58"/>
    <n v="5.3"/>
    <n v="472"/>
    <s v="Donna Craven"/>
    <x v="0"/>
    <x v="3"/>
    <s v="Office Supplies"/>
    <s v="Envelopes"/>
    <s v="Small Box"/>
    <s v="Staples Brown Kraft Recycled Clasp Envelopes"/>
    <n v="0.35"/>
    <x v="2"/>
    <s v="Maryland"/>
    <s v="Randallstown"/>
    <n v="21133"/>
    <d v="2012-04-18T00:00:00"/>
    <d v="2012-04-19T00:00:00"/>
    <n v="-55.61"/>
    <n v="8"/>
    <n v="44.85"/>
    <n v="88026"/>
    <s v="Low"/>
  </r>
  <r>
    <n v="19915"/>
    <s v="High"/>
    <n v="7.0000000000000007E-2"/>
    <n v="146.34"/>
    <n v="43.75"/>
    <n v="472"/>
    <s v="Donna Craven"/>
    <x v="2"/>
    <x v="0"/>
    <s v="Furniture"/>
    <s v="Tables"/>
    <s v="Jumbo Box"/>
    <s v="Bevis Round Conference Table Top &amp; Single Column Base"/>
    <n v="0.64"/>
    <x v="2"/>
    <s v="Maryland"/>
    <s v="Randallstown"/>
    <n v="21133"/>
    <d v="2012-05-09T00:00:00"/>
    <d v="2012-05-11T00:00:00"/>
    <n v="-354.12520000000006"/>
    <n v="10"/>
    <n v="1391.4"/>
    <n v="88027"/>
    <s v="Medium"/>
  </r>
  <r>
    <n v="21187"/>
    <s v="Medium"/>
    <n v="0.01"/>
    <n v="1.7"/>
    <n v="1.99"/>
    <n v="474"/>
    <s v="Rita Kahn Ward"/>
    <x v="0"/>
    <x v="2"/>
    <s v="Technology"/>
    <s v="Computer Peripherals"/>
    <s v="Small Pack"/>
    <s v="BASF Silver 74 Minute CD-R"/>
    <n v="0.51"/>
    <x v="2"/>
    <s v="Maine"/>
    <s v="Portland"/>
    <n v="4101"/>
    <d v="2011-05-30T00:00:00"/>
    <d v="2011-06-02T00:00:00"/>
    <n v="-20.68"/>
    <n v="5"/>
    <n v="9.6"/>
    <n v="91281"/>
    <s v="Low"/>
  </r>
  <r>
    <n v="25041"/>
    <s v="Not Specified"/>
    <n v="0.05"/>
    <n v="11.55"/>
    <n v="2.36"/>
    <n v="475"/>
    <s v="Rita Spivey"/>
    <x v="0"/>
    <x v="2"/>
    <s v="Office Supplies"/>
    <s v="Pens &amp; Art Supplies"/>
    <s v="Wrap Bag"/>
    <s v="Newell 309"/>
    <n v="0.55000000000000004"/>
    <x v="2"/>
    <s v="Maine"/>
    <s v="Sanford"/>
    <n v="4073"/>
    <d v="2012-02-14T00:00:00"/>
    <d v="2012-02-15T00:00:00"/>
    <n v="71.03"/>
    <n v="10"/>
    <n v="114.81"/>
    <n v="91282"/>
    <s v="Low"/>
  </r>
  <r>
    <n v="25961"/>
    <s v="Not Specified"/>
    <n v="0.09"/>
    <n v="3.41"/>
    <n v="0.7"/>
    <n v="476"/>
    <s v="Julian Skinner"/>
    <x v="0"/>
    <x v="2"/>
    <s v="Office Supplies"/>
    <s v="Rubber Bands"/>
    <s v="Wrap Bag"/>
    <s v="Advantus SlideClip™ Paper Clips"/>
    <n v="0.37"/>
    <x v="2"/>
    <s v="Massachusetts"/>
    <s v="North Andover"/>
    <n v="1845"/>
    <d v="2012-11-26T00:00:00"/>
    <d v="2012-11-28T00:00:00"/>
    <n v="32.795699999999997"/>
    <n v="14"/>
    <n v="47.53"/>
    <n v="91283"/>
    <s v="Medium"/>
  </r>
  <r>
    <n v="25974"/>
    <s v="Low"/>
    <n v="0.01"/>
    <n v="70.89"/>
    <n v="89.3"/>
    <n v="476"/>
    <s v="Julian Skinner"/>
    <x v="2"/>
    <x v="0"/>
    <s v="Furniture"/>
    <s v="Tables"/>
    <s v="Jumbo Box"/>
    <s v="KI Conference Tables"/>
    <n v="0.72"/>
    <x v="2"/>
    <s v="Massachusetts"/>
    <s v="North Andover"/>
    <n v="1845"/>
    <d v="2013-11-08T00:00:00"/>
    <d v="2013-11-15T00:00:00"/>
    <n v="1344.3246960000006"/>
    <n v="26"/>
    <n v="1959.51"/>
    <n v="91284"/>
    <s v="Low"/>
  </r>
  <r>
    <n v="18370"/>
    <s v="Not Specified"/>
    <n v="0.04"/>
    <n v="2.61"/>
    <n v="0.5"/>
    <n v="477"/>
    <s v="Randall Schneider"/>
    <x v="0"/>
    <x v="2"/>
    <s v="Office Supplies"/>
    <s v="Labels"/>
    <s v="Small Box"/>
    <s v="Avery 494"/>
    <n v="0.39"/>
    <x v="3"/>
    <s v="Mississippi"/>
    <s v="Vicksburg"/>
    <n v="39180"/>
    <d v="2011-11-18T00:00:00"/>
    <d v="2011-11-19T00:00:00"/>
    <n v="-16.909200000000002"/>
    <n v="10"/>
    <n v="26.48"/>
    <n v="87743"/>
    <s v="Low"/>
  </r>
  <r>
    <n v="18371"/>
    <s v="Not Specified"/>
    <n v="0.01"/>
    <n v="5.98"/>
    <n v="0.96"/>
    <n v="477"/>
    <s v="Randall Schneider"/>
    <x v="0"/>
    <x v="2"/>
    <s v="Office Supplies"/>
    <s v="Pens &amp; Art Supplies"/>
    <s v="Wrap Bag"/>
    <s v="Newell 315"/>
    <n v="0.6"/>
    <x v="3"/>
    <s v="Mississippi"/>
    <s v="Vicksburg"/>
    <n v="39180"/>
    <d v="2011-11-18T00:00:00"/>
    <d v="2011-11-19T00:00:00"/>
    <n v="-115.95219999999999"/>
    <n v="28"/>
    <n v="176.53"/>
    <n v="87743"/>
    <s v="Low"/>
  </r>
  <r>
    <n v="18408"/>
    <s v="Not Specified"/>
    <n v="0"/>
    <n v="30.98"/>
    <n v="6.5"/>
    <n v="477"/>
    <s v="Randall Schneider"/>
    <x v="0"/>
    <x v="2"/>
    <s v="Technology"/>
    <s v="Computer Peripherals"/>
    <s v="Small Box"/>
    <s v="Belkin ErgoBoard™ Keyboard"/>
    <n v="0.64"/>
    <x v="3"/>
    <s v="Mississippi"/>
    <s v="Vicksburg"/>
    <n v="39180"/>
    <d v="2011-11-24T00:00:00"/>
    <d v="2011-11-26T00:00:00"/>
    <n v="-469.44397500000002"/>
    <n v="21"/>
    <n v="695.07"/>
    <n v="87744"/>
    <s v="No Discount"/>
  </r>
  <r>
    <n v="979"/>
    <s v="Medium"/>
    <n v="0.01"/>
    <n v="280.98"/>
    <n v="57"/>
    <n v="478"/>
    <s v="Michael Wiggins"/>
    <x v="2"/>
    <x v="2"/>
    <s v="Furniture"/>
    <s v="Chairs &amp; Chairmats"/>
    <s v="Jumbo Drum"/>
    <s v="Hon 2090 “Pillow Soft” Series Mid Back Swivel/Tilt Chairs"/>
    <n v="0.78"/>
    <x v="2"/>
    <s v="New York"/>
    <s v="New York City"/>
    <n v="10177"/>
    <d v="2011-02-08T00:00:00"/>
    <d v="2011-02-09T00:00:00"/>
    <n v="-416.7"/>
    <n v="44"/>
    <n v="12296.49"/>
    <n v="7079"/>
    <s v="Low"/>
  </r>
  <r>
    <n v="980"/>
    <s v="Medium"/>
    <n v="0.03"/>
    <n v="6.48"/>
    <n v="5.94"/>
    <n v="478"/>
    <s v="Michael Wiggins"/>
    <x v="0"/>
    <x v="2"/>
    <s v="Office Supplies"/>
    <s v="Paper"/>
    <s v="Small Box"/>
    <s v="Eureka Recycled Copy Paper 8 1/2&quot; x 11&quot;, Ream"/>
    <n v="0.37"/>
    <x v="2"/>
    <s v="New York"/>
    <s v="New York City"/>
    <n v="10177"/>
    <d v="2011-02-08T00:00:00"/>
    <d v="2011-02-10T00:00:00"/>
    <n v="-34.909999999999997"/>
    <n v="18"/>
    <n v="128.13"/>
    <n v="7079"/>
    <s v="Low"/>
  </r>
  <r>
    <n v="6109"/>
    <s v="Medium"/>
    <n v="0.03"/>
    <n v="2.6"/>
    <n v="2.4"/>
    <n v="478"/>
    <s v="Michael Wiggins"/>
    <x v="0"/>
    <x v="2"/>
    <s v="Office Supplies"/>
    <s v="Pens &amp; Art Supplies"/>
    <s v="Wrap Bag"/>
    <s v="12 Colored Short Pencils"/>
    <n v="0.57999999999999996"/>
    <x v="2"/>
    <s v="New York"/>
    <s v="New York City"/>
    <n v="10177"/>
    <d v="2011-03-03T00:00:00"/>
    <d v="2011-03-04T00:00:00"/>
    <n v="-5.27"/>
    <n v="2"/>
    <n v="7.75"/>
    <n v="43271"/>
    <s v="Low"/>
  </r>
  <r>
    <n v="6976"/>
    <s v="Critical"/>
    <n v="0.01"/>
    <n v="15.14"/>
    <n v="4.53"/>
    <n v="478"/>
    <s v="Michael Wiggins"/>
    <x v="0"/>
    <x v="2"/>
    <s v="Office Supplies"/>
    <s v="Storage &amp; Organization"/>
    <s v="Small Box"/>
    <s v="Eldon® Gobal File Keepers"/>
    <n v="0.81"/>
    <x v="2"/>
    <s v="New York"/>
    <s v="New York City"/>
    <n v="10177"/>
    <d v="2011-08-23T00:00:00"/>
    <d v="2011-08-25T00:00:00"/>
    <n v="-58.24"/>
    <n v="32"/>
    <n v="487.68"/>
    <n v="49831"/>
    <s v="Low"/>
  </r>
  <r>
    <n v="7462"/>
    <s v="Critical"/>
    <n v="0.06"/>
    <n v="348.21"/>
    <n v="40.19"/>
    <n v="478"/>
    <s v="Michael Wiggins"/>
    <x v="2"/>
    <x v="1"/>
    <s v="Furniture"/>
    <s v="Tables"/>
    <s v="Jumbo Box"/>
    <s v="Bretford CR4500 Series Slim Rectangular Table"/>
    <n v="0.62"/>
    <x v="2"/>
    <s v="New York"/>
    <s v="New York City"/>
    <n v="10177"/>
    <d v="2011-10-29T00:00:00"/>
    <d v="2011-10-30T00:00:00"/>
    <n v="-113.11872000000002"/>
    <n v="13"/>
    <n v="4499.97"/>
    <n v="53248"/>
    <s v="Medium"/>
  </r>
  <r>
    <n v="370"/>
    <s v="Not Specified"/>
    <n v="0.04"/>
    <n v="2.61"/>
    <n v="0.5"/>
    <n v="478"/>
    <s v="Michael Wiggins"/>
    <x v="0"/>
    <x v="2"/>
    <s v="Office Supplies"/>
    <s v="Labels"/>
    <s v="Small Box"/>
    <s v="Avery 494"/>
    <n v="0.39"/>
    <x v="2"/>
    <s v="New York"/>
    <s v="New York City"/>
    <n v="10177"/>
    <d v="2011-11-18T00:00:00"/>
    <d v="2011-11-19T00:00:00"/>
    <n v="8.34"/>
    <n v="41"/>
    <n v="108.55"/>
    <n v="2563"/>
    <s v="Low"/>
  </r>
  <r>
    <n v="371"/>
    <s v="Not Specified"/>
    <n v="0.01"/>
    <n v="5.98"/>
    <n v="0.96"/>
    <n v="478"/>
    <s v="Michael Wiggins"/>
    <x v="0"/>
    <x v="2"/>
    <s v="Office Supplies"/>
    <s v="Pens &amp; Art Supplies"/>
    <s v="Wrap Bag"/>
    <s v="Newell 315"/>
    <n v="0.6"/>
    <x v="2"/>
    <s v="New York"/>
    <s v="New York City"/>
    <n v="10177"/>
    <d v="2011-11-18T00:00:00"/>
    <d v="2011-11-19T00:00:00"/>
    <n v="46.01"/>
    <n v="112"/>
    <n v="706.11"/>
    <n v="2563"/>
    <s v="Low"/>
  </r>
  <r>
    <n v="408"/>
    <s v="Not Specified"/>
    <n v="0"/>
    <n v="30.98"/>
    <n v="6.5"/>
    <n v="478"/>
    <s v="Michael Wiggins"/>
    <x v="0"/>
    <x v="2"/>
    <s v="Technology"/>
    <s v="Computer Peripherals"/>
    <s v="Small Box"/>
    <s v="Belkin ErgoBoard™ Keyboard"/>
    <n v="0.64"/>
    <x v="2"/>
    <s v="New York"/>
    <s v="New York City"/>
    <n v="10177"/>
    <d v="2011-11-24T00:00:00"/>
    <d v="2011-11-26T00:00:00"/>
    <n v="45.37"/>
    <n v="85"/>
    <n v="2813.4"/>
    <n v="2759"/>
    <s v="No Discount"/>
  </r>
  <r>
    <n v="7481"/>
    <s v="Critical"/>
    <n v="0.08"/>
    <n v="27.48"/>
    <n v="4"/>
    <n v="478"/>
    <s v="Michael Wiggins"/>
    <x v="0"/>
    <x v="2"/>
    <s v="Technology"/>
    <s v="Computer Peripherals"/>
    <s v="Small Box"/>
    <s v="Belkin MediaBoard 104- Keyboard"/>
    <n v="0.75"/>
    <x v="2"/>
    <s v="New York"/>
    <s v="New York City"/>
    <n v="10177"/>
    <d v="2012-11-29T00:00:00"/>
    <d v="2012-11-30T00:00:00"/>
    <n v="-57.53"/>
    <n v="85"/>
    <n v="2269.98"/>
    <n v="53411"/>
    <s v="Medium"/>
  </r>
  <r>
    <n v="2064"/>
    <s v="Medium"/>
    <n v="0.04"/>
    <n v="44.43"/>
    <n v="46.59"/>
    <n v="478"/>
    <s v="Michael Wiggins"/>
    <x v="2"/>
    <x v="2"/>
    <s v="Furniture"/>
    <s v="Tables"/>
    <s v="Jumbo Box"/>
    <s v="Hon 61000 Series Interactive Training Tables"/>
    <n v="0.67"/>
    <x v="2"/>
    <s v="New York"/>
    <s v="New York City"/>
    <n v="10177"/>
    <d v="2013-03-14T00:00:00"/>
    <d v="2013-03-15T00:00:00"/>
    <n v="33.988949999999996"/>
    <n v="43"/>
    <n v="2009.05"/>
    <n v="14784"/>
    <s v="Low"/>
  </r>
  <r>
    <n v="18979"/>
    <s v="Medium"/>
    <n v="0.01"/>
    <n v="280.98"/>
    <n v="57"/>
    <n v="479"/>
    <s v="Tim Moore"/>
    <x v="2"/>
    <x v="2"/>
    <s v="Furniture"/>
    <s v="Chairs &amp; Chairmats"/>
    <s v="Jumbo Drum"/>
    <s v="Hon 2090 “Pillow Soft” Series Mid Back Swivel/Tilt Chairs"/>
    <n v="0.78"/>
    <x v="2"/>
    <s v="New York"/>
    <s v="West Babylon"/>
    <n v="11704"/>
    <d v="2011-02-08T00:00:00"/>
    <d v="2011-02-09T00:00:00"/>
    <n v="-416.7"/>
    <n v="11"/>
    <n v="3074.12"/>
    <n v="87739"/>
    <s v="Low"/>
  </r>
  <r>
    <n v="18980"/>
    <s v="Medium"/>
    <n v="0.03"/>
    <n v="6.48"/>
    <n v="5.94"/>
    <n v="479"/>
    <s v="Tim Moore"/>
    <x v="0"/>
    <x v="2"/>
    <s v="Office Supplies"/>
    <s v="Paper"/>
    <s v="Small Box"/>
    <s v="Eureka Recycled Copy Paper 8 1/2&quot; x 11&quot;, Ream"/>
    <n v="0.37"/>
    <x v="2"/>
    <s v="New York"/>
    <s v="West Babylon"/>
    <n v="11704"/>
    <d v="2011-02-08T00:00:00"/>
    <d v="2011-02-10T00:00:00"/>
    <n v="-34.909999999999997"/>
    <n v="5"/>
    <n v="35.590000000000003"/>
    <n v="87739"/>
    <s v="Low"/>
  </r>
  <r>
    <n v="24109"/>
    <s v="Medium"/>
    <n v="0.03"/>
    <n v="2.6"/>
    <n v="2.4"/>
    <n v="479"/>
    <s v="Tim Moore"/>
    <x v="0"/>
    <x v="2"/>
    <s v="Office Supplies"/>
    <s v="Pens &amp; Art Supplies"/>
    <s v="Wrap Bag"/>
    <s v="12 Colored Short Pencils"/>
    <n v="0.57999999999999996"/>
    <x v="2"/>
    <s v="New York"/>
    <s v="West Babylon"/>
    <n v="11704"/>
    <d v="2011-03-03T00:00:00"/>
    <d v="2011-03-04T00:00:00"/>
    <n v="-5.27"/>
    <n v="1"/>
    <n v="3.88"/>
    <n v="87740"/>
    <s v="Low"/>
  </r>
  <r>
    <n v="24976"/>
    <s v="Critical"/>
    <n v="0.01"/>
    <n v="15.14"/>
    <n v="4.53"/>
    <n v="479"/>
    <s v="Tim Moore"/>
    <x v="0"/>
    <x v="2"/>
    <s v="Office Supplies"/>
    <s v="Storage &amp; Organization"/>
    <s v="Small Box"/>
    <s v="Eldon® Gobal File Keepers"/>
    <n v="0.81"/>
    <x v="2"/>
    <s v="New York"/>
    <s v="West Babylon"/>
    <n v="11704"/>
    <d v="2011-08-23T00:00:00"/>
    <d v="2011-08-25T00:00:00"/>
    <n v="-30.284800000000001"/>
    <n v="8"/>
    <n v="121.92"/>
    <n v="87741"/>
    <s v="Low"/>
  </r>
  <r>
    <n v="20064"/>
    <s v="Medium"/>
    <n v="0.04"/>
    <n v="44.43"/>
    <n v="46.59"/>
    <n v="479"/>
    <s v="Tim Moore"/>
    <x v="2"/>
    <x v="2"/>
    <s v="Furniture"/>
    <s v="Tables"/>
    <s v="Jumbo Box"/>
    <s v="Hon 61000 Series Interactive Training Tables"/>
    <n v="0.67"/>
    <x v="2"/>
    <s v="New York"/>
    <s v="West Babylon"/>
    <n v="11704"/>
    <d v="2013-03-14T00:00:00"/>
    <d v="2013-03-15T00:00:00"/>
    <n v="33.988949999999996"/>
    <n v="11"/>
    <n v="513.94000000000005"/>
    <n v="87746"/>
    <s v="Low"/>
  </r>
  <r>
    <n v="25462"/>
    <s v="Critical"/>
    <n v="0.06"/>
    <n v="348.21"/>
    <n v="40.19"/>
    <n v="480"/>
    <s v="Max Ross Finch"/>
    <x v="2"/>
    <x v="1"/>
    <s v="Furniture"/>
    <s v="Tables"/>
    <s v="Jumbo Box"/>
    <s v="Bretford CR4500 Series Slim Rectangular Table"/>
    <n v="0.62"/>
    <x v="2"/>
    <s v="New York"/>
    <s v="West Islip"/>
    <n v="11795"/>
    <d v="2011-10-29T00:00:00"/>
    <d v="2011-10-30T00:00:00"/>
    <n v="-101.80684800000003"/>
    <n v="3"/>
    <n v="1038.45"/>
    <n v="87742"/>
    <s v="Medium"/>
  </r>
  <r>
    <n v="25481"/>
    <s v="Critical"/>
    <n v="0.08"/>
    <n v="27.48"/>
    <n v="4"/>
    <n v="480"/>
    <s v="Max Ross Finch"/>
    <x v="0"/>
    <x v="2"/>
    <s v="Technology"/>
    <s v="Computer Peripherals"/>
    <s v="Small Box"/>
    <s v="Belkin MediaBoard 104- Keyboard"/>
    <n v="0.75"/>
    <x v="2"/>
    <s v="New York"/>
    <s v="West Islip"/>
    <n v="11795"/>
    <d v="2012-11-29T00:00:00"/>
    <d v="2012-11-30T00:00:00"/>
    <n v="11.506000000000014"/>
    <n v="21"/>
    <n v="560.82000000000005"/>
    <n v="87745"/>
    <s v="Medium"/>
  </r>
  <r>
    <n v="19594"/>
    <s v="High"/>
    <n v="0"/>
    <n v="146.34"/>
    <n v="43.75"/>
    <n v="482"/>
    <s v="Marion Stephenson"/>
    <x v="2"/>
    <x v="0"/>
    <s v="Furniture"/>
    <s v="Tables"/>
    <s v="Jumbo Box"/>
    <s v="Bevis Round Conference Table Top &amp; Single Column Base"/>
    <n v="0.65"/>
    <x v="0"/>
    <s v="Illinois"/>
    <s v="Orland Park"/>
    <n v="60462"/>
    <d v="2012-07-04T00:00:00"/>
    <d v="2012-07-05T00:00:00"/>
    <n v="-144.19800000000001"/>
    <n v="2"/>
    <n v="321.89999999999998"/>
    <n v="90356"/>
    <s v="No Discount"/>
  </r>
  <r>
    <n v="19710"/>
    <s v="Low"/>
    <n v="0.04"/>
    <n v="120.97"/>
    <n v="7.11"/>
    <n v="482"/>
    <s v="Marion Stephenson"/>
    <x v="0"/>
    <x v="0"/>
    <s v="Technology"/>
    <s v="Office Machines"/>
    <s v="Medium Box"/>
    <s v="Canon BP1200DH 12-Digit Bubble Jet Printing Calculator"/>
    <n v="0.36"/>
    <x v="0"/>
    <s v="Illinois"/>
    <s v="Orland Park"/>
    <n v="60462"/>
    <d v="2012-12-24T00:00:00"/>
    <d v="2012-12-28T00:00:00"/>
    <n v="1083.3620999999998"/>
    <n v="13"/>
    <n v="1570.09"/>
    <n v="90357"/>
    <s v="Low"/>
  </r>
  <r>
    <n v="20637"/>
    <s v="Critical"/>
    <n v="0.03"/>
    <n v="11.97"/>
    <n v="4.9800000000000004"/>
    <n v="483"/>
    <s v="Edgar McKenzie"/>
    <x v="0"/>
    <x v="0"/>
    <s v="Office Supplies"/>
    <s v="Appliances"/>
    <s v="Small Box"/>
    <s v="Staples 6 Outlet Surge"/>
    <n v="0.57999999999999996"/>
    <x v="0"/>
    <s v="Illinois"/>
    <s v="Oswego"/>
    <n v="60543"/>
    <d v="2010-07-27T00:00:00"/>
    <d v="2010-07-28T00:00:00"/>
    <n v="-18.190000000000001"/>
    <n v="6"/>
    <n v="73.180000000000007"/>
    <n v="90353"/>
    <s v="Low"/>
  </r>
  <r>
    <n v="22864"/>
    <s v="Not Specified"/>
    <n v="0.06"/>
    <n v="3.36"/>
    <n v="6.27"/>
    <n v="483"/>
    <s v="Edgar McKenzie"/>
    <x v="0"/>
    <x v="0"/>
    <s v="Office Supplies"/>
    <s v="Binders and Binder Accessories"/>
    <s v="Small Box"/>
    <s v="Cardinal Poly Pocket Divider Pockets for Ring Binders"/>
    <n v="0.4"/>
    <x v="0"/>
    <s v="Illinois"/>
    <s v="Oswego"/>
    <n v="60543"/>
    <d v="2010-10-23T00:00:00"/>
    <d v="2010-10-24T00:00:00"/>
    <n v="-24.057540000000003"/>
    <n v="2"/>
    <n v="8.82"/>
    <n v="90354"/>
    <s v="Medium"/>
  </r>
  <r>
    <n v="22865"/>
    <s v="Not Specified"/>
    <n v="7.0000000000000007E-2"/>
    <n v="699.99"/>
    <n v="24.49"/>
    <n v="483"/>
    <s v="Edgar McKenzie"/>
    <x v="0"/>
    <x v="0"/>
    <s v="Technology"/>
    <s v="Copiers and Fax"/>
    <s v="Large Box"/>
    <s v="Canon PC1060 Personal Laser Copier"/>
    <n v="0.41"/>
    <x v="0"/>
    <s v="Illinois"/>
    <s v="Oswego"/>
    <n v="60543"/>
    <d v="2010-10-23T00:00:00"/>
    <d v="2010-10-25T00:00:00"/>
    <n v="2583.5614799999998"/>
    <n v="9"/>
    <n v="5976.09"/>
    <n v="90354"/>
    <s v="Medium"/>
  </r>
  <r>
    <n v="26344"/>
    <s v="Critical"/>
    <n v="0.08"/>
    <n v="8.0399999999999991"/>
    <n v="8.94"/>
    <n v="483"/>
    <s v="Edgar McKenzie"/>
    <x v="0"/>
    <x v="0"/>
    <s v="Office Supplies"/>
    <s v="Binders and Binder Accessories"/>
    <s v="Small Box"/>
    <s v="Fellowes Twister Kit, Gray/Clear, 3/pkg"/>
    <n v="0.4"/>
    <x v="0"/>
    <s v="Illinois"/>
    <s v="Oswego"/>
    <n v="60543"/>
    <d v="2011-05-20T00:00:00"/>
    <d v="2011-05-22T00:00:00"/>
    <n v="-196.0635"/>
    <n v="13"/>
    <n v="102.27"/>
    <n v="90355"/>
    <s v="Medium"/>
  </r>
  <r>
    <n v="26345"/>
    <s v="Critical"/>
    <n v="0.04"/>
    <n v="2.23"/>
    <n v="4.57"/>
    <n v="483"/>
    <s v="Edgar McKenzie"/>
    <x v="0"/>
    <x v="0"/>
    <s v="Furniture"/>
    <s v="Office Furnishings"/>
    <s v="Small Pack"/>
    <s v="Eldon Pizzaz™ Desk Accessories"/>
    <n v="0.41"/>
    <x v="0"/>
    <s v="Illinois"/>
    <s v="Oswego"/>
    <n v="60543"/>
    <d v="2011-05-20T00:00:00"/>
    <d v="2011-05-22T00:00:00"/>
    <n v="-52.92"/>
    <n v="7"/>
    <n v="17.809999999999999"/>
    <n v="90355"/>
    <s v="Low"/>
  </r>
  <r>
    <n v="23286"/>
    <s v="Medium"/>
    <n v="7.0000000000000007E-2"/>
    <n v="12.21"/>
    <n v="4.8099999999999996"/>
    <n v="483"/>
    <s v="Edgar McKenzie"/>
    <x v="0"/>
    <x v="0"/>
    <s v="Office Supplies"/>
    <s v="Storage &amp; Organization"/>
    <s v="Small Box"/>
    <s v="Portable Personal File Box"/>
    <n v="0.57999999999999996"/>
    <x v="0"/>
    <s v="Illinois"/>
    <s v="Oswego"/>
    <n v="60543"/>
    <d v="2013-05-21T00:00:00"/>
    <d v="2013-05-22T00:00:00"/>
    <n v="-36.78"/>
    <n v="10"/>
    <n v="115.06"/>
    <n v="90358"/>
    <s v="Medium"/>
  </r>
  <r>
    <n v="20668"/>
    <s v="Not Specified"/>
    <n v="0.05"/>
    <n v="2.88"/>
    <n v="0.5"/>
    <n v="485"/>
    <s v="Edward Leonard"/>
    <x v="0"/>
    <x v="0"/>
    <s v="Office Supplies"/>
    <s v="Labels"/>
    <s v="Small Box"/>
    <s v="Avery 49"/>
    <n v="0.36"/>
    <x v="1"/>
    <s v="California"/>
    <s v="Fresno"/>
    <n v="93727"/>
    <d v="2010-03-18T00:00:00"/>
    <d v="2010-03-20T00:00:00"/>
    <n v="6.0512999999999995"/>
    <n v="3"/>
    <n v="8.77"/>
    <n v="91062"/>
    <s v="Low"/>
  </r>
  <r>
    <n v="21136"/>
    <s v="Medium"/>
    <n v="0.04"/>
    <n v="90.97"/>
    <n v="28"/>
    <n v="485"/>
    <s v="Edward Leonard"/>
    <x v="2"/>
    <x v="0"/>
    <s v="Technology"/>
    <s v="Office Machines"/>
    <s v="Jumbo Drum"/>
    <s v="Lexmark Z55se Color Inkjet Printer"/>
    <n v="0.38"/>
    <x v="1"/>
    <s v="California"/>
    <s v="Fresno"/>
    <n v="93727"/>
    <d v="2013-04-28T00:00:00"/>
    <d v="2013-04-29T00:00:00"/>
    <n v="547.02509999999995"/>
    <n v="9"/>
    <n v="792.79"/>
    <n v="91066"/>
    <s v="Low"/>
  </r>
  <r>
    <n v="21675"/>
    <s v="Low"/>
    <n v="0.05"/>
    <n v="200.98"/>
    <n v="55.96"/>
    <n v="485"/>
    <s v="Edward Leonard"/>
    <x v="2"/>
    <x v="0"/>
    <s v="Furniture"/>
    <s v="Bookcases"/>
    <s v="Jumbo Box"/>
    <s v="O'Sullivan Living Dimensions 3-Shelf Bookcases"/>
    <n v="0.75"/>
    <x v="1"/>
    <s v="California"/>
    <s v="Fresno"/>
    <n v="93727"/>
    <d v="2013-10-30T00:00:00"/>
    <d v="2013-11-03T00:00:00"/>
    <n v="-737.41"/>
    <n v="20"/>
    <n v="3961.88"/>
    <n v="91069"/>
    <s v="Low"/>
  </r>
  <r>
    <n v="23859"/>
    <s v="High"/>
    <n v="0.01"/>
    <n v="11.97"/>
    <n v="5.81"/>
    <n v="486"/>
    <s v="Tracey Gross"/>
    <x v="0"/>
    <x v="0"/>
    <s v="Office Supplies"/>
    <s v="Pens &amp; Art Supplies"/>
    <s v="Small Pack"/>
    <s v="Staples SlimLine Pencil Sharpener"/>
    <n v="0.6"/>
    <x v="1"/>
    <s v="California"/>
    <s v="Gilroy"/>
    <n v="95020"/>
    <d v="2011-09-20T00:00:00"/>
    <d v="2011-09-22T00:00:00"/>
    <n v="-38.94"/>
    <n v="10"/>
    <n v="123.4"/>
    <n v="91064"/>
    <s v="Low"/>
  </r>
  <r>
    <n v="25627"/>
    <s v="High"/>
    <n v="0.04"/>
    <n v="65.989999999999995"/>
    <n v="5.92"/>
    <n v="486"/>
    <s v="Tracey Gross"/>
    <x v="1"/>
    <x v="0"/>
    <s v="Technology"/>
    <s v="Telephones and Communication"/>
    <s v="Small Box"/>
    <s v="252"/>
    <n v="0.55000000000000004"/>
    <x v="1"/>
    <s v="California"/>
    <s v="Gilroy"/>
    <n v="95020"/>
    <d v="2011-12-06T00:00:00"/>
    <d v="2011-12-08T00:00:00"/>
    <n v="476.52089999999998"/>
    <n v="12"/>
    <n v="690.61"/>
    <n v="91065"/>
    <s v="Low"/>
  </r>
  <r>
    <n v="23618"/>
    <s v="Low"/>
    <n v="0.03"/>
    <n v="39.979999999999997"/>
    <n v="9.83"/>
    <n v="486"/>
    <s v="Tracey Gross"/>
    <x v="0"/>
    <x v="0"/>
    <s v="Office Supplies"/>
    <s v="Envelopes"/>
    <s v="Small Box"/>
    <s v="Blue String-Tie &amp; Button Interoffice Envelopes, 10 x 13"/>
    <n v="0.4"/>
    <x v="1"/>
    <s v="California"/>
    <s v="Gilroy"/>
    <n v="95020"/>
    <d v="2013-09-02T00:00:00"/>
    <d v="2013-09-09T00:00:00"/>
    <n v="707.78880000000004"/>
    <n v="26"/>
    <n v="1053.74"/>
    <n v="91067"/>
    <s v="Low"/>
  </r>
  <r>
    <n v="23619"/>
    <s v="Low"/>
    <n v="0.03"/>
    <n v="125.99"/>
    <n v="2.5"/>
    <n v="486"/>
    <s v="Tracey Gross"/>
    <x v="0"/>
    <x v="0"/>
    <s v="Technology"/>
    <s v="Telephones and Communication"/>
    <s v="Small Box"/>
    <s v="i2000"/>
    <n v="0.6"/>
    <x v="1"/>
    <s v="California"/>
    <s v="Gilroy"/>
    <n v="95020"/>
    <d v="2013-09-02T00:00:00"/>
    <d v="2013-09-06T00:00:00"/>
    <n v="937.95083999999997"/>
    <n v="16"/>
    <n v="1761.78"/>
    <n v="91067"/>
    <s v="Low"/>
  </r>
  <r>
    <n v="24739"/>
    <s v="Medium"/>
    <n v="0.02"/>
    <n v="165.2"/>
    <n v="19.989999999999998"/>
    <n v="486"/>
    <s v="Tracey Gross"/>
    <x v="1"/>
    <x v="0"/>
    <s v="Office Supplies"/>
    <s v="Storage &amp; Organization"/>
    <s v="Small Box"/>
    <s v="Economy Rollaway Files"/>
    <n v="0.59"/>
    <x v="1"/>
    <s v="California"/>
    <s v="Gilroy"/>
    <n v="95020"/>
    <d v="2013-10-11T00:00:00"/>
    <d v="2013-10-13T00:00:00"/>
    <n v="1952.15"/>
    <n v="24"/>
    <n v="4009.89"/>
    <n v="91068"/>
    <s v="Low"/>
  </r>
  <r>
    <n v="23394"/>
    <s v="Medium"/>
    <n v="0.1"/>
    <n v="3.36"/>
    <n v="6.27"/>
    <n v="487"/>
    <s v="Molly Vincent"/>
    <x v="1"/>
    <x v="0"/>
    <s v="Office Supplies"/>
    <s v="Binders and Binder Accessories"/>
    <s v="Small Box"/>
    <s v="Cardinal Poly Pocket Divider Pockets for Ring Binders"/>
    <n v="0.4"/>
    <x v="2"/>
    <s v="Maine"/>
    <s v="Sanford"/>
    <n v="4073"/>
    <d v="2010-05-18T00:00:00"/>
    <d v="2010-05-19T00:00:00"/>
    <n v="-67.0565"/>
    <n v="5"/>
    <n v="20.87"/>
    <n v="91063"/>
    <s v="Medium"/>
  </r>
  <r>
    <n v="23395"/>
    <s v="Medium"/>
    <n v="7.0000000000000007E-2"/>
    <n v="12.28"/>
    <n v="4.8600000000000003"/>
    <n v="488"/>
    <s v="Ronnie Creech"/>
    <x v="0"/>
    <x v="0"/>
    <s v="Office Supplies"/>
    <s v="Paper"/>
    <s v="Small Box"/>
    <s v="Xerox 1933"/>
    <n v="0.38"/>
    <x v="2"/>
    <s v="Maine"/>
    <s v="South Portland"/>
    <n v="4106"/>
    <d v="2010-05-18T00:00:00"/>
    <d v="2010-05-20T00:00:00"/>
    <n v="-7.94"/>
    <n v="2"/>
    <n v="25.7"/>
    <n v="91063"/>
    <s v="Medium"/>
  </r>
  <r>
    <n v="23393"/>
    <s v="Medium"/>
    <n v="0.09"/>
    <n v="20.99"/>
    <n v="0.99"/>
    <n v="489"/>
    <s v="Eileen Cheek"/>
    <x v="0"/>
    <x v="0"/>
    <s v="Technology"/>
    <s v="Telephones and Communication"/>
    <s v="Wrap Bag"/>
    <s v="Accessory25"/>
    <n v="0.56999999999999995"/>
    <x v="2"/>
    <s v="Massachusetts"/>
    <s v="Norwood"/>
    <n v="2062"/>
    <d v="2010-05-18T00:00:00"/>
    <d v="2010-05-18T00:00:00"/>
    <n v="122.292"/>
    <n v="14"/>
    <n v="229.57"/>
    <n v="91063"/>
    <s v="Medium"/>
  </r>
  <r>
    <n v="21676"/>
    <s v="Low"/>
    <n v="0"/>
    <n v="209.37"/>
    <n v="69"/>
    <n v="490"/>
    <s v="Jeff Lassiter"/>
    <x v="0"/>
    <x v="0"/>
    <s v="Furniture"/>
    <s v="Tables"/>
    <s v="Large Box"/>
    <s v="Hon 2111 Invitation™ Series Corner Table"/>
    <n v="0.79"/>
    <x v="2"/>
    <s v="New Jersey"/>
    <s v="Montclair"/>
    <n v="7042"/>
    <d v="2013-10-30T00:00:00"/>
    <d v="2013-11-04T00:00:00"/>
    <n v="-505.98447900000014"/>
    <n v="8"/>
    <n v="1369.41"/>
    <n v="91069"/>
    <s v="No Discount"/>
  </r>
  <r>
    <n v="1147"/>
    <s v="Medium"/>
    <n v="0.08"/>
    <n v="2.94"/>
    <n v="0.96"/>
    <n v="491"/>
    <s v="Toni Swanson"/>
    <x v="0"/>
    <x v="3"/>
    <s v="Office Supplies"/>
    <s v="Pens &amp; Art Supplies"/>
    <s v="Wrap Bag"/>
    <s v="Newell 343"/>
    <n v="0.57999999999999996"/>
    <x v="2"/>
    <s v="New York"/>
    <s v="New York City"/>
    <n v="10154"/>
    <d v="2010-05-15T00:00:00"/>
    <d v="2010-05-17T00:00:00"/>
    <n v="-2.12"/>
    <n v="23"/>
    <n v="66.7"/>
    <n v="8353"/>
    <s v="Medium"/>
  </r>
  <r>
    <n v="1450"/>
    <s v="Critical"/>
    <n v="0.01"/>
    <n v="4.9800000000000004"/>
    <n v="6.07"/>
    <n v="491"/>
    <s v="Toni Swanson"/>
    <x v="0"/>
    <x v="3"/>
    <s v="Office Supplies"/>
    <s v="Paper"/>
    <s v="Small Box"/>
    <s v="Xerox 1897"/>
    <n v="0.36"/>
    <x v="2"/>
    <s v="New York"/>
    <s v="New York City"/>
    <n v="10154"/>
    <d v="2010-08-10T00:00:00"/>
    <d v="2010-08-11T00:00:00"/>
    <n v="-69.069999999999993"/>
    <n v="41"/>
    <n v="217"/>
    <n v="10464"/>
    <s v="Low"/>
  </r>
  <r>
    <n v="914"/>
    <s v="Critical"/>
    <n v="0.02"/>
    <n v="1360.14"/>
    <n v="14.7"/>
    <n v="491"/>
    <s v="Toni Swanson"/>
    <x v="2"/>
    <x v="3"/>
    <s v="Technology"/>
    <s v="Office Machines"/>
    <s v="Jumbo Drum"/>
    <s v="Okidata ML395C Color Dot Matrix Printer"/>
    <n v="0.59"/>
    <x v="2"/>
    <s v="New York"/>
    <s v="New York City"/>
    <n v="10154"/>
    <d v="2010-12-20T00:00:00"/>
    <d v="2010-12-22T00:00:00"/>
    <n v="2028.12"/>
    <n v="22"/>
    <n v="31670.6"/>
    <n v="6562"/>
    <s v="Low"/>
  </r>
  <r>
    <n v="6046"/>
    <s v="Not Specified"/>
    <n v="0.02"/>
    <n v="9.06"/>
    <n v="9.86"/>
    <n v="491"/>
    <s v="Toni Swanson"/>
    <x v="0"/>
    <x v="3"/>
    <s v="Office Supplies"/>
    <s v="Paper"/>
    <s v="Small Box"/>
    <s v="Southworth 25% Cotton Linen-Finish Paper &amp; Envelopes"/>
    <n v="0.4"/>
    <x v="2"/>
    <s v="New York"/>
    <s v="New York City"/>
    <n v="10154"/>
    <d v="2010-12-20T00:00:00"/>
    <d v="2010-12-22T00:00:00"/>
    <n v="-63.51"/>
    <n v="24"/>
    <n v="239.82"/>
    <n v="42852"/>
    <s v="Low"/>
  </r>
  <r>
    <n v="7033"/>
    <s v="High"/>
    <n v="0.03"/>
    <n v="55.48"/>
    <n v="6.79"/>
    <n v="491"/>
    <s v="Toni Swanson"/>
    <x v="1"/>
    <x v="3"/>
    <s v="Office Supplies"/>
    <s v="Paper"/>
    <s v="Small Box"/>
    <s v="Eaton Premium Continuous-Feed Paper, 25% Cotton, Letter Size, White, 1000 Shts/Box"/>
    <n v="0.37"/>
    <x v="2"/>
    <s v="New York"/>
    <s v="New York City"/>
    <n v="10154"/>
    <d v="2011-09-10T00:00:00"/>
    <d v="2011-09-12T00:00:00"/>
    <n v="823.26"/>
    <n v="62"/>
    <n v="3397.27"/>
    <n v="50209"/>
    <s v="Low"/>
  </r>
  <r>
    <n v="7034"/>
    <s v="High"/>
    <n v="0"/>
    <n v="20.89"/>
    <n v="11.52"/>
    <n v="491"/>
    <s v="Toni Swanson"/>
    <x v="0"/>
    <x v="3"/>
    <s v="Office Supplies"/>
    <s v="Storage &amp; Organization"/>
    <s v="Small Box"/>
    <s v="Iris® 3-Drawer Stacking Bin, Black"/>
    <n v="0.83"/>
    <x v="2"/>
    <s v="New York"/>
    <s v="New York City"/>
    <n v="10154"/>
    <d v="2011-09-10T00:00:00"/>
    <d v="2011-09-11T00:00:00"/>
    <n v="-46.2"/>
    <n v="4"/>
    <n v="106.6"/>
    <n v="50209"/>
    <s v="No Discount"/>
  </r>
  <r>
    <n v="1146"/>
    <s v="Medium"/>
    <n v="0.06"/>
    <n v="8.32"/>
    <n v="2.38"/>
    <n v="491"/>
    <s v="Toni Swanson"/>
    <x v="0"/>
    <x v="3"/>
    <s v="Technology"/>
    <s v="Computer Peripherals"/>
    <s v="Small Pack"/>
    <s v="Imation 3.5 IBM Formatted Diskettes, 10/Box"/>
    <n v="0.74"/>
    <x v="2"/>
    <s v="New York"/>
    <s v="New York City"/>
    <n v="10154"/>
    <d v="2013-05-15T00:00:00"/>
    <d v="2013-05-17T00:00:00"/>
    <n v="-36.630000000000003"/>
    <n v="44"/>
    <n v="371.28"/>
    <n v="8353"/>
    <s v="Medium"/>
  </r>
  <r>
    <n v="757"/>
    <s v="Not Specified"/>
    <n v="0.02"/>
    <n v="6.48"/>
    <n v="6.6"/>
    <n v="491"/>
    <s v="Toni Swanson"/>
    <x v="0"/>
    <x v="3"/>
    <s v="Office Supplies"/>
    <s v="Paper"/>
    <s v="Small Box"/>
    <s v="Xerox 21"/>
    <n v="0.37"/>
    <x v="2"/>
    <s v="New York"/>
    <s v="New York City"/>
    <n v="10154"/>
    <d v="2013-07-20T00:00:00"/>
    <d v="2013-07-22T00:00:00"/>
    <n v="-92.05"/>
    <n v="48"/>
    <n v="320.23"/>
    <n v="5441"/>
    <s v="Low"/>
  </r>
  <r>
    <n v="758"/>
    <s v="Not Specified"/>
    <n v="0.04"/>
    <n v="17.149999999999999"/>
    <n v="4.96"/>
    <n v="491"/>
    <s v="Toni Swanson"/>
    <x v="0"/>
    <x v="3"/>
    <s v="Office Supplies"/>
    <s v="Storage &amp; Organization"/>
    <s v="Small Box"/>
    <s v="Advantus Rolling Storage Box"/>
    <n v="0.57999999999999996"/>
    <x v="2"/>
    <s v="New York"/>
    <s v="New York City"/>
    <n v="10154"/>
    <d v="2013-07-20T00:00:00"/>
    <d v="2013-07-21T00:00:00"/>
    <n v="6.11"/>
    <n v="22"/>
    <n v="383.52"/>
    <n v="5441"/>
    <s v="Low"/>
  </r>
  <r>
    <n v="6068"/>
    <s v="Low"/>
    <n v="0.02"/>
    <n v="105.34"/>
    <n v="24.49"/>
    <n v="491"/>
    <s v="Toni Swanson"/>
    <x v="1"/>
    <x v="3"/>
    <s v="Furniture"/>
    <s v="Office Furnishings"/>
    <s v="Large Box"/>
    <s v="Deflect-o DuraMat Antistatic Studded Beveled Mat for Medium Pile Carpeting"/>
    <n v="0.61"/>
    <x v="2"/>
    <s v="New York"/>
    <s v="New York City"/>
    <n v="10154"/>
    <d v="2013-07-27T00:00:00"/>
    <d v="2013-08-05T00:00:00"/>
    <n v="464.05"/>
    <n v="17"/>
    <n v="1867.65"/>
    <n v="42982"/>
    <s v="Low"/>
  </r>
  <r>
    <n v="6069"/>
    <s v="Low"/>
    <n v="0.08"/>
    <n v="39.89"/>
    <n v="3.04"/>
    <n v="491"/>
    <s v="Toni Swanson"/>
    <x v="0"/>
    <x v="3"/>
    <s v="Furniture"/>
    <s v="Office Furnishings"/>
    <s v="Wrap Bag"/>
    <s v="Ultra Commercial Grade Dual Valve Door Closer"/>
    <n v="0.53"/>
    <x v="2"/>
    <s v="New York"/>
    <s v="New York City"/>
    <n v="10154"/>
    <d v="2013-07-27T00:00:00"/>
    <d v="2013-08-01T00:00:00"/>
    <n v="651.74"/>
    <n v="59"/>
    <n v="2230.19"/>
    <n v="42982"/>
    <s v="Medium"/>
  </r>
  <r>
    <n v="25033"/>
    <s v="High"/>
    <n v="0.03"/>
    <n v="55.48"/>
    <n v="6.79"/>
    <n v="492"/>
    <s v="Courtney Weber"/>
    <x v="1"/>
    <x v="3"/>
    <s v="Office Supplies"/>
    <s v="Paper"/>
    <s v="Small Box"/>
    <s v="Eaton Premium Continuous-Feed Paper, 25% Cotton, Letter Size, White, 1000 Shts/Box"/>
    <n v="0.37"/>
    <x v="3"/>
    <s v="Virginia"/>
    <s v="Rose Hill"/>
    <n v="24281"/>
    <d v="2011-09-10T00:00:00"/>
    <d v="2011-09-12T00:00:00"/>
    <n v="-47.838000000000001"/>
    <n v="15"/>
    <n v="821.92"/>
    <n v="88909"/>
    <s v="Low"/>
  </r>
  <r>
    <n v="24068"/>
    <s v="Low"/>
    <n v="0.02"/>
    <n v="105.34"/>
    <n v="24.49"/>
    <n v="492"/>
    <s v="Courtney Weber"/>
    <x v="1"/>
    <x v="3"/>
    <s v="Furniture"/>
    <s v="Office Furnishings"/>
    <s v="Large Box"/>
    <s v="Deflect-o DuraMat Antistatic Studded Beveled Mat for Medium Pile Carpeting"/>
    <n v="0.61"/>
    <x v="3"/>
    <s v="Virginia"/>
    <s v="Rose Hill"/>
    <n v="24281"/>
    <d v="2013-07-27T00:00:00"/>
    <d v="2013-08-05T00:00:00"/>
    <n v="-2549.1759999999999"/>
    <n v="4"/>
    <n v="439.45"/>
    <n v="88910"/>
    <s v="Low"/>
  </r>
  <r>
    <n v="25034"/>
    <s v="High"/>
    <n v="0"/>
    <n v="20.89"/>
    <n v="11.52"/>
    <n v="492"/>
    <s v="Courtney Weber"/>
    <x v="0"/>
    <x v="3"/>
    <s v="Office Supplies"/>
    <s v="Storage &amp; Organization"/>
    <s v="Small Box"/>
    <s v="Iris® 3-Drawer Stacking Bin, Black"/>
    <n v="0.83"/>
    <x v="3"/>
    <s v="Virginia"/>
    <s v="Rose Hill"/>
    <n v="24281"/>
    <d v="2013-09-10T00:00:00"/>
    <d v="2013-09-11T00:00:00"/>
    <n v="82.481999999999999"/>
    <n v="1"/>
    <n v="26.65"/>
    <n v="88911"/>
    <s v="No Discount"/>
  </r>
  <r>
    <n v="18757"/>
    <s v="Not Specified"/>
    <n v="0.02"/>
    <n v="6.48"/>
    <n v="6.6"/>
    <n v="493"/>
    <s v="Douglas Buck"/>
    <x v="0"/>
    <x v="3"/>
    <s v="Office Supplies"/>
    <s v="Paper"/>
    <s v="Small Box"/>
    <s v="Xerox 21"/>
    <n v="0.37"/>
    <x v="1"/>
    <s v="Washington"/>
    <s v="Seatac"/>
    <n v="98158"/>
    <d v="2010-07-20T00:00:00"/>
    <d v="2010-07-22T00:00:00"/>
    <n v="-92.05"/>
    <n v="10"/>
    <n v="66.709999999999994"/>
    <n v="88906"/>
    <s v="Low"/>
  </r>
  <r>
    <n v="18758"/>
    <s v="Not Specified"/>
    <n v="0.04"/>
    <n v="17.149999999999999"/>
    <n v="4.96"/>
    <n v="493"/>
    <s v="Douglas Buck"/>
    <x v="0"/>
    <x v="3"/>
    <s v="Office Supplies"/>
    <s v="Storage &amp; Organization"/>
    <s v="Small Box"/>
    <s v="Advantus Rolling Storage Box"/>
    <n v="0.57999999999999996"/>
    <x v="1"/>
    <s v="Washington"/>
    <s v="Seatac"/>
    <n v="98158"/>
    <d v="2010-07-20T00:00:00"/>
    <d v="2010-07-21T00:00:00"/>
    <n v="6.11"/>
    <n v="5"/>
    <n v="87.16"/>
    <n v="88906"/>
    <s v="Low"/>
  </r>
  <r>
    <n v="19146"/>
    <s v="Medium"/>
    <n v="0.06"/>
    <n v="8.32"/>
    <n v="2.38"/>
    <n v="494"/>
    <s v="Jimmy Alston Holder"/>
    <x v="0"/>
    <x v="3"/>
    <s v="Technology"/>
    <s v="Computer Peripherals"/>
    <s v="Small Pack"/>
    <s v="Imation 3.5 IBM Formatted Diskettes, 10/Box"/>
    <n v="0.74"/>
    <x v="1"/>
    <s v="Washington"/>
    <s v="Seattle"/>
    <n v="98115"/>
    <d v="2010-05-15T00:00:00"/>
    <d v="2010-05-17T00:00:00"/>
    <n v="-36.630000000000003"/>
    <n v="12"/>
    <n v="101.26"/>
    <n v="88905"/>
    <s v="Medium"/>
  </r>
  <r>
    <n v="19147"/>
    <s v="Medium"/>
    <n v="0.08"/>
    <n v="2.94"/>
    <n v="0.96"/>
    <n v="494"/>
    <s v="Jimmy Alston Holder"/>
    <x v="0"/>
    <x v="3"/>
    <s v="Office Supplies"/>
    <s v="Pens &amp; Art Supplies"/>
    <s v="Wrap Bag"/>
    <s v="Newell 343"/>
    <n v="0.57999999999999996"/>
    <x v="1"/>
    <s v="Washington"/>
    <s v="Seattle"/>
    <n v="98115"/>
    <d v="2010-05-15T00:00:00"/>
    <d v="2010-05-17T00:00:00"/>
    <n v="-2.12"/>
    <n v="6"/>
    <n v="17.399999999999999"/>
    <n v="88905"/>
    <s v="Medium"/>
  </r>
  <r>
    <n v="19450"/>
    <s v="Critical"/>
    <n v="0.01"/>
    <n v="4.9800000000000004"/>
    <n v="6.07"/>
    <n v="494"/>
    <s v="Jimmy Alston Holder"/>
    <x v="0"/>
    <x v="3"/>
    <s v="Office Supplies"/>
    <s v="Paper"/>
    <s v="Small Box"/>
    <s v="Xerox 1897"/>
    <n v="0.36"/>
    <x v="1"/>
    <s v="Washington"/>
    <s v="Seattle"/>
    <n v="98115"/>
    <d v="2010-08-10T00:00:00"/>
    <d v="2010-08-11T00:00:00"/>
    <n v="-35.916399999999996"/>
    <n v="10"/>
    <n v="52.93"/>
    <n v="88907"/>
    <s v="Low"/>
  </r>
  <r>
    <n v="18914"/>
    <s v="Critical"/>
    <n v="0.02"/>
    <n v="1360.14"/>
    <n v="14.7"/>
    <n v="494"/>
    <s v="Jimmy Alston Holder"/>
    <x v="2"/>
    <x v="3"/>
    <s v="Technology"/>
    <s v="Office Machines"/>
    <s v="Jumbo Drum"/>
    <s v="Okidata ML395C Color Dot Matrix Printer"/>
    <n v="0.59"/>
    <x v="1"/>
    <s v="Washington"/>
    <s v="Seattle"/>
    <n v="98115"/>
    <d v="2010-12-20T00:00:00"/>
    <d v="2010-12-22T00:00:00"/>
    <n v="3042.18"/>
    <n v="6"/>
    <n v="8637.44"/>
    <n v="88908"/>
    <s v="Low"/>
  </r>
  <r>
    <n v="24046"/>
    <s v="Not Specified"/>
    <n v="0.02"/>
    <n v="9.06"/>
    <n v="9.86"/>
    <n v="494"/>
    <s v="Jimmy Alston Holder"/>
    <x v="0"/>
    <x v="3"/>
    <s v="Office Supplies"/>
    <s v="Paper"/>
    <s v="Small Box"/>
    <s v="Southworth 25% Cotton Linen-Finish Paper &amp; Envelopes"/>
    <n v="0.4"/>
    <x v="1"/>
    <s v="Washington"/>
    <s v="Seattle"/>
    <n v="98115"/>
    <d v="2010-12-20T00:00:00"/>
    <d v="2010-12-22T00:00:00"/>
    <n v="-31.754999999999999"/>
    <n v="6"/>
    <n v="59.95"/>
    <n v="88908"/>
    <s v="Low"/>
  </r>
  <r>
    <n v="24069"/>
    <s v="Low"/>
    <n v="0.08"/>
    <n v="39.89"/>
    <n v="3.04"/>
    <n v="494"/>
    <s v="Jimmy Alston Holder"/>
    <x v="0"/>
    <x v="3"/>
    <s v="Furniture"/>
    <s v="Office Furnishings"/>
    <s v="Wrap Bag"/>
    <s v="Ultra Commercial Grade Dual Valve Door Closer"/>
    <n v="0.53"/>
    <x v="1"/>
    <s v="Washington"/>
    <s v="Seattle"/>
    <n v="98115"/>
    <d v="2013-07-27T00:00:00"/>
    <d v="2013-08-01T00:00:00"/>
    <n v="391.22999999999996"/>
    <n v="15"/>
    <n v="567"/>
    <n v="88910"/>
    <s v="Medium"/>
  </r>
  <r>
    <n v="19998"/>
    <s v="Critical"/>
    <n v="0.1"/>
    <n v="28.15"/>
    <n v="6.17"/>
    <n v="496"/>
    <s v="Douglas Gay"/>
    <x v="0"/>
    <x v="2"/>
    <s v="Office Supplies"/>
    <s v="Pens &amp; Art Supplies"/>
    <s v="Small Pack"/>
    <s v="Boston Model 1800 Electric Pencil Sharpener, Gray"/>
    <n v="0.55000000000000004"/>
    <x v="3"/>
    <s v="Tennessee"/>
    <s v="Morristown"/>
    <n v="37814"/>
    <d v="2011-02-11T00:00:00"/>
    <d v="2011-02-12T00:00:00"/>
    <n v="19.560000000000002"/>
    <n v="4"/>
    <n v="106.84"/>
    <n v="90707"/>
    <s v="Medium"/>
  </r>
  <r>
    <n v="20995"/>
    <s v="High"/>
    <n v="0.08"/>
    <n v="60.98"/>
    <n v="30"/>
    <n v="496"/>
    <s v="Douglas Gay"/>
    <x v="2"/>
    <x v="2"/>
    <s v="Furniture"/>
    <s v="Chairs &amp; Chairmats"/>
    <s v="Jumbo Drum"/>
    <s v="Novimex Fabric Task Chair"/>
    <n v="0.7"/>
    <x v="3"/>
    <s v="Tennessee"/>
    <s v="Morristown"/>
    <n v="37814"/>
    <d v="2013-04-08T00:00:00"/>
    <d v="2013-04-10T00:00:00"/>
    <n v="-378"/>
    <n v="8"/>
    <n v="483.24"/>
    <n v="90709"/>
    <s v="Medium"/>
  </r>
  <r>
    <n v="26315"/>
    <s v="Critical"/>
    <n v="7.0000000000000007E-2"/>
    <n v="152.47999999999999"/>
    <n v="6.5"/>
    <n v="497"/>
    <s v="Steve McKee"/>
    <x v="0"/>
    <x v="2"/>
    <s v="Technology"/>
    <s v="Computer Peripherals"/>
    <s v="Small Box"/>
    <s v="Adesso Programmable 142-Key Keyboard"/>
    <n v="0.74"/>
    <x v="3"/>
    <s v="Tennessee"/>
    <s v="Murfreesboro"/>
    <n v="37130"/>
    <d v="2010-11-14T00:00:00"/>
    <d v="2010-11-16T00:00:00"/>
    <n v="171.83879999999999"/>
    <n v="35"/>
    <n v="5062.49"/>
    <n v="90706"/>
    <s v="Medium"/>
  </r>
  <r>
    <n v="25884"/>
    <s v="Medium"/>
    <n v="0.1"/>
    <n v="3.89"/>
    <n v="7.01"/>
    <n v="497"/>
    <s v="Steve McKee"/>
    <x v="1"/>
    <x v="2"/>
    <s v="Office Supplies"/>
    <s v="Binders and Binder Accessories"/>
    <s v="Small Box"/>
    <s v="Avery Binder Labels"/>
    <n v="0.37"/>
    <x v="3"/>
    <s v="Tennessee"/>
    <s v="Murfreesboro"/>
    <n v="37130"/>
    <d v="2012-05-20T00:00:00"/>
    <d v="2012-05-22T00:00:00"/>
    <n v="-11.4793"/>
    <n v="13"/>
    <n v="52.06"/>
    <n v="90708"/>
    <s v="Medium"/>
  </r>
  <r>
    <n v="25885"/>
    <s v="Medium"/>
    <n v="0.08"/>
    <n v="6.48"/>
    <n v="10.050000000000001"/>
    <n v="497"/>
    <s v="Steve McKee"/>
    <x v="0"/>
    <x v="2"/>
    <s v="Office Supplies"/>
    <s v="Paper"/>
    <s v="Small Box"/>
    <s v="Xerox 1997"/>
    <n v="0.37"/>
    <x v="3"/>
    <s v="Tennessee"/>
    <s v="Murfreesboro"/>
    <n v="37130"/>
    <d v="2012-05-20T00:00:00"/>
    <d v="2012-05-22T00:00:00"/>
    <n v="-26.277999999999999"/>
    <n v="4"/>
    <n v="29.98"/>
    <n v="90708"/>
    <s v="Medium"/>
  </r>
  <r>
    <n v="20996"/>
    <s v="High"/>
    <n v="0.1"/>
    <n v="10.64"/>
    <n v="5.16"/>
    <n v="497"/>
    <s v="Steve McKee"/>
    <x v="0"/>
    <x v="2"/>
    <s v="Furniture"/>
    <s v="Office Furnishings"/>
    <s v="Small Box"/>
    <s v="Eldon Expressions Punched Metal &amp; Wood Desk Accessories, Pewter &amp; Cherry"/>
    <n v="0.56999999999999995"/>
    <x v="3"/>
    <s v="Tennessee"/>
    <s v="Murfreesboro"/>
    <n v="37130"/>
    <d v="2013-04-08T00:00:00"/>
    <d v="2013-04-10T00:00:00"/>
    <n v="4.0859999999999994"/>
    <n v="12"/>
    <n v="124.3"/>
    <n v="90709"/>
    <s v="Medium"/>
  </r>
  <r>
    <n v="19602"/>
    <s v="Low"/>
    <n v="0.1"/>
    <n v="35.409999999999997"/>
    <n v="1.99"/>
    <n v="499"/>
    <s v="Anne Coates"/>
    <x v="0"/>
    <x v="0"/>
    <s v="Technology"/>
    <s v="Computer Peripherals"/>
    <s v="Small Pack"/>
    <s v="Imation DVD-RAM discs"/>
    <n v="0.43"/>
    <x v="1"/>
    <s v="Utah"/>
    <s v="Murray"/>
    <n v="84107"/>
    <d v="2012-04-09T00:00:00"/>
    <d v="2012-04-16T00:00:00"/>
    <n v="-90.94"/>
    <n v="1"/>
    <n v="32.51"/>
    <n v="90368"/>
    <s v="Medium"/>
  </r>
  <r>
    <n v="19603"/>
    <s v="Low"/>
    <n v="0"/>
    <n v="16.739999999999998"/>
    <n v="7.04"/>
    <n v="499"/>
    <s v="Anne Coates"/>
    <x v="0"/>
    <x v="0"/>
    <s v="Office Supplies"/>
    <s v="Storage &amp; Organization"/>
    <s v="Small Box"/>
    <s v="Rogers® Profile Extra Capacity Storage Tub"/>
    <n v="0.81"/>
    <x v="1"/>
    <s v="Utah"/>
    <s v="Murray"/>
    <n v="84107"/>
    <d v="2012-04-09T00:00:00"/>
    <d v="2012-04-09T00:00:00"/>
    <n v="-142.75"/>
    <n v="9"/>
    <n v="155.59"/>
    <n v="90368"/>
    <s v="No Discount"/>
  </r>
  <r>
    <n v="22262"/>
    <s v="Critical"/>
    <n v="0"/>
    <n v="30.42"/>
    <n v="8.65"/>
    <n v="499"/>
    <s v="Anne Coates"/>
    <x v="0"/>
    <x v="0"/>
    <s v="Technology"/>
    <s v="Computer Peripherals"/>
    <s v="Small Box"/>
    <s v="Fellowes Internet Keyboard, Platinum"/>
    <n v="0.74"/>
    <x v="1"/>
    <s v="Utah"/>
    <s v="Murray"/>
    <n v="84107"/>
    <d v="2013-05-21T00:00:00"/>
    <d v="2013-05-22T00:00:00"/>
    <n v="-60.98"/>
    <n v="16"/>
    <n v="518.80999999999995"/>
    <n v="90371"/>
    <s v="No Discount"/>
  </r>
  <r>
    <n v="22806"/>
    <s v="Not Specified"/>
    <n v="7.0000000000000007E-2"/>
    <n v="14.48"/>
    <n v="1.99"/>
    <n v="500"/>
    <s v="Brenda Cowan"/>
    <x v="0"/>
    <x v="0"/>
    <s v="Technology"/>
    <s v="Computer Peripherals"/>
    <s v="Small Pack"/>
    <s v="TDK 4.7GB DVD+RW"/>
    <n v="0.49"/>
    <x v="1"/>
    <s v="Utah"/>
    <s v="Ogden"/>
    <n v="84404"/>
    <d v="2012-11-02T00:00:00"/>
    <d v="2012-11-04T00:00:00"/>
    <n v="98.032000000000011"/>
    <n v="18"/>
    <n v="251.37"/>
    <n v="90369"/>
    <s v="Medium"/>
  </r>
  <r>
    <n v="23107"/>
    <s v="High"/>
    <n v="0.09"/>
    <n v="20.89"/>
    <n v="1.99"/>
    <n v="500"/>
    <s v="Brenda Cowan"/>
    <x v="0"/>
    <x v="0"/>
    <s v="Technology"/>
    <s v="Computer Peripherals"/>
    <s v="Small Pack"/>
    <s v="IBM 80 Minute CD-R Spindle, 50/Pack"/>
    <n v="0.48"/>
    <x v="1"/>
    <s v="Utah"/>
    <s v="Ogden"/>
    <n v="84404"/>
    <d v="2012-11-07T00:00:00"/>
    <d v="2012-11-10T00:00:00"/>
    <n v="326.21600000000001"/>
    <n v="27"/>
    <n v="520.08000000000004"/>
    <n v="90370"/>
    <s v="Medium"/>
  </r>
  <r>
    <n v="22263"/>
    <s v="Critical"/>
    <n v="0.08"/>
    <n v="4.91"/>
    <n v="0.5"/>
    <n v="500"/>
    <s v="Brenda Cowan"/>
    <x v="0"/>
    <x v="0"/>
    <s v="Office Supplies"/>
    <s v="Labels"/>
    <s v="Small Box"/>
    <s v="Avery 478"/>
    <n v="0.36"/>
    <x v="1"/>
    <s v="Utah"/>
    <s v="Ogden"/>
    <n v="84404"/>
    <d v="2013-05-21T00:00:00"/>
    <d v="2013-05-23T00:00:00"/>
    <n v="28.897199999999998"/>
    <n v="9"/>
    <n v="41.88"/>
    <n v="90371"/>
    <s v="Medium"/>
  </r>
  <r>
    <n v="24662"/>
    <s v="Low"/>
    <n v="0.08"/>
    <n v="6.48"/>
    <n v="7.91"/>
    <n v="500"/>
    <s v="Brenda Cowan"/>
    <x v="0"/>
    <x v="0"/>
    <s v="Office Supplies"/>
    <s v="Paper"/>
    <s v="Small Box"/>
    <s v="Xerox 216"/>
    <n v="0.37"/>
    <x v="1"/>
    <s v="Utah"/>
    <s v="Ogden"/>
    <n v="84404"/>
    <d v="2013-05-31T00:00:00"/>
    <d v="2013-06-07T00:00:00"/>
    <n v="-179.11"/>
    <n v="14"/>
    <n v="90.21"/>
    <n v="90372"/>
    <s v="Medium"/>
  </r>
  <r>
    <n v="24928"/>
    <s v="High"/>
    <n v="0.03"/>
    <n v="11.5"/>
    <n v="7.19"/>
    <n v="501"/>
    <s v="Jacob Duncan"/>
    <x v="0"/>
    <x v="0"/>
    <s v="Office Supplies"/>
    <s v="Binders and Binder Accessories"/>
    <s v="Small Box"/>
    <s v="Ibico Covers for Plastic or Wire Binding Elements"/>
    <n v="0.4"/>
    <x v="1"/>
    <s v="Utah"/>
    <s v="Orem"/>
    <n v="84057"/>
    <d v="2013-08-09T00:00:00"/>
    <d v="2013-08-09T00:00:00"/>
    <n v="-10.517532000000003"/>
    <n v="6"/>
    <n v="71.52"/>
    <n v="90373"/>
    <s v="Low"/>
  </r>
  <r>
    <n v="25075"/>
    <s v="Not Specified"/>
    <n v="0.06"/>
    <n v="100.98"/>
    <n v="15.66"/>
    <n v="503"/>
    <s v="Jeanne Woodruff"/>
    <x v="2"/>
    <x v="2"/>
    <s v="Office Supplies"/>
    <s v="Appliances"/>
    <s v="Jumbo Drum"/>
    <s v="Avanti 1.7 Cu. Ft. Refrigerator"/>
    <n v="0.56999999999999995"/>
    <x v="0"/>
    <s v="Minnesota"/>
    <s v="Saint Louis Park"/>
    <n v="55416"/>
    <d v="2012-10-12T00:00:00"/>
    <d v="2012-10-13T00:00:00"/>
    <n v="219.4384"/>
    <n v="9"/>
    <n v="879.21"/>
    <n v="91008"/>
    <s v="Medium"/>
  </r>
  <r>
    <n v="20544"/>
    <s v="High"/>
    <n v="0.02"/>
    <n v="180.98"/>
    <n v="55.24"/>
    <n v="503"/>
    <s v="Jeanne Woodruff"/>
    <x v="2"/>
    <x v="2"/>
    <s v="Office Supplies"/>
    <s v="Appliances"/>
    <s v="Jumbo Drum"/>
    <s v="Avanti 4.4 Cu. Ft. Refrigerator"/>
    <n v="0.56999999999999995"/>
    <x v="0"/>
    <s v="Minnesota"/>
    <s v="Saint Louis Park"/>
    <n v="55416"/>
    <d v="2013-03-28T00:00:00"/>
    <d v="2013-03-30T00:00:00"/>
    <n v="253.14"/>
    <n v="7"/>
    <n v="1268.26"/>
    <n v="91009"/>
    <s v="Low"/>
  </r>
  <r>
    <n v="20545"/>
    <s v="High"/>
    <n v="0.01"/>
    <n v="150.97999999999999"/>
    <n v="66.27"/>
    <n v="503"/>
    <s v="Jeanne Woodruff"/>
    <x v="2"/>
    <x v="2"/>
    <s v="Furniture"/>
    <s v="Bookcases"/>
    <s v="Jumbo Box"/>
    <s v="Bush Mission Pointe Library"/>
    <n v="0.65"/>
    <x v="0"/>
    <s v="Minnesota"/>
    <s v="Saint Louis Park"/>
    <n v="55416"/>
    <d v="2013-03-28T00:00:00"/>
    <d v="2013-03-28T00:00:00"/>
    <n v="-345.92"/>
    <n v="9"/>
    <n v="1468.97"/>
    <n v="91009"/>
    <s v="Low"/>
  </r>
  <r>
    <n v="20546"/>
    <s v="High"/>
    <n v="0.05"/>
    <n v="6.45"/>
    <n v="1.34"/>
    <n v="503"/>
    <s v="Jeanne Woodruff"/>
    <x v="0"/>
    <x v="2"/>
    <s v="Office Supplies"/>
    <s v="Paper"/>
    <s v="Wrap Bag"/>
    <s v="Wirebound Four 2-3/4 x 5 Forms per Page, 400 Sets per Book"/>
    <n v="0.36"/>
    <x v="0"/>
    <s v="Minnesota"/>
    <s v="Saint Louis Park"/>
    <n v="55416"/>
    <d v="2013-03-28T00:00:00"/>
    <d v="2013-03-30T00:00:00"/>
    <n v="36.770099999999999"/>
    <n v="8"/>
    <n v="53.29"/>
    <n v="91009"/>
    <s v="Low"/>
  </r>
  <r>
    <n v="20547"/>
    <s v="High"/>
    <n v="0.01"/>
    <n v="1.89"/>
    <n v="0.76"/>
    <n v="503"/>
    <s v="Jeanne Woodruff"/>
    <x v="0"/>
    <x v="2"/>
    <s v="Office Supplies"/>
    <s v="Rubber Bands"/>
    <s v="Wrap Bag"/>
    <s v="Revere Boxed Rubber Bands by Revere"/>
    <n v="0.83"/>
    <x v="0"/>
    <s v="Minnesota"/>
    <s v="Saint Louis Park"/>
    <n v="55416"/>
    <d v="2013-03-28T00:00:00"/>
    <d v="2013-03-30T00:00:00"/>
    <n v="-18.72"/>
    <n v="10"/>
    <n v="19.64"/>
    <n v="91009"/>
    <s v="Low"/>
  </r>
  <r>
    <n v="25562"/>
    <s v="Low"/>
    <n v="0.01"/>
    <n v="4.37"/>
    <n v="5.15"/>
    <n v="505"/>
    <s v="Neil Arnold Kidd"/>
    <x v="0"/>
    <x v="0"/>
    <s v="Office Supplies"/>
    <s v="Appliances"/>
    <s v="Small Box"/>
    <s v="Eureka Sanitaire ® Multi-Pro Heavy-Duty Upright, Disposable Bags"/>
    <n v="0.59"/>
    <x v="0"/>
    <s v="Indiana"/>
    <s v="Frankfort"/>
    <n v="46041"/>
    <d v="2013-01-07T00:00:00"/>
    <d v="2013-01-12T00:00:00"/>
    <n v="-99.262"/>
    <n v="7"/>
    <n v="33.299999999999997"/>
    <n v="87360"/>
    <s v="Low"/>
  </r>
  <r>
    <n v="25563"/>
    <s v="Low"/>
    <n v="0.03"/>
    <n v="4.9800000000000004"/>
    <n v="4.95"/>
    <n v="505"/>
    <s v="Neil Arnold Kidd"/>
    <x v="0"/>
    <x v="0"/>
    <s v="Office Supplies"/>
    <s v="Binders and Binder Accessories"/>
    <s v="Small Box"/>
    <s v="Cardinal Holdit Business Card Pockets"/>
    <n v="0.37"/>
    <x v="0"/>
    <s v="Indiana"/>
    <s v="Frankfort"/>
    <n v="46041"/>
    <d v="2013-01-07T00:00:00"/>
    <d v="2013-01-12T00:00:00"/>
    <n v="-110.88576"/>
    <n v="11"/>
    <n v="55.6"/>
    <n v="87360"/>
    <s v="Low"/>
  </r>
  <r>
    <n v="25769"/>
    <s v="Medium"/>
    <n v="0.04"/>
    <n v="35.99"/>
    <n v="1.25"/>
    <n v="505"/>
    <s v="Neil Arnold Kidd"/>
    <x v="0"/>
    <x v="0"/>
    <s v="Technology"/>
    <s v="Telephones and Communication"/>
    <s v="Small Pack"/>
    <s v="Accessory13"/>
    <n v="0.56999999999999995"/>
    <x v="0"/>
    <s v="Indiana"/>
    <s v="Frankfort"/>
    <n v="46041"/>
    <d v="2013-01-21T00:00:00"/>
    <d v="2013-01-22T00:00:00"/>
    <n v="279.23609999999996"/>
    <n v="13"/>
    <n v="404.69"/>
    <n v="87361"/>
    <s v="Low"/>
  </r>
  <r>
    <n v="18280"/>
    <s v="Critical"/>
    <n v="0.08"/>
    <n v="276.2"/>
    <n v="24.49"/>
    <n v="506"/>
    <s v="Teresa Boyette"/>
    <x v="0"/>
    <x v="0"/>
    <s v="Furniture"/>
    <s v="Chairs &amp; Chairmats"/>
    <s v="Large Box"/>
    <s v="SAFCO Arco Folding Chair"/>
    <m/>
    <x v="0"/>
    <s v="Kansas"/>
    <s v="Wichita"/>
    <n v="67212"/>
    <d v="2013-03-04T00:00:00"/>
    <d v="2013-03-05T00:00:00"/>
    <n v="67.84"/>
    <n v="2"/>
    <n v="535.53"/>
    <n v="87362"/>
    <s v="Medium"/>
  </r>
  <r>
    <n v="18303"/>
    <s v="Critical"/>
    <n v="0.01"/>
    <n v="55.98"/>
    <n v="4.8600000000000003"/>
    <n v="507"/>
    <s v="Carol Saunders"/>
    <x v="1"/>
    <x v="0"/>
    <s v="Office Supplies"/>
    <s v="Paper"/>
    <s v="Small Box"/>
    <s v="Xerox 1908"/>
    <n v="0.36"/>
    <x v="3"/>
    <s v="Kentucky"/>
    <s v="Bowling Green"/>
    <n v="42104"/>
    <d v="2010-10-18T00:00:00"/>
    <d v="2010-10-20T00:00:00"/>
    <n v="32.940899999999999"/>
    <n v="11"/>
    <n v="646.97"/>
    <n v="87357"/>
    <s v="Low"/>
  </r>
  <r>
    <n v="18304"/>
    <s v="Critical"/>
    <n v="0.04"/>
    <n v="65.989999999999995"/>
    <n v="8.99"/>
    <n v="507"/>
    <s v="Carol Saunders"/>
    <x v="0"/>
    <x v="0"/>
    <s v="Technology"/>
    <s v="Telephones and Communication"/>
    <s v="Small Box"/>
    <s v="Talkabout T8367"/>
    <n v="0.56000000000000005"/>
    <x v="3"/>
    <s v="Kentucky"/>
    <s v="Bowling Green"/>
    <n v="42104"/>
    <d v="2010-10-18T00:00:00"/>
    <d v="2010-10-19T00:00:00"/>
    <n v="131.334"/>
    <n v="17"/>
    <n v="946.29"/>
    <n v="87357"/>
    <s v="Low"/>
  </r>
  <r>
    <n v="18279"/>
    <s v="Critical"/>
    <n v="0.02"/>
    <n v="22.98"/>
    <n v="1.99"/>
    <n v="507"/>
    <s v="Carol Saunders"/>
    <x v="0"/>
    <x v="0"/>
    <s v="Technology"/>
    <s v="Computer Peripherals"/>
    <s v="Small Pack"/>
    <s v="Memorex 80 Minute CD-R, 30/Pack"/>
    <n v="0.46"/>
    <x v="3"/>
    <s v="Kentucky"/>
    <s v="Bowling Green"/>
    <n v="42104"/>
    <d v="2013-03-04T00:00:00"/>
    <d v="2013-03-06T00:00:00"/>
    <n v="52.217999999999996"/>
    <n v="10"/>
    <n v="227.46"/>
    <n v="87362"/>
    <s v="Low"/>
  </r>
  <r>
    <n v="21958"/>
    <s v="High"/>
    <n v="0.01"/>
    <n v="20.98"/>
    <n v="53.03"/>
    <n v="508"/>
    <s v="Cameron Owens"/>
    <x v="2"/>
    <x v="0"/>
    <s v="Office Supplies"/>
    <s v="Storage &amp; Organization"/>
    <s v="Jumbo Drum"/>
    <s v="Tennsco Lockers, Gray"/>
    <n v="0.78"/>
    <x v="3"/>
    <s v="Kentucky"/>
    <s v="Covington"/>
    <n v="41011"/>
    <d v="2010-02-23T00:00:00"/>
    <d v="2010-02-23T00:00:00"/>
    <n v="-282.08179999999999"/>
    <n v="5"/>
    <n v="123"/>
    <n v="87356"/>
    <s v="Low"/>
  </r>
  <r>
    <n v="18305"/>
    <s v="Critical"/>
    <n v="0.01"/>
    <n v="128.24"/>
    <n v="12.65"/>
    <n v="508"/>
    <s v="Cameron Owens"/>
    <x v="0"/>
    <x v="0"/>
    <s v="Furniture"/>
    <s v="Chairs &amp; Chairmats"/>
    <s v="Medium Box"/>
    <s v="SAFCO Folding Chair Trolley"/>
    <m/>
    <x v="3"/>
    <s v="Kentucky"/>
    <s v="Covington"/>
    <n v="41011"/>
    <d v="2010-10-18T00:00:00"/>
    <d v="2010-10-21T00:00:00"/>
    <n v="140.1354"/>
    <n v="4"/>
    <n v="554.08000000000004"/>
    <n v="87357"/>
    <s v="Low"/>
  </r>
  <r>
    <n v="18981"/>
    <s v="Low"/>
    <n v="0.03"/>
    <n v="4.0599999999999996"/>
    <n v="6.89"/>
    <n v="508"/>
    <s v="Cameron Owens"/>
    <x v="0"/>
    <x v="0"/>
    <s v="Office Supplies"/>
    <s v="Appliances"/>
    <s v="Small Box"/>
    <s v="Eureka Disposable Bags for Sanitaire® Vibra Groomer I® Upright Vac"/>
    <n v="0.6"/>
    <x v="3"/>
    <s v="Kentucky"/>
    <s v="Covington"/>
    <n v="41011"/>
    <d v="2011-06-21T00:00:00"/>
    <d v="2011-06-28T00:00:00"/>
    <n v="131.32259999999997"/>
    <n v="6"/>
    <n v="27.24"/>
    <n v="87358"/>
    <s v="Low"/>
  </r>
  <r>
    <n v="22479"/>
    <s v="High"/>
    <n v="0.08"/>
    <n v="95.99"/>
    <n v="35"/>
    <n v="508"/>
    <s v="Cameron Owens"/>
    <x v="0"/>
    <x v="0"/>
    <s v="Office Supplies"/>
    <s v="Storage &amp; Organization"/>
    <s v="Large Box"/>
    <s v="Safco Industrial Wire Shelving"/>
    <m/>
    <x v="3"/>
    <s v="Kentucky"/>
    <s v="Covington"/>
    <n v="41011"/>
    <d v="2012-05-07T00:00:00"/>
    <d v="2012-05-08T00:00:00"/>
    <n v="1103.5223999999998"/>
    <n v="3"/>
    <n v="278.06"/>
    <n v="87359"/>
    <s v="Medium"/>
  </r>
  <r>
    <n v="24641"/>
    <s v="Not Specified"/>
    <n v="0.1"/>
    <n v="15.14"/>
    <n v="4.53"/>
    <n v="508"/>
    <s v="Cameron Owens"/>
    <x v="1"/>
    <x v="0"/>
    <s v="Office Supplies"/>
    <s v="Storage &amp; Organization"/>
    <s v="Small Box"/>
    <s v="Eldon® Gobal File Keepers"/>
    <n v="0.81"/>
    <x v="3"/>
    <s v="Kentucky"/>
    <s v="Covington"/>
    <n v="41011"/>
    <d v="2013-08-17T00:00:00"/>
    <d v="2013-08-19T00:00:00"/>
    <n v="46.47"/>
    <n v="20"/>
    <n v="280.20999999999998"/>
    <n v="87363"/>
    <s v="Medium"/>
  </r>
  <r>
    <n v="19895"/>
    <s v="Low"/>
    <n v="0.02"/>
    <n v="48.04"/>
    <n v="5.09"/>
    <n v="510"/>
    <s v="Gregory Rao"/>
    <x v="0"/>
    <x v="0"/>
    <s v="Office Supplies"/>
    <s v="Paper"/>
    <s v="Small Box"/>
    <s v="Xerox 1910"/>
    <n v="0.37"/>
    <x v="1"/>
    <s v="California"/>
    <s v="Manteca"/>
    <n v="95336"/>
    <d v="2010-01-13T00:00:00"/>
    <d v="2010-01-13T00:00:00"/>
    <n v="105.25259999999999"/>
    <n v="3"/>
    <n v="152.54"/>
    <n v="90058"/>
    <s v="Low"/>
  </r>
  <r>
    <n v="20007"/>
    <s v="Critical"/>
    <n v="0.03"/>
    <n v="6.37"/>
    <n v="5.19"/>
    <n v="510"/>
    <s v="Gregory Rao"/>
    <x v="0"/>
    <x v="0"/>
    <s v="Office Supplies"/>
    <s v="Binders and Binder Accessories"/>
    <s v="Small Box"/>
    <s v="C-Line Peel &amp; Stick Add-On Filing Pockets, 8-3/4 x 5-1/8, 10/Pack"/>
    <n v="0.38"/>
    <x v="1"/>
    <s v="California"/>
    <s v="Manteca"/>
    <n v="95336"/>
    <d v="2010-08-01T00:00:00"/>
    <d v="2010-08-02T00:00:00"/>
    <n v="-29.092700000000001"/>
    <n v="14"/>
    <n v="89.79"/>
    <n v="90059"/>
    <s v="Low"/>
  </r>
  <r>
    <n v="21318"/>
    <s v="Critical"/>
    <n v="0.08"/>
    <n v="7.28"/>
    <n v="5.47"/>
    <n v="510"/>
    <s v="Gregory Rao"/>
    <x v="0"/>
    <x v="3"/>
    <s v="Office Supplies"/>
    <s v="Paper"/>
    <s v="Small Box"/>
    <s v="Southworth Structures Collection™"/>
    <n v="0.35"/>
    <x v="1"/>
    <s v="California"/>
    <s v="Manteca"/>
    <n v="95336"/>
    <d v="2011-07-25T00:00:00"/>
    <d v="2011-07-27T00:00:00"/>
    <n v="-28.13"/>
    <n v="5"/>
    <n v="36.1"/>
    <n v="90061"/>
    <s v="Medium"/>
  </r>
  <r>
    <n v="19393"/>
    <s v="Medium"/>
    <n v="7.0000000000000007E-2"/>
    <n v="8.85"/>
    <n v="5.6"/>
    <n v="510"/>
    <s v="Gregory Rao"/>
    <x v="1"/>
    <x v="3"/>
    <s v="Office Supplies"/>
    <s v="Binders and Binder Accessories"/>
    <s v="Small Box"/>
    <s v="GBC Standard Plastic Binding Systems Combs"/>
    <n v="0.36"/>
    <x v="1"/>
    <s v="California"/>
    <s v="Manteca"/>
    <n v="95336"/>
    <d v="2011-11-16T00:00:00"/>
    <d v="2011-11-17T00:00:00"/>
    <n v="1.3915000000000006"/>
    <n v="5"/>
    <n v="53.64"/>
    <n v="90062"/>
    <s v="Medium"/>
  </r>
  <r>
    <n v="19394"/>
    <s v="Medium"/>
    <n v="0.01"/>
    <n v="449.99"/>
    <n v="24.49"/>
    <n v="510"/>
    <s v="Gregory Rao"/>
    <x v="0"/>
    <x v="3"/>
    <s v="Technology"/>
    <s v="Copiers and Fax"/>
    <s v="Large Box"/>
    <s v="Canon PC940 Copier"/>
    <n v="0.52"/>
    <x v="1"/>
    <s v="California"/>
    <s v="Manteca"/>
    <n v="95336"/>
    <d v="2011-11-16T00:00:00"/>
    <d v="2011-11-18T00:00:00"/>
    <n v="53.324800000000039"/>
    <n v="9"/>
    <n v="4129.7"/>
    <n v="90062"/>
    <s v="Low"/>
  </r>
  <r>
    <n v="19894"/>
    <s v="Low"/>
    <n v="0.03"/>
    <n v="145.44999999999999"/>
    <n v="17.850000000000001"/>
    <n v="510"/>
    <s v="Gregory Rao"/>
    <x v="2"/>
    <x v="0"/>
    <s v="Technology"/>
    <s v="Office Machines"/>
    <s v="Jumbo Drum"/>
    <s v="Panasonic KX-P1150 Dot Matrix Printer"/>
    <n v="0.56000000000000005"/>
    <x v="1"/>
    <s v="California"/>
    <s v="Manteca"/>
    <n v="95336"/>
    <d v="2013-01-13T00:00:00"/>
    <d v="2013-01-18T00:00:00"/>
    <n v="-468.59835600000002"/>
    <n v="1"/>
    <n v="148.44999999999999"/>
    <n v="90067"/>
    <s v="Low"/>
  </r>
  <r>
    <n v="25260"/>
    <s v="Medium"/>
    <n v="0.01"/>
    <n v="179.29"/>
    <n v="29.21"/>
    <n v="511"/>
    <s v="Zachary Wu"/>
    <x v="2"/>
    <x v="3"/>
    <s v="Furniture"/>
    <s v="Tables"/>
    <s v="Jumbo Box"/>
    <s v="Bevis Round Conference Table Top, X-Base"/>
    <n v="0.74"/>
    <x v="2"/>
    <s v="Maine"/>
    <s v="Gorham"/>
    <n v="4038"/>
    <d v="2012-11-11T00:00:00"/>
    <d v="2012-11-13T00:00:00"/>
    <n v="86.658028600000137"/>
    <n v="9"/>
    <n v="1687.66"/>
    <n v="90066"/>
    <s v="Low"/>
  </r>
  <r>
    <n v="26170"/>
    <s v="Low"/>
    <n v="0.04"/>
    <n v="3.98"/>
    <n v="0.7"/>
    <n v="512"/>
    <s v="Tim Joseph Dennis"/>
    <x v="0"/>
    <x v="0"/>
    <s v="Office Supplies"/>
    <s v="Pens &amp; Art Supplies"/>
    <s v="Wrap Bag"/>
    <s v="4009® Highlighters by Sanford"/>
    <n v="0.52"/>
    <x v="2"/>
    <s v="Massachusetts"/>
    <s v="Malden"/>
    <n v="2148"/>
    <d v="2012-04-02T00:00:00"/>
    <d v="2012-04-07T00:00:00"/>
    <n v="34.403399999999998"/>
    <n v="13"/>
    <n v="49.86"/>
    <n v="90064"/>
    <s v="Low"/>
  </r>
  <r>
    <n v="25261"/>
    <s v="Medium"/>
    <n v="0"/>
    <n v="70.89"/>
    <n v="89.3"/>
    <n v="513"/>
    <s v="Annette Sharpe"/>
    <x v="2"/>
    <x v="3"/>
    <s v="Furniture"/>
    <s v="Tables"/>
    <s v="Jumbo Box"/>
    <s v="KI Conference Tables"/>
    <n v="0.69"/>
    <x v="2"/>
    <s v="New Jersey"/>
    <s v="Toms River"/>
    <n v="8753"/>
    <d v="2012-11-11T00:00:00"/>
    <d v="2012-11-13T00:00:00"/>
    <n v="119.30787000000001"/>
    <n v="40"/>
    <n v="3053.38"/>
    <n v="90066"/>
    <s v="No Discount"/>
  </r>
  <r>
    <n v="23187"/>
    <s v="Low"/>
    <n v="0.1"/>
    <n v="210.55"/>
    <n v="9.99"/>
    <n v="514"/>
    <s v="Meredith Brandon"/>
    <x v="0"/>
    <x v="3"/>
    <s v="Office Supplies"/>
    <s v="Storage &amp; Organization"/>
    <s v="Small Box"/>
    <s v="24 Capacity Maxi Data Binder Racks, Pearl"/>
    <n v="0.6"/>
    <x v="0"/>
    <s v="Texas"/>
    <s v="Mineral Wells"/>
    <n v="76067"/>
    <d v="2011-03-24T00:00:00"/>
    <d v="2011-03-26T00:00:00"/>
    <n v="1077.3935999999999"/>
    <n v="8"/>
    <n v="1561.44"/>
    <n v="90060"/>
    <s v="Medium"/>
  </r>
  <r>
    <n v="21527"/>
    <s v="Low"/>
    <n v="0.06"/>
    <n v="39.979999999999997"/>
    <n v="9.83"/>
    <n v="514"/>
    <s v="Meredith Brandon"/>
    <x v="0"/>
    <x v="3"/>
    <s v="Office Supplies"/>
    <s v="Envelopes"/>
    <s v="Small Box"/>
    <s v="Blue String-Tie &amp; Button Interoffice Envelopes, 10 x 13"/>
    <n v="0.4"/>
    <x v="0"/>
    <s v="Texas"/>
    <s v="Mineral Wells"/>
    <n v="76067"/>
    <d v="2012-01-25T00:00:00"/>
    <d v="2012-01-30T00:00:00"/>
    <n v="112.70800000000001"/>
    <n v="5"/>
    <n v="192.52"/>
    <n v="90063"/>
    <s v="Medium"/>
  </r>
  <r>
    <n v="21528"/>
    <s v="Low"/>
    <n v="0.08"/>
    <n v="115.99"/>
    <n v="56.14"/>
    <n v="514"/>
    <s v="Meredith Brandon"/>
    <x v="2"/>
    <x v="3"/>
    <s v="Technology"/>
    <s v="Office Machines"/>
    <s v="Jumbo Drum"/>
    <s v="Hewlett-Packard Deskjet 5550 Color Inkjet Printer"/>
    <n v="0.4"/>
    <x v="0"/>
    <s v="Texas"/>
    <s v="Mineral Wells"/>
    <n v="76067"/>
    <d v="2012-01-25T00:00:00"/>
    <d v="2012-01-25T00:00:00"/>
    <n v="-208.11130799999998"/>
    <n v="11"/>
    <n v="1200.6199999999999"/>
    <n v="90063"/>
    <s v="Medium"/>
  </r>
  <r>
    <n v="23824"/>
    <s v="Low"/>
    <n v="0"/>
    <n v="56.96"/>
    <n v="13.22"/>
    <n v="514"/>
    <s v="Meredith Brandon"/>
    <x v="1"/>
    <x v="3"/>
    <s v="Office Supplies"/>
    <s v="Appliances"/>
    <s v="Small Box"/>
    <s v="Conquest™ 14 Commercial Heavy-Duty Upright Vacuum, Collection System, Accessory Kit"/>
    <n v="0.56000000000000005"/>
    <x v="0"/>
    <s v="Texas"/>
    <s v="Mineral Wells"/>
    <n v="76067"/>
    <d v="2012-10-09T00:00:00"/>
    <d v="2012-10-18T00:00:00"/>
    <n v="148.7824"/>
    <n v="10"/>
    <n v="582.42999999999995"/>
    <n v="90065"/>
    <s v="No Discount"/>
  </r>
  <r>
    <n v="24888"/>
    <s v="Critical"/>
    <n v="0.03"/>
    <n v="27.48"/>
    <n v="4"/>
    <n v="514"/>
    <s v="Meredith Brandon"/>
    <x v="0"/>
    <x v="3"/>
    <s v="Technology"/>
    <s v="Computer Peripherals"/>
    <s v="Small Box"/>
    <s v="Belkin MediaBoard 104- Keyboard"/>
    <n v="0.75"/>
    <x v="0"/>
    <s v="Texas"/>
    <s v="Mineral Wells"/>
    <n v="76067"/>
    <d v="2013-09-03T00:00:00"/>
    <d v="2013-09-05T00:00:00"/>
    <n v="-23.901600000000002"/>
    <n v="16"/>
    <n v="437.08"/>
    <n v="90068"/>
    <s v="Low"/>
  </r>
  <r>
    <n v="25259"/>
    <s v="Medium"/>
    <n v="0.05"/>
    <n v="48.04"/>
    <n v="5.79"/>
    <n v="515"/>
    <s v="Rosemary Foster"/>
    <x v="0"/>
    <x v="3"/>
    <s v="Office Supplies"/>
    <s v="Paper"/>
    <s v="Small Box"/>
    <s v="Xerox 1937"/>
    <n v="0.37"/>
    <x v="2"/>
    <s v="Vermont"/>
    <s v="Colchester"/>
    <n v="5439"/>
    <d v="2012-11-11T00:00:00"/>
    <d v="2012-11-13T00:00:00"/>
    <n v="377.48520000000002"/>
    <n v="11"/>
    <n v="547.08000000000004"/>
    <n v="90066"/>
    <s v="Low"/>
  </r>
  <r>
    <n v="26171"/>
    <s v="Low"/>
    <n v="7.0000000000000007E-2"/>
    <n v="2.21"/>
    <n v="1"/>
    <n v="516"/>
    <s v="Kristine Powell"/>
    <x v="1"/>
    <x v="0"/>
    <s v="Office Supplies"/>
    <s v="Pens &amp; Art Supplies"/>
    <s v="Wrap Bag"/>
    <s v="Quartet Alpha® White Chalk, 12/Pack"/>
    <n v="0.38"/>
    <x v="2"/>
    <s v="Vermont"/>
    <s v="South Burlington"/>
    <n v="5403"/>
    <d v="2012-04-02T00:00:00"/>
    <d v="2012-04-06T00:00:00"/>
    <n v="4.34"/>
    <n v="4"/>
    <n v="9.5500000000000007"/>
    <n v="90064"/>
    <s v="Medium"/>
  </r>
  <r>
    <n v="20216"/>
    <s v="Low"/>
    <n v="7.0000000000000007E-2"/>
    <n v="12.64"/>
    <n v="4.9800000000000004"/>
    <n v="518"/>
    <s v="Mark Ritchie"/>
    <x v="0"/>
    <x v="1"/>
    <s v="Furniture"/>
    <s v="Office Furnishings"/>
    <s v="Small Pack"/>
    <s v="Nu-Dell Executive Frame"/>
    <n v="0.48"/>
    <x v="0"/>
    <s v="Missouri"/>
    <s v="Clayton"/>
    <n v="63105"/>
    <d v="2010-12-05T00:00:00"/>
    <d v="2010-12-12T00:00:00"/>
    <n v="113.41499999999999"/>
    <n v="16"/>
    <n v="199.76"/>
    <n v="90867"/>
    <s v="Medium"/>
  </r>
  <r>
    <n v="24896"/>
    <s v="Critical"/>
    <n v="0.06"/>
    <n v="7.64"/>
    <n v="1.39"/>
    <n v="518"/>
    <s v="Mark Ritchie"/>
    <x v="0"/>
    <x v="1"/>
    <s v="Office Supplies"/>
    <s v="Envelopes"/>
    <s v="Small Box"/>
    <s v="Security-Tint Envelopes"/>
    <n v="0.36"/>
    <x v="0"/>
    <s v="Missouri"/>
    <s v="Clayton"/>
    <n v="63105"/>
    <d v="2012-01-15T00:00:00"/>
    <d v="2012-01-18T00:00:00"/>
    <n v="48.437999999999995"/>
    <n v="9"/>
    <n v="70.2"/>
    <n v="90868"/>
    <s v="Medium"/>
  </r>
  <r>
    <n v="22212"/>
    <s v="Critical"/>
    <n v="0.02"/>
    <n v="14.45"/>
    <n v="7.17"/>
    <n v="518"/>
    <s v="Mark Ritchie"/>
    <x v="0"/>
    <x v="1"/>
    <s v="Office Supplies"/>
    <s v="Binders and Binder Accessories"/>
    <s v="Small Box"/>
    <s v="Acco Recycled 2&quot; Capacity Laser Printer Hanging Data Binders"/>
    <n v="0.38"/>
    <x v="0"/>
    <s v="Missouri"/>
    <s v="Clayton"/>
    <n v="63105"/>
    <d v="2012-02-07T00:00:00"/>
    <d v="2012-02-10T00:00:00"/>
    <n v="50.243499999999997"/>
    <n v="12"/>
    <n v="177.08"/>
    <n v="90869"/>
    <s v="Low"/>
  </r>
  <r>
    <n v="25673"/>
    <s v="Low"/>
    <n v="0.02"/>
    <n v="4.91"/>
    <n v="0.5"/>
    <n v="519"/>
    <s v="Beverly Keith"/>
    <x v="0"/>
    <x v="1"/>
    <s v="Office Supplies"/>
    <s v="Labels"/>
    <s v="Small Box"/>
    <s v="Avery 508"/>
    <n v="0.36"/>
    <x v="2"/>
    <s v="New York"/>
    <s v="Brooklyn"/>
    <n v="11226"/>
    <d v="2012-07-12T00:00:00"/>
    <d v="2012-07-19T00:00:00"/>
    <n v="3.14"/>
    <n v="2"/>
    <n v="9.7200000000000006"/>
    <n v="90870"/>
    <s v="Low"/>
  </r>
  <r>
    <n v="25674"/>
    <s v="Low"/>
    <n v="0.02"/>
    <n v="22.01"/>
    <n v="5.53"/>
    <n v="519"/>
    <s v="Beverly Keith"/>
    <x v="0"/>
    <x v="1"/>
    <s v="Office Supplies"/>
    <s v="Pens &amp; Art Supplies"/>
    <s v="Small Pack"/>
    <s v="Boston 16801 Nautilus™ Battery Pencil Sharpener"/>
    <n v="0.59"/>
    <x v="2"/>
    <s v="New York"/>
    <s v="Brooklyn"/>
    <n v="11226"/>
    <d v="2012-07-12T00:00:00"/>
    <d v="2012-07-17T00:00:00"/>
    <n v="19.37"/>
    <n v="5"/>
    <n v="115.22"/>
    <n v="90870"/>
    <s v="Low"/>
  </r>
  <r>
    <n v="21962"/>
    <s v="Medium"/>
    <n v="0.05"/>
    <n v="11.34"/>
    <n v="5.01"/>
    <n v="521"/>
    <s v="Donald Montgomery"/>
    <x v="0"/>
    <x v="2"/>
    <s v="Office Supplies"/>
    <s v="Paper"/>
    <s v="Small Box"/>
    <s v="Xerox 188"/>
    <n v="0.36"/>
    <x v="1"/>
    <s v="Oregon"/>
    <s v="Portland"/>
    <n v="97206"/>
    <d v="2011-12-31T00:00:00"/>
    <d v="2012-01-01T00:00:00"/>
    <n v="60.045000000000002"/>
    <n v="12"/>
    <n v="138.05000000000001"/>
    <n v="89329"/>
    <s v="Low"/>
  </r>
  <r>
    <n v="18934"/>
    <s v="Medium"/>
    <n v="0.1"/>
    <n v="34.76"/>
    <n v="8.2200000000000006"/>
    <n v="521"/>
    <s v="Donald Montgomery"/>
    <x v="0"/>
    <x v="2"/>
    <s v="Office Supplies"/>
    <s v="Storage &amp; Organization"/>
    <s v="Small Box"/>
    <s v="Multi-Use Personal File Cart and Caster Set, Three Stacking Bins"/>
    <n v="0.56999999999999995"/>
    <x v="1"/>
    <s v="Oregon"/>
    <s v="Portland"/>
    <n v="97206"/>
    <d v="2013-02-01T00:00:00"/>
    <d v="2013-02-03T00:00:00"/>
    <n v="43.36"/>
    <n v="7"/>
    <n v="225.5"/>
    <n v="89330"/>
    <s v="Medium"/>
  </r>
  <r>
    <n v="18935"/>
    <s v="Medium"/>
    <n v="0.1"/>
    <n v="286.85000000000002"/>
    <n v="61.76"/>
    <n v="521"/>
    <s v="Donald Montgomery"/>
    <x v="2"/>
    <x v="2"/>
    <s v="Furniture"/>
    <s v="Tables"/>
    <s v="Jumbo Box"/>
    <s v="Riverside Furniture Stanwyck Manor Table Series"/>
    <n v="0.78"/>
    <x v="1"/>
    <s v="Oregon"/>
    <s v="Portland"/>
    <n v="97206"/>
    <d v="2013-02-01T00:00:00"/>
    <d v="2013-02-02T00:00:00"/>
    <n v="-298.62"/>
    <n v="3"/>
    <n v="682.64"/>
    <n v="89330"/>
    <s v="Medium"/>
  </r>
  <r>
    <n v="21623"/>
    <s v="High"/>
    <n v="0.03"/>
    <n v="535.64"/>
    <n v="14.7"/>
    <n v="521"/>
    <s v="Donald Montgomery"/>
    <x v="2"/>
    <x v="2"/>
    <s v="Technology"/>
    <s v="Office Machines"/>
    <s v="Jumbo Drum"/>
    <s v="Epson LQ-870 Dot Matrix Printer"/>
    <n v="0.59"/>
    <x v="1"/>
    <s v="Oregon"/>
    <s v="Portland"/>
    <n v="97206"/>
    <d v="2013-08-07T00:00:00"/>
    <d v="2013-08-08T00:00:00"/>
    <n v="8202.5681999999997"/>
    <n v="22"/>
    <n v="11887.78"/>
    <n v="89332"/>
    <s v="Low"/>
  </r>
  <r>
    <n v="23200"/>
    <s v="Medium"/>
    <n v="0.02"/>
    <n v="150.97999999999999"/>
    <n v="13.99"/>
    <n v="522"/>
    <s v="Aaron Riggs"/>
    <x v="1"/>
    <x v="2"/>
    <s v="Technology"/>
    <s v="Office Machines"/>
    <s v="Medium Box"/>
    <s v="Canon MP41DH Printing Calculator"/>
    <n v="0.38"/>
    <x v="1"/>
    <s v="Oregon"/>
    <s v="Redmond"/>
    <n v="97756"/>
    <d v="2010-12-22T00:00:00"/>
    <d v="2010-12-24T00:00:00"/>
    <n v="26.099999999999998"/>
    <n v="3"/>
    <n v="480.37"/>
    <n v="89327"/>
    <s v="Low"/>
  </r>
  <r>
    <n v="23201"/>
    <s v="Medium"/>
    <n v="0.1"/>
    <n v="5.43"/>
    <n v="0.95"/>
    <n v="522"/>
    <s v="Aaron Riggs"/>
    <x v="0"/>
    <x v="2"/>
    <s v="Office Supplies"/>
    <s v="Paper"/>
    <s v="Wrap Bag"/>
    <s v="Wirebound Message Book, 4 per Page"/>
    <n v="0.36"/>
    <x v="1"/>
    <s v="Oregon"/>
    <s v="Redmond"/>
    <n v="97756"/>
    <d v="2010-12-22T00:00:00"/>
    <d v="2010-12-24T00:00:00"/>
    <n v="-2.58"/>
    <n v="1"/>
    <n v="5.76"/>
    <n v="89327"/>
    <s v="Medium"/>
  </r>
  <r>
    <n v="23202"/>
    <s v="Medium"/>
    <n v="0.01"/>
    <n v="179.29"/>
    <n v="29.21"/>
    <n v="522"/>
    <s v="Aaron Riggs"/>
    <x v="2"/>
    <x v="2"/>
    <s v="Furniture"/>
    <s v="Tables"/>
    <s v="Jumbo Box"/>
    <s v="Bevis Round Conference Table Top, X-Base"/>
    <n v="0.74"/>
    <x v="1"/>
    <s v="Oregon"/>
    <s v="Redmond"/>
    <n v="97756"/>
    <d v="2010-12-22T00:00:00"/>
    <d v="2010-12-23T00:00:00"/>
    <n v="1307.9549999999999"/>
    <n v="21"/>
    <n v="3112.13"/>
    <n v="89327"/>
    <s v="Low"/>
  </r>
  <r>
    <n v="22723"/>
    <s v="Not Specified"/>
    <n v="0.05"/>
    <n v="6.48"/>
    <n v="7.86"/>
    <n v="522"/>
    <s v="Aaron Riggs"/>
    <x v="0"/>
    <x v="2"/>
    <s v="Office Supplies"/>
    <s v="Paper"/>
    <s v="Small Box"/>
    <s v="Xerox 213"/>
    <n v="0.37"/>
    <x v="1"/>
    <s v="Oregon"/>
    <s v="Redmond"/>
    <n v="97756"/>
    <d v="2011-08-31T00:00:00"/>
    <d v="2011-09-02T00:00:00"/>
    <n v="-78.99839999999999"/>
    <n v="18"/>
    <n v="122.1"/>
    <n v="89328"/>
    <s v="Low"/>
  </r>
  <r>
    <n v="22523"/>
    <s v="Not Specified"/>
    <n v="0.03"/>
    <n v="45.99"/>
    <n v="2.5"/>
    <n v="522"/>
    <s v="Aaron Riggs"/>
    <x v="0"/>
    <x v="2"/>
    <s v="Technology"/>
    <s v="Telephones and Communication"/>
    <s v="Small Box"/>
    <s v="T61"/>
    <n v="0.56000000000000005"/>
    <x v="1"/>
    <s v="Oregon"/>
    <s v="Redmond"/>
    <n v="97756"/>
    <d v="2013-02-18T00:00:00"/>
    <d v="2013-02-18T00:00:00"/>
    <n v="-171.17100000000002"/>
    <n v="1"/>
    <n v="39.81"/>
    <n v="89331"/>
    <s v="Low"/>
  </r>
  <r>
    <n v="21517"/>
    <s v="Not Specified"/>
    <n v="0.03"/>
    <n v="1270.99"/>
    <n v="19.989999999999998"/>
    <n v="524"/>
    <s v="Gina McKnight"/>
    <x v="0"/>
    <x v="3"/>
    <s v="Office Supplies"/>
    <s v="Binders and Binder Accessories"/>
    <s v="Small Box"/>
    <s v="Fellowes PB500 Electric Punch Plastic Comb Binding Machine with Manual Bind"/>
    <n v="0.35"/>
    <x v="3"/>
    <s v="Tennessee"/>
    <s v="Farragut"/>
    <n v="37922"/>
    <d v="2010-07-20T00:00:00"/>
    <d v="2010-07-22T00:00:00"/>
    <n v="363.55199999999996"/>
    <n v="2"/>
    <n v="2589.0100000000002"/>
    <n v="91127"/>
    <s v="Low"/>
  </r>
  <r>
    <n v="21518"/>
    <s v="Not Specified"/>
    <n v="7.0000000000000007E-2"/>
    <n v="2036.48"/>
    <n v="14.7"/>
    <n v="524"/>
    <s v="Gina McKnight"/>
    <x v="2"/>
    <x v="3"/>
    <s v="Technology"/>
    <s v="Office Machines"/>
    <s v="Jumbo Drum"/>
    <s v="Lexmark 4227 Plus Dot Matrix Printer"/>
    <n v="0.55000000000000004"/>
    <x v="3"/>
    <s v="Tennessee"/>
    <s v="Farragut"/>
    <n v="37922"/>
    <d v="2010-07-20T00:00:00"/>
    <d v="2010-07-22T00:00:00"/>
    <n v="-11.536000000000001"/>
    <n v="1"/>
    <n v="1893.93"/>
    <n v="91127"/>
    <s v="Medium"/>
  </r>
  <r>
    <n v="23692"/>
    <s v="Not Specified"/>
    <n v="0.06"/>
    <n v="140.81"/>
    <n v="24.49"/>
    <n v="524"/>
    <s v="Gina McKnight"/>
    <x v="0"/>
    <x v="3"/>
    <s v="Furniture"/>
    <s v="Chairs &amp; Chairmats"/>
    <s v="Large Box"/>
    <s v="Hon Olson Stacker Stools"/>
    <n v="0.56999999999999995"/>
    <x v="3"/>
    <s v="Tennessee"/>
    <s v="Farragut"/>
    <n v="37922"/>
    <d v="2011-08-21T00:00:00"/>
    <d v="2011-08-22T00:00:00"/>
    <n v="-227.0744"/>
    <n v="11"/>
    <n v="1467.2"/>
    <n v="91128"/>
    <s v="Medium"/>
  </r>
  <r>
    <n v="20755"/>
    <s v="High"/>
    <n v="7.0000000000000007E-2"/>
    <n v="25.98"/>
    <n v="5.37"/>
    <n v="524"/>
    <s v="Gina McKnight"/>
    <x v="0"/>
    <x v="3"/>
    <s v="Office Supplies"/>
    <s v="Appliances"/>
    <s v="Medium Box"/>
    <s v="3M Office Air Cleaner"/>
    <n v="0.5"/>
    <x v="3"/>
    <s v="Tennessee"/>
    <s v="Farragut"/>
    <n v="37922"/>
    <d v="2012-10-06T00:00:00"/>
    <d v="2012-10-07T00:00:00"/>
    <n v="20.393369999999997"/>
    <n v="21"/>
    <n v="515.09"/>
    <n v="91129"/>
    <s v="Medium"/>
  </r>
  <r>
    <n v="20756"/>
    <s v="High"/>
    <n v="0.01"/>
    <n v="135.99"/>
    <n v="28.63"/>
    <n v="524"/>
    <s v="Gina McKnight"/>
    <x v="2"/>
    <x v="3"/>
    <s v="Furniture"/>
    <s v="Chairs &amp; Chairmats"/>
    <s v="Jumbo Drum"/>
    <s v="Global Deluxe High-Back Office Chair in Storm"/>
    <n v="0.76"/>
    <x v="3"/>
    <s v="Tennessee"/>
    <s v="Farragut"/>
    <n v="37922"/>
    <d v="2012-10-06T00:00:00"/>
    <d v="2012-10-08T00:00:00"/>
    <n v="-466.298"/>
    <n v="19"/>
    <n v="2674.61"/>
    <n v="91129"/>
    <s v="Low"/>
  </r>
  <r>
    <n v="20757"/>
    <s v="High"/>
    <n v="7.0000000000000007E-2"/>
    <n v="150.97999999999999"/>
    <n v="13.99"/>
    <n v="524"/>
    <s v="Gina McKnight"/>
    <x v="0"/>
    <x v="3"/>
    <s v="Technology"/>
    <s v="Office Machines"/>
    <s v="Medium Box"/>
    <s v="Canon MP41DH Printing Calculator"/>
    <n v="0.38"/>
    <x v="3"/>
    <s v="Tennessee"/>
    <s v="Farragut"/>
    <n v="37922"/>
    <d v="2012-10-06T00:00:00"/>
    <d v="2012-10-06T00:00:00"/>
    <n v="-111.608"/>
    <n v="19"/>
    <n v="2367.39"/>
    <n v="91129"/>
    <s v="Medium"/>
  </r>
  <r>
    <n v="22176"/>
    <s v="High"/>
    <n v="0.09"/>
    <n v="17.98"/>
    <n v="8.51"/>
    <n v="526"/>
    <s v="April Hu"/>
    <x v="0"/>
    <x v="1"/>
    <s v="Technology"/>
    <s v="Office Machines"/>
    <s v="Medium Box"/>
    <s v="Canon P1-DHIII Palm Printing Calculator"/>
    <n v="0.4"/>
    <x v="1"/>
    <s v="Arizona"/>
    <s v="Mesa"/>
    <n v="85204"/>
    <d v="2010-05-25T00:00:00"/>
    <d v="2010-05-27T00:00:00"/>
    <n v="-6.6120000000000108"/>
    <n v="12"/>
    <n v="211.13"/>
    <n v="90026"/>
    <s v="Medium"/>
  </r>
  <r>
    <n v="20494"/>
    <s v="Not Specified"/>
    <n v="0"/>
    <n v="1.88"/>
    <n v="1.49"/>
    <n v="526"/>
    <s v="April Hu"/>
    <x v="0"/>
    <x v="1"/>
    <s v="Office Supplies"/>
    <s v="Binders and Binder Accessories"/>
    <s v="Small Box"/>
    <s v="Staples® General Use 3-Ring Binders"/>
    <n v="0.37"/>
    <x v="1"/>
    <s v="Arizona"/>
    <s v="Mesa"/>
    <n v="85204"/>
    <d v="2010-07-17T00:00:00"/>
    <d v="2010-07-18T00:00:00"/>
    <n v="-15.5595"/>
    <n v="13"/>
    <n v="25.39"/>
    <n v="90027"/>
    <s v="No Discount"/>
  </r>
  <r>
    <n v="20495"/>
    <s v="Not Specified"/>
    <n v="0.06"/>
    <n v="5.78"/>
    <n v="5.67"/>
    <n v="526"/>
    <s v="April Hu"/>
    <x v="0"/>
    <x v="1"/>
    <s v="Office Supplies"/>
    <s v="Paper"/>
    <s v="Small Box"/>
    <s v="Xerox 1978"/>
    <n v="0.36"/>
    <x v="1"/>
    <s v="Arizona"/>
    <s v="Mesa"/>
    <n v="85204"/>
    <d v="2010-07-17T00:00:00"/>
    <d v="2010-07-18T00:00:00"/>
    <n v="-108.19"/>
    <n v="15"/>
    <n v="87.27"/>
    <n v="90027"/>
    <s v="Medium"/>
  </r>
  <r>
    <n v="19351"/>
    <s v="High"/>
    <n v="0.03"/>
    <n v="85.99"/>
    <n v="3.3"/>
    <n v="526"/>
    <s v="April Hu"/>
    <x v="0"/>
    <x v="1"/>
    <s v="Technology"/>
    <s v="Telephones and Communication"/>
    <s v="Small Pack"/>
    <s v="Accessory20"/>
    <n v="0.37"/>
    <x v="1"/>
    <s v="Arizona"/>
    <s v="Mesa"/>
    <n v="85204"/>
    <d v="2011-05-11T00:00:00"/>
    <d v="2011-05-13T00:00:00"/>
    <n v="898.173"/>
    <n v="18"/>
    <n v="1301.7"/>
    <n v="90028"/>
    <s v="Low"/>
  </r>
  <r>
    <n v="25147"/>
    <s v="Critical"/>
    <n v="0.06"/>
    <n v="80.98"/>
    <n v="35"/>
    <n v="526"/>
    <s v="April Hu"/>
    <x v="0"/>
    <x v="1"/>
    <s v="Office Supplies"/>
    <s v="Storage &amp; Organization"/>
    <s v="Large Box"/>
    <s v="Carina Double Wide Media Storage Towers in Natural &amp; Black"/>
    <n v="0.81"/>
    <x v="1"/>
    <s v="Arizona"/>
    <s v="Mesa"/>
    <n v="85204"/>
    <d v="2012-06-28T00:00:00"/>
    <d v="2012-06-29T00:00:00"/>
    <n v="-817.61599999999999"/>
    <n v="16"/>
    <n v="1256.6600000000001"/>
    <n v="90030"/>
    <s v="Medium"/>
  </r>
  <r>
    <n v="25148"/>
    <s v="Critical"/>
    <n v="0.05"/>
    <n v="15.51"/>
    <n v="5.8"/>
    <n v="526"/>
    <s v="April Hu"/>
    <x v="0"/>
    <x v="1"/>
    <s v="Office Supplies"/>
    <s v="Storage &amp; Organization"/>
    <s v="Small Box"/>
    <s v="Tenex Personal Filing Tote With Secure Closure Lid, Black/Frost"/>
    <n v="0.6"/>
    <x v="1"/>
    <s v="Arizona"/>
    <s v="Mesa"/>
    <n v="85204"/>
    <d v="2012-06-28T00:00:00"/>
    <d v="2012-06-30T00:00:00"/>
    <n v="-22.863999999999997"/>
    <n v="6"/>
    <n v="91.61"/>
    <n v="90030"/>
    <s v="Low"/>
  </r>
  <r>
    <n v="25334"/>
    <s v="Not Specified"/>
    <n v="0.02"/>
    <n v="212.6"/>
    <n v="52.2"/>
    <n v="527"/>
    <s v="Victor Stevens"/>
    <x v="2"/>
    <x v="1"/>
    <s v="Furniture"/>
    <s v="Tables"/>
    <s v="Jumbo Box"/>
    <s v="Bush Advantage Collection® Round Conference Table"/>
    <n v="0.64"/>
    <x v="1"/>
    <s v="Arizona"/>
    <s v="Oro Valley"/>
    <n v="85737"/>
    <d v="2012-04-21T00:00:00"/>
    <d v="2012-04-22T00:00:00"/>
    <n v="611.11"/>
    <n v="14"/>
    <n v="2931.79"/>
    <n v="90029"/>
    <s v="Low"/>
  </r>
  <r>
    <n v="19348"/>
    <s v="High"/>
    <n v="0.1"/>
    <n v="162.93"/>
    <n v="19.989999999999998"/>
    <n v="528"/>
    <s v="Martha Jenkins"/>
    <x v="0"/>
    <x v="1"/>
    <s v="Office Supplies"/>
    <s v="Envelopes"/>
    <s v="Small Box"/>
    <s v="Multimedia Mailers"/>
    <n v="0.39"/>
    <x v="2"/>
    <s v="Pennsylvania"/>
    <s v="King of Prussia"/>
    <n v="19406"/>
    <d v="2011-05-11T00:00:00"/>
    <d v="2011-05-13T00:00:00"/>
    <n v="612.25080000000003"/>
    <n v="6"/>
    <n v="887.32"/>
    <n v="90028"/>
    <s v="Medium"/>
  </r>
  <r>
    <n v="19349"/>
    <s v="High"/>
    <n v="0.06"/>
    <n v="13.79"/>
    <n v="8.7799999999999994"/>
    <n v="528"/>
    <s v="Martha Jenkins"/>
    <x v="0"/>
    <x v="1"/>
    <s v="Furniture"/>
    <s v="Office Furnishings"/>
    <s v="Small Box"/>
    <s v="9-3/4 Diameter Round Wall Clock"/>
    <n v="0.43"/>
    <x v="2"/>
    <s v="Pennsylvania"/>
    <s v="King of Prussia"/>
    <n v="19406"/>
    <d v="2011-05-11T00:00:00"/>
    <d v="2011-05-11T00:00:00"/>
    <n v="-17.489999999999998"/>
    <n v="18"/>
    <n v="248.22"/>
    <n v="90028"/>
    <s v="Medium"/>
  </r>
  <r>
    <n v="19350"/>
    <s v="High"/>
    <n v="0.05"/>
    <n v="20.99"/>
    <n v="3.3"/>
    <n v="528"/>
    <s v="Martha Jenkins"/>
    <x v="0"/>
    <x v="1"/>
    <s v="Technology"/>
    <s v="Telephones and Communication"/>
    <s v="Small Pack"/>
    <s v="Accessory39"/>
    <n v="0.81"/>
    <x v="2"/>
    <s v="Pennsylvania"/>
    <s v="King of Prussia"/>
    <n v="19406"/>
    <d v="2011-05-11T00:00:00"/>
    <d v="2011-05-13T00:00:00"/>
    <n v="-93.61"/>
    <n v="6"/>
    <n v="109.87"/>
    <n v="90028"/>
    <s v="Low"/>
  </r>
  <r>
    <n v="21773"/>
    <s v="High"/>
    <n v="0.01"/>
    <n v="100.8"/>
    <n v="60"/>
    <n v="530"/>
    <s v="Ian Bean"/>
    <x v="2"/>
    <x v="0"/>
    <s v="Furniture"/>
    <s v="Tables"/>
    <s v="Jumbo Drum"/>
    <s v="Barricks 18&quot; x 48&quot; Non-Folding Utility Table with Bottom Storage Shelf"/>
    <n v="0.59"/>
    <x v="1"/>
    <s v="Utah"/>
    <s v="Orem"/>
    <n v="84057"/>
    <d v="2011-06-04T00:00:00"/>
    <d v="2011-06-07T00:00:00"/>
    <n v="-169.87200000000001"/>
    <n v="2"/>
    <n v="233.58"/>
    <n v="88540"/>
    <s v="Low"/>
  </r>
  <r>
    <n v="18614"/>
    <s v="Critical"/>
    <n v="0.01"/>
    <n v="14.2"/>
    <n v="5.3"/>
    <n v="530"/>
    <s v="Ian Bean"/>
    <x v="1"/>
    <x v="0"/>
    <s v="Furniture"/>
    <s v="Office Furnishings"/>
    <s v="Wrap Bag"/>
    <s v="Coloredge Poster Frame"/>
    <n v="0.46"/>
    <x v="1"/>
    <s v="Utah"/>
    <s v="Orem"/>
    <n v="84057"/>
    <d v="2013-02-12T00:00:00"/>
    <d v="2013-02-13T00:00:00"/>
    <n v="102.53"/>
    <n v="11"/>
    <n v="163.65"/>
    <n v="88541"/>
    <s v="Low"/>
  </r>
  <r>
    <n v="21919"/>
    <s v="Medium"/>
    <n v="0"/>
    <n v="6.68"/>
    <n v="5.66"/>
    <n v="531"/>
    <s v="Raymond Hampton"/>
    <x v="0"/>
    <x v="0"/>
    <s v="Office Supplies"/>
    <s v="Paper"/>
    <s v="Small Box"/>
    <s v="Xerox 1923"/>
    <n v="0.37"/>
    <x v="1"/>
    <s v="Utah"/>
    <s v="Pleasant Grove"/>
    <n v="84062"/>
    <d v="2013-04-10T00:00:00"/>
    <d v="2013-04-12T00:00:00"/>
    <n v="-18.239999999999998"/>
    <n v="2"/>
    <n v="15.04"/>
    <n v="88542"/>
    <s v="No Discount"/>
  </r>
  <r>
    <n v="18593"/>
    <s v="High"/>
    <n v="0"/>
    <n v="6.48"/>
    <n v="7.86"/>
    <n v="533"/>
    <s v="Jamie Dixon"/>
    <x v="0"/>
    <x v="0"/>
    <s v="Office Supplies"/>
    <s v="Paper"/>
    <s v="Small Box"/>
    <s v="Xerox 213"/>
    <n v="0.37"/>
    <x v="0"/>
    <s v="Missouri"/>
    <s v="Lees Summit"/>
    <n v="64064"/>
    <d v="2011-03-23T00:00:00"/>
    <d v="2011-03-24T00:00:00"/>
    <n v="-101.85"/>
    <n v="7"/>
    <n v="48.76"/>
    <n v="88512"/>
    <s v="No Discount"/>
  </r>
  <r>
    <n v="20035"/>
    <s v="Not Specified"/>
    <n v="0.02"/>
    <n v="30.56"/>
    <n v="2.99"/>
    <n v="533"/>
    <s v="Jamie Dixon"/>
    <x v="1"/>
    <x v="0"/>
    <s v="Office Supplies"/>
    <s v="Binders and Binder Accessories"/>
    <s v="Small Box"/>
    <s v="Surelock™ Post Binders"/>
    <n v="0.35"/>
    <x v="0"/>
    <s v="Missouri"/>
    <s v="Lees Summit"/>
    <n v="64064"/>
    <d v="2012-02-05T00:00:00"/>
    <d v="2012-02-06T00:00:00"/>
    <n v="86.44319999999999"/>
    <n v="4"/>
    <n v="125.28"/>
    <n v="88514"/>
    <s v="Low"/>
  </r>
  <r>
    <n v="23114"/>
    <s v="Not Specified"/>
    <n v="0.02"/>
    <n v="12.99"/>
    <n v="14.37"/>
    <n v="534"/>
    <s v="Geoffrey Ayers"/>
    <x v="0"/>
    <x v="0"/>
    <s v="Furniture"/>
    <s v="Office Furnishings"/>
    <s v="Large Box"/>
    <s v="Tensor &quot;Hersey Kiss&quot; Styled Floor Lamp"/>
    <n v="0.73"/>
    <x v="0"/>
    <s v="Missouri"/>
    <s v="Maryland Heights"/>
    <n v="63043"/>
    <d v="2011-09-05T00:00:00"/>
    <d v="2011-09-05T00:00:00"/>
    <n v="-26.39"/>
    <n v="3"/>
    <n v="45.38"/>
    <n v="88513"/>
    <s v="Low"/>
  </r>
  <r>
    <n v="21415"/>
    <s v="High"/>
    <n v="0.03"/>
    <n v="100.97"/>
    <n v="7.18"/>
    <n v="534"/>
    <s v="Geoffrey Ayers"/>
    <x v="0"/>
    <x v="0"/>
    <s v="Technology"/>
    <s v="Computer Peripherals"/>
    <s v="Small Box"/>
    <s v="Gyration Ultra Cordless Optical Suite"/>
    <n v="0.46"/>
    <x v="0"/>
    <s v="Missouri"/>
    <s v="Maryland Heights"/>
    <n v="63043"/>
    <d v="2013-06-26T00:00:00"/>
    <d v="2013-06-28T00:00:00"/>
    <n v="1074.5093999999999"/>
    <n v="15"/>
    <n v="1557.26"/>
    <n v="88515"/>
    <s v="Low"/>
  </r>
  <r>
    <n v="21416"/>
    <s v="High"/>
    <n v="0.01"/>
    <n v="40.98"/>
    <n v="6.5"/>
    <n v="534"/>
    <s v="Geoffrey Ayers"/>
    <x v="0"/>
    <x v="0"/>
    <s v="Technology"/>
    <s v="Computer Peripherals"/>
    <s v="Small Box"/>
    <s v="Targus USB Numeric Keypad"/>
    <n v="0.74"/>
    <x v="0"/>
    <s v="Missouri"/>
    <s v="Maryland Heights"/>
    <n v="63043"/>
    <d v="2013-06-26T00:00:00"/>
    <d v="2013-06-28T00:00:00"/>
    <n v="-82.191999999999993"/>
    <n v="5"/>
    <n v="209.62"/>
    <n v="88515"/>
    <s v="Low"/>
  </r>
  <r>
    <n v="21417"/>
    <s v="High"/>
    <n v="0"/>
    <n v="4.13"/>
    <n v="0.99"/>
    <n v="534"/>
    <s v="Geoffrey Ayers"/>
    <x v="1"/>
    <x v="0"/>
    <s v="Office Supplies"/>
    <s v="Labels"/>
    <s v="Small Box"/>
    <s v="Avery 491"/>
    <n v="0.39"/>
    <x v="0"/>
    <s v="Missouri"/>
    <s v="Maryland Heights"/>
    <n v="63043"/>
    <d v="2013-06-26T00:00:00"/>
    <d v="2013-06-27T00:00:00"/>
    <n v="21.238199999999999"/>
    <n v="6"/>
    <n v="30.78"/>
    <n v="88515"/>
    <s v="No Discount"/>
  </r>
  <r>
    <n v="22211"/>
    <s v="High"/>
    <n v="0.03"/>
    <n v="12.95"/>
    <n v="4.9800000000000004"/>
    <n v="534"/>
    <s v="Geoffrey Ayers"/>
    <x v="0"/>
    <x v="0"/>
    <s v="Office Supplies"/>
    <s v="Binders and Binder Accessories"/>
    <s v="Small Box"/>
    <s v="GBC Binding covers"/>
    <n v="0.4"/>
    <x v="0"/>
    <s v="Missouri"/>
    <s v="Maryland Heights"/>
    <n v="63043"/>
    <d v="2013-11-07T00:00:00"/>
    <d v="2013-11-08T00:00:00"/>
    <n v="81.744432000000003"/>
    <n v="17"/>
    <n v="230.82"/>
    <n v="88516"/>
    <s v="Low"/>
  </r>
  <r>
    <n v="26210"/>
    <s v="Low"/>
    <n v="0"/>
    <n v="15.99"/>
    <n v="13.18"/>
    <n v="535"/>
    <s v="Jill Clements"/>
    <x v="0"/>
    <x v="0"/>
    <s v="Office Supplies"/>
    <s v="Binders and Binder Accessories"/>
    <s v="Small Box"/>
    <s v="GBC Pre-Punched Binding Paper, Plastic, White, 8-1/2&quot; x 11&quot;"/>
    <n v="0.37"/>
    <x v="3"/>
    <s v="Virginia"/>
    <s v="Montclair"/>
    <n v="22025"/>
    <d v="2010-10-21T00:00:00"/>
    <d v="2010-10-25T00:00:00"/>
    <n v="46.488"/>
    <n v="23"/>
    <n v="403.25"/>
    <n v="88511"/>
    <s v="No Discount"/>
  </r>
  <r>
    <n v="23115"/>
    <s v="Not Specified"/>
    <n v="0.02"/>
    <n v="20.239999999999998"/>
    <n v="6.67"/>
    <n v="535"/>
    <s v="Jill Clements"/>
    <x v="0"/>
    <x v="0"/>
    <s v="Furniture"/>
    <s v="Office Furnishings"/>
    <s v="Small Pack"/>
    <s v="DAX Contemporary Wood Frame with Silver Metal Mat, Desktop, 11 x 14 Size"/>
    <n v="0.49"/>
    <x v="3"/>
    <s v="Virginia"/>
    <s v="Montclair"/>
    <n v="22025"/>
    <d v="2011-09-05T00:00:00"/>
    <d v="2011-09-07T00:00:00"/>
    <n v="-116.97"/>
    <n v="20"/>
    <n v="431.54"/>
    <n v="88513"/>
    <s v="Low"/>
  </r>
  <r>
    <n v="23116"/>
    <s v="Not Specified"/>
    <n v="0.09"/>
    <n v="4.71"/>
    <n v="0.7"/>
    <n v="535"/>
    <s v="Jill Clements"/>
    <x v="0"/>
    <x v="0"/>
    <s v="Office Supplies"/>
    <s v="Rubber Bands"/>
    <s v="Wrap Bag"/>
    <s v="Plymouth Boxed Rubber Bands by Plymouth"/>
    <n v="0.8"/>
    <x v="3"/>
    <s v="Virginia"/>
    <s v="Montclair"/>
    <n v="22025"/>
    <d v="2011-09-05T00:00:00"/>
    <d v="2011-09-08T00:00:00"/>
    <n v="-125.97200000000001"/>
    <n v="12"/>
    <n v="54.83"/>
    <n v="88513"/>
    <s v="Medium"/>
  </r>
  <r>
    <n v="19259"/>
    <s v="Not Specified"/>
    <n v="0.04"/>
    <n v="279.48"/>
    <n v="35"/>
    <n v="537"/>
    <s v="Nelson Coley"/>
    <x v="1"/>
    <x v="0"/>
    <s v="Office Supplies"/>
    <s v="Storage &amp; Organization"/>
    <s v="Large Box"/>
    <s v="Tennsco Snap-Together Open Shelving Units, Starter Sets and Add-On Units"/>
    <n v="0.8"/>
    <x v="0"/>
    <s v="Illinois"/>
    <s v="Urbana"/>
    <n v="61801"/>
    <d v="2012-10-10T00:00:00"/>
    <d v="2012-10-12T00:00:00"/>
    <n v="-355.8492"/>
    <n v="3"/>
    <n v="874.1"/>
    <n v="89902"/>
    <s v="Low"/>
  </r>
  <r>
    <n v="25453"/>
    <s v="Not Specified"/>
    <n v="7.0000000000000007E-2"/>
    <n v="4.13"/>
    <n v="0.99"/>
    <n v="537"/>
    <s v="Nelson Coley"/>
    <x v="0"/>
    <x v="0"/>
    <s v="Office Supplies"/>
    <s v="Labels"/>
    <s v="Small Box"/>
    <s v="Avery 491"/>
    <n v="0.39"/>
    <x v="0"/>
    <s v="Illinois"/>
    <s v="Urbana"/>
    <n v="61801"/>
    <d v="2013-03-10T00:00:00"/>
    <d v="2013-03-11T00:00:00"/>
    <n v="32.933699999999995"/>
    <n v="12"/>
    <n v="47.73"/>
    <n v="89903"/>
    <s v="Medium"/>
  </r>
  <r>
    <n v="20281"/>
    <s v="Medium"/>
    <n v="0.05"/>
    <n v="6.48"/>
    <n v="6.57"/>
    <n v="537"/>
    <s v="Nelson Coley"/>
    <x v="0"/>
    <x v="0"/>
    <s v="Office Supplies"/>
    <s v="Paper"/>
    <s v="Small Box"/>
    <s v="Xerox 20"/>
    <n v="0.37"/>
    <x v="0"/>
    <s v="Illinois"/>
    <s v="Urbana"/>
    <n v="61801"/>
    <d v="2013-08-05T00:00:00"/>
    <d v="2013-08-07T00:00:00"/>
    <n v="-23.375120000000003"/>
    <n v="10"/>
    <n v="67.48"/>
    <n v="89904"/>
    <s v="Low"/>
  </r>
  <r>
    <n v="20811"/>
    <s v="Medium"/>
    <n v="0.05"/>
    <n v="59.78"/>
    <n v="10.29"/>
    <n v="539"/>
    <s v="Alice Coley"/>
    <x v="0"/>
    <x v="2"/>
    <s v="Office Supplies"/>
    <s v="Binders and Binder Accessories"/>
    <s v="Small Box"/>
    <s v="GBC Recycled Regency Composition Covers"/>
    <n v="0.39"/>
    <x v="0"/>
    <s v="Illinois"/>
    <s v="Urbana"/>
    <n v="61801"/>
    <d v="2010-11-14T00:00:00"/>
    <d v="2010-11-15T00:00:00"/>
    <n v="159.52970000000005"/>
    <n v="7"/>
    <n v="414.49"/>
    <n v="91174"/>
    <s v="Low"/>
  </r>
  <r>
    <n v="20812"/>
    <s v="Medium"/>
    <n v="0.08"/>
    <n v="20.99"/>
    <n v="1.25"/>
    <n v="540"/>
    <s v="Ruth Lamm"/>
    <x v="0"/>
    <x v="2"/>
    <s v="Technology"/>
    <s v="Telephones and Communication"/>
    <s v="Small Pack"/>
    <s v="Accessory29"/>
    <n v="0.83"/>
    <x v="0"/>
    <s v="Illinois"/>
    <s v="Vernon Hills"/>
    <n v="60061"/>
    <d v="2010-11-14T00:00:00"/>
    <d v="2010-11-16T00:00:00"/>
    <n v="15.371400000000008"/>
    <n v="28"/>
    <n v="469.69"/>
    <n v="91174"/>
    <s v="Medium"/>
  </r>
  <r>
    <n v="24783"/>
    <s v="Medium"/>
    <n v="0.05"/>
    <n v="204.1"/>
    <n v="13.99"/>
    <n v="540"/>
    <s v="Ruth Lamm"/>
    <x v="0"/>
    <x v="2"/>
    <s v="Technology"/>
    <s v="Office Machines"/>
    <s v="Medium Box"/>
    <s v="Soundgear Copyboard Conference Phone, Optional Battery"/>
    <n v="0.37"/>
    <x v="0"/>
    <s v="Illinois"/>
    <s v="Vernon Hills"/>
    <n v="60061"/>
    <d v="2010-11-23T00:00:00"/>
    <d v="2010-11-25T00:00:00"/>
    <n v="5924.1122999999998"/>
    <n v="41"/>
    <n v="8585.67"/>
    <n v="91175"/>
    <s v="Low"/>
  </r>
  <r>
    <n v="22362"/>
    <s v="Not Specified"/>
    <n v="0.06"/>
    <n v="65.989999999999995"/>
    <n v="3.9"/>
    <n v="540"/>
    <s v="Ruth Lamm"/>
    <x v="0"/>
    <x v="2"/>
    <s v="Technology"/>
    <s v="Telephones and Communication"/>
    <s v="Small Box"/>
    <s v="StarTAC Series"/>
    <n v="0.55000000000000004"/>
    <x v="0"/>
    <s v="Illinois"/>
    <s v="Vernon Hills"/>
    <n v="60061"/>
    <d v="2011-10-23T00:00:00"/>
    <d v="2011-10-25T00:00:00"/>
    <n v="433.15991999999994"/>
    <n v="16"/>
    <n v="868.92"/>
    <n v="91176"/>
    <s v="Medium"/>
  </r>
  <r>
    <n v="21418"/>
    <s v="Critical"/>
    <n v="0.01"/>
    <n v="40.97"/>
    <n v="14.45"/>
    <n v="540"/>
    <s v="Ruth Lamm"/>
    <x v="0"/>
    <x v="2"/>
    <s v="Furniture"/>
    <s v="Office Furnishings"/>
    <s v="Large Box"/>
    <s v="Dana Halogen Swing-Arm Architect Lamp"/>
    <n v="0.56999999999999995"/>
    <x v="0"/>
    <s v="Illinois"/>
    <s v="Vernon Hills"/>
    <n v="60061"/>
    <d v="2012-08-10T00:00:00"/>
    <d v="2012-08-11T00:00:00"/>
    <n v="76.811999999999998"/>
    <n v="11"/>
    <n v="479.84"/>
    <n v="91177"/>
    <s v="Low"/>
  </r>
  <r>
    <n v="21419"/>
    <s v="Critical"/>
    <n v="0.04"/>
    <n v="349.45"/>
    <n v="60"/>
    <n v="540"/>
    <s v="Ruth Lamm"/>
    <x v="2"/>
    <x v="2"/>
    <s v="Furniture"/>
    <s v="Tables"/>
    <s v="Jumbo Drum"/>
    <s v="SAFCO PlanMaster Heigh-Adjustable Drafting Table Base, 43w x 30d x 30-37h, Black"/>
    <m/>
    <x v="0"/>
    <s v="Illinois"/>
    <s v="Vernon Hills"/>
    <n v="60061"/>
    <d v="2012-08-10T00:00:00"/>
    <d v="2012-08-10T00:00:00"/>
    <n v="1963.8779999999997"/>
    <n v="8"/>
    <n v="2846.2"/>
    <n v="91177"/>
    <s v="Low"/>
  </r>
  <r>
    <n v="23877"/>
    <s v="Not Specified"/>
    <n v="0.03"/>
    <n v="4.4800000000000004"/>
    <n v="49"/>
    <n v="540"/>
    <s v="Ruth Lamm"/>
    <x v="1"/>
    <x v="2"/>
    <s v="Office Supplies"/>
    <s v="Appliances"/>
    <s v="Large Box"/>
    <s v="Hoover Portapower™ Portable Vacuum"/>
    <n v="0.6"/>
    <x v="0"/>
    <s v="Illinois"/>
    <s v="Vernon Hills"/>
    <n v="60061"/>
    <d v="2013-07-13T00:00:00"/>
    <d v="2013-07-15T00:00:00"/>
    <n v="-1904.8761599999998"/>
    <n v="16"/>
    <n v="84.37"/>
    <n v="91178"/>
    <s v="Low"/>
  </r>
  <r>
    <n v="25716"/>
    <s v="Critical"/>
    <n v="0.01"/>
    <n v="300.98"/>
    <n v="64.73"/>
    <n v="540"/>
    <s v="Ruth Lamm"/>
    <x v="2"/>
    <x v="0"/>
    <s v="Furniture"/>
    <s v="Chairs &amp; Chairmats"/>
    <s v="Jumbo Drum"/>
    <s v="Global Leather and Oak Executive Chair, Black"/>
    <n v="0.56000000000000005"/>
    <x v="0"/>
    <s v="Illinois"/>
    <s v="Vernon Hills"/>
    <n v="60061"/>
    <d v="2013-08-02T00:00:00"/>
    <d v="2013-08-03T00:00:00"/>
    <n v="-70.214399999999998"/>
    <n v="1"/>
    <n v="368.66"/>
    <n v="91179"/>
    <s v="Low"/>
  </r>
  <r>
    <n v="20308"/>
    <s v="High"/>
    <n v="0.03"/>
    <n v="44.43"/>
    <n v="46.59"/>
    <n v="542"/>
    <s v="Jim Shah"/>
    <x v="2"/>
    <x v="1"/>
    <s v="Furniture"/>
    <s v="Tables"/>
    <s v="Jumbo Box"/>
    <s v="Hon 61000 Series Interactive Training Tables"/>
    <n v="0.67"/>
    <x v="1"/>
    <s v="California"/>
    <s v="Santa Ana"/>
    <n v="92704"/>
    <d v="2011-05-10T00:00:00"/>
    <d v="2011-05-11T00:00:00"/>
    <n v="-1052.79"/>
    <n v="12"/>
    <n v="439.7"/>
    <n v="88126"/>
    <s v="Low"/>
  </r>
  <r>
    <n v="21124"/>
    <s v="Critical"/>
    <n v="0.05"/>
    <n v="20.99"/>
    <n v="0.99"/>
    <n v="542"/>
    <s v="Jim Shah"/>
    <x v="0"/>
    <x v="1"/>
    <s v="Technology"/>
    <s v="Telephones and Communication"/>
    <s v="Wrap Bag"/>
    <s v="Accessory25"/>
    <n v="0.56999999999999995"/>
    <x v="1"/>
    <s v="California"/>
    <s v="Santa Ana"/>
    <n v="92704"/>
    <d v="2012-03-03T00:00:00"/>
    <d v="2012-03-05T00:00:00"/>
    <n v="150.16469999999998"/>
    <n v="12"/>
    <n v="217.63"/>
    <n v="88128"/>
    <s v="Low"/>
  </r>
  <r>
    <n v="18477"/>
    <s v="Low"/>
    <n v="0.1"/>
    <n v="15.98"/>
    <n v="4"/>
    <n v="542"/>
    <s v="Jim Shah"/>
    <x v="0"/>
    <x v="1"/>
    <s v="Technology"/>
    <s v="Computer Peripherals"/>
    <s v="Small Box"/>
    <s v="Logitech Access Keyboard"/>
    <n v="0.37"/>
    <x v="1"/>
    <s v="California"/>
    <s v="Santa Ana"/>
    <n v="92704"/>
    <d v="2012-07-14T00:00:00"/>
    <d v="2012-07-19T00:00:00"/>
    <n v="-47.36"/>
    <n v="2"/>
    <n v="30.67"/>
    <n v="88130"/>
    <s v="Medium"/>
  </r>
  <r>
    <n v="18514"/>
    <s v="Not Specified"/>
    <n v="0"/>
    <n v="2.78"/>
    <n v="1.34"/>
    <n v="542"/>
    <s v="Jim Shah"/>
    <x v="0"/>
    <x v="1"/>
    <s v="Office Supplies"/>
    <s v="Pens &amp; Art Supplies"/>
    <s v="Wrap Bag"/>
    <s v="Prang Drawing Pencil Set"/>
    <n v="0.45"/>
    <x v="1"/>
    <s v="California"/>
    <s v="Santa Ana"/>
    <n v="92704"/>
    <d v="2012-12-21T00:00:00"/>
    <d v="2012-12-23T00:00:00"/>
    <n v="17.115000000000002"/>
    <n v="19"/>
    <n v="57.72"/>
    <n v="88131"/>
    <s v="No Discount"/>
  </r>
  <r>
    <n v="23268"/>
    <s v="Low"/>
    <n v="0.03"/>
    <n v="16.98"/>
    <n v="12.39"/>
    <n v="543"/>
    <s v="Theodore Goldstein"/>
    <x v="0"/>
    <x v="1"/>
    <s v="Office Supplies"/>
    <s v="Envelopes"/>
    <s v="Small Box"/>
    <s v="Brown Kraft Recycled Envelopes"/>
    <n v="0.35"/>
    <x v="1"/>
    <s v="California"/>
    <s v="Santa Barbara"/>
    <n v="93101"/>
    <d v="2012-06-03T00:00:00"/>
    <d v="2012-06-05T00:00:00"/>
    <n v="-18.48"/>
    <n v="1"/>
    <n v="29.19"/>
    <n v="88129"/>
    <s v="Low"/>
  </r>
  <r>
    <n v="23076"/>
    <s v="Low"/>
    <n v="0"/>
    <n v="205.99"/>
    <n v="8.99"/>
    <n v="543"/>
    <s v="Theodore Goldstein"/>
    <x v="1"/>
    <x v="1"/>
    <s v="Technology"/>
    <s v="Telephones and Communication"/>
    <s v="Small Box"/>
    <s v="TimeportP7382"/>
    <n v="0.56000000000000005"/>
    <x v="1"/>
    <s v="California"/>
    <s v="Santa Barbara"/>
    <n v="93101"/>
    <d v="2013-11-22T00:00:00"/>
    <d v="2013-11-29T00:00:00"/>
    <n v="195.991488"/>
    <n v="11"/>
    <n v="2033.98"/>
    <n v="88134"/>
    <s v="No Discount"/>
  </r>
  <r>
    <n v="24689"/>
    <s v="Critical"/>
    <n v="0.08"/>
    <n v="1.82"/>
    <n v="0.83"/>
    <n v="544"/>
    <s v="Doris Starr"/>
    <x v="0"/>
    <x v="1"/>
    <s v="Office Supplies"/>
    <s v="Pens &amp; Art Supplies"/>
    <s v="Wrap Bag"/>
    <s v="Newell 307"/>
    <n v="0.56999999999999995"/>
    <x v="1"/>
    <s v="California"/>
    <s v="Santa Clara"/>
    <n v="95051"/>
    <d v="2011-07-27T00:00:00"/>
    <d v="2011-07-28T00:00:00"/>
    <n v="-8.9499999999999993"/>
    <n v="13"/>
    <n v="22.67"/>
    <n v="88127"/>
    <s v="Medium"/>
  </r>
  <r>
    <n v="23269"/>
    <s v="Low"/>
    <n v="0.03"/>
    <n v="225.04"/>
    <n v="11.79"/>
    <n v="544"/>
    <s v="Doris Starr"/>
    <x v="1"/>
    <x v="1"/>
    <s v="Office Supplies"/>
    <s v="Appliances"/>
    <s v="Medium Box"/>
    <s v="Holmes Harmony HEPA Air Purifier for 17 x 20 Room"/>
    <n v="0.42"/>
    <x v="1"/>
    <s v="California"/>
    <s v="Santa Clara"/>
    <n v="95051"/>
    <d v="2012-06-03T00:00:00"/>
    <d v="2012-06-05T00:00:00"/>
    <n v="615.55589999999995"/>
    <n v="4"/>
    <n v="892.11"/>
    <n v="88129"/>
    <s v="Low"/>
  </r>
  <r>
    <n v="23270"/>
    <s v="Low"/>
    <n v="0.05"/>
    <n v="9.49"/>
    <n v="5.76"/>
    <n v="544"/>
    <s v="Doris Starr"/>
    <x v="0"/>
    <x v="1"/>
    <s v="Technology"/>
    <s v="Office Machines"/>
    <s v="Medium Box"/>
    <s v="Sharp EL501VB Scientific Calculator, Battery Operated, 10-Digit Display, Hard Case"/>
    <n v="0.39"/>
    <x v="1"/>
    <s v="California"/>
    <s v="Santa Clara"/>
    <n v="95051"/>
    <d v="2012-06-03T00:00:00"/>
    <d v="2012-06-08T00:00:00"/>
    <n v="-35.44032"/>
    <n v="17"/>
    <n v="155.59"/>
    <n v="88129"/>
    <s v="Low"/>
  </r>
  <r>
    <n v="24688"/>
    <s v="Critical"/>
    <n v="0.03"/>
    <n v="4.91"/>
    <n v="0.5"/>
    <n v="544"/>
    <s v="Doris Starr"/>
    <x v="0"/>
    <x v="1"/>
    <s v="Office Supplies"/>
    <s v="Labels"/>
    <s v="Small Box"/>
    <s v="Avery 508"/>
    <n v="0.36"/>
    <x v="1"/>
    <s v="California"/>
    <s v="Santa Clara"/>
    <n v="95051"/>
    <d v="2013-07-27T00:00:00"/>
    <d v="2013-07-29T00:00:00"/>
    <n v="1.4144000000000001"/>
    <n v="1"/>
    <n v="5.05"/>
    <n v="88132"/>
    <s v="Low"/>
  </r>
  <r>
    <n v="24070"/>
    <s v="Critical"/>
    <n v="0"/>
    <n v="5.68"/>
    <n v="1.46"/>
    <n v="544"/>
    <s v="Doris Starr"/>
    <x v="0"/>
    <x v="1"/>
    <s v="Office Supplies"/>
    <s v="Paper"/>
    <s v="Wrap Bag"/>
    <s v="Adams Write n' Stick Phone Message Book, 11&quot; X 5 1/4&quot;, 200 Messages"/>
    <n v="0.39"/>
    <x v="1"/>
    <s v="California"/>
    <s v="Santa Clara"/>
    <n v="95051"/>
    <d v="2013-10-09T00:00:00"/>
    <d v="2013-10-09T00:00:00"/>
    <n v="74.83"/>
    <n v="21"/>
    <n v="122.43"/>
    <n v="88133"/>
    <s v="No Discount"/>
  </r>
  <r>
    <n v="24071"/>
    <s v="Critical"/>
    <n v="0.02"/>
    <n v="10.14"/>
    <n v="2.27"/>
    <n v="544"/>
    <s v="Doris Starr"/>
    <x v="0"/>
    <x v="1"/>
    <s v="Office Supplies"/>
    <s v="Paper"/>
    <s v="Wrap Bag"/>
    <s v="Staples Wirebound Steno Books, 6&quot; x 9&quot;, 12/Pack"/>
    <n v="0.36"/>
    <x v="1"/>
    <s v="California"/>
    <s v="Santa Clara"/>
    <n v="95051"/>
    <d v="2013-10-09T00:00:00"/>
    <d v="2013-10-11T00:00:00"/>
    <n v="83.16"/>
    <n v="13"/>
    <n v="133"/>
    <n v="88133"/>
    <s v="Low"/>
  </r>
  <r>
    <n v="21075"/>
    <s v="Medium"/>
    <n v="7.0000000000000007E-2"/>
    <n v="6.98"/>
    <n v="2.83"/>
    <n v="546"/>
    <s v="Pam Francis"/>
    <x v="0"/>
    <x v="0"/>
    <s v="Furniture"/>
    <s v="Office Furnishings"/>
    <s v="Small Pack"/>
    <s v="G.E. Halogen Desk Lamp Bulbs"/>
    <n v="0.37"/>
    <x v="0"/>
    <s v="Texas"/>
    <s v="San Marcos"/>
    <n v="78666"/>
    <d v="2011-07-29T00:00:00"/>
    <d v="2011-07-31T00:00:00"/>
    <n v="46.747499999999995"/>
    <n v="10"/>
    <n v="67.75"/>
    <n v="86253"/>
    <s v="Medium"/>
  </r>
  <r>
    <n v="18075"/>
    <s v="High"/>
    <n v="0.02"/>
    <n v="7.38"/>
    <n v="5.21"/>
    <n v="546"/>
    <s v="Pam Francis"/>
    <x v="0"/>
    <x v="0"/>
    <s v="Furniture"/>
    <s v="Office Furnishings"/>
    <s v="Small Box"/>
    <s v="Eldon® Expressions™ Wood Desk Accessories, Oak"/>
    <n v="0.56000000000000005"/>
    <x v="0"/>
    <s v="Texas"/>
    <s v="San Marcos"/>
    <n v="78666"/>
    <d v="2012-07-19T00:00:00"/>
    <d v="2012-07-21T00:00:00"/>
    <n v="-48.97"/>
    <n v="15"/>
    <n v="118.9"/>
    <n v="86254"/>
    <s v="Low"/>
  </r>
  <r>
    <n v="21717"/>
    <s v="Not Specified"/>
    <n v="0.02"/>
    <n v="3.98"/>
    <n v="5.26"/>
    <n v="546"/>
    <s v="Pam Francis"/>
    <x v="0"/>
    <x v="0"/>
    <s v="Office Supplies"/>
    <s v="Binders and Binder Accessories"/>
    <s v="Small Box"/>
    <s v="Ibico Presentation Index for Binding Systems"/>
    <n v="0.38"/>
    <x v="0"/>
    <s v="Texas"/>
    <s v="San Marcos"/>
    <n v="78666"/>
    <d v="2013-03-20T00:00:00"/>
    <d v="2013-03-22T00:00:00"/>
    <n v="-103.21250000000001"/>
    <n v="8"/>
    <n v="34.35"/>
    <n v="86255"/>
    <s v="Low"/>
  </r>
  <r>
    <n v="21115"/>
    <s v="High"/>
    <n v="0.05"/>
    <n v="8.74"/>
    <n v="8.2899999999999991"/>
    <n v="546"/>
    <s v="Pam Francis"/>
    <x v="1"/>
    <x v="0"/>
    <s v="Office Supplies"/>
    <s v="Envelopes"/>
    <s v="Small Box"/>
    <s v="#10- 4 1/8&quot; x 9 1/2&quot; Recycled Envelopes"/>
    <n v="0.38"/>
    <x v="0"/>
    <s v="Texas"/>
    <s v="San Marcos"/>
    <n v="78666"/>
    <d v="2013-03-28T00:00:00"/>
    <d v="2013-03-29T00:00:00"/>
    <n v="-86.34"/>
    <n v="7"/>
    <n v="62.74"/>
    <n v="86256"/>
    <s v="Low"/>
  </r>
  <r>
    <n v="21626"/>
    <s v="Medium"/>
    <n v="0.09"/>
    <n v="19.350000000000001"/>
    <n v="12.79"/>
    <n v="546"/>
    <s v="Pam Francis"/>
    <x v="0"/>
    <x v="0"/>
    <s v="Office Supplies"/>
    <s v="Binders and Binder Accessories"/>
    <s v="Small Box"/>
    <s v="GBC Durable Plastic Covers"/>
    <n v="0.39"/>
    <x v="0"/>
    <s v="Texas"/>
    <s v="San Marcos"/>
    <n v="78666"/>
    <d v="2013-04-17T00:00:00"/>
    <d v="2013-04-20T00:00:00"/>
    <n v="-93.425999999999988"/>
    <n v="9"/>
    <n v="172.68"/>
    <n v="86257"/>
    <s v="Medium"/>
  </r>
  <r>
    <n v="23401"/>
    <s v="Not Specified"/>
    <n v="0.03"/>
    <n v="13.73"/>
    <n v="6.85"/>
    <n v="547"/>
    <s v="Henry Ball"/>
    <x v="1"/>
    <x v="0"/>
    <s v="Furniture"/>
    <s v="Office Furnishings"/>
    <s v="Wrap Bag"/>
    <s v="DAX Wood Document Frame."/>
    <n v="0.54"/>
    <x v="2"/>
    <s v="West Virginia"/>
    <s v="Morgantown"/>
    <n v="26501"/>
    <d v="2010-12-14T00:00:00"/>
    <d v="2010-12-15T00:00:00"/>
    <n v="39.585299999999997"/>
    <n v="4"/>
    <n v="57.37"/>
    <n v="86250"/>
    <s v="Low"/>
  </r>
  <r>
    <n v="21850"/>
    <s v="Critical"/>
    <n v="0.09"/>
    <n v="2.88"/>
    <n v="0.5"/>
    <n v="547"/>
    <s v="Henry Ball"/>
    <x v="1"/>
    <x v="0"/>
    <s v="Office Supplies"/>
    <s v="Labels"/>
    <s v="Small Box"/>
    <s v="Avery 507"/>
    <n v="0.39"/>
    <x v="2"/>
    <s v="West Virginia"/>
    <s v="Morgantown"/>
    <n v="26501"/>
    <d v="2011-02-26T00:00:00"/>
    <d v="2011-02-26T00:00:00"/>
    <n v="21.031199999999998"/>
    <n v="10"/>
    <n v="30.48"/>
    <n v="86251"/>
    <s v="Medium"/>
  </r>
  <r>
    <n v="21851"/>
    <s v="Critical"/>
    <n v="0.01"/>
    <n v="40.99"/>
    <n v="19.989999999999998"/>
    <n v="547"/>
    <s v="Henry Ball"/>
    <x v="0"/>
    <x v="0"/>
    <s v="Office Supplies"/>
    <s v="Paper"/>
    <s v="Small Box"/>
    <s v="White Dual Perf Computer Printout Paper, 2700 Sheets, 1 Part, Heavyweight, 20 lbs., 14 7/8 x 11"/>
    <n v="0.36"/>
    <x v="2"/>
    <s v="West Virginia"/>
    <s v="Morgantown"/>
    <n v="26501"/>
    <d v="2011-02-26T00:00:00"/>
    <d v="2011-02-26T00:00:00"/>
    <n v="110.78"/>
    <n v="7"/>
    <n v="295.12"/>
    <n v="86251"/>
    <s v="Low"/>
  </r>
  <r>
    <n v="25693"/>
    <s v="Critical"/>
    <n v="0.09"/>
    <n v="11.7"/>
    <n v="6.96"/>
    <n v="547"/>
    <s v="Henry Ball"/>
    <x v="0"/>
    <x v="0"/>
    <s v="Office Supplies"/>
    <s v="Appliances"/>
    <s v="Medium Box"/>
    <s v="Harmony HEPA Quiet Air Purifiers"/>
    <n v="0.5"/>
    <x v="2"/>
    <s v="West Virginia"/>
    <s v="Morgantown"/>
    <n v="26501"/>
    <d v="2011-07-04T00:00:00"/>
    <d v="2011-07-06T00:00:00"/>
    <n v="-84.19"/>
    <n v="12"/>
    <n v="135.02000000000001"/>
    <n v="86252"/>
    <s v="Medium"/>
  </r>
  <r>
    <n v="25806"/>
    <s v="Not Specified"/>
    <n v="0.02"/>
    <n v="7.1"/>
    <n v="6.05"/>
    <n v="549"/>
    <s v="Dennis Boykin Townsend"/>
    <x v="0"/>
    <x v="0"/>
    <s v="Office Supplies"/>
    <s v="Binders and Binder Accessories"/>
    <s v="Small Box"/>
    <s v="Wilson Jones Hanging View Binder, White, 1&quot;"/>
    <n v="0.39"/>
    <x v="1"/>
    <s v="New Mexico"/>
    <s v="Roswell"/>
    <n v="88201"/>
    <d v="2010-07-20T00:00:00"/>
    <d v="2010-07-20T00:00:00"/>
    <n v="-66.378"/>
    <n v="9"/>
    <n v="66.319999999999993"/>
    <n v="90908"/>
    <s v="Low"/>
  </r>
  <r>
    <n v="26304"/>
    <s v="Critical"/>
    <n v="0.08"/>
    <n v="3.81"/>
    <n v="5.44"/>
    <n v="549"/>
    <s v="Dennis Boykin Townsend"/>
    <x v="0"/>
    <x v="0"/>
    <s v="Office Supplies"/>
    <s v="Binders and Binder Accessories"/>
    <s v="Small Box"/>
    <s v="Acco Pressboard Covers with Storage Hooks, 14 7/8&quot; x 11&quot;, Dark Blue"/>
    <n v="0.36"/>
    <x v="1"/>
    <s v="New Mexico"/>
    <s v="Roswell"/>
    <n v="88201"/>
    <d v="2013-12-04T00:00:00"/>
    <d v="2013-12-06T00:00:00"/>
    <n v="-45.560423999999998"/>
    <n v="18"/>
    <n v="65.89"/>
    <n v="90916"/>
    <s v="Medium"/>
  </r>
  <r>
    <n v="26305"/>
    <s v="Critical"/>
    <n v="0.03"/>
    <n v="6.24"/>
    <n v="5.22"/>
    <n v="549"/>
    <s v="Dennis Boykin Townsend"/>
    <x v="0"/>
    <x v="0"/>
    <s v="Furniture"/>
    <s v="Office Furnishings"/>
    <s v="Small Box"/>
    <s v="Eldon Expressions Mahogany Wood Desk Collection"/>
    <n v="0.6"/>
    <x v="1"/>
    <s v="New Mexico"/>
    <s v="Roswell"/>
    <n v="88201"/>
    <d v="2013-12-04T00:00:00"/>
    <d v="2013-12-04T00:00:00"/>
    <n v="-21.745919999999998"/>
    <n v="13"/>
    <n v="86.12"/>
    <n v="90916"/>
    <s v="Low"/>
  </r>
  <r>
    <n v="26306"/>
    <s v="Critical"/>
    <n v="0.01"/>
    <n v="4.8600000000000003"/>
    <n v="7.1"/>
    <n v="549"/>
    <s v="Dennis Boykin Townsend"/>
    <x v="0"/>
    <x v="0"/>
    <s v="Furniture"/>
    <s v="Office Furnishings"/>
    <s v="Small Box"/>
    <s v="Eldon Imàge® Series Desk Accessories, Clear"/>
    <n v="0.42"/>
    <x v="1"/>
    <s v="New Mexico"/>
    <s v="Roswell"/>
    <n v="88201"/>
    <d v="2013-12-04T00:00:00"/>
    <d v="2013-12-06T00:00:00"/>
    <n v="-55.581119999999984"/>
    <n v="21"/>
    <n v="109.73"/>
    <n v="90916"/>
    <s v="Low"/>
  </r>
  <r>
    <n v="26307"/>
    <s v="Critical"/>
    <n v="0.05"/>
    <n v="4.9800000000000004"/>
    <n v="4.7"/>
    <n v="549"/>
    <s v="Dennis Boykin Townsend"/>
    <x v="0"/>
    <x v="0"/>
    <s v="Office Supplies"/>
    <s v="Paper"/>
    <s v="Small Box"/>
    <s v="Staples Copy Paper (20Lb. and 84 Bright)"/>
    <n v="0.38"/>
    <x v="1"/>
    <s v="New Mexico"/>
    <s v="Roswell"/>
    <n v="88201"/>
    <d v="2013-12-04T00:00:00"/>
    <d v="2013-12-05T00:00:00"/>
    <n v="-22.196159999999999"/>
    <n v="21"/>
    <n v="109.71"/>
    <n v="90916"/>
    <s v="Low"/>
  </r>
  <r>
    <n v="24132"/>
    <s v="High"/>
    <n v="0.05"/>
    <n v="1.68"/>
    <n v="1.57"/>
    <n v="550"/>
    <s v="Edna Monroe Talley"/>
    <x v="0"/>
    <x v="0"/>
    <s v="Office Supplies"/>
    <s v="Pens &amp; Art Supplies"/>
    <s v="Wrap Bag"/>
    <s v="Newell 323"/>
    <n v="0.59"/>
    <x v="0"/>
    <s v="Texas"/>
    <s v="Seguin"/>
    <n v="78155"/>
    <d v="2010-07-30T00:00:00"/>
    <d v="2010-07-31T00:00:00"/>
    <n v="-33.340000000000003"/>
    <n v="11"/>
    <n v="18.75"/>
    <n v="90909"/>
    <s v="Low"/>
  </r>
  <r>
    <n v="24133"/>
    <s v="High"/>
    <n v="0.1"/>
    <n v="218.75"/>
    <n v="69.64"/>
    <n v="550"/>
    <s v="Edna Monroe Talley"/>
    <x v="2"/>
    <x v="0"/>
    <s v="Furniture"/>
    <s v="Tables"/>
    <s v="Jumbo Box"/>
    <s v="BoxOffice By Design Rectangular and Half-Moon Meeting Room Tables"/>
    <n v="0.77"/>
    <x v="0"/>
    <s v="Texas"/>
    <s v="Seguin"/>
    <n v="78155"/>
    <d v="2010-07-30T00:00:00"/>
    <d v="2010-08-01T00:00:00"/>
    <n v="-201.27599999999998"/>
    <n v="1"/>
    <n v="188.51"/>
    <n v="90909"/>
    <s v="Medium"/>
  </r>
  <r>
    <n v="23209"/>
    <s v="Medium"/>
    <n v="0.06"/>
    <n v="549.99"/>
    <n v="49"/>
    <n v="550"/>
    <s v="Edna Monroe Talley"/>
    <x v="2"/>
    <x v="0"/>
    <s v="Technology"/>
    <s v="Copiers and Fax"/>
    <s v="Jumbo Drum"/>
    <s v="Sharp 1540cs Digital Laser Copier"/>
    <n v="0.35"/>
    <x v="0"/>
    <s v="Texas"/>
    <s v="Seguin"/>
    <n v="78155"/>
    <d v="2010-12-12T00:00:00"/>
    <d v="2010-12-13T00:00:00"/>
    <n v="4637.4071999999996"/>
    <n v="13"/>
    <n v="6720.88"/>
    <n v="90910"/>
    <s v="Medium"/>
  </r>
  <r>
    <n v="23210"/>
    <s v="Medium"/>
    <n v="0.08"/>
    <n v="115.99"/>
    <n v="5.99"/>
    <n v="550"/>
    <s v="Edna Monroe Talley"/>
    <x v="1"/>
    <x v="0"/>
    <s v="Technology"/>
    <s v="Telephones and Communication"/>
    <s v="Small Box"/>
    <s v="2160"/>
    <n v="0.56999999999999995"/>
    <x v="0"/>
    <s v="Texas"/>
    <s v="Seguin"/>
    <n v="78155"/>
    <d v="2010-12-12T00:00:00"/>
    <d v="2010-12-13T00:00:00"/>
    <n v="-239.54149999999998"/>
    <n v="1"/>
    <n v="102.21"/>
    <n v="90910"/>
    <s v="Medium"/>
  </r>
  <r>
    <n v="23035"/>
    <s v="Medium"/>
    <n v="0.08"/>
    <n v="3.6"/>
    <n v="2.2000000000000002"/>
    <n v="550"/>
    <s v="Edna Monroe Talley"/>
    <x v="0"/>
    <x v="0"/>
    <s v="Office Supplies"/>
    <s v="Paper"/>
    <s v="Wrap Bag"/>
    <s v="Telephone Message Books with Fax/Mobile Section, 4 1/4&quot; x 6&quot;"/>
    <n v="0.39"/>
    <x v="0"/>
    <s v="Texas"/>
    <s v="Seguin"/>
    <n v="78155"/>
    <d v="2011-08-13T00:00:00"/>
    <d v="2011-08-15T00:00:00"/>
    <n v="-4.0091999999999999"/>
    <n v="20"/>
    <n v="71.849999999999994"/>
    <n v="90911"/>
    <s v="Medium"/>
  </r>
  <r>
    <n v="23125"/>
    <s v="Critical"/>
    <n v="0.01"/>
    <n v="65.989999999999995"/>
    <n v="3.9"/>
    <n v="550"/>
    <s v="Edna Monroe Talley"/>
    <x v="1"/>
    <x v="0"/>
    <s v="Technology"/>
    <s v="Telephones and Communication"/>
    <s v="Small Box"/>
    <s v="StarTAC Series"/>
    <n v="0.55000000000000004"/>
    <x v="0"/>
    <s v="Texas"/>
    <s v="Seguin"/>
    <n v="78155"/>
    <d v="2013-01-28T00:00:00"/>
    <d v="2013-01-29T00:00:00"/>
    <n v="440.6961"/>
    <n v="11"/>
    <n v="638.69000000000005"/>
    <n v="90914"/>
    <s v="Low"/>
  </r>
  <r>
    <n v="24134"/>
    <s v="High"/>
    <n v="0"/>
    <n v="15.04"/>
    <n v="1.97"/>
    <n v="551"/>
    <s v="Peggy Chan"/>
    <x v="0"/>
    <x v="0"/>
    <s v="Office Supplies"/>
    <s v="Paper"/>
    <s v="Wrap Bag"/>
    <s v="White GlueTop Scratch Pads"/>
    <n v="0.39"/>
    <x v="0"/>
    <s v="Texas"/>
    <s v="Sherman"/>
    <n v="75090"/>
    <d v="2010-07-30T00:00:00"/>
    <d v="2010-08-01T00:00:00"/>
    <n v="21.514199999999999"/>
    <n v="2"/>
    <n v="31.18"/>
    <n v="90909"/>
    <s v="No Discount"/>
  </r>
  <r>
    <n v="25583"/>
    <s v="Medium"/>
    <n v="0.09"/>
    <n v="20.99"/>
    <n v="2.5"/>
    <n v="551"/>
    <s v="Peggy Chan"/>
    <x v="0"/>
    <x v="0"/>
    <s v="Technology"/>
    <s v="Telephones and Communication"/>
    <s v="Wrap Bag"/>
    <s v="Accessory37"/>
    <n v="0.81"/>
    <x v="0"/>
    <s v="Texas"/>
    <s v="Sherman"/>
    <n v="75090"/>
    <d v="2012-03-24T00:00:00"/>
    <d v="2012-03-25T00:00:00"/>
    <n v="-114.90599999999999"/>
    <n v="1"/>
    <n v="16.66"/>
    <n v="90912"/>
    <s v="Medium"/>
  </r>
  <r>
    <n v="25332"/>
    <s v="Not Specified"/>
    <n v="0.06"/>
    <n v="65.989999999999995"/>
    <n v="4.2"/>
    <n v="551"/>
    <s v="Peggy Chan"/>
    <x v="0"/>
    <x v="0"/>
    <s v="Technology"/>
    <s v="Telephones and Communication"/>
    <s v="Small Box"/>
    <s v="5170"/>
    <n v="0.59"/>
    <x v="0"/>
    <s v="Texas"/>
    <s v="Sherman"/>
    <n v="75090"/>
    <d v="2013-11-04T00:00:00"/>
    <d v="2013-11-06T00:00:00"/>
    <n v="295.40649600000006"/>
    <n v="21"/>
    <n v="1129.3900000000001"/>
    <n v="90915"/>
    <s v="Medium"/>
  </r>
  <r>
    <n v="23034"/>
    <s v="Medium"/>
    <n v="0.03"/>
    <n v="40.99"/>
    <n v="17.48"/>
    <n v="552"/>
    <s v="Roger Liu"/>
    <x v="0"/>
    <x v="0"/>
    <s v="Office Supplies"/>
    <s v="Paper"/>
    <s v="Small Box"/>
    <s v="Xerox 1893"/>
    <n v="0.36"/>
    <x v="2"/>
    <s v="West Virginia"/>
    <s v="Morgantown"/>
    <n v="26501"/>
    <d v="2011-08-13T00:00:00"/>
    <d v="2011-08-14T00:00:00"/>
    <n v="72.342399999999998"/>
    <n v="5"/>
    <n v="220.66"/>
    <n v="90911"/>
    <s v="Low"/>
  </r>
  <r>
    <n v="20264"/>
    <s v="High"/>
    <n v="0.01"/>
    <n v="400.98"/>
    <n v="42.52"/>
    <n v="552"/>
    <s v="Roger Liu"/>
    <x v="2"/>
    <x v="0"/>
    <s v="Furniture"/>
    <s v="Tables"/>
    <s v="Jumbo Box"/>
    <s v="Bretford CR8500 Series Meeting Room Furniture"/>
    <n v="0.71"/>
    <x v="2"/>
    <s v="West Virginia"/>
    <s v="Morgantown"/>
    <n v="26501"/>
    <d v="2012-11-13T00:00:00"/>
    <d v="2012-11-14T00:00:00"/>
    <n v="193.80967320000025"/>
    <n v="40"/>
    <n v="12732"/>
    <n v="90913"/>
    <s v="Low"/>
  </r>
  <r>
    <n v="2368"/>
    <s v="Medium"/>
    <n v="0"/>
    <n v="6.88"/>
    <n v="2"/>
    <n v="553"/>
    <s v="Kristine Connolly"/>
    <x v="1"/>
    <x v="1"/>
    <s v="Office Supplies"/>
    <s v="Paper"/>
    <s v="Wrap Bag"/>
    <s v="Adams Phone Message Book, 200 Message Capacity, 8 1/16” x 11”"/>
    <n v="0.39"/>
    <x v="1"/>
    <s v="California"/>
    <s v="Los Angeles"/>
    <n v="90008"/>
    <d v="2010-01-28T00:00:00"/>
    <d v="2010-01-29T00:00:00"/>
    <n v="34.068000000000005"/>
    <n v="36"/>
    <n v="267.52999999999997"/>
    <n v="17155"/>
    <s v="No Discount"/>
  </r>
  <r>
    <n v="349"/>
    <s v="Not Specified"/>
    <n v="7.0000000000000007E-2"/>
    <n v="2036.48"/>
    <n v="14.7"/>
    <n v="553"/>
    <s v="Kristine Connolly"/>
    <x v="2"/>
    <x v="0"/>
    <s v="Technology"/>
    <s v="Office Machines"/>
    <s v="Jumbo Drum"/>
    <s v="Lexmark 4227 Plus Dot Matrix Printer"/>
    <n v="0.55000000000000004"/>
    <x v="1"/>
    <s v="California"/>
    <s v="Los Angeles"/>
    <n v="90008"/>
    <d v="2010-08-21T00:00:00"/>
    <d v="2010-08-21T00:00:00"/>
    <n v="4073.25"/>
    <n v="25"/>
    <n v="43046.2"/>
    <n v="2433"/>
    <s v="Medium"/>
  </r>
  <r>
    <n v="1115"/>
    <s v="Low"/>
    <n v="0.01"/>
    <n v="4.9800000000000004"/>
    <n v="7.44"/>
    <n v="553"/>
    <s v="Kristine Connolly"/>
    <x v="0"/>
    <x v="0"/>
    <s v="Office Supplies"/>
    <s v="Paper"/>
    <s v="Small Box"/>
    <s v="Xerox 1922"/>
    <n v="0.36"/>
    <x v="1"/>
    <s v="California"/>
    <s v="Los Angeles"/>
    <n v="90008"/>
    <d v="2010-10-15T00:00:00"/>
    <d v="2010-10-24T00:00:00"/>
    <n v="-179.59199999999998"/>
    <n v="63"/>
    <n v="330.21"/>
    <n v="8165"/>
    <s v="Low"/>
  </r>
  <r>
    <n v="64"/>
    <s v="Medium"/>
    <n v="0.08"/>
    <n v="124.49"/>
    <n v="51.94"/>
    <n v="553"/>
    <s v="Kristine Connolly"/>
    <x v="2"/>
    <x v="0"/>
    <s v="Furniture"/>
    <s v="Tables"/>
    <s v="Jumbo Box"/>
    <s v="Bevis 36 x 72 Conference Tables"/>
    <n v="0.63"/>
    <x v="1"/>
    <s v="California"/>
    <s v="Los Angeles"/>
    <n v="90008"/>
    <d v="2010-12-18T00:00:00"/>
    <d v="2010-12-19T00:00:00"/>
    <n v="-500.38"/>
    <n v="56"/>
    <n v="6831.37"/>
    <n v="359"/>
    <s v="Medium"/>
  </r>
  <r>
    <n v="4926"/>
    <s v="Medium"/>
    <n v="0.1"/>
    <n v="7.1"/>
    <n v="6.05"/>
    <n v="553"/>
    <s v="Kristine Connolly"/>
    <x v="1"/>
    <x v="0"/>
    <s v="Office Supplies"/>
    <s v="Binders and Binder Accessories"/>
    <s v="Small Box"/>
    <s v="Wilson Jones Hanging View Binder, White, 1&quot;"/>
    <n v="0.39"/>
    <x v="1"/>
    <s v="California"/>
    <s v="Los Angeles"/>
    <n v="90008"/>
    <d v="2011-07-24T00:00:00"/>
    <d v="2011-07-24T00:00:00"/>
    <n v="-54.670999999999999"/>
    <n v="25"/>
    <n v="180.79"/>
    <n v="35046"/>
    <s v="Medium"/>
  </r>
  <r>
    <n v="4927"/>
    <s v="Medium"/>
    <n v="7.0000000000000007E-2"/>
    <n v="284.98"/>
    <n v="69.55"/>
    <n v="553"/>
    <s v="Kristine Connolly"/>
    <x v="2"/>
    <x v="0"/>
    <s v="Furniture"/>
    <s v="Chairs &amp; Chairmats"/>
    <s v="Jumbo Drum"/>
    <s v="Global Commerce™ Series High-Back Swivel/Tilt Chairs"/>
    <n v="0.6"/>
    <x v="1"/>
    <s v="California"/>
    <s v="Los Angeles"/>
    <n v="90008"/>
    <d v="2011-07-24T00:00:00"/>
    <d v="2011-07-25T00:00:00"/>
    <n v="-113.08"/>
    <n v="16"/>
    <n v="4410.92"/>
    <n v="35046"/>
    <s v="Medium"/>
  </r>
  <r>
    <n v="4928"/>
    <s v="Medium"/>
    <n v="0.03"/>
    <n v="107.53"/>
    <n v="5.81"/>
    <n v="553"/>
    <s v="Kristine Connolly"/>
    <x v="1"/>
    <x v="0"/>
    <s v="Furniture"/>
    <s v="Office Furnishings"/>
    <s v="Medium Box"/>
    <s v="Tenex Contemporary Contur Chairmats for Low and Medium Pile Carpet, Computer, 39&quot; x 49&quot;"/>
    <n v="0.65"/>
    <x v="1"/>
    <s v="California"/>
    <s v="Los Angeles"/>
    <n v="90008"/>
    <d v="2011-07-24T00:00:00"/>
    <d v="2011-07-25T00:00:00"/>
    <n v="1759.72"/>
    <n v="54"/>
    <n v="5941.63"/>
    <n v="35046"/>
    <s v="Low"/>
  </r>
  <r>
    <n v="7469"/>
    <s v="High"/>
    <n v="0.01"/>
    <n v="78.69"/>
    <n v="19.989999999999998"/>
    <n v="553"/>
    <s v="Kristine Connolly"/>
    <x v="0"/>
    <x v="1"/>
    <s v="Furniture"/>
    <s v="Office Furnishings"/>
    <s v="Small Box"/>
    <s v="Howard Miller 12-3/4 Diameter Accuwave DS ™ Wall Clock"/>
    <n v="0.43"/>
    <x v="1"/>
    <s v="California"/>
    <s v="Los Angeles"/>
    <n v="90008"/>
    <d v="2011-09-19T00:00:00"/>
    <d v="2011-09-19T00:00:00"/>
    <n v="1049.02"/>
    <n v="60"/>
    <n v="4850.76"/>
    <n v="53314"/>
    <s v="Low"/>
  </r>
  <r>
    <n v="7470"/>
    <s v="High"/>
    <n v="0.05"/>
    <n v="145.97999999999999"/>
    <n v="51.92"/>
    <n v="553"/>
    <s v="Kristine Connolly"/>
    <x v="2"/>
    <x v="1"/>
    <s v="Furniture"/>
    <s v="Tables"/>
    <s v="Jumbo Box"/>
    <s v="Bevis Rectangular Conference Tables"/>
    <n v="0.69"/>
    <x v="1"/>
    <s v="California"/>
    <s v="Los Angeles"/>
    <n v="90008"/>
    <d v="2011-09-19T00:00:00"/>
    <d v="2011-09-21T00:00:00"/>
    <n v="-310.95"/>
    <n v="27"/>
    <n v="4025.07"/>
    <n v="53314"/>
    <s v="Low"/>
  </r>
  <r>
    <n v="2142"/>
    <s v="High"/>
    <n v="0.05"/>
    <n v="5.28"/>
    <n v="5.0599999999999996"/>
    <n v="553"/>
    <s v="Kristine Connolly"/>
    <x v="1"/>
    <x v="1"/>
    <s v="Office Supplies"/>
    <s v="Paper"/>
    <s v="Small Box"/>
    <s v="Astroparche® Fine Business Paper"/>
    <n v="0.37"/>
    <x v="1"/>
    <s v="California"/>
    <s v="Los Angeles"/>
    <n v="90008"/>
    <d v="2012-02-08T00:00:00"/>
    <d v="2012-02-10T00:00:00"/>
    <n v="-75.25"/>
    <n v="47"/>
    <n v="257.25"/>
    <n v="15300"/>
    <s v="Low"/>
  </r>
  <r>
    <n v="991"/>
    <s v="Critical"/>
    <n v="0.06"/>
    <n v="3.69"/>
    <n v="0.5"/>
    <n v="553"/>
    <s v="Kristine Connolly"/>
    <x v="0"/>
    <x v="0"/>
    <s v="Office Supplies"/>
    <s v="Labels"/>
    <s v="Small Box"/>
    <s v="Avery 501"/>
    <n v="0.38"/>
    <x v="1"/>
    <s v="California"/>
    <s v="Los Angeles"/>
    <n v="90008"/>
    <d v="2012-07-21T00:00:00"/>
    <d v="2012-07-23T00:00:00"/>
    <n v="57"/>
    <n v="49"/>
    <n v="180.84"/>
    <n v="7142"/>
    <s v="Medium"/>
  </r>
  <r>
    <n v="5004"/>
    <s v="Low"/>
    <n v="7.0000000000000007E-2"/>
    <n v="96.45"/>
    <n v="13.99"/>
    <n v="553"/>
    <s v="Kristine Connolly"/>
    <x v="0"/>
    <x v="0"/>
    <s v="Technology"/>
    <s v="Office Machines"/>
    <s v="Medium Box"/>
    <s v="Soundgear TeleForum DX Desktop Conference Phone"/>
    <n v="0.38"/>
    <x v="1"/>
    <s v="California"/>
    <s v="Los Angeles"/>
    <n v="90008"/>
    <d v="2012-08-03T00:00:00"/>
    <d v="2012-08-08T00:00:00"/>
    <n v="18.77"/>
    <n v="20"/>
    <n v="1821.96"/>
    <n v="35684"/>
    <s v="Medium"/>
  </r>
  <r>
    <n v="2369"/>
    <s v="Medium"/>
    <n v="0.03"/>
    <n v="32.479999999999997"/>
    <n v="35"/>
    <n v="553"/>
    <s v="Kristine Connolly"/>
    <x v="1"/>
    <x v="1"/>
    <s v="Office Supplies"/>
    <s v="Storage &amp; Organization"/>
    <s v="Large Box"/>
    <s v="Fellowes Neat Ideas® Storage Cubes"/>
    <n v="0.81"/>
    <x v="1"/>
    <s v="California"/>
    <s v="Los Angeles"/>
    <n v="90008"/>
    <d v="2013-01-28T00:00:00"/>
    <d v="2013-01-28T00:00:00"/>
    <n v="-1440.4319999999998"/>
    <n v="34"/>
    <n v="1168.3499999999999"/>
    <n v="17155"/>
    <s v="Low"/>
  </r>
  <r>
    <n v="2086"/>
    <s v="Low"/>
    <n v="7.0000000000000007E-2"/>
    <n v="125.99"/>
    <n v="8.8000000000000007"/>
    <n v="553"/>
    <s v="Kristine Connolly"/>
    <x v="1"/>
    <x v="0"/>
    <s v="Technology"/>
    <s v="Telephones and Communication"/>
    <s v="Small Box"/>
    <s v="StarTAC 6500"/>
    <n v="0.59"/>
    <x v="1"/>
    <s v="California"/>
    <s v="Los Angeles"/>
    <n v="90008"/>
    <d v="2013-02-27T00:00:00"/>
    <d v="2013-03-01T00:00:00"/>
    <n v="21.024000000000001"/>
    <n v="16"/>
    <n v="1685.94"/>
    <n v="14916"/>
    <s v="Medium"/>
  </r>
  <r>
    <n v="3810"/>
    <s v="High"/>
    <n v="7.0000000000000007E-2"/>
    <n v="100.98"/>
    <n v="35.840000000000003"/>
    <n v="553"/>
    <s v="Kristine Connolly"/>
    <x v="2"/>
    <x v="1"/>
    <s v="Furniture"/>
    <s v="Bookcases"/>
    <s v="Jumbo Box"/>
    <s v="Bush Westfield Collection Bookcases, Fully Assembled"/>
    <n v="0.62"/>
    <x v="1"/>
    <s v="California"/>
    <s v="Los Angeles"/>
    <n v="90008"/>
    <d v="2013-05-30T00:00:00"/>
    <d v="2013-06-01T00:00:00"/>
    <n v="-277.63"/>
    <n v="40"/>
    <n v="3840.27"/>
    <n v="27138"/>
    <s v="Medium"/>
  </r>
  <r>
    <n v="3811"/>
    <s v="High"/>
    <n v="0.1"/>
    <n v="65.989999999999995"/>
    <n v="8.99"/>
    <n v="553"/>
    <s v="Kristine Connolly"/>
    <x v="0"/>
    <x v="1"/>
    <s v="Technology"/>
    <s v="Telephones and Communication"/>
    <s v="Small Box"/>
    <s v="V 3600 Series"/>
    <n v="0.57999999999999996"/>
    <x v="1"/>
    <s v="California"/>
    <s v="Los Angeles"/>
    <n v="90008"/>
    <d v="2013-05-30T00:00:00"/>
    <d v="2013-06-01T00:00:00"/>
    <n v="134.72999999999999"/>
    <n v="48"/>
    <n v="2457.3000000000002"/>
    <n v="27138"/>
    <s v="Medium"/>
  </r>
  <r>
    <n v="25469"/>
    <s v="High"/>
    <n v="0.01"/>
    <n v="78.69"/>
    <n v="19.989999999999998"/>
    <n v="554"/>
    <s v="Lillian Baldwin"/>
    <x v="0"/>
    <x v="1"/>
    <s v="Furniture"/>
    <s v="Office Furnishings"/>
    <s v="Small Box"/>
    <s v="Howard Miller 12-3/4 Diameter Accuwave DS ™ Wall Clock"/>
    <n v="0.43"/>
    <x v="0"/>
    <s v="Nebraska"/>
    <s v="Papillion"/>
    <n v="68046"/>
    <d v="2011-09-19T00:00:00"/>
    <d v="2011-09-19T00:00:00"/>
    <n v="836.75609999999995"/>
    <n v="15"/>
    <n v="1212.69"/>
    <n v="86194"/>
    <s v="Low"/>
  </r>
  <r>
    <n v="25470"/>
    <s v="High"/>
    <n v="0.05"/>
    <n v="145.97999999999999"/>
    <n v="51.92"/>
    <n v="554"/>
    <s v="Lillian Baldwin"/>
    <x v="2"/>
    <x v="1"/>
    <s v="Furniture"/>
    <s v="Tables"/>
    <s v="Jumbo Box"/>
    <s v="Bevis Rectangular Conference Tables"/>
    <n v="0.69"/>
    <x v="0"/>
    <s v="Nebraska"/>
    <s v="Papillion"/>
    <n v="68046"/>
    <d v="2011-09-19T00:00:00"/>
    <d v="2011-09-21T00:00:00"/>
    <n v="-310.95"/>
    <n v="7"/>
    <n v="1043.54"/>
    <n v="86194"/>
    <s v="Low"/>
  </r>
  <r>
    <n v="18349"/>
    <s v="Not Specified"/>
    <n v="7.0000000000000007E-2"/>
    <n v="2036.48"/>
    <n v="14.7"/>
    <n v="555"/>
    <s v="Walter Young"/>
    <x v="2"/>
    <x v="0"/>
    <s v="Technology"/>
    <s v="Office Machines"/>
    <s v="Jumbo Drum"/>
    <s v="Lexmark 4227 Plus Dot Matrix Printer"/>
    <n v="0.55000000000000004"/>
    <x v="1"/>
    <s v="Utah"/>
    <s v="Pleasant Grove"/>
    <n v="84062"/>
    <d v="2010-08-21T00:00:00"/>
    <d v="2010-08-21T00:00:00"/>
    <n v="6028.41"/>
    <n v="6"/>
    <n v="10331.09"/>
    <n v="86190"/>
    <s v="Medium"/>
  </r>
  <r>
    <n v="19115"/>
    <s v="Low"/>
    <n v="0.01"/>
    <n v="4.9800000000000004"/>
    <n v="7.44"/>
    <n v="555"/>
    <s v="Walter Young"/>
    <x v="0"/>
    <x v="0"/>
    <s v="Office Supplies"/>
    <s v="Paper"/>
    <s v="Small Box"/>
    <s v="Xerox 1922"/>
    <n v="0.36"/>
    <x v="1"/>
    <s v="Utah"/>
    <s v="Pleasant Grove"/>
    <n v="84062"/>
    <d v="2010-10-15T00:00:00"/>
    <d v="2010-10-24T00:00:00"/>
    <n v="-161.6328"/>
    <n v="16"/>
    <n v="83.86"/>
    <n v="86191"/>
    <s v="Low"/>
  </r>
  <r>
    <n v="18064"/>
    <s v="Medium"/>
    <n v="0.08"/>
    <n v="124.49"/>
    <n v="51.94"/>
    <n v="555"/>
    <s v="Walter Young"/>
    <x v="2"/>
    <x v="0"/>
    <s v="Furniture"/>
    <s v="Tables"/>
    <s v="Jumbo Box"/>
    <s v="Bevis 36 x 72 Conference Tables"/>
    <n v="0.63"/>
    <x v="1"/>
    <s v="Utah"/>
    <s v="Pleasant Grove"/>
    <n v="84062"/>
    <d v="2010-12-18T00:00:00"/>
    <d v="2010-12-19T00:00:00"/>
    <n v="-250.19"/>
    <n v="14"/>
    <n v="1707.84"/>
    <n v="86192"/>
    <s v="Medium"/>
  </r>
  <r>
    <n v="18991"/>
    <s v="Critical"/>
    <n v="0.06"/>
    <n v="3.69"/>
    <n v="0.5"/>
    <n v="555"/>
    <s v="Walter Young"/>
    <x v="0"/>
    <x v="0"/>
    <s v="Office Supplies"/>
    <s v="Labels"/>
    <s v="Small Box"/>
    <s v="Avery 501"/>
    <n v="0.38"/>
    <x v="1"/>
    <s v="Utah"/>
    <s v="Pleasant Grove"/>
    <n v="84062"/>
    <d v="2012-07-21T00:00:00"/>
    <d v="2012-07-23T00:00:00"/>
    <n v="30.560099999999998"/>
    <n v="12"/>
    <n v="44.29"/>
    <n v="86196"/>
    <s v="Medium"/>
  </r>
  <r>
    <n v="20086"/>
    <s v="Low"/>
    <n v="7.0000000000000007E-2"/>
    <n v="125.99"/>
    <n v="8.8000000000000007"/>
    <n v="555"/>
    <s v="Walter Young"/>
    <x v="1"/>
    <x v="0"/>
    <s v="Technology"/>
    <s v="Telephones and Communication"/>
    <s v="Small Box"/>
    <s v="StarTAC 6500"/>
    <n v="0.59"/>
    <x v="1"/>
    <s v="Utah"/>
    <s v="Pleasant Grove"/>
    <n v="84062"/>
    <d v="2013-02-27T00:00:00"/>
    <d v="2013-03-01T00:00:00"/>
    <n v="21.024000000000001"/>
    <n v="4"/>
    <n v="421.49"/>
    <n v="86198"/>
    <s v="Medium"/>
  </r>
  <r>
    <n v="20368"/>
    <s v="Medium"/>
    <n v="0"/>
    <n v="6.88"/>
    <n v="2"/>
    <n v="556"/>
    <s v="Kristina Sanders"/>
    <x v="1"/>
    <x v="1"/>
    <s v="Office Supplies"/>
    <s v="Paper"/>
    <s v="Wrap Bag"/>
    <s v="Adams Phone Message Book, 200 Message Capacity, 8 1/16” x 11”"/>
    <n v="0.39"/>
    <x v="1"/>
    <s v="Utah"/>
    <s v="Provo"/>
    <n v="84604"/>
    <d v="2010-01-28T00:00:00"/>
    <d v="2010-01-29T00:00:00"/>
    <n v="46.147199999999991"/>
    <n v="9"/>
    <n v="66.88"/>
    <n v="86189"/>
    <s v="No Discount"/>
  </r>
  <r>
    <n v="20369"/>
    <s v="Medium"/>
    <n v="0.03"/>
    <n v="32.479999999999997"/>
    <n v="35"/>
    <n v="556"/>
    <s v="Kristina Sanders"/>
    <x v="1"/>
    <x v="1"/>
    <s v="Office Supplies"/>
    <s v="Storage &amp; Organization"/>
    <s v="Large Box"/>
    <s v="Fellowes Neat Ideas® Storage Cubes"/>
    <n v="0.81"/>
    <x v="1"/>
    <s v="Utah"/>
    <s v="Provo"/>
    <n v="84604"/>
    <d v="2010-01-28T00:00:00"/>
    <d v="2010-01-28T00:00:00"/>
    <n v="-1116.3348000000001"/>
    <n v="8"/>
    <n v="274.91000000000003"/>
    <n v="86189"/>
    <s v="Low"/>
  </r>
  <r>
    <n v="22926"/>
    <s v="Medium"/>
    <n v="0.1"/>
    <n v="7.1"/>
    <n v="6.05"/>
    <n v="556"/>
    <s v="Kristina Sanders"/>
    <x v="1"/>
    <x v="0"/>
    <s v="Office Supplies"/>
    <s v="Binders and Binder Accessories"/>
    <s v="Small Box"/>
    <s v="Wilson Jones Hanging View Binder, White, 1&quot;"/>
    <n v="0.39"/>
    <x v="1"/>
    <s v="Utah"/>
    <s v="Provo"/>
    <n v="84604"/>
    <d v="2011-07-24T00:00:00"/>
    <d v="2011-07-24T00:00:00"/>
    <n v="-54.670999999999999"/>
    <n v="6"/>
    <n v="43.39"/>
    <n v="86193"/>
    <s v="Medium"/>
  </r>
  <r>
    <n v="22927"/>
    <s v="Medium"/>
    <n v="7.0000000000000007E-2"/>
    <n v="284.98"/>
    <n v="69.55"/>
    <n v="556"/>
    <s v="Kristina Sanders"/>
    <x v="2"/>
    <x v="0"/>
    <s v="Furniture"/>
    <s v="Chairs &amp; Chairmats"/>
    <s v="Jumbo Drum"/>
    <s v="Global Commerce™ Series High-Back Swivel/Tilt Chairs"/>
    <n v="0.6"/>
    <x v="1"/>
    <s v="Utah"/>
    <s v="Provo"/>
    <n v="84604"/>
    <d v="2011-07-24T00:00:00"/>
    <d v="2011-07-25T00:00:00"/>
    <n v="-113.08"/>
    <n v="4"/>
    <n v="1102.73"/>
    <n v="86193"/>
    <s v="Medium"/>
  </r>
  <r>
    <n v="22928"/>
    <s v="Medium"/>
    <n v="0.03"/>
    <n v="107.53"/>
    <n v="5.81"/>
    <n v="556"/>
    <s v="Kristina Sanders"/>
    <x v="1"/>
    <x v="0"/>
    <s v="Furniture"/>
    <s v="Office Furnishings"/>
    <s v="Medium Box"/>
    <s v="Tenex Contemporary Contur Chairmats for Low and Medium Pile Carpet, Computer, 39&quot; x 49&quot;"/>
    <n v="0.65"/>
    <x v="1"/>
    <s v="Utah"/>
    <s v="Provo"/>
    <n v="84604"/>
    <d v="2011-07-24T00:00:00"/>
    <d v="2011-07-25T00:00:00"/>
    <n v="1062.8897999999999"/>
    <n v="14"/>
    <n v="1540.42"/>
    <n v="86193"/>
    <s v="Low"/>
  </r>
  <r>
    <n v="20142"/>
    <s v="High"/>
    <n v="0.05"/>
    <n v="5.28"/>
    <n v="5.0599999999999996"/>
    <n v="556"/>
    <s v="Kristina Sanders"/>
    <x v="1"/>
    <x v="1"/>
    <s v="Office Supplies"/>
    <s v="Paper"/>
    <s v="Small Box"/>
    <s v="Astroparche® Fine Business Paper"/>
    <n v="0.37"/>
    <x v="1"/>
    <s v="Utah"/>
    <s v="Provo"/>
    <n v="84604"/>
    <d v="2012-02-08T00:00:00"/>
    <d v="2012-02-10T00:00:00"/>
    <n v="-75.25"/>
    <n v="12"/>
    <n v="65.680000000000007"/>
    <n v="86195"/>
    <s v="Low"/>
  </r>
  <r>
    <n v="23004"/>
    <s v="Low"/>
    <n v="7.0000000000000007E-2"/>
    <n v="96.45"/>
    <n v="13.99"/>
    <n v="556"/>
    <s v="Kristina Sanders"/>
    <x v="0"/>
    <x v="0"/>
    <s v="Technology"/>
    <s v="Office Machines"/>
    <s v="Medium Box"/>
    <s v="Soundgear TeleForum DX Desktop Conference Phone"/>
    <n v="0.38"/>
    <x v="1"/>
    <s v="Utah"/>
    <s v="Provo"/>
    <n v="84604"/>
    <d v="2012-08-03T00:00:00"/>
    <d v="2012-08-08T00:00:00"/>
    <n v="27.779599999999999"/>
    <n v="5"/>
    <n v="455.49"/>
    <n v="86197"/>
    <s v="Medium"/>
  </r>
  <r>
    <n v="21810"/>
    <s v="High"/>
    <n v="7.0000000000000007E-2"/>
    <n v="100.98"/>
    <n v="35.840000000000003"/>
    <n v="556"/>
    <s v="Kristina Sanders"/>
    <x v="2"/>
    <x v="1"/>
    <s v="Furniture"/>
    <s v="Bookcases"/>
    <s v="Jumbo Box"/>
    <s v="Bush Westfield Collection Bookcases, Fully Assembled"/>
    <n v="0.62"/>
    <x v="1"/>
    <s v="Utah"/>
    <s v="Provo"/>
    <n v="84604"/>
    <d v="2013-05-30T00:00:00"/>
    <d v="2013-06-01T00:00:00"/>
    <n v="-277.63"/>
    <n v="10"/>
    <n v="960.07"/>
    <n v="86199"/>
    <s v="Medium"/>
  </r>
  <r>
    <n v="21811"/>
    <s v="High"/>
    <n v="0.1"/>
    <n v="65.989999999999995"/>
    <n v="8.99"/>
    <n v="556"/>
    <s v="Kristina Sanders"/>
    <x v="0"/>
    <x v="1"/>
    <s v="Technology"/>
    <s v="Telephones and Communication"/>
    <s v="Small Box"/>
    <s v="V 3600 Series"/>
    <n v="0.57999999999999996"/>
    <x v="1"/>
    <s v="Utah"/>
    <s v="Provo"/>
    <n v="84604"/>
    <d v="2013-05-30T00:00:00"/>
    <d v="2013-06-01T00:00:00"/>
    <n v="134.72999999999999"/>
    <n v="12"/>
    <n v="614.32000000000005"/>
    <n v="86199"/>
    <s v="Medium"/>
  </r>
  <r>
    <n v="20782"/>
    <s v="Medium"/>
    <n v="0.1"/>
    <n v="25.98"/>
    <n v="14.36"/>
    <n v="558"/>
    <s v="Lucy Pennington"/>
    <x v="2"/>
    <x v="1"/>
    <s v="Furniture"/>
    <s v="Chairs &amp; Chairmats"/>
    <s v="Jumbo Drum"/>
    <s v="Global Stack Chair without Arms, Black"/>
    <n v="0.6"/>
    <x v="0"/>
    <s v="Illinois"/>
    <s v="Oswego"/>
    <n v="60543"/>
    <d v="2012-09-17T00:00:00"/>
    <d v="2012-09-19T00:00:00"/>
    <n v="-190.41"/>
    <n v="15"/>
    <n v="382.23"/>
    <n v="91156"/>
    <s v="Medium"/>
  </r>
  <r>
    <n v="25168"/>
    <s v="High"/>
    <n v="0.08"/>
    <n v="136.97999999999999"/>
    <n v="24.49"/>
    <n v="559"/>
    <s v="Harvey McDonald"/>
    <x v="0"/>
    <x v="1"/>
    <s v="Furniture"/>
    <s v="Office Furnishings"/>
    <s v="Large Box"/>
    <s v="3M Polarizing Task Lamp with Clamp Arm, Light Gray"/>
    <n v="0.59"/>
    <x v="0"/>
    <s v="Illinois"/>
    <s v="Palatine"/>
    <n v="60067"/>
    <d v="2011-12-24T00:00:00"/>
    <d v="2011-12-26T00:00:00"/>
    <n v="-96.46"/>
    <n v="1"/>
    <n v="145.83000000000001"/>
    <n v="91153"/>
    <s v="Medium"/>
  </r>
  <r>
    <n v="22812"/>
    <s v="High"/>
    <n v="0.02"/>
    <n v="5.34"/>
    <n v="2.99"/>
    <n v="559"/>
    <s v="Harvey McDonald"/>
    <x v="0"/>
    <x v="1"/>
    <s v="Office Supplies"/>
    <s v="Binders and Binder Accessories"/>
    <s v="Small Box"/>
    <s v="Wilson Jones 14 Line Acrylic Coated Pressboard Data Binders"/>
    <n v="0.38"/>
    <x v="0"/>
    <s v="Illinois"/>
    <s v="Palatine"/>
    <n v="60067"/>
    <d v="2012-05-14T00:00:00"/>
    <d v="2012-05-15T00:00:00"/>
    <n v="-5.9225000000000003"/>
    <n v="2"/>
    <n v="11.88"/>
    <n v="91154"/>
    <s v="Low"/>
  </r>
  <r>
    <n v="22429"/>
    <s v="Low"/>
    <n v="0.04"/>
    <n v="300.64999999999998"/>
    <n v="24.49"/>
    <n v="559"/>
    <s v="Harvey McDonald"/>
    <x v="0"/>
    <x v="1"/>
    <s v="Office Supplies"/>
    <s v="Appliances"/>
    <s v="Large Box"/>
    <s v="Honeywell Enviracaire Portable HEPA Air Cleaner for 17' x 22' Room"/>
    <n v="0.52"/>
    <x v="0"/>
    <s v="Illinois"/>
    <s v="Palatine"/>
    <n v="60067"/>
    <d v="2012-07-23T00:00:00"/>
    <d v="2012-07-28T00:00:00"/>
    <n v="844.40129999999988"/>
    <n v="4"/>
    <n v="1223.77"/>
    <n v="91155"/>
    <s v="Low"/>
  </r>
  <r>
    <n v="22430"/>
    <s v="Low"/>
    <n v="0.08"/>
    <n v="45.19"/>
    <n v="1.99"/>
    <n v="559"/>
    <s v="Harvey McDonald"/>
    <x v="0"/>
    <x v="1"/>
    <s v="Technology"/>
    <s v="Computer Peripherals"/>
    <s v="Small Pack"/>
    <s v="Verbatim DVD-RAM, 9.4GB, Rewritable, Type 1, DS, DataLife Plus"/>
    <n v="0.55000000000000004"/>
    <x v="0"/>
    <s v="Illinois"/>
    <s v="Palatine"/>
    <n v="60067"/>
    <d v="2012-07-23T00:00:00"/>
    <d v="2012-07-23T00:00:00"/>
    <n v="405.63029999999998"/>
    <n v="14"/>
    <n v="587.87"/>
    <n v="91155"/>
    <s v="Medium"/>
  </r>
  <r>
    <n v="24704"/>
    <s v="Medium"/>
    <n v="0.04"/>
    <n v="8.4499999999999993"/>
    <n v="7.77"/>
    <n v="559"/>
    <s v="Harvey McDonald"/>
    <x v="0"/>
    <x v="2"/>
    <s v="Office Supplies"/>
    <s v="Scissors, Rulers and Trimmers"/>
    <s v="Small Pack"/>
    <s v="Elite 5&quot; Scissors"/>
    <n v="0.55000000000000004"/>
    <x v="0"/>
    <s v="Illinois"/>
    <s v="Palatine"/>
    <n v="60067"/>
    <d v="2013-03-16T00:00:00"/>
    <d v="2013-03-16T00:00:00"/>
    <n v="-188.53"/>
    <n v="12"/>
    <n v="104.24"/>
    <n v="91157"/>
    <s v="Low"/>
  </r>
  <r>
    <n v="26314"/>
    <s v="Critical"/>
    <n v="0.06"/>
    <n v="48.04"/>
    <n v="7.23"/>
    <n v="560"/>
    <s v="Hazel Walters"/>
    <x v="1"/>
    <x v="2"/>
    <s v="Office Supplies"/>
    <s v="Paper"/>
    <s v="Small Box"/>
    <s v="Xerox 1885"/>
    <n v="0.37"/>
    <x v="0"/>
    <s v="Illinois"/>
    <s v="Park Ridge"/>
    <n v="60068"/>
    <d v="2013-04-22T00:00:00"/>
    <d v="2013-04-24T00:00:00"/>
    <n v="166.17269999999999"/>
    <n v="5"/>
    <n v="240.83"/>
    <n v="91158"/>
    <s v="Medium"/>
  </r>
  <r>
    <n v="19590"/>
    <s v="High"/>
    <n v="0.09"/>
    <n v="3.69"/>
    <n v="0.5"/>
    <n v="561"/>
    <s v="Bruce Morton"/>
    <x v="0"/>
    <x v="1"/>
    <s v="Office Supplies"/>
    <s v="Labels"/>
    <s v="Small Box"/>
    <s v="Avery 487"/>
    <n v="0.38"/>
    <x v="0"/>
    <s v="Illinois"/>
    <s v="Waukegan"/>
    <n v="60087"/>
    <d v="2011-08-24T00:00:00"/>
    <d v="2011-08-26T00:00:00"/>
    <n v="32.919899999999998"/>
    <n v="14"/>
    <n v="47.71"/>
    <n v="86353"/>
    <s v="Medium"/>
  </r>
  <r>
    <n v="18097"/>
    <s v="High"/>
    <n v="0.03"/>
    <n v="7.3"/>
    <n v="7.72"/>
    <n v="561"/>
    <s v="Bruce Morton"/>
    <x v="0"/>
    <x v="0"/>
    <s v="Office Supplies"/>
    <s v="Binders and Binder Accessories"/>
    <s v="Small Box"/>
    <s v="Angle-D Binders with Locking Rings, Label Holders"/>
    <n v="0.38"/>
    <x v="0"/>
    <s v="Illinois"/>
    <s v="Waukegan"/>
    <n v="60087"/>
    <d v="2012-06-17T00:00:00"/>
    <d v="2012-06-17T00:00:00"/>
    <n v="-43.230800000000002"/>
    <n v="5"/>
    <n v="38.979999999999997"/>
    <n v="86354"/>
    <s v="Low"/>
  </r>
  <r>
    <n v="18098"/>
    <s v="High"/>
    <n v="0.09"/>
    <n v="42.76"/>
    <n v="6.22"/>
    <n v="561"/>
    <s v="Bruce Morton"/>
    <x v="0"/>
    <x v="0"/>
    <s v="Office Supplies"/>
    <s v="Storage &amp; Organization"/>
    <s v="Small Box"/>
    <s v="SAFCO Mobile Desk Side File, Wire Frame"/>
    <m/>
    <x v="0"/>
    <s v="Illinois"/>
    <s v="Waukegan"/>
    <n v="60087"/>
    <d v="2012-06-17T00:00:00"/>
    <d v="2012-06-18T00:00:00"/>
    <n v="153.24"/>
    <n v="9"/>
    <n v="370.26"/>
    <n v="86354"/>
    <s v="Medium"/>
  </r>
  <r>
    <n v="20070"/>
    <s v="Not Specified"/>
    <n v="0.09"/>
    <n v="207.48"/>
    <n v="0.99"/>
    <n v="562"/>
    <s v="Keith Fowler"/>
    <x v="0"/>
    <x v="1"/>
    <s v="Office Supplies"/>
    <s v="Appliances"/>
    <s v="Small Box"/>
    <s v="Kensington 7 Outlet MasterPiece Power Center with Fax/Phone Line Protection"/>
    <n v="0.55000000000000004"/>
    <x v="0"/>
    <s v="Illinois"/>
    <s v="West Chicago"/>
    <n v="60185"/>
    <d v="2011-01-25T00:00:00"/>
    <d v="2011-01-27T00:00:00"/>
    <n v="1563.3191999999997"/>
    <n v="12"/>
    <n v="2265.6799999999998"/>
    <n v="86352"/>
    <s v="Medium"/>
  </r>
  <r>
    <n v="20071"/>
    <s v="Not Specified"/>
    <n v="7.0000000000000007E-2"/>
    <n v="58.14"/>
    <n v="36.61"/>
    <n v="562"/>
    <s v="Keith Fowler"/>
    <x v="2"/>
    <x v="1"/>
    <s v="Furniture"/>
    <s v="Bookcases"/>
    <s v="Jumbo Box"/>
    <s v="O'Sullivan 3-Shelf Heavy-Duty Bookcases"/>
    <n v="0.61"/>
    <x v="0"/>
    <s v="Illinois"/>
    <s v="West Chicago"/>
    <n v="60185"/>
    <d v="2011-01-25T00:00:00"/>
    <d v="2011-01-26T00:00:00"/>
    <n v="-592.99279999999999"/>
    <n v="7"/>
    <n v="410.69"/>
    <n v="86352"/>
    <s v="Medium"/>
  </r>
  <r>
    <n v="23790"/>
    <s v="Low"/>
    <n v="0.01"/>
    <n v="21.38"/>
    <n v="8.99"/>
    <n v="562"/>
    <s v="Keith Fowler"/>
    <x v="0"/>
    <x v="1"/>
    <s v="Office Supplies"/>
    <s v="Pens &amp; Art Supplies"/>
    <s v="Small Pack"/>
    <s v="Boston 1730 StandUp Electric Pencil Sharpener"/>
    <n v="0.59"/>
    <x v="0"/>
    <s v="Illinois"/>
    <s v="West Chicago"/>
    <n v="60185"/>
    <d v="2013-11-21T00:00:00"/>
    <d v="2013-11-23T00:00:00"/>
    <n v="15.817760000000007"/>
    <n v="20"/>
    <n v="439.96"/>
    <n v="86355"/>
    <s v="Low"/>
  </r>
  <r>
    <n v="23791"/>
    <s v="Low"/>
    <n v="0.04"/>
    <n v="35.99"/>
    <n v="0.99"/>
    <n v="562"/>
    <s v="Keith Fowler"/>
    <x v="0"/>
    <x v="1"/>
    <s v="Technology"/>
    <s v="Telephones and Communication"/>
    <s v="Small Pack"/>
    <s v="Accessory31"/>
    <n v="0.35"/>
    <x v="0"/>
    <s v="Illinois"/>
    <s v="West Chicago"/>
    <n v="60185"/>
    <d v="2013-11-21T00:00:00"/>
    <d v="2013-11-28T00:00:00"/>
    <n v="104.16067199999989"/>
    <n v="9"/>
    <n v="277.52999999999997"/>
    <n v="86355"/>
    <s v="Low"/>
  </r>
  <r>
    <n v="23792"/>
    <s v="Low"/>
    <n v="0.06"/>
    <n v="85.99"/>
    <n v="1.25"/>
    <n v="562"/>
    <s v="Keith Fowler"/>
    <x v="0"/>
    <x v="1"/>
    <s v="Technology"/>
    <s v="Telephones and Communication"/>
    <s v="Small Pack"/>
    <s v="Accessory8"/>
    <n v="0.39"/>
    <x v="0"/>
    <s v="Illinois"/>
    <s v="West Chicago"/>
    <n v="60185"/>
    <d v="2013-11-21T00:00:00"/>
    <d v="2013-11-28T00:00:00"/>
    <n v="1166.6933999999999"/>
    <n v="23"/>
    <n v="1690.86"/>
    <n v="86355"/>
    <s v="Medium"/>
  </r>
  <r>
    <n v="2070"/>
    <s v="Not Specified"/>
    <n v="0.09"/>
    <n v="207.48"/>
    <n v="0.99"/>
    <n v="563"/>
    <s v="Marjorie Pope"/>
    <x v="0"/>
    <x v="1"/>
    <s v="Office Supplies"/>
    <s v="Appliances"/>
    <s v="Small Box"/>
    <s v="Kensington 7 Outlet MasterPiece Power Center with Fax/Phone Line Protection"/>
    <n v="0.55000000000000004"/>
    <x v="0"/>
    <s v="Texas"/>
    <s v="Dallas"/>
    <n v="75081"/>
    <d v="2011-01-25T00:00:00"/>
    <d v="2011-01-27T00:00:00"/>
    <n v="1249.1120000000001"/>
    <n v="48"/>
    <n v="9062.73"/>
    <n v="14819"/>
    <s v="Medium"/>
  </r>
  <r>
    <n v="2071"/>
    <s v="Not Specified"/>
    <n v="7.0000000000000007E-2"/>
    <n v="58.14"/>
    <n v="36.61"/>
    <n v="563"/>
    <s v="Marjorie Pope"/>
    <x v="2"/>
    <x v="1"/>
    <s v="Furniture"/>
    <s v="Bookcases"/>
    <s v="Jumbo Box"/>
    <s v="O'Sullivan 3-Shelf Heavy-Duty Bookcases"/>
    <n v="0.61"/>
    <x v="0"/>
    <s v="Texas"/>
    <s v="Dallas"/>
    <n v="75081"/>
    <d v="2011-01-25T00:00:00"/>
    <d v="2011-01-26T00:00:00"/>
    <n v="-765.15200000000004"/>
    <n v="27"/>
    <n v="1584.1"/>
    <n v="14819"/>
    <s v="Medium"/>
  </r>
  <r>
    <n v="1590"/>
    <s v="High"/>
    <n v="0.09"/>
    <n v="3.69"/>
    <n v="0.5"/>
    <n v="563"/>
    <s v="Marjorie Pope"/>
    <x v="0"/>
    <x v="1"/>
    <s v="Office Supplies"/>
    <s v="Labels"/>
    <s v="Small Box"/>
    <s v="Avery 487"/>
    <n v="0.38"/>
    <x v="0"/>
    <s v="Texas"/>
    <s v="Dallas"/>
    <n v="75081"/>
    <d v="2011-08-24T00:00:00"/>
    <d v="2011-08-26T00:00:00"/>
    <n v="37.79"/>
    <n v="54"/>
    <n v="184.03"/>
    <n v="11460"/>
    <s v="Medium"/>
  </r>
  <r>
    <n v="97"/>
    <s v="High"/>
    <n v="0.03"/>
    <n v="7.3"/>
    <n v="7.72"/>
    <n v="563"/>
    <s v="Marjorie Pope"/>
    <x v="0"/>
    <x v="0"/>
    <s v="Office Supplies"/>
    <s v="Binders and Binder Accessories"/>
    <s v="Small Box"/>
    <s v="Angle-D Binders with Locking Rings, Label Holders"/>
    <n v="0.38"/>
    <x v="0"/>
    <s v="Texas"/>
    <s v="Dallas"/>
    <n v="75081"/>
    <d v="2012-06-17T00:00:00"/>
    <d v="2012-06-17T00:00:00"/>
    <n v="-54.038499999999999"/>
    <n v="20"/>
    <n v="155.9"/>
    <n v="613"/>
    <s v="Low"/>
  </r>
  <r>
    <n v="98"/>
    <s v="High"/>
    <n v="0.09"/>
    <n v="42.76"/>
    <n v="6.22"/>
    <n v="563"/>
    <s v="Marjorie Pope"/>
    <x v="0"/>
    <x v="0"/>
    <s v="Office Supplies"/>
    <s v="Storage &amp; Organization"/>
    <s v="Small Box"/>
    <s v="SAFCO Mobile Desk Side File, Wire Frame"/>
    <m/>
    <x v="0"/>
    <s v="Texas"/>
    <s v="Dallas"/>
    <n v="75081"/>
    <d v="2012-06-17T00:00:00"/>
    <d v="2012-06-18T00:00:00"/>
    <n v="127.7"/>
    <n v="36"/>
    <n v="1481.04"/>
    <n v="613"/>
    <s v="Medium"/>
  </r>
  <r>
    <n v="5790"/>
    <s v="Low"/>
    <n v="0.01"/>
    <n v="21.38"/>
    <n v="8.99"/>
    <n v="563"/>
    <s v="Marjorie Pope"/>
    <x v="0"/>
    <x v="1"/>
    <s v="Office Supplies"/>
    <s v="Pens &amp; Art Supplies"/>
    <s v="Small Pack"/>
    <s v="Boston 1730 StandUp Electric Pencil Sharpener"/>
    <n v="0.59"/>
    <x v="0"/>
    <s v="Texas"/>
    <s v="Dallas"/>
    <n v="75081"/>
    <d v="2013-11-21T00:00:00"/>
    <d v="2013-11-23T00:00:00"/>
    <n v="-34.090000000000003"/>
    <n v="79"/>
    <n v="1737.86"/>
    <n v="41063"/>
    <s v="Low"/>
  </r>
  <r>
    <n v="5791"/>
    <s v="Low"/>
    <n v="0.04"/>
    <n v="35.99"/>
    <n v="0.99"/>
    <n v="563"/>
    <s v="Marjorie Pope"/>
    <x v="0"/>
    <x v="1"/>
    <s v="Technology"/>
    <s v="Telephones and Communication"/>
    <s v="Small Pack"/>
    <s v="Accessory31"/>
    <n v="0.35"/>
    <x v="0"/>
    <s v="Texas"/>
    <s v="Dallas"/>
    <n v="75081"/>
    <d v="2013-11-21T00:00:00"/>
    <d v="2013-11-28T00:00:00"/>
    <n v="42.272999999999954"/>
    <n v="36"/>
    <n v="1110.1099999999999"/>
    <n v="41063"/>
    <s v="Low"/>
  </r>
  <r>
    <n v="5792"/>
    <s v="Low"/>
    <n v="0.06"/>
    <n v="85.99"/>
    <n v="1.25"/>
    <n v="563"/>
    <s v="Marjorie Pope"/>
    <x v="0"/>
    <x v="1"/>
    <s v="Technology"/>
    <s v="Telephones and Communication"/>
    <s v="Small Pack"/>
    <s v="Accessory8"/>
    <n v="0.39"/>
    <x v="0"/>
    <s v="Texas"/>
    <s v="Dallas"/>
    <n v="75081"/>
    <d v="2013-11-21T00:00:00"/>
    <d v="2013-11-28T00:00:00"/>
    <n v="822.88800000000003"/>
    <n v="94"/>
    <n v="6910.46"/>
    <n v="41063"/>
    <s v="Medium"/>
  </r>
  <r>
    <n v="18229"/>
    <s v="Low"/>
    <n v="0.1"/>
    <n v="15.99"/>
    <n v="13.18"/>
    <n v="565"/>
    <s v="Andrea Oakley"/>
    <x v="0"/>
    <x v="0"/>
    <s v="Office Supplies"/>
    <s v="Binders and Binder Accessories"/>
    <s v="Small Box"/>
    <s v="GBC Pre-Punched Binding Paper, Plastic, White, 8-1/2&quot; x 11&quot;"/>
    <n v="0.37"/>
    <x v="0"/>
    <s v="Illinois"/>
    <s v="Wheaton"/>
    <n v="60187"/>
    <d v="2012-03-09T00:00:00"/>
    <d v="2012-03-11T00:00:00"/>
    <n v="-172.87950000000001"/>
    <n v="9"/>
    <n v="139.59"/>
    <n v="87107"/>
    <s v="Medium"/>
  </r>
  <r>
    <n v="18230"/>
    <s v="Low"/>
    <n v="0.05"/>
    <n v="4.8899999999999997"/>
    <n v="4.93"/>
    <n v="565"/>
    <s v="Andrea Oakley"/>
    <x v="0"/>
    <x v="0"/>
    <s v="Technology"/>
    <s v="Computer Peripherals"/>
    <s v="Small Pack"/>
    <s v="Maxell 3.5&quot; DS/HD IBM-Formatted Diskettes, 10/Pack"/>
    <n v="0.66"/>
    <x v="0"/>
    <s v="Illinois"/>
    <s v="Wheaton"/>
    <n v="60187"/>
    <d v="2012-03-09T00:00:00"/>
    <d v="2012-03-14T00:00:00"/>
    <n v="-144.55000000000001"/>
    <n v="11"/>
    <n v="53.55"/>
    <n v="87107"/>
    <s v="Low"/>
  </r>
  <r>
    <n v="21963"/>
    <s v="High"/>
    <n v="0.01"/>
    <n v="4.9800000000000004"/>
    <n v="4.75"/>
    <n v="566"/>
    <s v="Stephanie Pruitt"/>
    <x v="0"/>
    <x v="0"/>
    <s v="Office Supplies"/>
    <s v="Paper"/>
    <s v="Small Box"/>
    <s v="Hammermill CopyPlus Copy Paper (20Lb. and 84 Bright)"/>
    <n v="0.36"/>
    <x v="0"/>
    <s v="Illinois"/>
    <s v="Wheeling"/>
    <n v="60090"/>
    <d v="2011-01-14T00:00:00"/>
    <d v="2011-01-15T00:00:00"/>
    <n v="-57.077200000000005"/>
    <n v="8"/>
    <n v="43.03"/>
    <n v="87104"/>
    <s v="Low"/>
  </r>
  <r>
    <n v="22738"/>
    <s v="Not Specified"/>
    <n v="0.08"/>
    <n v="60.98"/>
    <n v="1.99"/>
    <n v="566"/>
    <s v="Stephanie Pruitt"/>
    <x v="0"/>
    <x v="0"/>
    <s v="Technology"/>
    <s v="Computer Peripherals"/>
    <s v="Small Pack"/>
    <s v="Imation 5.2GB DVD-RAM"/>
    <n v="0.5"/>
    <x v="0"/>
    <s v="Illinois"/>
    <s v="Wheeling"/>
    <n v="60090"/>
    <d v="2011-02-06T00:00:00"/>
    <d v="2011-02-07T00:00:00"/>
    <n v="-131.47999999999999"/>
    <n v="1"/>
    <n v="60.59"/>
    <n v="87105"/>
    <s v="Medium"/>
  </r>
  <r>
    <n v="22739"/>
    <s v="Not Specified"/>
    <n v="0"/>
    <n v="29.74"/>
    <n v="6.64"/>
    <n v="566"/>
    <s v="Stephanie Pruitt"/>
    <x v="0"/>
    <x v="0"/>
    <s v="Office Supplies"/>
    <s v="Storage &amp; Organization"/>
    <s v="Small Box"/>
    <s v="Acco Perma® 2700 Stacking Storage Drawers"/>
    <n v="0.7"/>
    <x v="0"/>
    <s v="Illinois"/>
    <s v="Wheeling"/>
    <n v="60090"/>
    <d v="2011-02-06T00:00:00"/>
    <d v="2011-02-07T00:00:00"/>
    <n v="56.26"/>
    <n v="6"/>
    <n v="192.53"/>
    <n v="87105"/>
    <s v="No Discount"/>
  </r>
  <r>
    <n v="22740"/>
    <s v="Not Specified"/>
    <n v="0.08"/>
    <n v="12.21"/>
    <n v="4.8099999999999996"/>
    <n v="566"/>
    <s v="Stephanie Pruitt"/>
    <x v="1"/>
    <x v="0"/>
    <s v="Office Supplies"/>
    <s v="Storage &amp; Organization"/>
    <s v="Small Box"/>
    <s v="Portable Personal File Box"/>
    <n v="0.57999999999999996"/>
    <x v="0"/>
    <s v="Illinois"/>
    <s v="Wheeling"/>
    <n v="60090"/>
    <d v="2011-02-06T00:00:00"/>
    <d v="2011-02-08T00:00:00"/>
    <n v="-8.4700000000000006"/>
    <n v="1"/>
    <n v="15.88"/>
    <n v="87105"/>
    <s v="Medium"/>
  </r>
  <r>
    <n v="18250"/>
    <s v="High"/>
    <n v="0.01"/>
    <n v="449.99"/>
    <n v="49"/>
    <n v="566"/>
    <s v="Stephanie Pruitt"/>
    <x v="2"/>
    <x v="0"/>
    <s v="Technology"/>
    <s v="Copiers and Fax"/>
    <s v="Jumbo Drum"/>
    <s v="Canon PC940 Copier"/>
    <n v="0.38"/>
    <x v="0"/>
    <s v="Illinois"/>
    <s v="Wheeling"/>
    <n v="60090"/>
    <d v="2011-12-23T00:00:00"/>
    <d v="2011-12-25T00:00:00"/>
    <n v="-273.80500000000001"/>
    <n v="12"/>
    <n v="5773.55"/>
    <n v="87106"/>
    <s v="Low"/>
  </r>
  <r>
    <n v="21493"/>
    <s v="Medium"/>
    <n v="0.04"/>
    <n v="22.72"/>
    <n v="8.99"/>
    <n v="566"/>
    <s v="Stephanie Pruitt"/>
    <x v="0"/>
    <x v="0"/>
    <s v="Furniture"/>
    <s v="Office Furnishings"/>
    <s v="Small Pack"/>
    <s v="Executive Impressions 14&quot; Two-Color Numerals Wall Clock"/>
    <n v="0.44"/>
    <x v="0"/>
    <s v="Illinois"/>
    <s v="Wheeling"/>
    <n v="60090"/>
    <d v="2012-03-23T00:00:00"/>
    <d v="2012-03-24T00:00:00"/>
    <n v="33.0717"/>
    <n v="2"/>
    <n v="47.93"/>
    <n v="87108"/>
    <s v="Low"/>
  </r>
  <r>
    <n v="21966"/>
    <s v="Critical"/>
    <n v="0.02"/>
    <n v="280.98"/>
    <n v="57"/>
    <n v="568"/>
    <s v="Peter McConnell"/>
    <x v="2"/>
    <x v="3"/>
    <s v="Furniture"/>
    <s v="Chairs &amp; Chairmats"/>
    <s v="Jumbo Drum"/>
    <s v="Hon 2090 “Pillow Soft” Series Mid Back Swivel/Tilt Chairs"/>
    <n v="0.78"/>
    <x v="3"/>
    <s v="Mississippi"/>
    <s v="Columbus"/>
    <n v="39701"/>
    <d v="2010-03-04T00:00:00"/>
    <d v="2010-03-05T00:00:00"/>
    <n v="1141.7939999999999"/>
    <n v="4"/>
    <n v="1128.74"/>
    <n v="88879"/>
    <s v="Low"/>
  </r>
  <r>
    <n v="22667"/>
    <s v="Not Specified"/>
    <n v="0.09"/>
    <n v="70.97"/>
    <n v="3.5"/>
    <n v="568"/>
    <s v="Peter McConnell"/>
    <x v="0"/>
    <x v="3"/>
    <s v="Office Supplies"/>
    <s v="Appliances"/>
    <s v="Small Box"/>
    <s v="Tripp Lite Isotel 8 Ultra 8 Outlet Metal Surge"/>
    <n v="0.59"/>
    <x v="3"/>
    <s v="Mississippi"/>
    <s v="Columbus"/>
    <n v="39701"/>
    <d v="2010-04-15T00:00:00"/>
    <d v="2010-04-15T00:00:00"/>
    <n v="-99.568000000000012"/>
    <n v="12"/>
    <n v="805.99"/>
    <n v="88880"/>
    <s v="Medium"/>
  </r>
  <r>
    <n v="22736"/>
    <s v="Medium"/>
    <n v="0.08"/>
    <n v="67.28"/>
    <n v="19.989999999999998"/>
    <n v="568"/>
    <s v="Peter McConnell"/>
    <x v="1"/>
    <x v="3"/>
    <s v="Office Supplies"/>
    <s v="Binders and Binder Accessories"/>
    <s v="Small Box"/>
    <s v="Catalog Binders with Expanding Posts"/>
    <n v="0.4"/>
    <x v="3"/>
    <s v="Mississippi"/>
    <s v="Columbus"/>
    <n v="39701"/>
    <d v="2010-10-01T00:00:00"/>
    <d v="2010-10-03T00:00:00"/>
    <n v="224.85059999999999"/>
    <n v="16"/>
    <n v="1066.54"/>
    <n v="88882"/>
    <s v="Medium"/>
  </r>
  <r>
    <n v="24203"/>
    <s v="Critical"/>
    <n v="0.08"/>
    <n v="15.94"/>
    <n v="5.45"/>
    <n v="568"/>
    <s v="Peter McConnell"/>
    <x v="0"/>
    <x v="3"/>
    <s v="Office Supplies"/>
    <s v="Pens &amp; Art Supplies"/>
    <s v="Small Pack"/>
    <s v="Boston 16701 Slimline Battery Pencil Sharpener"/>
    <n v="0.55000000000000004"/>
    <x v="3"/>
    <s v="Mississippi"/>
    <s v="Columbus"/>
    <n v="39701"/>
    <d v="2011-03-13T00:00:00"/>
    <d v="2011-03-14T00:00:00"/>
    <n v="-2.1980000000000004"/>
    <n v="11"/>
    <n v="175.65"/>
    <n v="88883"/>
    <s v="Medium"/>
  </r>
  <r>
    <n v="18748"/>
    <s v="Low"/>
    <n v="0.08"/>
    <n v="140.85"/>
    <n v="19.989999999999998"/>
    <n v="568"/>
    <s v="Peter McConnell"/>
    <x v="0"/>
    <x v="3"/>
    <s v="Office Supplies"/>
    <s v="Storage &amp; Organization"/>
    <s v="Small Box"/>
    <s v="Fellowes Strictly Business® Drawer File, Letter/Legal Size"/>
    <n v="0.73"/>
    <x v="3"/>
    <s v="Mississippi"/>
    <s v="Columbus"/>
    <n v="39701"/>
    <d v="2011-10-09T00:00:00"/>
    <d v="2011-10-16T00:00:00"/>
    <n v="110.34"/>
    <n v="23"/>
    <n v="3228.01"/>
    <n v="88884"/>
    <s v="Medium"/>
  </r>
  <r>
    <n v="22668"/>
    <s v="Not Specified"/>
    <n v="0.1"/>
    <n v="19.98"/>
    <n v="10.49"/>
    <n v="568"/>
    <s v="Peter McConnell"/>
    <x v="0"/>
    <x v="3"/>
    <s v="Furniture"/>
    <s v="Office Furnishings"/>
    <s v="Small Box"/>
    <s v="12-1/2 Diameter Round Wall Clock"/>
    <n v="0.49"/>
    <x v="3"/>
    <s v="Mississippi"/>
    <s v="Columbus"/>
    <n v="39701"/>
    <d v="2013-04-15T00:00:00"/>
    <d v="2013-04-18T00:00:00"/>
    <n v="719.38259999999991"/>
    <n v="10"/>
    <n v="184.24"/>
    <n v="88887"/>
    <s v="Medium"/>
  </r>
  <r>
    <n v="20103"/>
    <s v="Low"/>
    <n v="0.1"/>
    <n v="9.11"/>
    <n v="2.15"/>
    <n v="568"/>
    <s v="Peter McConnell"/>
    <x v="1"/>
    <x v="3"/>
    <s v="Office Supplies"/>
    <s v="Paper"/>
    <s v="Wrap Bag"/>
    <s v="Black Print Carbonless Snap-Off® Rapid Letter, 8 1/2&quot; x 7&quot;"/>
    <n v="0.4"/>
    <x v="3"/>
    <s v="Mississippi"/>
    <s v="Columbus"/>
    <n v="39701"/>
    <d v="2013-12-04T00:00:00"/>
    <d v="2013-12-08T00:00:00"/>
    <n v="-13.395199999999999"/>
    <n v="24"/>
    <n v="205.18"/>
    <n v="88888"/>
    <s v="Medium"/>
  </r>
  <r>
    <n v="18747"/>
    <s v="Low"/>
    <n v="0.03"/>
    <n v="11.33"/>
    <n v="6.12"/>
    <n v="569"/>
    <s v="Andrew Warren"/>
    <x v="0"/>
    <x v="3"/>
    <s v="Office Supplies"/>
    <s v="Appliances"/>
    <s v="Medium Box"/>
    <s v="Holmes Replacement Filter for HEPA Air Cleaner, Medium Room"/>
    <n v="0.42"/>
    <x v="1"/>
    <s v="Nevada"/>
    <s v="Carson City"/>
    <n v="89701"/>
    <d v="2011-10-09T00:00:00"/>
    <d v="2011-10-11T00:00:00"/>
    <n v="-13.176"/>
    <n v="18"/>
    <n v="200.64"/>
    <n v="88884"/>
    <s v="Low"/>
  </r>
  <r>
    <n v="26038"/>
    <s v="Low"/>
    <n v="0.06"/>
    <n v="7.99"/>
    <n v="5.03"/>
    <n v="570"/>
    <s v="Katharine Bass"/>
    <x v="0"/>
    <x v="3"/>
    <s v="Technology"/>
    <s v="Telephones and Communication"/>
    <s v="Medium Box"/>
    <s v="Bell Sonecor JB700 Caller ID"/>
    <n v="0.6"/>
    <x v="1"/>
    <s v="Nevada"/>
    <s v="Henderson"/>
    <n v="89015"/>
    <d v="2010-07-13T00:00:00"/>
    <d v="2010-07-13T00:00:00"/>
    <n v="-122.13300000000001"/>
    <n v="10"/>
    <n v="65.739999999999995"/>
    <n v="88881"/>
    <s v="Medium"/>
  </r>
  <r>
    <n v="25887"/>
    <s v="Low"/>
    <n v="0.09"/>
    <n v="38.06"/>
    <n v="4.5"/>
    <n v="570"/>
    <s v="Katharine Bass"/>
    <x v="0"/>
    <x v="3"/>
    <s v="Office Supplies"/>
    <s v="Appliances"/>
    <s v="Small Box"/>
    <s v="Fellowes Superior 10 Outlet Split Surge Protector"/>
    <n v="0.56000000000000005"/>
    <x v="1"/>
    <s v="Nevada"/>
    <s v="Henderson"/>
    <n v="89015"/>
    <d v="2012-07-24T00:00:00"/>
    <d v="2012-07-28T00:00:00"/>
    <n v="108.3"/>
    <n v="5"/>
    <n v="186.7"/>
    <n v="88885"/>
    <s v="Medium"/>
  </r>
  <r>
    <n v="25888"/>
    <s v="Low"/>
    <n v="7.0000000000000007E-2"/>
    <n v="5.08"/>
    <n v="2.0299999999999998"/>
    <n v="570"/>
    <s v="Katharine Bass"/>
    <x v="0"/>
    <x v="3"/>
    <s v="Furniture"/>
    <s v="Office Furnishings"/>
    <s v="Wrap Bag"/>
    <s v="Master Caster Door Stop, Brown"/>
    <n v="0.51"/>
    <x v="1"/>
    <s v="Nevada"/>
    <s v="Henderson"/>
    <n v="89015"/>
    <d v="2012-07-24T00:00:00"/>
    <d v="2012-07-26T00:00:00"/>
    <n v="22.25"/>
    <n v="9"/>
    <n v="45.77"/>
    <n v="88885"/>
    <s v="Medium"/>
  </r>
  <r>
    <n v="25889"/>
    <s v="Low"/>
    <n v="0"/>
    <n v="125.99"/>
    <n v="8.99"/>
    <n v="570"/>
    <s v="Katharine Bass"/>
    <x v="0"/>
    <x v="3"/>
    <s v="Technology"/>
    <s v="Telephones and Communication"/>
    <s v="Small Box"/>
    <s v="5170i"/>
    <n v="0.56999999999999995"/>
    <x v="1"/>
    <s v="Nevada"/>
    <s v="Henderson"/>
    <n v="89015"/>
    <d v="2012-07-24T00:00:00"/>
    <d v="2012-07-29T00:00:00"/>
    <n v="377.62199999999996"/>
    <n v="7"/>
    <n v="764.63"/>
    <n v="88885"/>
    <s v="No Discount"/>
  </r>
  <r>
    <n v="25890"/>
    <s v="Low"/>
    <n v="0.02"/>
    <n v="125.99"/>
    <n v="8.08"/>
    <n v="570"/>
    <s v="Katharine Bass"/>
    <x v="0"/>
    <x v="3"/>
    <s v="Technology"/>
    <s v="Telephones and Communication"/>
    <s v="Small Box"/>
    <s v="StarTAC ST7762"/>
    <n v="0.56999999999999995"/>
    <x v="1"/>
    <s v="Nevada"/>
    <s v="Henderson"/>
    <n v="89015"/>
    <d v="2012-07-24T00:00:00"/>
    <d v="2012-07-26T00:00:00"/>
    <n v="1181.8181999999999"/>
    <n v="16"/>
    <n v="1712.78"/>
    <n v="88885"/>
    <s v="Low"/>
  </r>
  <r>
    <n v="24510"/>
    <s v="High"/>
    <n v="0.1"/>
    <n v="4.84"/>
    <n v="0.71"/>
    <n v="570"/>
    <s v="Katharine Bass"/>
    <x v="0"/>
    <x v="3"/>
    <s v="Office Supplies"/>
    <s v="Pens &amp; Art Supplies"/>
    <s v="Wrap Bag"/>
    <s v="*Staples* Highlighting Markers"/>
    <n v="0.52"/>
    <x v="1"/>
    <s v="Nevada"/>
    <s v="Henderson"/>
    <n v="89015"/>
    <d v="2012-07-29T00:00:00"/>
    <d v="2012-07-31T00:00:00"/>
    <n v="32.015999999999998"/>
    <n v="10"/>
    <n v="46.4"/>
    <n v="88886"/>
    <s v="Medium"/>
  </r>
  <r>
    <n v="20643"/>
    <s v="Low"/>
    <n v="0.01"/>
    <n v="12.28"/>
    <n v="6.13"/>
    <n v="572"/>
    <s v="Nancy White"/>
    <x v="1"/>
    <x v="1"/>
    <s v="Office Supplies"/>
    <s v="Storage &amp; Organization"/>
    <s v="Small Box"/>
    <s v="Recycled Eldon Regeneration Jumbo File"/>
    <n v="0.56999999999999995"/>
    <x v="0"/>
    <s v="Illinois"/>
    <s v="Park Ridge"/>
    <n v="60068"/>
    <d v="2012-09-05T00:00:00"/>
    <d v="2012-09-10T00:00:00"/>
    <n v="-31.45"/>
    <n v="15"/>
    <n v="193.5"/>
    <n v="86560"/>
    <s v="Low"/>
  </r>
  <r>
    <n v="18134"/>
    <s v="Not Specified"/>
    <n v="0"/>
    <n v="21.78"/>
    <n v="5.94"/>
    <n v="572"/>
    <s v="Nancy White"/>
    <x v="0"/>
    <x v="1"/>
    <s v="Office Supplies"/>
    <s v="Appliances"/>
    <s v="Medium Box"/>
    <s v="Holmes HEPA Air Purifier"/>
    <n v="0.5"/>
    <x v="0"/>
    <s v="Illinois"/>
    <s v="Park Ridge"/>
    <n v="60068"/>
    <d v="2013-06-08T00:00:00"/>
    <d v="2013-06-09T00:00:00"/>
    <n v="161.66399999999999"/>
    <n v="12"/>
    <n v="268.82"/>
    <n v="86561"/>
    <s v="No Discount"/>
  </r>
  <r>
    <n v="18135"/>
    <s v="Not Specified"/>
    <n v="0.04"/>
    <n v="47.98"/>
    <n v="3.61"/>
    <n v="572"/>
    <s v="Nancy White"/>
    <x v="0"/>
    <x v="1"/>
    <s v="Technology"/>
    <s v="Computer Peripherals"/>
    <s v="Small Pack"/>
    <s v="DS/HD IBM Formatted Diskettes, 200/Pack - Staples"/>
    <n v="0.71"/>
    <x v="0"/>
    <s v="Illinois"/>
    <s v="Park Ridge"/>
    <n v="60068"/>
    <d v="2013-06-08T00:00:00"/>
    <d v="2013-06-10T00:00:00"/>
    <n v="137.352"/>
    <n v="12"/>
    <n v="570.71"/>
    <n v="86561"/>
    <s v="Low"/>
  </r>
  <r>
    <n v="21666"/>
    <s v="Low"/>
    <n v="0.04"/>
    <n v="140.81"/>
    <n v="24.49"/>
    <n v="572"/>
    <s v="Nancy White"/>
    <x v="1"/>
    <x v="1"/>
    <s v="Furniture"/>
    <s v="Chairs &amp; Chairmats"/>
    <s v="Large Box"/>
    <s v="Hon Olson Stacker Stools"/>
    <n v="0.56999999999999995"/>
    <x v="0"/>
    <s v="Illinois"/>
    <s v="Park Ridge"/>
    <n v="60068"/>
    <d v="2013-06-29T00:00:00"/>
    <d v="2013-07-08T00:00:00"/>
    <n v="-3.3520000000000003"/>
    <n v="2"/>
    <n v="301.98"/>
    <n v="86562"/>
    <s v="Low"/>
  </r>
  <r>
    <n v="23719"/>
    <s v="Critical"/>
    <n v="0.05"/>
    <n v="4.13"/>
    <n v="5.04"/>
    <n v="573"/>
    <s v="Vanessa Winstead"/>
    <x v="0"/>
    <x v="1"/>
    <s v="Office Supplies"/>
    <s v="Binders and Binder Accessories"/>
    <s v="Small Box"/>
    <s v="ACCOHIDE® 3-Ring Binder, Blue, 1&quot;"/>
    <n v="0.38"/>
    <x v="0"/>
    <s v="Illinois"/>
    <s v="Pekin"/>
    <n v="61554"/>
    <d v="2010-03-13T00:00:00"/>
    <d v="2010-03-14T00:00:00"/>
    <n v="-12.1555"/>
    <n v="1"/>
    <n v="5.84"/>
    <n v="86555"/>
    <s v="Low"/>
  </r>
  <r>
    <n v="21992"/>
    <s v="High"/>
    <n v="0.08"/>
    <n v="415.88"/>
    <n v="11.37"/>
    <n v="573"/>
    <s v="Vanessa Winstead"/>
    <x v="0"/>
    <x v="0"/>
    <s v="Office Supplies"/>
    <s v="Storage &amp; Organization"/>
    <s v="Small Box"/>
    <s v="Deluxe Rollaway Locking File with Drawer"/>
    <n v="0.56999999999999995"/>
    <x v="0"/>
    <s v="Illinois"/>
    <s v="Pekin"/>
    <n v="61554"/>
    <d v="2010-08-26T00:00:00"/>
    <d v="2010-08-27T00:00:00"/>
    <n v="-269.08440000000002"/>
    <n v="1"/>
    <n v="405.57"/>
    <n v="86556"/>
    <s v="Medium"/>
  </r>
  <r>
    <n v="22777"/>
    <s v="Not Specified"/>
    <n v="0.06"/>
    <n v="500.97"/>
    <n v="69.3"/>
    <n v="573"/>
    <s v="Vanessa Winstead"/>
    <x v="2"/>
    <x v="1"/>
    <s v="Technology"/>
    <s v="Office Machines"/>
    <s v="Jumbo Drum"/>
    <s v="Epson Stylus 1520 Color Inkjet Printer"/>
    <n v="0.37"/>
    <x v="0"/>
    <s v="Illinois"/>
    <s v="Pekin"/>
    <n v="61554"/>
    <d v="2011-02-27T00:00:00"/>
    <d v="2011-02-27T00:00:00"/>
    <n v="2715.7502999999997"/>
    <n v="8"/>
    <n v="3935.87"/>
    <n v="86557"/>
    <s v="Medium"/>
  </r>
  <r>
    <n v="24858"/>
    <s v="Critical"/>
    <n v="0.05"/>
    <n v="98.31"/>
    <n v="0.49"/>
    <n v="573"/>
    <s v="Vanessa Winstead"/>
    <x v="0"/>
    <x v="0"/>
    <s v="Office Supplies"/>
    <s v="Labels"/>
    <s v="Small Box"/>
    <s v="Dot Matrix Printer Tape Reel Labels, White, 5000/Box"/>
    <n v="0.36"/>
    <x v="0"/>
    <s v="Illinois"/>
    <s v="Pekin"/>
    <n v="61554"/>
    <d v="2011-07-10T00:00:00"/>
    <d v="2011-07-12T00:00:00"/>
    <n v="-37.06"/>
    <n v="1"/>
    <n v="97.13"/>
    <n v="86558"/>
    <s v="Low"/>
  </r>
  <r>
    <n v="22532"/>
    <s v="High"/>
    <n v="0.02"/>
    <n v="150.97999999999999"/>
    <n v="13.99"/>
    <n v="573"/>
    <s v="Vanessa Winstead"/>
    <x v="0"/>
    <x v="0"/>
    <s v="Technology"/>
    <s v="Office Machines"/>
    <s v="Medium Box"/>
    <s v="Canon MP41DH Printing Calculator"/>
    <n v="0.38"/>
    <x v="0"/>
    <s v="Illinois"/>
    <s v="Pekin"/>
    <n v="61554"/>
    <d v="2011-08-30T00:00:00"/>
    <d v="2011-08-30T00:00:00"/>
    <n v="65.667599999999922"/>
    <n v="4"/>
    <n v="609.6"/>
    <n v="86559"/>
    <s v="Low"/>
  </r>
  <r>
    <n v="22533"/>
    <s v="High"/>
    <n v="0"/>
    <n v="1.76"/>
    <n v="0.7"/>
    <n v="573"/>
    <s v="Vanessa Winstead"/>
    <x v="0"/>
    <x v="0"/>
    <s v="Office Supplies"/>
    <s v="Pens &amp; Art Supplies"/>
    <s v="Wrap Bag"/>
    <s v="Newell 310"/>
    <n v="0.56000000000000005"/>
    <x v="0"/>
    <s v="Illinois"/>
    <s v="Pekin"/>
    <n v="61554"/>
    <d v="2011-08-30T00:00:00"/>
    <d v="2011-08-31T00:00:00"/>
    <n v="-6.2399999999999997E-2"/>
    <n v="7"/>
    <n v="13.38"/>
    <n v="86559"/>
    <s v="No Discount"/>
  </r>
  <r>
    <n v="25136"/>
    <s v="Critical"/>
    <n v="0.03"/>
    <n v="195.99"/>
    <n v="8.99"/>
    <n v="574"/>
    <s v="Bernice Stanley"/>
    <x v="0"/>
    <x v="0"/>
    <s v="Technology"/>
    <s v="Telephones and Communication"/>
    <s v="Small Box"/>
    <s v="A1228"/>
    <n v="0.57999999999999996"/>
    <x v="0"/>
    <s v="Illinois"/>
    <s v="Peoria"/>
    <n v="61604"/>
    <d v="2013-07-03T00:00:00"/>
    <d v="2013-07-03T00:00:00"/>
    <n v="2047.1333999999999"/>
    <n v="17"/>
    <n v="2966.86"/>
    <n v="86563"/>
    <s v="Low"/>
  </r>
  <r>
    <n v="25548"/>
    <s v="Not Specified"/>
    <n v="0.04"/>
    <n v="110.99"/>
    <n v="2.5"/>
    <n v="574"/>
    <s v="Bernice Stanley"/>
    <x v="0"/>
    <x v="0"/>
    <s v="Technology"/>
    <s v="Telephones and Communication"/>
    <s v="Small Box"/>
    <s v="T18"/>
    <n v="0.56999999999999995"/>
    <x v="0"/>
    <s v="Illinois"/>
    <s v="Peoria"/>
    <n v="61604"/>
    <d v="2013-11-01T00:00:00"/>
    <d v="2013-11-02T00:00:00"/>
    <n v="2674.6469999999999"/>
    <n v="40"/>
    <n v="3876.3"/>
    <n v="86564"/>
    <s v="Low"/>
  </r>
  <r>
    <n v="21325"/>
    <s v="Low"/>
    <n v="0.06"/>
    <n v="4.4800000000000004"/>
    <n v="49"/>
    <n v="576"/>
    <s v="Gordon Lyon"/>
    <x v="0"/>
    <x v="0"/>
    <s v="Office Supplies"/>
    <s v="Appliances"/>
    <s v="Large Box"/>
    <s v="Hoover Portapower™ Portable Vacuum"/>
    <n v="0.6"/>
    <x v="1"/>
    <s v="California"/>
    <s v="Pomona"/>
    <n v="91767"/>
    <d v="2010-07-13T00:00:00"/>
    <d v="2010-07-17T00:00:00"/>
    <n v="-566"/>
    <n v="4"/>
    <n v="32.6"/>
    <n v="88645"/>
    <s v="Medium"/>
  </r>
  <r>
    <n v="19081"/>
    <s v="Medium"/>
    <n v="0.1"/>
    <n v="135.99"/>
    <n v="28.63"/>
    <n v="576"/>
    <s v="Gordon Lyon"/>
    <x v="2"/>
    <x v="0"/>
    <s v="Furniture"/>
    <s v="Chairs &amp; Chairmats"/>
    <s v="Jumbo Drum"/>
    <s v="Global Deluxe High-Back Office Chair in Storm"/>
    <n v="0.76"/>
    <x v="1"/>
    <s v="California"/>
    <s v="Pomona"/>
    <n v="91767"/>
    <d v="2011-03-13T00:00:00"/>
    <d v="2011-03-15T00:00:00"/>
    <n v="-357.65"/>
    <n v="4"/>
    <n v="506.51"/>
    <n v="88648"/>
    <s v="Medium"/>
  </r>
  <r>
    <n v="19668"/>
    <s v="High"/>
    <n v="0.1"/>
    <n v="205.99"/>
    <n v="8.99"/>
    <n v="576"/>
    <s v="Gordon Lyon"/>
    <x v="0"/>
    <x v="0"/>
    <s v="Technology"/>
    <s v="Telephones and Communication"/>
    <s v="Small Box"/>
    <s v="TimeportP7382"/>
    <n v="0.56000000000000005"/>
    <x v="1"/>
    <s v="California"/>
    <s v="Pomona"/>
    <n v="91767"/>
    <d v="2011-06-16T00:00:00"/>
    <d v="2011-06-18T00:00:00"/>
    <n v="-207.988"/>
    <n v="5"/>
    <n v="787.91"/>
    <n v="88649"/>
    <s v="Medium"/>
  </r>
  <r>
    <n v="19887"/>
    <s v="Critical"/>
    <n v="0.02"/>
    <n v="40.98"/>
    <n v="7.2"/>
    <n v="576"/>
    <s v="Gordon Lyon"/>
    <x v="1"/>
    <x v="0"/>
    <s v="Office Supplies"/>
    <s v="Appliances"/>
    <s v="Small Box"/>
    <s v="Kensington 6 Outlet SmartSocket Surge Protector"/>
    <n v="0.6"/>
    <x v="1"/>
    <s v="California"/>
    <s v="Pomona"/>
    <n v="91767"/>
    <d v="2012-04-10T00:00:00"/>
    <d v="2012-04-12T00:00:00"/>
    <n v="67.98"/>
    <n v="4"/>
    <n v="173.29"/>
    <n v="88652"/>
    <s v="Low"/>
  </r>
  <r>
    <n v="19888"/>
    <s v="Critical"/>
    <n v="0.05"/>
    <n v="2.88"/>
    <n v="1.49"/>
    <n v="576"/>
    <s v="Gordon Lyon"/>
    <x v="0"/>
    <x v="0"/>
    <s v="Office Supplies"/>
    <s v="Binders and Binder Accessories"/>
    <s v="Small Box"/>
    <s v="Avery Durable Binders"/>
    <n v="0.36"/>
    <x v="1"/>
    <s v="California"/>
    <s v="Pomona"/>
    <n v="91767"/>
    <d v="2012-04-10T00:00:00"/>
    <d v="2012-04-11T00:00:00"/>
    <n v="1.071"/>
    <n v="4"/>
    <n v="11.86"/>
    <n v="88652"/>
    <s v="Low"/>
  </r>
  <r>
    <n v="20162"/>
    <s v="Critical"/>
    <n v="0.01"/>
    <n v="30.98"/>
    <n v="6.5"/>
    <n v="576"/>
    <s v="Gordon Lyon"/>
    <x v="1"/>
    <x v="0"/>
    <s v="Technology"/>
    <s v="Computer Peripherals"/>
    <s v="Small Box"/>
    <s v="Belkin ErgoBoard™ Keyboard"/>
    <n v="0.64"/>
    <x v="1"/>
    <s v="California"/>
    <s v="Pomona"/>
    <n v="91767"/>
    <d v="2013-03-23T00:00:00"/>
    <d v="2013-03-24T00:00:00"/>
    <n v="-84.12"/>
    <n v="3"/>
    <n v="96.68"/>
    <n v="88654"/>
    <s v="Low"/>
  </r>
  <r>
    <n v="20163"/>
    <s v="Critical"/>
    <n v="0.09"/>
    <n v="4.13"/>
    <n v="1.17"/>
    <n v="576"/>
    <s v="Gordon Lyon"/>
    <x v="0"/>
    <x v="0"/>
    <s v="Office Supplies"/>
    <s v="Pens &amp; Art Supplies"/>
    <s v="Wrap Bag"/>
    <s v="Newell 31"/>
    <n v="0.56999999999999995"/>
    <x v="1"/>
    <s v="California"/>
    <s v="Pomona"/>
    <n v="91767"/>
    <d v="2013-03-23T00:00:00"/>
    <d v="2013-03-25T00:00:00"/>
    <n v="5.98"/>
    <n v="9"/>
    <n v="35.49"/>
    <n v="88654"/>
    <s v="Medium"/>
  </r>
  <r>
    <n v="19079"/>
    <s v="Medium"/>
    <n v="0.05"/>
    <n v="9.93"/>
    <n v="1.0900000000000001"/>
    <n v="577"/>
    <s v="Malcolm Kent"/>
    <x v="0"/>
    <x v="0"/>
    <s v="Office Supplies"/>
    <s v="Pens &amp; Art Supplies"/>
    <s v="Wrap Bag"/>
    <s v="Peel-Off® China Markers"/>
    <n v="0.43"/>
    <x v="2"/>
    <s v="Connecticut"/>
    <s v="Colchester"/>
    <n v="6415"/>
    <d v="2011-03-13T00:00:00"/>
    <d v="2011-03-14T00:00:00"/>
    <n v="61.127099999999999"/>
    <n v="9"/>
    <n v="88.59"/>
    <n v="88648"/>
    <s v="Low"/>
  </r>
  <r>
    <n v="18664"/>
    <s v="Medium"/>
    <n v="0.03"/>
    <n v="162.93"/>
    <n v="19.989999999999998"/>
    <n v="578"/>
    <s v="Evan K Bullard"/>
    <x v="0"/>
    <x v="0"/>
    <s v="Office Supplies"/>
    <s v="Envelopes"/>
    <s v="Small Box"/>
    <s v="Multimedia Mailers"/>
    <n v="0.39"/>
    <x v="2"/>
    <s v="Connecticut"/>
    <s v="Naugatuck"/>
    <n v="6770"/>
    <d v="2010-05-13T00:00:00"/>
    <d v="2010-05-14T00:00:00"/>
    <n v="293.14"/>
    <n v="3"/>
    <n v="515.88"/>
    <n v="88644"/>
    <s v="Low"/>
  </r>
  <r>
    <n v="18665"/>
    <s v="Medium"/>
    <n v="0.01"/>
    <n v="11.58"/>
    <n v="5.72"/>
    <n v="579"/>
    <s v="Marlene Abrams"/>
    <x v="0"/>
    <x v="0"/>
    <s v="Office Supplies"/>
    <s v="Envelopes"/>
    <s v="Small Box"/>
    <s v="Peel &amp; Seel® Recycled Catalog Envelopes, Brown"/>
    <n v="0.35"/>
    <x v="2"/>
    <s v="Connecticut"/>
    <s v="Seymour"/>
    <n v="6478"/>
    <d v="2010-05-13T00:00:00"/>
    <d v="2010-05-15T00:00:00"/>
    <n v="-6.61"/>
    <n v="2"/>
    <n v="25.06"/>
    <n v="88644"/>
    <s v="Low"/>
  </r>
  <r>
    <n v="18662"/>
    <s v="Medium"/>
    <n v="0.01"/>
    <n v="55.99"/>
    <n v="5"/>
    <n v="580"/>
    <s v="Kathryn Patrick"/>
    <x v="0"/>
    <x v="0"/>
    <s v="Technology"/>
    <s v="Telephones and Communication"/>
    <s v="Small Pack"/>
    <s v="Accessory6"/>
    <n v="0.8"/>
    <x v="2"/>
    <s v="Maine"/>
    <s v="Auburn"/>
    <n v="4210"/>
    <d v="2010-05-13T00:00:00"/>
    <d v="2010-05-14T00:00:00"/>
    <n v="-57.541000000000004"/>
    <n v="12"/>
    <n v="578.24"/>
    <n v="88644"/>
    <s v="Low"/>
  </r>
  <r>
    <n v="25295"/>
    <s v="Medium"/>
    <n v="0"/>
    <n v="8.3699999999999992"/>
    <n v="10.16"/>
    <n v="581"/>
    <s v="Eugene Curry"/>
    <x v="0"/>
    <x v="0"/>
    <s v="Furniture"/>
    <s v="Office Furnishings"/>
    <s v="Large Box"/>
    <s v="Westinghouse Clip-On Gooseneck Lamps"/>
    <n v="0.59"/>
    <x v="2"/>
    <s v="Maine"/>
    <s v="Lewiston"/>
    <n v="4240"/>
    <d v="2013-06-24T00:00:00"/>
    <d v="2013-06-26T00:00:00"/>
    <n v="-193.304"/>
    <n v="16"/>
    <n v="143.15"/>
    <n v="88655"/>
    <s v="No Discount"/>
  </r>
  <r>
    <n v="22333"/>
    <s v="Low"/>
    <n v="0.05"/>
    <n v="146.05000000000001"/>
    <n v="80.2"/>
    <n v="582"/>
    <s v="Heather Rich McClure"/>
    <x v="2"/>
    <x v="0"/>
    <s v="Furniture"/>
    <s v="Tables"/>
    <s v="Jumbo Box"/>
    <s v="BPI Conference Tables"/>
    <n v="0.71"/>
    <x v="2"/>
    <s v="Maine"/>
    <s v="Portland"/>
    <n v="4101"/>
    <d v="2011-09-26T00:00:00"/>
    <d v="2011-10-01T00:00:00"/>
    <n v="-352.95903500000009"/>
    <n v="3"/>
    <n v="381.72"/>
    <n v="88650"/>
    <s v="Low"/>
  </r>
  <r>
    <n v="22445"/>
    <s v="Low"/>
    <n v="0.09"/>
    <n v="76.72"/>
    <n v="19.95"/>
    <n v="583"/>
    <s v="Michelle Allison"/>
    <x v="0"/>
    <x v="0"/>
    <s v="Office Supplies"/>
    <s v="Appliances"/>
    <s v="Large Box"/>
    <s v="Honeywell Enviracaire® Portable Air Cleaner for up to 8 x 10 Room"/>
    <n v="0.54"/>
    <x v="2"/>
    <s v="Massachusetts"/>
    <s v="Walpole"/>
    <n v="2032"/>
    <d v="2011-03-09T00:00:00"/>
    <d v="2011-03-18T00:00:00"/>
    <n v="455.42"/>
    <n v="11"/>
    <n v="834.63"/>
    <n v="88647"/>
    <s v="Medium"/>
  </r>
  <r>
    <n v="24180"/>
    <s v="Not Specified"/>
    <n v="0.04"/>
    <n v="15.51"/>
    <n v="17.78"/>
    <n v="584"/>
    <s v="Timothy Currie"/>
    <x v="0"/>
    <x v="0"/>
    <s v="Office Supplies"/>
    <s v="Storage &amp; Organization"/>
    <s v="Small Box"/>
    <s v="Tenex File Box, Personal Filing Tote with Lid, Black"/>
    <n v="0.59"/>
    <x v="2"/>
    <s v="Massachusetts"/>
    <s v="Woburn"/>
    <n v="1801"/>
    <d v="2010-07-21T00:00:00"/>
    <d v="2010-07-23T00:00:00"/>
    <n v="-266.22000000000003"/>
    <n v="7"/>
    <n v="116.93"/>
    <n v="88646"/>
    <s v="Low"/>
  </r>
  <r>
    <n v="18663"/>
    <s v="Medium"/>
    <n v="0.06"/>
    <n v="13.9"/>
    <n v="7.59"/>
    <n v="585"/>
    <s v="William Larson"/>
    <x v="0"/>
    <x v="0"/>
    <s v="Office Supplies"/>
    <s v="Scissors, Rulers and Trimmers"/>
    <s v="Small Pack"/>
    <s v="Acme Hot Forged Carbon Steel Scissors with Nickel-Plated Handles, 3 7/8&quot; Cut, 8&quot;L"/>
    <n v="0.56000000000000005"/>
    <x v="2"/>
    <s v="New Hampshire"/>
    <s v="Concord"/>
    <n v="3301"/>
    <d v="2010-05-13T00:00:00"/>
    <d v="2010-05-14T00:00:00"/>
    <n v="-67.59"/>
    <n v="12"/>
    <n v="170.45"/>
    <n v="88644"/>
    <s v="Medium"/>
  </r>
  <r>
    <n v="18650"/>
    <s v="Not Specified"/>
    <n v="0.09"/>
    <n v="280.98"/>
    <n v="81.98"/>
    <n v="585"/>
    <s v="William Larson"/>
    <x v="2"/>
    <x v="3"/>
    <s v="Furniture"/>
    <s v="Tables"/>
    <s v="Jumbo Box"/>
    <s v="Global Adaptabilities™ Conference Tables"/>
    <n v="0.78"/>
    <x v="2"/>
    <s v="New Hampshire"/>
    <s v="Concord"/>
    <n v="3301"/>
    <d v="2011-11-14T00:00:00"/>
    <d v="2011-11-15T00:00:00"/>
    <n v="460.30556000000024"/>
    <n v="24"/>
    <n v="6329.61"/>
    <n v="88651"/>
    <s v="Medium"/>
  </r>
  <r>
    <n v="22251"/>
    <s v="Low"/>
    <n v="0"/>
    <n v="35.99"/>
    <n v="1.1000000000000001"/>
    <n v="586"/>
    <s v="Katherine Stokes"/>
    <x v="0"/>
    <x v="0"/>
    <s v="Technology"/>
    <s v="Telephones and Communication"/>
    <s v="Small Box"/>
    <s v="Accessory35"/>
    <n v="0.55000000000000004"/>
    <x v="2"/>
    <s v="New Jersey"/>
    <s v="Lindenwold"/>
    <n v="8021"/>
    <d v="2012-08-26T00:00:00"/>
    <d v="2012-08-30T00:00:00"/>
    <n v="501.5265"/>
    <n v="22"/>
    <n v="726.85"/>
    <n v="88653"/>
    <s v="No Discount"/>
  </r>
  <r>
    <n v="22252"/>
    <s v="Low"/>
    <n v="0.1"/>
    <n v="296.18"/>
    <n v="54.12"/>
    <n v="587"/>
    <s v="Herbert Barbour"/>
    <x v="2"/>
    <x v="0"/>
    <s v="Furniture"/>
    <s v="Tables"/>
    <s v="Jumbo Box"/>
    <s v="Hon 94000 Series Round Tables"/>
    <n v="0.76"/>
    <x v="2"/>
    <s v="New Jersey"/>
    <s v="North Arlington"/>
    <n v="7031"/>
    <d v="2012-08-26T00:00:00"/>
    <d v="2012-08-30T00:00:00"/>
    <n v="-372.20466712000018"/>
    <n v="17"/>
    <n v="3828.15"/>
    <n v="88653"/>
    <s v="Medium"/>
  </r>
  <r>
    <n v="19080"/>
    <s v="Medium"/>
    <n v="0.04"/>
    <n v="5.98"/>
    <n v="7.15"/>
    <n v="588"/>
    <s v="Sean Garner"/>
    <x v="0"/>
    <x v="0"/>
    <s v="Office Supplies"/>
    <s v="Paper"/>
    <s v="Small Box"/>
    <s v="Universal Premium White Copier/Laser Paper (20Lb. and 87 Bright)"/>
    <n v="0.36"/>
    <x v="2"/>
    <s v="New Jersey"/>
    <s v="Parsippany"/>
    <n v="7054"/>
    <d v="2011-03-13T00:00:00"/>
    <d v="2011-03-15T00:00:00"/>
    <n v="-86.73"/>
    <n v="6"/>
    <n v="36.31"/>
    <n v="88648"/>
    <s v="Low"/>
  </r>
  <r>
    <n v="25294"/>
    <s v="Medium"/>
    <n v="0.1"/>
    <n v="10.48"/>
    <n v="2.89"/>
    <n v="589"/>
    <s v="Kay Hendricks"/>
    <x v="0"/>
    <x v="0"/>
    <s v="Office Supplies"/>
    <s v="Pens &amp; Art Supplies"/>
    <s v="Small Pack"/>
    <s v="Staples Battery-Operated Desktop Pencil Sharpener"/>
    <n v="0.6"/>
    <x v="2"/>
    <s v="Vermont"/>
    <s v="Burlington"/>
    <n v="5401"/>
    <d v="2013-06-24T00:00:00"/>
    <d v="2013-06-25T00:00:00"/>
    <n v="16.692"/>
    <n v="15"/>
    <n v="151.08000000000001"/>
    <n v="88655"/>
    <s v="Medium"/>
  </r>
  <r>
    <n v="18085"/>
    <s v="Not Specified"/>
    <n v="0.08"/>
    <n v="21.78"/>
    <n v="5.94"/>
    <n v="591"/>
    <s v="Evelyn Blair"/>
    <x v="0"/>
    <x v="3"/>
    <s v="Office Supplies"/>
    <s v="Appliances"/>
    <s v="Medium Box"/>
    <s v="Holmes HEPA Air Purifier"/>
    <n v="0.5"/>
    <x v="0"/>
    <s v="Illinois"/>
    <s v="Wheeling"/>
    <n v="60090"/>
    <d v="2011-08-28T00:00:00"/>
    <d v="2011-08-30T00:00:00"/>
    <n v="45.791200000000003"/>
    <n v="9"/>
    <n v="186.76"/>
    <n v="86316"/>
    <s v="Medium"/>
  </r>
  <r>
    <n v="19781"/>
    <s v="Critical"/>
    <n v="0.08"/>
    <n v="30.53"/>
    <n v="19.989999999999998"/>
    <n v="592"/>
    <s v="Eva Silverman"/>
    <x v="0"/>
    <x v="2"/>
    <s v="Office Supplies"/>
    <s v="Labels"/>
    <s v="Small Box"/>
    <s v="Avery 4027 File Folder Labels for Dot Matrix Printers, 5000 Labels per Box, White"/>
    <n v="0.39"/>
    <x v="0"/>
    <s v="Illinois"/>
    <s v="Wilmette"/>
    <n v="60091"/>
    <d v="2010-01-17T00:00:00"/>
    <d v="2010-01-17T00:00:00"/>
    <n v="-239.8656"/>
    <n v="10"/>
    <n v="285.87"/>
    <n v="86307"/>
    <s v="Medium"/>
  </r>
  <r>
    <n v="19770"/>
    <s v="Low"/>
    <n v="0.06"/>
    <n v="499.99"/>
    <n v="24.49"/>
    <n v="592"/>
    <s v="Eva Silverman"/>
    <x v="0"/>
    <x v="2"/>
    <s v="Technology"/>
    <s v="Copiers and Fax"/>
    <s v="Large Box"/>
    <s v="Sharp AL-1530CS Digital Copier"/>
    <n v="0.36"/>
    <x v="0"/>
    <s v="Illinois"/>
    <s v="Wilmette"/>
    <n v="60091"/>
    <d v="2011-02-09T00:00:00"/>
    <d v="2011-02-09T00:00:00"/>
    <n v="1260.51"/>
    <n v="11"/>
    <n v="5376.69"/>
    <n v="86312"/>
    <s v="Medium"/>
  </r>
  <r>
    <n v="19771"/>
    <s v="Low"/>
    <n v="0.02"/>
    <n v="20.98"/>
    <n v="53.03"/>
    <n v="592"/>
    <s v="Eva Silverman"/>
    <x v="2"/>
    <x v="2"/>
    <s v="Office Supplies"/>
    <s v="Storage &amp; Organization"/>
    <s v="Jumbo Drum"/>
    <s v="Tennsco Lockers, Gray"/>
    <n v="0.78"/>
    <x v="0"/>
    <s v="Illinois"/>
    <s v="Wilmette"/>
    <n v="60091"/>
    <d v="2011-02-09T00:00:00"/>
    <d v="2011-02-11T00:00:00"/>
    <n v="-1274.02"/>
    <n v="7"/>
    <n v="167.26"/>
    <n v="86312"/>
    <s v="Low"/>
  </r>
  <r>
    <n v="18213"/>
    <s v="Not Specified"/>
    <n v="0.1"/>
    <n v="3.69"/>
    <n v="0.5"/>
    <n v="592"/>
    <s v="Eva Silverman"/>
    <x v="1"/>
    <x v="3"/>
    <s v="Office Supplies"/>
    <s v="Labels"/>
    <s v="Small Box"/>
    <s v="Avery 52"/>
    <n v="0.38"/>
    <x v="0"/>
    <s v="Illinois"/>
    <s v="Wilmette"/>
    <n v="60091"/>
    <d v="2011-03-12T00:00:00"/>
    <d v="2011-03-14T00:00:00"/>
    <n v="9.3977999999999984"/>
    <n v="3"/>
    <n v="13.62"/>
    <n v="86313"/>
    <s v="Medium"/>
  </r>
  <r>
    <n v="18214"/>
    <s v="Not Specified"/>
    <n v="0.05"/>
    <n v="4.71"/>
    <n v="0.7"/>
    <n v="592"/>
    <s v="Eva Silverman"/>
    <x v="0"/>
    <x v="3"/>
    <s v="Office Supplies"/>
    <s v="Rubber Bands"/>
    <s v="Wrap Bag"/>
    <s v="Plymouth Boxed Rubber Bands by Plymouth"/>
    <n v="0.8"/>
    <x v="0"/>
    <s v="Illinois"/>
    <s v="Wilmette"/>
    <n v="60091"/>
    <d v="2011-03-12T00:00:00"/>
    <d v="2011-03-14T00:00:00"/>
    <n v="-5.77"/>
    <n v="5"/>
    <n v="23.21"/>
    <n v="86313"/>
    <s v="Low"/>
  </r>
  <r>
    <n v="18086"/>
    <s v="Not Specified"/>
    <n v="0.05"/>
    <n v="6.64"/>
    <n v="4.95"/>
    <n v="592"/>
    <s v="Eva Silverman"/>
    <x v="0"/>
    <x v="3"/>
    <s v="Furniture"/>
    <s v="Office Furnishings"/>
    <s v="Small Pack"/>
    <s v="G.E. Longer-Life Indoor Recessed Floodlight Bulbs"/>
    <n v="0.37"/>
    <x v="0"/>
    <s v="Illinois"/>
    <s v="Wilmette"/>
    <n v="60091"/>
    <d v="2011-08-28T00:00:00"/>
    <d v="2011-08-30T00:00:00"/>
    <n v="6.5564"/>
    <n v="9"/>
    <n v="62.87"/>
    <n v="86316"/>
    <s v="Low"/>
  </r>
  <r>
    <n v="18256"/>
    <s v="Low"/>
    <n v="0.04"/>
    <n v="13.48"/>
    <n v="4.51"/>
    <n v="592"/>
    <s v="Eva Silverman"/>
    <x v="0"/>
    <x v="3"/>
    <s v="Office Supplies"/>
    <s v="Storage &amp; Organization"/>
    <s v="Small Box"/>
    <s v="Tenex Personal Project File with Scoop Front Design, Black"/>
    <n v="0.59"/>
    <x v="0"/>
    <s v="Illinois"/>
    <s v="Wilmette"/>
    <n v="60091"/>
    <d v="2011-11-08T00:00:00"/>
    <d v="2011-11-13T00:00:00"/>
    <n v="1.0900000000000007"/>
    <n v="24"/>
    <n v="317.55"/>
    <n v="86317"/>
    <s v="Low"/>
  </r>
  <r>
    <n v="19782"/>
    <s v="Critical"/>
    <n v="0.01"/>
    <n v="1.68"/>
    <n v="1.57"/>
    <n v="593"/>
    <s v="Joel Huffman"/>
    <x v="0"/>
    <x v="2"/>
    <s v="Office Supplies"/>
    <s v="Pens &amp; Art Supplies"/>
    <s v="Wrap Bag"/>
    <s v="Newell 323"/>
    <n v="0.59"/>
    <x v="0"/>
    <s v="Illinois"/>
    <s v="Woodridge"/>
    <n v="60517"/>
    <d v="2010-01-17T00:00:00"/>
    <d v="2010-01-19T00:00:00"/>
    <n v="-53.444000000000003"/>
    <n v="12"/>
    <n v="20.37"/>
    <n v="86307"/>
    <s v="Low"/>
  </r>
  <r>
    <n v="20346"/>
    <s v="Critical"/>
    <n v="0.09"/>
    <n v="5.78"/>
    <n v="8.09"/>
    <n v="593"/>
    <s v="Joel Huffman"/>
    <x v="0"/>
    <x v="3"/>
    <s v="Office Supplies"/>
    <s v="Paper"/>
    <s v="Small Box"/>
    <s v="Xerox 1924"/>
    <n v="0.36"/>
    <x v="0"/>
    <s v="Illinois"/>
    <s v="Woodridge"/>
    <n v="60517"/>
    <d v="2011-04-15T00:00:00"/>
    <d v="2011-04-16T00:00:00"/>
    <n v="-120.99"/>
    <n v="6"/>
    <n v="34.76"/>
    <n v="86314"/>
    <s v="Medium"/>
  </r>
  <r>
    <n v="20347"/>
    <s v="Critical"/>
    <n v="0.09"/>
    <n v="6.7"/>
    <n v="1.56"/>
    <n v="593"/>
    <s v="Joel Huffman"/>
    <x v="0"/>
    <x v="3"/>
    <s v="Office Supplies"/>
    <s v="Pens &amp; Art Supplies"/>
    <s v="Wrap Bag"/>
    <s v="Turquoise Lead Holder with Pocket Clip"/>
    <n v="0.52"/>
    <x v="0"/>
    <s v="Illinois"/>
    <s v="Woodridge"/>
    <n v="60517"/>
    <d v="2011-04-15T00:00:00"/>
    <d v="2011-04-15T00:00:00"/>
    <n v="12.88"/>
    <n v="5"/>
    <n v="31.79"/>
    <n v="86314"/>
    <s v="Medium"/>
  </r>
  <r>
    <n v="20294"/>
    <s v="Not Specified"/>
    <n v="0.09"/>
    <n v="5.16"/>
    <n v="0.73"/>
    <n v="593"/>
    <s v="Joel Huffman"/>
    <x v="0"/>
    <x v="2"/>
    <s v="Office Supplies"/>
    <s v="Pens &amp; Art Supplies"/>
    <s v="Wrap Bag"/>
    <s v="Colorific® Watercolor Pencils"/>
    <n v="0.56000000000000005"/>
    <x v="0"/>
    <s v="Illinois"/>
    <s v="Woodridge"/>
    <n v="60517"/>
    <d v="2011-05-09T00:00:00"/>
    <d v="2011-05-11T00:00:00"/>
    <n v="4.45"/>
    <n v="4"/>
    <n v="20.39"/>
    <n v="86315"/>
    <s v="Medium"/>
  </r>
  <r>
    <n v="20295"/>
    <s v="Not Specified"/>
    <n v="0.04"/>
    <n v="3.68"/>
    <n v="1.32"/>
    <n v="593"/>
    <s v="Joel Huffman"/>
    <x v="0"/>
    <x v="2"/>
    <s v="Office Supplies"/>
    <s v="Scissors, Rulers and Trimmers"/>
    <s v="Wrap Bag"/>
    <s v="*Staples* vLetter Openers, 2/Pack"/>
    <n v="0.83"/>
    <x v="0"/>
    <s v="Illinois"/>
    <s v="Woodridge"/>
    <n v="60517"/>
    <d v="2011-05-09T00:00:00"/>
    <d v="2011-05-11T00:00:00"/>
    <n v="-3.06"/>
    <n v="1"/>
    <n v="4.99"/>
    <n v="86315"/>
    <s v="Low"/>
  </r>
  <r>
    <n v="21140"/>
    <s v="Critical"/>
    <n v="0.03"/>
    <n v="8.85"/>
    <n v="5.6"/>
    <n v="593"/>
    <s v="Joel Huffman"/>
    <x v="0"/>
    <x v="3"/>
    <s v="Office Supplies"/>
    <s v="Binders and Binder Accessories"/>
    <s v="Small Box"/>
    <s v="GBC Standard Plastic Binding Systems Combs"/>
    <n v="0.36"/>
    <x v="0"/>
    <s v="Illinois"/>
    <s v="Woodridge"/>
    <n v="60517"/>
    <d v="2012-02-08T00:00:00"/>
    <d v="2012-02-08T00:00:00"/>
    <n v="-11.798999999999999"/>
    <n v="4"/>
    <n v="37.43"/>
    <n v="86320"/>
    <s v="Low"/>
  </r>
  <r>
    <n v="21649"/>
    <s v="Critical"/>
    <n v="0.04"/>
    <n v="18.97"/>
    <n v="9.0299999999999994"/>
    <n v="593"/>
    <s v="Joel Huffman"/>
    <x v="0"/>
    <x v="2"/>
    <s v="Office Supplies"/>
    <s v="Paper"/>
    <s v="Small Box"/>
    <s v="Computer Printout Paper with Letter-Trim Perforations"/>
    <n v="0.37"/>
    <x v="0"/>
    <s v="Illinois"/>
    <s v="Woodridge"/>
    <n v="60517"/>
    <d v="2013-10-29T00:00:00"/>
    <d v="2013-10-30T00:00:00"/>
    <n v="81.709999999999994"/>
    <n v="19"/>
    <n v="368.08"/>
    <n v="86324"/>
    <s v="Low"/>
  </r>
  <r>
    <n v="22996"/>
    <s v="Critical"/>
    <n v="0.09"/>
    <n v="13.79"/>
    <n v="8.7799999999999994"/>
    <n v="594"/>
    <s v="Charlie Moore"/>
    <x v="0"/>
    <x v="3"/>
    <s v="Furniture"/>
    <s v="Office Furnishings"/>
    <s v="Small Box"/>
    <s v="9-3/4 Diameter Round Wall Clock"/>
    <n v="0.43"/>
    <x v="0"/>
    <s v="Indiana"/>
    <s v="Anderson"/>
    <n v="46016"/>
    <d v="2010-09-15T00:00:00"/>
    <d v="2010-09-17T00:00:00"/>
    <n v="-22.12"/>
    <n v="1"/>
    <n v="17.440000000000001"/>
    <n v="86309"/>
    <s v="Medium"/>
  </r>
  <r>
    <n v="21662"/>
    <s v="Critical"/>
    <n v="0.04"/>
    <n v="39.479999999999997"/>
    <n v="1.99"/>
    <n v="594"/>
    <s v="Charlie Moore"/>
    <x v="0"/>
    <x v="3"/>
    <s v="Technology"/>
    <s v="Computer Peripherals"/>
    <s v="Small Pack"/>
    <s v="80 Minute CD-R Spindle, 100/Pack - Staples"/>
    <n v="0.54"/>
    <x v="0"/>
    <s v="Indiana"/>
    <s v="Anderson"/>
    <n v="46016"/>
    <d v="2010-12-19T00:00:00"/>
    <d v="2010-12-22T00:00:00"/>
    <n v="484.84919999999994"/>
    <n v="18"/>
    <n v="702.68"/>
    <n v="86311"/>
    <s v="Low"/>
  </r>
  <r>
    <n v="21663"/>
    <s v="Critical"/>
    <n v="0.04"/>
    <n v="3.7"/>
    <n v="1.61"/>
    <n v="594"/>
    <s v="Charlie Moore"/>
    <x v="0"/>
    <x v="3"/>
    <s v="Furniture"/>
    <s v="Office Furnishings"/>
    <s v="Wrap Bag"/>
    <s v="3M Hangers With Command Adhesive"/>
    <n v="0.44"/>
    <x v="0"/>
    <s v="Indiana"/>
    <s v="Anderson"/>
    <n v="46016"/>
    <d v="2010-12-19T00:00:00"/>
    <d v="2010-12-20T00:00:00"/>
    <n v="18"/>
    <n v="18"/>
    <n v="67.239999999999995"/>
    <n v="86311"/>
    <s v="Low"/>
  </r>
  <r>
    <n v="22912"/>
    <s v="High"/>
    <n v="0.08"/>
    <n v="3.52"/>
    <n v="6.83"/>
    <n v="594"/>
    <s v="Charlie Moore"/>
    <x v="0"/>
    <x v="3"/>
    <s v="Office Supplies"/>
    <s v="Binders and Binder Accessories"/>
    <s v="Small Box"/>
    <s v="Self-Adhesive Ring Binder Labels"/>
    <n v="0.38"/>
    <x v="0"/>
    <s v="Indiana"/>
    <s v="Anderson"/>
    <n v="46016"/>
    <d v="2012-02-04T00:00:00"/>
    <d v="2012-02-06T00:00:00"/>
    <n v="-269.90499999999997"/>
    <n v="14"/>
    <n v="47.29"/>
    <n v="86319"/>
    <s v="Medium"/>
  </r>
  <r>
    <n v="22282"/>
    <s v="High"/>
    <n v="0.1"/>
    <n v="5.98"/>
    <n v="2.5"/>
    <n v="594"/>
    <s v="Charlie Moore"/>
    <x v="0"/>
    <x v="3"/>
    <s v="Office Supplies"/>
    <s v="Envelopes"/>
    <s v="Small Box"/>
    <s v="Wausau Papers Astrobrights® Colored Envelopes"/>
    <n v="0.36"/>
    <x v="0"/>
    <s v="Indiana"/>
    <s v="Anderson"/>
    <n v="46016"/>
    <d v="2013-10-30T00:00:00"/>
    <d v="2013-11-01T00:00:00"/>
    <n v="5.66"/>
    <n v="8"/>
    <n v="46.03"/>
    <n v="86325"/>
    <s v="Medium"/>
  </r>
  <r>
    <n v="22283"/>
    <s v="High"/>
    <n v="0.01"/>
    <n v="5.84"/>
    <n v="1.2"/>
    <n v="594"/>
    <s v="Charlie Moore"/>
    <x v="0"/>
    <x v="3"/>
    <s v="Office Supplies"/>
    <s v="Pens &amp; Art Supplies"/>
    <s v="Wrap Bag"/>
    <s v="Newell 312"/>
    <n v="0.55000000000000004"/>
    <x v="0"/>
    <s v="Indiana"/>
    <s v="Anderson"/>
    <n v="46016"/>
    <d v="2013-10-30T00:00:00"/>
    <d v="2013-11-01T00:00:00"/>
    <n v="42.34"/>
    <n v="17"/>
    <n v="102.83"/>
    <n v="86325"/>
    <s v="Low"/>
  </r>
  <r>
    <n v="23091"/>
    <s v="Medium"/>
    <n v="0.04"/>
    <n v="100.98"/>
    <n v="7.18"/>
    <n v="595"/>
    <s v="Dana Desai"/>
    <x v="0"/>
    <x v="2"/>
    <s v="Technology"/>
    <s v="Computer Peripherals"/>
    <s v="Small Box"/>
    <s v="Logitech Cordless Elite Duo"/>
    <n v="0.4"/>
    <x v="0"/>
    <s v="Indiana"/>
    <s v="Bloomington"/>
    <n v="47401"/>
    <d v="2011-12-30T00:00:00"/>
    <d v="2012-01-10T00:00:00"/>
    <n v="375.70499999999998"/>
    <n v="6"/>
    <n v="587.46"/>
    <n v="86318"/>
    <s v="Low"/>
  </r>
  <r>
    <n v="23092"/>
    <s v="Medium"/>
    <n v="0.09"/>
    <n v="6.48"/>
    <n v="7.49"/>
    <n v="595"/>
    <s v="Dana Desai"/>
    <x v="1"/>
    <x v="2"/>
    <s v="Office Supplies"/>
    <s v="Paper"/>
    <s v="Small Box"/>
    <s v="Xerox 220"/>
    <n v="0.37"/>
    <x v="0"/>
    <s v="Indiana"/>
    <s v="Bloomington"/>
    <n v="47401"/>
    <d v="2011-12-30T00:00:00"/>
    <d v="2012-01-14T00:00:00"/>
    <n v="-47.395000000000003"/>
    <n v="12"/>
    <n v="79.37"/>
    <n v="86318"/>
    <s v="Medium"/>
  </r>
  <r>
    <n v="24219"/>
    <s v="High"/>
    <n v="7.0000000000000007E-2"/>
    <n v="22.23"/>
    <n v="5.08"/>
    <n v="595"/>
    <s v="Dana Desai"/>
    <x v="0"/>
    <x v="3"/>
    <s v="Furniture"/>
    <s v="Office Furnishings"/>
    <s v="Small Pack"/>
    <s v="Executive Impressions 14&quot;"/>
    <n v="0.41"/>
    <x v="0"/>
    <s v="Indiana"/>
    <s v="Bloomington"/>
    <n v="47401"/>
    <d v="2013-06-28T00:00:00"/>
    <d v="2013-06-30T00:00:00"/>
    <n v="221.74529999999999"/>
    <n v="15"/>
    <n v="321.37"/>
    <n v="86322"/>
    <s v="Medium"/>
  </r>
  <r>
    <n v="24220"/>
    <s v="High"/>
    <n v="7.0000000000000007E-2"/>
    <n v="55.99"/>
    <n v="1.25"/>
    <n v="595"/>
    <s v="Dana Desai"/>
    <x v="0"/>
    <x v="3"/>
    <s v="Technology"/>
    <s v="Telephones and Communication"/>
    <s v="Small Pack"/>
    <s v="Accessory2"/>
    <n v="0.55000000000000004"/>
    <x v="0"/>
    <s v="Indiana"/>
    <s v="Bloomington"/>
    <n v="47401"/>
    <d v="2013-06-28T00:00:00"/>
    <d v="2013-06-30T00:00:00"/>
    <n v="457.47689999999994"/>
    <n v="14"/>
    <n v="663.01"/>
    <n v="86322"/>
    <s v="Medium"/>
  </r>
  <r>
    <n v="24480"/>
    <s v="Critical"/>
    <n v="0.03"/>
    <n v="3.8"/>
    <n v="1.49"/>
    <n v="596"/>
    <s v="Doris Fitzpatrick"/>
    <x v="0"/>
    <x v="3"/>
    <s v="Office Supplies"/>
    <s v="Binders and Binder Accessories"/>
    <s v="Small Box"/>
    <s v="Durable Pressboard Binders"/>
    <n v="0.38"/>
    <x v="0"/>
    <s v="Indiana"/>
    <s v="Carmel"/>
    <n v="46032"/>
    <d v="2010-02-15T00:00:00"/>
    <d v="2010-02-17T00:00:00"/>
    <n v="15.2745"/>
    <n v="6"/>
    <n v="24.27"/>
    <n v="86308"/>
    <s v="Low"/>
  </r>
  <r>
    <n v="24481"/>
    <s v="Critical"/>
    <n v="7.0000000000000007E-2"/>
    <n v="7.98"/>
    <n v="1.25"/>
    <n v="596"/>
    <s v="Doris Fitzpatrick"/>
    <x v="0"/>
    <x v="3"/>
    <s v="Office Supplies"/>
    <s v="Paper"/>
    <s v="Wrap Bag"/>
    <s v="Adams Telephone Message Book w/Frequently-Called Numbers Space, 400 Messages per Book"/>
    <n v="0.35"/>
    <x v="0"/>
    <s v="Indiana"/>
    <s v="Carmel"/>
    <n v="46032"/>
    <d v="2010-02-15T00:00:00"/>
    <d v="2010-02-17T00:00:00"/>
    <n v="26.585699999999999"/>
    <n v="5"/>
    <n v="38.53"/>
    <n v="86308"/>
    <s v="Medium"/>
  </r>
  <r>
    <n v="24482"/>
    <s v="Critical"/>
    <n v="7.0000000000000007E-2"/>
    <n v="417.4"/>
    <n v="75.23"/>
    <n v="596"/>
    <s v="Doris Fitzpatrick"/>
    <x v="2"/>
    <x v="3"/>
    <s v="Furniture"/>
    <s v="Tables"/>
    <s v="Jumbo Box"/>
    <s v="Bretford “Just In Time” Height-Adjustable Multi-Task Work Tables"/>
    <n v="0.79"/>
    <x v="0"/>
    <s v="Indiana"/>
    <s v="Carmel"/>
    <n v="46032"/>
    <d v="2010-02-15T00:00:00"/>
    <d v="2010-02-16T00:00:00"/>
    <n v="-575.35199999999998"/>
    <n v="12"/>
    <n v="4910.72"/>
    <n v="86308"/>
    <s v="Medium"/>
  </r>
  <r>
    <n v="25949"/>
    <s v="Not Specified"/>
    <n v="0.1"/>
    <n v="6.48"/>
    <n v="5.9"/>
    <n v="597"/>
    <s v="Alexandra Wise"/>
    <x v="0"/>
    <x v="2"/>
    <s v="Office Supplies"/>
    <s v="Paper"/>
    <s v="Small Box"/>
    <s v="Xerox 1976"/>
    <n v="0.37"/>
    <x v="0"/>
    <s v="Indiana"/>
    <s v="Columbus"/>
    <n v="47201"/>
    <d v="2010-12-10T00:00:00"/>
    <d v="2010-12-10T00:00:00"/>
    <n v="-51.634999999999998"/>
    <n v="19"/>
    <n v="116.8"/>
    <n v="86310"/>
    <s v="Medium"/>
  </r>
  <r>
    <n v="25713"/>
    <s v="Medium"/>
    <n v="7.0000000000000007E-2"/>
    <n v="100.89"/>
    <n v="42"/>
    <n v="597"/>
    <s v="Alexandra Wise"/>
    <x v="2"/>
    <x v="3"/>
    <s v="Furniture"/>
    <s v="Chairs &amp; Chairmats"/>
    <s v="Jumbo Drum"/>
    <s v="Office Star Flex Back Scooter Chair with Aluminum Finish Frame"/>
    <n v="0.61"/>
    <x v="0"/>
    <s v="Indiana"/>
    <s v="Columbus"/>
    <n v="47201"/>
    <d v="2012-03-11T00:00:00"/>
    <d v="2012-03-13T00:00:00"/>
    <n v="-210.14"/>
    <n v="4"/>
    <n v="412.08"/>
    <n v="86321"/>
    <s v="Medium"/>
  </r>
  <r>
    <n v="25310"/>
    <s v="Low"/>
    <n v="0"/>
    <n v="4.13"/>
    <n v="5.34"/>
    <n v="597"/>
    <s v="Alexandra Wise"/>
    <x v="0"/>
    <x v="3"/>
    <s v="Office Supplies"/>
    <s v="Binders and Binder Accessories"/>
    <s v="Small Box"/>
    <s v="ACCOHIDE® Binder by Acco"/>
    <n v="0.38"/>
    <x v="0"/>
    <s v="Indiana"/>
    <s v="Columbus"/>
    <n v="47201"/>
    <d v="2013-09-05T00:00:00"/>
    <d v="2013-09-07T00:00:00"/>
    <n v="-36.765499999999996"/>
    <n v="7"/>
    <n v="34.1"/>
    <n v="86323"/>
    <s v="No Discount"/>
  </r>
  <r>
    <n v="25311"/>
    <s v="Low"/>
    <n v="0.1"/>
    <n v="40.89"/>
    <n v="18.98"/>
    <n v="597"/>
    <s v="Alexandra Wise"/>
    <x v="0"/>
    <x v="3"/>
    <s v="Furniture"/>
    <s v="Office Furnishings"/>
    <s v="Small Box"/>
    <s v="Eldon Executive Woodline II Cherry Finish Desk Accessories"/>
    <n v="0.56999999999999995"/>
    <x v="0"/>
    <s v="Indiana"/>
    <s v="Columbus"/>
    <n v="47201"/>
    <d v="2013-09-05T00:00:00"/>
    <d v="2013-09-07T00:00:00"/>
    <n v="-3.6891999999999916"/>
    <n v="19"/>
    <n v="758.18"/>
    <n v="86323"/>
    <s v="Medium"/>
  </r>
  <r>
    <n v="25161"/>
    <s v="Not Specified"/>
    <n v="0.06"/>
    <n v="35.99"/>
    <n v="5"/>
    <n v="597"/>
    <s v="Alexandra Wise"/>
    <x v="1"/>
    <x v="2"/>
    <s v="Technology"/>
    <s v="Telephones and Communication"/>
    <s v="Wrap Bag"/>
    <s v="Accessory17"/>
    <n v="0.82"/>
    <x v="0"/>
    <s v="Indiana"/>
    <s v="Columbus"/>
    <n v="47201"/>
    <d v="2013-11-23T00:00:00"/>
    <d v="2013-11-25T00:00:00"/>
    <n v="74.55412800000002"/>
    <n v="39"/>
    <n v="1170.19"/>
    <n v="86326"/>
    <s v="Medium"/>
  </r>
  <r>
    <n v="18339"/>
    <s v="Low"/>
    <n v="0.1"/>
    <n v="5.98"/>
    <n v="1.49"/>
    <n v="599"/>
    <s v="Beverly Barnett"/>
    <x v="0"/>
    <x v="0"/>
    <s v="Office Supplies"/>
    <s v="Binders and Binder Accessories"/>
    <s v="Small Box"/>
    <s v="Avery Hanging File Binders"/>
    <n v="0.39"/>
    <x v="2"/>
    <s v="Maryland"/>
    <s v="Randallstown"/>
    <n v="21133"/>
    <d v="2011-06-28T00:00:00"/>
    <d v="2011-06-28T00:00:00"/>
    <n v="47.1753"/>
    <n v="12"/>
    <n v="68.37"/>
    <n v="87580"/>
    <s v="Medium"/>
  </r>
  <r>
    <n v="21274"/>
    <s v="Medium"/>
    <n v="0.06"/>
    <n v="6.48"/>
    <n v="7.37"/>
    <n v="600"/>
    <s v="Vickie Morse"/>
    <x v="0"/>
    <x v="0"/>
    <s v="Office Supplies"/>
    <s v="Paper"/>
    <s v="Small Box"/>
    <s v="Xerox 210"/>
    <n v="0.37"/>
    <x v="2"/>
    <s v="Maryland"/>
    <s v="Reisterstown"/>
    <n v="21136"/>
    <d v="2010-03-13T00:00:00"/>
    <d v="2010-03-14T00:00:00"/>
    <n v="-75.44"/>
    <n v="5"/>
    <n v="32.39"/>
    <n v="87579"/>
    <s v="Medium"/>
  </r>
  <r>
    <n v="25636"/>
    <s v="High"/>
    <n v="0.06"/>
    <n v="6.68"/>
    <n v="5.2"/>
    <n v="600"/>
    <s v="Vickie Morse"/>
    <x v="0"/>
    <x v="0"/>
    <s v="Office Supplies"/>
    <s v="Paper"/>
    <s v="Small Box"/>
    <s v="Xerox 1977"/>
    <n v="0.37"/>
    <x v="2"/>
    <s v="Maryland"/>
    <s v="Reisterstown"/>
    <n v="21136"/>
    <d v="2012-08-15T00:00:00"/>
    <d v="2012-08-15T00:00:00"/>
    <n v="-21.829599999999999"/>
    <n v="19"/>
    <n v="131.44999999999999"/>
    <n v="87581"/>
    <s v="Medium"/>
  </r>
  <r>
    <n v="25600"/>
    <s v="Not Specified"/>
    <n v="0"/>
    <n v="99.99"/>
    <n v="19.989999999999998"/>
    <n v="600"/>
    <s v="Vickie Morse"/>
    <x v="0"/>
    <x v="0"/>
    <s v="Technology"/>
    <s v="Computer Peripherals"/>
    <s v="Small Box"/>
    <s v="US Robotics 56K V.92 External Faxmodem"/>
    <n v="0.52"/>
    <x v="2"/>
    <s v="Maryland"/>
    <s v="Reisterstown"/>
    <n v="21136"/>
    <d v="2013-04-08T00:00:00"/>
    <d v="2013-04-08T00:00:00"/>
    <n v="839.57819999999992"/>
    <n v="12"/>
    <n v="1216.78"/>
    <n v="87582"/>
    <s v="No Discount"/>
  </r>
  <r>
    <n v="20701"/>
    <s v="Low"/>
    <n v="0.08"/>
    <n v="6.68"/>
    <n v="7.3"/>
    <n v="602"/>
    <s v="Randall Bynum"/>
    <x v="0"/>
    <x v="2"/>
    <s v="Office Supplies"/>
    <s v="Paper"/>
    <s v="Small Box"/>
    <s v="Xerox 1959"/>
    <n v="0.37"/>
    <x v="1"/>
    <s v="Colorado"/>
    <s v="Parker"/>
    <n v="80134"/>
    <d v="2011-02-11T00:00:00"/>
    <d v="2011-02-15T00:00:00"/>
    <n v="-118.9"/>
    <n v="9"/>
    <n v="61.56"/>
    <n v="87021"/>
    <s v="Medium"/>
  </r>
  <r>
    <n v="18215"/>
    <s v="Critical"/>
    <n v="7.0000000000000007E-2"/>
    <n v="105.49"/>
    <n v="41.64"/>
    <n v="602"/>
    <s v="Randall Bynum"/>
    <x v="2"/>
    <x v="2"/>
    <s v="Furniture"/>
    <s v="Tables"/>
    <s v="Jumbo Box"/>
    <s v="Balt Solid Wood Rectangular Table"/>
    <n v="0.75"/>
    <x v="1"/>
    <s v="Colorado"/>
    <s v="Parker"/>
    <n v="80134"/>
    <d v="2012-08-15T00:00:00"/>
    <d v="2012-08-15T00:00:00"/>
    <n v="-516.54200000000003"/>
    <n v="22"/>
    <n v="2265.48"/>
    <n v="87022"/>
    <s v="Medium"/>
  </r>
  <r>
    <n v="20409"/>
    <s v="Low"/>
    <n v="0.01"/>
    <n v="18.97"/>
    <n v="9.5399999999999991"/>
    <n v="602"/>
    <s v="Randall Bynum"/>
    <x v="0"/>
    <x v="1"/>
    <s v="Office Supplies"/>
    <s v="Paper"/>
    <s v="Small Box"/>
    <s v="Xerox 1939"/>
    <n v="0.37"/>
    <x v="1"/>
    <s v="Colorado"/>
    <s v="Parker"/>
    <n v="80134"/>
    <d v="2013-05-18T00:00:00"/>
    <d v="2013-05-20T00:00:00"/>
    <n v="128"/>
    <n v="14"/>
    <n v="287.14"/>
    <n v="87025"/>
    <s v="Low"/>
  </r>
  <r>
    <n v="20929"/>
    <s v="Not Specified"/>
    <n v="0.02"/>
    <n v="35.99"/>
    <n v="5"/>
    <n v="603"/>
    <s v="Gretchen Ball"/>
    <x v="0"/>
    <x v="1"/>
    <s v="Technology"/>
    <s v="Telephones and Communication"/>
    <s v="Small Box"/>
    <s v="Accessory27"/>
    <n v="0.85"/>
    <x v="1"/>
    <s v="Colorado"/>
    <s v="Pueblo"/>
    <n v="81001"/>
    <d v="2010-02-03T00:00:00"/>
    <d v="2010-02-05T00:00:00"/>
    <n v="-120.934"/>
    <n v="7"/>
    <n v="227.79"/>
    <n v="87020"/>
    <s v="Low"/>
  </r>
  <r>
    <n v="20702"/>
    <s v="Low"/>
    <n v="0"/>
    <n v="9.11"/>
    <n v="2.15"/>
    <n v="603"/>
    <s v="Gretchen Ball"/>
    <x v="0"/>
    <x v="2"/>
    <s v="Office Supplies"/>
    <s v="Paper"/>
    <s v="Wrap Bag"/>
    <s v="Black Print Carbonless Snap-Off® Rapid Letter, 8 1/2&quot; x 7&quot;"/>
    <n v="0.4"/>
    <x v="1"/>
    <s v="Colorado"/>
    <s v="Pueblo"/>
    <n v="81001"/>
    <d v="2011-02-11T00:00:00"/>
    <d v="2011-02-18T00:00:00"/>
    <n v="13.5723"/>
    <n v="2"/>
    <n v="19.670000000000002"/>
    <n v="87021"/>
    <s v="No Discount"/>
  </r>
  <r>
    <n v="20928"/>
    <s v="Not Specified"/>
    <n v="0.1"/>
    <n v="5.08"/>
    <n v="3.63"/>
    <n v="603"/>
    <s v="Gretchen Ball"/>
    <x v="0"/>
    <x v="1"/>
    <s v="Furniture"/>
    <s v="Office Furnishings"/>
    <s v="Wrap Bag"/>
    <s v="Master Caster Door Stop, Gray"/>
    <n v="0.51"/>
    <x v="1"/>
    <s v="Colorado"/>
    <s v="Pueblo"/>
    <n v="81001"/>
    <d v="2013-02-03T00:00:00"/>
    <d v="2013-02-05T00:00:00"/>
    <n v="-32.4"/>
    <n v="9"/>
    <n v="45.35"/>
    <n v="87023"/>
    <s v="Medium"/>
  </r>
  <r>
    <n v="25124"/>
    <s v="Medium"/>
    <n v="0.1"/>
    <n v="276.2"/>
    <n v="24.49"/>
    <n v="603"/>
    <s v="Gretchen Ball"/>
    <x v="0"/>
    <x v="2"/>
    <s v="Furniture"/>
    <s v="Chairs &amp; Chairmats"/>
    <s v="Large Box"/>
    <s v="SAFCO Arco Folding Chair"/>
    <m/>
    <x v="1"/>
    <s v="Colorado"/>
    <s v="Pueblo"/>
    <n v="81001"/>
    <d v="2013-02-07T00:00:00"/>
    <d v="2013-02-08T00:00:00"/>
    <n v="7.9200000000000728"/>
    <n v="2"/>
    <n v="545.1"/>
    <n v="87024"/>
    <s v="Medium"/>
  </r>
  <r>
    <n v="25125"/>
    <s v="Medium"/>
    <n v="0.01"/>
    <n v="8.1199999999999992"/>
    <n v="2.83"/>
    <n v="603"/>
    <s v="Gretchen Ball"/>
    <x v="1"/>
    <x v="2"/>
    <s v="Technology"/>
    <s v="Computer Peripherals"/>
    <s v="Small Pack"/>
    <s v="Imation Neon Mac Format Diskettes, 10/Pack"/>
    <n v="0.77"/>
    <x v="1"/>
    <s v="Colorado"/>
    <s v="Pueblo"/>
    <n v="81001"/>
    <d v="2013-02-07T00:00:00"/>
    <d v="2013-02-08T00:00:00"/>
    <n v="-52.18"/>
    <n v="9"/>
    <n v="76.95"/>
    <n v="87024"/>
    <s v="Low"/>
  </r>
  <r>
    <n v="22854"/>
    <s v="Low"/>
    <n v="0.04"/>
    <n v="30.98"/>
    <n v="19.510000000000002"/>
    <n v="603"/>
    <s v="Gretchen Ball"/>
    <x v="1"/>
    <x v="2"/>
    <s v="Office Supplies"/>
    <s v="Envelopes"/>
    <s v="Small Box"/>
    <s v="Staples Colored Interoffice Envelopes"/>
    <n v="0.36"/>
    <x v="1"/>
    <s v="Colorado"/>
    <s v="Pueblo"/>
    <n v="81001"/>
    <d v="2013-12-11T00:00:00"/>
    <d v="2013-12-18T00:00:00"/>
    <n v="-28.482719999999993"/>
    <n v="21"/>
    <n v="632.23"/>
    <n v="87026"/>
    <s v="Low"/>
  </r>
  <r>
    <n v="4015"/>
    <s v="Critical"/>
    <n v="0.09"/>
    <n v="154.13"/>
    <n v="69"/>
    <n v="604"/>
    <s v="Lindsay P Ashley"/>
    <x v="1"/>
    <x v="0"/>
    <s v="Furniture"/>
    <s v="Tables"/>
    <s v="Large Box"/>
    <s v="Laminate Occasional Tables"/>
    <n v="0.68"/>
    <x v="1"/>
    <s v="California"/>
    <s v="Los Angeles"/>
    <n v="90045"/>
    <d v="2010-03-14T00:00:00"/>
    <d v="2010-03-15T00:00:00"/>
    <n v="-1763.7477000000003"/>
    <n v="38"/>
    <n v="5679.59"/>
    <n v="28647"/>
    <s v="Medium"/>
  </r>
  <r>
    <n v="4903"/>
    <s v="Critical"/>
    <n v="0.03"/>
    <n v="1.88"/>
    <n v="1.49"/>
    <n v="604"/>
    <s v="Lindsay P Ashley"/>
    <x v="0"/>
    <x v="1"/>
    <s v="Office Supplies"/>
    <s v="Binders and Binder Accessories"/>
    <s v="Small Box"/>
    <s v="Staples® General Use 3-Ring Binders"/>
    <n v="0.37"/>
    <x v="1"/>
    <s v="California"/>
    <s v="Los Angeles"/>
    <n v="90045"/>
    <d v="2010-07-24T00:00:00"/>
    <d v="2010-07-25T00:00:00"/>
    <n v="-15.099500000000001"/>
    <n v="52"/>
    <n v="102.32"/>
    <n v="34882"/>
    <s v="Low"/>
  </r>
  <r>
    <n v="6813"/>
    <s v="Low"/>
    <n v="0"/>
    <n v="12.97"/>
    <n v="1.49"/>
    <n v="604"/>
    <s v="Lindsay P Ashley"/>
    <x v="0"/>
    <x v="1"/>
    <s v="Office Supplies"/>
    <s v="Binders and Binder Accessories"/>
    <s v="Small Box"/>
    <s v="Mead 1st Gear 2&quot; Zipper Binder, Asst. Colors"/>
    <n v="0.35"/>
    <x v="1"/>
    <s v="California"/>
    <s v="Los Angeles"/>
    <n v="90045"/>
    <d v="2011-01-11T00:00:00"/>
    <d v="2011-01-13T00:00:00"/>
    <n v="58.466400000000007"/>
    <n v="27"/>
    <n v="360.7"/>
    <n v="48487"/>
    <s v="No Discount"/>
  </r>
  <r>
    <n v="2780"/>
    <s v="Critical"/>
    <n v="0.09"/>
    <n v="5.53"/>
    <n v="6.98"/>
    <n v="604"/>
    <s v="Lindsay P Ashley"/>
    <x v="0"/>
    <x v="1"/>
    <s v="Office Supplies"/>
    <s v="Binders and Binder Accessories"/>
    <s v="Small Box"/>
    <s v="Avery Durable Poly Binders"/>
    <n v="0.39"/>
    <x v="1"/>
    <s v="California"/>
    <s v="Los Angeles"/>
    <n v="90045"/>
    <d v="2012-02-28T00:00:00"/>
    <d v="2012-02-29T00:00:00"/>
    <n v="-46.1265"/>
    <n v="10"/>
    <n v="59.09"/>
    <n v="20068"/>
    <s v="Medium"/>
  </r>
  <r>
    <n v="5767"/>
    <s v="Not Specified"/>
    <n v="0.01"/>
    <n v="1.76"/>
    <n v="0.7"/>
    <n v="604"/>
    <s v="Lindsay P Ashley"/>
    <x v="0"/>
    <x v="1"/>
    <s v="Office Supplies"/>
    <s v="Pens &amp; Art Supplies"/>
    <s v="Wrap Bag"/>
    <s v="Newell 326"/>
    <n v="0.56000000000000005"/>
    <x v="1"/>
    <s v="California"/>
    <s v="Los Angeles"/>
    <n v="90045"/>
    <d v="2012-11-13T00:00:00"/>
    <d v="2012-11-14T00:00:00"/>
    <n v="-1.23"/>
    <n v="95"/>
    <n v="167.91"/>
    <n v="40934"/>
    <s v="Low"/>
  </r>
  <r>
    <n v="5768"/>
    <s v="Not Specified"/>
    <n v="7.0000000000000007E-2"/>
    <n v="45.99"/>
    <n v="4.99"/>
    <n v="604"/>
    <s v="Lindsay P Ashley"/>
    <x v="0"/>
    <x v="1"/>
    <s v="Technology"/>
    <s v="Telephones and Communication"/>
    <s v="Small Box"/>
    <s v="600 Series Non-Flip"/>
    <n v="0.56999999999999995"/>
    <x v="1"/>
    <s v="California"/>
    <s v="Los Angeles"/>
    <n v="90045"/>
    <d v="2012-11-13T00:00:00"/>
    <d v="2012-11-15T00:00:00"/>
    <n v="-107.503"/>
    <n v="37"/>
    <n v="1359.41"/>
    <n v="40934"/>
    <s v="Medium"/>
  </r>
  <r>
    <n v="4003"/>
    <s v="Medium"/>
    <n v="0.06"/>
    <n v="24.92"/>
    <n v="12.98"/>
    <n v="604"/>
    <s v="Lindsay P Ashley"/>
    <x v="0"/>
    <x v="1"/>
    <s v="Office Supplies"/>
    <s v="Binders and Binder Accessories"/>
    <s v="Small Box"/>
    <s v="GBC Standard Therm-A-Bind Covers"/>
    <n v="0.39"/>
    <x v="1"/>
    <s v="California"/>
    <s v="Los Angeles"/>
    <n v="90045"/>
    <d v="2012-12-07T00:00:00"/>
    <d v="2012-12-09T00:00:00"/>
    <n v="-41.561"/>
    <n v="2"/>
    <n v="72.8"/>
    <n v="28581"/>
    <s v="Medium"/>
  </r>
  <r>
    <n v="4004"/>
    <s v="Medium"/>
    <n v="0.04"/>
    <n v="4.9800000000000004"/>
    <n v="0.8"/>
    <n v="604"/>
    <s v="Lindsay P Ashley"/>
    <x v="0"/>
    <x v="1"/>
    <s v="Office Supplies"/>
    <s v="Paper"/>
    <s v="Wrap Bag"/>
    <s v="Rediform S.O.S. Phone Message Books"/>
    <n v="0.36"/>
    <x v="1"/>
    <s v="California"/>
    <s v="Los Angeles"/>
    <n v="90045"/>
    <d v="2012-12-07T00:00:00"/>
    <d v="2012-12-09T00:00:00"/>
    <n v="73.05"/>
    <n v="72"/>
    <n v="352.7"/>
    <n v="28581"/>
    <s v="Low"/>
  </r>
  <r>
    <n v="5224"/>
    <s v="Critical"/>
    <n v="0.04"/>
    <n v="4.9800000000000004"/>
    <n v="8.33"/>
    <n v="604"/>
    <s v="Lindsay P Ashley"/>
    <x v="1"/>
    <x v="1"/>
    <s v="Office Supplies"/>
    <s v="Paper"/>
    <s v="Small Box"/>
    <s v="Xerox 198"/>
    <n v="0.38"/>
    <x v="1"/>
    <s v="California"/>
    <s v="Los Angeles"/>
    <n v="90045"/>
    <d v="2013-03-04T00:00:00"/>
    <d v="2013-03-05T00:00:00"/>
    <n v="-123.28"/>
    <n v="24"/>
    <n v="132.02000000000001"/>
    <n v="37188"/>
    <s v="Low"/>
  </r>
  <r>
    <n v="3730"/>
    <s v="Medium"/>
    <n v="0.1"/>
    <n v="8.9499999999999993"/>
    <n v="2.0099999999999998"/>
    <n v="604"/>
    <s v="Lindsay P Ashley"/>
    <x v="0"/>
    <x v="1"/>
    <s v="Office Supplies"/>
    <s v="Paper"/>
    <s v="Wrap Bag"/>
    <s v="Recycled Desk Saver Line &quot;While You Were Out&quot; Book, 5 1/2&quot; X 4&quot;"/>
    <n v="0.39"/>
    <x v="1"/>
    <s v="California"/>
    <s v="Los Angeles"/>
    <n v="90045"/>
    <d v="2013-03-18T00:00:00"/>
    <d v="2013-03-18T00:00:00"/>
    <n v="-4.22"/>
    <n v="1"/>
    <n v="10.23"/>
    <n v="26660"/>
    <s v="Medium"/>
  </r>
  <r>
    <n v="7828"/>
    <s v="Low"/>
    <n v="0.05"/>
    <n v="1.82"/>
    <n v="1"/>
    <n v="604"/>
    <s v="Lindsay P Ashley"/>
    <x v="0"/>
    <x v="1"/>
    <s v="Office Supplies"/>
    <s v="Pens &amp; Art Supplies"/>
    <s v="Wrap Bag"/>
    <s v="Crayola Anti Dust Chalk, 12/Pack"/>
    <n v="0.4"/>
    <x v="1"/>
    <s v="California"/>
    <s v="Los Angeles"/>
    <n v="90045"/>
    <d v="2013-09-30T00:00:00"/>
    <d v="2013-10-02T00:00:00"/>
    <n v="0.86"/>
    <n v="84"/>
    <n v="154.6"/>
    <n v="55968"/>
    <s v="Low"/>
  </r>
  <r>
    <n v="22015"/>
    <s v="Critical"/>
    <n v="0.09"/>
    <n v="154.13"/>
    <n v="69"/>
    <n v="605"/>
    <s v="Alison Peters Wooten"/>
    <x v="1"/>
    <x v="0"/>
    <s v="Furniture"/>
    <s v="Tables"/>
    <s v="Large Box"/>
    <s v="Laminate Occasional Tables"/>
    <n v="0.68"/>
    <x v="2"/>
    <s v="New York"/>
    <s v="West Islip"/>
    <n v="11795"/>
    <d v="2010-03-14T00:00:00"/>
    <d v="2010-03-15T00:00:00"/>
    <n v="-1763.7477000000003"/>
    <n v="10"/>
    <n v="1494.63"/>
    <n v="91144"/>
    <s v="Medium"/>
  </r>
  <r>
    <n v="20780"/>
    <s v="Critical"/>
    <n v="0.09"/>
    <n v="5.53"/>
    <n v="6.98"/>
    <n v="605"/>
    <s v="Alison Peters Wooten"/>
    <x v="0"/>
    <x v="1"/>
    <s v="Office Supplies"/>
    <s v="Binders and Binder Accessories"/>
    <s v="Small Box"/>
    <s v="Avery Durable Poly Binders"/>
    <n v="0.39"/>
    <x v="2"/>
    <s v="New York"/>
    <s v="West Islip"/>
    <n v="11795"/>
    <d v="2012-02-28T00:00:00"/>
    <d v="2012-02-29T00:00:00"/>
    <n v="-46.1265"/>
    <n v="3"/>
    <n v="17.73"/>
    <n v="91146"/>
    <s v="Medium"/>
  </r>
  <r>
    <n v="22003"/>
    <s v="Medium"/>
    <n v="0.06"/>
    <n v="24.92"/>
    <n v="12.98"/>
    <n v="605"/>
    <s v="Alison Peters Wooten"/>
    <x v="0"/>
    <x v="1"/>
    <s v="Office Supplies"/>
    <s v="Binders and Binder Accessories"/>
    <s v="Small Box"/>
    <s v="GBC Standard Therm-A-Bind Covers"/>
    <n v="0.39"/>
    <x v="2"/>
    <s v="New York"/>
    <s v="West Islip"/>
    <n v="11795"/>
    <d v="2012-12-07T00:00:00"/>
    <d v="2012-12-09T00:00:00"/>
    <n v="-20.7805"/>
    <n v="1"/>
    <n v="36.4"/>
    <n v="91148"/>
    <s v="Medium"/>
  </r>
  <r>
    <n v="22004"/>
    <s v="Medium"/>
    <n v="0.04"/>
    <n v="4.9800000000000004"/>
    <n v="0.8"/>
    <n v="605"/>
    <s v="Alison Peters Wooten"/>
    <x v="0"/>
    <x v="1"/>
    <s v="Office Supplies"/>
    <s v="Paper"/>
    <s v="Wrap Bag"/>
    <s v="Rediform S.O.S. Phone Message Books"/>
    <n v="0.36"/>
    <x v="2"/>
    <s v="New York"/>
    <s v="West Islip"/>
    <n v="11795"/>
    <d v="2012-12-07T00:00:00"/>
    <d v="2012-12-09T00:00:00"/>
    <n v="60.844200000000001"/>
    <n v="18"/>
    <n v="88.18"/>
    <n v="91148"/>
    <s v="Low"/>
  </r>
  <r>
    <n v="21730"/>
    <s v="Medium"/>
    <n v="0.1"/>
    <n v="8.9499999999999993"/>
    <n v="2.0099999999999998"/>
    <n v="605"/>
    <s v="Alison Peters Wooten"/>
    <x v="0"/>
    <x v="1"/>
    <s v="Office Supplies"/>
    <s v="Paper"/>
    <s v="Wrap Bag"/>
    <s v="Recycled Desk Saver Line &quot;While You Were Out&quot; Book, 5 1/2&quot; X 4&quot;"/>
    <n v="0.39"/>
    <x v="2"/>
    <s v="New York"/>
    <s v="West Islip"/>
    <n v="11795"/>
    <d v="2013-03-18T00:00:00"/>
    <d v="2013-03-18T00:00:00"/>
    <n v="-4.22"/>
    <n v="1"/>
    <n v="10.23"/>
    <n v="91150"/>
    <s v="Medium"/>
  </r>
  <r>
    <n v="24813"/>
    <s v="Low"/>
    <n v="0"/>
    <n v="12.97"/>
    <n v="1.49"/>
    <n v="606"/>
    <s v="Tamara Cowan"/>
    <x v="0"/>
    <x v="1"/>
    <s v="Office Supplies"/>
    <s v="Binders and Binder Accessories"/>
    <s v="Small Box"/>
    <s v="Mead 1st Gear 2&quot; Zipper Binder, Asst. Colors"/>
    <n v="0.35"/>
    <x v="2"/>
    <s v="New York"/>
    <s v="West Seneca"/>
    <n v="14224"/>
    <d v="2011-01-11T00:00:00"/>
    <d v="2011-01-13T00:00:00"/>
    <n v="64.521900000000002"/>
    <n v="7"/>
    <n v="93.51"/>
    <n v="91145"/>
    <s v="No Discount"/>
  </r>
  <r>
    <n v="23767"/>
    <s v="Not Specified"/>
    <n v="0.01"/>
    <n v="1.76"/>
    <n v="0.7"/>
    <n v="606"/>
    <s v="Tamara Cowan"/>
    <x v="0"/>
    <x v="1"/>
    <s v="Office Supplies"/>
    <s v="Pens &amp; Art Supplies"/>
    <s v="Wrap Bag"/>
    <s v="Newell 326"/>
    <n v="0.56000000000000005"/>
    <x v="2"/>
    <s v="New York"/>
    <s v="West Seneca"/>
    <n v="14224"/>
    <d v="2012-11-13T00:00:00"/>
    <d v="2012-11-14T00:00:00"/>
    <n v="0.24600000000000022"/>
    <n v="24"/>
    <n v="42.42"/>
    <n v="91147"/>
    <s v="Low"/>
  </r>
  <r>
    <n v="23768"/>
    <s v="Not Specified"/>
    <n v="7.0000000000000007E-2"/>
    <n v="45.99"/>
    <n v="4.99"/>
    <n v="606"/>
    <s v="Tamara Cowan"/>
    <x v="0"/>
    <x v="1"/>
    <s v="Technology"/>
    <s v="Telephones and Communication"/>
    <s v="Small Box"/>
    <s v="600 Series Non-Flip"/>
    <n v="0.56999999999999995"/>
    <x v="2"/>
    <s v="New York"/>
    <s v="West Seneca"/>
    <n v="14224"/>
    <d v="2012-11-13T00:00:00"/>
    <d v="2012-11-15T00:00:00"/>
    <n v="21.500600000000006"/>
    <n v="9"/>
    <n v="330.67"/>
    <n v="91147"/>
    <s v="Medium"/>
  </r>
  <r>
    <n v="23224"/>
    <s v="Critical"/>
    <n v="0.04"/>
    <n v="4.9800000000000004"/>
    <n v="8.33"/>
    <n v="606"/>
    <s v="Tamara Cowan"/>
    <x v="1"/>
    <x v="1"/>
    <s v="Office Supplies"/>
    <s v="Paper"/>
    <s v="Small Box"/>
    <s v="Xerox 198"/>
    <n v="0.38"/>
    <x v="2"/>
    <s v="New York"/>
    <s v="West Seneca"/>
    <n v="14224"/>
    <d v="2013-03-04T00:00:00"/>
    <d v="2013-03-05T00:00:00"/>
    <n v="-123.28"/>
    <n v="6"/>
    <n v="33.01"/>
    <n v="91149"/>
    <s v="Low"/>
  </r>
  <r>
    <n v="22903"/>
    <s v="Critical"/>
    <n v="0.03"/>
    <n v="1.88"/>
    <n v="1.49"/>
    <n v="606"/>
    <s v="Tamara Cowan"/>
    <x v="0"/>
    <x v="1"/>
    <s v="Office Supplies"/>
    <s v="Binders and Binder Accessories"/>
    <s v="Small Box"/>
    <s v="Staples® General Use 3-Ring Binders"/>
    <n v="0.37"/>
    <x v="2"/>
    <s v="New York"/>
    <s v="West Seneca"/>
    <n v="14224"/>
    <d v="2013-07-24T00:00:00"/>
    <d v="2013-07-25T00:00:00"/>
    <n v="-13.770744000000001"/>
    <n v="15"/>
    <n v="29.52"/>
    <n v="91151"/>
    <s v="Low"/>
  </r>
  <r>
    <n v="25828"/>
    <s v="Low"/>
    <n v="0.05"/>
    <n v="1.82"/>
    <n v="1"/>
    <n v="606"/>
    <s v="Tamara Cowan"/>
    <x v="0"/>
    <x v="1"/>
    <s v="Office Supplies"/>
    <s v="Pens &amp; Art Supplies"/>
    <s v="Wrap Bag"/>
    <s v="Crayola Anti Dust Chalk, 12/Pack"/>
    <n v="0.4"/>
    <x v="2"/>
    <s v="New York"/>
    <s v="West Seneca"/>
    <n v="14224"/>
    <d v="2013-09-30T00:00:00"/>
    <d v="2013-10-02T00:00:00"/>
    <n v="0.92879999999999996"/>
    <n v="21"/>
    <n v="38.65"/>
    <n v="91152"/>
    <s v="Low"/>
  </r>
  <r>
    <n v="4258"/>
    <s v="Medium"/>
    <n v="0.06"/>
    <n v="193.17"/>
    <n v="19.989999999999998"/>
    <n v="607"/>
    <s v="Clara Hauser"/>
    <x v="0"/>
    <x v="0"/>
    <s v="Office Supplies"/>
    <s v="Storage &amp; Organization"/>
    <s v="Small Box"/>
    <s v="Fellowes Staxonsteel® Drawer Files"/>
    <n v="0.71"/>
    <x v="2"/>
    <s v="New York"/>
    <s v="New York City"/>
    <n v="10177"/>
    <d v="2011-01-29T00:00:00"/>
    <d v="2011-01-31T00:00:00"/>
    <n v="147.51600000000002"/>
    <n v="28"/>
    <n v="5155.07"/>
    <n v="30336"/>
    <s v="Medium"/>
  </r>
  <r>
    <n v="112"/>
    <s v="Not Specified"/>
    <n v="0.04"/>
    <n v="80.98"/>
    <n v="4.5"/>
    <n v="607"/>
    <s v="Clara Hauser"/>
    <x v="0"/>
    <x v="0"/>
    <s v="Office Supplies"/>
    <s v="Appliances"/>
    <s v="Small Box"/>
    <s v="Belkin 8 Outlet SurgeMaster II Gold Surge Protector with Phone Protection"/>
    <n v="0.59"/>
    <x v="2"/>
    <s v="New York"/>
    <s v="New York City"/>
    <n v="10177"/>
    <d v="2011-03-01T00:00:00"/>
    <d v="2011-03-03T00:00:00"/>
    <n v="32.6"/>
    <n v="7"/>
    <n v="560.51"/>
    <n v="738"/>
    <s v="Low"/>
  </r>
  <r>
    <n v="113"/>
    <s v="Not Specified"/>
    <n v="0.08"/>
    <n v="6.48"/>
    <n v="5.14"/>
    <n v="607"/>
    <s v="Clara Hauser"/>
    <x v="0"/>
    <x v="0"/>
    <s v="Office Supplies"/>
    <s v="Paper"/>
    <s v="Small Box"/>
    <s v="Xerox 23"/>
    <n v="0.37"/>
    <x v="2"/>
    <s v="New York"/>
    <s v="New York City"/>
    <n v="10177"/>
    <d v="2011-03-01T00:00:00"/>
    <d v="2011-03-02T00:00:00"/>
    <n v="-56.68"/>
    <n v="31"/>
    <n v="189.95"/>
    <n v="738"/>
    <s v="Medium"/>
  </r>
  <r>
    <n v="4235"/>
    <s v="Low"/>
    <n v="0.09"/>
    <n v="699.99"/>
    <n v="24.49"/>
    <n v="607"/>
    <s v="Clara Hauser"/>
    <x v="1"/>
    <x v="0"/>
    <s v="Technology"/>
    <s v="Copiers and Fax"/>
    <s v="Large Box"/>
    <s v="Canon PC1060 Personal Laser Copier"/>
    <n v="0.41"/>
    <x v="2"/>
    <s v="New York"/>
    <s v="New York City"/>
    <n v="10177"/>
    <d v="2011-08-16T00:00:00"/>
    <d v="2011-08-23T00:00:00"/>
    <n v="-362.88"/>
    <n v="13"/>
    <n v="8667.81"/>
    <n v="30114"/>
    <s v="Medium"/>
  </r>
  <r>
    <n v="4351"/>
    <s v="Not Specified"/>
    <n v="0.1"/>
    <n v="39.979999999999997"/>
    <n v="4"/>
    <n v="607"/>
    <s v="Clara Hauser"/>
    <x v="0"/>
    <x v="0"/>
    <s v="Technology"/>
    <s v="Computer Peripherals"/>
    <s v="Small Box"/>
    <s v="Microsoft Natural Keyboard Elite"/>
    <n v="0.7"/>
    <x v="2"/>
    <s v="New York"/>
    <s v="New York City"/>
    <n v="10177"/>
    <d v="2011-09-14T00:00:00"/>
    <d v="2011-09-16T00:00:00"/>
    <n v="-22.63"/>
    <n v="42"/>
    <n v="1594.12"/>
    <n v="31040"/>
    <s v="Medium"/>
  </r>
  <r>
    <n v="4352"/>
    <s v="Not Specified"/>
    <n v="0.1"/>
    <n v="29.74"/>
    <n v="6.64"/>
    <n v="607"/>
    <s v="Clara Hauser"/>
    <x v="0"/>
    <x v="0"/>
    <s v="Office Supplies"/>
    <s v="Storage &amp; Organization"/>
    <s v="Small Box"/>
    <s v="Acco Perma® 2700 Stacking Storage Drawers"/>
    <n v="0.7"/>
    <x v="2"/>
    <s v="New York"/>
    <s v="New York City"/>
    <n v="10177"/>
    <d v="2011-09-14T00:00:00"/>
    <d v="2011-09-16T00:00:00"/>
    <n v="-35.47"/>
    <n v="35"/>
    <n v="1005.26"/>
    <n v="31040"/>
    <s v="Medium"/>
  </r>
  <r>
    <n v="4654"/>
    <s v="Critical"/>
    <n v="0"/>
    <n v="155.99"/>
    <n v="8.99"/>
    <n v="607"/>
    <s v="Clara Hauser"/>
    <x v="0"/>
    <x v="0"/>
    <s v="Technology"/>
    <s v="Telephones and Communication"/>
    <s v="Small Box"/>
    <s v="R280"/>
    <n v="0.55000000000000004"/>
    <x v="2"/>
    <s v="New York"/>
    <s v="New York City"/>
    <n v="10177"/>
    <d v="2011-11-21T00:00:00"/>
    <d v="2011-11-23T00:00:00"/>
    <n v="398.00700000000001"/>
    <n v="65"/>
    <n v="8790.83"/>
    <n v="33152"/>
    <s v="No Discount"/>
  </r>
  <r>
    <n v="4902"/>
    <s v="Medium"/>
    <n v="0.01"/>
    <n v="4.9800000000000004"/>
    <n v="4.95"/>
    <n v="607"/>
    <s v="Clara Hauser"/>
    <x v="0"/>
    <x v="0"/>
    <s v="Office Supplies"/>
    <s v="Binders and Binder Accessories"/>
    <s v="Small Box"/>
    <s v="Cardinal Holdit Business Card Pockets"/>
    <n v="0.37"/>
    <x v="2"/>
    <s v="New York"/>
    <s v="New York City"/>
    <n v="10177"/>
    <d v="2012-02-07T00:00:00"/>
    <d v="2012-02-09T00:00:00"/>
    <n v="-85.007999999999996"/>
    <n v="41"/>
    <n v="207.63"/>
    <n v="34881"/>
    <s v="Low"/>
  </r>
  <r>
    <n v="355"/>
    <s v="Not Specified"/>
    <n v="0.09"/>
    <n v="145.44999999999999"/>
    <n v="17.850000000000001"/>
    <n v="607"/>
    <s v="Clara Hauser"/>
    <x v="2"/>
    <x v="0"/>
    <s v="Technology"/>
    <s v="Office Machines"/>
    <s v="Jumbo Drum"/>
    <s v="Panasonic KX-P1150 Dot Matrix Printer"/>
    <n v="0.56000000000000005"/>
    <x v="2"/>
    <s v="New York"/>
    <s v="New York City"/>
    <n v="10177"/>
    <d v="2012-07-15T00:00:00"/>
    <d v="2012-07-16T00:00:00"/>
    <n v="586.61"/>
    <n v="41"/>
    <n v="5668.21"/>
    <n v="2467"/>
    <s v="Medium"/>
  </r>
  <r>
    <n v="6575"/>
    <s v="Medium"/>
    <n v="0.1"/>
    <n v="6.48"/>
    <n v="9.17"/>
    <n v="607"/>
    <s v="Clara Hauser"/>
    <x v="0"/>
    <x v="0"/>
    <s v="Office Supplies"/>
    <s v="Paper"/>
    <s v="Small Box"/>
    <s v="Xerox 1996"/>
    <n v="0.37"/>
    <x v="2"/>
    <s v="New York"/>
    <s v="New York City"/>
    <n v="10177"/>
    <d v="2013-03-29T00:00:00"/>
    <d v="2013-03-31T00:00:00"/>
    <n v="-162.75"/>
    <n v="28"/>
    <n v="174.1"/>
    <n v="46787"/>
    <s v="Medium"/>
  </r>
  <r>
    <n v="6576"/>
    <s v="Medium"/>
    <n v="7.0000000000000007E-2"/>
    <n v="22.99"/>
    <n v="8.99"/>
    <n v="607"/>
    <s v="Clara Hauser"/>
    <x v="0"/>
    <x v="0"/>
    <s v="Office Supplies"/>
    <s v="Pens &amp; Art Supplies"/>
    <s v="Small Pack"/>
    <s v="Boston KS Multi-Size Manual Pencil Sharpener"/>
    <n v="0.56999999999999995"/>
    <x v="2"/>
    <s v="New York"/>
    <s v="New York City"/>
    <n v="10177"/>
    <d v="2013-03-29T00:00:00"/>
    <d v="2013-03-31T00:00:00"/>
    <n v="-59.83"/>
    <n v="32"/>
    <n v="693.17"/>
    <n v="46787"/>
    <s v="Medium"/>
  </r>
  <r>
    <n v="3903"/>
    <s v="High"/>
    <n v="0.05"/>
    <n v="2.1"/>
    <n v="0.7"/>
    <n v="607"/>
    <s v="Clara Hauser"/>
    <x v="0"/>
    <x v="0"/>
    <s v="Office Supplies"/>
    <s v="Pens &amp; Art Supplies"/>
    <s v="Wrap Bag"/>
    <s v="Sanford EarthWrite® Recycled Pencils, Medium Soft, #2"/>
    <n v="0.56999999999999995"/>
    <x v="2"/>
    <s v="New York"/>
    <s v="New York City"/>
    <n v="10177"/>
    <d v="2013-09-16T00:00:00"/>
    <d v="2013-09-18T00:00:00"/>
    <n v="1.05"/>
    <n v="69"/>
    <n v="141.87"/>
    <n v="27841"/>
    <s v="Low"/>
  </r>
  <r>
    <n v="18112"/>
    <s v="Not Specified"/>
    <n v="0.04"/>
    <n v="80.98"/>
    <n v="4.5"/>
    <n v="608"/>
    <s v="Daniel Jones"/>
    <x v="0"/>
    <x v="0"/>
    <s v="Office Supplies"/>
    <s v="Appliances"/>
    <s v="Small Box"/>
    <s v="Belkin 8 Outlet SurgeMaster II Gold Surge Protector with Phone Protection"/>
    <n v="0.59"/>
    <x v="2"/>
    <s v="New York"/>
    <s v="White Plains"/>
    <n v="10605"/>
    <d v="2011-03-01T00:00:00"/>
    <d v="2011-03-03T00:00:00"/>
    <n v="32.6"/>
    <n v="2"/>
    <n v="160.15"/>
    <n v="86437"/>
    <s v="Low"/>
  </r>
  <r>
    <n v="18113"/>
    <s v="Not Specified"/>
    <n v="0.08"/>
    <n v="6.48"/>
    <n v="5.14"/>
    <n v="608"/>
    <s v="Daniel Jones"/>
    <x v="0"/>
    <x v="0"/>
    <s v="Office Supplies"/>
    <s v="Paper"/>
    <s v="Small Box"/>
    <s v="Xerox 23"/>
    <n v="0.37"/>
    <x v="2"/>
    <s v="New York"/>
    <s v="White Plains"/>
    <n v="10605"/>
    <d v="2011-03-01T00:00:00"/>
    <d v="2011-03-02T00:00:00"/>
    <n v="-56.68"/>
    <n v="8"/>
    <n v="49.02"/>
    <n v="86437"/>
    <s v="Medium"/>
  </r>
  <r>
    <n v="22235"/>
    <s v="Low"/>
    <n v="0.09"/>
    <n v="699.99"/>
    <n v="24.49"/>
    <n v="608"/>
    <s v="Daniel Jones"/>
    <x v="1"/>
    <x v="0"/>
    <s v="Technology"/>
    <s v="Copiers and Fax"/>
    <s v="Large Box"/>
    <s v="Canon PC1060 Personal Laser Copier"/>
    <n v="0.41"/>
    <x v="2"/>
    <s v="New York"/>
    <s v="White Plains"/>
    <n v="10605"/>
    <d v="2011-08-16T00:00:00"/>
    <d v="2011-08-23T00:00:00"/>
    <n v="-188.69759999999999"/>
    <n v="3"/>
    <n v="2000.26"/>
    <n v="86438"/>
    <s v="Medium"/>
  </r>
  <r>
    <n v="18355"/>
    <s v="Not Specified"/>
    <n v="0.09"/>
    <n v="145.44999999999999"/>
    <n v="17.850000000000001"/>
    <n v="608"/>
    <s v="Daniel Jones"/>
    <x v="2"/>
    <x v="0"/>
    <s v="Technology"/>
    <s v="Office Machines"/>
    <s v="Jumbo Drum"/>
    <s v="Panasonic KX-P1150 Dot Matrix Printer"/>
    <n v="0.56000000000000005"/>
    <x v="2"/>
    <s v="New York"/>
    <s v="White Plains"/>
    <n v="10605"/>
    <d v="2012-07-15T00:00:00"/>
    <d v="2012-07-16T00:00:00"/>
    <n v="586.61"/>
    <n v="10"/>
    <n v="1382.49"/>
    <n v="86442"/>
    <s v="Medium"/>
  </r>
  <r>
    <n v="21903"/>
    <s v="High"/>
    <n v="0.05"/>
    <n v="2.1"/>
    <n v="0.7"/>
    <n v="608"/>
    <s v="Daniel Jones"/>
    <x v="0"/>
    <x v="0"/>
    <s v="Office Supplies"/>
    <s v="Pens &amp; Art Supplies"/>
    <s v="Wrap Bag"/>
    <s v="Sanford EarthWrite® Recycled Pencils, Medium Soft, #2"/>
    <n v="0.56999999999999995"/>
    <x v="2"/>
    <s v="New York"/>
    <s v="White Plains"/>
    <n v="10605"/>
    <d v="2013-09-16T00:00:00"/>
    <d v="2013-09-18T00:00:00"/>
    <n v="1.1340000000000001"/>
    <n v="17"/>
    <n v="34.950000000000003"/>
    <n v="86446"/>
    <s v="Low"/>
  </r>
  <r>
    <n v="22351"/>
    <s v="Not Specified"/>
    <n v="0.1"/>
    <n v="39.979999999999997"/>
    <n v="4"/>
    <n v="609"/>
    <s v="Shawn Adler"/>
    <x v="0"/>
    <x v="0"/>
    <s v="Technology"/>
    <s v="Computer Peripherals"/>
    <s v="Small Box"/>
    <s v="Microsoft Natural Keyboard Elite"/>
    <n v="0.7"/>
    <x v="2"/>
    <s v="New York"/>
    <s v="Yonkers"/>
    <n v="10701"/>
    <d v="2011-09-14T00:00:00"/>
    <d v="2011-09-16T00:00:00"/>
    <n v="-22.63"/>
    <n v="10"/>
    <n v="379.55"/>
    <n v="86439"/>
    <s v="Medium"/>
  </r>
  <r>
    <n v="22654"/>
    <s v="Critical"/>
    <n v="0"/>
    <n v="155.99"/>
    <n v="8.99"/>
    <n v="609"/>
    <s v="Shawn Adler"/>
    <x v="0"/>
    <x v="0"/>
    <s v="Technology"/>
    <s v="Telephones and Communication"/>
    <s v="Small Box"/>
    <s v="R280"/>
    <n v="0.55000000000000004"/>
    <x v="2"/>
    <s v="New York"/>
    <s v="Yonkers"/>
    <n v="10701"/>
    <d v="2011-11-21T00:00:00"/>
    <d v="2011-11-23T00:00:00"/>
    <n v="875.61540000000014"/>
    <n v="16"/>
    <n v="2163.9"/>
    <n v="86440"/>
    <s v="No Discount"/>
  </r>
  <r>
    <n v="22902"/>
    <s v="Medium"/>
    <n v="0.01"/>
    <n v="4.9800000000000004"/>
    <n v="4.95"/>
    <n v="609"/>
    <s v="Shawn Adler"/>
    <x v="0"/>
    <x v="0"/>
    <s v="Office Supplies"/>
    <s v="Binders and Binder Accessories"/>
    <s v="Small Box"/>
    <s v="Cardinal Holdit Business Card Pockets"/>
    <n v="0.37"/>
    <x v="2"/>
    <s v="New York"/>
    <s v="Yonkers"/>
    <n v="10701"/>
    <d v="2012-02-07T00:00:00"/>
    <d v="2012-02-09T00:00:00"/>
    <n v="-85.007999999999996"/>
    <n v="10"/>
    <n v="50.64"/>
    <n v="86441"/>
    <s v="Low"/>
  </r>
  <r>
    <n v="22258"/>
    <s v="Medium"/>
    <n v="0.06"/>
    <n v="193.17"/>
    <n v="19.989999999999998"/>
    <n v="609"/>
    <s v="Shawn Adler"/>
    <x v="0"/>
    <x v="0"/>
    <s v="Office Supplies"/>
    <s v="Storage &amp; Organization"/>
    <s v="Small Box"/>
    <s v="Fellowes Staxonsteel® Drawer Files"/>
    <n v="0.71"/>
    <x v="2"/>
    <s v="New York"/>
    <s v="Yonkers"/>
    <n v="10701"/>
    <d v="2013-01-29T00:00:00"/>
    <d v="2013-01-31T00:00:00"/>
    <n v="280.28039999999999"/>
    <n v="8"/>
    <n v="1472.88"/>
    <n v="86443"/>
    <s v="Medium"/>
  </r>
  <r>
    <n v="24575"/>
    <s v="Medium"/>
    <n v="0.1"/>
    <n v="6.48"/>
    <n v="9.17"/>
    <n v="609"/>
    <s v="Shawn Adler"/>
    <x v="0"/>
    <x v="0"/>
    <s v="Office Supplies"/>
    <s v="Paper"/>
    <s v="Small Box"/>
    <s v="Xerox 1996"/>
    <n v="0.37"/>
    <x v="2"/>
    <s v="New York"/>
    <s v="Yonkers"/>
    <n v="10701"/>
    <d v="2013-03-29T00:00:00"/>
    <d v="2013-03-31T00:00:00"/>
    <n v="-162.75"/>
    <n v="7"/>
    <n v="43.53"/>
    <n v="86444"/>
    <s v="Medium"/>
  </r>
  <r>
    <n v="24576"/>
    <s v="Medium"/>
    <n v="7.0000000000000007E-2"/>
    <n v="22.99"/>
    <n v="8.99"/>
    <n v="609"/>
    <s v="Shawn Adler"/>
    <x v="0"/>
    <x v="0"/>
    <s v="Office Supplies"/>
    <s v="Pens &amp; Art Supplies"/>
    <s v="Small Pack"/>
    <s v="Boston KS Multi-Size Manual Pencil Sharpener"/>
    <n v="0.56999999999999995"/>
    <x v="2"/>
    <s v="New York"/>
    <s v="Yonkers"/>
    <n v="10701"/>
    <d v="2013-03-29T00:00:00"/>
    <d v="2013-03-31T00:00:00"/>
    <n v="-59.83"/>
    <n v="8"/>
    <n v="173.29"/>
    <n v="86444"/>
    <s v="Medium"/>
  </r>
  <r>
    <n v="22352"/>
    <s v="Not Specified"/>
    <n v="0.1"/>
    <n v="29.74"/>
    <n v="6.64"/>
    <n v="609"/>
    <s v="Shawn Adler"/>
    <x v="0"/>
    <x v="0"/>
    <s v="Office Supplies"/>
    <s v="Storage &amp; Organization"/>
    <s v="Small Box"/>
    <s v="Acco Perma® 2700 Stacking Storage Drawers"/>
    <n v="0.7"/>
    <x v="2"/>
    <s v="New York"/>
    <s v="Yonkers"/>
    <n v="10701"/>
    <d v="2013-09-14T00:00:00"/>
    <d v="2013-09-16T00:00:00"/>
    <n v="-32.632399999999997"/>
    <n v="10"/>
    <n v="287.22000000000003"/>
    <n v="86445"/>
    <s v="Medium"/>
  </r>
  <r>
    <n v="25645"/>
    <s v="High"/>
    <n v="7.0000000000000007E-2"/>
    <n v="22.84"/>
    <n v="16.87"/>
    <n v="611"/>
    <s v="Cathy Weber"/>
    <x v="0"/>
    <x v="1"/>
    <s v="Office Supplies"/>
    <s v="Paper"/>
    <s v="Small Box"/>
    <s v="Xerox 1982"/>
    <n v="0.39"/>
    <x v="1"/>
    <s v="Oregon"/>
    <s v="Salem"/>
    <n v="97301"/>
    <d v="2012-02-24T00:00:00"/>
    <d v="2012-02-25T00:00:00"/>
    <n v="-56.1"/>
    <n v="2"/>
    <n v="48.58"/>
    <n v="91070"/>
    <s v="Medium"/>
  </r>
  <r>
    <n v="23737"/>
    <s v="Low"/>
    <n v="0.09"/>
    <n v="11.33"/>
    <n v="6.12"/>
    <n v="611"/>
    <s v="Cathy Weber"/>
    <x v="0"/>
    <x v="1"/>
    <s v="Office Supplies"/>
    <s v="Appliances"/>
    <s v="Medium Box"/>
    <s v="Holmes Replacement Filter for HEPA Air Cleaner, Medium Room"/>
    <n v="0.42"/>
    <x v="1"/>
    <s v="Oregon"/>
    <s v="Salem"/>
    <n v="97301"/>
    <d v="2012-04-16T00:00:00"/>
    <d v="2012-04-21T00:00:00"/>
    <n v="-11.66"/>
    <n v="5"/>
    <n v="57.29"/>
    <n v="91071"/>
    <s v="Medium"/>
  </r>
  <r>
    <n v="20684"/>
    <s v="Not Specified"/>
    <n v="0"/>
    <n v="5.68"/>
    <n v="3.6"/>
    <n v="611"/>
    <s v="Cathy Weber"/>
    <x v="0"/>
    <x v="1"/>
    <s v="Office Supplies"/>
    <s v="Scissors, Rulers and Trimmers"/>
    <s v="Small Pack"/>
    <s v="Acme® Preferred Stainless Steel Scissors"/>
    <n v="0.56000000000000005"/>
    <x v="1"/>
    <s v="Oregon"/>
    <s v="Salem"/>
    <n v="97301"/>
    <d v="2013-09-24T00:00:00"/>
    <d v="2013-09-25T00:00:00"/>
    <n v="-29.136400000000002"/>
    <n v="18"/>
    <n v="111.3"/>
    <n v="91072"/>
    <s v="No Discount"/>
  </r>
  <r>
    <n v="24853"/>
    <s v="High"/>
    <n v="0.01"/>
    <n v="54.2"/>
    <n v="11.1"/>
    <n v="611"/>
    <s v="Cathy Weber"/>
    <x v="0"/>
    <x v="1"/>
    <s v="Furniture"/>
    <s v="Office Furnishings"/>
    <s v="Medium Box"/>
    <s v="Eldon Advantage® Foldable Chair Mats for Low Pile Carpets"/>
    <n v="0.64"/>
    <x v="1"/>
    <s v="Oregon"/>
    <s v="Salem"/>
    <n v="97301"/>
    <d v="2013-10-13T00:00:00"/>
    <d v="2013-10-13T00:00:00"/>
    <n v="527.13"/>
    <n v="23"/>
    <n v="1277.0899999999999"/>
    <n v="91073"/>
    <s v="Low"/>
  </r>
  <r>
    <n v="21101"/>
    <s v="Medium"/>
    <n v="0.01"/>
    <n v="5.98"/>
    <n v="1.49"/>
    <n v="613"/>
    <s v="Lynda Martinez"/>
    <x v="0"/>
    <x v="1"/>
    <s v="Office Supplies"/>
    <s v="Binders and Binder Accessories"/>
    <s v="Small Box"/>
    <s v="Avery Hanging File Binders"/>
    <n v="0.39"/>
    <x v="1"/>
    <s v="Oregon"/>
    <s v="Salem"/>
    <n v="97301"/>
    <d v="2011-09-17T00:00:00"/>
    <d v="2011-09-18T00:00:00"/>
    <n v="26.894000000000002"/>
    <n v="9"/>
    <n v="55.05"/>
    <n v="91272"/>
    <s v="Low"/>
  </r>
  <r>
    <n v="22230"/>
    <s v="Not Specified"/>
    <n v="0.02"/>
    <n v="5.85"/>
    <n v="2.27"/>
    <n v="613"/>
    <s v="Lynda Martinez"/>
    <x v="0"/>
    <x v="1"/>
    <s v="Office Supplies"/>
    <s v="Pens &amp; Art Supplies"/>
    <s v="Wrap Bag"/>
    <s v="Dixon My First Ticonderoga Pencil, #2"/>
    <n v="0.56000000000000005"/>
    <x v="1"/>
    <s v="Oregon"/>
    <s v="Salem"/>
    <n v="97301"/>
    <d v="2013-03-20T00:00:00"/>
    <d v="2013-03-21T00:00:00"/>
    <n v="-1.57"/>
    <n v="11"/>
    <n v="63.66"/>
    <n v="91275"/>
    <s v="Low"/>
  </r>
  <r>
    <n v="21301"/>
    <s v="Critical"/>
    <n v="0.06"/>
    <n v="4.28"/>
    <n v="1.6"/>
    <n v="613"/>
    <s v="Lynda Martinez"/>
    <x v="0"/>
    <x v="1"/>
    <s v="Office Supplies"/>
    <s v="Pens &amp; Art Supplies"/>
    <s v="Wrap Bag"/>
    <s v="Newell 320"/>
    <n v="0.57999999999999996"/>
    <x v="1"/>
    <s v="Oregon"/>
    <s v="Salem"/>
    <n v="97301"/>
    <d v="2013-10-31T00:00:00"/>
    <d v="2013-11-01T00:00:00"/>
    <n v="4.59"/>
    <n v="23"/>
    <n v="100.77"/>
    <n v="91276"/>
    <s v="Medium"/>
  </r>
  <r>
    <n v="22909"/>
    <s v="Critical"/>
    <n v="0.08"/>
    <n v="68.81"/>
    <n v="60"/>
    <n v="614"/>
    <s v="Ricky Kaufman"/>
    <x v="2"/>
    <x v="1"/>
    <s v="Office Supplies"/>
    <s v="Appliances"/>
    <s v="Jumbo Drum"/>
    <s v="Holmes Replacement Filter for HEPA Air Cleaner, Very Large Room, HEPA Filter"/>
    <n v="0.41"/>
    <x v="1"/>
    <s v="Oregon"/>
    <s v="Springfield"/>
    <n v="97477"/>
    <d v="2011-01-12T00:00:00"/>
    <d v="2011-01-12T00:00:00"/>
    <n v="-500.63760000000002"/>
    <n v="4"/>
    <n v="281.88"/>
    <n v="91270"/>
    <s v="Medium"/>
  </r>
  <r>
    <n v="25407"/>
    <s v="High"/>
    <n v="0.04"/>
    <n v="3.28"/>
    <n v="3.97"/>
    <n v="614"/>
    <s v="Ricky Kaufman"/>
    <x v="0"/>
    <x v="1"/>
    <s v="Office Supplies"/>
    <s v="Pens &amp; Art Supplies"/>
    <s v="Wrap Bag"/>
    <s v="Newell 337"/>
    <n v="0.56000000000000005"/>
    <x v="1"/>
    <s v="Oregon"/>
    <s v="Springfield"/>
    <n v="97477"/>
    <d v="2011-04-11T00:00:00"/>
    <d v="2011-04-11T00:00:00"/>
    <n v="-22.84"/>
    <n v="2"/>
    <n v="7.54"/>
    <n v="91271"/>
    <s v="Low"/>
  </r>
  <r>
    <n v="22780"/>
    <s v="Low"/>
    <n v="0.03"/>
    <n v="30.98"/>
    <n v="19.989999999999998"/>
    <n v="614"/>
    <s v="Ricky Kaufman"/>
    <x v="0"/>
    <x v="1"/>
    <s v="Office Supplies"/>
    <s v="Paper"/>
    <s v="Small Box"/>
    <s v="Xerox 1988"/>
    <n v="0.4"/>
    <x v="1"/>
    <s v="Oregon"/>
    <s v="Springfield"/>
    <n v="97477"/>
    <d v="2012-05-03T00:00:00"/>
    <d v="2012-05-07T00:00:00"/>
    <n v="-95.05"/>
    <n v="18"/>
    <n v="570.20000000000005"/>
    <n v="91273"/>
    <s v="Low"/>
  </r>
  <r>
    <n v="23975"/>
    <s v="High"/>
    <n v="7.0000000000000007E-2"/>
    <n v="3.81"/>
    <n v="4.83"/>
    <n v="614"/>
    <s v="Ricky Kaufman"/>
    <x v="0"/>
    <x v="1"/>
    <s v="Office Supplies"/>
    <s v="Binders and Binder Accessories"/>
    <s v="Small Box"/>
    <s v="Acco Pressboard Covers with Storage Hooks, 14 7/8&quot; x 11&quot;, Executive Red"/>
    <n v="0.4"/>
    <x v="1"/>
    <s v="Oregon"/>
    <s v="Springfield"/>
    <n v="97477"/>
    <d v="2012-11-21T00:00:00"/>
    <d v="2012-11-23T00:00:00"/>
    <n v="21.166900000000027"/>
    <n v="28"/>
    <n v="106.29"/>
    <n v="91274"/>
    <s v="Medium"/>
  </r>
  <r>
    <n v="25408"/>
    <s v="High"/>
    <n v="0.1"/>
    <n v="55.99"/>
    <n v="2.5"/>
    <n v="615"/>
    <s v="Steven Herring"/>
    <x v="0"/>
    <x v="1"/>
    <s v="Technology"/>
    <s v="Telephones and Communication"/>
    <s v="Small Pack"/>
    <s v="Accessory28"/>
    <n v="0.83"/>
    <x v="1"/>
    <s v="Oregon"/>
    <s v="Tigard"/>
    <n v="97224"/>
    <d v="2011-04-11T00:00:00"/>
    <d v="2011-04-12T00:00:00"/>
    <n v="-155.298"/>
    <n v="6"/>
    <n v="278.06"/>
    <n v="91271"/>
    <s v="Medium"/>
  </r>
  <r>
    <n v="18492"/>
    <s v="Not Specified"/>
    <n v="0.02"/>
    <n v="15.57"/>
    <n v="1.39"/>
    <n v="617"/>
    <s v="Brett Schultz"/>
    <x v="0"/>
    <x v="3"/>
    <s v="Office Supplies"/>
    <s v="Envelopes"/>
    <s v="Small Box"/>
    <s v="Park Ridge™ Embossed Executive Business Envelopes"/>
    <n v="0.38"/>
    <x v="1"/>
    <s v="Colorado"/>
    <s v="Pueblo"/>
    <n v="81001"/>
    <d v="2010-10-29T00:00:00"/>
    <d v="2010-10-30T00:00:00"/>
    <n v="23.5428"/>
    <n v="3"/>
    <n v="46.23"/>
    <n v="88198"/>
    <s v="Low"/>
  </r>
  <r>
    <n v="18493"/>
    <s v="Not Specified"/>
    <n v="0.02"/>
    <n v="20.89"/>
    <n v="11.52"/>
    <n v="617"/>
    <s v="Brett Schultz"/>
    <x v="0"/>
    <x v="3"/>
    <s v="Office Supplies"/>
    <s v="Storage &amp; Organization"/>
    <s v="Small Box"/>
    <s v="Iris® 3-Drawer Stacking Bin, Black"/>
    <n v="0.83"/>
    <x v="1"/>
    <s v="Colorado"/>
    <s v="Pueblo"/>
    <n v="81001"/>
    <d v="2010-10-29T00:00:00"/>
    <d v="2010-10-30T00:00:00"/>
    <n v="-276.11279999999999"/>
    <n v="13"/>
    <n v="279.27999999999997"/>
    <n v="88198"/>
    <s v="Low"/>
  </r>
  <r>
    <n v="22196"/>
    <s v="Critical"/>
    <n v="0.06"/>
    <n v="17.98"/>
    <n v="4"/>
    <n v="618"/>
    <s v="Robert Cowan"/>
    <x v="0"/>
    <x v="3"/>
    <s v="Technology"/>
    <s v="Computer Peripherals"/>
    <s v="Small Box"/>
    <s v="Belkin 107-key enhanced keyboard, USB/PS/2 interface"/>
    <n v="0.79"/>
    <x v="1"/>
    <s v="Colorado"/>
    <s v="Pueblo West"/>
    <n v="81007"/>
    <d v="2010-09-24T00:00:00"/>
    <d v="2010-09-25T00:00:00"/>
    <n v="-78.13"/>
    <n v="4"/>
    <n v="70.06"/>
    <n v="88197"/>
    <s v="Medium"/>
  </r>
  <r>
    <n v="18490"/>
    <s v="Not Specified"/>
    <n v="0.06"/>
    <n v="5.38"/>
    <n v="5.24"/>
    <n v="618"/>
    <s v="Robert Cowan"/>
    <x v="1"/>
    <x v="3"/>
    <s v="Office Supplies"/>
    <s v="Binders and Binder Accessories"/>
    <s v="Small Box"/>
    <s v="Acco PRESSTEX® Data Binder with Storage Hooks, Dark Blue, 14 7/8&quot; X 11&quot;"/>
    <n v="0.36"/>
    <x v="1"/>
    <s v="Colorado"/>
    <s v="Pueblo West"/>
    <n v="81007"/>
    <d v="2010-10-29T00:00:00"/>
    <d v="2010-10-31T00:00:00"/>
    <n v="-64.670940000000002"/>
    <n v="14"/>
    <n v="81.819999999999993"/>
    <n v="88198"/>
    <s v="Medium"/>
  </r>
  <r>
    <n v="18491"/>
    <s v="Not Specified"/>
    <n v="0.03"/>
    <n v="7.35"/>
    <n v="5.96"/>
    <n v="618"/>
    <s v="Robert Cowan"/>
    <x v="0"/>
    <x v="3"/>
    <s v="Office Supplies"/>
    <s v="Paper"/>
    <s v="Small Box"/>
    <s v="1/4 Fold Party Design Invitations &amp; White Envelopes, 24 8-1/2&quot; X 11&quot; Cards, 25 Env./Pack"/>
    <n v="0.38"/>
    <x v="1"/>
    <s v="Colorado"/>
    <s v="Pueblo West"/>
    <n v="81007"/>
    <d v="2010-10-29T00:00:00"/>
    <d v="2010-10-31T00:00:00"/>
    <n v="-11.113199999999999"/>
    <n v="1"/>
    <n v="13.16"/>
    <n v="88198"/>
    <s v="Low"/>
  </r>
  <r>
    <n v="20171"/>
    <s v="High"/>
    <n v="0"/>
    <n v="240.98"/>
    <n v="60.2"/>
    <n v="618"/>
    <s v="Robert Cowan"/>
    <x v="2"/>
    <x v="3"/>
    <s v="Furniture"/>
    <s v="Bookcases"/>
    <s v="Jumbo Box"/>
    <s v="Atlantic Metals Mobile 2-Shelf Bookcases, Custom Colors"/>
    <n v="0.56000000000000005"/>
    <x v="1"/>
    <s v="Colorado"/>
    <s v="Pueblo West"/>
    <n v="81007"/>
    <d v="2012-08-25T00:00:00"/>
    <d v="2012-08-26T00:00:00"/>
    <n v="2167.0603999999998"/>
    <n v="17"/>
    <n v="4290.63"/>
    <n v="88199"/>
    <s v="No Discount"/>
  </r>
  <r>
    <n v="20172"/>
    <s v="High"/>
    <n v="0.09"/>
    <n v="6.48"/>
    <n v="9.68"/>
    <n v="618"/>
    <s v="Robert Cowan"/>
    <x v="0"/>
    <x v="3"/>
    <s v="Office Supplies"/>
    <s v="Paper"/>
    <s v="Small Box"/>
    <s v="Xerox 1993"/>
    <n v="0.36"/>
    <x v="1"/>
    <s v="Colorado"/>
    <s v="Pueblo West"/>
    <n v="81007"/>
    <d v="2012-08-25T00:00:00"/>
    <d v="2012-08-26T00:00:00"/>
    <n v="-67.204800000000006"/>
    <n v="10"/>
    <n v="64.760000000000005"/>
    <n v="88199"/>
    <s v="Medium"/>
  </r>
  <r>
    <n v="21585"/>
    <s v="Critical"/>
    <n v="0.08"/>
    <n v="89.83"/>
    <n v="35"/>
    <n v="618"/>
    <s v="Robert Cowan"/>
    <x v="0"/>
    <x v="3"/>
    <s v="Office Supplies"/>
    <s v="Storage &amp; Organization"/>
    <s v="Large Box"/>
    <s v="Fellowes Officeware™ Wire Shelving"/>
    <n v="0.83"/>
    <x v="1"/>
    <s v="Colorado"/>
    <s v="Pueblo West"/>
    <n v="81007"/>
    <d v="2013-08-18T00:00:00"/>
    <d v="2013-08-20T00:00:00"/>
    <n v="-437.62312000000009"/>
    <n v="21"/>
    <n v="1874.5"/>
    <n v="88203"/>
    <s v="Medium"/>
  </r>
  <r>
    <n v="25539"/>
    <s v="Critical"/>
    <n v="0.03"/>
    <n v="14.2"/>
    <n v="5.3"/>
    <n v="619"/>
    <s v="Howard Rogers"/>
    <x v="0"/>
    <x v="3"/>
    <s v="Furniture"/>
    <s v="Office Furnishings"/>
    <s v="Wrap Bag"/>
    <s v="Coloredge Poster Frame"/>
    <n v="0.46"/>
    <x v="0"/>
    <s v="Michigan"/>
    <s v="Southgate"/>
    <n v="48195"/>
    <d v="2010-07-07T00:00:00"/>
    <d v="2010-07-08T00:00:00"/>
    <n v="107.02"/>
    <n v="14"/>
    <n v="205.98"/>
    <n v="88196"/>
    <s v="Low"/>
  </r>
  <r>
    <n v="23969"/>
    <s v="Critical"/>
    <n v="0.02"/>
    <n v="6.48"/>
    <n v="9.68"/>
    <n v="619"/>
    <s v="Howard Rogers"/>
    <x v="0"/>
    <x v="3"/>
    <s v="Office Supplies"/>
    <s v="Paper"/>
    <s v="Small Box"/>
    <s v="Xerox 1993"/>
    <n v="0.36"/>
    <x v="0"/>
    <s v="Michigan"/>
    <s v="Southgate"/>
    <n v="48195"/>
    <d v="2013-02-12T00:00:00"/>
    <d v="2013-02-12T00:00:00"/>
    <n v="-178.82"/>
    <n v="8"/>
    <n v="53.3"/>
    <n v="88200"/>
    <s v="Low"/>
  </r>
  <r>
    <n v="22237"/>
    <s v="Not Specified"/>
    <n v="0.06"/>
    <n v="19.98"/>
    <n v="10.49"/>
    <n v="619"/>
    <s v="Howard Rogers"/>
    <x v="0"/>
    <x v="3"/>
    <s v="Furniture"/>
    <s v="Office Furnishings"/>
    <s v="Small Box"/>
    <s v="12-1/2 Diameter Round Wall Clock"/>
    <n v="0.49"/>
    <x v="0"/>
    <s v="Michigan"/>
    <s v="Southgate"/>
    <n v="48195"/>
    <d v="2013-06-17T00:00:00"/>
    <d v="2013-06-19T00:00:00"/>
    <n v="35.676000000000002"/>
    <n v="14"/>
    <n v="280.05"/>
    <n v="88201"/>
    <s v="Medium"/>
  </r>
  <r>
    <n v="25540"/>
    <s v="Critical"/>
    <n v="0.04"/>
    <n v="71.37"/>
    <n v="69"/>
    <n v="619"/>
    <s v="Howard Rogers"/>
    <x v="0"/>
    <x v="3"/>
    <s v="Furniture"/>
    <s v="Tables"/>
    <s v="Large Box"/>
    <s v="Lesro Sheffield Collection Coffee Table, End Table, Center Table, Corner Table"/>
    <n v="0.68"/>
    <x v="0"/>
    <s v="Michigan"/>
    <s v="Southgate"/>
    <n v="48195"/>
    <d v="2013-07-07T00:00:00"/>
    <d v="2013-07-08T00:00:00"/>
    <n v="-1424.2849920000001"/>
    <n v="13"/>
    <n v="968.38"/>
    <n v="88202"/>
    <s v="Low"/>
  </r>
  <r>
    <n v="25541"/>
    <s v="Critical"/>
    <n v="0.02"/>
    <n v="200.99"/>
    <n v="8.08"/>
    <n v="619"/>
    <s v="Howard Rogers"/>
    <x v="1"/>
    <x v="3"/>
    <s v="Technology"/>
    <s v="Telephones and Communication"/>
    <s v="Small Box"/>
    <s v="5125"/>
    <n v="0.59"/>
    <x v="0"/>
    <s v="Michigan"/>
    <s v="Southgate"/>
    <n v="48195"/>
    <d v="2013-07-07T00:00:00"/>
    <d v="2013-07-07T00:00:00"/>
    <n v="1227.5720999999999"/>
    <n v="10"/>
    <n v="1779.09"/>
    <n v="88202"/>
    <s v="Low"/>
  </r>
  <r>
    <n v="22248"/>
    <s v="Medium"/>
    <n v="0.1"/>
    <n v="6.88"/>
    <n v="2"/>
    <n v="621"/>
    <s v="Heather Stern"/>
    <x v="0"/>
    <x v="1"/>
    <s v="Office Supplies"/>
    <s v="Paper"/>
    <s v="Wrap Bag"/>
    <s v="Adams Phone Message Book, 200 Message Capacity, 8 1/16” x 11”"/>
    <n v="0.39"/>
    <x v="2"/>
    <s v="Connecticut"/>
    <s v="Newington"/>
    <n v="6111"/>
    <d v="2010-02-26T00:00:00"/>
    <d v="2010-02-27T00:00:00"/>
    <n v="18.420000000000002"/>
    <n v="5"/>
    <n v="31.46"/>
    <n v="91432"/>
    <s v="Medium"/>
  </r>
  <r>
    <n v="22247"/>
    <s v="Medium"/>
    <n v="0.06"/>
    <n v="195.99"/>
    <n v="8.99"/>
    <n v="622"/>
    <s v="Hazel Khan"/>
    <x v="0"/>
    <x v="1"/>
    <s v="Technology"/>
    <s v="Telephones and Communication"/>
    <s v="Small Box"/>
    <s v="T28 WORLD"/>
    <n v="0.6"/>
    <x v="2"/>
    <s v="Maine"/>
    <s v="Auburn"/>
    <n v="4210"/>
    <d v="2010-02-26T00:00:00"/>
    <d v="2010-02-28T00:00:00"/>
    <n v="349.47"/>
    <n v="6"/>
    <n v="948.97"/>
    <n v="91432"/>
    <s v="Medium"/>
  </r>
  <r>
    <n v="24880"/>
    <s v="High"/>
    <n v="0.05"/>
    <n v="6.48"/>
    <n v="8.4"/>
    <n v="623"/>
    <s v="Jenny Petty"/>
    <x v="0"/>
    <x v="1"/>
    <s v="Office Supplies"/>
    <s v="Paper"/>
    <s v="Small Box"/>
    <s v="Xerox 212"/>
    <n v="0.37"/>
    <x v="2"/>
    <s v="New Hampshire"/>
    <s v="Manchester"/>
    <n v="3101"/>
    <d v="2010-10-01T00:00:00"/>
    <d v="2010-10-03T00:00:00"/>
    <n v="-226.34640000000002"/>
    <n v="21"/>
    <n v="136.99"/>
    <n v="91433"/>
    <s v="Low"/>
  </r>
  <r>
    <n v="24881"/>
    <s v="High"/>
    <n v="0.05"/>
    <n v="55.99"/>
    <n v="5"/>
    <n v="624"/>
    <s v="Terry Klein"/>
    <x v="0"/>
    <x v="1"/>
    <s v="Technology"/>
    <s v="Telephones and Communication"/>
    <s v="Small Pack"/>
    <s v="Accessory6"/>
    <n v="0.8"/>
    <x v="2"/>
    <s v="Vermont"/>
    <s v="Rutland"/>
    <n v="5701"/>
    <d v="2010-10-01T00:00:00"/>
    <d v="2010-10-01T00:00:00"/>
    <n v="-281.17583999999999"/>
    <n v="2"/>
    <n v="99.36"/>
    <n v="91433"/>
    <s v="Low"/>
  </r>
  <r>
    <n v="19725"/>
    <s v="Critical"/>
    <n v="0.06"/>
    <n v="7.4"/>
    <n v="1.71"/>
    <n v="626"/>
    <s v="Ricky Whitley"/>
    <x v="0"/>
    <x v="0"/>
    <s v="Office Supplies"/>
    <s v="Paper"/>
    <s v="Wrap Bag"/>
    <s v="It's Hot Message Books with Stickers, 2 3/4&quot; x 5&quot;"/>
    <n v="0.4"/>
    <x v="1"/>
    <s v="New Mexico"/>
    <s v="Roswell"/>
    <n v="88201"/>
    <d v="2011-10-24T00:00:00"/>
    <d v="2011-10-26T00:00:00"/>
    <n v="31.565200000000001"/>
    <n v="9"/>
    <n v="65.290000000000006"/>
    <n v="90471"/>
    <s v="Medium"/>
  </r>
  <r>
    <n v="21718"/>
    <s v="Medium"/>
    <n v="0.02"/>
    <n v="419.19"/>
    <n v="19.989999999999998"/>
    <n v="627"/>
    <s v="Scott McKenna"/>
    <x v="0"/>
    <x v="0"/>
    <s v="Office Supplies"/>
    <s v="Storage &amp; Organization"/>
    <s v="Small Box"/>
    <s v="Smead Adjustable Mobile File Trolley with Lockable Top"/>
    <n v="0.57999999999999996"/>
    <x v="2"/>
    <s v="Ohio"/>
    <s v="Steubenville"/>
    <n v="43952"/>
    <d v="2010-10-21T00:00:00"/>
    <d v="2010-10-22T00:00:00"/>
    <n v="6610.2"/>
    <n v="22"/>
    <n v="9580"/>
    <n v="90469"/>
    <s v="Low"/>
  </r>
  <r>
    <n v="22999"/>
    <s v="Low"/>
    <n v="0.1"/>
    <n v="58.14"/>
    <n v="36.61"/>
    <n v="627"/>
    <s v="Scott McKenna"/>
    <x v="2"/>
    <x v="0"/>
    <s v="Furniture"/>
    <s v="Bookcases"/>
    <s v="Jumbo Box"/>
    <s v="O'Sullivan 3-Shelf Heavy-Duty Bookcases"/>
    <n v="0.61"/>
    <x v="2"/>
    <s v="Ohio"/>
    <s v="Steubenville"/>
    <n v="43952"/>
    <d v="2011-06-13T00:00:00"/>
    <d v="2011-06-15T00:00:00"/>
    <n v="-555.91999999999996"/>
    <n v="12"/>
    <n v="647.91999999999996"/>
    <n v="90470"/>
    <s v="Medium"/>
  </r>
  <r>
    <n v="25379"/>
    <s v="Medium"/>
    <n v="0.09"/>
    <n v="2.1800000000000002"/>
    <n v="1.38"/>
    <n v="627"/>
    <s v="Scott McKenna"/>
    <x v="0"/>
    <x v="0"/>
    <s v="Office Supplies"/>
    <s v="Rubber Bands"/>
    <s v="Wrap Bag"/>
    <s v="Advantus Push Pins"/>
    <n v="0.44"/>
    <x v="2"/>
    <s v="Ohio"/>
    <s v="Steubenville"/>
    <n v="43952"/>
    <d v="2012-04-25T00:00:00"/>
    <d v="2012-04-25T00:00:00"/>
    <n v="-5.14"/>
    <n v="3"/>
    <n v="6.8"/>
    <n v="90472"/>
    <s v="Medium"/>
  </r>
  <r>
    <n v="25585"/>
    <s v="Not Specified"/>
    <n v="0"/>
    <n v="35.44"/>
    <n v="4.92"/>
    <n v="629"/>
    <s v="Alan Griffith"/>
    <x v="0"/>
    <x v="2"/>
    <s v="Office Supplies"/>
    <s v="Paper"/>
    <s v="Small Box"/>
    <s v="Staples Colored Bar Computer Paper"/>
    <n v="0.38"/>
    <x v="0"/>
    <s v="Illinois"/>
    <s v="Peoria"/>
    <n v="61604"/>
    <d v="2011-02-06T00:00:00"/>
    <d v="2011-02-07T00:00:00"/>
    <n v="124.29659999999998"/>
    <n v="5"/>
    <n v="180.14"/>
    <n v="91159"/>
    <s v="No Discount"/>
  </r>
  <r>
    <n v="22524"/>
    <s v="Low"/>
    <n v="0.1"/>
    <n v="6.68"/>
    <n v="6.93"/>
    <n v="629"/>
    <s v="Alan Griffith"/>
    <x v="1"/>
    <x v="2"/>
    <s v="Office Supplies"/>
    <s v="Paper"/>
    <s v="Small Box"/>
    <s v="HP Office Paper (20Lb. and 87 Bright)"/>
    <n v="0.37"/>
    <x v="0"/>
    <s v="Illinois"/>
    <s v="Peoria"/>
    <n v="61604"/>
    <d v="2011-10-20T00:00:00"/>
    <d v="2011-10-22T00:00:00"/>
    <n v="-11.07"/>
    <n v="2"/>
    <n v="20.36"/>
    <n v="91160"/>
    <s v="Medium"/>
  </r>
  <r>
    <n v="22525"/>
    <s v="Low"/>
    <n v="0.02"/>
    <n v="3.93"/>
    <n v="0.99"/>
    <n v="629"/>
    <s v="Alan Griffith"/>
    <x v="0"/>
    <x v="2"/>
    <s v="Office Supplies"/>
    <s v="Rubber Bands"/>
    <s v="Wrap Bag"/>
    <s v="Staples Vinyl Coated Paper Clips"/>
    <n v="0.39"/>
    <x v="0"/>
    <s v="Illinois"/>
    <s v="Peoria"/>
    <n v="61604"/>
    <d v="2011-10-20T00:00:00"/>
    <d v="2011-10-25T00:00:00"/>
    <n v="34.343599999999995"/>
    <n v="12"/>
    <n v="50.36"/>
    <n v="91160"/>
    <s v="Low"/>
  </r>
  <r>
    <n v="26256"/>
    <s v="Critical"/>
    <n v="0.05"/>
    <n v="4.55"/>
    <n v="1.49"/>
    <n v="629"/>
    <s v="Alan Griffith"/>
    <x v="0"/>
    <x v="2"/>
    <s v="Office Supplies"/>
    <s v="Binders and Binder Accessories"/>
    <s v="Small Box"/>
    <s v="Presstex Flexible Ring Binders"/>
    <n v="0.35"/>
    <x v="0"/>
    <s v="Illinois"/>
    <s v="Peoria"/>
    <n v="61604"/>
    <d v="2012-02-13T00:00:00"/>
    <d v="2012-02-15T00:00:00"/>
    <n v="25.805999999999997"/>
    <n v="8"/>
    <n v="37.4"/>
    <n v="91161"/>
    <s v="Low"/>
  </r>
  <r>
    <n v="20796"/>
    <s v="Low"/>
    <n v="0.08"/>
    <n v="10.31"/>
    <n v="1.79"/>
    <n v="629"/>
    <s v="Alan Griffith"/>
    <x v="1"/>
    <x v="2"/>
    <s v="Office Supplies"/>
    <s v="Paper"/>
    <s v="Wrap Bag"/>
    <s v="Speediset Carbonless Redi-Letter® 7&quot; x 8 1/2&quot;"/>
    <n v="0.38"/>
    <x v="0"/>
    <s v="Illinois"/>
    <s v="Peoria"/>
    <n v="61604"/>
    <d v="2012-10-22T00:00:00"/>
    <d v="2012-10-24T00:00:00"/>
    <n v="150.15779999999998"/>
    <n v="21"/>
    <n v="217.62"/>
    <n v="91162"/>
    <s v="Medium"/>
  </r>
  <r>
    <n v="22494"/>
    <s v="Low"/>
    <n v="7.0000000000000007E-2"/>
    <n v="22.23"/>
    <n v="3.63"/>
    <n v="631"/>
    <s v="Eddie Riggs"/>
    <x v="0"/>
    <x v="2"/>
    <s v="Furniture"/>
    <s v="Office Furnishings"/>
    <s v="Small Pack"/>
    <s v="Executive Impressions 14&quot; Contract Wall Clock"/>
    <n v="0.52"/>
    <x v="2"/>
    <s v="Maryland"/>
    <s v="Reisterstown"/>
    <n v="21136"/>
    <d v="2012-10-28T00:00:00"/>
    <d v="2012-11-02T00:00:00"/>
    <n v="170.71979999999999"/>
    <n v="11"/>
    <n v="247.42"/>
    <n v="91404"/>
    <s v="Medium"/>
  </r>
  <r>
    <n v="22495"/>
    <s v="Low"/>
    <n v="0"/>
    <n v="300.98"/>
    <n v="13.99"/>
    <n v="631"/>
    <s v="Eddie Riggs"/>
    <x v="0"/>
    <x v="2"/>
    <s v="Technology"/>
    <s v="Office Machines"/>
    <s v="Medium Box"/>
    <s v="Polycom VoiceStation 100"/>
    <n v="0.39"/>
    <x v="2"/>
    <s v="Maryland"/>
    <s v="Reisterstown"/>
    <n v="21136"/>
    <d v="2012-10-28T00:00:00"/>
    <d v="2012-10-30T00:00:00"/>
    <n v="730.66399999999999"/>
    <n v="5"/>
    <n v="1565.1"/>
    <n v="91404"/>
    <s v="No Discount"/>
  </r>
  <r>
    <n v="21978"/>
    <s v="High"/>
    <n v="0.1"/>
    <n v="20.28"/>
    <n v="6.68"/>
    <n v="631"/>
    <s v="Eddie Riggs"/>
    <x v="0"/>
    <x v="2"/>
    <s v="Furniture"/>
    <s v="Office Furnishings"/>
    <s v="Small Box"/>
    <s v="Seth Thomas 8 1/2&quot; Cubicle Clock"/>
    <n v="0.53"/>
    <x v="2"/>
    <s v="Maryland"/>
    <s v="Reisterstown"/>
    <n v="21136"/>
    <d v="2013-02-07T00:00:00"/>
    <d v="2013-02-09T00:00:00"/>
    <n v="83.48"/>
    <n v="11"/>
    <n v="202.44"/>
    <n v="91406"/>
    <s v="Medium"/>
  </r>
  <r>
    <n v="25726"/>
    <s v="Not Specified"/>
    <n v="0.06"/>
    <n v="1.76"/>
    <n v="4.8600000000000003"/>
    <n v="632"/>
    <s v="Patsy Kane Gardner"/>
    <x v="1"/>
    <x v="2"/>
    <s v="Furniture"/>
    <s v="Office Furnishings"/>
    <s v="Small Box"/>
    <s v="Regeneration Desk Collection"/>
    <n v="0.41"/>
    <x v="2"/>
    <s v="Maryland"/>
    <s v="Rockville"/>
    <n v="20852"/>
    <d v="2012-03-23T00:00:00"/>
    <d v="2012-03-24T00:00:00"/>
    <n v="-64.37"/>
    <n v="6"/>
    <n v="14.02"/>
    <n v="91403"/>
    <s v="Medium"/>
  </r>
  <r>
    <n v="23077"/>
    <s v="Critical"/>
    <n v="0.03"/>
    <n v="4.49"/>
    <n v="1.49"/>
    <n v="632"/>
    <s v="Patsy Kane Gardner"/>
    <x v="0"/>
    <x v="2"/>
    <s v="Office Supplies"/>
    <s v="Binders and Binder Accessories"/>
    <s v="Small Box"/>
    <s v="Avery Non-Stick Binders"/>
    <n v="0.39"/>
    <x v="2"/>
    <s v="Maryland"/>
    <s v="Rockville"/>
    <n v="20852"/>
    <d v="2013-01-16T00:00:00"/>
    <d v="2013-01-17T00:00:00"/>
    <n v="0.49096000000000001"/>
    <n v="2"/>
    <n v="9.73"/>
    <n v="91405"/>
    <s v="Low"/>
  </r>
  <r>
    <n v="25727"/>
    <s v="Not Specified"/>
    <n v="0.08"/>
    <n v="9.3800000000000008"/>
    <n v="7.28"/>
    <n v="633"/>
    <s v="Gene Harper Herring"/>
    <x v="0"/>
    <x v="2"/>
    <s v="Office Supplies"/>
    <s v="Storage &amp; Organization"/>
    <s v="Small Box"/>
    <s v="Staples File Caddy"/>
    <n v="0.56999999999999995"/>
    <x v="2"/>
    <s v="Maryland"/>
    <s v="Saint Charles"/>
    <n v="20602"/>
    <d v="2012-03-23T00:00:00"/>
    <d v="2012-03-24T00:00:00"/>
    <n v="-116.66"/>
    <n v="9"/>
    <n v="85.22"/>
    <n v="91403"/>
    <s v="Medium"/>
  </r>
  <r>
    <n v="19364"/>
    <s v="High"/>
    <n v="0.01"/>
    <n v="2.08"/>
    <n v="5.33"/>
    <n v="635"/>
    <s v="Juan Justice"/>
    <x v="0"/>
    <x v="0"/>
    <s v="Furniture"/>
    <s v="Office Furnishings"/>
    <s v="Small Box"/>
    <s v="Eldon® Wave Desk Accessories"/>
    <n v="0.43"/>
    <x v="0"/>
    <s v="Minnesota"/>
    <s v="Saint Paul"/>
    <n v="55106"/>
    <d v="2010-10-05T00:00:00"/>
    <d v="2010-10-05T00:00:00"/>
    <n v="-103.7124"/>
    <n v="12"/>
    <n v="28.32"/>
    <n v="89284"/>
    <s v="Low"/>
  </r>
  <r>
    <n v="19365"/>
    <s v="High"/>
    <n v="0.03"/>
    <n v="370.98"/>
    <n v="99"/>
    <n v="635"/>
    <s v="Juan Justice"/>
    <x v="2"/>
    <x v="0"/>
    <s v="Office Supplies"/>
    <s v="Storage &amp; Organization"/>
    <s v="Jumbo Drum"/>
    <s v="Sauder Facets Collection Locker/File Cabinet, Sky Alder Finish"/>
    <n v="0.65"/>
    <x v="0"/>
    <s v="Minnesota"/>
    <s v="Saint Paul"/>
    <n v="55106"/>
    <d v="2010-10-05T00:00:00"/>
    <d v="2010-10-06T00:00:00"/>
    <n v="-124.2864"/>
    <n v="6"/>
    <n v="2309.4899999999998"/>
    <n v="89284"/>
    <s v="Low"/>
  </r>
  <r>
    <n v="18919"/>
    <s v="Low"/>
    <n v="0.02"/>
    <n v="500.98"/>
    <n v="28.14"/>
    <n v="635"/>
    <s v="Juan Justice"/>
    <x v="2"/>
    <x v="0"/>
    <s v="Technology"/>
    <s v="Office Machines"/>
    <s v="Jumbo Drum"/>
    <s v="Hewlett-Packard cp1700 [D, PS] Series Color Inkjet Printers"/>
    <n v="0.38"/>
    <x v="0"/>
    <s v="Minnesota"/>
    <s v="Saint Paul"/>
    <n v="55106"/>
    <d v="2012-07-21T00:00:00"/>
    <d v="2012-07-26T00:00:00"/>
    <n v="4146.4583999999995"/>
    <n v="12"/>
    <n v="6009.36"/>
    <n v="89287"/>
    <s v="Low"/>
  </r>
  <r>
    <n v="19366"/>
    <s v="Critical"/>
    <n v="0.1"/>
    <n v="41.94"/>
    <n v="2.99"/>
    <n v="635"/>
    <s v="Juan Justice"/>
    <x v="1"/>
    <x v="0"/>
    <s v="Office Supplies"/>
    <s v="Binders and Binder Accessories"/>
    <s v="Small Box"/>
    <s v="Avery Trapezoid Extra Heavy Duty 4&quot; Binders"/>
    <n v="0.35"/>
    <x v="0"/>
    <s v="Minnesota"/>
    <s v="Saint Paul"/>
    <n v="55106"/>
    <d v="2013-01-30T00:00:00"/>
    <d v="2013-02-02T00:00:00"/>
    <n v="337.29959999999994"/>
    <n v="12"/>
    <n v="488.84"/>
    <n v="89289"/>
    <s v="Medium"/>
  </r>
  <r>
    <n v="19367"/>
    <s v="Critical"/>
    <n v="7.0000000000000007E-2"/>
    <n v="5.28"/>
    <n v="2.99"/>
    <n v="635"/>
    <s v="Juan Justice"/>
    <x v="0"/>
    <x v="0"/>
    <s v="Office Supplies"/>
    <s v="Binders and Binder Accessories"/>
    <s v="Small Box"/>
    <s v="Wilson Jones 1&quot; Hanging DublLock® Ring Binders"/>
    <n v="0.37"/>
    <x v="0"/>
    <s v="Minnesota"/>
    <s v="Saint Paul"/>
    <n v="55106"/>
    <d v="2013-01-30T00:00:00"/>
    <d v="2013-02-01T00:00:00"/>
    <n v="-11.593380000000002"/>
    <n v="5"/>
    <n v="25.43"/>
    <n v="89289"/>
    <s v="Medium"/>
  </r>
  <r>
    <n v="19368"/>
    <s v="Critical"/>
    <n v="0.02"/>
    <n v="21.38"/>
    <n v="8.99"/>
    <n v="635"/>
    <s v="Juan Justice"/>
    <x v="0"/>
    <x v="0"/>
    <s v="Office Supplies"/>
    <s v="Pens &amp; Art Supplies"/>
    <s v="Small Pack"/>
    <s v="Boston 1730 StandUp Electric Pencil Sharpener"/>
    <n v="0.59"/>
    <x v="0"/>
    <s v="Minnesota"/>
    <s v="Saint Paul"/>
    <n v="55106"/>
    <d v="2013-01-30T00:00:00"/>
    <d v="2013-02-01T00:00:00"/>
    <n v="-34.707599999999999"/>
    <n v="9"/>
    <n v="198.73"/>
    <n v="89289"/>
    <s v="Low"/>
  </r>
  <r>
    <n v="19353"/>
    <s v="Low"/>
    <n v="0.1"/>
    <n v="15.94"/>
    <n v="5.45"/>
    <n v="635"/>
    <s v="Juan Justice"/>
    <x v="0"/>
    <x v="0"/>
    <s v="Office Supplies"/>
    <s v="Pens &amp; Art Supplies"/>
    <s v="Small Pack"/>
    <s v="Boston 16701 Slimline Battery Pencil Sharpener"/>
    <n v="0.55000000000000004"/>
    <x v="0"/>
    <s v="Minnesota"/>
    <s v="Saint Paul"/>
    <n v="55106"/>
    <d v="2013-10-28T00:00:00"/>
    <d v="2013-11-01T00:00:00"/>
    <n v="6.6"/>
    <n v="25"/>
    <n v="375.89"/>
    <n v="89290"/>
    <s v="Medium"/>
  </r>
  <r>
    <n v="25010"/>
    <s v="High"/>
    <n v="0.05"/>
    <n v="6.84"/>
    <n v="8.3699999999999992"/>
    <n v="636"/>
    <s v="Gretchen Wiggins"/>
    <x v="0"/>
    <x v="0"/>
    <s v="Office Supplies"/>
    <s v="Scissors, Rulers and Trimmers"/>
    <s v="Small Pack"/>
    <s v="Acme Design Line 8&quot; Stainless Steel Bent Scissors w/Champagne Handles, 3-1/8&quot; Cut"/>
    <n v="0.57999999999999996"/>
    <x v="0"/>
    <s v="Minnesota"/>
    <s v="Savage"/>
    <n v="55378"/>
    <d v="2011-01-18T00:00:00"/>
    <d v="2011-01-20T00:00:00"/>
    <n v="-13.6648"/>
    <n v="1"/>
    <n v="15"/>
    <n v="89285"/>
    <s v="Low"/>
  </r>
  <r>
    <n v="23437"/>
    <s v="Not Specified"/>
    <n v="0.06"/>
    <n v="99.99"/>
    <n v="19.989999999999998"/>
    <n v="636"/>
    <s v="Gretchen Wiggins"/>
    <x v="1"/>
    <x v="0"/>
    <s v="Technology"/>
    <s v="Computer Peripherals"/>
    <s v="Small Box"/>
    <s v="US Robotics 56K V.92 External Faxmodem"/>
    <n v="0.52"/>
    <x v="0"/>
    <s v="Minnesota"/>
    <s v="Savage"/>
    <n v="55378"/>
    <d v="2011-11-17T00:00:00"/>
    <d v="2011-11-19T00:00:00"/>
    <n v="740.23400000000015"/>
    <n v="24"/>
    <n v="2358.86"/>
    <n v="89286"/>
    <s v="Medium"/>
  </r>
  <r>
    <n v="23438"/>
    <s v="Not Specified"/>
    <n v="0.02"/>
    <n v="5.98"/>
    <n v="2.5"/>
    <n v="636"/>
    <s v="Gretchen Wiggins"/>
    <x v="0"/>
    <x v="0"/>
    <s v="Office Supplies"/>
    <s v="Envelopes"/>
    <s v="Small Box"/>
    <s v="Wausau Papers Astrobrights® Colored Envelopes"/>
    <n v="0.36"/>
    <x v="0"/>
    <s v="Minnesota"/>
    <s v="Savage"/>
    <n v="55378"/>
    <d v="2011-11-17T00:00:00"/>
    <d v="2011-11-19T00:00:00"/>
    <n v="11.066000000000003"/>
    <n v="10"/>
    <n v="60.68"/>
    <n v="89286"/>
    <s v="Low"/>
  </r>
  <r>
    <n v="25009"/>
    <s v="High"/>
    <n v="0.09"/>
    <n v="2.58"/>
    <n v="1.3"/>
    <n v="636"/>
    <s v="Gretchen Wiggins"/>
    <x v="0"/>
    <x v="0"/>
    <s v="Office Supplies"/>
    <s v="Pens &amp; Art Supplies"/>
    <s v="Wrap Bag"/>
    <s v="DIXON Oriole® Pencils"/>
    <n v="0.59"/>
    <x v="0"/>
    <s v="Minnesota"/>
    <s v="Savage"/>
    <n v="55378"/>
    <d v="2013-01-18T00:00:00"/>
    <d v="2013-01-20T00:00:00"/>
    <n v="-11.3956"/>
    <n v="4"/>
    <n v="10.14"/>
    <n v="89288"/>
    <s v="Medium"/>
  </r>
  <r>
    <n v="19539"/>
    <s v="Low"/>
    <n v="0.06"/>
    <n v="160.97999999999999"/>
    <n v="35.020000000000003"/>
    <n v="637"/>
    <s v="Christopher Bryant"/>
    <x v="2"/>
    <x v="3"/>
    <s v="Furniture"/>
    <s v="Bookcases"/>
    <s v="Jumbo Box"/>
    <s v="Rush Hierlooms Collection Rich Wood Bookcases"/>
    <n v="0.72"/>
    <x v="1"/>
    <s v="California"/>
    <s v="Santa Clara"/>
    <n v="95051"/>
    <d v="2010-03-20T00:00:00"/>
    <d v="2010-03-24T00:00:00"/>
    <n v="-229.68"/>
    <n v="8"/>
    <n v="1232.01"/>
    <n v="87953"/>
    <s v="Medium"/>
  </r>
  <r>
    <n v="20417"/>
    <s v="Low"/>
    <n v="0.01"/>
    <n v="2.88"/>
    <n v="0.5"/>
    <n v="637"/>
    <s v="Christopher Bryant"/>
    <x v="0"/>
    <x v="3"/>
    <s v="Office Supplies"/>
    <s v="Labels"/>
    <s v="Small Box"/>
    <s v="Avery 49"/>
    <n v="0.36"/>
    <x v="1"/>
    <s v="California"/>
    <s v="Santa Clara"/>
    <n v="95051"/>
    <d v="2011-08-31T00:00:00"/>
    <d v="2011-09-02T00:00:00"/>
    <n v="33.603000000000002"/>
    <n v="17"/>
    <n v="48.7"/>
    <n v="87955"/>
    <s v="Low"/>
  </r>
  <r>
    <n v="19086"/>
    <s v="High"/>
    <n v="0.1"/>
    <n v="2.1800000000000002"/>
    <n v="7.09"/>
    <n v="637"/>
    <s v="Christopher Bryant"/>
    <x v="0"/>
    <x v="3"/>
    <s v="Office Supplies"/>
    <s v="Paper"/>
    <s v="Wrap Bag"/>
    <s v="Ampad® Evidence® Wirebond Steno Books, 6&quot; x 9&quot;"/>
    <n v="0.38"/>
    <x v="1"/>
    <s v="California"/>
    <s v="Santa Clara"/>
    <n v="95051"/>
    <d v="2011-11-19T00:00:00"/>
    <d v="2011-11-21T00:00:00"/>
    <n v="16.216000000000008"/>
    <n v="13"/>
    <n v="32.67"/>
    <n v="87956"/>
    <s v="Medium"/>
  </r>
  <r>
    <n v="19087"/>
    <s v="High"/>
    <n v="0.01"/>
    <n v="20.98"/>
    <n v="5.42"/>
    <n v="637"/>
    <s v="Christopher Bryant"/>
    <x v="0"/>
    <x v="3"/>
    <s v="Office Supplies"/>
    <s v="Storage &amp; Organization"/>
    <s v="Small Box"/>
    <s v="Acco Perma® 3000 Stacking Storage Drawers"/>
    <n v="0.66"/>
    <x v="1"/>
    <s v="California"/>
    <s v="Santa Clara"/>
    <n v="95051"/>
    <d v="2011-11-19T00:00:00"/>
    <d v="2011-11-21T00:00:00"/>
    <n v="246.88400000000001"/>
    <n v="40"/>
    <n v="901.89"/>
    <n v="87956"/>
    <s v="Low"/>
  </r>
  <r>
    <n v="20703"/>
    <s v="Not Specified"/>
    <n v="7.0000000000000007E-2"/>
    <n v="130.97999999999999"/>
    <n v="30"/>
    <n v="637"/>
    <s v="Christopher Bryant"/>
    <x v="2"/>
    <x v="3"/>
    <s v="Furniture"/>
    <s v="Chairs &amp; Chairmats"/>
    <s v="Jumbo Drum"/>
    <s v="Office Star - Contemporary Task Swivel chair with 2-way adjustable arms, Plum"/>
    <n v="0.78"/>
    <x v="1"/>
    <s v="California"/>
    <s v="Santa Clara"/>
    <n v="95051"/>
    <d v="2011-12-30T00:00:00"/>
    <d v="2012-01-16T00:00:00"/>
    <n v="-211.88499999999999"/>
    <n v="21"/>
    <n v="2699.94"/>
    <n v="87957"/>
    <s v="Medium"/>
  </r>
  <r>
    <n v="20704"/>
    <s v="Not Specified"/>
    <n v="0.09"/>
    <n v="55.98"/>
    <n v="4.8600000000000003"/>
    <n v="637"/>
    <s v="Christopher Bryant"/>
    <x v="0"/>
    <x v="3"/>
    <s v="Office Supplies"/>
    <s v="Paper"/>
    <s v="Small Box"/>
    <s v="Xerox 1908"/>
    <n v="0.36"/>
    <x v="1"/>
    <s v="California"/>
    <s v="Santa Clara"/>
    <n v="95051"/>
    <d v="2011-12-30T00:00:00"/>
    <d v="2012-01-10T00:00:00"/>
    <n v="355.01189999999997"/>
    <n v="10"/>
    <n v="514.51"/>
    <n v="87957"/>
    <s v="Medium"/>
  </r>
  <r>
    <n v="20705"/>
    <s v="Not Specified"/>
    <n v="0.08"/>
    <n v="115.99"/>
    <n v="4.2300000000000004"/>
    <n v="637"/>
    <s v="Christopher Bryant"/>
    <x v="0"/>
    <x v="3"/>
    <s v="Technology"/>
    <s v="Telephones and Communication"/>
    <s v="Small Box"/>
    <s v="282"/>
    <n v="0.56000000000000005"/>
    <x v="1"/>
    <s v="California"/>
    <s v="Santa Clara"/>
    <n v="95051"/>
    <d v="2011-12-30T00:00:00"/>
    <d v="2012-01-27T00:00:00"/>
    <n v="1021.4001"/>
    <n v="16"/>
    <n v="1480.29"/>
    <n v="87957"/>
    <s v="Medium"/>
  </r>
  <r>
    <n v="18444"/>
    <s v="Medium"/>
    <n v="0.01"/>
    <n v="162.93"/>
    <n v="19.989999999999998"/>
    <n v="637"/>
    <s v="Christopher Bryant"/>
    <x v="0"/>
    <x v="3"/>
    <s v="Office Supplies"/>
    <s v="Envelopes"/>
    <s v="Small Box"/>
    <s v="Multimedia Mailers"/>
    <n v="0.39"/>
    <x v="1"/>
    <s v="California"/>
    <s v="Santa Clara"/>
    <n v="95051"/>
    <d v="2012-11-07T00:00:00"/>
    <d v="2012-11-08T00:00:00"/>
    <n v="4024.0523999999996"/>
    <n v="35"/>
    <n v="5831.96"/>
    <n v="87960"/>
    <s v="Low"/>
  </r>
  <r>
    <n v="24387"/>
    <s v="Critical"/>
    <n v="0.06"/>
    <n v="65.989999999999995"/>
    <n v="8.8000000000000007"/>
    <n v="638"/>
    <s v="Brooke Shepherd"/>
    <x v="1"/>
    <x v="3"/>
    <s v="Technology"/>
    <s v="Telephones and Communication"/>
    <s v="Small Box"/>
    <s v="6120"/>
    <n v="0.57999999999999996"/>
    <x v="1"/>
    <s v="California"/>
    <s v="Santa Cruz"/>
    <n v="95062"/>
    <d v="2010-04-30T00:00:00"/>
    <d v="2010-05-01T00:00:00"/>
    <n v="288.08999999999997"/>
    <n v="9"/>
    <n v="506.38"/>
    <n v="87954"/>
    <s v="Medium"/>
  </r>
  <r>
    <n v="24388"/>
    <s v="Critical"/>
    <n v="0"/>
    <n v="195.99"/>
    <n v="4.2"/>
    <n v="638"/>
    <s v="Brooke Shepherd"/>
    <x v="1"/>
    <x v="3"/>
    <s v="Technology"/>
    <s v="Telephones and Communication"/>
    <s v="Small Box"/>
    <s v="KH 688"/>
    <n v="0.56999999999999995"/>
    <x v="1"/>
    <s v="California"/>
    <s v="Santa Cruz"/>
    <n v="95062"/>
    <d v="2010-04-30T00:00:00"/>
    <d v="2010-05-02T00:00:00"/>
    <n v="719.47679999999991"/>
    <n v="6"/>
    <n v="1042.72"/>
    <n v="87954"/>
    <s v="No Discount"/>
  </r>
  <r>
    <n v="23850"/>
    <s v="High"/>
    <n v="0.04"/>
    <n v="1.6"/>
    <n v="1.29"/>
    <n v="638"/>
    <s v="Brooke Shepherd"/>
    <x v="1"/>
    <x v="3"/>
    <s v="Office Supplies"/>
    <s v="Pens &amp; Art Supplies"/>
    <s v="Wrap Bag"/>
    <s v="Sanford Pocket Accent® Highlighters"/>
    <n v="0.42"/>
    <x v="1"/>
    <s v="California"/>
    <s v="Santa Cruz"/>
    <n v="95062"/>
    <d v="2012-05-03T00:00:00"/>
    <d v="2012-05-05T00:00:00"/>
    <n v="-8.44"/>
    <n v="9"/>
    <n v="15.69"/>
    <n v="87958"/>
    <s v="Low"/>
  </r>
  <r>
    <n v="23851"/>
    <s v="High"/>
    <n v="0.04"/>
    <n v="65.989999999999995"/>
    <n v="8.99"/>
    <n v="638"/>
    <s v="Brooke Shepherd"/>
    <x v="0"/>
    <x v="3"/>
    <s v="Technology"/>
    <s v="Telephones and Communication"/>
    <s v="Small Box"/>
    <s v="V 3600 Series"/>
    <n v="0.57999999999999996"/>
    <x v="1"/>
    <s v="California"/>
    <s v="Santa Cruz"/>
    <n v="95062"/>
    <d v="2012-05-03T00:00:00"/>
    <d v="2012-05-04T00:00:00"/>
    <n v="398.22300000000001"/>
    <n v="16"/>
    <n v="899.01"/>
    <n v="87958"/>
    <s v="Low"/>
  </r>
  <r>
    <n v="24426"/>
    <s v="Low"/>
    <n v="0.05"/>
    <n v="9.77"/>
    <n v="6.02"/>
    <n v="638"/>
    <s v="Brooke Shepherd"/>
    <x v="0"/>
    <x v="3"/>
    <s v="Furniture"/>
    <s v="Office Furnishings"/>
    <s v="Medium Box"/>
    <s v="DAX Solid Wood Frames"/>
    <n v="0.48"/>
    <x v="1"/>
    <s v="California"/>
    <s v="Santa Cruz"/>
    <n v="95062"/>
    <d v="2012-06-12T00:00:00"/>
    <d v="2012-06-19T00:00:00"/>
    <n v="8.4"/>
    <n v="5"/>
    <n v="48.72"/>
    <n v="87959"/>
    <s v="Low"/>
  </r>
  <r>
    <n v="25893"/>
    <s v="Not Specified"/>
    <n v="0"/>
    <n v="236.97"/>
    <n v="59.24"/>
    <n v="639"/>
    <s v="Lois Rowland"/>
    <x v="2"/>
    <x v="3"/>
    <s v="Furniture"/>
    <s v="Tables"/>
    <s v="Jumbo Box"/>
    <s v="Chromcraft Rectangular Conference Tables"/>
    <n v="0.61"/>
    <x v="1"/>
    <s v="California"/>
    <s v="Santa Maria"/>
    <n v="93454"/>
    <d v="2010-02-14T00:00:00"/>
    <d v="2010-02-15T00:00:00"/>
    <n v="1192.04"/>
    <n v="9"/>
    <n v="1769.91"/>
    <n v="87952"/>
    <s v="No Discount"/>
  </r>
  <r>
    <n v="25292"/>
    <s v="Low"/>
    <n v="0.04"/>
    <n v="212.6"/>
    <n v="110.2"/>
    <n v="639"/>
    <s v="Lois Rowland"/>
    <x v="2"/>
    <x v="3"/>
    <s v="Furniture"/>
    <s v="Tables"/>
    <s v="Jumbo Box"/>
    <s v="Bush Advantage Collection® Round Conference Table"/>
    <n v="0.73"/>
    <x v="1"/>
    <s v="California"/>
    <s v="Santa Maria"/>
    <n v="93454"/>
    <d v="2013-02-18T00:00:00"/>
    <d v="2013-02-25T00:00:00"/>
    <n v="-776.72"/>
    <n v="3"/>
    <n v="513.87"/>
    <n v="87961"/>
    <s v="Low"/>
  </r>
  <r>
    <n v="25293"/>
    <s v="Low"/>
    <n v="0.1"/>
    <n v="55.99"/>
    <n v="5"/>
    <n v="639"/>
    <s v="Lois Rowland"/>
    <x v="0"/>
    <x v="3"/>
    <s v="Technology"/>
    <s v="Telephones and Communication"/>
    <s v="Small Pack"/>
    <s v="Accessory36"/>
    <n v="0.83"/>
    <x v="1"/>
    <s v="California"/>
    <s v="Santa Maria"/>
    <n v="93454"/>
    <d v="2013-02-18T00:00:00"/>
    <d v="2013-02-18T00:00:00"/>
    <n v="-300.38799999999998"/>
    <n v="1"/>
    <n v="46.67"/>
    <n v="87961"/>
    <s v="Medium"/>
  </r>
  <r>
    <n v="7893"/>
    <s v="Not Specified"/>
    <n v="0"/>
    <n v="236.97"/>
    <n v="59.24"/>
    <n v="640"/>
    <s v="Neal Wolfe"/>
    <x v="2"/>
    <x v="3"/>
    <s v="Furniture"/>
    <s v="Tables"/>
    <s v="Jumbo Box"/>
    <s v="Chromcraft Rectangular Conference Tables"/>
    <n v="0.61"/>
    <x v="1"/>
    <s v="Washington"/>
    <s v="Seattle"/>
    <n v="98119"/>
    <d v="2010-02-14T00:00:00"/>
    <d v="2010-02-15T00:00:00"/>
    <n v="1192.04"/>
    <n v="34"/>
    <n v="6686.34"/>
    <n v="56452"/>
    <s v="No Discount"/>
  </r>
  <r>
    <n v="1539"/>
    <s v="Low"/>
    <n v="0.06"/>
    <n v="160.97999999999999"/>
    <n v="35.020000000000003"/>
    <n v="640"/>
    <s v="Neal Wolfe"/>
    <x v="2"/>
    <x v="3"/>
    <s v="Furniture"/>
    <s v="Bookcases"/>
    <s v="Jumbo Box"/>
    <s v="Rush Hierlooms Collection Rich Wood Bookcases"/>
    <n v="0.72"/>
    <x v="1"/>
    <s v="Washington"/>
    <s v="Seattle"/>
    <n v="98119"/>
    <d v="2010-03-20T00:00:00"/>
    <d v="2010-03-24T00:00:00"/>
    <n v="-229.68"/>
    <n v="30"/>
    <n v="4620.05"/>
    <n v="11077"/>
    <s v="Medium"/>
  </r>
  <r>
    <n v="6387"/>
    <s v="Critical"/>
    <n v="0.06"/>
    <n v="65.989999999999995"/>
    <n v="8.8000000000000007"/>
    <n v="640"/>
    <s v="Neal Wolfe"/>
    <x v="1"/>
    <x v="3"/>
    <s v="Technology"/>
    <s v="Telephones and Communication"/>
    <s v="Small Box"/>
    <s v="6120"/>
    <n v="0.57999999999999996"/>
    <x v="1"/>
    <s v="Washington"/>
    <s v="Seattle"/>
    <n v="98119"/>
    <d v="2010-04-30T00:00:00"/>
    <d v="2010-05-01T00:00:00"/>
    <n v="288.08999999999997"/>
    <n v="34"/>
    <n v="1912.98"/>
    <n v="45380"/>
    <s v="Medium"/>
  </r>
  <r>
    <n v="6388"/>
    <s v="Critical"/>
    <n v="0"/>
    <n v="195.99"/>
    <n v="4.2"/>
    <n v="640"/>
    <s v="Neal Wolfe"/>
    <x v="1"/>
    <x v="3"/>
    <s v="Technology"/>
    <s v="Telephones and Communication"/>
    <s v="Small Box"/>
    <s v="KH 688"/>
    <n v="0.56999999999999995"/>
    <x v="1"/>
    <s v="Washington"/>
    <s v="Seattle"/>
    <n v="98119"/>
    <d v="2010-04-30T00:00:00"/>
    <d v="2010-05-02T00:00:00"/>
    <n v="1030.509"/>
    <n v="24"/>
    <n v="4170.87"/>
    <n v="45380"/>
    <s v="No Discount"/>
  </r>
  <r>
    <n v="2417"/>
    <s v="Low"/>
    <n v="0.01"/>
    <n v="2.88"/>
    <n v="0.5"/>
    <n v="640"/>
    <s v="Neal Wolfe"/>
    <x v="0"/>
    <x v="3"/>
    <s v="Office Supplies"/>
    <s v="Labels"/>
    <s v="Small Box"/>
    <s v="Avery 49"/>
    <n v="0.36"/>
    <x v="1"/>
    <s v="Washington"/>
    <s v="Seattle"/>
    <n v="98119"/>
    <d v="2011-08-31T00:00:00"/>
    <d v="2011-09-02T00:00:00"/>
    <n v="43.37"/>
    <n v="67"/>
    <n v="191.93"/>
    <n v="17542"/>
    <s v="Low"/>
  </r>
  <r>
    <n v="1086"/>
    <s v="High"/>
    <n v="0.1"/>
    <n v="2.1800000000000002"/>
    <n v="7.09"/>
    <n v="640"/>
    <s v="Neal Wolfe"/>
    <x v="0"/>
    <x v="3"/>
    <s v="Office Supplies"/>
    <s v="Paper"/>
    <s v="Wrap Bag"/>
    <s v="Ampad® Evidence® Wirebond Steno Books, 6&quot; x 9&quot;"/>
    <n v="0.38"/>
    <x v="1"/>
    <s v="Washington"/>
    <s v="Seattle"/>
    <n v="98119"/>
    <d v="2011-11-19T00:00:00"/>
    <d v="2011-11-21T00:00:00"/>
    <n v="-81.08"/>
    <n v="51"/>
    <n v="128.18"/>
    <n v="8001"/>
    <s v="Medium"/>
  </r>
  <r>
    <n v="1087"/>
    <s v="High"/>
    <n v="0.01"/>
    <n v="20.98"/>
    <n v="5.42"/>
    <n v="640"/>
    <s v="Neal Wolfe"/>
    <x v="0"/>
    <x v="3"/>
    <s v="Office Supplies"/>
    <s v="Storage &amp; Organization"/>
    <s v="Small Box"/>
    <s v="Acco Perma® 3000 Stacking Storage Drawers"/>
    <n v="0.66"/>
    <x v="1"/>
    <s v="Washington"/>
    <s v="Seattle"/>
    <n v="98119"/>
    <d v="2011-11-19T00:00:00"/>
    <d v="2011-11-21T00:00:00"/>
    <n v="112.22"/>
    <n v="160"/>
    <n v="3607.56"/>
    <n v="8001"/>
    <s v="Low"/>
  </r>
  <r>
    <n v="2703"/>
    <s v="Not Specified"/>
    <n v="7.0000000000000007E-2"/>
    <n v="130.97999999999999"/>
    <n v="30"/>
    <n v="640"/>
    <s v="Neal Wolfe"/>
    <x v="2"/>
    <x v="3"/>
    <s v="Furniture"/>
    <s v="Chairs &amp; Chairmats"/>
    <s v="Jumbo Drum"/>
    <s v="Office Star - Contemporary Task Swivel chair with 2-way adjustable arms, Plum"/>
    <n v="0.78"/>
    <x v="1"/>
    <s v="Washington"/>
    <s v="Seattle"/>
    <n v="98119"/>
    <d v="2011-12-30T00:00:00"/>
    <d v="2012-01-16T00:00:00"/>
    <n v="-423.77"/>
    <n v="83"/>
    <n v="10671.2"/>
    <n v="19556"/>
    <s v="Medium"/>
  </r>
  <r>
    <n v="2704"/>
    <s v="Not Specified"/>
    <n v="0.09"/>
    <n v="55.98"/>
    <n v="4.8600000000000003"/>
    <n v="640"/>
    <s v="Neal Wolfe"/>
    <x v="0"/>
    <x v="3"/>
    <s v="Office Supplies"/>
    <s v="Paper"/>
    <s v="Small Box"/>
    <s v="Xerox 1908"/>
    <n v="0.36"/>
    <x v="1"/>
    <s v="Washington"/>
    <s v="Seattle"/>
    <n v="98119"/>
    <d v="2011-12-30T00:00:00"/>
    <d v="2012-01-10T00:00:00"/>
    <n v="469.69"/>
    <n v="41"/>
    <n v="2109.5100000000002"/>
    <n v="19556"/>
    <s v="Medium"/>
  </r>
  <r>
    <n v="2705"/>
    <s v="Not Specified"/>
    <n v="0.08"/>
    <n v="115.99"/>
    <n v="4.2300000000000004"/>
    <n v="640"/>
    <s v="Neal Wolfe"/>
    <x v="0"/>
    <x v="3"/>
    <s v="Technology"/>
    <s v="Telephones and Communication"/>
    <s v="Small Box"/>
    <s v="282"/>
    <n v="0.56000000000000005"/>
    <x v="1"/>
    <s v="Washington"/>
    <s v="Seattle"/>
    <n v="98119"/>
    <d v="2011-12-30T00:00:00"/>
    <d v="2012-01-27T00:00:00"/>
    <n v="727.36199999999997"/>
    <n v="65"/>
    <n v="6013.69"/>
    <n v="19556"/>
    <s v="Medium"/>
  </r>
  <r>
    <n v="5850"/>
    <s v="High"/>
    <n v="0.04"/>
    <n v="1.6"/>
    <n v="1.29"/>
    <n v="640"/>
    <s v="Neal Wolfe"/>
    <x v="1"/>
    <x v="3"/>
    <s v="Office Supplies"/>
    <s v="Pens &amp; Art Supplies"/>
    <s v="Wrap Bag"/>
    <s v="Sanford Pocket Accent® Highlighters"/>
    <n v="0.42"/>
    <x v="1"/>
    <s v="Washington"/>
    <s v="Seattle"/>
    <n v="98119"/>
    <d v="2012-05-03T00:00:00"/>
    <d v="2012-05-05T00:00:00"/>
    <n v="-8.44"/>
    <n v="38"/>
    <n v="66.260000000000005"/>
    <n v="41539"/>
    <s v="Low"/>
  </r>
  <r>
    <n v="5851"/>
    <s v="High"/>
    <n v="0.04"/>
    <n v="65.989999999999995"/>
    <n v="8.99"/>
    <n v="640"/>
    <s v="Neal Wolfe"/>
    <x v="0"/>
    <x v="3"/>
    <s v="Technology"/>
    <s v="Telephones and Communication"/>
    <s v="Small Box"/>
    <s v="V 3600 Series"/>
    <n v="0.57999999999999996"/>
    <x v="1"/>
    <s v="Washington"/>
    <s v="Seattle"/>
    <n v="98119"/>
    <d v="2012-05-03T00:00:00"/>
    <d v="2012-05-04T00:00:00"/>
    <n v="398.22300000000001"/>
    <n v="64"/>
    <n v="3596.04"/>
    <n v="41539"/>
    <s v="Low"/>
  </r>
  <r>
    <n v="6426"/>
    <s v="Low"/>
    <n v="0.05"/>
    <n v="9.77"/>
    <n v="6.02"/>
    <n v="640"/>
    <s v="Neal Wolfe"/>
    <x v="0"/>
    <x v="3"/>
    <s v="Furniture"/>
    <s v="Office Furnishings"/>
    <s v="Medium Box"/>
    <s v="DAX Solid Wood Frames"/>
    <n v="0.48"/>
    <x v="1"/>
    <s v="Washington"/>
    <s v="Seattle"/>
    <n v="98119"/>
    <d v="2012-06-12T00:00:00"/>
    <d v="2012-06-19T00:00:00"/>
    <n v="7"/>
    <n v="21"/>
    <n v="204.64"/>
    <n v="45671"/>
    <s v="Low"/>
  </r>
  <r>
    <n v="444"/>
    <s v="Medium"/>
    <n v="0.01"/>
    <n v="162.93"/>
    <n v="19.989999999999998"/>
    <n v="640"/>
    <s v="Neal Wolfe"/>
    <x v="0"/>
    <x v="3"/>
    <s v="Office Supplies"/>
    <s v="Envelopes"/>
    <s v="Small Box"/>
    <s v="Multimedia Mailers"/>
    <n v="0.39"/>
    <x v="1"/>
    <s v="Washington"/>
    <s v="Seattle"/>
    <n v="98119"/>
    <d v="2012-11-07T00:00:00"/>
    <d v="2012-11-08T00:00:00"/>
    <n v="3081.02"/>
    <n v="139"/>
    <n v="23161.200000000001"/>
    <n v="3008"/>
    <s v="Low"/>
  </r>
  <r>
    <n v="7292"/>
    <s v="Low"/>
    <n v="0.04"/>
    <n v="212.6"/>
    <n v="110.2"/>
    <n v="640"/>
    <s v="Neal Wolfe"/>
    <x v="2"/>
    <x v="3"/>
    <s v="Furniture"/>
    <s v="Tables"/>
    <s v="Jumbo Box"/>
    <s v="Bush Advantage Collection® Round Conference Table"/>
    <n v="0.73"/>
    <x v="1"/>
    <s v="Washington"/>
    <s v="Seattle"/>
    <n v="98119"/>
    <d v="2013-02-18T00:00:00"/>
    <d v="2013-02-25T00:00:00"/>
    <n v="-776.72"/>
    <n v="11"/>
    <n v="1884.21"/>
    <n v="52003"/>
    <s v="Low"/>
  </r>
  <r>
    <n v="7293"/>
    <s v="Low"/>
    <n v="0.1"/>
    <n v="55.99"/>
    <n v="5"/>
    <n v="640"/>
    <s v="Neal Wolfe"/>
    <x v="0"/>
    <x v="3"/>
    <s v="Technology"/>
    <s v="Telephones and Communication"/>
    <s v="Small Pack"/>
    <s v="Accessory36"/>
    <n v="0.83"/>
    <x v="1"/>
    <s v="Washington"/>
    <s v="Seattle"/>
    <n v="98119"/>
    <d v="2013-02-18T00:00:00"/>
    <d v="2013-02-18T00:00:00"/>
    <n v="-300.38799999999998"/>
    <n v="2"/>
    <n v="93.34"/>
    <n v="52003"/>
    <s v="Medium"/>
  </r>
  <r>
    <n v="22347"/>
    <s v="Low"/>
    <n v="0.01"/>
    <n v="7.31"/>
    <n v="0.49"/>
    <n v="642"/>
    <s v="Jan Cross"/>
    <x v="0"/>
    <x v="0"/>
    <s v="Office Supplies"/>
    <s v="Labels"/>
    <s v="Small Box"/>
    <s v="Self-Adhesive Address Labels for Typewriters by Universal"/>
    <n v="0.38"/>
    <x v="0"/>
    <s v="Illinois"/>
    <s v="Plainfield"/>
    <n v="60544"/>
    <d v="2011-07-14T00:00:00"/>
    <d v="2011-07-18T00:00:00"/>
    <n v="74.105999999999995"/>
    <n v="14"/>
    <n v="107.4"/>
    <n v="91338"/>
    <s v="Low"/>
  </r>
  <r>
    <n v="21641"/>
    <s v="High"/>
    <n v="0.03"/>
    <n v="2.4700000000000002"/>
    <n v="1.02"/>
    <n v="642"/>
    <s v="Jan Cross"/>
    <x v="0"/>
    <x v="0"/>
    <s v="Office Supplies"/>
    <s v="Rubber Bands"/>
    <s v="Wrap Bag"/>
    <s v="Staples Paper Clips"/>
    <n v="0.38"/>
    <x v="0"/>
    <s v="Illinois"/>
    <s v="Plainfield"/>
    <n v="60544"/>
    <d v="2011-08-20T00:00:00"/>
    <d v="2011-08-21T00:00:00"/>
    <n v="29.392800000000001"/>
    <n v="22"/>
    <n v="54.22"/>
    <n v="91339"/>
    <s v="Low"/>
  </r>
  <r>
    <n v="21929"/>
    <s v="Critical"/>
    <n v="0.09"/>
    <n v="4.9800000000000004"/>
    <n v="6.07"/>
    <n v="642"/>
    <s v="Jan Cross"/>
    <x v="0"/>
    <x v="0"/>
    <s v="Office Supplies"/>
    <s v="Paper"/>
    <s v="Small Box"/>
    <s v="Xerox 1897"/>
    <n v="0.36"/>
    <x v="0"/>
    <s v="Illinois"/>
    <s v="Plainfield"/>
    <n v="60544"/>
    <d v="2012-03-19T00:00:00"/>
    <d v="2012-03-21T00:00:00"/>
    <n v="-95.92"/>
    <n v="9"/>
    <n v="45.81"/>
    <n v="91340"/>
    <s v="Medium"/>
  </r>
  <r>
    <n v="22305"/>
    <s v="Medium"/>
    <n v="0.08"/>
    <n v="499.99"/>
    <n v="24.49"/>
    <n v="642"/>
    <s v="Jan Cross"/>
    <x v="0"/>
    <x v="0"/>
    <s v="Technology"/>
    <s v="Copiers and Fax"/>
    <s v="Large Box"/>
    <s v="Sharp AL-1530CS Digital Copier"/>
    <n v="0.36"/>
    <x v="0"/>
    <s v="Illinois"/>
    <s v="Plainfield"/>
    <n v="60544"/>
    <d v="2012-03-26T00:00:00"/>
    <d v="2012-03-27T00:00:00"/>
    <n v="3427.8509999999997"/>
    <n v="10"/>
    <n v="4967.8999999999996"/>
    <n v="91341"/>
    <s v="Medium"/>
  </r>
  <r>
    <n v="22306"/>
    <s v="Medium"/>
    <n v="0.05"/>
    <n v="138.13999999999999"/>
    <n v="35"/>
    <n v="642"/>
    <s v="Jan Cross"/>
    <x v="0"/>
    <x v="0"/>
    <s v="Office Supplies"/>
    <s v="Storage &amp; Organization"/>
    <s v="Large Box"/>
    <s v="SAFCO Commercial Wire Shelving, Black"/>
    <m/>
    <x v="0"/>
    <s v="Illinois"/>
    <s v="Plainfield"/>
    <n v="60544"/>
    <d v="2012-03-26T00:00:00"/>
    <d v="2012-03-28T00:00:00"/>
    <n v="-942.5"/>
    <n v="12"/>
    <n v="1647.33"/>
    <n v="91341"/>
    <s v="Low"/>
  </r>
  <r>
    <n v="22346"/>
    <s v="Low"/>
    <n v="0.03"/>
    <n v="41.94"/>
    <n v="2.99"/>
    <n v="642"/>
    <s v="Jan Cross"/>
    <x v="0"/>
    <x v="0"/>
    <s v="Office Supplies"/>
    <s v="Binders and Binder Accessories"/>
    <s v="Small Box"/>
    <s v="Avery Trapezoid Extra Heavy Duty 4&quot; Binders"/>
    <n v="0.35"/>
    <x v="0"/>
    <s v="Illinois"/>
    <s v="Plainfield"/>
    <n v="60544"/>
    <d v="2013-07-14T00:00:00"/>
    <d v="2013-07-18T00:00:00"/>
    <n v="168.4221"/>
    <n v="6"/>
    <n v="244.09"/>
    <n v="91343"/>
    <s v="Low"/>
  </r>
  <r>
    <n v="24692"/>
    <s v="Low"/>
    <n v="0.04"/>
    <n v="10.98"/>
    <n v="3.37"/>
    <n v="643"/>
    <s v="Phillip Wright"/>
    <x v="0"/>
    <x v="0"/>
    <s v="Office Supplies"/>
    <s v="Scissors, Rulers and Trimmers"/>
    <s v="Small Pack"/>
    <s v="Fiskars® Softgrip Scissors"/>
    <n v="0.56999999999999995"/>
    <x v="0"/>
    <s v="Illinois"/>
    <s v="Quincy"/>
    <n v="62301"/>
    <d v="2013-06-26T00:00:00"/>
    <d v="2013-07-05T00:00:00"/>
    <n v="24.323999999999998"/>
    <n v="10"/>
    <n v="111.93"/>
    <n v="91342"/>
    <s v="Low"/>
  </r>
  <r>
    <n v="20952"/>
    <s v="High"/>
    <n v="0.05"/>
    <n v="150.88999999999999"/>
    <n v="60.2"/>
    <n v="645"/>
    <s v="Jessie Pugh"/>
    <x v="2"/>
    <x v="0"/>
    <s v="Furniture"/>
    <s v="Chairs &amp; Chairmats"/>
    <s v="Jumbo Drum"/>
    <s v="Global Leather &amp; Oak Executive Chair, Burgundy"/>
    <n v="0.77"/>
    <x v="0"/>
    <s v="Minnesota"/>
    <s v="Savage"/>
    <n v="55378"/>
    <d v="2012-01-14T00:00:00"/>
    <d v="2012-01-16T00:00:00"/>
    <n v="-1298.0072"/>
    <n v="10"/>
    <n v="1551"/>
    <n v="90737"/>
    <s v="Low"/>
  </r>
  <r>
    <n v="24867"/>
    <s v="Low"/>
    <n v="0"/>
    <n v="20.95"/>
    <n v="4"/>
    <n v="645"/>
    <s v="Jessie Pugh"/>
    <x v="0"/>
    <x v="0"/>
    <s v="Technology"/>
    <s v="Computer Peripherals"/>
    <s v="Small Box"/>
    <s v="Fellowes Basic 104-Key Keyboard, Platinum"/>
    <n v="0.6"/>
    <x v="0"/>
    <s v="Minnesota"/>
    <s v="Savage"/>
    <n v="55378"/>
    <d v="2013-06-17T00:00:00"/>
    <d v="2013-06-24T00:00:00"/>
    <n v="144.06"/>
    <n v="12"/>
    <n v="272.97000000000003"/>
    <n v="90738"/>
    <s v="No Discount"/>
  </r>
  <r>
    <n v="24869"/>
    <s v="Low"/>
    <n v="0.03"/>
    <n v="51.75"/>
    <n v="19.989999999999998"/>
    <n v="646"/>
    <s v="Robin High"/>
    <x v="0"/>
    <x v="0"/>
    <s v="Furniture"/>
    <s v="Office Furnishings"/>
    <s v="Small Box"/>
    <s v="Howard Miller 13-3/4&quot; Diameter Brushed Chrome Round Wall Clock"/>
    <n v="0.55000000000000004"/>
    <x v="0"/>
    <s v="Minnesota"/>
    <s v="Shakopee"/>
    <n v="55379"/>
    <d v="2010-06-17T00:00:00"/>
    <d v="2010-06-22T00:00:00"/>
    <n v="261.44400000000002"/>
    <n v="16"/>
    <n v="818.81"/>
    <n v="90735"/>
    <s v="Low"/>
  </r>
  <r>
    <n v="20021"/>
    <s v="Medium"/>
    <n v="7.0000000000000007E-2"/>
    <n v="150.97999999999999"/>
    <n v="13.99"/>
    <n v="646"/>
    <s v="Robin High"/>
    <x v="0"/>
    <x v="0"/>
    <s v="Technology"/>
    <s v="Office Machines"/>
    <s v="Medium Box"/>
    <s v="Canon MP41DH Printing Calculator"/>
    <n v="0.38"/>
    <x v="0"/>
    <s v="Minnesota"/>
    <s v="Shakopee"/>
    <n v="55379"/>
    <d v="2011-03-08T00:00:00"/>
    <d v="2011-03-10T00:00:00"/>
    <n v="941.71199999999988"/>
    <n v="9"/>
    <n v="1364.8"/>
    <n v="90736"/>
    <s v="Medium"/>
  </r>
  <r>
    <n v="20022"/>
    <s v="Medium"/>
    <n v="0.06"/>
    <n v="20.98"/>
    <n v="53.03"/>
    <n v="646"/>
    <s v="Robin High"/>
    <x v="2"/>
    <x v="0"/>
    <s v="Office Supplies"/>
    <s v="Storage &amp; Organization"/>
    <s v="Jumbo Drum"/>
    <s v="Tennsco Lockers, Gray"/>
    <n v="0.78"/>
    <x v="0"/>
    <s v="Minnesota"/>
    <s v="Shakopee"/>
    <n v="55379"/>
    <d v="2011-03-08T00:00:00"/>
    <d v="2011-03-10T00:00:00"/>
    <n v="-932.55"/>
    <n v="5"/>
    <n v="113.84"/>
    <n v="90736"/>
    <s v="Medium"/>
  </r>
  <r>
    <n v="20023"/>
    <s v="Medium"/>
    <n v="0.1"/>
    <n v="85.99"/>
    <n v="0.99"/>
    <n v="646"/>
    <s v="Robin High"/>
    <x v="1"/>
    <x v="0"/>
    <s v="Technology"/>
    <s v="Telephones and Communication"/>
    <s v="Wrap Bag"/>
    <s v="Accessory4"/>
    <n v="0.85"/>
    <x v="0"/>
    <s v="Minnesota"/>
    <s v="Shakopee"/>
    <n v="55379"/>
    <d v="2011-03-08T00:00:00"/>
    <d v="2011-03-10T00:00:00"/>
    <n v="-310.24400000000003"/>
    <n v="9"/>
    <n v="599.04999999999995"/>
    <n v="90736"/>
    <s v="Medium"/>
  </r>
  <r>
    <n v="24868"/>
    <s v="Low"/>
    <n v="0.01"/>
    <n v="30.98"/>
    <n v="6.5"/>
    <n v="646"/>
    <s v="Robin High"/>
    <x v="0"/>
    <x v="0"/>
    <s v="Technology"/>
    <s v="Computer Peripherals"/>
    <s v="Small Box"/>
    <s v="Logitech Internet Navigator Keyboard"/>
    <n v="0.79"/>
    <x v="0"/>
    <s v="Minnesota"/>
    <s v="Shakopee"/>
    <n v="55379"/>
    <d v="2013-06-17T00:00:00"/>
    <d v="2013-06-19T00:00:00"/>
    <n v="-93.912000000000006"/>
    <n v="3"/>
    <n v="95.37"/>
    <n v="90738"/>
    <s v="Low"/>
  </r>
  <r>
    <n v="21760"/>
    <s v="Not Specified"/>
    <n v="0.02"/>
    <n v="25.38"/>
    <n v="8.99"/>
    <n v="648"/>
    <s v="Steve O'Brien"/>
    <x v="0"/>
    <x v="1"/>
    <s v="Furniture"/>
    <s v="Office Furnishings"/>
    <s v="Small Pack"/>
    <s v="Executive Impressions 13&quot; Chairman Wall Clock"/>
    <n v="0.5"/>
    <x v="0"/>
    <s v="Illinois"/>
    <s v="Bolingbrook"/>
    <n v="60440"/>
    <d v="2010-06-21T00:00:00"/>
    <d v="2010-06-22T00:00:00"/>
    <n v="-10.36"/>
    <n v="1"/>
    <n v="34.11"/>
    <n v="91365"/>
    <s v="Low"/>
  </r>
  <r>
    <n v="23154"/>
    <s v="Medium"/>
    <n v="0.02"/>
    <n v="3.78"/>
    <n v="0.71"/>
    <n v="649"/>
    <s v="Roger Meyer"/>
    <x v="0"/>
    <x v="1"/>
    <s v="Office Supplies"/>
    <s v="Rubber Bands"/>
    <s v="Wrap Bag"/>
    <s v="Staples Bulldog Clip"/>
    <n v="0.39"/>
    <x v="0"/>
    <s v="Illinois"/>
    <s v="Buffalo Grove"/>
    <n v="60089"/>
    <d v="2010-11-29T00:00:00"/>
    <d v="2010-11-30T00:00:00"/>
    <n v="106.7499"/>
    <n v="40"/>
    <n v="154.71"/>
    <n v="91366"/>
    <s v="Low"/>
  </r>
  <r>
    <n v="24440"/>
    <s v="High"/>
    <n v="0.01"/>
    <n v="140.99"/>
    <n v="13.99"/>
    <n v="649"/>
    <s v="Roger Meyer"/>
    <x v="0"/>
    <x v="1"/>
    <s v="Technology"/>
    <s v="Office Machines"/>
    <s v="Medium Box"/>
    <s v="Canon MP100DHII Printing Calculator"/>
    <n v="0.37"/>
    <x v="0"/>
    <s v="Illinois"/>
    <s v="Buffalo Grove"/>
    <n v="60089"/>
    <d v="2011-05-07T00:00:00"/>
    <d v="2011-05-08T00:00:00"/>
    <n v="1030.5219"/>
    <n v="10"/>
    <n v="1493.51"/>
    <n v="91367"/>
    <s v="Low"/>
  </r>
  <r>
    <n v="22929"/>
    <s v="Medium"/>
    <n v="0"/>
    <n v="4.71"/>
    <n v="0.7"/>
    <n v="649"/>
    <s v="Roger Meyer"/>
    <x v="0"/>
    <x v="1"/>
    <s v="Office Supplies"/>
    <s v="Rubber Bands"/>
    <s v="Wrap Bag"/>
    <s v="Sterling Rubber Bands by Alliance"/>
    <n v="0.85"/>
    <x v="0"/>
    <s v="Illinois"/>
    <s v="Buffalo Grove"/>
    <n v="60089"/>
    <d v="2011-06-09T00:00:00"/>
    <d v="2011-06-11T00:00:00"/>
    <n v="-5.6479999999999997"/>
    <n v="12"/>
    <n v="57.36"/>
    <n v="91368"/>
    <s v="No Discount"/>
  </r>
  <r>
    <n v="23805"/>
    <s v="High"/>
    <n v="0.02"/>
    <n v="15.7"/>
    <n v="11.25"/>
    <n v="649"/>
    <s v="Roger Meyer"/>
    <x v="0"/>
    <x v="1"/>
    <s v="Office Supplies"/>
    <s v="Storage &amp; Organization"/>
    <s v="Small Box"/>
    <s v="Hanging Personal Folder File"/>
    <n v="0.6"/>
    <x v="0"/>
    <s v="Illinois"/>
    <s v="Buffalo Grove"/>
    <n v="60089"/>
    <d v="2012-09-22T00:00:00"/>
    <d v="2012-09-24T00:00:00"/>
    <n v="-56.06"/>
    <n v="3"/>
    <n v="51.44"/>
    <n v="91369"/>
    <s v="Low"/>
  </r>
  <r>
    <n v="24439"/>
    <s v="High"/>
    <n v="0"/>
    <n v="63.94"/>
    <n v="14.48"/>
    <n v="649"/>
    <s v="Roger Meyer"/>
    <x v="0"/>
    <x v="1"/>
    <s v="Furniture"/>
    <s v="Office Furnishings"/>
    <s v="Small Box"/>
    <s v="Howard Miller 16&quot; Diameter Gallery Wall Clock"/>
    <n v="0.46"/>
    <x v="0"/>
    <s v="Illinois"/>
    <s v="Buffalo Grove"/>
    <n v="60089"/>
    <d v="2013-05-07T00:00:00"/>
    <d v="2013-05-09T00:00:00"/>
    <n v="564.42689999999993"/>
    <n v="12"/>
    <n v="818.01"/>
    <n v="91370"/>
    <s v="No Discount"/>
  </r>
  <r>
    <n v="24199"/>
    <s v="High"/>
    <n v="0.08"/>
    <n v="15.99"/>
    <n v="13.18"/>
    <n v="651"/>
    <s v="Leah Clapp"/>
    <x v="0"/>
    <x v="3"/>
    <s v="Office Supplies"/>
    <s v="Binders and Binder Accessories"/>
    <s v="Small Box"/>
    <s v="GBC Pre-Punched Binding Paper, Plastic, White, 8-1/2&quot; x 11&quot;"/>
    <n v="0.37"/>
    <x v="1"/>
    <s v="Nevada"/>
    <s v="Las Vegas"/>
    <n v="89115"/>
    <d v="2010-01-07T00:00:00"/>
    <d v="2010-01-08T00:00:00"/>
    <n v="-246.92615999999998"/>
    <n v="12"/>
    <n v="192.33"/>
    <n v="91575"/>
    <s v="Medium"/>
  </r>
  <r>
    <n v="23433"/>
    <s v="Low"/>
    <n v="0.04"/>
    <n v="880.98"/>
    <n v="44.55"/>
    <n v="651"/>
    <s v="Leah Clapp"/>
    <x v="2"/>
    <x v="3"/>
    <s v="Furniture"/>
    <s v="Bookcases"/>
    <s v="Jumbo Box"/>
    <s v="Riverside Palais Royal Lawyers Bookcase, Royale Cherry Finish"/>
    <n v="0.62"/>
    <x v="1"/>
    <s v="Nevada"/>
    <s v="Las Vegas"/>
    <n v="89115"/>
    <d v="2010-08-15T00:00:00"/>
    <d v="2010-08-19T00:00:00"/>
    <n v="4233.2587999999996"/>
    <n v="8"/>
    <n v="6901.25"/>
    <n v="91576"/>
    <s v="Low"/>
  </r>
  <r>
    <n v="23434"/>
    <s v="Low"/>
    <n v="7.0000000000000007E-2"/>
    <n v="13.4"/>
    <n v="4.95"/>
    <n v="651"/>
    <s v="Leah Clapp"/>
    <x v="0"/>
    <x v="3"/>
    <s v="Furniture"/>
    <s v="Office Furnishings"/>
    <s v="Small Pack"/>
    <s v="Electrix 20W Halogen Replacement Bulb for Zoom-In Desk Lamp"/>
    <n v="0.37"/>
    <x v="1"/>
    <s v="Nevada"/>
    <s v="Las Vegas"/>
    <n v="89115"/>
    <d v="2010-08-15T00:00:00"/>
    <d v="2010-08-20T00:00:00"/>
    <n v="102.76859999999999"/>
    <n v="11"/>
    <n v="148.94"/>
    <n v="91576"/>
    <s v="Medium"/>
  </r>
  <r>
    <n v="23435"/>
    <s v="Low"/>
    <n v="0.01"/>
    <n v="15.99"/>
    <n v="11.28"/>
    <n v="651"/>
    <s v="Leah Clapp"/>
    <x v="0"/>
    <x v="3"/>
    <s v="Technology"/>
    <s v="Office Machines"/>
    <s v="Medium Box"/>
    <s v="210 Trimline Phone, White"/>
    <n v="0.38"/>
    <x v="1"/>
    <s v="Nevada"/>
    <s v="Las Vegas"/>
    <n v="89115"/>
    <d v="2010-08-15T00:00:00"/>
    <d v="2010-08-22T00:00:00"/>
    <n v="-36.671543999999997"/>
    <n v="12"/>
    <n v="200.68"/>
    <n v="91576"/>
    <s v="Low"/>
  </r>
  <r>
    <n v="25055"/>
    <s v="Not Specified"/>
    <n v="0"/>
    <n v="2.78"/>
    <n v="1.49"/>
    <n v="653"/>
    <s v="Ann Katz"/>
    <x v="1"/>
    <x v="3"/>
    <s v="Office Supplies"/>
    <s v="Binders and Binder Accessories"/>
    <s v="Small Box"/>
    <s v="Wilson Jones Suede Grain Vinyl Binders"/>
    <n v="0.36"/>
    <x v="1"/>
    <s v="California"/>
    <s v="Rancho Cucamonga"/>
    <n v="91730"/>
    <d v="2010-04-16T00:00:00"/>
    <d v="2010-04-17T00:00:00"/>
    <n v="20.6448"/>
    <n v="9"/>
    <n v="29.92"/>
    <n v="91213"/>
    <s v="No Discount"/>
  </r>
  <r>
    <n v="25056"/>
    <s v="Not Specified"/>
    <n v="0.1"/>
    <n v="2550.14"/>
    <n v="29.7"/>
    <n v="653"/>
    <s v="Ann Katz"/>
    <x v="2"/>
    <x v="3"/>
    <s v="Technology"/>
    <s v="Office Machines"/>
    <s v="Jumbo Drum"/>
    <s v="Epson DFX-8500 Dot Matrix Printer"/>
    <n v="0.56999999999999995"/>
    <x v="1"/>
    <s v="California"/>
    <s v="Rancho Cucamonga"/>
    <n v="91730"/>
    <d v="2013-04-16T00:00:00"/>
    <d v="2013-04-18T00:00:00"/>
    <n v="-3798.0110999999997"/>
    <n v="2"/>
    <n v="4911.57"/>
    <n v="91216"/>
    <s v="Medium"/>
  </r>
  <r>
    <n v="24206"/>
    <s v="Low"/>
    <n v="0"/>
    <n v="65.989999999999995"/>
    <n v="8.99"/>
    <n v="654"/>
    <s v="Stacy Briggs"/>
    <x v="0"/>
    <x v="3"/>
    <s v="Technology"/>
    <s v="Telephones and Communication"/>
    <s v="Small Box"/>
    <s v="8260"/>
    <n v="0.57999999999999996"/>
    <x v="2"/>
    <s v="Connecticut"/>
    <s v="Bristol"/>
    <n v="6010"/>
    <d v="2011-03-16T00:00:00"/>
    <d v="2011-03-18T00:00:00"/>
    <n v="-62.325999999999993"/>
    <n v="3"/>
    <n v="178.6"/>
    <n v="91214"/>
    <s v="No Discount"/>
  </r>
  <r>
    <n v="23625"/>
    <s v="Medium"/>
    <n v="0.01"/>
    <n v="65.989999999999995"/>
    <n v="3.99"/>
    <n v="655"/>
    <s v="Meredith B Sherrill"/>
    <x v="1"/>
    <x v="3"/>
    <s v="Technology"/>
    <s v="Telephones and Communication"/>
    <s v="Small Box"/>
    <s v="StarTAC 7760"/>
    <n v="0.59"/>
    <x v="2"/>
    <s v="Maine"/>
    <s v="West Scarborough"/>
    <n v="4070"/>
    <d v="2011-12-19T00:00:00"/>
    <d v="2011-12-20T00:00:00"/>
    <n v="337.28399999999999"/>
    <n v="10"/>
    <n v="588.86"/>
    <n v="91215"/>
    <s v="Low"/>
  </r>
  <r>
    <n v="23624"/>
    <s v="Medium"/>
    <n v="0.08"/>
    <n v="41.32"/>
    <n v="8.66"/>
    <n v="656"/>
    <s v="Emma Hayes"/>
    <x v="1"/>
    <x v="3"/>
    <s v="Furniture"/>
    <s v="Office Furnishings"/>
    <s v="Medium Box"/>
    <s v="Deflect-o EconoMat Studded, No Bevel Mat for Low Pile Carpeting"/>
    <n v="0.76"/>
    <x v="2"/>
    <s v="Massachusetts"/>
    <s v="Boston"/>
    <n v="2116"/>
    <d v="2013-12-19T00:00:00"/>
    <d v="2013-12-19T00:00:00"/>
    <n v="190.44480000000001"/>
    <n v="19"/>
    <n v="777.11"/>
    <n v="91218"/>
    <s v="Medium"/>
  </r>
  <r>
    <n v="20874"/>
    <s v="Critical"/>
    <n v="0.1"/>
    <n v="18.97"/>
    <n v="9.0299999999999994"/>
    <n v="657"/>
    <s v="Derek McCormick"/>
    <x v="0"/>
    <x v="3"/>
    <s v="Office Supplies"/>
    <s v="Paper"/>
    <s v="Small Box"/>
    <s v="Computer Printout Paper with Letter-Trim Perforations"/>
    <n v="0.37"/>
    <x v="2"/>
    <s v="Massachusetts"/>
    <s v="Oxford"/>
    <n v="1540"/>
    <d v="2010-01-19T00:00:00"/>
    <d v="2010-01-21T00:00:00"/>
    <n v="-24.204799999999999"/>
    <n v="1"/>
    <n v="19.73"/>
    <n v="91212"/>
    <s v="Medium"/>
  </r>
  <r>
    <n v="24546"/>
    <s v="High"/>
    <n v="0.05"/>
    <n v="99.99"/>
    <n v="19.989999999999998"/>
    <n v="658"/>
    <s v="Laurence Martinez Rodriguez"/>
    <x v="0"/>
    <x v="3"/>
    <s v="Technology"/>
    <s v="Office Machines"/>
    <s v="Small Box"/>
    <s v="AT&amp;T 2230 Dual Handset Phone With Caller ID/Call Waiting"/>
    <n v="0.52"/>
    <x v="2"/>
    <s v="Vermont"/>
    <s v="Rutland"/>
    <n v="5701"/>
    <d v="2013-10-03T00:00:00"/>
    <d v="2013-10-05T00:00:00"/>
    <n v="5.5499999999999829"/>
    <n v="7"/>
    <n v="722.24"/>
    <n v="91217"/>
    <s v="Low"/>
  </r>
  <r>
    <n v="20875"/>
    <s v="Critical"/>
    <n v="0"/>
    <n v="119.99"/>
    <n v="56.14"/>
    <n v="659"/>
    <s v="Marjorie Arthur"/>
    <x v="2"/>
    <x v="3"/>
    <s v="Technology"/>
    <s v="Office Machines"/>
    <s v="Jumbo Box"/>
    <s v="Hewlett-Packard 2600DN Business Color Inkjet Printer"/>
    <n v="0.39"/>
    <x v="2"/>
    <s v="Vermont"/>
    <s v="South Burlington"/>
    <n v="5403"/>
    <d v="2010-01-19T00:00:00"/>
    <d v="2010-01-20T00:00:00"/>
    <n v="-126.05777999999999"/>
    <n v="5"/>
    <n v="615.54"/>
    <n v="91212"/>
    <s v="No Discount"/>
  </r>
  <r>
    <n v="21625"/>
    <s v="Low"/>
    <n v="0.04"/>
    <n v="14.34"/>
    <n v="5"/>
    <n v="661"/>
    <s v="Emma Leach"/>
    <x v="0"/>
    <x v="3"/>
    <s v="Furniture"/>
    <s v="Office Furnishings"/>
    <s v="Small Pack"/>
    <s v="Nu-Dell Leatherette Frames"/>
    <n v="0.49"/>
    <x v="1"/>
    <s v="California"/>
    <s v="Whittier"/>
    <n v="90604"/>
    <d v="2011-06-08T00:00:00"/>
    <d v="2011-06-10T00:00:00"/>
    <n v="86.843399999999988"/>
    <n v="9"/>
    <n v="125.86"/>
    <n v="91336"/>
    <s v="Low"/>
  </r>
  <r>
    <n v="23014"/>
    <s v="Medium"/>
    <n v="0.01"/>
    <n v="4.28"/>
    <n v="1.6"/>
    <n v="661"/>
    <s v="Emma Leach"/>
    <x v="0"/>
    <x v="3"/>
    <s v="Office Supplies"/>
    <s v="Pens &amp; Art Supplies"/>
    <s v="Wrap Bag"/>
    <s v="Newell 320"/>
    <n v="0.57999999999999996"/>
    <x v="1"/>
    <s v="California"/>
    <s v="Whittier"/>
    <n v="90604"/>
    <d v="2012-01-17T00:00:00"/>
    <d v="2012-01-19T00:00:00"/>
    <n v="-5.58"/>
    <n v="2"/>
    <n v="9.52"/>
    <n v="91337"/>
    <s v="Low"/>
  </r>
  <r>
    <n v="23487"/>
    <s v="Critical"/>
    <n v="0.02"/>
    <n v="14.58"/>
    <n v="7.4"/>
    <n v="663"/>
    <s v="Hilda Bennett"/>
    <x v="0"/>
    <x v="1"/>
    <s v="Furniture"/>
    <s v="Office Furnishings"/>
    <s v="Small Box"/>
    <s v="DAX Clear Channel Poster Frame"/>
    <n v="0.48"/>
    <x v="2"/>
    <s v="Ohio"/>
    <s v="Steubenville"/>
    <n v="43952"/>
    <d v="2010-11-29T00:00:00"/>
    <d v="2010-12-01T00:00:00"/>
    <n v="10.802000000000001"/>
    <n v="17"/>
    <n v="261.33999999999997"/>
    <n v="90922"/>
    <s v="Low"/>
  </r>
  <r>
    <n v="20512"/>
    <s v="Critical"/>
    <n v="0"/>
    <n v="140.81"/>
    <n v="24.49"/>
    <n v="663"/>
    <s v="Hilda Bennett"/>
    <x v="0"/>
    <x v="1"/>
    <s v="Furniture"/>
    <s v="Chairs &amp; Chairmats"/>
    <s v="Large Box"/>
    <s v="Hon Olson Stacker Stools"/>
    <n v="0.56999999999999995"/>
    <x v="2"/>
    <s v="Ohio"/>
    <s v="Steubenville"/>
    <n v="43952"/>
    <d v="2012-02-11T00:00:00"/>
    <d v="2012-02-13T00:00:00"/>
    <n v="-73.22"/>
    <n v="1"/>
    <n v="172.34"/>
    <n v="90923"/>
    <s v="No Discount"/>
  </r>
  <r>
    <n v="23643"/>
    <s v="Low"/>
    <n v="0"/>
    <n v="175.99"/>
    <n v="4.99"/>
    <n v="663"/>
    <s v="Hilda Bennett"/>
    <x v="0"/>
    <x v="1"/>
    <s v="Technology"/>
    <s v="Telephones and Communication"/>
    <s v="Small Box"/>
    <s v="5165"/>
    <n v="0.59"/>
    <x v="2"/>
    <s v="Ohio"/>
    <s v="Steubenville"/>
    <n v="43952"/>
    <d v="2012-02-24T00:00:00"/>
    <d v="2012-03-03T00:00:00"/>
    <n v="1502.8544999999999"/>
    <n v="14"/>
    <n v="2178.0500000000002"/>
    <n v="90924"/>
    <s v="No Discount"/>
  </r>
  <r>
    <n v="20285"/>
    <s v="Medium"/>
    <n v="0.04"/>
    <n v="7.1"/>
    <n v="6.05"/>
    <n v="663"/>
    <s v="Hilda Bennett"/>
    <x v="0"/>
    <x v="1"/>
    <s v="Office Supplies"/>
    <s v="Binders and Binder Accessories"/>
    <s v="Small Box"/>
    <s v="Wilson Jones Hanging View Binder, White, 1&quot;"/>
    <n v="0.39"/>
    <x v="2"/>
    <s v="Ohio"/>
    <s v="Steubenville"/>
    <n v="43952"/>
    <d v="2013-05-11T00:00:00"/>
    <d v="2013-05-11T00:00:00"/>
    <n v="-29.486000000000001"/>
    <n v="4"/>
    <n v="31.46"/>
    <n v="90926"/>
    <s v="Low"/>
  </r>
  <r>
    <n v="24268"/>
    <s v="Medium"/>
    <n v="0.1"/>
    <n v="4.91"/>
    <n v="4.97"/>
    <n v="664"/>
    <s v="Denise Chapman"/>
    <x v="0"/>
    <x v="1"/>
    <s v="Office Supplies"/>
    <s v="Binders and Binder Accessories"/>
    <s v="Small Box"/>
    <s v="Pressboard Covers with Storage Hooks, 9 1/2&quot; x 11&quot;, Light Blue"/>
    <n v="0.38"/>
    <x v="0"/>
    <s v="Texas"/>
    <s v="Spring"/>
    <n v="77373"/>
    <d v="2013-04-09T00:00:00"/>
    <d v="2013-04-11T00:00:00"/>
    <n v="-75.129499999999993"/>
    <n v="7"/>
    <n v="33.46"/>
    <n v="90925"/>
    <s v="Medium"/>
  </r>
  <r>
    <n v="24269"/>
    <s v="Medium"/>
    <n v="0.01"/>
    <n v="28.48"/>
    <n v="1.99"/>
    <n v="664"/>
    <s v="Denise Chapman"/>
    <x v="0"/>
    <x v="1"/>
    <s v="Technology"/>
    <s v="Computer Peripherals"/>
    <s v="Small Pack"/>
    <s v="Memorex 4.7GB DVD+RW, 3/Pack"/>
    <n v="0.4"/>
    <x v="0"/>
    <s v="Texas"/>
    <s v="Spring"/>
    <n v="77373"/>
    <d v="2013-04-09T00:00:00"/>
    <d v="2013-04-11T00:00:00"/>
    <n v="218.28149999999999"/>
    <n v="11"/>
    <n v="316.35000000000002"/>
    <n v="90925"/>
    <s v="Low"/>
  </r>
  <r>
    <n v="21086"/>
    <s v="Low"/>
    <n v="0.04"/>
    <n v="22.72"/>
    <n v="8.99"/>
    <n v="665"/>
    <s v="Miriam Mueller"/>
    <x v="0"/>
    <x v="0"/>
    <s v="Furniture"/>
    <s v="Office Furnishings"/>
    <s v="Small Pack"/>
    <s v="Executive Impressions 14&quot; Two-Color Numerals Wall Clock"/>
    <n v="0.44"/>
    <x v="3"/>
    <s v="Tennessee"/>
    <s v="Murfreesboro"/>
    <n v="37130"/>
    <d v="2010-01-16T00:00:00"/>
    <d v="2010-01-20T00:00:00"/>
    <n v="-678.49599999999998"/>
    <n v="9"/>
    <n v="202.41"/>
    <n v="88677"/>
    <s v="Low"/>
  </r>
  <r>
    <n v="18667"/>
    <s v="Critical"/>
    <n v="0.02"/>
    <n v="130.97999999999999"/>
    <n v="30"/>
    <n v="665"/>
    <s v="Miriam Mueller"/>
    <x v="2"/>
    <x v="0"/>
    <s v="Furniture"/>
    <s v="Chairs &amp; Chairmats"/>
    <s v="Jumbo Drum"/>
    <s v="Office Star - Contemporary Task Swivel chair with 2-way adjustable arms, Plum"/>
    <n v="0.78"/>
    <x v="3"/>
    <s v="Tennessee"/>
    <s v="Murfreesboro"/>
    <n v="37130"/>
    <d v="2010-04-18T00:00:00"/>
    <d v="2010-04-19T00:00:00"/>
    <n v="90.762"/>
    <n v="6"/>
    <n v="793.39"/>
    <n v="88678"/>
    <s v="Low"/>
  </r>
  <r>
    <n v="21822"/>
    <s v="Critical"/>
    <n v="0.02"/>
    <n v="299.99"/>
    <n v="11.64"/>
    <n v="665"/>
    <s v="Miriam Mueller"/>
    <x v="0"/>
    <x v="0"/>
    <s v="Technology"/>
    <s v="Copiers and Fax"/>
    <s v="Large Box"/>
    <s v="Brother DCP1000 Digital 3 in 1 Multifunction Machine"/>
    <n v="0.5"/>
    <x v="3"/>
    <s v="Tennessee"/>
    <s v="Murfreesboro"/>
    <n v="37130"/>
    <d v="2013-05-06T00:00:00"/>
    <d v="2013-05-06T00:00:00"/>
    <n v="334.95"/>
    <n v="16"/>
    <n v="4892"/>
    <n v="88681"/>
    <s v="Low"/>
  </r>
  <r>
    <n v="24776"/>
    <s v="Low"/>
    <n v="0.02"/>
    <n v="4.57"/>
    <n v="5.42"/>
    <n v="666"/>
    <s v="Emily Sims"/>
    <x v="0"/>
    <x v="0"/>
    <s v="Office Supplies"/>
    <s v="Binders and Binder Accessories"/>
    <s v="Small Box"/>
    <s v="Newell® 3-Hole Punched Plastic Slotted Magazine Holders for Binders"/>
    <n v="0.37"/>
    <x v="3"/>
    <s v="Tennessee"/>
    <s v="Nashville"/>
    <n v="37211"/>
    <d v="2010-04-22T00:00:00"/>
    <d v="2010-04-26T00:00:00"/>
    <n v="-352.81399999999996"/>
    <n v="11"/>
    <n v="54.04"/>
    <n v="88679"/>
    <s v="Low"/>
  </r>
  <r>
    <n v="22270"/>
    <s v="Low"/>
    <n v="0.03"/>
    <n v="3.36"/>
    <n v="6.27"/>
    <n v="666"/>
    <s v="Emily Sims"/>
    <x v="0"/>
    <x v="0"/>
    <s v="Office Supplies"/>
    <s v="Binders and Binder Accessories"/>
    <s v="Small Box"/>
    <s v="Cardinal Poly Pocket Divider Pockets for Ring Binders"/>
    <n v="0.4"/>
    <x v="3"/>
    <s v="Tennessee"/>
    <s v="Nashville"/>
    <n v="37211"/>
    <d v="2013-05-03T00:00:00"/>
    <d v="2013-05-07T00:00:00"/>
    <n v="53.260199999999998"/>
    <n v="7"/>
    <n v="25.01"/>
    <n v="88680"/>
    <s v="Low"/>
  </r>
  <r>
    <n v="21823"/>
    <s v="Critical"/>
    <n v="0.05"/>
    <n v="162.93"/>
    <n v="19.989999999999998"/>
    <n v="666"/>
    <s v="Emily Sims"/>
    <x v="1"/>
    <x v="0"/>
    <s v="Office Supplies"/>
    <s v="Envelopes"/>
    <s v="Small Box"/>
    <s v="Multimedia Mailers"/>
    <n v="0.39"/>
    <x v="3"/>
    <s v="Tennessee"/>
    <s v="Nashville"/>
    <n v="37211"/>
    <d v="2013-05-06T00:00:00"/>
    <d v="2013-05-07T00:00:00"/>
    <n v="121.57799999999999"/>
    <n v="12"/>
    <n v="1862.4"/>
    <n v="88681"/>
    <s v="Low"/>
  </r>
  <r>
    <n v="21824"/>
    <s v="Critical"/>
    <n v="0.03"/>
    <n v="8.34"/>
    <n v="0.96"/>
    <n v="666"/>
    <s v="Emily Sims"/>
    <x v="1"/>
    <x v="0"/>
    <s v="Furniture"/>
    <s v="Office Furnishings"/>
    <s v="Wrap Bag"/>
    <s v="Document Clip Frames"/>
    <n v="0.43"/>
    <x v="3"/>
    <s v="Tennessee"/>
    <s v="Nashville"/>
    <n v="37211"/>
    <d v="2013-05-06T00:00:00"/>
    <d v="2013-05-08T00:00:00"/>
    <n v="-1667.5820000000001"/>
    <n v="16"/>
    <n v="131.07"/>
    <n v="88681"/>
    <s v="Low"/>
  </r>
  <r>
    <n v="3086"/>
    <s v="Low"/>
    <n v="0.04"/>
    <n v="22.72"/>
    <n v="8.99"/>
    <n v="667"/>
    <s v="Allison Kirby"/>
    <x v="0"/>
    <x v="0"/>
    <s v="Furniture"/>
    <s v="Office Furnishings"/>
    <s v="Small Pack"/>
    <s v="Executive Impressions 14&quot; Two-Color Numerals Wall Clock"/>
    <n v="0.44"/>
    <x v="0"/>
    <s v="Texas"/>
    <s v="Dallas"/>
    <n v="75203"/>
    <d v="2010-01-16T00:00:00"/>
    <d v="2010-01-20T00:00:00"/>
    <n v="70.028000000000006"/>
    <n v="37"/>
    <n v="832.14"/>
    <n v="22147"/>
    <s v="Low"/>
  </r>
  <r>
    <n v="6776"/>
    <s v="Low"/>
    <n v="0.02"/>
    <n v="4.57"/>
    <n v="5.42"/>
    <n v="667"/>
    <s v="Allison Kirby"/>
    <x v="0"/>
    <x v="0"/>
    <s v="Office Supplies"/>
    <s v="Binders and Binder Accessories"/>
    <s v="Small Box"/>
    <s v="Newell® 3-Hole Punched Plastic Slotted Magazine Holders for Binders"/>
    <n v="0.37"/>
    <x v="0"/>
    <s v="Texas"/>
    <s v="Dallas"/>
    <n v="75203"/>
    <d v="2010-04-22T00:00:00"/>
    <d v="2010-04-26T00:00:00"/>
    <n v="-124.28049999999999"/>
    <n v="45"/>
    <n v="221.06"/>
    <n v="48257"/>
    <s v="Low"/>
  </r>
  <r>
    <n v="667"/>
    <s v="Critical"/>
    <n v="0.02"/>
    <n v="130.97999999999999"/>
    <n v="30"/>
    <n v="667"/>
    <s v="Allison Kirby"/>
    <x v="2"/>
    <x v="0"/>
    <s v="Furniture"/>
    <s v="Chairs &amp; Chairmats"/>
    <s v="Jumbo Drum"/>
    <s v="Office Star - Contemporary Task Swivel chair with 2-way adjustable arms, Plum"/>
    <n v="0.78"/>
    <x v="0"/>
    <s v="Texas"/>
    <s v="Dallas"/>
    <n v="75203"/>
    <d v="2013-04-18T00:00:00"/>
    <d v="2013-04-19T00:00:00"/>
    <n v="-260.41000000000003"/>
    <n v="23"/>
    <n v="3041.33"/>
    <n v="4674"/>
    <s v="Low"/>
  </r>
  <r>
    <n v="4270"/>
    <s v="Low"/>
    <n v="0.03"/>
    <n v="3.36"/>
    <n v="6.27"/>
    <n v="667"/>
    <s v="Allison Kirby"/>
    <x v="0"/>
    <x v="0"/>
    <s v="Office Supplies"/>
    <s v="Binders and Binder Accessories"/>
    <s v="Small Box"/>
    <s v="Cardinal Poly Pocket Divider Pockets for Ring Binders"/>
    <n v="0.4"/>
    <x v="0"/>
    <s v="Texas"/>
    <s v="Dallas"/>
    <n v="75203"/>
    <d v="2013-05-03T00:00:00"/>
    <d v="2013-05-07T00:00:00"/>
    <n v="-92.954499999999996"/>
    <n v="26"/>
    <n v="92.89"/>
    <n v="30375"/>
    <s v="Low"/>
  </r>
  <r>
    <n v="3822"/>
    <s v="Critical"/>
    <n v="0.02"/>
    <n v="299.99"/>
    <n v="11.64"/>
    <n v="667"/>
    <s v="Allison Kirby"/>
    <x v="0"/>
    <x v="0"/>
    <s v="Technology"/>
    <s v="Copiers and Fax"/>
    <s v="Large Box"/>
    <s v="Brother DCP1000 Digital 3 in 1 Multifunction Machine"/>
    <n v="0.5"/>
    <x v="0"/>
    <s v="Texas"/>
    <s v="Dallas"/>
    <n v="75203"/>
    <d v="2013-05-06T00:00:00"/>
    <d v="2013-05-06T00:00:00"/>
    <n v="-1791.5"/>
    <n v="64"/>
    <n v="19567.990000000002"/>
    <n v="27265"/>
    <s v="Low"/>
  </r>
  <r>
    <n v="3823"/>
    <s v="Critical"/>
    <n v="0.05"/>
    <n v="162.93"/>
    <n v="19.989999999999998"/>
    <n v="667"/>
    <s v="Allison Kirby"/>
    <x v="1"/>
    <x v="0"/>
    <s v="Office Supplies"/>
    <s v="Envelopes"/>
    <s v="Small Box"/>
    <s v="Multimedia Mailers"/>
    <n v="0.39"/>
    <x v="0"/>
    <s v="Texas"/>
    <s v="Dallas"/>
    <n v="75203"/>
    <d v="2013-05-06T00:00:00"/>
    <d v="2013-05-07T00:00:00"/>
    <n v="2254.16"/>
    <n v="47"/>
    <n v="7294.4"/>
    <n v="27265"/>
    <s v="Low"/>
  </r>
  <r>
    <n v="3824"/>
    <s v="Critical"/>
    <n v="0.03"/>
    <n v="8.34"/>
    <n v="0.96"/>
    <n v="667"/>
    <s v="Allison Kirby"/>
    <x v="1"/>
    <x v="0"/>
    <s v="Furniture"/>
    <s v="Office Furnishings"/>
    <s v="Wrap Bag"/>
    <s v="Document Clip Frames"/>
    <n v="0.43"/>
    <x v="0"/>
    <s v="Texas"/>
    <s v="Dallas"/>
    <n v="75203"/>
    <d v="2013-05-06T00:00:00"/>
    <d v="2013-05-08T00:00:00"/>
    <n v="161.94999999999999"/>
    <n v="64"/>
    <n v="524.26"/>
    <n v="27265"/>
    <s v="Low"/>
  </r>
  <r>
    <n v="24882"/>
    <s v="Medium"/>
    <n v="0.09"/>
    <n v="2.89"/>
    <n v="0.5"/>
    <n v="669"/>
    <s v="Amy Shea"/>
    <x v="0"/>
    <x v="1"/>
    <s v="Office Supplies"/>
    <s v="Labels"/>
    <s v="Small Box"/>
    <s v="Avery 498"/>
    <n v="0.38"/>
    <x v="0"/>
    <s v="Iowa"/>
    <s v="Ottumwa"/>
    <n v="52501"/>
    <d v="2010-09-20T00:00:00"/>
    <d v="2010-09-22T00:00:00"/>
    <n v="40.482299999999995"/>
    <n v="22"/>
    <n v="58.67"/>
    <n v="88475"/>
    <s v="Medium"/>
  </r>
  <r>
    <n v="24883"/>
    <s v="Medium"/>
    <n v="0.02"/>
    <n v="48.91"/>
    <n v="5.81"/>
    <n v="669"/>
    <s v="Amy Shea"/>
    <x v="0"/>
    <x v="1"/>
    <s v="Office Supplies"/>
    <s v="Paper"/>
    <s v="Small Box"/>
    <s v="Xerox 1891"/>
    <n v="0.38"/>
    <x v="0"/>
    <s v="Iowa"/>
    <s v="Ottumwa"/>
    <n v="52501"/>
    <d v="2010-09-20T00:00:00"/>
    <d v="2010-09-21T00:00:00"/>
    <n v="32.86"/>
    <n v="2"/>
    <n v="101.06"/>
    <n v="88475"/>
    <s v="Low"/>
  </r>
  <r>
    <n v="25534"/>
    <s v="High"/>
    <n v="0.02"/>
    <n v="161.55000000000001"/>
    <n v="19.989999999999998"/>
    <n v="669"/>
    <s v="Amy Shea"/>
    <x v="1"/>
    <x v="1"/>
    <s v="Office Supplies"/>
    <s v="Storage &amp; Organization"/>
    <s v="Small Box"/>
    <s v="Fellowes Super Stor/Drawer® Files"/>
    <n v="0.66"/>
    <x v="0"/>
    <s v="Iowa"/>
    <s v="Ottumwa"/>
    <n v="52501"/>
    <d v="2011-06-03T00:00:00"/>
    <d v="2011-06-06T00:00:00"/>
    <n v="1990.8984"/>
    <n v="17"/>
    <n v="2885.36"/>
    <n v="88476"/>
    <s v="Low"/>
  </r>
  <r>
    <n v="26184"/>
    <s v="Low"/>
    <n v="7.0000000000000007E-2"/>
    <n v="110.99"/>
    <n v="8.99"/>
    <n v="669"/>
    <s v="Amy Shea"/>
    <x v="0"/>
    <x v="1"/>
    <s v="Technology"/>
    <s v="Telephones and Communication"/>
    <s v="Small Box"/>
    <s v="LX 677"/>
    <n v="0.56999999999999995"/>
    <x v="0"/>
    <s v="Iowa"/>
    <s v="Ottumwa"/>
    <n v="52501"/>
    <d v="2012-02-14T00:00:00"/>
    <d v="2012-02-14T00:00:00"/>
    <n v="14.013"/>
    <n v="5"/>
    <n v="449.71"/>
    <n v="88477"/>
    <s v="Medium"/>
  </r>
  <r>
    <n v="18808"/>
    <s v="Low"/>
    <n v="0.08"/>
    <n v="296.18"/>
    <n v="54.12"/>
    <n v="670"/>
    <s v="Lewis Baldwin"/>
    <x v="2"/>
    <x v="1"/>
    <s v="Furniture"/>
    <s v="Tables"/>
    <s v="Jumbo Box"/>
    <s v="Hon 94000 Series Round Tables"/>
    <n v="0.76"/>
    <x v="3"/>
    <s v="Virginia"/>
    <s v="Montclair"/>
    <n v="22025"/>
    <d v="2010-03-05T00:00:00"/>
    <d v="2010-03-12T00:00:00"/>
    <n v="-187.22199999999998"/>
    <n v="5"/>
    <n v="1429.81"/>
    <n v="88474"/>
    <s v="Medium"/>
  </r>
  <r>
    <n v="18581"/>
    <s v="Medium"/>
    <n v="7.0000000000000007E-2"/>
    <n v="28.48"/>
    <n v="1.99"/>
    <n v="670"/>
    <s v="Lewis Baldwin"/>
    <x v="0"/>
    <x v="1"/>
    <s v="Technology"/>
    <s v="Computer Peripherals"/>
    <s v="Small Pack"/>
    <s v="Memorex 4.7GB DVD+RW, 3/Pack"/>
    <n v="0.4"/>
    <x v="3"/>
    <s v="Virginia"/>
    <s v="Montclair"/>
    <n v="22025"/>
    <d v="2013-03-26T00:00:00"/>
    <d v="2013-03-28T00:00:00"/>
    <n v="2314.4579999999996"/>
    <n v="10"/>
    <n v="264.86"/>
    <n v="88478"/>
    <s v="Medium"/>
  </r>
  <r>
    <n v="18582"/>
    <s v="Medium"/>
    <n v="0.05"/>
    <n v="20.98"/>
    <n v="45"/>
    <n v="670"/>
    <s v="Lewis Baldwin"/>
    <x v="2"/>
    <x v="1"/>
    <s v="Office Supplies"/>
    <s v="Storage &amp; Organization"/>
    <s v="Jumbo Drum"/>
    <s v="Tennsco Lockers, Sand"/>
    <n v="0.61"/>
    <x v="3"/>
    <s v="Virginia"/>
    <s v="Montclair"/>
    <n v="22025"/>
    <d v="2013-03-26T00:00:00"/>
    <d v="2013-03-27T00:00:00"/>
    <n v="1.0379999999999998"/>
    <n v="3"/>
    <n v="74.959999999999994"/>
    <n v="88478"/>
    <s v="Low"/>
  </r>
  <r>
    <n v="19423"/>
    <s v="Low"/>
    <n v="7.0000000000000007E-2"/>
    <n v="2.88"/>
    <n v="1.01"/>
    <n v="672"/>
    <s v="Brian Leach"/>
    <x v="0"/>
    <x v="2"/>
    <s v="Office Supplies"/>
    <s v="Pens &amp; Art Supplies"/>
    <s v="Wrap Bag"/>
    <s v="Sanford Colorific Colored Pencils, 12/Box"/>
    <n v="0.55000000000000004"/>
    <x v="0"/>
    <s v="Iowa"/>
    <s v="Newton"/>
    <n v="50208"/>
    <d v="2010-02-05T00:00:00"/>
    <d v="2010-02-09T00:00:00"/>
    <n v="9.59"/>
    <n v="12"/>
    <n v="34.97"/>
    <n v="88173"/>
    <s v="Medium"/>
  </r>
  <r>
    <n v="19424"/>
    <s v="Low"/>
    <n v="0.1"/>
    <n v="195.99"/>
    <n v="3.99"/>
    <n v="672"/>
    <s v="Brian Leach"/>
    <x v="0"/>
    <x v="2"/>
    <s v="Technology"/>
    <s v="Telephones and Communication"/>
    <s v="Small Box"/>
    <s v="R380"/>
    <n v="0.57999999999999996"/>
    <x v="0"/>
    <s v="Iowa"/>
    <s v="Newton"/>
    <n v="50208"/>
    <d v="2010-02-05T00:00:00"/>
    <d v="2010-02-12T00:00:00"/>
    <n v="-655.42399999999998"/>
    <n v="2"/>
    <n v="308.86"/>
    <n v="88173"/>
    <s v="Medium"/>
  </r>
  <r>
    <n v="19122"/>
    <s v="Not Specified"/>
    <n v="0.05"/>
    <n v="4.7699999999999996"/>
    <n v="2.39"/>
    <n v="672"/>
    <s v="Brian Leach"/>
    <x v="1"/>
    <x v="2"/>
    <s v="Technology"/>
    <s v="Computer Peripherals"/>
    <s v="Small Pack"/>
    <s v="Imation Primaris 3.5&quot; 2HD Unformatted Diskettes, 10/Pack"/>
    <n v="0.72"/>
    <x v="0"/>
    <s v="Iowa"/>
    <s v="Newton"/>
    <n v="50208"/>
    <d v="2011-01-10T00:00:00"/>
    <d v="2011-01-11T00:00:00"/>
    <n v="-53.580399999999997"/>
    <n v="8"/>
    <n v="40.56"/>
    <n v="88175"/>
    <s v="Low"/>
  </r>
  <r>
    <n v="21541"/>
    <s v="Medium"/>
    <n v="0.05"/>
    <n v="8.33"/>
    <n v="1.99"/>
    <n v="672"/>
    <s v="Brian Leach"/>
    <x v="1"/>
    <x v="2"/>
    <s v="Technology"/>
    <s v="Computer Peripherals"/>
    <s v="Small Pack"/>
    <s v="80 Minute Slim Jewel Case CD-R , 10/Pack - Staples"/>
    <n v="0.52"/>
    <x v="0"/>
    <s v="Iowa"/>
    <s v="Newton"/>
    <n v="50208"/>
    <d v="2012-12-01T00:00:00"/>
    <d v="2012-12-03T00:00:00"/>
    <n v="43.814999999999998"/>
    <n v="17"/>
    <n v="139.68"/>
    <n v="88180"/>
    <s v="Low"/>
  </r>
  <r>
    <n v="21542"/>
    <s v="Medium"/>
    <n v="0.1"/>
    <n v="48.91"/>
    <n v="5.81"/>
    <n v="672"/>
    <s v="Brian Leach"/>
    <x v="0"/>
    <x v="2"/>
    <s v="Office Supplies"/>
    <s v="Paper"/>
    <s v="Small Box"/>
    <s v="Xerox 1891"/>
    <n v="0.38"/>
    <x v="0"/>
    <s v="Iowa"/>
    <s v="Newton"/>
    <n v="50208"/>
    <d v="2012-12-01T00:00:00"/>
    <d v="2012-12-02T00:00:00"/>
    <n v="396.85349999999994"/>
    <n v="13"/>
    <n v="575.15"/>
    <n v="88180"/>
    <s v="Medium"/>
  </r>
  <r>
    <n v="19626"/>
    <s v="Low"/>
    <n v="0.04"/>
    <n v="1.26"/>
    <n v="0.7"/>
    <n v="672"/>
    <s v="Brian Leach"/>
    <x v="1"/>
    <x v="2"/>
    <s v="Office Supplies"/>
    <s v="Rubber Bands"/>
    <s v="Wrap Bag"/>
    <s v="Bagged Rubber Bands"/>
    <n v="0.81"/>
    <x v="0"/>
    <s v="Iowa"/>
    <s v="Newton"/>
    <n v="50208"/>
    <d v="2013-02-24T00:00:00"/>
    <d v="2013-02-24T00:00:00"/>
    <n v="-14.1"/>
    <n v="10"/>
    <n v="14.31"/>
    <n v="88181"/>
    <s v="Low"/>
  </r>
  <r>
    <n v="18485"/>
    <s v="Low"/>
    <n v="0.04"/>
    <n v="40.98"/>
    <n v="1.99"/>
    <n v="673"/>
    <s v="Paula Joyce Browning"/>
    <x v="0"/>
    <x v="2"/>
    <s v="Technology"/>
    <s v="Computer Peripherals"/>
    <s v="Small Pack"/>
    <s v="Imation Printable White 80 Minute CD-R Spindle, 50/Pack"/>
    <n v="0.44"/>
    <x v="0"/>
    <s v="Iowa"/>
    <s v="Ottumwa"/>
    <n v="52501"/>
    <d v="2012-07-28T00:00:00"/>
    <d v="2012-08-01T00:00:00"/>
    <n v="410.43270000000001"/>
    <n v="14"/>
    <n v="594.83000000000004"/>
    <n v="88179"/>
    <s v="Low"/>
  </r>
  <r>
    <n v="18486"/>
    <s v="Low"/>
    <n v="0.03"/>
    <n v="15.14"/>
    <n v="4.53"/>
    <n v="673"/>
    <s v="Paula Joyce Browning"/>
    <x v="0"/>
    <x v="2"/>
    <s v="Office Supplies"/>
    <s v="Storage &amp; Organization"/>
    <s v="Small Box"/>
    <s v="Eldon® Gobal File Keepers"/>
    <n v="0.81"/>
    <x v="0"/>
    <s v="Iowa"/>
    <s v="Ottumwa"/>
    <n v="52501"/>
    <d v="2012-07-28T00:00:00"/>
    <d v="2012-08-06T00:00:00"/>
    <n v="-109.1"/>
    <n v="17"/>
    <n v="258.69"/>
    <n v="88179"/>
    <s v="Low"/>
  </r>
  <r>
    <n v="25059"/>
    <s v="Critical"/>
    <n v="0.06"/>
    <n v="161.55000000000001"/>
    <n v="19.989999999999998"/>
    <n v="674"/>
    <s v="Albert Frost"/>
    <x v="0"/>
    <x v="2"/>
    <s v="Office Supplies"/>
    <s v="Storage &amp; Organization"/>
    <s v="Small Box"/>
    <s v="Fellowes Super Stor/Drawer® Files"/>
    <n v="0.66"/>
    <x v="0"/>
    <s v="Missouri"/>
    <s v="Raytown"/>
    <n v="64133"/>
    <d v="2010-07-02T00:00:00"/>
    <d v="2010-07-03T00:00:00"/>
    <n v="-7.5800000000000409"/>
    <n v="3"/>
    <n v="485.01"/>
    <n v="88174"/>
    <s v="Medium"/>
  </r>
  <r>
    <n v="26065"/>
    <s v="Critical"/>
    <n v="0.08"/>
    <n v="33.979999999999997"/>
    <n v="19.989999999999998"/>
    <n v="674"/>
    <s v="Albert Frost"/>
    <x v="0"/>
    <x v="2"/>
    <s v="Furniture"/>
    <s v="Office Furnishings"/>
    <s v="Small Box"/>
    <s v="Linden® 12&quot; Wall Clock With Oak Frame"/>
    <n v="0.55000000000000004"/>
    <x v="0"/>
    <s v="Missouri"/>
    <s v="Raytown"/>
    <n v="64133"/>
    <d v="2011-02-20T00:00:00"/>
    <d v="2011-02-22T00:00:00"/>
    <n v="-244.63"/>
    <n v="10"/>
    <n v="342.62"/>
    <n v="88176"/>
    <s v="Medium"/>
  </r>
  <r>
    <n v="22766"/>
    <s v="Low"/>
    <n v="0"/>
    <n v="180.98"/>
    <n v="55.24"/>
    <n v="674"/>
    <s v="Albert Frost"/>
    <x v="2"/>
    <x v="2"/>
    <s v="Office Supplies"/>
    <s v="Appliances"/>
    <s v="Jumbo Drum"/>
    <s v="Avanti 4.4 Cu. Ft. Refrigerator"/>
    <n v="0.56999999999999995"/>
    <x v="0"/>
    <s v="Missouri"/>
    <s v="Raytown"/>
    <n v="64133"/>
    <d v="2011-11-06T00:00:00"/>
    <d v="2011-11-11T00:00:00"/>
    <n v="3075.6660000000002"/>
    <n v="39"/>
    <n v="7669.71"/>
    <n v="88178"/>
    <s v="No Discount"/>
  </r>
  <r>
    <n v="22767"/>
    <s v="Low"/>
    <n v="0.06"/>
    <n v="8.67"/>
    <n v="3.5"/>
    <n v="674"/>
    <s v="Albert Frost"/>
    <x v="0"/>
    <x v="2"/>
    <s v="Office Supplies"/>
    <s v="Appliances"/>
    <s v="Small Box"/>
    <s v="Staples 4 Outlet Surge Protector"/>
    <n v="0.57999999999999996"/>
    <x v="0"/>
    <s v="Missouri"/>
    <s v="Raytown"/>
    <n v="64133"/>
    <d v="2011-11-06T00:00:00"/>
    <d v="2011-11-13T00:00:00"/>
    <n v="3.2220000000000013"/>
    <n v="37"/>
    <n v="316.62"/>
    <n v="88178"/>
    <s v="Medium"/>
  </r>
  <r>
    <n v="22768"/>
    <s v="Low"/>
    <n v="0.04"/>
    <n v="5.98"/>
    <n v="2.5"/>
    <n v="674"/>
    <s v="Albert Frost"/>
    <x v="0"/>
    <x v="2"/>
    <s v="Office Supplies"/>
    <s v="Envelopes"/>
    <s v="Small Box"/>
    <s v="Wausau Papers Astrobrights® Colored Envelopes"/>
    <n v="0.36"/>
    <x v="0"/>
    <s v="Missouri"/>
    <s v="Raytown"/>
    <n v="64133"/>
    <d v="2011-11-06T00:00:00"/>
    <d v="2011-11-10T00:00:00"/>
    <n v="47.212000000000003"/>
    <n v="23"/>
    <n v="135.49"/>
    <n v="88178"/>
    <s v="Low"/>
  </r>
  <r>
    <n v="22769"/>
    <s v="Low"/>
    <n v="0.01"/>
    <n v="2.88"/>
    <n v="0.5"/>
    <n v="674"/>
    <s v="Albert Frost"/>
    <x v="0"/>
    <x v="2"/>
    <s v="Office Supplies"/>
    <s v="Labels"/>
    <s v="Small Box"/>
    <s v="Avery 49"/>
    <n v="0.36"/>
    <x v="0"/>
    <s v="Missouri"/>
    <s v="Raytown"/>
    <n v="64133"/>
    <d v="2011-11-06T00:00:00"/>
    <d v="2011-11-08T00:00:00"/>
    <n v="67.806299999999993"/>
    <n v="33"/>
    <n v="98.27"/>
    <n v="88178"/>
    <s v="Low"/>
  </r>
  <r>
    <n v="22505"/>
    <s v="High"/>
    <n v="0.06"/>
    <n v="125.99"/>
    <n v="7.69"/>
    <n v="674"/>
    <s v="Albert Frost"/>
    <x v="0"/>
    <x v="2"/>
    <s v="Technology"/>
    <s v="Telephones and Communication"/>
    <s v="Small Box"/>
    <s v="Timeport L7089"/>
    <n v="0.57999999999999996"/>
    <x v="0"/>
    <s v="Missouri"/>
    <s v="Raytown"/>
    <n v="64133"/>
    <d v="2013-03-12T00:00:00"/>
    <d v="2013-03-13T00:00:00"/>
    <n v="492.23699999999997"/>
    <n v="7"/>
    <n v="739.9"/>
    <n v="88182"/>
    <s v="Medium"/>
  </r>
  <r>
    <n v="26226"/>
    <s v="Low"/>
    <n v="0.03"/>
    <n v="7.3"/>
    <n v="7.72"/>
    <n v="675"/>
    <s v="Dolores Sigmon"/>
    <x v="0"/>
    <x v="2"/>
    <s v="Office Supplies"/>
    <s v="Binders and Binder Accessories"/>
    <s v="Small Box"/>
    <s v="Angle-D Binders with Locking Rings, Label Holders"/>
    <n v="0.38"/>
    <x v="0"/>
    <s v="Missouri"/>
    <s v="Saint Charles"/>
    <n v="63301"/>
    <d v="2011-08-05T00:00:00"/>
    <d v="2011-08-09T00:00:00"/>
    <n v="-54.974140000000006"/>
    <n v="12"/>
    <n v="90.24"/>
    <n v="88177"/>
    <s v="Low"/>
  </r>
  <r>
    <n v="26227"/>
    <s v="Low"/>
    <n v="0.02"/>
    <n v="9.77"/>
    <n v="6.02"/>
    <n v="675"/>
    <s v="Dolores Sigmon"/>
    <x v="0"/>
    <x v="2"/>
    <s v="Furniture"/>
    <s v="Office Furnishings"/>
    <s v="Medium Box"/>
    <s v="DAX Solid Wood Frames"/>
    <n v="0.48"/>
    <x v="0"/>
    <s v="Missouri"/>
    <s v="Saint Charles"/>
    <n v="63301"/>
    <d v="2011-08-05T00:00:00"/>
    <d v="2011-08-10T00:00:00"/>
    <n v="-5.3507999999999996"/>
    <n v="17"/>
    <n v="168.72"/>
    <n v="88177"/>
    <s v="Low"/>
  </r>
  <r>
    <n v="26386"/>
    <s v="Low"/>
    <n v="0.06"/>
    <n v="115.99"/>
    <n v="56.14"/>
    <n v="676"/>
    <s v="Kerry Small"/>
    <x v="2"/>
    <x v="2"/>
    <s v="Technology"/>
    <s v="Office Machines"/>
    <s v="Jumbo Drum"/>
    <s v="Hewlett-Packard Deskjet 5550 Color Inkjet Printer"/>
    <n v="0.4"/>
    <x v="0"/>
    <s v="Missouri"/>
    <s v="Saint Joseph"/>
    <n v="64506"/>
    <d v="2013-08-05T00:00:00"/>
    <d v="2013-08-07T00:00:00"/>
    <n v="-124.08385440000001"/>
    <n v="6"/>
    <n v="684.81"/>
    <n v="88183"/>
    <s v="Medium"/>
  </r>
  <r>
    <n v="26387"/>
    <s v="Low"/>
    <n v="0.09"/>
    <n v="9.3800000000000008"/>
    <n v="7.28"/>
    <n v="676"/>
    <s v="Kerry Small"/>
    <x v="1"/>
    <x v="2"/>
    <s v="Office Supplies"/>
    <s v="Storage &amp; Organization"/>
    <s v="Small Box"/>
    <s v="Staples File Caddy"/>
    <n v="0.56999999999999995"/>
    <x v="0"/>
    <s v="Missouri"/>
    <s v="Saint Joseph"/>
    <n v="64506"/>
    <d v="2013-08-05T00:00:00"/>
    <d v="2013-08-12T00:00:00"/>
    <n v="-79.720480000000009"/>
    <n v="23"/>
    <n v="205.78"/>
    <n v="88183"/>
    <s v="Medium"/>
  </r>
  <r>
    <n v="19326"/>
    <s v="Medium"/>
    <n v="0.04"/>
    <n v="15.42"/>
    <n v="10.68"/>
    <n v="678"/>
    <s v="Edward McKenzie"/>
    <x v="1"/>
    <x v="0"/>
    <s v="Office Supplies"/>
    <s v="Storage &amp; Organization"/>
    <s v="Small Box"/>
    <s v="Decoflex Hanging Personal Folder File, Blue"/>
    <n v="0.57999999999999996"/>
    <x v="3"/>
    <s v="Virginia"/>
    <s v="Rose Hill"/>
    <n v="24281"/>
    <d v="2010-04-22T00:00:00"/>
    <d v="2010-04-23T00:00:00"/>
    <n v="-109.70400000000001"/>
    <n v="5"/>
    <n v="81.14"/>
    <n v="88889"/>
    <s v="Low"/>
  </r>
  <r>
    <n v="18749"/>
    <s v="Critical"/>
    <n v="0.01"/>
    <n v="6.24"/>
    <n v="5.22"/>
    <n v="678"/>
    <s v="Edward McKenzie"/>
    <x v="1"/>
    <x v="0"/>
    <s v="Furniture"/>
    <s v="Office Furnishings"/>
    <s v="Small Box"/>
    <s v="Eldon Expressions Mahogany Wood Desk Collection"/>
    <n v="0.6"/>
    <x v="3"/>
    <s v="Virginia"/>
    <s v="Rose Hill"/>
    <n v="24281"/>
    <d v="2013-10-24T00:00:00"/>
    <d v="2013-10-26T00:00:00"/>
    <n v="23.513999999999996"/>
    <n v="3"/>
    <n v="27.14"/>
    <n v="88898"/>
    <s v="Low"/>
  </r>
  <r>
    <n v="21609"/>
    <s v="Medium"/>
    <n v="0.01"/>
    <n v="3.95"/>
    <n v="5.13"/>
    <n v="679"/>
    <s v="Katie Dougherty"/>
    <x v="0"/>
    <x v="0"/>
    <s v="Office Supplies"/>
    <s v="Appliances"/>
    <s v="Small Box"/>
    <s v="Hoover Replacement Belts For Soft Guard™ &amp; Commercial Ltweight Upright Vacs, 2/Pk"/>
    <n v="0.59"/>
    <x v="1"/>
    <s v="Washington"/>
    <s v="Spanaway"/>
    <n v="98387"/>
    <d v="2010-09-04T00:00:00"/>
    <d v="2010-09-05T00:00:00"/>
    <n v="-19.93"/>
    <n v="2"/>
    <n v="10.11"/>
    <n v="88890"/>
    <s v="Low"/>
  </r>
  <r>
    <n v="21610"/>
    <s v="Medium"/>
    <n v="0.02"/>
    <n v="367.99"/>
    <n v="19.989999999999998"/>
    <n v="679"/>
    <s v="Katie Dougherty"/>
    <x v="0"/>
    <x v="0"/>
    <s v="Office Supplies"/>
    <s v="Binders and Binder Accessories"/>
    <s v="Small Box"/>
    <s v="Ibico Ibimaster 300 Manual Binding System"/>
    <n v="0.4"/>
    <x v="1"/>
    <s v="Washington"/>
    <s v="Spanaway"/>
    <n v="98387"/>
    <d v="2010-09-04T00:00:00"/>
    <d v="2010-09-05T00:00:00"/>
    <n v="4568.6072999999997"/>
    <n v="17"/>
    <n v="6621.17"/>
    <n v="88890"/>
    <s v="Low"/>
  </r>
  <r>
    <n v="19546"/>
    <s v="Medium"/>
    <n v="0.08"/>
    <n v="8.85"/>
    <n v="5.6"/>
    <n v="679"/>
    <s v="Katie Dougherty"/>
    <x v="0"/>
    <x v="0"/>
    <s v="Office Supplies"/>
    <s v="Binders and Binder Accessories"/>
    <s v="Small Box"/>
    <s v="GBC Standard Plastic Binding Systems Combs"/>
    <n v="0.36"/>
    <x v="1"/>
    <s v="Washington"/>
    <s v="Spanaway"/>
    <n v="98387"/>
    <d v="2011-05-21T00:00:00"/>
    <d v="2011-05-22T00:00:00"/>
    <n v="-26.45"/>
    <n v="17"/>
    <n v="147.4"/>
    <n v="88892"/>
    <s v="Medium"/>
  </r>
  <r>
    <n v="19547"/>
    <s v="Medium"/>
    <n v="0.09"/>
    <n v="2.61"/>
    <n v="0.5"/>
    <n v="679"/>
    <s v="Katie Dougherty"/>
    <x v="0"/>
    <x v="0"/>
    <s v="Office Supplies"/>
    <s v="Labels"/>
    <s v="Small Box"/>
    <s v="Avery 479"/>
    <n v="0.39"/>
    <x v="1"/>
    <s v="Washington"/>
    <s v="Spanaway"/>
    <n v="98387"/>
    <d v="2011-05-21T00:00:00"/>
    <d v="2011-05-21T00:00:00"/>
    <n v="27.393000000000001"/>
    <n v="16"/>
    <n v="39.700000000000003"/>
    <n v="88892"/>
    <s v="Medium"/>
  </r>
  <r>
    <n v="19548"/>
    <s v="Medium"/>
    <n v="0.05"/>
    <n v="4.9800000000000004"/>
    <n v="4.7"/>
    <n v="679"/>
    <s v="Katie Dougherty"/>
    <x v="0"/>
    <x v="0"/>
    <s v="Office Supplies"/>
    <s v="Paper"/>
    <s v="Small Box"/>
    <s v="Staples Copy Paper (20Lb. and 84 Bright)"/>
    <n v="0.38"/>
    <x v="1"/>
    <s v="Washington"/>
    <s v="Spanaway"/>
    <n v="98387"/>
    <d v="2011-05-21T00:00:00"/>
    <d v="2011-05-22T00:00:00"/>
    <n v="-14.33"/>
    <n v="2"/>
    <n v="11.44"/>
    <n v="88892"/>
    <s v="Low"/>
  </r>
  <r>
    <n v="21116"/>
    <s v="Not Specified"/>
    <n v="0.04"/>
    <n v="18.97"/>
    <n v="9.5399999999999991"/>
    <n v="679"/>
    <s v="Katie Dougherty"/>
    <x v="0"/>
    <x v="0"/>
    <s v="Office Supplies"/>
    <s v="Paper"/>
    <s v="Small Box"/>
    <s v="Xerox 1939"/>
    <n v="0.37"/>
    <x v="1"/>
    <s v="Washington"/>
    <s v="Spanaway"/>
    <n v="98387"/>
    <d v="2012-04-07T00:00:00"/>
    <d v="2012-04-08T00:00:00"/>
    <n v="66.14"/>
    <n v="12"/>
    <n v="227.75"/>
    <n v="88893"/>
    <s v="Low"/>
  </r>
  <r>
    <n v="21611"/>
    <s v="Medium"/>
    <n v="0"/>
    <n v="376.13"/>
    <n v="85.63"/>
    <n v="679"/>
    <s v="Katie Dougherty"/>
    <x v="2"/>
    <x v="0"/>
    <s v="Furniture"/>
    <s v="Tables"/>
    <s v="Jumbo Box"/>
    <s v="Bretford Rectangular Conference Table Tops"/>
    <n v="0.74"/>
    <x v="1"/>
    <s v="Washington"/>
    <s v="Spanaway"/>
    <n v="98387"/>
    <d v="2013-09-04T00:00:00"/>
    <d v="2013-09-05T00:00:00"/>
    <n v="426.08159999999998"/>
    <n v="20"/>
    <n v="7867.42"/>
    <n v="88895"/>
    <s v="No Discount"/>
  </r>
  <r>
    <n v="21612"/>
    <s v="Medium"/>
    <n v="0.04"/>
    <n v="95.99"/>
    <n v="4.9000000000000004"/>
    <n v="680"/>
    <s v="Laurence Poe"/>
    <x v="0"/>
    <x v="0"/>
    <s v="Technology"/>
    <s v="Telephones and Communication"/>
    <s v="Small Box"/>
    <s v="T60"/>
    <n v="0.56000000000000005"/>
    <x v="1"/>
    <s v="Washington"/>
    <s v="Spokane"/>
    <n v="99207"/>
    <d v="2010-09-04T00:00:00"/>
    <d v="2010-09-06T00:00:00"/>
    <n v="-258.22500000000002"/>
    <n v="3"/>
    <n v="253.78"/>
    <n v="88890"/>
    <s v="Low"/>
  </r>
  <r>
    <n v="23089"/>
    <s v="Critical"/>
    <n v="0.05"/>
    <n v="4.9800000000000004"/>
    <n v="7.54"/>
    <n v="680"/>
    <s v="Laurence Poe"/>
    <x v="0"/>
    <x v="0"/>
    <s v="Office Supplies"/>
    <s v="Paper"/>
    <s v="Small Box"/>
    <s v="Xerox 1961"/>
    <n v="0.38"/>
    <x v="1"/>
    <s v="Washington"/>
    <s v="Spokane"/>
    <n v="99207"/>
    <d v="2011-02-07T00:00:00"/>
    <d v="2011-02-08T00:00:00"/>
    <n v="-98.17"/>
    <n v="5"/>
    <n v="26.16"/>
    <n v="88891"/>
    <s v="Low"/>
  </r>
  <r>
    <n v="23090"/>
    <s v="Critical"/>
    <n v="0.09"/>
    <n v="22.84"/>
    <n v="16.87"/>
    <n v="680"/>
    <s v="Laurence Poe"/>
    <x v="0"/>
    <x v="0"/>
    <s v="Office Supplies"/>
    <s v="Paper"/>
    <s v="Small Box"/>
    <s v="Xerox 1982"/>
    <n v="0.39"/>
    <x v="1"/>
    <s v="Washington"/>
    <s v="Spokane"/>
    <n v="99207"/>
    <d v="2011-02-07T00:00:00"/>
    <d v="2011-02-07T00:00:00"/>
    <n v="-182.8"/>
    <n v="9"/>
    <n v="198.64"/>
    <n v="88891"/>
    <s v="Medium"/>
  </r>
  <r>
    <n v="23673"/>
    <s v="Low"/>
    <n v="0.01"/>
    <n v="240.98"/>
    <n v="60.2"/>
    <n v="680"/>
    <s v="Laurence Poe"/>
    <x v="2"/>
    <x v="0"/>
    <s v="Furniture"/>
    <s v="Bookcases"/>
    <s v="Jumbo Box"/>
    <s v="Atlantic Metals Mobile 2-Shelf Bookcases, Custom Colors"/>
    <n v="0.56000000000000005"/>
    <x v="1"/>
    <s v="Washington"/>
    <s v="Spokane"/>
    <n v="99207"/>
    <d v="2013-02-09T00:00:00"/>
    <d v="2013-02-16T00:00:00"/>
    <n v="1445.36"/>
    <n v="11"/>
    <n v="2639.67"/>
    <n v="88894"/>
    <s v="Low"/>
  </r>
  <r>
    <n v="23206"/>
    <s v="Low"/>
    <n v="7.0000000000000007E-2"/>
    <n v="9.98"/>
    <n v="12.52"/>
    <n v="680"/>
    <s v="Laurence Poe"/>
    <x v="0"/>
    <x v="0"/>
    <s v="Furniture"/>
    <s v="Office Furnishings"/>
    <s v="Small Box"/>
    <s v="Eldon® Expressions™ Wood and Plastic Desk Accessories, Oak"/>
    <n v="0.56999999999999995"/>
    <x v="1"/>
    <s v="Washington"/>
    <s v="Spokane"/>
    <n v="99207"/>
    <d v="2013-09-29T00:00:00"/>
    <d v="2013-10-04T00:00:00"/>
    <n v="-376.50080000000003"/>
    <n v="26"/>
    <n v="250.24"/>
    <n v="88896"/>
    <s v="Medium"/>
  </r>
  <r>
    <n v="23207"/>
    <s v="Low"/>
    <n v="0.1"/>
    <n v="6.48"/>
    <n v="9.5399999999999991"/>
    <n v="680"/>
    <s v="Laurence Poe"/>
    <x v="0"/>
    <x v="0"/>
    <s v="Office Supplies"/>
    <s v="Paper"/>
    <s v="Small Box"/>
    <s v="Xerox 1905"/>
    <n v="0.37"/>
    <x v="1"/>
    <s v="Washington"/>
    <s v="Spokane"/>
    <n v="99207"/>
    <d v="2013-09-29T00:00:00"/>
    <d v="2013-10-06T00:00:00"/>
    <n v="-218.04919999999998"/>
    <n v="22"/>
    <n v="142.4"/>
    <n v="88896"/>
    <s v="Medium"/>
  </r>
  <r>
    <n v="23208"/>
    <s v="Low"/>
    <n v="0.02"/>
    <n v="6.48"/>
    <n v="5.19"/>
    <n v="680"/>
    <s v="Laurence Poe"/>
    <x v="0"/>
    <x v="0"/>
    <s v="Office Supplies"/>
    <s v="Paper"/>
    <s v="Small Box"/>
    <s v="Xerox 1995"/>
    <n v="0.37"/>
    <x v="1"/>
    <s v="Washington"/>
    <s v="Spokane"/>
    <n v="99207"/>
    <d v="2013-09-29T00:00:00"/>
    <d v="2013-10-01T00:00:00"/>
    <n v="-15.7872"/>
    <n v="4"/>
    <n v="28.25"/>
    <n v="88896"/>
    <s v="Low"/>
  </r>
  <r>
    <n v="23818"/>
    <s v="Low"/>
    <n v="0.01"/>
    <n v="60.65"/>
    <n v="12.23"/>
    <n v="681"/>
    <s v="Allison Cooke"/>
    <x v="0"/>
    <x v="0"/>
    <s v="Furniture"/>
    <s v="Office Furnishings"/>
    <s v="Medium Box"/>
    <s v="Tenex Traditional Chairmats for Medium Pile Carpet, Standard Lip, 36&quot; x 48&quot;"/>
    <n v="0.64"/>
    <x v="1"/>
    <s v="Washington"/>
    <s v="Tacoma"/>
    <n v="98408"/>
    <d v="2013-10-18T00:00:00"/>
    <d v="2013-10-25T00:00:00"/>
    <n v="331.48"/>
    <n v="12"/>
    <n v="727.19"/>
    <n v="88897"/>
    <s v="Low"/>
  </r>
  <r>
    <n v="18555"/>
    <s v="Medium"/>
    <n v="0.06"/>
    <n v="17.670000000000002"/>
    <n v="8.99"/>
    <n v="683"/>
    <s v="Seth Merrill"/>
    <x v="1"/>
    <x v="2"/>
    <s v="Furniture"/>
    <s v="Office Furnishings"/>
    <s v="Small Pack"/>
    <s v="Executive Impressions 12&quot; Wall Clock"/>
    <n v="0.47"/>
    <x v="0"/>
    <s v="Nebraska"/>
    <s v="Papillion"/>
    <n v="68046"/>
    <d v="2010-04-07T00:00:00"/>
    <d v="2010-04-08T00:00:00"/>
    <n v="38.06"/>
    <n v="4"/>
    <n v="69.959999999999994"/>
    <n v="87765"/>
    <s v="Medium"/>
  </r>
  <r>
    <n v="18377"/>
    <s v="Not Specified"/>
    <n v="0.02"/>
    <n v="2.88"/>
    <n v="0.5"/>
    <n v="683"/>
    <s v="Seth Merrill"/>
    <x v="0"/>
    <x v="2"/>
    <s v="Office Supplies"/>
    <s v="Labels"/>
    <s v="Small Box"/>
    <s v="Avery 504"/>
    <n v="0.36"/>
    <x v="0"/>
    <s v="Nebraska"/>
    <s v="Papillion"/>
    <n v="68046"/>
    <d v="2012-09-07T00:00:00"/>
    <d v="2012-09-09T00:00:00"/>
    <n v="16.691099999999999"/>
    <n v="8"/>
    <n v="24.19"/>
    <n v="87766"/>
    <s v="Low"/>
  </r>
  <r>
    <n v="19217"/>
    <s v="Medium"/>
    <n v="7.0000000000000007E-2"/>
    <n v="99.99"/>
    <n v="19.989999999999998"/>
    <n v="685"/>
    <s v="Norman Burnette"/>
    <x v="1"/>
    <x v="2"/>
    <s v="Technology"/>
    <s v="Computer Peripherals"/>
    <s v="Small Box"/>
    <s v="US Robotics 56K V.92 External Faxmodem"/>
    <n v="0.52"/>
    <x v="0"/>
    <s v="Texas"/>
    <s v="Spring"/>
    <n v="77373"/>
    <d v="2011-06-05T00:00:00"/>
    <d v="2011-06-07T00:00:00"/>
    <n v="628.90800000000002"/>
    <n v="17"/>
    <n v="1602.19"/>
    <n v="89739"/>
    <s v="Medium"/>
  </r>
  <r>
    <n v="19218"/>
    <s v="Medium"/>
    <n v="0.01"/>
    <n v="85.99"/>
    <n v="1.25"/>
    <n v="685"/>
    <s v="Norman Burnette"/>
    <x v="0"/>
    <x v="2"/>
    <s v="Technology"/>
    <s v="Telephones and Communication"/>
    <s v="Small Pack"/>
    <s v="Accessory8"/>
    <n v="0.39"/>
    <x v="0"/>
    <s v="Texas"/>
    <s v="Spring"/>
    <n v="77373"/>
    <d v="2011-06-05T00:00:00"/>
    <d v="2011-06-07T00:00:00"/>
    <n v="317.54489999999998"/>
    <n v="6"/>
    <n v="460.21"/>
    <n v="89739"/>
    <s v="Low"/>
  </r>
  <r>
    <n v="21544"/>
    <s v="Critical"/>
    <n v="0.06"/>
    <n v="8.85"/>
    <n v="5.6"/>
    <n v="685"/>
    <s v="Norman Burnette"/>
    <x v="0"/>
    <x v="2"/>
    <s v="Office Supplies"/>
    <s v="Binders and Binder Accessories"/>
    <s v="Small Box"/>
    <s v="GBC Standard Plastic Binding Systems Combs"/>
    <n v="0.36"/>
    <x v="0"/>
    <s v="Texas"/>
    <s v="Spring"/>
    <n v="77373"/>
    <d v="2011-09-17T00:00:00"/>
    <d v="2011-09-19T00:00:00"/>
    <n v="-29.359500000000001"/>
    <n v="16"/>
    <n v="137"/>
    <n v="89740"/>
    <s v="Medium"/>
  </r>
  <r>
    <n v="19162"/>
    <s v="Medium"/>
    <n v="0.03"/>
    <n v="5.4"/>
    <n v="7.78"/>
    <n v="685"/>
    <s v="Norman Burnette"/>
    <x v="0"/>
    <x v="2"/>
    <s v="Office Supplies"/>
    <s v="Binders and Binder Accessories"/>
    <s v="Small Box"/>
    <s v="3M Organizer Strips"/>
    <n v="0.37"/>
    <x v="0"/>
    <s v="Texas"/>
    <s v="Spring"/>
    <n v="77373"/>
    <d v="2013-08-15T00:00:00"/>
    <d v="2013-08-18T00:00:00"/>
    <n v="-79.766484000000005"/>
    <n v="19"/>
    <n v="109.39"/>
    <n v="89742"/>
    <s v="Low"/>
  </r>
  <r>
    <n v="23928"/>
    <s v="Low"/>
    <n v="0.04"/>
    <n v="5.18"/>
    <n v="5.74"/>
    <n v="686"/>
    <s v="Pamela Levin"/>
    <x v="0"/>
    <x v="2"/>
    <s v="Office Supplies"/>
    <s v="Binders and Binder Accessories"/>
    <s v="Small Box"/>
    <s v="Wilson Jones Impact Binders"/>
    <n v="0.36"/>
    <x v="0"/>
    <s v="Texas"/>
    <s v="Sugar Land"/>
    <n v="77478"/>
    <d v="2012-01-10T00:00:00"/>
    <d v="2012-01-15T00:00:00"/>
    <n v="-136.59654"/>
    <n v="10"/>
    <n v="52.32"/>
    <n v="89741"/>
    <s v="Low"/>
  </r>
  <r>
    <n v="23929"/>
    <s v="Low"/>
    <n v="0.08"/>
    <n v="10.94"/>
    <n v="1.39"/>
    <n v="686"/>
    <s v="Pamela Levin"/>
    <x v="0"/>
    <x v="2"/>
    <s v="Office Supplies"/>
    <s v="Envelopes"/>
    <s v="Small Box"/>
    <s v="White Business Envelopes with Contemporary Seam, Recycled White Business Envelopes"/>
    <n v="0.35"/>
    <x v="0"/>
    <s v="Texas"/>
    <s v="Sugar Land"/>
    <n v="77478"/>
    <d v="2012-01-10T00:00:00"/>
    <d v="2012-01-12T00:00:00"/>
    <n v="-6.2619999999999996"/>
    <n v="1"/>
    <n v="10.83"/>
    <n v="89741"/>
    <s v="Medium"/>
  </r>
  <r>
    <n v="23930"/>
    <s v="Low"/>
    <n v="0.02"/>
    <n v="65.989999999999995"/>
    <n v="8.8000000000000007"/>
    <n v="686"/>
    <s v="Pamela Levin"/>
    <x v="0"/>
    <x v="2"/>
    <s v="Technology"/>
    <s v="Telephones and Communication"/>
    <s v="Small Box"/>
    <s v="6120"/>
    <n v="0.57999999999999996"/>
    <x v="0"/>
    <s v="Texas"/>
    <s v="Sugar Land"/>
    <n v="77478"/>
    <d v="2012-01-10T00:00:00"/>
    <d v="2012-01-15T00:00:00"/>
    <n v="139.26240000000001"/>
    <n v="7"/>
    <n v="402.19"/>
    <n v="89741"/>
    <s v="Low"/>
  </r>
  <r>
    <n v="21411"/>
    <s v="Critical"/>
    <n v="7.0000000000000007E-2"/>
    <n v="279.48"/>
    <n v="35"/>
    <n v="688"/>
    <s v="Ashley Reese"/>
    <x v="0"/>
    <x v="2"/>
    <s v="Office Supplies"/>
    <s v="Storage &amp; Organization"/>
    <s v="Large Box"/>
    <s v="Tennsco Snap-Together Open Shelving Units, Starter Sets and Add-On Units"/>
    <n v="0.8"/>
    <x v="0"/>
    <s v="Missouri"/>
    <s v="Saint Louis"/>
    <n v="63116"/>
    <d v="2010-05-16T00:00:00"/>
    <d v="2010-05-16T00:00:00"/>
    <n v="-207.28"/>
    <n v="10"/>
    <n v="2716.09"/>
    <n v="88503"/>
    <s v="Medium"/>
  </r>
  <r>
    <n v="19325"/>
    <s v="Low"/>
    <n v="0.06"/>
    <n v="4.18"/>
    <n v="2.99"/>
    <n v="688"/>
    <s v="Ashley Reese"/>
    <x v="0"/>
    <x v="2"/>
    <s v="Office Supplies"/>
    <s v="Binders and Binder Accessories"/>
    <s v="Small Box"/>
    <s v="Avery® Durable Slant Ring Binders With Label Holder"/>
    <n v="0.37"/>
    <x v="0"/>
    <s v="Missouri"/>
    <s v="Saint Louis"/>
    <n v="63116"/>
    <d v="2010-09-06T00:00:00"/>
    <d v="2010-09-08T00:00:00"/>
    <n v="-12.719000000000001"/>
    <n v="5"/>
    <n v="21.34"/>
    <n v="88504"/>
    <s v="Medium"/>
  </r>
  <r>
    <n v="18591"/>
    <s v="Not Specified"/>
    <n v="7.0000000000000007E-2"/>
    <n v="79.52"/>
    <n v="48.2"/>
    <n v="688"/>
    <s v="Ashley Reese"/>
    <x v="0"/>
    <x v="2"/>
    <s v="Furniture"/>
    <s v="Office Furnishings"/>
    <s v="Medium Box"/>
    <s v="Eldon Cleatmat Plus™ Chair Mats for High Pile Carpets"/>
    <n v="0.74"/>
    <x v="0"/>
    <s v="Missouri"/>
    <s v="Saint Louis"/>
    <n v="63116"/>
    <d v="2011-11-13T00:00:00"/>
    <d v="2011-11-14T00:00:00"/>
    <n v="236.73800000000028"/>
    <n v="37"/>
    <n v="2831.54"/>
    <n v="88505"/>
    <s v="Medium"/>
  </r>
  <r>
    <n v="18592"/>
    <s v="Not Specified"/>
    <n v="0"/>
    <n v="145.97999999999999"/>
    <n v="51.92"/>
    <n v="688"/>
    <s v="Ashley Reese"/>
    <x v="2"/>
    <x v="2"/>
    <s v="Furniture"/>
    <s v="Tables"/>
    <s v="Jumbo Box"/>
    <s v="Bevis Rectangular Conference Tables"/>
    <n v="0.69"/>
    <x v="0"/>
    <s v="Missouri"/>
    <s v="Saint Louis"/>
    <n v="63116"/>
    <d v="2011-11-13T00:00:00"/>
    <d v="2011-11-14T00:00:00"/>
    <n v="38.993400000000037"/>
    <n v="31"/>
    <n v="4795.1499999999996"/>
    <n v="88505"/>
    <s v="No Discount"/>
  </r>
  <r>
    <n v="21050"/>
    <s v="Not Specified"/>
    <n v="0.03"/>
    <n v="2.84"/>
    <n v="5.44"/>
    <n v="688"/>
    <s v="Ashley Reese"/>
    <x v="0"/>
    <x v="2"/>
    <s v="Office Supplies"/>
    <s v="Binders and Binder Accessories"/>
    <s v="Small Box"/>
    <s v="Avery Round Ring Poly Binders"/>
    <n v="0.36"/>
    <x v="0"/>
    <s v="Missouri"/>
    <s v="Saint Louis"/>
    <n v="63116"/>
    <d v="2011-11-21T00:00:00"/>
    <d v="2011-11-22T00:00:00"/>
    <n v="20.403300000000016"/>
    <n v="23"/>
    <n v="73.06"/>
    <n v="88506"/>
    <s v="Low"/>
  </r>
  <r>
    <n v="21051"/>
    <s v="Not Specified"/>
    <n v="0"/>
    <n v="10.98"/>
    <n v="5.14"/>
    <n v="688"/>
    <s v="Ashley Reese"/>
    <x v="0"/>
    <x v="2"/>
    <s v="Office Supplies"/>
    <s v="Binders and Binder Accessories"/>
    <s v="Small Box"/>
    <s v="GBC Imprintable Covers"/>
    <n v="0.36"/>
    <x v="0"/>
    <s v="Missouri"/>
    <s v="Saint Louis"/>
    <n v="63116"/>
    <d v="2011-11-21T00:00:00"/>
    <d v="2011-11-22T00:00:00"/>
    <n v="17.091799999999999"/>
    <n v="11"/>
    <n v="126.34"/>
    <n v="88506"/>
    <s v="No Discount"/>
  </r>
  <r>
    <n v="20786"/>
    <s v="High"/>
    <n v="0.03"/>
    <n v="22.24"/>
    <n v="1.99"/>
    <n v="688"/>
    <s v="Ashley Reese"/>
    <x v="0"/>
    <x v="2"/>
    <s v="Technology"/>
    <s v="Computer Peripherals"/>
    <s v="Small Pack"/>
    <s v="Verbatim DVD-R, 3.95GB, SR, Mitsubishi Branded, Jewel"/>
    <n v="0.43"/>
    <x v="0"/>
    <s v="Missouri"/>
    <s v="Saint Louis"/>
    <n v="63116"/>
    <d v="2012-06-05T00:00:00"/>
    <d v="2012-06-06T00:00:00"/>
    <n v="85.248000000000005"/>
    <n v="6"/>
    <n v="133.32"/>
    <n v="88508"/>
    <s v="Low"/>
  </r>
  <r>
    <n v="26321"/>
    <s v="Medium"/>
    <n v="7.0000000000000007E-2"/>
    <n v="1.7"/>
    <n v="1.99"/>
    <n v="689"/>
    <s v="Tommy Honeycutt"/>
    <x v="0"/>
    <x v="2"/>
    <s v="Technology"/>
    <s v="Computer Peripherals"/>
    <s v="Small Pack"/>
    <s v="BASF Silver 74 Minute CD-R"/>
    <n v="0.51"/>
    <x v="0"/>
    <s v="Missouri"/>
    <s v="Saint Peters"/>
    <n v="63376"/>
    <d v="2010-02-04T00:00:00"/>
    <d v="2010-02-05T00:00:00"/>
    <n v="-51.42"/>
    <n v="10"/>
    <n v="17.420000000000002"/>
    <n v="88502"/>
    <s v="Medium"/>
  </r>
  <r>
    <n v="24179"/>
    <s v="Low"/>
    <n v="0.04"/>
    <n v="6.24"/>
    <n v="5.22"/>
    <n v="689"/>
    <s v="Tommy Honeycutt"/>
    <x v="0"/>
    <x v="2"/>
    <s v="Furniture"/>
    <s v="Office Furnishings"/>
    <s v="Small Box"/>
    <s v="Eldon Expressions Mahogany Wood Desk Collection"/>
    <n v="0.6"/>
    <x v="0"/>
    <s v="Missouri"/>
    <s v="Saint Peters"/>
    <n v="63376"/>
    <d v="2012-01-06T00:00:00"/>
    <d v="2012-01-13T00:00:00"/>
    <n v="-27.540400000000002"/>
    <n v="4"/>
    <n v="27.18"/>
    <n v="88507"/>
    <s v="Low"/>
  </r>
  <r>
    <n v="23144"/>
    <s v="High"/>
    <n v="0.04"/>
    <n v="2.94"/>
    <n v="0.81"/>
    <n v="689"/>
    <s v="Tommy Honeycutt"/>
    <x v="0"/>
    <x v="2"/>
    <s v="Office Supplies"/>
    <s v="Pens &amp; Art Supplies"/>
    <s v="Wrap Bag"/>
    <s v="Prang Colored Pencils"/>
    <n v="0.4"/>
    <x v="0"/>
    <s v="Missouri"/>
    <s v="Saint Peters"/>
    <n v="63376"/>
    <d v="2012-07-03T00:00:00"/>
    <d v="2012-07-06T00:00:00"/>
    <n v="26.013000000000002"/>
    <n v="13"/>
    <n v="37.700000000000003"/>
    <n v="88509"/>
    <s v="Low"/>
  </r>
  <r>
    <n v="24760"/>
    <s v="High"/>
    <n v="7.0000000000000007E-2"/>
    <n v="2.88"/>
    <n v="0.7"/>
    <n v="689"/>
    <s v="Tommy Honeycutt"/>
    <x v="0"/>
    <x v="2"/>
    <s v="Office Supplies"/>
    <s v="Pens &amp; Art Supplies"/>
    <s v="Wrap Bag"/>
    <s v="Newell 340"/>
    <n v="0.56000000000000005"/>
    <x v="0"/>
    <s v="Missouri"/>
    <s v="Saint Peters"/>
    <n v="63376"/>
    <d v="2012-10-29T00:00:00"/>
    <d v="2012-10-31T00:00:00"/>
    <n v="11.325200000000001"/>
    <n v="16"/>
    <n v="45.76"/>
    <n v="88510"/>
    <s v="Medium"/>
  </r>
  <r>
    <n v="19933"/>
    <s v="High"/>
    <n v="0.09"/>
    <n v="6.48"/>
    <n v="6.35"/>
    <n v="691"/>
    <s v="Alicia Curtis"/>
    <x v="0"/>
    <x v="1"/>
    <s v="Office Supplies"/>
    <s v="Paper"/>
    <s v="Small Box"/>
    <s v="Xerox 200"/>
    <n v="0.37"/>
    <x v="1"/>
    <s v="Washington"/>
    <s v="Tacoma"/>
    <n v="98408"/>
    <d v="2010-03-21T00:00:00"/>
    <d v="2010-03-22T00:00:00"/>
    <n v="-88.6"/>
    <n v="8"/>
    <n v="49.81"/>
    <n v="89915"/>
    <s v="Medium"/>
  </r>
  <r>
    <n v="24357"/>
    <s v="Low"/>
    <n v="0.09"/>
    <n v="195.99"/>
    <n v="4.2"/>
    <n v="691"/>
    <s v="Alicia Curtis"/>
    <x v="0"/>
    <x v="1"/>
    <s v="Technology"/>
    <s v="Telephones and Communication"/>
    <s v="Small Box"/>
    <s v="688"/>
    <n v="0.6"/>
    <x v="1"/>
    <s v="Washington"/>
    <s v="Tacoma"/>
    <n v="98408"/>
    <d v="2011-11-22T00:00:00"/>
    <d v="2011-11-29T00:00:00"/>
    <n v="89.482800000000111"/>
    <n v="8"/>
    <n v="1261.29"/>
    <n v="89916"/>
    <s v="Medium"/>
  </r>
  <r>
    <n v="19267"/>
    <s v="Low"/>
    <n v="0.03"/>
    <n v="3.25"/>
    <n v="49"/>
    <n v="691"/>
    <s v="Alicia Curtis"/>
    <x v="0"/>
    <x v="3"/>
    <s v="Office Supplies"/>
    <s v="Appliances"/>
    <s v="Large Box"/>
    <s v="Bravo II™ Megaboss® 12-Amp Hard Body Upright, Replacement Belts, 2 Belts per Pack"/>
    <n v="0.56000000000000005"/>
    <x v="1"/>
    <s v="Washington"/>
    <s v="Tacoma"/>
    <n v="98408"/>
    <d v="2012-01-03T00:00:00"/>
    <d v="2012-01-07T00:00:00"/>
    <n v="-468.39760000000001"/>
    <n v="3"/>
    <n v="26.55"/>
    <n v="89917"/>
    <s v="Low"/>
  </r>
  <r>
    <n v="19268"/>
    <s v="Low"/>
    <n v="0.04"/>
    <n v="60.98"/>
    <n v="19.989999999999998"/>
    <n v="691"/>
    <s v="Alicia Curtis"/>
    <x v="0"/>
    <x v="3"/>
    <s v="Office Supplies"/>
    <s v="Envelopes"/>
    <s v="Small Box"/>
    <s v="Tyvek Interoffice Envelopes, 9 1/2&quot; x 12 1/2&quot;, 100/Box"/>
    <n v="0.38"/>
    <x v="1"/>
    <s v="Washington"/>
    <s v="Tacoma"/>
    <n v="98408"/>
    <d v="2012-01-03T00:00:00"/>
    <d v="2012-01-07T00:00:00"/>
    <n v="248.06399999999996"/>
    <n v="7"/>
    <n v="427.68"/>
    <n v="89917"/>
    <s v="Low"/>
  </r>
  <r>
    <n v="19653"/>
    <s v="High"/>
    <n v="0.01"/>
    <n v="1.98"/>
    <n v="4.7699999999999996"/>
    <n v="691"/>
    <s v="Alicia Curtis"/>
    <x v="0"/>
    <x v="1"/>
    <s v="Office Supplies"/>
    <s v="Binders and Binder Accessories"/>
    <s v="Small Box"/>
    <s v="Avery Reinforcements for Hole-Punch Pages"/>
    <n v="0.4"/>
    <x v="1"/>
    <s v="Washington"/>
    <s v="Tacoma"/>
    <n v="98408"/>
    <d v="2012-06-15T00:00:00"/>
    <d v="2012-06-17T00:00:00"/>
    <n v="-62.164399999999986"/>
    <n v="9"/>
    <n v="21.1"/>
    <n v="89918"/>
    <s v="Low"/>
  </r>
  <r>
    <n v="25119"/>
    <s v="Critical"/>
    <n v="0"/>
    <n v="4.97"/>
    <n v="5.71"/>
    <n v="691"/>
    <s v="Alicia Curtis"/>
    <x v="0"/>
    <x v="1"/>
    <s v="Furniture"/>
    <s v="Office Furnishings"/>
    <s v="Medium Box"/>
    <s v="DAX Value U-Channel Document Frames, Easel Back"/>
    <n v="0.54"/>
    <x v="1"/>
    <s v="Washington"/>
    <s v="Tacoma"/>
    <n v="98408"/>
    <d v="2012-07-16T00:00:00"/>
    <d v="2012-07-18T00:00:00"/>
    <n v="-148.80000000000001"/>
    <n v="16"/>
    <n v="87.03"/>
    <n v="89919"/>
    <s v="No Discount"/>
  </r>
  <r>
    <n v="22551"/>
    <s v="Critical"/>
    <n v="0"/>
    <n v="1938.02"/>
    <n v="13.99"/>
    <n v="691"/>
    <s v="Alicia Curtis"/>
    <x v="0"/>
    <x v="1"/>
    <s v="Technology"/>
    <s v="Office Machines"/>
    <s v="Medium Box"/>
    <s v="Polycom ViewStation™ Adapter H323 Videoconferencing Unit"/>
    <n v="0.38"/>
    <x v="1"/>
    <s v="Washington"/>
    <s v="Tacoma"/>
    <n v="98408"/>
    <d v="2013-04-18T00:00:00"/>
    <d v="2013-04-20T00:00:00"/>
    <n v="-3974.4558000000002"/>
    <n v="1"/>
    <n v="1996.16"/>
    <n v="89920"/>
    <s v="No Discount"/>
  </r>
  <r>
    <n v="21342"/>
    <s v="Critical"/>
    <n v="0.1"/>
    <n v="122.99"/>
    <n v="70.2"/>
    <n v="691"/>
    <s v="Alicia Curtis"/>
    <x v="2"/>
    <x v="1"/>
    <s v="Furniture"/>
    <s v="Chairs &amp; Chairmats"/>
    <s v="Jumbo Drum"/>
    <s v="Global High-Back Leather Tilter, Burgundy"/>
    <n v="0.74"/>
    <x v="1"/>
    <s v="Washington"/>
    <s v="Tacoma"/>
    <n v="98408"/>
    <d v="2013-06-01T00:00:00"/>
    <d v="2013-06-02T00:00:00"/>
    <n v="-840.61599999999999"/>
    <n v="8"/>
    <n v="983.11"/>
    <n v="89921"/>
    <s v="Medium"/>
  </r>
  <r>
    <n v="21343"/>
    <s v="Critical"/>
    <n v="0.03"/>
    <n v="50.98"/>
    <n v="6.5"/>
    <n v="691"/>
    <s v="Alicia Curtis"/>
    <x v="0"/>
    <x v="1"/>
    <s v="Technology"/>
    <s v="Computer Peripherals"/>
    <s v="Small Box"/>
    <s v="Microsoft Natural Multimedia Keyboard"/>
    <n v="0.73"/>
    <x v="1"/>
    <s v="Washington"/>
    <s v="Tacoma"/>
    <n v="98408"/>
    <d v="2013-06-01T00:00:00"/>
    <d v="2013-06-02T00:00:00"/>
    <n v="-63.239999999999995"/>
    <n v="7"/>
    <n v="352.01"/>
    <n v="89921"/>
    <s v="Low"/>
  </r>
  <r>
    <n v="21344"/>
    <s v="Critical"/>
    <n v="0"/>
    <n v="35.44"/>
    <n v="7.5"/>
    <n v="691"/>
    <s v="Alicia Curtis"/>
    <x v="0"/>
    <x v="1"/>
    <s v="Office Supplies"/>
    <s v="Paper"/>
    <s v="Small Box"/>
    <s v="Xerox 1906"/>
    <n v="0.38"/>
    <x v="1"/>
    <s v="Washington"/>
    <s v="Tacoma"/>
    <n v="98408"/>
    <d v="2013-06-01T00:00:00"/>
    <d v="2013-06-02T00:00:00"/>
    <n v="-10.016"/>
    <n v="1"/>
    <n v="40.42"/>
    <n v="89921"/>
    <s v="No Discount"/>
  </r>
  <r>
    <n v="25994"/>
    <s v="Low"/>
    <n v="0.08"/>
    <n v="3.8"/>
    <n v="1.49"/>
    <n v="691"/>
    <s v="Alicia Curtis"/>
    <x v="0"/>
    <x v="1"/>
    <s v="Office Supplies"/>
    <s v="Binders and Binder Accessories"/>
    <s v="Small Box"/>
    <s v="Durable Pressboard Binders"/>
    <n v="0.38"/>
    <x v="1"/>
    <s v="Washington"/>
    <s v="Tacoma"/>
    <n v="98408"/>
    <d v="2013-09-03T00:00:00"/>
    <d v="2013-09-03T00:00:00"/>
    <n v="-2.4439799999999998"/>
    <n v="3"/>
    <n v="11.45"/>
    <n v="89922"/>
    <s v="Medium"/>
  </r>
  <r>
    <n v="25995"/>
    <s v="Low"/>
    <n v="0.03"/>
    <n v="15.57"/>
    <n v="1.39"/>
    <n v="691"/>
    <s v="Alicia Curtis"/>
    <x v="0"/>
    <x v="1"/>
    <s v="Office Supplies"/>
    <s v="Envelopes"/>
    <s v="Small Box"/>
    <s v="Park Ridge™ Embossed Executive Business Envelopes"/>
    <n v="0.38"/>
    <x v="1"/>
    <s v="Washington"/>
    <s v="Tacoma"/>
    <n v="98408"/>
    <d v="2013-09-03T00:00:00"/>
    <d v="2013-09-10T00:00:00"/>
    <n v="93.791699999999992"/>
    <n v="9"/>
    <n v="135.93"/>
    <n v="89922"/>
    <s v="Low"/>
  </r>
  <r>
    <n v="19400"/>
    <s v="Low"/>
    <n v="0.02"/>
    <n v="500.98"/>
    <n v="41.44"/>
    <n v="693"/>
    <s v="Richard McClure"/>
    <x v="2"/>
    <x v="2"/>
    <s v="Furniture"/>
    <s v="Bookcases"/>
    <s v="Jumbo Box"/>
    <s v="DMI Eclipse Executive Suite Bookcases"/>
    <n v="0.66"/>
    <x v="1"/>
    <s v="Colorado"/>
    <s v="Thornton"/>
    <n v="80229"/>
    <d v="2010-03-25T00:00:00"/>
    <d v="2010-03-25T00:00:00"/>
    <n v="2568.4628999999995"/>
    <n v="7"/>
    <n v="3722.41"/>
    <n v="87811"/>
    <s v="Low"/>
  </r>
  <r>
    <n v="18736"/>
    <s v="Low"/>
    <n v="0.09"/>
    <n v="5.34"/>
    <n v="2.99"/>
    <n v="693"/>
    <s v="Richard McClure"/>
    <x v="1"/>
    <x v="2"/>
    <s v="Office Supplies"/>
    <s v="Binders and Binder Accessories"/>
    <s v="Small Box"/>
    <s v="Wilson Jones 14 Line Acrylic Coated Pressboard Data Binders"/>
    <n v="0.38"/>
    <x v="1"/>
    <s v="Colorado"/>
    <s v="Thornton"/>
    <n v="80229"/>
    <d v="2010-09-08T00:00:00"/>
    <d v="2010-09-15T00:00:00"/>
    <n v="9.4860000000000007"/>
    <n v="17"/>
    <n v="95.1"/>
    <n v="87812"/>
    <s v="Medium"/>
  </r>
  <r>
    <n v="18737"/>
    <s v="Low"/>
    <n v="7.0000000000000007E-2"/>
    <n v="140.97999999999999"/>
    <n v="53.48"/>
    <n v="693"/>
    <s v="Richard McClure"/>
    <x v="2"/>
    <x v="2"/>
    <s v="Furniture"/>
    <s v="Bookcases"/>
    <s v="Jumbo Box"/>
    <s v="Bush Heritage Pine Collection 5-Shelf Bookcase, Albany Pine Finish, *Special Order"/>
    <n v="0.65"/>
    <x v="1"/>
    <s v="Colorado"/>
    <s v="Thornton"/>
    <n v="80229"/>
    <d v="2010-09-08T00:00:00"/>
    <d v="2010-09-15T00:00:00"/>
    <n v="-263.64999999999998"/>
    <n v="5"/>
    <n v="734.74"/>
    <n v="87812"/>
    <s v="Medium"/>
  </r>
  <r>
    <n v="18738"/>
    <s v="Low"/>
    <n v="0.06"/>
    <n v="205.99"/>
    <n v="5.26"/>
    <n v="693"/>
    <s v="Richard McClure"/>
    <x v="0"/>
    <x v="2"/>
    <s v="Technology"/>
    <s v="Telephones and Communication"/>
    <s v="Small Box"/>
    <s v="i470"/>
    <n v="0.56000000000000005"/>
    <x v="1"/>
    <s v="Colorado"/>
    <s v="Thornton"/>
    <n v="80229"/>
    <d v="2010-09-08T00:00:00"/>
    <d v="2010-09-15T00:00:00"/>
    <n v="890.18100000000004"/>
    <n v="11"/>
    <n v="1882.87"/>
    <n v="87812"/>
    <s v="Medium"/>
  </r>
  <r>
    <n v="18810"/>
    <s v="High"/>
    <n v="0"/>
    <n v="230.98"/>
    <n v="23.78"/>
    <n v="693"/>
    <s v="Richard McClure"/>
    <x v="2"/>
    <x v="2"/>
    <s v="Furniture"/>
    <s v="Tables"/>
    <s v="Jumbo Box"/>
    <s v="Bush® Cubix Conference Tables, Fully Assembled"/>
    <n v="0.6"/>
    <x v="1"/>
    <s v="Colorado"/>
    <s v="Thornton"/>
    <n v="80229"/>
    <d v="2010-11-05T00:00:00"/>
    <d v="2010-11-07T00:00:00"/>
    <n v="6095.8601999999992"/>
    <n v="36"/>
    <n v="8834.58"/>
    <n v="87813"/>
    <s v="No Discount"/>
  </r>
  <r>
    <n v="22379"/>
    <s v="Low"/>
    <n v="0.02"/>
    <n v="14.34"/>
    <n v="5"/>
    <n v="693"/>
    <s v="Richard McClure"/>
    <x v="0"/>
    <x v="2"/>
    <s v="Furniture"/>
    <s v="Office Furnishings"/>
    <s v="Small Pack"/>
    <s v="Nu-Dell Leatherette Frames"/>
    <n v="0.49"/>
    <x v="1"/>
    <s v="Colorado"/>
    <s v="Thornton"/>
    <n v="80229"/>
    <d v="2011-08-21T00:00:00"/>
    <d v="2011-08-26T00:00:00"/>
    <n v="63.735299999999995"/>
    <n v="6"/>
    <n v="92.37"/>
    <n v="87816"/>
    <s v="Low"/>
  </r>
  <r>
    <n v="24666"/>
    <s v="High"/>
    <n v="0.08"/>
    <n v="8.17"/>
    <n v="1.69"/>
    <n v="693"/>
    <s v="Richard McClure"/>
    <x v="0"/>
    <x v="2"/>
    <s v="Office Supplies"/>
    <s v="Paper"/>
    <s v="Wrap Bag"/>
    <s v="Wirebound Message Forms, Four 2 3/4 x 5 Forms per Page, Pink Paper"/>
    <n v="0.38"/>
    <x v="1"/>
    <s v="Colorado"/>
    <s v="Thornton"/>
    <n v="80229"/>
    <d v="2013-04-25T00:00:00"/>
    <d v="2013-04-26T00:00:00"/>
    <n v="56.310899999999997"/>
    <n v="10"/>
    <n v="81.61"/>
    <n v="87819"/>
    <s v="Medium"/>
  </r>
  <r>
    <n v="18575"/>
    <s v="Medium"/>
    <n v="7.0000000000000007E-2"/>
    <n v="22.38"/>
    <n v="15.1"/>
    <n v="693"/>
    <s v="Richard McClure"/>
    <x v="0"/>
    <x v="2"/>
    <s v="Office Supplies"/>
    <s v="Binders and Binder Accessories"/>
    <s v="Small Box"/>
    <s v="Avery Flip-Chart Easel Binder, Black"/>
    <n v="0.38"/>
    <x v="1"/>
    <s v="Colorado"/>
    <s v="Thornton"/>
    <n v="80229"/>
    <d v="2013-08-18T00:00:00"/>
    <d v="2013-08-20T00:00:00"/>
    <n v="-57.283248000000015"/>
    <n v="17"/>
    <n v="364.92"/>
    <n v="87820"/>
    <s v="Medium"/>
  </r>
  <r>
    <n v="18576"/>
    <s v="Medium"/>
    <n v="0.03"/>
    <n v="29.99"/>
    <n v="5.5"/>
    <n v="693"/>
    <s v="Richard McClure"/>
    <x v="1"/>
    <x v="2"/>
    <s v="Technology"/>
    <s v="Computer Peripherals"/>
    <s v="Small Box"/>
    <s v="Logitech Cordless Access Keyboard"/>
    <n v="0.51"/>
    <x v="1"/>
    <s v="Colorado"/>
    <s v="Thornton"/>
    <n v="80229"/>
    <d v="2013-08-18T00:00:00"/>
    <d v="2013-08-19T00:00:00"/>
    <n v="338.22536000000002"/>
    <n v="18"/>
    <n v="541.6"/>
    <n v="87820"/>
    <s v="Low"/>
  </r>
  <r>
    <n v="22380"/>
    <s v="Low"/>
    <n v="0"/>
    <n v="1.1399999999999999"/>
    <n v="0.7"/>
    <n v="693"/>
    <s v="Richard McClure"/>
    <x v="0"/>
    <x v="2"/>
    <s v="Office Supplies"/>
    <s v="Rubber Bands"/>
    <s v="Wrap Bag"/>
    <s v="OIC Thumb-Tacks"/>
    <n v="0.38"/>
    <x v="1"/>
    <s v="Colorado"/>
    <s v="Thornton"/>
    <n v="80229"/>
    <d v="2013-08-21T00:00:00"/>
    <d v="2013-08-21T00:00:00"/>
    <n v="-0.37736000000000003"/>
    <n v="4"/>
    <n v="5.23"/>
    <n v="87821"/>
    <s v="No Discount"/>
  </r>
  <r>
    <n v="24667"/>
    <s v="High"/>
    <n v="0.08"/>
    <n v="8.69"/>
    <n v="2.99"/>
    <n v="694"/>
    <s v="Cecil Bray Bush"/>
    <x v="1"/>
    <x v="2"/>
    <s v="Office Supplies"/>
    <s v="Binders and Binder Accessories"/>
    <s v="Small Box"/>
    <s v="Cardinal Slant-D® Ring Binder, Heavy Gauge Vinyl"/>
    <n v="0.39"/>
    <x v="1"/>
    <s v="Colorado"/>
    <s v="Westminster"/>
    <n v="80030"/>
    <d v="2011-04-25T00:00:00"/>
    <d v="2011-04-26T00:00:00"/>
    <n v="46.970999999999997"/>
    <n v="9"/>
    <n v="76.64"/>
    <n v="87814"/>
    <s v="Medium"/>
  </r>
  <r>
    <n v="26145"/>
    <s v="Not Specified"/>
    <n v="0.02"/>
    <n v="131.12"/>
    <n v="0.99"/>
    <n v="694"/>
    <s v="Cecil Bray Bush"/>
    <x v="0"/>
    <x v="1"/>
    <s v="Office Supplies"/>
    <s v="Appliances"/>
    <s v="Small Box"/>
    <s v="Kensington 7 Outlet MasterPiece® HOMEOFFICE Power Control Center"/>
    <n v="0.55000000000000004"/>
    <x v="1"/>
    <s v="Colorado"/>
    <s v="Westminster"/>
    <n v="80030"/>
    <d v="2012-09-23T00:00:00"/>
    <d v="2012-09-23T00:00:00"/>
    <n v="211.73"/>
    <n v="4"/>
    <n v="529.41"/>
    <n v="87817"/>
    <s v="Low"/>
  </r>
  <r>
    <n v="26146"/>
    <s v="Not Specified"/>
    <n v="0.09"/>
    <n v="6.48"/>
    <n v="7.86"/>
    <n v="694"/>
    <s v="Cecil Bray Bush"/>
    <x v="0"/>
    <x v="1"/>
    <s v="Office Supplies"/>
    <s v="Paper"/>
    <s v="Small Box"/>
    <s v="Xerox 213"/>
    <n v="0.37"/>
    <x v="1"/>
    <s v="Colorado"/>
    <s v="Westminster"/>
    <n v="80030"/>
    <d v="2012-09-23T00:00:00"/>
    <d v="2012-09-25T00:00:00"/>
    <n v="-64.5"/>
    <n v="7"/>
    <n v="46.04"/>
    <n v="87817"/>
    <s v="Medium"/>
  </r>
  <r>
    <n v="25392"/>
    <s v="Medium"/>
    <n v="0.1"/>
    <n v="4.7699999999999996"/>
    <n v="2.39"/>
    <n v="694"/>
    <s v="Cecil Bray Bush"/>
    <x v="0"/>
    <x v="2"/>
    <s v="Technology"/>
    <s v="Computer Peripherals"/>
    <s v="Small Pack"/>
    <s v="Imation Primaris 3.5&quot; 2HD Unformatted Diskettes, 10/Pack"/>
    <n v="0.72"/>
    <x v="1"/>
    <s v="Colorado"/>
    <s v="Westminster"/>
    <n v="80030"/>
    <d v="2012-10-10T00:00:00"/>
    <d v="2012-10-12T00:00:00"/>
    <n v="-23.900399999999998"/>
    <n v="2"/>
    <n v="10.130000000000001"/>
    <n v="87818"/>
    <s v="Medium"/>
  </r>
  <r>
    <n v="25393"/>
    <s v="Medium"/>
    <n v="0.01"/>
    <n v="2.21"/>
    <n v="1.1200000000000001"/>
    <n v="694"/>
    <s v="Cecil Bray Bush"/>
    <x v="0"/>
    <x v="2"/>
    <s v="Office Supplies"/>
    <s v="Pens &amp; Art Supplies"/>
    <s v="Wrap Bag"/>
    <s v="Newell 327"/>
    <n v="0.57999999999999996"/>
    <x v="1"/>
    <s v="Colorado"/>
    <s v="Westminster"/>
    <n v="80030"/>
    <d v="2012-10-10T00:00:00"/>
    <d v="2012-10-12T00:00:00"/>
    <n v="-5.0111999999999997"/>
    <n v="11"/>
    <n v="26.31"/>
    <n v="87818"/>
    <s v="Low"/>
  </r>
  <r>
    <n v="24668"/>
    <s v="High"/>
    <n v="0.06"/>
    <n v="7.08"/>
    <n v="2.35"/>
    <n v="694"/>
    <s v="Cecil Bray Bush"/>
    <x v="0"/>
    <x v="2"/>
    <s v="Office Supplies"/>
    <s v="Pens &amp; Art Supplies"/>
    <s v="Wrap Bag"/>
    <s v="SANFORD Major Accent™ Highlighters"/>
    <n v="0.47"/>
    <x v="1"/>
    <s v="Colorado"/>
    <s v="Westminster"/>
    <n v="80030"/>
    <d v="2013-04-25T00:00:00"/>
    <d v="2013-04-27T00:00:00"/>
    <n v="53.15"/>
    <n v="11"/>
    <n v="78.91"/>
    <n v="87819"/>
    <s v="Medium"/>
  </r>
  <r>
    <n v="24854"/>
    <s v="Critical"/>
    <n v="0.05"/>
    <n v="10.23"/>
    <n v="4.68"/>
    <n v="694"/>
    <s v="Cecil Bray Bush"/>
    <x v="0"/>
    <x v="1"/>
    <s v="Office Supplies"/>
    <s v="Scissors, Rulers and Trimmers"/>
    <s v="Small Pack"/>
    <s v="Acme® Box Cutter Scissors"/>
    <n v="0.59"/>
    <x v="1"/>
    <s v="Colorado"/>
    <s v="Westminster"/>
    <n v="80030"/>
    <d v="2013-11-09T00:00:00"/>
    <d v="2013-11-10T00:00:00"/>
    <n v="10.973600000000005"/>
    <n v="17"/>
    <n v="179.31"/>
    <n v="87822"/>
    <s v="Low"/>
  </r>
  <r>
    <n v="18393"/>
    <s v="Critical"/>
    <n v="0.02"/>
    <n v="65.989999999999995"/>
    <n v="3.99"/>
    <n v="695"/>
    <s v="Alison Jacobson"/>
    <x v="1"/>
    <x v="2"/>
    <s v="Technology"/>
    <s v="Telephones and Communication"/>
    <s v="Small Box"/>
    <s v="StarTAC 7760"/>
    <n v="0.59"/>
    <x v="0"/>
    <s v="Michigan"/>
    <s v="Southgate"/>
    <n v="48195"/>
    <d v="2011-06-07T00:00:00"/>
    <d v="2011-06-10T00:00:00"/>
    <n v="550.3578"/>
    <n v="14"/>
    <n v="797.62"/>
    <n v="87815"/>
    <s v="Low"/>
  </r>
  <r>
    <n v="18574"/>
    <s v="Medium"/>
    <n v="0.02"/>
    <n v="4.4800000000000004"/>
    <n v="49"/>
    <n v="695"/>
    <s v="Alison Jacobson"/>
    <x v="0"/>
    <x v="2"/>
    <s v="Office Supplies"/>
    <s v="Appliances"/>
    <s v="Large Box"/>
    <s v="Hoover Portapower™ Portable Vacuum"/>
    <n v="0.6"/>
    <x v="0"/>
    <s v="Michigan"/>
    <s v="Southgate"/>
    <n v="48195"/>
    <d v="2013-08-18T00:00:00"/>
    <d v="2013-08-18T00:00:00"/>
    <n v="-696.48360000000014"/>
    <n v="18"/>
    <n v="109.06"/>
    <n v="87820"/>
    <s v="Low"/>
  </r>
  <r>
    <n v="22613"/>
    <s v="Medium"/>
    <n v="0.06"/>
    <n v="8.1199999999999992"/>
    <n v="2.83"/>
    <n v="696"/>
    <s v="Johnny Reid"/>
    <x v="0"/>
    <x v="0"/>
    <s v="Technology"/>
    <s v="Computer Peripherals"/>
    <s v="Small Pack"/>
    <s v="Imation Neon Mac Format Diskettes, 10/Pack"/>
    <n v="0.77"/>
    <x v="0"/>
    <s v="Indiana"/>
    <s v="Crown Point"/>
    <n v="46307"/>
    <d v="2010-03-27T00:00:00"/>
    <d v="2010-03-28T00:00:00"/>
    <n v="-82.83"/>
    <n v="10"/>
    <n v="78.540000000000006"/>
    <n v="89847"/>
    <s v="Medium"/>
  </r>
  <r>
    <n v="22614"/>
    <s v="Medium"/>
    <n v="0.05"/>
    <n v="51.65"/>
    <n v="18.45"/>
    <n v="696"/>
    <s v="Johnny Reid"/>
    <x v="0"/>
    <x v="0"/>
    <s v="Furniture"/>
    <s v="Office Furnishings"/>
    <s v="Medium Box"/>
    <s v="Deflect-o EconoMat Nonstudded, No Bevel Mat"/>
    <n v="0.65"/>
    <x v="0"/>
    <s v="Indiana"/>
    <s v="Crown Point"/>
    <n v="46307"/>
    <d v="2010-03-27T00:00:00"/>
    <d v="2010-03-28T00:00:00"/>
    <n v="25.04"/>
    <n v="12"/>
    <n v="605.1"/>
    <n v="89847"/>
    <s v="Low"/>
  </r>
  <r>
    <n v="19225"/>
    <s v="Low"/>
    <n v="0.1"/>
    <n v="40.479999999999997"/>
    <n v="19.989999999999998"/>
    <n v="696"/>
    <s v="Johnny Reid"/>
    <x v="0"/>
    <x v="0"/>
    <s v="Technology"/>
    <s v="Computer Peripherals"/>
    <s v="Small Box"/>
    <s v="Keytronic Designer 104- Key Black Keyboard"/>
    <n v="0.77"/>
    <x v="0"/>
    <s v="Indiana"/>
    <s v="Crown Point"/>
    <n v="46307"/>
    <d v="2010-04-07T00:00:00"/>
    <d v="2010-04-09T00:00:00"/>
    <n v="-580.32000000000005"/>
    <n v="9"/>
    <n v="355.84"/>
    <n v="89848"/>
    <s v="Medium"/>
  </r>
  <r>
    <n v="22267"/>
    <s v="High"/>
    <n v="0.1"/>
    <n v="12.22"/>
    <n v="2.85"/>
    <n v="696"/>
    <s v="Johnny Reid"/>
    <x v="0"/>
    <x v="0"/>
    <s v="Furniture"/>
    <s v="Office Furnishings"/>
    <s v="Small Pack"/>
    <s v="Aluminum Document Frame"/>
    <n v="0.55000000000000004"/>
    <x v="0"/>
    <s v="Indiana"/>
    <s v="Crown Point"/>
    <n v="46307"/>
    <d v="2011-08-30T00:00:00"/>
    <d v="2011-09-01T00:00:00"/>
    <n v="-3.8428"/>
    <n v="1"/>
    <n v="14.4"/>
    <n v="89851"/>
    <s v="Medium"/>
  </r>
  <r>
    <n v="19659"/>
    <s v="Low"/>
    <n v="0.04"/>
    <n v="3.38"/>
    <n v="0.85"/>
    <n v="696"/>
    <s v="Johnny Reid"/>
    <x v="0"/>
    <x v="0"/>
    <s v="Office Supplies"/>
    <s v="Pens &amp; Art Supplies"/>
    <s v="Wrap Bag"/>
    <s v="Avery Hi-Liter® Fluorescent Desk Style Markers"/>
    <n v="0.48"/>
    <x v="0"/>
    <s v="Indiana"/>
    <s v="Crown Point"/>
    <n v="46307"/>
    <d v="2012-03-16T00:00:00"/>
    <d v="2012-03-16T00:00:00"/>
    <n v="21.935099999999998"/>
    <n v="9"/>
    <n v="31.79"/>
    <n v="89852"/>
    <s v="Low"/>
  </r>
  <r>
    <n v="22615"/>
    <s v="Medium"/>
    <n v="0.01"/>
    <n v="6.68"/>
    <n v="1.5"/>
    <n v="696"/>
    <s v="Johnny Reid"/>
    <x v="0"/>
    <x v="0"/>
    <s v="Office Supplies"/>
    <s v="Pens &amp; Art Supplies"/>
    <s v="Wrap Bag"/>
    <s v="Sanford Liquid Accent Highlighters"/>
    <n v="0.48"/>
    <x v="0"/>
    <s v="Indiana"/>
    <s v="Crown Point"/>
    <n v="46307"/>
    <d v="2013-03-27T00:00:00"/>
    <d v="2013-03-28T00:00:00"/>
    <n v="-7.51"/>
    <n v="1"/>
    <n v="7.63"/>
    <n v="89854"/>
    <s v="Low"/>
  </r>
  <r>
    <n v="22616"/>
    <s v="Medium"/>
    <n v="0.1"/>
    <n v="175.99"/>
    <n v="8.99"/>
    <n v="697"/>
    <s v="Adam G Sawyer"/>
    <x v="0"/>
    <x v="0"/>
    <s v="Technology"/>
    <s v="Telephones and Communication"/>
    <s v="Small Box"/>
    <s v="2180"/>
    <n v="0.56999999999999995"/>
    <x v="0"/>
    <s v="Indiana"/>
    <s v="East Chicago"/>
    <n v="46312"/>
    <d v="2010-03-27T00:00:00"/>
    <d v="2010-03-28T00:00:00"/>
    <n v="928.96079999999984"/>
    <n v="10"/>
    <n v="1346.32"/>
    <n v="89847"/>
    <s v="Medium"/>
  </r>
  <r>
    <n v="25480"/>
    <s v="Critical"/>
    <n v="0.08"/>
    <n v="14.81"/>
    <n v="13.32"/>
    <n v="697"/>
    <s v="Adam G Sawyer"/>
    <x v="0"/>
    <x v="0"/>
    <s v="Office Supplies"/>
    <s v="Appliances"/>
    <s v="Small Box"/>
    <s v="Holmes Replacement Filter for HEPA Air Cleaner, Large Room"/>
    <n v="0.43"/>
    <x v="0"/>
    <s v="Indiana"/>
    <s v="East Chicago"/>
    <n v="46312"/>
    <d v="2010-08-07T00:00:00"/>
    <d v="2010-08-09T00:00:00"/>
    <n v="-131.61720000000003"/>
    <n v="20"/>
    <n v="292.18"/>
    <n v="89849"/>
    <s v="Medium"/>
  </r>
  <r>
    <n v="26225"/>
    <s v="Low"/>
    <n v="0.04"/>
    <n v="30.98"/>
    <n v="6.5"/>
    <n v="697"/>
    <s v="Adam G Sawyer"/>
    <x v="0"/>
    <x v="0"/>
    <s v="Technology"/>
    <s v="Computer Peripherals"/>
    <s v="Small Box"/>
    <s v="Belkin ErgoBoard™ Keyboard"/>
    <n v="0.64"/>
    <x v="0"/>
    <s v="Indiana"/>
    <s v="East Chicago"/>
    <n v="46312"/>
    <d v="2011-02-01T00:00:00"/>
    <d v="2011-02-03T00:00:00"/>
    <n v="43.72"/>
    <n v="8"/>
    <n v="253.88"/>
    <n v="89850"/>
    <s v="Low"/>
  </r>
  <r>
    <n v="22792"/>
    <s v="Low"/>
    <n v="0.04"/>
    <n v="22.23"/>
    <n v="3.63"/>
    <n v="697"/>
    <s v="Adam G Sawyer"/>
    <x v="0"/>
    <x v="0"/>
    <s v="Furniture"/>
    <s v="Office Furnishings"/>
    <s v="Small Pack"/>
    <s v="Executive Impressions 14&quot; Contract Wall Clock"/>
    <n v="0.52"/>
    <x v="0"/>
    <s v="Indiana"/>
    <s v="East Chicago"/>
    <n v="46312"/>
    <d v="2012-03-28T00:00:00"/>
    <d v="2012-03-30T00:00:00"/>
    <n v="-10.74"/>
    <n v="1"/>
    <n v="26.68"/>
    <n v="89853"/>
    <s v="Low"/>
  </r>
  <r>
    <n v="25642"/>
    <s v="Medium"/>
    <n v="0.06"/>
    <n v="155.99"/>
    <n v="3.9"/>
    <n v="697"/>
    <s v="Adam G Sawyer"/>
    <x v="0"/>
    <x v="0"/>
    <s v="Technology"/>
    <s v="Telephones and Communication"/>
    <s v="Small Box"/>
    <s v="T39m"/>
    <n v="0.55000000000000004"/>
    <x v="0"/>
    <s v="Indiana"/>
    <s v="East Chicago"/>
    <n v="46312"/>
    <d v="2013-04-18T00:00:00"/>
    <d v="2013-04-19T00:00:00"/>
    <n v="812.68889999999988"/>
    <n v="9"/>
    <n v="1177.81"/>
    <n v="89855"/>
    <s v="Medium"/>
  </r>
  <r>
    <n v="4613"/>
    <s v="Medium"/>
    <n v="0.06"/>
    <n v="8.1199999999999992"/>
    <n v="2.83"/>
    <n v="698"/>
    <s v="Nelson Hensley"/>
    <x v="0"/>
    <x v="0"/>
    <s v="Technology"/>
    <s v="Computer Peripherals"/>
    <s v="Small Pack"/>
    <s v="Imation Neon Mac Format Diskettes, 10/Pack"/>
    <n v="0.77"/>
    <x v="1"/>
    <s v="Washington"/>
    <s v="Seattle"/>
    <n v="98105"/>
    <d v="2010-03-27T00:00:00"/>
    <d v="2010-03-28T00:00:00"/>
    <n v="-82.83"/>
    <n v="41"/>
    <n v="322.02999999999997"/>
    <n v="32869"/>
    <s v="Medium"/>
  </r>
  <r>
    <n v="4614"/>
    <s v="Medium"/>
    <n v="0.05"/>
    <n v="51.65"/>
    <n v="18.45"/>
    <n v="698"/>
    <s v="Nelson Hensley"/>
    <x v="0"/>
    <x v="0"/>
    <s v="Furniture"/>
    <s v="Office Furnishings"/>
    <s v="Medium Box"/>
    <s v="Deflect-o EconoMat Nonstudded, No Bevel Mat"/>
    <n v="0.65"/>
    <x v="1"/>
    <s v="Washington"/>
    <s v="Seattle"/>
    <n v="98105"/>
    <d v="2010-03-27T00:00:00"/>
    <d v="2010-03-28T00:00:00"/>
    <n v="25.04"/>
    <n v="49"/>
    <n v="2470.84"/>
    <n v="32869"/>
    <s v="Low"/>
  </r>
  <r>
    <n v="4616"/>
    <s v="Medium"/>
    <n v="0.1"/>
    <n v="175.99"/>
    <n v="8.99"/>
    <n v="698"/>
    <s v="Nelson Hensley"/>
    <x v="0"/>
    <x v="0"/>
    <s v="Technology"/>
    <s v="Telephones and Communication"/>
    <s v="Small Box"/>
    <s v="2180"/>
    <n v="0.56999999999999995"/>
    <x v="1"/>
    <s v="Washington"/>
    <s v="Seattle"/>
    <n v="98105"/>
    <d v="2010-03-27T00:00:00"/>
    <d v="2010-03-28T00:00:00"/>
    <n v="930.98700000000008"/>
    <n v="39"/>
    <n v="5250.66"/>
    <n v="32869"/>
    <s v="Medium"/>
  </r>
  <r>
    <n v="1225"/>
    <s v="Low"/>
    <n v="0.1"/>
    <n v="40.479999999999997"/>
    <n v="19.989999999999998"/>
    <n v="698"/>
    <s v="Nelson Hensley"/>
    <x v="0"/>
    <x v="0"/>
    <s v="Technology"/>
    <s v="Computer Peripherals"/>
    <s v="Small Box"/>
    <s v="Keytronic Designer 104- Key Black Keyboard"/>
    <n v="0.77"/>
    <x v="1"/>
    <s v="Washington"/>
    <s v="Seattle"/>
    <n v="98105"/>
    <d v="2010-04-07T00:00:00"/>
    <d v="2010-04-09T00:00:00"/>
    <n v="-580.32000000000005"/>
    <n v="36"/>
    <n v="1423.35"/>
    <n v="8994"/>
    <s v="Medium"/>
  </r>
  <r>
    <n v="7480"/>
    <s v="Critical"/>
    <n v="0.08"/>
    <n v="14.81"/>
    <n v="13.32"/>
    <n v="698"/>
    <s v="Nelson Hensley"/>
    <x v="0"/>
    <x v="0"/>
    <s v="Office Supplies"/>
    <s v="Appliances"/>
    <s v="Small Box"/>
    <s v="Holmes Replacement Filter for HEPA Air Cleaner, Large Room"/>
    <n v="0.43"/>
    <x v="1"/>
    <s v="Washington"/>
    <s v="Seattle"/>
    <n v="98105"/>
    <d v="2010-08-07T00:00:00"/>
    <d v="2010-08-09T00:00:00"/>
    <n v="-253.11"/>
    <n v="79"/>
    <n v="1154.1199999999999"/>
    <n v="53410"/>
    <s v="Medium"/>
  </r>
  <r>
    <n v="8225"/>
    <s v="Low"/>
    <n v="0.04"/>
    <n v="30.98"/>
    <n v="6.5"/>
    <n v="698"/>
    <s v="Nelson Hensley"/>
    <x v="0"/>
    <x v="0"/>
    <s v="Technology"/>
    <s v="Computer Peripherals"/>
    <s v="Small Box"/>
    <s v="Belkin ErgoBoard™ Keyboard"/>
    <n v="0.64"/>
    <x v="1"/>
    <s v="Washington"/>
    <s v="Seattle"/>
    <n v="98105"/>
    <d v="2011-02-01T00:00:00"/>
    <d v="2011-02-03T00:00:00"/>
    <n v="43.72"/>
    <n v="31"/>
    <n v="983.78"/>
    <n v="58788"/>
    <s v="Low"/>
  </r>
  <r>
    <n v="4267"/>
    <s v="High"/>
    <n v="0.1"/>
    <n v="12.22"/>
    <n v="2.85"/>
    <n v="698"/>
    <s v="Nelson Hensley"/>
    <x v="0"/>
    <x v="0"/>
    <s v="Furniture"/>
    <s v="Office Furnishings"/>
    <s v="Small Pack"/>
    <s v="Aluminum Document Frame"/>
    <n v="0.55000000000000004"/>
    <x v="1"/>
    <s v="Washington"/>
    <s v="Seattle"/>
    <n v="98105"/>
    <d v="2011-08-30T00:00:00"/>
    <d v="2011-09-01T00:00:00"/>
    <n v="-7.39"/>
    <n v="2"/>
    <n v="28.8"/>
    <n v="30372"/>
    <s v="Medium"/>
  </r>
  <r>
    <n v="1659"/>
    <s v="Low"/>
    <n v="0.04"/>
    <n v="3.38"/>
    <n v="0.85"/>
    <n v="698"/>
    <s v="Nelson Hensley"/>
    <x v="0"/>
    <x v="0"/>
    <s v="Office Supplies"/>
    <s v="Pens &amp; Art Supplies"/>
    <s v="Wrap Bag"/>
    <s v="Avery Hi-Liter® Fluorescent Desk Style Markers"/>
    <n v="0.48"/>
    <x v="1"/>
    <s v="Washington"/>
    <s v="Seattle"/>
    <n v="98105"/>
    <d v="2012-03-16T00:00:00"/>
    <d v="2012-03-16T00:00:00"/>
    <n v="26.09"/>
    <n v="35"/>
    <n v="123.62"/>
    <n v="11968"/>
    <s v="Low"/>
  </r>
  <r>
    <n v="4792"/>
    <s v="Low"/>
    <n v="0.04"/>
    <n v="22.23"/>
    <n v="3.63"/>
    <n v="698"/>
    <s v="Nelson Hensley"/>
    <x v="0"/>
    <x v="0"/>
    <s v="Furniture"/>
    <s v="Office Furnishings"/>
    <s v="Small Pack"/>
    <s v="Executive Impressions 14&quot; Contract Wall Clock"/>
    <n v="0.52"/>
    <x v="1"/>
    <s v="Washington"/>
    <s v="Seattle"/>
    <n v="98105"/>
    <d v="2012-03-28T00:00:00"/>
    <d v="2012-03-30T00:00:00"/>
    <n v="-10.74"/>
    <n v="1"/>
    <n v="26.68"/>
    <n v="34048"/>
    <s v="Low"/>
  </r>
  <r>
    <n v="4615"/>
    <s v="Medium"/>
    <n v="0.01"/>
    <n v="6.68"/>
    <n v="1.5"/>
    <n v="698"/>
    <s v="Nelson Hensley"/>
    <x v="0"/>
    <x v="0"/>
    <s v="Office Supplies"/>
    <s v="Pens &amp; Art Supplies"/>
    <s v="Wrap Bag"/>
    <s v="Sanford Liquid Accent Highlighters"/>
    <n v="0.48"/>
    <x v="1"/>
    <s v="Washington"/>
    <s v="Seattle"/>
    <n v="98105"/>
    <d v="2013-03-27T00:00:00"/>
    <d v="2013-03-28T00:00:00"/>
    <n v="-7.51"/>
    <n v="2"/>
    <n v="15.26"/>
    <n v="32869"/>
    <s v="Low"/>
  </r>
  <r>
    <n v="7642"/>
    <s v="Medium"/>
    <n v="0.06"/>
    <n v="155.99"/>
    <n v="3.9"/>
    <n v="698"/>
    <s v="Nelson Hensley"/>
    <x v="0"/>
    <x v="0"/>
    <s v="Technology"/>
    <s v="Telephones and Communication"/>
    <s v="Small Box"/>
    <s v="T39m"/>
    <n v="0.55000000000000004"/>
    <x v="1"/>
    <s v="Washington"/>
    <s v="Seattle"/>
    <n v="98105"/>
    <d v="2013-04-18T00:00:00"/>
    <d v="2013-04-19T00:00:00"/>
    <n v="1380.3210000000001"/>
    <n v="36"/>
    <n v="4711.24"/>
    <n v="54753"/>
    <s v="Medium"/>
  </r>
  <r>
    <n v="6289"/>
    <s v="Medium"/>
    <n v="0.03"/>
    <n v="5.28"/>
    <n v="5.61"/>
    <n v="699"/>
    <s v="Jenny Gold"/>
    <x v="0"/>
    <x v="3"/>
    <s v="Office Supplies"/>
    <s v="Paper"/>
    <s v="Small Box"/>
    <s v="Xerox 1954"/>
    <n v="0.4"/>
    <x v="1"/>
    <s v="California"/>
    <s v="Los Angeles"/>
    <n v="90041"/>
    <d v="2010-04-23T00:00:00"/>
    <d v="2010-04-24T00:00:00"/>
    <n v="-16.670000000000002"/>
    <n v="5"/>
    <n v="32.5"/>
    <n v="44517"/>
    <s v="Low"/>
  </r>
  <r>
    <n v="7733"/>
    <s v="Critical"/>
    <n v="0.02"/>
    <n v="6.47"/>
    <n v="1.22"/>
    <n v="699"/>
    <s v="Jenny Gold"/>
    <x v="0"/>
    <x v="3"/>
    <s v="Office Supplies"/>
    <s v="Pens &amp; Art Supplies"/>
    <s v="Wrap Bag"/>
    <s v="Staples Pen Style Liquid Stix; Assorted (yellow, pink, green, blue, orange), 5/Pack"/>
    <n v="0.4"/>
    <x v="1"/>
    <s v="California"/>
    <s v="Los Angeles"/>
    <n v="90041"/>
    <d v="2010-06-06T00:00:00"/>
    <d v="2010-06-07T00:00:00"/>
    <n v="40.200000000000003"/>
    <n v="30"/>
    <n v="193.95"/>
    <n v="55392"/>
    <s v="Low"/>
  </r>
  <r>
    <n v="7734"/>
    <s v="Critical"/>
    <n v="7.0000000000000007E-2"/>
    <n v="2.84"/>
    <n v="0.93"/>
    <n v="699"/>
    <s v="Jenny Gold"/>
    <x v="0"/>
    <x v="3"/>
    <s v="Office Supplies"/>
    <s v="Pens &amp; Art Supplies"/>
    <s v="Wrap Bag"/>
    <s v="SANFORD Liquid Accent™ Tank-Style Highlighters"/>
    <n v="0.54"/>
    <x v="1"/>
    <s v="California"/>
    <s v="Los Angeles"/>
    <n v="90041"/>
    <d v="2010-06-06T00:00:00"/>
    <d v="2010-06-08T00:00:00"/>
    <n v="3.21"/>
    <n v="59"/>
    <n v="158.80000000000001"/>
    <n v="55392"/>
    <s v="Medium"/>
  </r>
  <r>
    <n v="5140"/>
    <s v="High"/>
    <n v="0.01"/>
    <n v="7.89"/>
    <n v="2.82"/>
    <n v="699"/>
    <s v="Jenny Gold"/>
    <x v="0"/>
    <x v="3"/>
    <s v="Office Supplies"/>
    <s v="Rubber Bands"/>
    <s v="Wrap Bag"/>
    <s v="Staples Vinyl Coated Paper Clips, 800/Box"/>
    <n v="0.4"/>
    <x v="1"/>
    <s v="California"/>
    <s v="Los Angeles"/>
    <n v="90041"/>
    <d v="2010-06-30T00:00:00"/>
    <d v="2010-07-01T00:00:00"/>
    <n v="38.700000000000003"/>
    <n v="32"/>
    <n v="274.26"/>
    <n v="36647"/>
    <s v="Low"/>
  </r>
  <r>
    <n v="5141"/>
    <s v="High"/>
    <n v="0.09"/>
    <n v="3.68"/>
    <n v="1.32"/>
    <n v="699"/>
    <s v="Jenny Gold"/>
    <x v="0"/>
    <x v="3"/>
    <s v="Office Supplies"/>
    <s v="Scissors, Rulers and Trimmers"/>
    <s v="Wrap Bag"/>
    <s v="*Staples* vLetter Openers, 2/Pack"/>
    <n v="0.83"/>
    <x v="1"/>
    <s v="California"/>
    <s v="Los Angeles"/>
    <n v="90041"/>
    <d v="2010-06-30T00:00:00"/>
    <d v="2010-07-01T00:00:00"/>
    <n v="-21.91"/>
    <n v="24"/>
    <n v="83.16"/>
    <n v="36647"/>
    <s v="Medium"/>
  </r>
  <r>
    <n v="5142"/>
    <s v="High"/>
    <n v="0.1"/>
    <n v="9.7100000000000009"/>
    <n v="9.4499999999999993"/>
    <n v="699"/>
    <s v="Jenny Gold"/>
    <x v="0"/>
    <x v="3"/>
    <s v="Office Supplies"/>
    <s v="Storage &amp; Organization"/>
    <s v="Small Box"/>
    <s v="Filing/Storage Totes and Swivel Casters"/>
    <n v="0.6"/>
    <x v="1"/>
    <s v="California"/>
    <s v="Los Angeles"/>
    <n v="90041"/>
    <d v="2010-06-30T00:00:00"/>
    <d v="2010-07-03T00:00:00"/>
    <n v="-119.77"/>
    <n v="27"/>
    <n v="261.93"/>
    <n v="36647"/>
    <s v="Medium"/>
  </r>
  <r>
    <n v="4556"/>
    <s v="Medium"/>
    <n v="7.0000000000000007E-2"/>
    <n v="5.0199999999999996"/>
    <n v="5.14"/>
    <n v="699"/>
    <s v="Jenny Gold"/>
    <x v="0"/>
    <x v="3"/>
    <s v="Technology"/>
    <s v="Computer Peripherals"/>
    <s v="Small Pack"/>
    <s v="Imation 3.5, DISKETTE 44766 HGHLD3.52HD/FM, 10/Pack"/>
    <n v="0.79"/>
    <x v="1"/>
    <s v="California"/>
    <s v="Los Angeles"/>
    <n v="90041"/>
    <d v="2010-07-29T00:00:00"/>
    <d v="2010-07-31T00:00:00"/>
    <n v="-168.72"/>
    <n v="42"/>
    <n v="210.1"/>
    <n v="32420"/>
    <s v="Medium"/>
  </r>
  <r>
    <n v="4557"/>
    <s v="Medium"/>
    <n v="7.0000000000000007E-2"/>
    <n v="280.98"/>
    <n v="57"/>
    <n v="699"/>
    <s v="Jenny Gold"/>
    <x v="2"/>
    <x v="3"/>
    <s v="Furniture"/>
    <s v="Chairs &amp; Chairmats"/>
    <s v="Jumbo Drum"/>
    <s v="Hon 2090 “Pillow Soft” Series Mid Back Swivel/Tilt Chairs"/>
    <n v="0.78"/>
    <x v="1"/>
    <s v="California"/>
    <s v="Los Angeles"/>
    <n v="90041"/>
    <d v="2010-07-29T00:00:00"/>
    <d v="2010-07-31T00:00:00"/>
    <n v="-439.62"/>
    <n v="23"/>
    <n v="6499.87"/>
    <n v="32420"/>
    <s v="Medium"/>
  </r>
  <r>
    <n v="448"/>
    <s v="Medium"/>
    <n v="0.1"/>
    <n v="4.26"/>
    <n v="1.2"/>
    <n v="699"/>
    <s v="Jenny Gold"/>
    <x v="0"/>
    <x v="3"/>
    <s v="Office Supplies"/>
    <s v="Pens &amp; Art Supplies"/>
    <s v="Wrap Bag"/>
    <s v="Dixon Prang® Watercolor Pencils, 10-Color Set with Brush"/>
    <n v="0.44"/>
    <x v="1"/>
    <s v="California"/>
    <s v="Los Angeles"/>
    <n v="90041"/>
    <d v="2010-11-20T00:00:00"/>
    <d v="2010-11-21T00:00:00"/>
    <n v="15.42"/>
    <n v="88"/>
    <n v="351.56"/>
    <n v="3042"/>
    <s v="Medium"/>
  </r>
  <r>
    <n v="2982"/>
    <s v="Medium"/>
    <n v="0.05"/>
    <n v="71.37"/>
    <n v="69"/>
    <n v="699"/>
    <s v="Jenny Gold"/>
    <x v="0"/>
    <x v="3"/>
    <s v="Furniture"/>
    <s v="Tables"/>
    <s v="Large Box"/>
    <s v="Lesro Sheffield Collection Coffee Table, End Table, Center Table, Corner Table"/>
    <n v="0.68"/>
    <x v="1"/>
    <s v="California"/>
    <s v="Los Angeles"/>
    <n v="90041"/>
    <d v="2011-07-09T00:00:00"/>
    <d v="2011-07-09T00:00:00"/>
    <n v="-1730.3"/>
    <n v="47"/>
    <n v="2819.81"/>
    <n v="21539"/>
    <s v="Low"/>
  </r>
  <r>
    <n v="3749"/>
    <s v="Critical"/>
    <n v="0.02"/>
    <n v="120.98"/>
    <n v="30"/>
    <n v="699"/>
    <s v="Jenny Gold"/>
    <x v="2"/>
    <x v="3"/>
    <s v="Furniture"/>
    <s v="Chairs &amp; Chairmats"/>
    <s v="Jumbo Drum"/>
    <s v="Hon Every-Day® Chair Series Swivel Task Chairs"/>
    <n v="0.64"/>
    <x v="1"/>
    <s v="California"/>
    <s v="Los Angeles"/>
    <n v="90041"/>
    <d v="2011-07-23T00:00:00"/>
    <d v="2011-07-24T00:00:00"/>
    <n v="-64.14"/>
    <n v="14"/>
    <n v="1711.44"/>
    <n v="26784"/>
    <s v="Low"/>
  </r>
  <r>
    <n v="6875"/>
    <s v="Not Specified"/>
    <n v="0.03"/>
    <n v="167.27"/>
    <n v="35"/>
    <n v="699"/>
    <s v="Jenny Gold"/>
    <x v="0"/>
    <x v="3"/>
    <s v="Office Supplies"/>
    <s v="Storage &amp; Organization"/>
    <s v="Large Box"/>
    <s v="Office Impressions Heavy Duty Welded Shelving &amp; Multimedia Storage Drawers"/>
    <n v="0.85"/>
    <x v="1"/>
    <s v="California"/>
    <s v="Los Angeles"/>
    <n v="90041"/>
    <d v="2011-10-22T00:00:00"/>
    <d v="2011-10-24T00:00:00"/>
    <n v="-373.476"/>
    <n v="11"/>
    <n v="1991.72"/>
    <n v="48994"/>
    <s v="Low"/>
  </r>
  <r>
    <n v="8376"/>
    <s v="Not Specified"/>
    <n v="0.09"/>
    <n v="3.71"/>
    <n v="1.93"/>
    <n v="699"/>
    <s v="Jenny Gold"/>
    <x v="0"/>
    <x v="3"/>
    <s v="Office Supplies"/>
    <s v="Paper"/>
    <s v="Wrap Bag"/>
    <s v="&quot;While you Were Out&quot; Message Book, One Form per Page"/>
    <n v="0.35"/>
    <x v="1"/>
    <s v="California"/>
    <s v="Los Angeles"/>
    <n v="90041"/>
    <d v="2011-12-15T00:00:00"/>
    <d v="2011-12-17T00:00:00"/>
    <n v="-1.06"/>
    <n v="26"/>
    <n v="95.75"/>
    <n v="59815"/>
    <s v="Medium"/>
  </r>
  <r>
    <n v="3304"/>
    <s v="Not Specified"/>
    <n v="0.04"/>
    <n v="37.700000000000003"/>
    <n v="2.99"/>
    <n v="699"/>
    <s v="Jenny Gold"/>
    <x v="1"/>
    <x v="3"/>
    <s v="Office Supplies"/>
    <s v="Binders and Binder Accessories"/>
    <s v="Small Box"/>
    <s v="Vinyl Sectional Post Binders"/>
    <n v="0.35"/>
    <x v="1"/>
    <s v="California"/>
    <s v="Los Angeles"/>
    <n v="90041"/>
    <d v="2012-05-05T00:00:00"/>
    <d v="2012-05-07T00:00:00"/>
    <n v="63.605499999999999"/>
    <n v="9"/>
    <n v="371.01"/>
    <n v="23617"/>
    <s v="Low"/>
  </r>
  <r>
    <n v="5079"/>
    <s v="Not Specified"/>
    <n v="7.0000000000000007E-2"/>
    <n v="4.9800000000000004"/>
    <n v="4.32"/>
    <n v="699"/>
    <s v="Jenny Gold"/>
    <x v="0"/>
    <x v="3"/>
    <s v="Technology"/>
    <s v="Computer Peripherals"/>
    <s v="Small Pack"/>
    <s v="DS/HD IBM Formatted Diskettes, 10/Pack - Staples"/>
    <n v="0.64"/>
    <x v="1"/>
    <s v="California"/>
    <s v="Los Angeles"/>
    <n v="90041"/>
    <d v="2012-08-06T00:00:00"/>
    <d v="2012-08-08T00:00:00"/>
    <n v="-38.44"/>
    <n v="14"/>
    <n v="78.02"/>
    <n v="36196"/>
    <s v="Medium"/>
  </r>
  <r>
    <n v="5080"/>
    <s v="Not Specified"/>
    <n v="0.09"/>
    <n v="9.77"/>
    <n v="6.02"/>
    <n v="699"/>
    <s v="Jenny Gold"/>
    <x v="0"/>
    <x v="3"/>
    <s v="Furniture"/>
    <s v="Office Furnishings"/>
    <s v="Medium Box"/>
    <s v="DAX Solid Wood Frames"/>
    <n v="0.48"/>
    <x v="1"/>
    <s v="California"/>
    <s v="Los Angeles"/>
    <n v="90041"/>
    <d v="2012-08-06T00:00:00"/>
    <d v="2012-08-07T00:00:00"/>
    <n v="17.309999999999999"/>
    <n v="12"/>
    <n v="124.06"/>
    <n v="36196"/>
    <s v="Medium"/>
  </r>
  <r>
    <n v="1282"/>
    <s v="Low"/>
    <n v="0.09"/>
    <n v="95.99"/>
    <n v="35"/>
    <n v="699"/>
    <s v="Jenny Gold"/>
    <x v="0"/>
    <x v="3"/>
    <s v="Office Supplies"/>
    <s v="Storage &amp; Organization"/>
    <s v="Large Box"/>
    <s v="Safco Industrial Wire Shelving"/>
    <m/>
    <x v="1"/>
    <s v="California"/>
    <s v="Los Angeles"/>
    <n v="90041"/>
    <d v="2012-12-06T00:00:00"/>
    <d v="2012-12-08T00:00:00"/>
    <n v="-505.69"/>
    <n v="36"/>
    <n v="3466.2"/>
    <n v="9344"/>
    <s v="Medium"/>
  </r>
  <r>
    <n v="1283"/>
    <s v="Low"/>
    <n v="0.02"/>
    <n v="125.99"/>
    <n v="8.99"/>
    <n v="699"/>
    <s v="Jenny Gold"/>
    <x v="0"/>
    <x v="3"/>
    <s v="Technology"/>
    <s v="Telephones and Communication"/>
    <s v="Small Box"/>
    <s v="SC7868i"/>
    <n v="0.55000000000000004"/>
    <x v="1"/>
    <s v="California"/>
    <s v="Los Angeles"/>
    <n v="90041"/>
    <d v="2012-12-06T00:00:00"/>
    <d v="2012-12-06T00:00:00"/>
    <n v="900.41399999999999"/>
    <n v="62"/>
    <n v="6897.29"/>
    <n v="9344"/>
    <s v="Low"/>
  </r>
  <r>
    <n v="5101"/>
    <s v="Medium"/>
    <n v="0.01"/>
    <n v="100.98"/>
    <n v="45"/>
    <n v="699"/>
    <s v="Jenny Gold"/>
    <x v="2"/>
    <x v="3"/>
    <s v="Furniture"/>
    <s v="Chairs &amp; Chairmats"/>
    <s v="Jumbo Drum"/>
    <s v="Hon Valutask™ Swivel Chairs"/>
    <n v="0.69"/>
    <x v="1"/>
    <s v="California"/>
    <s v="Los Angeles"/>
    <n v="90041"/>
    <d v="2012-12-25T00:00:00"/>
    <d v="2012-12-27T00:00:00"/>
    <n v="-593.79999999999995"/>
    <n v="90"/>
    <n v="9537.18"/>
    <n v="36356"/>
    <s v="Low"/>
  </r>
  <r>
    <n v="5102"/>
    <s v="Medium"/>
    <n v="0.08"/>
    <n v="3.75"/>
    <n v="0.5"/>
    <n v="699"/>
    <s v="Jenny Gold"/>
    <x v="0"/>
    <x v="3"/>
    <s v="Office Supplies"/>
    <s v="Labels"/>
    <s v="Small Box"/>
    <s v="Avery 510"/>
    <n v="0.37"/>
    <x v="1"/>
    <s v="California"/>
    <s v="Los Angeles"/>
    <n v="90041"/>
    <d v="2012-12-25T00:00:00"/>
    <d v="2012-12-27T00:00:00"/>
    <n v="47.98"/>
    <n v="66"/>
    <n v="235.54"/>
    <n v="36356"/>
    <s v="Medium"/>
  </r>
  <r>
    <n v="8079"/>
    <s v="Low"/>
    <n v="0.09"/>
    <n v="217.85"/>
    <n v="29.1"/>
    <n v="699"/>
    <s v="Jenny Gold"/>
    <x v="2"/>
    <x v="3"/>
    <s v="Furniture"/>
    <s v="Tables"/>
    <s v="Jumbo Box"/>
    <s v="Chromcraft Bull-Nose Wood Round Conference Table Top, Wood Base"/>
    <n v="0.68"/>
    <x v="1"/>
    <s v="California"/>
    <s v="Los Angeles"/>
    <n v="90041"/>
    <d v="2013-04-22T00:00:00"/>
    <d v="2013-04-27T00:00:00"/>
    <n v="-526.47809500000005"/>
    <n v="35"/>
    <n v="5740.62"/>
    <n v="57638"/>
    <s v="Medium"/>
  </r>
  <r>
    <n v="8080"/>
    <s v="Low"/>
    <n v="7.0000000000000007E-2"/>
    <n v="11.48"/>
    <n v="5.43"/>
    <n v="699"/>
    <s v="Jenny Gold"/>
    <x v="0"/>
    <x v="3"/>
    <s v="Office Supplies"/>
    <s v="Paper"/>
    <s v="Small Box"/>
    <s v="Personal Creations™ Ink Jet Cards and Labels"/>
    <n v="0.36"/>
    <x v="1"/>
    <s v="California"/>
    <s v="Los Angeles"/>
    <n v="90041"/>
    <d v="2013-04-22T00:00:00"/>
    <d v="2013-04-24T00:00:00"/>
    <n v="78.89"/>
    <n v="49"/>
    <n v="570.42999999999995"/>
    <n v="57638"/>
    <s v="Medium"/>
  </r>
  <r>
    <n v="8081"/>
    <s v="Low"/>
    <n v="0.08"/>
    <n v="2.08"/>
    <n v="2.56"/>
    <n v="699"/>
    <s v="Jenny Gold"/>
    <x v="0"/>
    <x v="3"/>
    <s v="Office Supplies"/>
    <s v="Scissors, Rulers and Trimmers"/>
    <s v="Small Pack"/>
    <s v="Kleencut® Forged Office Shears by Acme United Corporation"/>
    <n v="0.55000000000000004"/>
    <x v="1"/>
    <s v="California"/>
    <s v="Los Angeles"/>
    <n v="90041"/>
    <d v="2013-04-22T00:00:00"/>
    <d v="2013-04-24T00:00:00"/>
    <n v="-85.58"/>
    <n v="49"/>
    <n v="100.08"/>
    <n v="57638"/>
    <s v="Medium"/>
  </r>
  <r>
    <n v="2981"/>
    <s v="Medium"/>
    <n v="0.04"/>
    <n v="21.98"/>
    <n v="8.32"/>
    <n v="699"/>
    <s v="Jenny Gold"/>
    <x v="0"/>
    <x v="3"/>
    <s v="Office Supplies"/>
    <s v="Paper"/>
    <s v="Wrap Bag"/>
    <s v="Standard Line™ “While You Were Out” Hardbound Telephone Message Book"/>
    <n v="0.39"/>
    <x v="1"/>
    <s v="California"/>
    <s v="Los Angeles"/>
    <n v="90041"/>
    <d v="2013-07-09T00:00:00"/>
    <d v="2013-07-10T00:00:00"/>
    <n v="40.11"/>
    <n v="25"/>
    <n v="539.07000000000005"/>
    <n v="21539"/>
    <s v="Low"/>
  </r>
  <r>
    <n v="3750"/>
    <s v="Critical"/>
    <n v="0.09"/>
    <n v="13.99"/>
    <n v="7.51"/>
    <n v="699"/>
    <s v="Jenny Gold"/>
    <x v="0"/>
    <x v="3"/>
    <s v="Technology"/>
    <s v="Office Machines"/>
    <s v="Medium Box"/>
    <s v="Sharp EL500L Fraction Calculator"/>
    <n v="0.39"/>
    <x v="1"/>
    <s v="California"/>
    <s v="Los Angeles"/>
    <n v="90041"/>
    <d v="2013-07-23T00:00:00"/>
    <d v="2013-07-24T00:00:00"/>
    <n v="-37.9407"/>
    <n v="46"/>
    <n v="613.65"/>
    <n v="26784"/>
    <s v="Medium"/>
  </r>
  <r>
    <n v="683"/>
    <s v="Critical"/>
    <n v="0.04"/>
    <n v="31.76"/>
    <n v="45.51"/>
    <n v="699"/>
    <s v="Jenny Gold"/>
    <x v="2"/>
    <x v="3"/>
    <s v="Furniture"/>
    <s v="Tables"/>
    <s v="Jumbo Box"/>
    <s v="Hon iLevel™ Computer Training Table"/>
    <n v="0.65"/>
    <x v="1"/>
    <s v="California"/>
    <s v="Los Angeles"/>
    <n v="90041"/>
    <d v="2013-12-13T00:00:00"/>
    <d v="2013-12-15T00:00:00"/>
    <n v="-126.47"/>
    <n v="8"/>
    <n v="271.86"/>
    <n v="4771"/>
    <s v="Low"/>
  </r>
  <r>
    <n v="18448"/>
    <s v="Medium"/>
    <n v="0.1"/>
    <n v="4.26"/>
    <n v="1.2"/>
    <n v="700"/>
    <s v="Joseph Grossman"/>
    <x v="0"/>
    <x v="3"/>
    <s v="Office Supplies"/>
    <s v="Pens &amp; Art Supplies"/>
    <s v="Wrap Bag"/>
    <s v="Dixon Prang® Watercolor Pencils, 10-Color Set with Brush"/>
    <n v="0.44"/>
    <x v="1"/>
    <s v="California"/>
    <s v="Santa Maria"/>
    <n v="93454"/>
    <d v="2010-11-20T00:00:00"/>
    <d v="2010-11-21T00:00:00"/>
    <n v="33.923999999999999"/>
    <n v="22"/>
    <n v="87.89"/>
    <n v="87980"/>
    <s v="Medium"/>
  </r>
  <r>
    <n v="20981"/>
    <s v="Medium"/>
    <n v="0.04"/>
    <n v="21.98"/>
    <n v="8.32"/>
    <n v="701"/>
    <s v="Christine Gardner"/>
    <x v="0"/>
    <x v="3"/>
    <s v="Office Supplies"/>
    <s v="Paper"/>
    <s v="Wrap Bag"/>
    <s v="Standard Line™ “While You Were Out” Hardbound Telephone Message Book"/>
    <n v="0.39"/>
    <x v="1"/>
    <s v="California"/>
    <s v="Santa Monica"/>
    <n v="90405"/>
    <d v="2011-07-09T00:00:00"/>
    <d v="2011-07-10T00:00:00"/>
    <n v="40.11"/>
    <n v="5"/>
    <n v="107.81"/>
    <n v="87981"/>
    <s v="Low"/>
  </r>
  <r>
    <n v="20982"/>
    <s v="Medium"/>
    <n v="0.05"/>
    <n v="71.37"/>
    <n v="69"/>
    <n v="701"/>
    <s v="Christine Gardner"/>
    <x v="0"/>
    <x v="3"/>
    <s v="Furniture"/>
    <s v="Tables"/>
    <s v="Large Box"/>
    <s v="Lesro Sheffield Collection Coffee Table, End Table, Center Table, Corner Table"/>
    <n v="0.68"/>
    <x v="1"/>
    <s v="California"/>
    <s v="Santa Monica"/>
    <n v="90405"/>
    <d v="2011-07-09T00:00:00"/>
    <d v="2011-07-09T00:00:00"/>
    <n v="-1730.3"/>
    <n v="12"/>
    <n v="719.95"/>
    <n v="87981"/>
    <s v="Low"/>
  </r>
  <r>
    <n v="21304"/>
    <s v="Not Specified"/>
    <n v="0.04"/>
    <n v="37.700000000000003"/>
    <n v="2.99"/>
    <n v="701"/>
    <s v="Christine Gardner"/>
    <x v="1"/>
    <x v="3"/>
    <s v="Office Supplies"/>
    <s v="Binders and Binder Accessories"/>
    <s v="Small Box"/>
    <s v="Vinyl Sectional Post Binders"/>
    <n v="0.35"/>
    <x v="1"/>
    <s v="California"/>
    <s v="Santa Monica"/>
    <n v="90405"/>
    <d v="2012-05-05T00:00:00"/>
    <d v="2012-05-07T00:00:00"/>
    <n v="56.890499999999996"/>
    <n v="2"/>
    <n v="82.45"/>
    <n v="87985"/>
    <s v="Low"/>
  </r>
  <r>
    <n v="19282"/>
    <s v="Low"/>
    <n v="0.09"/>
    <n v="95.99"/>
    <n v="35"/>
    <n v="701"/>
    <s v="Christine Gardner"/>
    <x v="0"/>
    <x v="3"/>
    <s v="Office Supplies"/>
    <s v="Storage &amp; Organization"/>
    <s v="Large Box"/>
    <s v="Safco Industrial Wire Shelving"/>
    <m/>
    <x v="1"/>
    <s v="California"/>
    <s v="Santa Monica"/>
    <n v="90405"/>
    <d v="2012-12-06T00:00:00"/>
    <d v="2012-12-08T00:00:00"/>
    <n v="-252.845"/>
    <n v="9"/>
    <n v="866.55"/>
    <n v="87987"/>
    <s v="Medium"/>
  </r>
  <r>
    <n v="19283"/>
    <s v="Low"/>
    <n v="0.02"/>
    <n v="125.99"/>
    <n v="8.99"/>
    <n v="701"/>
    <s v="Christine Gardner"/>
    <x v="0"/>
    <x v="3"/>
    <s v="Technology"/>
    <s v="Telephones and Communication"/>
    <s v="Small Box"/>
    <s v="SC7868i"/>
    <n v="0.55000000000000004"/>
    <x v="1"/>
    <s v="California"/>
    <s v="Santa Monica"/>
    <n v="90405"/>
    <d v="2012-12-06T00:00:00"/>
    <d v="2012-12-06T00:00:00"/>
    <n v="1228.1654999999998"/>
    <n v="16"/>
    <n v="1779.95"/>
    <n v="87987"/>
    <s v="Low"/>
  </r>
  <r>
    <n v="18683"/>
    <s v="Critical"/>
    <n v="0.04"/>
    <n v="31.76"/>
    <n v="45.51"/>
    <n v="701"/>
    <s v="Christine Gardner"/>
    <x v="2"/>
    <x v="3"/>
    <s v="Furniture"/>
    <s v="Tables"/>
    <s v="Jumbo Box"/>
    <s v="Hon iLevel™ Computer Training Table"/>
    <n v="0.65"/>
    <x v="1"/>
    <s v="California"/>
    <s v="Santa Monica"/>
    <n v="90405"/>
    <d v="2013-12-13T00:00:00"/>
    <d v="2013-12-15T00:00:00"/>
    <n v="-42.493919999999989"/>
    <n v="2"/>
    <n v="67.959999999999994"/>
    <n v="87992"/>
    <s v="Low"/>
  </r>
  <r>
    <n v="24289"/>
    <s v="Medium"/>
    <n v="0.03"/>
    <n v="5.28"/>
    <n v="5.61"/>
    <n v="702"/>
    <s v="Kelly O'Connor"/>
    <x v="0"/>
    <x v="3"/>
    <s v="Office Supplies"/>
    <s v="Paper"/>
    <s v="Small Box"/>
    <s v="Xerox 1954"/>
    <n v="0.4"/>
    <x v="1"/>
    <s v="California"/>
    <s v="Santa Rosa"/>
    <n v="95404"/>
    <d v="2010-04-23T00:00:00"/>
    <d v="2010-04-24T00:00:00"/>
    <n v="-16.670000000000002"/>
    <n v="1"/>
    <n v="6.5"/>
    <n v="87977"/>
    <s v="Low"/>
  </r>
  <r>
    <n v="23140"/>
    <s v="High"/>
    <n v="0.01"/>
    <n v="7.89"/>
    <n v="2.82"/>
    <n v="702"/>
    <s v="Kelly O'Connor"/>
    <x v="0"/>
    <x v="3"/>
    <s v="Office Supplies"/>
    <s v="Rubber Bands"/>
    <s v="Wrap Bag"/>
    <s v="Staples Vinyl Coated Paper Clips, 800/Box"/>
    <n v="0.4"/>
    <x v="1"/>
    <s v="California"/>
    <s v="Santa Rosa"/>
    <n v="95404"/>
    <d v="2010-06-30T00:00:00"/>
    <d v="2010-07-01T00:00:00"/>
    <n v="46.440000000000005"/>
    <n v="8"/>
    <n v="68.56"/>
    <n v="87979"/>
    <s v="Low"/>
  </r>
  <r>
    <n v="23141"/>
    <s v="High"/>
    <n v="0.09"/>
    <n v="3.68"/>
    <n v="1.32"/>
    <n v="702"/>
    <s v="Kelly O'Connor"/>
    <x v="0"/>
    <x v="3"/>
    <s v="Office Supplies"/>
    <s v="Scissors, Rulers and Trimmers"/>
    <s v="Wrap Bag"/>
    <s v="*Staples* vLetter Openers, 2/Pack"/>
    <n v="0.83"/>
    <x v="1"/>
    <s v="California"/>
    <s v="Santa Rosa"/>
    <n v="95404"/>
    <d v="2010-06-30T00:00:00"/>
    <d v="2010-07-01T00:00:00"/>
    <n v="-17.527999999999999"/>
    <n v="6"/>
    <n v="20.79"/>
    <n v="87979"/>
    <s v="Medium"/>
  </r>
  <r>
    <n v="23142"/>
    <s v="High"/>
    <n v="0.1"/>
    <n v="9.7100000000000009"/>
    <n v="9.4499999999999993"/>
    <n v="702"/>
    <s v="Kelly O'Connor"/>
    <x v="0"/>
    <x v="3"/>
    <s v="Office Supplies"/>
    <s v="Storage &amp; Organization"/>
    <s v="Small Box"/>
    <s v="Filing/Storage Totes and Swivel Casters"/>
    <n v="0.6"/>
    <x v="1"/>
    <s v="California"/>
    <s v="Santa Rosa"/>
    <n v="95404"/>
    <d v="2010-06-30T00:00:00"/>
    <d v="2010-07-03T00:00:00"/>
    <n v="-95.816000000000003"/>
    <n v="7"/>
    <n v="67.91"/>
    <n v="87979"/>
    <s v="Medium"/>
  </r>
  <r>
    <n v="23079"/>
    <s v="Not Specified"/>
    <n v="7.0000000000000007E-2"/>
    <n v="4.9800000000000004"/>
    <n v="4.32"/>
    <n v="702"/>
    <s v="Kelly O'Connor"/>
    <x v="0"/>
    <x v="3"/>
    <s v="Technology"/>
    <s v="Computer Peripherals"/>
    <s v="Small Pack"/>
    <s v="DS/HD IBM Formatted Diskettes, 10/Pack - Staples"/>
    <n v="0.64"/>
    <x v="1"/>
    <s v="California"/>
    <s v="Santa Rosa"/>
    <n v="95404"/>
    <d v="2012-08-06T00:00:00"/>
    <d v="2012-08-08T00:00:00"/>
    <n v="-19.988800000000001"/>
    <n v="3"/>
    <n v="16.72"/>
    <n v="87986"/>
    <s v="Medium"/>
  </r>
  <r>
    <n v="23101"/>
    <s v="Medium"/>
    <n v="0.01"/>
    <n v="100.98"/>
    <n v="45"/>
    <n v="702"/>
    <s v="Kelly O'Connor"/>
    <x v="2"/>
    <x v="3"/>
    <s v="Furniture"/>
    <s v="Chairs &amp; Chairmats"/>
    <s v="Jumbo Drum"/>
    <s v="Hon Valutask™ Swivel Chairs"/>
    <n v="0.69"/>
    <x v="1"/>
    <s v="California"/>
    <s v="Santa Rosa"/>
    <n v="95404"/>
    <d v="2012-12-25T00:00:00"/>
    <d v="2012-12-27T00:00:00"/>
    <n v="-296.89999999999998"/>
    <n v="23"/>
    <n v="2437.2800000000002"/>
    <n v="87988"/>
    <s v="Low"/>
  </r>
  <r>
    <n v="23102"/>
    <s v="Medium"/>
    <n v="0.08"/>
    <n v="3.75"/>
    <n v="0.5"/>
    <n v="702"/>
    <s v="Kelly O'Connor"/>
    <x v="0"/>
    <x v="3"/>
    <s v="Office Supplies"/>
    <s v="Labels"/>
    <s v="Small Box"/>
    <s v="Avery 510"/>
    <n v="0.37"/>
    <x v="1"/>
    <s v="California"/>
    <s v="Santa Rosa"/>
    <n v="95404"/>
    <d v="2012-12-25T00:00:00"/>
    <d v="2012-12-27T00:00:00"/>
    <n v="41.862299999999998"/>
    <n v="17"/>
    <n v="60.67"/>
    <n v="87988"/>
    <s v="Medium"/>
  </r>
  <r>
    <n v="26376"/>
    <s v="Not Specified"/>
    <n v="0.09"/>
    <n v="3.71"/>
    <n v="1.93"/>
    <n v="703"/>
    <s v="Victor Knox"/>
    <x v="0"/>
    <x v="3"/>
    <s v="Office Supplies"/>
    <s v="Paper"/>
    <s v="Wrap Bag"/>
    <s v="&quot;While you Were Out&quot; Message Book, One Form per Page"/>
    <n v="0.35"/>
    <x v="1"/>
    <s v="California"/>
    <s v="Saratoga"/>
    <n v="95070"/>
    <d v="2011-12-15T00:00:00"/>
    <d v="2011-12-17T00:00:00"/>
    <n v="-0.53"/>
    <n v="6"/>
    <n v="22.1"/>
    <n v="87984"/>
    <s v="Medium"/>
  </r>
  <r>
    <n v="26080"/>
    <s v="Low"/>
    <n v="7.0000000000000007E-2"/>
    <n v="11.48"/>
    <n v="5.43"/>
    <n v="704"/>
    <s v="Leo Jennings"/>
    <x v="0"/>
    <x v="3"/>
    <s v="Office Supplies"/>
    <s v="Paper"/>
    <s v="Small Box"/>
    <s v="Personal Creations™ Ink Jet Cards and Labels"/>
    <n v="0.36"/>
    <x v="2"/>
    <s v="Connecticut"/>
    <s v="Manchester"/>
    <n v="6040"/>
    <d v="2013-04-22T00:00:00"/>
    <d v="2013-04-24T00:00:00"/>
    <n v="78.89"/>
    <n v="12"/>
    <n v="139.69999999999999"/>
    <n v="87989"/>
    <s v="Medium"/>
  </r>
  <r>
    <n v="24875"/>
    <s v="Not Specified"/>
    <n v="0.03"/>
    <n v="167.27"/>
    <n v="35"/>
    <n v="705"/>
    <s v="Laura Lyon"/>
    <x v="0"/>
    <x v="3"/>
    <s v="Office Supplies"/>
    <s v="Storage &amp; Organization"/>
    <s v="Large Box"/>
    <s v="Office Impressions Heavy Duty Welded Shelving &amp; Multimedia Storage Drawers"/>
    <n v="0.85"/>
    <x v="2"/>
    <s v="Connecticut"/>
    <s v="Milford"/>
    <n v="6460"/>
    <d v="2011-10-22T00:00:00"/>
    <d v="2011-10-24T00:00:00"/>
    <n v="-336.1284"/>
    <n v="3"/>
    <n v="543.20000000000005"/>
    <n v="87983"/>
    <s v="Low"/>
  </r>
  <r>
    <n v="26081"/>
    <s v="Low"/>
    <n v="0.08"/>
    <n v="2.08"/>
    <n v="2.56"/>
    <n v="706"/>
    <s v="Patrick Reilly"/>
    <x v="0"/>
    <x v="3"/>
    <s v="Office Supplies"/>
    <s v="Scissors, Rulers and Trimmers"/>
    <s v="Small Pack"/>
    <s v="Kleencut® Forged Office Shears by Acme United Corporation"/>
    <n v="0.55000000000000004"/>
    <x v="2"/>
    <s v="Connecticut"/>
    <s v="Norwalk"/>
    <n v="6850"/>
    <d v="2013-04-22T00:00:00"/>
    <d v="2013-04-24T00:00:00"/>
    <n v="-85.58"/>
    <n v="12"/>
    <n v="24.51"/>
    <n v="87989"/>
    <s v="Medium"/>
  </r>
  <r>
    <n v="23080"/>
    <s v="Not Specified"/>
    <n v="0.09"/>
    <n v="9.77"/>
    <n v="6.02"/>
    <n v="707"/>
    <s v="William Raynor"/>
    <x v="0"/>
    <x v="3"/>
    <s v="Furniture"/>
    <s v="Office Furnishings"/>
    <s v="Medium Box"/>
    <s v="DAX Solid Wood Frames"/>
    <n v="0.48"/>
    <x v="2"/>
    <s v="Connecticut"/>
    <s v="Waterbury"/>
    <n v="6702"/>
    <d v="2012-08-06T00:00:00"/>
    <d v="2012-08-07T00:00:00"/>
    <n v="21.403799999999997"/>
    <n v="3"/>
    <n v="31.02"/>
    <n v="87986"/>
    <s v="Medium"/>
  </r>
  <r>
    <n v="26079"/>
    <s v="Low"/>
    <n v="0.09"/>
    <n v="217.85"/>
    <n v="29.1"/>
    <n v="708"/>
    <s v="Marianne Sutton"/>
    <x v="2"/>
    <x v="3"/>
    <s v="Furniture"/>
    <s v="Tables"/>
    <s v="Jumbo Box"/>
    <s v="Chromcraft Bull-Nose Wood Round Conference Table Top, Wood Base"/>
    <n v="0.68"/>
    <x v="2"/>
    <s v="Maine"/>
    <s v="Bangor"/>
    <n v="4401"/>
    <d v="2013-04-22T00:00:00"/>
    <d v="2013-04-27T00:00:00"/>
    <n v="-526.47809500000005"/>
    <n v="9"/>
    <n v="1476.16"/>
    <n v="87989"/>
    <s v="Medium"/>
  </r>
  <r>
    <n v="22557"/>
    <s v="Medium"/>
    <n v="7.0000000000000007E-2"/>
    <n v="280.98"/>
    <n v="57"/>
    <n v="709"/>
    <s v="Benjamin Creech"/>
    <x v="2"/>
    <x v="3"/>
    <s v="Furniture"/>
    <s v="Chairs &amp; Chairmats"/>
    <s v="Jumbo Drum"/>
    <s v="Hon 2090 “Pillow Soft” Series Mid Back Swivel/Tilt Chairs"/>
    <n v="0.78"/>
    <x v="2"/>
    <s v="Maine"/>
    <s v="Saco"/>
    <n v="4072"/>
    <d v="2013-07-29T00:00:00"/>
    <d v="2013-07-31T00:00:00"/>
    <n v="-400.93344000000002"/>
    <n v="7"/>
    <n v="1978.22"/>
    <n v="87991"/>
    <s v="Medium"/>
  </r>
  <r>
    <n v="22556"/>
    <s v="Medium"/>
    <n v="7.0000000000000007E-2"/>
    <n v="5.0199999999999996"/>
    <n v="5.14"/>
    <n v="710"/>
    <s v="Glen Denton"/>
    <x v="0"/>
    <x v="3"/>
    <s v="Technology"/>
    <s v="Computer Peripherals"/>
    <s v="Small Pack"/>
    <s v="Imation 3.5, DISKETTE 44766 HGHLD3.52HD/FM, 10/Pack"/>
    <n v="0.79"/>
    <x v="2"/>
    <s v="Massachusetts"/>
    <s v="Holden"/>
    <n v="1520"/>
    <d v="2013-07-29T00:00:00"/>
    <d v="2013-07-31T00:00:00"/>
    <n v="-153.87263999999999"/>
    <n v="12"/>
    <n v="60.03"/>
    <n v="87991"/>
    <s v="Medium"/>
  </r>
  <r>
    <n v="25734"/>
    <s v="Critical"/>
    <n v="7.0000000000000007E-2"/>
    <n v="2.84"/>
    <n v="0.93"/>
    <n v="711"/>
    <s v="Pam Anthony"/>
    <x v="0"/>
    <x v="3"/>
    <s v="Office Supplies"/>
    <s v="Pens &amp; Art Supplies"/>
    <s v="Wrap Bag"/>
    <s v="SANFORD Liquid Accent™ Tank-Style Highlighters"/>
    <n v="0.54"/>
    <x v="2"/>
    <s v="Massachusetts"/>
    <s v="Winthrop"/>
    <n v="2152"/>
    <d v="2010-06-06T00:00:00"/>
    <d v="2010-06-08T00:00:00"/>
    <n v="3.8519999999999999"/>
    <n v="15"/>
    <n v="40.369999999999997"/>
    <n v="87978"/>
    <s v="Medium"/>
  </r>
  <r>
    <n v="21749"/>
    <s v="Critical"/>
    <n v="0.02"/>
    <n v="120.98"/>
    <n v="30"/>
    <n v="712"/>
    <s v="Katie Wood"/>
    <x v="2"/>
    <x v="3"/>
    <s v="Furniture"/>
    <s v="Chairs &amp; Chairmats"/>
    <s v="Jumbo Drum"/>
    <s v="Hon Every-Day® Chair Series Swivel Task Chairs"/>
    <n v="0.64"/>
    <x v="2"/>
    <s v="New Jersey"/>
    <s v="Colonia"/>
    <n v="7067"/>
    <d v="2011-07-23T00:00:00"/>
    <d v="2011-07-24T00:00:00"/>
    <n v="-64.14"/>
    <n v="4"/>
    <n v="488.98"/>
    <n v="87982"/>
    <s v="Low"/>
  </r>
  <r>
    <n v="21750"/>
    <s v="Critical"/>
    <n v="0.09"/>
    <n v="13.99"/>
    <n v="7.51"/>
    <n v="713"/>
    <s v="Cecil Nicholson"/>
    <x v="0"/>
    <x v="3"/>
    <s v="Technology"/>
    <s v="Office Machines"/>
    <s v="Medium Box"/>
    <s v="Sharp EL500L Fraction Calculator"/>
    <n v="0.39"/>
    <x v="2"/>
    <s v="New Jersey"/>
    <s v="Hawthorne"/>
    <n v="7506"/>
    <d v="2011-07-23T00:00:00"/>
    <d v="2011-07-24T00:00:00"/>
    <n v="-37.9407"/>
    <n v="10"/>
    <n v="133.4"/>
    <n v="87982"/>
    <s v="Medium"/>
  </r>
  <r>
    <n v="25733"/>
    <s v="Critical"/>
    <n v="0.02"/>
    <n v="6.47"/>
    <n v="1.22"/>
    <n v="714"/>
    <s v="Seth Stanton"/>
    <x v="0"/>
    <x v="3"/>
    <s v="Office Supplies"/>
    <s v="Pens &amp; Art Supplies"/>
    <s v="Wrap Bag"/>
    <s v="Staples Pen Style Liquid Stix; Assorted (yellow, pink, green, blue, orange), 5/Pack"/>
    <n v="0.4"/>
    <x v="2"/>
    <s v="Rhode Island"/>
    <s v="Newport"/>
    <n v="2840"/>
    <d v="2013-06-06T00:00:00"/>
    <d v="2013-06-07T00:00:00"/>
    <n v="35.686799999999998"/>
    <n v="8"/>
    <n v="51.72"/>
    <n v="87990"/>
    <s v="Low"/>
  </r>
  <r>
    <n v="23683"/>
    <s v="Not Specified"/>
    <n v="0.04"/>
    <n v="22.98"/>
    <n v="7.58"/>
    <n v="716"/>
    <s v="Norma Kendall"/>
    <x v="0"/>
    <x v="0"/>
    <s v="Furniture"/>
    <s v="Office Furnishings"/>
    <s v="Small Box"/>
    <s v="Seth Thomas 12&quot; Clock w/ Goldtone Case"/>
    <n v="0.51"/>
    <x v="0"/>
    <s v="Michigan"/>
    <s v="Owosso"/>
    <n v="48841"/>
    <d v="2011-04-10T00:00:00"/>
    <d v="2011-04-12T00:00:00"/>
    <n v="31.753799999999998"/>
    <n v="2"/>
    <n v="46.02"/>
    <n v="89346"/>
    <s v="Low"/>
  </r>
  <r>
    <n v="23255"/>
    <s v="Medium"/>
    <n v="0.03"/>
    <n v="400.97"/>
    <n v="48.26"/>
    <n v="716"/>
    <s v="Norma Kendall"/>
    <x v="2"/>
    <x v="0"/>
    <s v="Technology"/>
    <s v="Office Machines"/>
    <s v="Jumbo Box"/>
    <s v="Hewlett-Packard Deskjet 1220Cse Color Inkjet Printer"/>
    <n v="0.36"/>
    <x v="0"/>
    <s v="Michigan"/>
    <s v="Owosso"/>
    <n v="48841"/>
    <d v="2011-10-12T00:00:00"/>
    <d v="2011-10-14T00:00:00"/>
    <n v="5757.8981999999996"/>
    <n v="20"/>
    <n v="8344.7800000000007"/>
    <n v="89347"/>
    <s v="Low"/>
  </r>
  <r>
    <n v="26238"/>
    <s v="Low"/>
    <n v="0.03"/>
    <n v="2.88"/>
    <n v="0.99"/>
    <n v="716"/>
    <s v="Norma Kendall"/>
    <x v="0"/>
    <x v="0"/>
    <s v="Office Supplies"/>
    <s v="Labels"/>
    <s v="Small Box"/>
    <s v="Avery 474"/>
    <n v="0.36"/>
    <x v="0"/>
    <s v="Michigan"/>
    <s v="Owosso"/>
    <n v="48841"/>
    <d v="2012-03-21T00:00:00"/>
    <d v="2012-03-26T00:00:00"/>
    <n v="16.691099999999999"/>
    <n v="8"/>
    <n v="24.19"/>
    <n v="89348"/>
    <s v="Low"/>
  </r>
  <r>
    <n v="26239"/>
    <s v="Low"/>
    <n v="0.1"/>
    <n v="85.29"/>
    <n v="60"/>
    <n v="716"/>
    <s v="Norma Kendall"/>
    <x v="2"/>
    <x v="0"/>
    <s v="Furniture"/>
    <s v="Tables"/>
    <s v="Jumbo Drum"/>
    <s v="Barricks Non-Folding Utility Table with Steel Legs, Laminate Tops"/>
    <n v="0.56000000000000005"/>
    <x v="0"/>
    <s v="Michigan"/>
    <s v="Owosso"/>
    <n v="48841"/>
    <d v="2012-03-21T00:00:00"/>
    <d v="2012-03-26T00:00:00"/>
    <n v="-1255.8600000000001"/>
    <n v="13"/>
    <n v="1054.77"/>
    <n v="89348"/>
    <s v="Medium"/>
  </r>
  <r>
    <n v="24906"/>
    <s v="Medium"/>
    <n v="0.05"/>
    <n v="9.3800000000000008"/>
    <n v="7.28"/>
    <n v="716"/>
    <s v="Norma Kendall"/>
    <x v="0"/>
    <x v="0"/>
    <s v="Office Supplies"/>
    <s v="Storage &amp; Organization"/>
    <s v="Small Box"/>
    <s v="Staples File Caddy"/>
    <n v="0.56999999999999995"/>
    <x v="0"/>
    <s v="Michigan"/>
    <s v="Owosso"/>
    <n v="48841"/>
    <d v="2012-10-02T00:00:00"/>
    <d v="2012-10-02T00:00:00"/>
    <n v="-90.233999999999995"/>
    <n v="12"/>
    <n v="119.13"/>
    <n v="89351"/>
    <s v="Low"/>
  </r>
  <r>
    <n v="18943"/>
    <s v="High"/>
    <n v="0.08"/>
    <n v="10.01"/>
    <n v="1.99"/>
    <n v="717"/>
    <s v="Calvin Strickland"/>
    <x v="0"/>
    <x v="0"/>
    <s v="Technology"/>
    <s v="Computer Peripherals"/>
    <s v="Small Pack"/>
    <s v="TDK 4.7GB DVD-R"/>
    <n v="0.41"/>
    <x v="1"/>
    <s v="Nevada"/>
    <s v="Las Vegas"/>
    <n v="89115"/>
    <d v="2011-02-11T00:00:00"/>
    <d v="2011-02-11T00:00:00"/>
    <n v="-7.23"/>
    <n v="2"/>
    <n v="20.39"/>
    <n v="89345"/>
    <s v="Medium"/>
  </r>
  <r>
    <n v="18944"/>
    <s v="High"/>
    <n v="0.08"/>
    <n v="51.98"/>
    <n v="10.17"/>
    <n v="717"/>
    <s v="Calvin Strickland"/>
    <x v="0"/>
    <x v="0"/>
    <s v="Technology"/>
    <s v="Office Machines"/>
    <s v="Medium Box"/>
    <s v="Canon MP25DIII Desktop Whisper-Quiet Printing Calculator"/>
    <n v="0.37"/>
    <x v="1"/>
    <s v="Nevada"/>
    <s v="Las Vegas"/>
    <n v="89115"/>
    <d v="2011-02-11T00:00:00"/>
    <d v="2011-02-12T00:00:00"/>
    <n v="351.47909999999996"/>
    <n v="10"/>
    <n v="509.39"/>
    <n v="89345"/>
    <s v="Medium"/>
  </r>
  <r>
    <n v="18945"/>
    <s v="High"/>
    <n v="0.05"/>
    <n v="64.98"/>
    <n v="6.88"/>
    <n v="718"/>
    <s v="Jimmy Hsu"/>
    <x v="0"/>
    <x v="0"/>
    <s v="Office Supplies"/>
    <s v="Storage &amp; Organization"/>
    <s v="Small Box"/>
    <s v="Fellowes Bankers Box™ Staxonsteel® Drawer File/Stacking System"/>
    <n v="0.73"/>
    <x v="1"/>
    <s v="Nevada"/>
    <s v="North Las Vegas"/>
    <n v="89031"/>
    <d v="2011-02-11T00:00:00"/>
    <d v="2011-02-13T00:00:00"/>
    <n v="150.04"/>
    <n v="9"/>
    <n v="562.96"/>
    <n v="89345"/>
    <s v="Low"/>
  </r>
  <r>
    <n v="18946"/>
    <s v="High"/>
    <n v="0.05"/>
    <n v="138.75"/>
    <n v="52.42"/>
    <n v="718"/>
    <s v="Jimmy Hsu"/>
    <x v="2"/>
    <x v="0"/>
    <s v="Furniture"/>
    <s v="Tables"/>
    <s v="Jumbo Box"/>
    <s v="Balt Split Level Computer Training Table"/>
    <n v="0.74"/>
    <x v="1"/>
    <s v="Nevada"/>
    <s v="North Las Vegas"/>
    <n v="89031"/>
    <d v="2011-02-11T00:00:00"/>
    <d v="2011-02-12T00:00:00"/>
    <n v="-556.25"/>
    <n v="7"/>
    <n v="1010.62"/>
    <n v="89345"/>
    <s v="Low"/>
  </r>
  <r>
    <n v="19740"/>
    <s v="Critical"/>
    <n v="0.04"/>
    <n v="20.89"/>
    <n v="1.99"/>
    <n v="718"/>
    <s v="Jimmy Hsu"/>
    <x v="0"/>
    <x v="0"/>
    <s v="Technology"/>
    <s v="Computer Peripherals"/>
    <s v="Small Pack"/>
    <s v="IBM 80 Minute CD-R Spindle, 50/Pack"/>
    <n v="0.48"/>
    <x v="1"/>
    <s v="Nevada"/>
    <s v="North Las Vegas"/>
    <n v="89031"/>
    <d v="2012-07-10T00:00:00"/>
    <d v="2012-07-12T00:00:00"/>
    <n v="166.49699999999999"/>
    <n v="12"/>
    <n v="241.3"/>
    <n v="89350"/>
    <s v="Low"/>
  </r>
  <r>
    <n v="19741"/>
    <s v="Critical"/>
    <n v="0.01"/>
    <n v="35.99"/>
    <n v="0.99"/>
    <n v="718"/>
    <s v="Jimmy Hsu"/>
    <x v="0"/>
    <x v="0"/>
    <s v="Technology"/>
    <s v="Telephones and Communication"/>
    <s v="Small Pack"/>
    <s v="Accessory31"/>
    <n v="0.35"/>
    <x v="1"/>
    <s v="Nevada"/>
    <s v="North Las Vegas"/>
    <n v="89031"/>
    <d v="2012-07-10T00:00:00"/>
    <d v="2012-07-10T00:00:00"/>
    <n v="89.437799999999996"/>
    <n v="4"/>
    <n v="129.62"/>
    <n v="89350"/>
    <s v="Low"/>
  </r>
  <r>
    <n v="19028"/>
    <s v="Critical"/>
    <n v="0.08"/>
    <n v="2.84"/>
    <n v="0.93"/>
    <n v="718"/>
    <s v="Jimmy Hsu"/>
    <x v="0"/>
    <x v="0"/>
    <s v="Office Supplies"/>
    <s v="Pens &amp; Art Supplies"/>
    <s v="Wrap Bag"/>
    <s v="SANFORD Liquid Accent™ Tank-Style Highlighters"/>
    <n v="0.54"/>
    <x v="1"/>
    <s v="Nevada"/>
    <s v="North Las Vegas"/>
    <n v="89031"/>
    <d v="2013-05-03T00:00:00"/>
    <d v="2013-05-04T00:00:00"/>
    <n v="-1.76"/>
    <n v="3"/>
    <n v="8.6999999999999993"/>
    <n v="89353"/>
    <s v="Medium"/>
  </r>
  <r>
    <n v="19033"/>
    <s v="Critical"/>
    <n v="0.02"/>
    <n v="28.15"/>
    <n v="6.17"/>
    <n v="718"/>
    <s v="Jimmy Hsu"/>
    <x v="0"/>
    <x v="0"/>
    <s v="Office Supplies"/>
    <s v="Pens &amp; Art Supplies"/>
    <s v="Small Pack"/>
    <s v="Boston Model 1800 Electric Pencil Sharpener, Gray"/>
    <n v="0.55000000000000004"/>
    <x v="1"/>
    <s v="Nevada"/>
    <s v="North Las Vegas"/>
    <n v="89031"/>
    <d v="2013-09-10T00:00:00"/>
    <d v="2013-09-12T00:00:00"/>
    <n v="359.1216"/>
    <n v="25"/>
    <n v="748.13"/>
    <n v="89354"/>
    <s v="Low"/>
  </r>
  <r>
    <n v="19034"/>
    <s v="Critical"/>
    <n v="0.09"/>
    <n v="12.98"/>
    <n v="3.14"/>
    <n v="718"/>
    <s v="Jimmy Hsu"/>
    <x v="0"/>
    <x v="0"/>
    <s v="Office Supplies"/>
    <s v="Scissors, Rulers and Trimmers"/>
    <s v="Small Pack"/>
    <s v="Acme® 8&quot; Straight Scissors"/>
    <n v="0.6"/>
    <x v="1"/>
    <s v="Nevada"/>
    <s v="North Las Vegas"/>
    <n v="89031"/>
    <d v="2013-09-10T00:00:00"/>
    <d v="2013-09-12T00:00:00"/>
    <n v="28.382400000000001"/>
    <n v="26"/>
    <n v="311.85000000000002"/>
    <n v="89354"/>
    <s v="Medium"/>
  </r>
  <r>
    <n v="20789"/>
    <s v="Not Specified"/>
    <n v="0"/>
    <n v="8.5"/>
    <n v="1.99"/>
    <n v="719"/>
    <s v="Stephen Lam"/>
    <x v="0"/>
    <x v="0"/>
    <s v="Technology"/>
    <s v="Computer Peripherals"/>
    <s v="Small Pack"/>
    <s v="Hewlett-Packard 4.7GB DVD+R Discs"/>
    <n v="0.49"/>
    <x v="1"/>
    <s v="Nevada"/>
    <s v="Pahrump"/>
    <n v="89041"/>
    <d v="2010-08-31T00:00:00"/>
    <d v="2010-09-02T00:00:00"/>
    <n v="71.735600000000005"/>
    <n v="14"/>
    <n v="122.25"/>
    <n v="89344"/>
    <s v="No Discount"/>
  </r>
  <r>
    <n v="20790"/>
    <s v="Not Specified"/>
    <n v="0.03"/>
    <n v="95.43"/>
    <n v="19.989999999999998"/>
    <n v="719"/>
    <s v="Stephen Lam"/>
    <x v="0"/>
    <x v="0"/>
    <s v="Office Supplies"/>
    <s v="Storage &amp; Organization"/>
    <s v="Small Box"/>
    <s v="Fellowes Stor/Drawer® Steel Plus™ Storage Drawers"/>
    <n v="0.79"/>
    <x v="1"/>
    <s v="Nevada"/>
    <s v="Pahrump"/>
    <n v="89041"/>
    <d v="2010-08-31T00:00:00"/>
    <d v="2010-09-02T00:00:00"/>
    <n v="-79.320800000000006"/>
    <n v="2"/>
    <n v="206.09"/>
    <n v="89344"/>
    <s v="Low"/>
  </r>
  <r>
    <n v="22735"/>
    <s v="Low"/>
    <n v="0"/>
    <n v="6.48"/>
    <n v="8.19"/>
    <n v="719"/>
    <s v="Stephen Lam"/>
    <x v="0"/>
    <x v="0"/>
    <s v="Office Supplies"/>
    <s v="Paper"/>
    <s v="Small Box"/>
    <s v="Xerox 217"/>
    <n v="0.37"/>
    <x v="1"/>
    <s v="Nevada"/>
    <s v="Pahrump"/>
    <n v="89041"/>
    <d v="2012-04-07T00:00:00"/>
    <d v="2012-04-11T00:00:00"/>
    <n v="-133.97999999999999"/>
    <n v="10"/>
    <n v="72.260000000000005"/>
    <n v="89349"/>
    <s v="No Discount"/>
  </r>
  <r>
    <n v="23017"/>
    <s v="Critical"/>
    <n v="0.1"/>
    <n v="15.57"/>
    <n v="1.39"/>
    <n v="719"/>
    <s v="Stephen Lam"/>
    <x v="0"/>
    <x v="0"/>
    <s v="Office Supplies"/>
    <s v="Envelopes"/>
    <s v="Small Box"/>
    <s v="Park Ridge™ Embossed Executive Business Envelopes"/>
    <n v="0.38"/>
    <x v="1"/>
    <s v="Nevada"/>
    <s v="Pahrump"/>
    <n v="89041"/>
    <d v="2013-01-03T00:00:00"/>
    <d v="2013-01-04T00:00:00"/>
    <n v="135.75059999999999"/>
    <n v="13"/>
    <n v="196.74"/>
    <n v="89352"/>
    <s v="Medium"/>
  </r>
  <r>
    <n v="23018"/>
    <s v="Critical"/>
    <n v="0.1"/>
    <n v="1.76"/>
    <n v="0.7"/>
    <n v="719"/>
    <s v="Stephen Lam"/>
    <x v="0"/>
    <x v="0"/>
    <s v="Office Supplies"/>
    <s v="Pens &amp; Art Supplies"/>
    <s v="Wrap Bag"/>
    <s v="Newell 310"/>
    <n v="0.56000000000000005"/>
    <x v="1"/>
    <s v="Nevada"/>
    <s v="Pahrump"/>
    <n v="89041"/>
    <d v="2013-01-03T00:00:00"/>
    <d v="2013-01-05T00:00:00"/>
    <n v="-4.0175999999999998"/>
    <n v="2"/>
    <n v="3.46"/>
    <n v="89352"/>
    <s v="Medium"/>
  </r>
  <r>
    <n v="20633"/>
    <s v="Not Specified"/>
    <n v="0.04"/>
    <n v="10.64"/>
    <n v="5.16"/>
    <n v="721"/>
    <s v="Melvin Duke"/>
    <x v="0"/>
    <x v="0"/>
    <s v="Furniture"/>
    <s v="Office Furnishings"/>
    <s v="Small Box"/>
    <s v="Eldon Expressions Punched Metal &amp; Wood Desk Accessories, Pewter &amp; Cherry"/>
    <n v="0.56999999999999995"/>
    <x v="0"/>
    <s v="Indiana"/>
    <s v="Frankfort"/>
    <n v="46041"/>
    <d v="2010-06-24T00:00:00"/>
    <d v="2010-06-25T00:00:00"/>
    <n v="24.095999999999997"/>
    <n v="6"/>
    <n v="66.900000000000006"/>
    <n v="91053"/>
    <s v="Low"/>
  </r>
  <r>
    <n v="20634"/>
    <s v="Not Specified"/>
    <n v="0.03"/>
    <n v="2.78"/>
    <n v="1.34"/>
    <n v="721"/>
    <s v="Melvin Duke"/>
    <x v="1"/>
    <x v="0"/>
    <s v="Office Supplies"/>
    <s v="Pens &amp; Art Supplies"/>
    <s v="Wrap Bag"/>
    <s v="Prang Drawing Pencil Set"/>
    <n v="0.45"/>
    <x v="0"/>
    <s v="Indiana"/>
    <s v="Frankfort"/>
    <n v="46041"/>
    <d v="2010-06-24T00:00:00"/>
    <d v="2010-06-26T00:00:00"/>
    <n v="6.9719999999999995"/>
    <n v="15"/>
    <n v="43.13"/>
    <n v="91053"/>
    <s v="Low"/>
  </r>
  <r>
    <n v="24574"/>
    <s v="Medium"/>
    <n v="0.01"/>
    <n v="7.28"/>
    <n v="11.15"/>
    <n v="721"/>
    <s v="Melvin Duke"/>
    <x v="0"/>
    <x v="0"/>
    <s v="Office Supplies"/>
    <s v="Paper"/>
    <s v="Small Box"/>
    <s v="Array® Parchment Paper, Assorted Colors"/>
    <n v="0.37"/>
    <x v="0"/>
    <s v="Indiana"/>
    <s v="Frankfort"/>
    <n v="46041"/>
    <d v="2010-10-11T00:00:00"/>
    <d v="2010-10-13T00:00:00"/>
    <n v="-24.245999999999999"/>
    <n v="1"/>
    <n v="11.21"/>
    <n v="91054"/>
    <s v="Low"/>
  </r>
  <r>
    <n v="25116"/>
    <s v="High"/>
    <n v="0.04"/>
    <n v="32.979999999999997"/>
    <n v="5.5"/>
    <n v="721"/>
    <s v="Melvin Duke"/>
    <x v="0"/>
    <x v="0"/>
    <s v="Technology"/>
    <s v="Computer Peripherals"/>
    <s v="Small Box"/>
    <s v="PC Concepts 116 Key Quantum 3000 Keyboard"/>
    <n v="0.75"/>
    <x v="0"/>
    <s v="Indiana"/>
    <s v="Frankfort"/>
    <n v="46041"/>
    <d v="2013-02-10T00:00:00"/>
    <d v="2013-02-11T00:00:00"/>
    <n v="-130.88"/>
    <n v="5"/>
    <n v="159.68"/>
    <n v="91055"/>
    <s v="Low"/>
  </r>
  <r>
    <n v="25358"/>
    <s v="High"/>
    <n v="0.09"/>
    <n v="111.03"/>
    <n v="8.64"/>
    <n v="722"/>
    <s v="Kara Tyler"/>
    <x v="0"/>
    <x v="0"/>
    <s v="Office Supplies"/>
    <s v="Storage &amp; Organization"/>
    <s v="Small Box"/>
    <s v="Fellowes Recycled Storage Drawers"/>
    <n v="0.78"/>
    <x v="3"/>
    <s v="Kentucky"/>
    <s v="Florence"/>
    <n v="41042"/>
    <d v="2013-09-18T00:00:00"/>
    <d v="2013-09-19T00:00:00"/>
    <n v="-99.12"/>
    <n v="17"/>
    <n v="1859.64"/>
    <n v="91056"/>
    <s v="Medium"/>
  </r>
  <r>
    <n v="19601"/>
    <s v="Medium"/>
    <n v="0.09"/>
    <n v="125.99"/>
    <n v="8.99"/>
    <n v="724"/>
    <s v="Beverly Cooke Brooks"/>
    <x v="0"/>
    <x v="3"/>
    <s v="Technology"/>
    <s v="Telephones and Communication"/>
    <s v="Small Box"/>
    <s v="SC7868i"/>
    <n v="0.55000000000000004"/>
    <x v="2"/>
    <s v="Connecticut"/>
    <s v="Stratford"/>
    <n v="6614"/>
    <d v="2010-03-15T00:00:00"/>
    <d v="2010-03-16T00:00:00"/>
    <n v="-605.37400000000002"/>
    <n v="1"/>
    <n v="100.38"/>
    <n v="90359"/>
    <s v="Medium"/>
  </r>
  <r>
    <n v="23899"/>
    <s v="Medium"/>
    <n v="0.03"/>
    <n v="9.77"/>
    <n v="6.02"/>
    <n v="725"/>
    <s v="April Bond"/>
    <x v="1"/>
    <x v="3"/>
    <s v="Furniture"/>
    <s v="Office Furnishings"/>
    <s v="Medium Box"/>
    <s v="DAX Solid Wood Frames"/>
    <n v="0.48"/>
    <x v="2"/>
    <s v="Maine"/>
    <s v="Biddeford"/>
    <n v="4005"/>
    <d v="2011-10-16T00:00:00"/>
    <d v="2011-10-18T00:00:00"/>
    <n v="22.059299999999997"/>
    <n v="2"/>
    <n v="31.97"/>
    <n v="90364"/>
    <s v="Low"/>
  </r>
  <r>
    <n v="20942"/>
    <s v="Medium"/>
    <n v="0.03"/>
    <n v="14.98"/>
    <n v="7.69"/>
    <n v="726"/>
    <s v="Elisabeth Joyner"/>
    <x v="0"/>
    <x v="3"/>
    <s v="Office Supplies"/>
    <s v="Storage &amp; Organization"/>
    <s v="Small Box"/>
    <s v="Super Decoflex Portable Personal File"/>
    <n v="0.56999999999999995"/>
    <x v="2"/>
    <s v="Maine"/>
    <s v="Brunswick"/>
    <n v="4011"/>
    <d v="2011-04-29T00:00:00"/>
    <d v="2011-05-02T00:00:00"/>
    <n v="-40.94"/>
    <n v="3"/>
    <n v="45.69"/>
    <n v="90363"/>
    <s v="Low"/>
  </r>
  <r>
    <n v="19600"/>
    <s v="Medium"/>
    <n v="0.1"/>
    <n v="17.98"/>
    <n v="4"/>
    <n v="727"/>
    <s v="Lindsay Link"/>
    <x v="0"/>
    <x v="3"/>
    <s v="Technology"/>
    <s v="Computer Peripherals"/>
    <s v="Small Box"/>
    <s v="Belkin 107-key enhanced keyboard, USB/PS/2 interface"/>
    <n v="0.79"/>
    <x v="2"/>
    <s v="Maine"/>
    <s v="Lewiston"/>
    <n v="4240"/>
    <d v="2010-03-15T00:00:00"/>
    <d v="2010-03-16T00:00:00"/>
    <n v="-99.55"/>
    <n v="4"/>
    <n v="66.319999999999993"/>
    <n v="90359"/>
    <s v="Medium"/>
  </r>
  <r>
    <n v="23614"/>
    <s v="Low"/>
    <n v="0.04"/>
    <n v="45.98"/>
    <n v="4.8"/>
    <n v="728"/>
    <s v="Constance Vogel"/>
    <x v="0"/>
    <x v="3"/>
    <s v="Furniture"/>
    <s v="Office Furnishings"/>
    <s v="Wrap Bag"/>
    <s v="Tenex B1-RE Series Chair Mats for Low Pile Carpets"/>
    <n v="0.68"/>
    <x v="2"/>
    <s v="Maine"/>
    <s v="Portland"/>
    <n v="4101"/>
    <d v="2013-06-07T00:00:00"/>
    <d v="2013-06-09T00:00:00"/>
    <n v="571.40279999999996"/>
    <n v="18"/>
    <n v="828.12"/>
    <n v="90367"/>
    <s v="Low"/>
  </r>
  <r>
    <n v="20785"/>
    <s v="Medium"/>
    <n v="0.03"/>
    <n v="22.72"/>
    <n v="8.99"/>
    <n v="729"/>
    <s v="Toni Mayo"/>
    <x v="0"/>
    <x v="3"/>
    <s v="Furniture"/>
    <s v="Office Furnishings"/>
    <s v="Small Pack"/>
    <s v="Executive Impressions 14&quot; Two-Color Numerals Wall Clock"/>
    <n v="0.44"/>
    <x v="2"/>
    <s v="Maine"/>
    <s v="South Portland"/>
    <n v="4106"/>
    <d v="2012-12-08T00:00:00"/>
    <d v="2012-12-08T00:00:00"/>
    <n v="66.971400000000003"/>
    <n v="4"/>
    <n v="97.06"/>
    <n v="90366"/>
    <s v="Low"/>
  </r>
  <r>
    <n v="20944"/>
    <s v="Medium"/>
    <n v="0.04"/>
    <n v="23.99"/>
    <n v="15.68"/>
    <n v="730"/>
    <s v="Vickie Monroe"/>
    <x v="2"/>
    <x v="3"/>
    <s v="Furniture"/>
    <s v="Office Furnishings"/>
    <s v="Jumbo Drum"/>
    <s v="Westinghouse Floor Lamp with Metal Mesh Shade, Black"/>
    <n v="0.62"/>
    <x v="2"/>
    <s v="Maine"/>
    <s v="Westbrook"/>
    <n v="4092"/>
    <d v="2011-04-29T00:00:00"/>
    <d v="2011-04-30T00:00:00"/>
    <n v="-174.94"/>
    <n v="11"/>
    <n v="277.70999999999998"/>
    <n v="90363"/>
    <s v="Low"/>
  </r>
  <r>
    <n v="23436"/>
    <s v="High"/>
    <n v="0.09"/>
    <n v="101.41"/>
    <n v="35"/>
    <n v="731"/>
    <s v="June Herbert"/>
    <x v="0"/>
    <x v="3"/>
    <s v="Office Supplies"/>
    <s v="Storage &amp; Organization"/>
    <s v="Large Box"/>
    <s v="Tennsco Regal Shelving Units"/>
    <n v="0.82"/>
    <x v="2"/>
    <s v="Massachusetts"/>
    <s v="Burlington"/>
    <n v="1803"/>
    <d v="2010-10-26T00:00:00"/>
    <d v="2010-10-27T00:00:00"/>
    <n v="-801.15479999999991"/>
    <n v="12"/>
    <n v="1178.32"/>
    <n v="90362"/>
    <s v="Medium"/>
  </r>
  <r>
    <n v="20784"/>
    <s v="Medium"/>
    <n v="0.04"/>
    <n v="15.99"/>
    <n v="9.4"/>
    <n v="732"/>
    <s v="Jamie Combs"/>
    <x v="0"/>
    <x v="3"/>
    <s v="Technology"/>
    <s v="Office Machines"/>
    <s v="Small Box"/>
    <s v="AT&amp;T Black Trimline Phone, Model 210"/>
    <n v="0.49"/>
    <x v="2"/>
    <s v="Massachusetts"/>
    <s v="Fitchburg"/>
    <n v="1420"/>
    <d v="2012-12-08T00:00:00"/>
    <d v="2012-12-10T00:00:00"/>
    <n v="-30.550050000000002"/>
    <n v="6"/>
    <n v="99.99"/>
    <n v="90366"/>
    <s v="Low"/>
  </r>
  <r>
    <n v="20943"/>
    <s v="Medium"/>
    <n v="0.01"/>
    <n v="449.99"/>
    <n v="49"/>
    <n v="733"/>
    <s v="James Mercer"/>
    <x v="2"/>
    <x v="3"/>
    <s v="Technology"/>
    <s v="Copiers and Fax"/>
    <s v="Jumbo Drum"/>
    <s v="Canon PC940 Copier"/>
    <n v="0.38"/>
    <x v="2"/>
    <s v="Massachusetts"/>
    <s v="West Springfield"/>
    <n v="1089"/>
    <d v="2011-04-29T00:00:00"/>
    <d v="2011-04-30T00:00:00"/>
    <n v="-1042.7139999999999"/>
    <n v="1"/>
    <n v="472.22"/>
    <n v="90363"/>
    <s v="Low"/>
  </r>
  <r>
    <n v="24543"/>
    <s v="Low"/>
    <n v="7.0000000000000007E-2"/>
    <n v="111.96"/>
    <n v="69"/>
    <n v="734"/>
    <s v="Esther Gill Norman"/>
    <x v="0"/>
    <x v="3"/>
    <s v="Furniture"/>
    <s v="Tables"/>
    <s v="Large Box"/>
    <s v="Hon 4060 Series Tables"/>
    <n v="0.63"/>
    <x v="2"/>
    <s v="Massachusetts"/>
    <s v="Weymouth"/>
    <n v="2190"/>
    <d v="2012-08-21T00:00:00"/>
    <d v="2012-08-28T00:00:00"/>
    <n v="-140.69834064"/>
    <n v="19"/>
    <n v="2051.5100000000002"/>
    <n v="90365"/>
    <s v="Medium"/>
  </r>
  <r>
    <n v="24542"/>
    <s v="Low"/>
    <n v="0.06"/>
    <n v="3.8"/>
    <n v="1.49"/>
    <n v="735"/>
    <s v="Kristen Wells"/>
    <x v="0"/>
    <x v="3"/>
    <s v="Office Supplies"/>
    <s v="Binders and Binder Accessories"/>
    <s v="Small Box"/>
    <s v="Durable Pressboard Binders"/>
    <n v="0.38"/>
    <x v="2"/>
    <s v="New Hampshire"/>
    <s v="Londonderry"/>
    <n v="3053"/>
    <d v="2012-08-21T00:00:00"/>
    <d v="2012-08-21T00:00:00"/>
    <n v="11.812620000000001"/>
    <n v="11"/>
    <n v="40.4"/>
    <n v="90365"/>
    <s v="Medium"/>
  </r>
  <r>
    <n v="21950"/>
    <s v="Not Specified"/>
    <n v="0.06"/>
    <n v="350.98"/>
    <n v="30"/>
    <n v="736"/>
    <s v="Meredith Walters"/>
    <x v="2"/>
    <x v="3"/>
    <s v="Furniture"/>
    <s v="Chairs &amp; Chairmats"/>
    <s v="Jumbo Drum"/>
    <s v="Office Star - Professional Matrix Back Chair with 2-to-1 Synchro Tilt and Mesh Fabric Seat"/>
    <n v="0.61"/>
    <x v="2"/>
    <s v="New Hampshire"/>
    <s v="Salem"/>
    <n v="3079"/>
    <d v="2010-06-15T00:00:00"/>
    <d v="2010-06-17T00:00:00"/>
    <n v="797.85599999999999"/>
    <n v="6"/>
    <n v="2011.32"/>
    <n v="90361"/>
    <s v="Medium"/>
  </r>
  <r>
    <n v="23613"/>
    <s v="Low"/>
    <n v="0.02"/>
    <n v="48.04"/>
    <n v="5.79"/>
    <n v="737"/>
    <s v="Danny Vaughn"/>
    <x v="0"/>
    <x v="3"/>
    <s v="Office Supplies"/>
    <s v="Paper"/>
    <s v="Small Box"/>
    <s v="Xerox 1937"/>
    <n v="0.37"/>
    <x v="2"/>
    <s v="New Jersey"/>
    <s v="Bloomfield"/>
    <n v="7003"/>
    <d v="2010-06-07T00:00:00"/>
    <d v="2010-06-14T00:00:00"/>
    <n v="422.45249999999999"/>
    <n v="12"/>
    <n v="612.25"/>
    <n v="90360"/>
    <s v="Low"/>
  </r>
  <r>
    <n v="21949"/>
    <s v="Not Specified"/>
    <n v="0.02"/>
    <n v="70.98"/>
    <n v="46.74"/>
    <n v="738"/>
    <s v="Peggy Rowe"/>
    <x v="2"/>
    <x v="3"/>
    <s v="Furniture"/>
    <s v="Bookcases"/>
    <s v="Jumbo Box"/>
    <s v="Hon Metal Bookcases, Putty"/>
    <n v="0.56000000000000005"/>
    <x v="2"/>
    <s v="New Jersey"/>
    <s v="Cranford"/>
    <n v="7016"/>
    <d v="2010-06-15T00:00:00"/>
    <d v="2010-06-16T00:00:00"/>
    <n v="-178.21600000000001"/>
    <n v="4"/>
    <n v="313.63"/>
    <n v="90361"/>
    <s v="Low"/>
  </r>
  <r>
    <n v="24541"/>
    <s v="Low"/>
    <n v="0.01"/>
    <n v="205.99"/>
    <n v="2.79"/>
    <n v="739"/>
    <s v="Herbert Gentry"/>
    <x v="0"/>
    <x v="3"/>
    <s v="Technology"/>
    <s v="Telephones and Communication"/>
    <s v="Small Box"/>
    <s v="ELITE Series"/>
    <n v="0.57999999999999996"/>
    <x v="2"/>
    <s v="New Jersey"/>
    <s v="Livingston"/>
    <n v="7039"/>
    <d v="2012-08-21T00:00:00"/>
    <d v="2012-08-26T00:00:00"/>
    <n v="662.05727999999999"/>
    <n v="8"/>
    <n v="1442.19"/>
    <n v="90365"/>
    <s v="Low"/>
  </r>
  <r>
    <n v="23900"/>
    <s v="Medium"/>
    <n v="0.05"/>
    <n v="258.98"/>
    <n v="54.31"/>
    <n v="740"/>
    <s v="Sean Pratt"/>
    <x v="2"/>
    <x v="3"/>
    <s v="Furniture"/>
    <s v="Chairs &amp; Chairmats"/>
    <s v="Jumbo Drum"/>
    <s v="Global Enterprise™ Series Seating Low-Back Swivel/Tilt Chairs"/>
    <n v="0.55000000000000004"/>
    <x v="2"/>
    <s v="New Jersey"/>
    <s v="Pleasantville"/>
    <n v="8232"/>
    <d v="2011-10-16T00:00:00"/>
    <d v="2011-10-18T00:00:00"/>
    <n v="-367.71840000000003"/>
    <n v="1"/>
    <n v="285.49"/>
    <n v="90364"/>
    <s v="Low"/>
  </r>
  <r>
    <n v="21951"/>
    <s v="Not Specified"/>
    <n v="0.04"/>
    <n v="27.48"/>
    <n v="4"/>
    <n v="741"/>
    <s v="Stacey Hale"/>
    <x v="0"/>
    <x v="3"/>
    <s v="Technology"/>
    <s v="Computer Peripherals"/>
    <s v="Small Box"/>
    <s v="Belkin MediaBoard 104- Keyboard"/>
    <n v="0.75"/>
    <x v="2"/>
    <s v="New Jersey"/>
    <s v="Summit"/>
    <n v="7901"/>
    <d v="2010-06-15T00:00:00"/>
    <d v="2010-06-17T00:00:00"/>
    <n v="-26.655999999999999"/>
    <n v="15"/>
    <n v="397.17"/>
    <n v="90361"/>
    <s v="Low"/>
  </r>
  <r>
    <n v="24540"/>
    <s v="Low"/>
    <n v="0.1"/>
    <n v="7.1"/>
    <n v="6.05"/>
    <n v="742"/>
    <s v="Robin Mathews"/>
    <x v="0"/>
    <x v="3"/>
    <s v="Office Supplies"/>
    <s v="Binders and Binder Accessories"/>
    <s v="Small Box"/>
    <s v="Wilson Jones Hanging View Binder, White, 1&quot;"/>
    <n v="0.39"/>
    <x v="2"/>
    <s v="Vermont"/>
    <s v="Essex Junction"/>
    <n v="5451"/>
    <d v="2012-08-21T00:00:00"/>
    <d v="2012-08-30T00:00:00"/>
    <n v="-7.4750000000000005"/>
    <n v="1"/>
    <n v="9.67"/>
    <n v="90365"/>
    <s v="Medium"/>
  </r>
  <r>
    <n v="19209"/>
    <s v="Low"/>
    <n v="0.02"/>
    <n v="59.98"/>
    <n v="3.99"/>
    <n v="744"/>
    <s v="Joy Maxwell"/>
    <x v="0"/>
    <x v="0"/>
    <s v="Office Supplies"/>
    <s v="Appliances"/>
    <s v="Small Box"/>
    <s v="Belkin 8 Outlet SurgeMaster II Gold Surge Protector"/>
    <n v="0.56999999999999995"/>
    <x v="1"/>
    <s v="Arizona"/>
    <s v="Oro Valley"/>
    <n v="85737"/>
    <d v="2010-01-28T00:00:00"/>
    <d v="2010-02-06T00:00:00"/>
    <n v="-54.622"/>
    <n v="1"/>
    <n v="63.48"/>
    <n v="87725"/>
    <s v="Low"/>
  </r>
  <r>
    <n v="19210"/>
    <s v="Low"/>
    <n v="0.03"/>
    <n v="5.18"/>
    <n v="5.74"/>
    <n v="744"/>
    <s v="Joy Maxwell"/>
    <x v="0"/>
    <x v="0"/>
    <s v="Office Supplies"/>
    <s v="Binders and Binder Accessories"/>
    <s v="Small Box"/>
    <s v="Wilson Jones Impact Binders"/>
    <n v="0.36"/>
    <x v="1"/>
    <s v="Arizona"/>
    <s v="Oro Valley"/>
    <n v="85737"/>
    <d v="2010-01-28T00:00:00"/>
    <d v="2010-02-01T00:00:00"/>
    <n v="-126.81418000000001"/>
    <n v="9"/>
    <n v="47.64"/>
    <n v="87725"/>
    <s v="Low"/>
  </r>
  <r>
    <n v="19638"/>
    <s v="Medium"/>
    <n v="0.03"/>
    <n v="119.99"/>
    <n v="56.14"/>
    <n v="744"/>
    <s v="Joy Maxwell"/>
    <x v="2"/>
    <x v="3"/>
    <s v="Technology"/>
    <s v="Office Machines"/>
    <s v="Jumbo Box"/>
    <s v="Hewlett-Packard 2600DN Business Color Inkjet Printer"/>
    <n v="0.39"/>
    <x v="1"/>
    <s v="Arizona"/>
    <s v="Oro Valley"/>
    <n v="85737"/>
    <d v="2010-07-17T00:00:00"/>
    <d v="2010-07-19T00:00:00"/>
    <n v="190.14"/>
    <n v="13"/>
    <n v="1545.58"/>
    <n v="87726"/>
    <s v="Low"/>
  </r>
  <r>
    <n v="19505"/>
    <s v="Low"/>
    <n v="0.09"/>
    <n v="125.99"/>
    <n v="8.99"/>
    <n v="744"/>
    <s v="Joy Maxwell"/>
    <x v="0"/>
    <x v="3"/>
    <s v="Technology"/>
    <s v="Telephones and Communication"/>
    <s v="Small Box"/>
    <s v="SC7868i"/>
    <n v="0.55000000000000004"/>
    <x v="1"/>
    <s v="Arizona"/>
    <s v="Oro Valley"/>
    <n v="85737"/>
    <d v="2010-11-25T00:00:00"/>
    <d v="2010-12-02T00:00:00"/>
    <n v="916.68060000000014"/>
    <n v="20"/>
    <n v="2104.9899999999998"/>
    <n v="87727"/>
    <s v="Medium"/>
  </r>
  <r>
    <n v="18367"/>
    <s v="Critical"/>
    <n v="0.02"/>
    <n v="2.12"/>
    <n v="1.99"/>
    <n v="744"/>
    <s v="Joy Maxwell"/>
    <x v="0"/>
    <x v="3"/>
    <s v="Technology"/>
    <s v="Computer Peripherals"/>
    <s v="Small Pack"/>
    <s v="Fuji Slim Jewel Case CD-R"/>
    <n v="0.55000000000000004"/>
    <x v="1"/>
    <s v="Arizona"/>
    <s v="Oro Valley"/>
    <n v="85737"/>
    <d v="2013-07-31T00:00:00"/>
    <d v="2013-08-03T00:00:00"/>
    <n v="-29.211359999999999"/>
    <n v="10"/>
    <n v="23.15"/>
    <n v="87734"/>
    <s v="Low"/>
  </r>
  <r>
    <n v="18368"/>
    <s v="Critical"/>
    <n v="0.08"/>
    <n v="11.34"/>
    <n v="11.25"/>
    <n v="744"/>
    <s v="Joy Maxwell"/>
    <x v="0"/>
    <x v="3"/>
    <s v="Office Supplies"/>
    <s v="Paper"/>
    <s v="Small Box"/>
    <s v="Staples 1 Part Blank Computer Paper"/>
    <n v="0.36"/>
    <x v="1"/>
    <s v="Arizona"/>
    <s v="Oro Valley"/>
    <n v="85737"/>
    <d v="2013-07-31T00:00:00"/>
    <d v="2013-08-02T00:00:00"/>
    <n v="-33.807839999999999"/>
    <n v="2"/>
    <n v="25.87"/>
    <n v="87734"/>
    <s v="Medium"/>
  </r>
  <r>
    <n v="18369"/>
    <s v="Critical"/>
    <n v="0.04"/>
    <n v="48.91"/>
    <n v="5.81"/>
    <n v="744"/>
    <s v="Joy Maxwell"/>
    <x v="1"/>
    <x v="3"/>
    <s v="Office Supplies"/>
    <s v="Paper"/>
    <s v="Small Box"/>
    <s v="Xerox 1891"/>
    <n v="0.38"/>
    <x v="1"/>
    <s v="Arizona"/>
    <s v="Oro Valley"/>
    <n v="85737"/>
    <d v="2013-07-31T00:00:00"/>
    <d v="2013-08-01T00:00:00"/>
    <n v="199.98269999999997"/>
    <n v="6"/>
    <n v="289.83"/>
    <n v="87734"/>
    <s v="Low"/>
  </r>
  <r>
    <n v="19639"/>
    <s v="Medium"/>
    <n v="0.05"/>
    <n v="115.79"/>
    <n v="1.99"/>
    <n v="745"/>
    <s v="Mary Page"/>
    <x v="0"/>
    <x v="3"/>
    <s v="Technology"/>
    <s v="Computer Peripherals"/>
    <s v="Small Pack"/>
    <s v="Verbatim DVD-R, 4.7GB, Spindle, WE, Blank, Ink Jet/Thermal, 20/Spindle"/>
    <n v="0.49"/>
    <x v="1"/>
    <s v="Arizona"/>
    <s v="Peoria"/>
    <n v="85345"/>
    <d v="2010-07-17T00:00:00"/>
    <d v="2010-07-19T00:00:00"/>
    <n v="67.599999999999923"/>
    <n v="3"/>
    <n v="353.1"/>
    <n v="87726"/>
    <s v="Low"/>
  </r>
  <r>
    <n v="21865"/>
    <s v="Not Specified"/>
    <n v="0.1"/>
    <n v="21.38"/>
    <n v="2.99"/>
    <n v="745"/>
    <s v="Mary Page"/>
    <x v="0"/>
    <x v="3"/>
    <s v="Office Supplies"/>
    <s v="Binders and Binder Accessories"/>
    <s v="Small Box"/>
    <s v="Trimflex™ Flexible Post Binders"/>
    <n v="0.37"/>
    <x v="1"/>
    <s v="Arizona"/>
    <s v="Peoria"/>
    <n v="85345"/>
    <d v="2012-07-07T00:00:00"/>
    <d v="2012-07-08T00:00:00"/>
    <n v="97.345200000000006"/>
    <n v="7"/>
    <n v="141.08000000000001"/>
    <n v="87729"/>
    <s v="Medium"/>
  </r>
  <r>
    <n v="21278"/>
    <s v="Low"/>
    <n v="0.09"/>
    <n v="15.01"/>
    <n v="8.4"/>
    <n v="745"/>
    <s v="Mary Page"/>
    <x v="0"/>
    <x v="0"/>
    <s v="Office Supplies"/>
    <s v="Binders and Binder Accessories"/>
    <s v="Small Box"/>
    <s v="GBC Prepunched Paper, 19-Hole, for Binding Systems, 24-lb"/>
    <n v="0.39"/>
    <x v="1"/>
    <s v="Arizona"/>
    <s v="Peoria"/>
    <n v="85345"/>
    <d v="2012-08-08T00:00:00"/>
    <d v="2012-08-15T00:00:00"/>
    <n v="-8.8982400000000013"/>
    <n v="15"/>
    <n v="221.38"/>
    <n v="87730"/>
    <s v="Medium"/>
  </r>
  <r>
    <n v="21279"/>
    <s v="Low"/>
    <n v="0.03"/>
    <n v="120.98"/>
    <n v="9.07"/>
    <n v="745"/>
    <s v="Mary Page"/>
    <x v="0"/>
    <x v="0"/>
    <s v="Office Supplies"/>
    <s v="Binders and Binder Accessories"/>
    <s v="Small Box"/>
    <s v="GBC VeloBinder Electric Binding Machine"/>
    <n v="0.35"/>
    <x v="1"/>
    <s v="Arizona"/>
    <s v="Peoria"/>
    <n v="85345"/>
    <d v="2012-08-08T00:00:00"/>
    <d v="2012-08-17T00:00:00"/>
    <n v="926.31809999999996"/>
    <n v="11"/>
    <n v="1342.49"/>
    <n v="87730"/>
    <s v="Low"/>
  </r>
  <r>
    <n v="20659"/>
    <s v="Not Specified"/>
    <n v="0.1"/>
    <n v="3.08"/>
    <n v="0.99"/>
    <n v="745"/>
    <s v="Mary Page"/>
    <x v="0"/>
    <x v="0"/>
    <s v="Office Supplies"/>
    <s v="Labels"/>
    <s v="Small Box"/>
    <s v="Avery 511"/>
    <n v="0.37"/>
    <x v="1"/>
    <s v="Arizona"/>
    <s v="Peoria"/>
    <n v="85345"/>
    <d v="2013-03-15T00:00:00"/>
    <d v="2013-03-17T00:00:00"/>
    <n v="10.88"/>
    <n v="6"/>
    <n v="17.22"/>
    <n v="87731"/>
    <s v="Medium"/>
  </r>
  <r>
    <n v="20660"/>
    <s v="Not Specified"/>
    <n v="0"/>
    <n v="1.26"/>
    <n v="0.7"/>
    <n v="745"/>
    <s v="Mary Page"/>
    <x v="0"/>
    <x v="0"/>
    <s v="Office Supplies"/>
    <s v="Rubber Bands"/>
    <s v="Wrap Bag"/>
    <s v="Bagged Rubber Bands"/>
    <n v="0.81"/>
    <x v="1"/>
    <s v="Arizona"/>
    <s v="Peoria"/>
    <n v="85345"/>
    <d v="2013-03-15T00:00:00"/>
    <d v="2013-03-16T00:00:00"/>
    <n v="-5.92"/>
    <n v="3"/>
    <n v="4.24"/>
    <n v="87731"/>
    <s v="No Discount"/>
  </r>
  <r>
    <n v="20342"/>
    <s v="Not Specified"/>
    <n v="0.05"/>
    <n v="320.64"/>
    <n v="43.57"/>
    <n v="745"/>
    <s v="Mary Page"/>
    <x v="2"/>
    <x v="3"/>
    <s v="Furniture"/>
    <s v="Tables"/>
    <s v="Jumbo Box"/>
    <s v="Chromcraft 48&quot; x 96&quot; Racetrack Double Pedestal Table"/>
    <n v="0.63"/>
    <x v="1"/>
    <s v="Arizona"/>
    <s v="Peoria"/>
    <n v="85345"/>
    <d v="2013-10-29T00:00:00"/>
    <d v="2013-10-29T00:00:00"/>
    <n v="1881.76"/>
    <n v="22"/>
    <n v="6724.2"/>
    <n v="87735"/>
    <s v="Low"/>
  </r>
  <r>
    <n v="26371"/>
    <s v="Low"/>
    <n v="0.01"/>
    <n v="2.08"/>
    <n v="2.56"/>
    <n v="746"/>
    <s v="Lindsay York"/>
    <x v="0"/>
    <x v="0"/>
    <s v="Office Supplies"/>
    <s v="Scissors, Rulers and Trimmers"/>
    <s v="Small Pack"/>
    <s v="Kleencut® Forged Office Shears by Acme United Corporation"/>
    <n v="0.55000000000000004"/>
    <x v="1"/>
    <s v="Arizona"/>
    <s v="Phoenix"/>
    <n v="85023"/>
    <d v="2011-08-19T00:00:00"/>
    <d v="2011-08-24T00:00:00"/>
    <n v="-31.2364"/>
    <n v="16"/>
    <n v="34.409999999999997"/>
    <n v="87728"/>
    <s v="Low"/>
  </r>
  <r>
    <n v="25444"/>
    <s v="Not Specified"/>
    <n v="0.09"/>
    <n v="4.76"/>
    <n v="0.88"/>
    <n v="746"/>
    <s v="Lindsay York"/>
    <x v="0"/>
    <x v="0"/>
    <s v="Office Supplies"/>
    <s v="Paper"/>
    <s v="Wrap Bag"/>
    <s v="Wirebound Voice Message Log Book"/>
    <n v="0.39"/>
    <x v="1"/>
    <s v="Arizona"/>
    <s v="Phoenix"/>
    <n v="85023"/>
    <d v="2013-05-17T00:00:00"/>
    <d v="2013-05-19T00:00:00"/>
    <n v="-0.44999999999999929"/>
    <n v="2"/>
    <n v="9.1"/>
    <n v="87732"/>
    <s v="Medium"/>
  </r>
  <r>
    <n v="23645"/>
    <s v="High"/>
    <n v="0.1"/>
    <n v="34.58"/>
    <n v="8.99"/>
    <n v="746"/>
    <s v="Lindsay York"/>
    <x v="0"/>
    <x v="0"/>
    <s v="Office Supplies"/>
    <s v="Pens &amp; Art Supplies"/>
    <s v="Small Pack"/>
    <s v="Panasonic KP-350BK Electric Pencil Sharpener with Auto Stop"/>
    <n v="0.56000000000000005"/>
    <x v="1"/>
    <s v="Arizona"/>
    <s v="Phoenix"/>
    <n v="85023"/>
    <d v="2013-06-10T00:00:00"/>
    <d v="2013-06-11T00:00:00"/>
    <n v="-33.327999999999996"/>
    <n v="2"/>
    <n v="67.709999999999994"/>
    <n v="87733"/>
    <s v="Medium"/>
  </r>
  <r>
    <n v="22983"/>
    <s v="Critical"/>
    <n v="0.03"/>
    <n v="1.26"/>
    <n v="0.7"/>
    <n v="746"/>
    <s v="Lindsay York"/>
    <x v="0"/>
    <x v="0"/>
    <s v="Office Supplies"/>
    <s v="Rubber Bands"/>
    <s v="Wrap Bag"/>
    <s v="Bagged Rubber Bands"/>
    <n v="0.81"/>
    <x v="1"/>
    <s v="Arizona"/>
    <s v="Phoenix"/>
    <n v="85023"/>
    <d v="2013-11-01T00:00:00"/>
    <d v="2013-11-03T00:00:00"/>
    <n v="9.1918400000000027"/>
    <n v="33"/>
    <n v="41.36"/>
    <n v="87736"/>
    <s v="Low"/>
  </r>
  <r>
    <n v="22868"/>
    <s v="High"/>
    <n v="0"/>
    <n v="5.77"/>
    <n v="4.97"/>
    <n v="746"/>
    <s v="Lindsay York"/>
    <x v="0"/>
    <x v="3"/>
    <s v="Office Supplies"/>
    <s v="Binders and Binder Accessories"/>
    <s v="Small Box"/>
    <s v="Avery Binding System Hidden Tab™ Executive Style Index Sets"/>
    <n v="0.35"/>
    <x v="1"/>
    <s v="Arizona"/>
    <s v="Phoenix"/>
    <n v="85023"/>
    <d v="2013-11-19T00:00:00"/>
    <d v="2013-11-21T00:00:00"/>
    <n v="24.369512000000014"/>
    <n v="38"/>
    <n v="234.72"/>
    <n v="87737"/>
    <s v="No Discount"/>
  </r>
  <r>
    <n v="22279"/>
    <s v="Not Specified"/>
    <n v="0.1"/>
    <n v="7.08"/>
    <n v="2.35"/>
    <n v="746"/>
    <s v="Lindsay York"/>
    <x v="0"/>
    <x v="0"/>
    <s v="Office Supplies"/>
    <s v="Pens &amp; Art Supplies"/>
    <s v="Wrap Bag"/>
    <s v="SANFORD Major Accent™ Highlighters"/>
    <n v="0.47"/>
    <x v="1"/>
    <s v="Arizona"/>
    <s v="Phoenix"/>
    <n v="85023"/>
    <d v="2013-12-25T00:00:00"/>
    <d v="2013-12-27T00:00:00"/>
    <n v="48.139520000000005"/>
    <n v="23"/>
    <n v="152.13"/>
    <n v="87738"/>
    <s v="Medium"/>
  </r>
  <r>
    <n v="22050"/>
    <s v="High"/>
    <n v="0.05"/>
    <n v="115.99"/>
    <n v="2.5"/>
    <n v="749"/>
    <s v="Seth Berry"/>
    <x v="0"/>
    <x v="0"/>
    <s v="Technology"/>
    <s v="Telephones and Communication"/>
    <s v="Small Box"/>
    <s v="6160"/>
    <n v="0.56999999999999995"/>
    <x v="0"/>
    <s v="Illinois"/>
    <s v="Frankfort"/>
    <n v="60423"/>
    <d v="2012-11-10T00:00:00"/>
    <d v="2012-11-13T00:00:00"/>
    <n v="1809.2844"/>
    <n v="30"/>
    <n v="2837.95"/>
    <n v="91205"/>
    <s v="Low"/>
  </r>
  <r>
    <n v="23628"/>
    <s v="Low"/>
    <n v="0.06"/>
    <n v="4.9800000000000004"/>
    <n v="4.62"/>
    <n v="749"/>
    <s v="Seth Berry"/>
    <x v="0"/>
    <x v="0"/>
    <s v="Technology"/>
    <s v="Computer Peripherals"/>
    <s v="Small Pack"/>
    <s v="Imation 3.5&quot;, DISKETTE 44766 HGHLD3.52HD/FM, 10/Pack"/>
    <n v="0.64"/>
    <x v="0"/>
    <s v="Illinois"/>
    <s v="Frankfort"/>
    <n v="60423"/>
    <d v="2013-02-27T00:00:00"/>
    <d v="2013-03-06T00:00:00"/>
    <n v="-62.73"/>
    <n v="4"/>
    <n v="20.420000000000002"/>
    <n v="91206"/>
    <s v="Medium"/>
  </r>
  <r>
    <n v="22656"/>
    <s v="Medium"/>
    <n v="0.01"/>
    <n v="20.99"/>
    <n v="0.99"/>
    <n v="749"/>
    <s v="Seth Berry"/>
    <x v="0"/>
    <x v="0"/>
    <s v="Technology"/>
    <s v="Telephones and Communication"/>
    <s v="Wrap Bag"/>
    <s v="Accessory21"/>
    <n v="0.37"/>
    <x v="0"/>
    <s v="Illinois"/>
    <s v="Frankfort"/>
    <n v="60423"/>
    <d v="2013-04-27T00:00:00"/>
    <d v="2013-04-29T00:00:00"/>
    <n v="-70.971999999999994"/>
    <n v="1"/>
    <n v="18.899999999999999"/>
    <n v="91207"/>
    <s v="Low"/>
  </r>
  <r>
    <n v="22404"/>
    <s v="Critical"/>
    <n v="0.04"/>
    <n v="19.940000000000001"/>
    <n v="14.87"/>
    <n v="749"/>
    <s v="Seth Berry"/>
    <x v="0"/>
    <x v="0"/>
    <s v="Furniture"/>
    <s v="Office Furnishings"/>
    <s v="Large Box"/>
    <s v="Luxo Economy Swing Arm Lamp"/>
    <n v="0.56999999999999995"/>
    <x v="0"/>
    <s v="Illinois"/>
    <s v="Frankfort"/>
    <n v="60423"/>
    <d v="2013-05-11T00:00:00"/>
    <d v="2013-05-12T00:00:00"/>
    <n v="-27.31"/>
    <n v="1"/>
    <n v="24.39"/>
    <n v="91208"/>
    <s v="Low"/>
  </r>
  <r>
    <n v="22405"/>
    <s v="Critical"/>
    <n v="0.09"/>
    <n v="3.68"/>
    <n v="1.32"/>
    <n v="749"/>
    <s v="Seth Berry"/>
    <x v="0"/>
    <x v="0"/>
    <s v="Office Supplies"/>
    <s v="Scissors, Rulers and Trimmers"/>
    <s v="Wrap Bag"/>
    <s v="*Staples* vLetter Openers, 2/Pack"/>
    <n v="0.83"/>
    <x v="0"/>
    <s v="Illinois"/>
    <s v="Frankfort"/>
    <n v="60423"/>
    <d v="2013-05-11T00:00:00"/>
    <d v="2013-05-13T00:00:00"/>
    <n v="-32.65"/>
    <n v="10"/>
    <n v="35.590000000000003"/>
    <n v="91208"/>
    <s v="Medium"/>
  </r>
  <r>
    <n v="20855"/>
    <s v="Not Specified"/>
    <n v="0.09"/>
    <n v="27.75"/>
    <n v="19.989999999999998"/>
    <n v="750"/>
    <s v="Jordan Wilkinson"/>
    <x v="0"/>
    <x v="0"/>
    <s v="Office Supplies"/>
    <s v="Storage &amp; Organization"/>
    <s v="Small Box"/>
    <s v="Fellowes Super Stor/Drawer®"/>
    <n v="0.67"/>
    <x v="3"/>
    <s v="Kentucky"/>
    <s v="Florence"/>
    <n v="41042"/>
    <d v="2010-01-12T00:00:00"/>
    <d v="2010-01-13T00:00:00"/>
    <n v="-224.64400000000001"/>
    <n v="10"/>
    <n v="257.52"/>
    <n v="91200"/>
    <s v="Medium"/>
  </r>
  <r>
    <n v="22001"/>
    <s v="Not Specified"/>
    <n v="0.09"/>
    <n v="500.97"/>
    <n v="69.3"/>
    <n v="750"/>
    <s v="Jordan Wilkinson"/>
    <x v="2"/>
    <x v="0"/>
    <s v="Technology"/>
    <s v="Office Machines"/>
    <s v="Jumbo Drum"/>
    <s v="Epson Stylus 1520 Color Inkjet Printer"/>
    <n v="0.37"/>
    <x v="3"/>
    <s v="Kentucky"/>
    <s v="Florence"/>
    <n v="41042"/>
    <d v="2012-03-20T00:00:00"/>
    <d v="2012-03-23T00:00:00"/>
    <n v="-116.45200000000001"/>
    <n v="12"/>
    <n v="5872.43"/>
    <n v="91202"/>
    <s v="Medium"/>
  </r>
  <r>
    <n v="22002"/>
    <s v="Not Specified"/>
    <n v="0.1"/>
    <n v="4.76"/>
    <n v="3.01"/>
    <n v="750"/>
    <s v="Jordan Wilkinson"/>
    <x v="0"/>
    <x v="0"/>
    <s v="Office Supplies"/>
    <s v="Paper"/>
    <s v="Wrap Bag"/>
    <s v="TOPS Voice Message Log Book, Flash Format"/>
    <n v="0.36"/>
    <x v="3"/>
    <s v="Kentucky"/>
    <s v="Florence"/>
    <n v="41042"/>
    <d v="2012-03-20T00:00:00"/>
    <d v="2012-03-21T00:00:00"/>
    <n v="-166.0393"/>
    <n v="1"/>
    <n v="7.64"/>
    <n v="91202"/>
    <s v="Medium"/>
  </r>
  <r>
    <n v="21407"/>
    <s v="Critical"/>
    <n v="0.05"/>
    <n v="44.01"/>
    <n v="3.5"/>
    <n v="750"/>
    <s v="Jordan Wilkinson"/>
    <x v="0"/>
    <x v="0"/>
    <s v="Office Supplies"/>
    <s v="Appliances"/>
    <s v="Small Box"/>
    <s v="Acco Smartsocket® Color-Coded Six-Outlet AC Adapter Model Surge Protectors"/>
    <n v="0.59"/>
    <x v="3"/>
    <s v="Kentucky"/>
    <s v="Florence"/>
    <n v="41042"/>
    <d v="2012-09-29T00:00:00"/>
    <d v="2012-10-01T00:00:00"/>
    <n v="-309.56799999999998"/>
    <n v="18"/>
    <n v="776.85"/>
    <n v="91204"/>
    <s v="Low"/>
  </r>
  <r>
    <n v="21408"/>
    <s v="Critical"/>
    <n v="0.06"/>
    <n v="6.68"/>
    <n v="1.5"/>
    <n v="750"/>
    <s v="Jordan Wilkinson"/>
    <x v="0"/>
    <x v="0"/>
    <s v="Office Supplies"/>
    <s v="Pens &amp; Art Supplies"/>
    <s v="Wrap Bag"/>
    <s v="Sanford Liquid Accent Highlighters"/>
    <n v="0.48"/>
    <x v="3"/>
    <s v="Kentucky"/>
    <s v="Florence"/>
    <n v="41042"/>
    <d v="2012-09-29T00:00:00"/>
    <d v="2012-09-30T00:00:00"/>
    <n v="39.347999999999999"/>
    <n v="6"/>
    <n v="39.18"/>
    <n v="91204"/>
    <s v="Medium"/>
  </r>
  <r>
    <n v="22049"/>
    <s v="High"/>
    <n v="0.03"/>
    <n v="40.98"/>
    <n v="6.5"/>
    <n v="750"/>
    <s v="Jordan Wilkinson"/>
    <x v="0"/>
    <x v="0"/>
    <s v="Technology"/>
    <s v="Computer Peripherals"/>
    <s v="Small Box"/>
    <s v="Microsoft Office Keyboard"/>
    <n v="0.64"/>
    <x v="3"/>
    <s v="Kentucky"/>
    <s v="Florence"/>
    <n v="41042"/>
    <d v="2012-11-10T00:00:00"/>
    <d v="2012-11-11T00:00:00"/>
    <n v="364.35419999999999"/>
    <n v="23"/>
    <n v="983.8"/>
    <n v="91205"/>
    <s v="Low"/>
  </r>
  <r>
    <n v="23629"/>
    <s v="Low"/>
    <n v="0.06"/>
    <n v="130.97999999999999"/>
    <n v="54.74"/>
    <n v="751"/>
    <s v="David Wrenn"/>
    <x v="2"/>
    <x v="0"/>
    <s v="Furniture"/>
    <s v="Bookcases"/>
    <s v="Jumbo Box"/>
    <s v="O'Sullivan Elevations Bookcase, Cherry Finish"/>
    <n v="0.69"/>
    <x v="3"/>
    <s v="Kentucky"/>
    <s v="Georgetown"/>
    <n v="40324"/>
    <d v="2010-02-27T00:00:00"/>
    <d v="2010-03-06T00:00:00"/>
    <n v="14.76"/>
    <n v="3"/>
    <n v="411.64"/>
    <n v="91201"/>
    <s v="Medium"/>
  </r>
  <r>
    <n v="25728"/>
    <s v="High"/>
    <n v="7.0000000000000007E-2"/>
    <n v="2.88"/>
    <n v="0.99"/>
    <n v="751"/>
    <s v="David Wrenn"/>
    <x v="0"/>
    <x v="0"/>
    <s v="Office Supplies"/>
    <s v="Labels"/>
    <s v="Small Box"/>
    <s v="Avery 474"/>
    <n v="0.36"/>
    <x v="3"/>
    <s v="Kentucky"/>
    <s v="Georgetown"/>
    <n v="40324"/>
    <d v="2012-04-20T00:00:00"/>
    <d v="2012-04-22T00:00:00"/>
    <n v="-267.09199999999998"/>
    <n v="7"/>
    <n v="19.79"/>
    <n v="91203"/>
    <s v="Medium"/>
  </r>
  <r>
    <n v="19679"/>
    <s v="Critical"/>
    <n v="0.06"/>
    <n v="2.61"/>
    <n v="0.5"/>
    <n v="753"/>
    <s v="Elisabeth Massey"/>
    <x v="1"/>
    <x v="0"/>
    <s v="Office Supplies"/>
    <s v="Labels"/>
    <s v="Small Box"/>
    <s v="Avery 479"/>
    <n v="0.39"/>
    <x v="1"/>
    <s v="Arizona"/>
    <s v="Prescott"/>
    <n v="86301"/>
    <d v="2010-09-11T00:00:00"/>
    <d v="2010-09-11T00:00:00"/>
    <n v="10.85"/>
    <n v="1"/>
    <n v="17.59"/>
    <n v="90438"/>
    <s v="Medium"/>
  </r>
  <r>
    <n v="19680"/>
    <s v="Critical"/>
    <n v="0.01"/>
    <n v="6.35"/>
    <n v="1.02"/>
    <n v="753"/>
    <s v="Elisabeth Massey"/>
    <x v="0"/>
    <x v="0"/>
    <s v="Office Supplies"/>
    <s v="Paper"/>
    <s v="Wrap Bag"/>
    <s v="Telephone Message Books with Fax/Mobile Section, 5 1/2&quot; x 3 3/16&quot;"/>
    <n v="0.39"/>
    <x v="1"/>
    <s v="Arizona"/>
    <s v="Prescott"/>
    <n v="86301"/>
    <d v="2010-09-11T00:00:00"/>
    <d v="2010-09-13T00:00:00"/>
    <n v="97.662599999999983"/>
    <n v="22"/>
    <n v="141.54"/>
    <n v="90438"/>
    <s v="Low"/>
  </r>
  <r>
    <n v="21348"/>
    <s v="Critical"/>
    <n v="0.03"/>
    <n v="15.94"/>
    <n v="5.45"/>
    <n v="753"/>
    <s v="Elisabeth Massey"/>
    <x v="0"/>
    <x v="0"/>
    <s v="Office Supplies"/>
    <s v="Pens &amp; Art Supplies"/>
    <s v="Small Pack"/>
    <s v="Boston 16701 Slimline Battery Pencil Sharpener"/>
    <n v="0.55000000000000004"/>
    <x v="1"/>
    <s v="Arizona"/>
    <s v="Prescott"/>
    <n v="86301"/>
    <d v="2012-06-23T00:00:00"/>
    <d v="2012-06-25T00:00:00"/>
    <n v="4.1280000000000001"/>
    <n v="10"/>
    <n v="156.88999999999999"/>
    <n v="90441"/>
    <s v="Low"/>
  </r>
  <r>
    <n v="23518"/>
    <s v="Medium"/>
    <n v="0.05"/>
    <n v="300.97000000000003"/>
    <n v="7.18"/>
    <n v="753"/>
    <s v="Elisabeth Massey"/>
    <x v="0"/>
    <x v="0"/>
    <s v="Technology"/>
    <s v="Computer Peripherals"/>
    <s v="Small Box"/>
    <s v="Gyration Ultra Professional Cordless Optical Suite"/>
    <n v="0.48"/>
    <x v="1"/>
    <s v="Arizona"/>
    <s v="Prescott"/>
    <n v="86301"/>
    <d v="2012-07-25T00:00:00"/>
    <d v="2012-07-27T00:00:00"/>
    <n v="1450.0487999999998"/>
    <n v="7"/>
    <n v="2101.52"/>
    <n v="90442"/>
    <s v="Low"/>
  </r>
  <r>
    <n v="20028"/>
    <s v="High"/>
    <n v="0.09"/>
    <n v="54.96"/>
    <n v="10.75"/>
    <n v="753"/>
    <s v="Elisabeth Massey"/>
    <x v="0"/>
    <x v="0"/>
    <s v="Office Supplies"/>
    <s v="Paper"/>
    <s v="Small Box"/>
    <s v="Xerox 1940"/>
    <n v="0.36"/>
    <x v="1"/>
    <s v="Arizona"/>
    <s v="Prescott"/>
    <n v="86301"/>
    <d v="2013-08-30T00:00:00"/>
    <d v="2013-08-31T00:00:00"/>
    <n v="511.13819999999993"/>
    <n v="14"/>
    <n v="740.78"/>
    <n v="90444"/>
    <s v="Medium"/>
  </r>
  <r>
    <n v="25291"/>
    <s v="High"/>
    <n v="0.06"/>
    <n v="218.75"/>
    <n v="69.64"/>
    <n v="754"/>
    <s v="Helen Lyons"/>
    <x v="2"/>
    <x v="0"/>
    <s v="Furniture"/>
    <s v="Tables"/>
    <s v="Jumbo Box"/>
    <s v="BoxOffice By Design Rectangular and Half-Moon Meeting Room Tables"/>
    <n v="0.77"/>
    <x v="1"/>
    <s v="Arizona"/>
    <s v="Prescott Valley"/>
    <n v="86314"/>
    <d v="2010-06-04T00:00:00"/>
    <d v="2010-06-05T00:00:00"/>
    <n v="-453.2"/>
    <n v="4"/>
    <n v="905.4"/>
    <n v="90437"/>
    <s v="Medium"/>
  </r>
  <r>
    <n v="25117"/>
    <s v="Low"/>
    <n v="0.06"/>
    <n v="119.99"/>
    <n v="14"/>
    <n v="754"/>
    <s v="Helen Lyons"/>
    <x v="2"/>
    <x v="3"/>
    <s v="Technology"/>
    <s v="Office Machines"/>
    <s v="Jumbo Drum"/>
    <s v="Epson C82 Color Inkjet Printer"/>
    <n v="0.36"/>
    <x v="1"/>
    <s v="Arizona"/>
    <s v="Prescott Valley"/>
    <n v="86314"/>
    <d v="2010-10-12T00:00:00"/>
    <d v="2010-10-19T00:00:00"/>
    <n v="-207.679788"/>
    <n v="2"/>
    <n v="243.86"/>
    <n v="90439"/>
    <s v="Medium"/>
  </r>
  <r>
    <n v="25947"/>
    <s v="Medium"/>
    <n v="0.02"/>
    <n v="37.93"/>
    <n v="13.99"/>
    <n v="754"/>
    <s v="Helen Lyons"/>
    <x v="0"/>
    <x v="3"/>
    <s v="Furniture"/>
    <s v="Office Furnishings"/>
    <s v="Wrap Bag"/>
    <s v="Eldon Delta Triangular Chair Mat, 52&quot; x 58&quot;, Clear"/>
    <n v="0.67"/>
    <x v="1"/>
    <s v="Arizona"/>
    <s v="Prescott Valley"/>
    <n v="86314"/>
    <d v="2011-11-29T00:00:00"/>
    <d v="2011-12-01T00:00:00"/>
    <n v="215.64400000000001"/>
    <n v="9"/>
    <n v="372.76"/>
    <n v="90440"/>
    <s v="Low"/>
  </r>
  <r>
    <n v="23517"/>
    <s v="Medium"/>
    <n v="0.09"/>
    <n v="178.47"/>
    <n v="19.989999999999998"/>
    <n v="754"/>
    <s v="Helen Lyons"/>
    <x v="0"/>
    <x v="0"/>
    <s v="Office Supplies"/>
    <s v="Storage &amp; Organization"/>
    <s v="Small Box"/>
    <s v="Hot File® 7-Pocket, Floor Stand"/>
    <n v="0.55000000000000004"/>
    <x v="1"/>
    <s v="Arizona"/>
    <s v="Prescott Valley"/>
    <n v="86314"/>
    <d v="2012-07-25T00:00:00"/>
    <d v="2012-07-28T00:00:00"/>
    <n v="-114.22"/>
    <n v="1"/>
    <n v="182.4"/>
    <n v="90442"/>
    <s v="Medium"/>
  </r>
  <r>
    <n v="25144"/>
    <s v="High"/>
    <n v="0.05"/>
    <n v="210.55"/>
    <n v="9.99"/>
    <n v="754"/>
    <s v="Helen Lyons"/>
    <x v="0"/>
    <x v="0"/>
    <s v="Office Supplies"/>
    <s v="Storage &amp; Organization"/>
    <s v="Small Box"/>
    <s v="24 Capacity Maxi Data Binder Racks, Pearl"/>
    <n v="0.6"/>
    <x v="1"/>
    <s v="Arizona"/>
    <s v="Prescott Valley"/>
    <n v="86314"/>
    <d v="2013-03-31T00:00:00"/>
    <d v="2013-04-02T00:00:00"/>
    <n v="-150.29"/>
    <n v="1"/>
    <n v="204.02"/>
    <n v="90443"/>
    <s v="Low"/>
  </r>
  <r>
    <n v="19520"/>
    <s v="High"/>
    <n v="0.09"/>
    <n v="1.86"/>
    <n v="2.58"/>
    <n v="756"/>
    <s v="Sandra Howe"/>
    <x v="0"/>
    <x v="1"/>
    <s v="Office Supplies"/>
    <s v="Rubber Bands"/>
    <s v="Wrap Bag"/>
    <s v="Super Bands, 12/Pack"/>
    <n v="0.82"/>
    <x v="1"/>
    <s v="Oregon"/>
    <s v="Tigard"/>
    <n v="97224"/>
    <d v="2011-05-14T00:00:00"/>
    <d v="2011-05-16T00:00:00"/>
    <n v="-94.95"/>
    <n v="15"/>
    <n v="26.84"/>
    <n v="90259"/>
    <s v="Medium"/>
  </r>
  <r>
    <n v="19521"/>
    <s v="High"/>
    <n v="0.04"/>
    <n v="125.99"/>
    <n v="8.99"/>
    <n v="756"/>
    <s v="Sandra Howe"/>
    <x v="0"/>
    <x v="1"/>
    <s v="Technology"/>
    <s v="Telephones and Communication"/>
    <s v="Small Box"/>
    <s v="StarTAC ST7868"/>
    <n v="0.55000000000000004"/>
    <x v="1"/>
    <s v="Oregon"/>
    <s v="Tigard"/>
    <n v="97224"/>
    <d v="2011-05-14T00:00:00"/>
    <d v="2011-05-16T00:00:00"/>
    <n v="910.83449999999993"/>
    <n v="12"/>
    <n v="1320.05"/>
    <n v="90259"/>
    <s v="Low"/>
  </r>
  <r>
    <n v="22316"/>
    <s v="Medium"/>
    <n v="0.08"/>
    <n v="3.38"/>
    <n v="0.85"/>
    <n v="756"/>
    <s v="Sandra Howe"/>
    <x v="1"/>
    <x v="1"/>
    <s v="Office Supplies"/>
    <s v="Pens &amp; Art Supplies"/>
    <s v="Wrap Bag"/>
    <s v="Avery Hi-Liter® Fluorescent Desk Style Markers"/>
    <n v="0.48"/>
    <x v="1"/>
    <s v="Oregon"/>
    <s v="Tigard"/>
    <n v="97224"/>
    <d v="2011-12-26T00:00:00"/>
    <d v="2011-12-26T00:00:00"/>
    <n v="3.3000000000000003"/>
    <n v="2"/>
    <n v="8.5299999999999994"/>
    <n v="90260"/>
    <s v="Medium"/>
  </r>
  <r>
    <n v="22317"/>
    <s v="Medium"/>
    <n v="0.1"/>
    <n v="11.66"/>
    <n v="7.95"/>
    <n v="756"/>
    <s v="Sandra Howe"/>
    <x v="0"/>
    <x v="1"/>
    <s v="Office Supplies"/>
    <s v="Pens &amp; Art Supplies"/>
    <s v="Small Pack"/>
    <s v="Hunt BOSTON® Vista® Battery-Operated Pencil Sharpener, Black"/>
    <n v="0.57999999999999996"/>
    <x v="1"/>
    <s v="Oregon"/>
    <s v="Tigard"/>
    <n v="97224"/>
    <d v="2011-12-26T00:00:00"/>
    <d v="2011-12-27T00:00:00"/>
    <n v="-91.875"/>
    <n v="19"/>
    <n v="206.97"/>
    <n v="90260"/>
    <s v="Medium"/>
  </r>
  <r>
    <n v="24994"/>
    <s v="Critical"/>
    <n v="0.08"/>
    <n v="65.989999999999995"/>
    <n v="8.99"/>
    <n v="756"/>
    <s v="Sandra Howe"/>
    <x v="0"/>
    <x v="1"/>
    <s v="Technology"/>
    <s v="Telephones and Communication"/>
    <s v="Small Box"/>
    <s v="Talkabout T8367"/>
    <n v="0.56000000000000005"/>
    <x v="1"/>
    <s v="Oregon"/>
    <s v="Tigard"/>
    <n v="97224"/>
    <d v="2013-02-27T00:00:00"/>
    <d v="2013-03-01T00:00:00"/>
    <n v="248.58"/>
    <n v="9"/>
    <n v="480.28"/>
    <n v="90262"/>
    <s v="Medium"/>
  </r>
  <r>
    <n v="21943"/>
    <s v="Medium"/>
    <n v="0"/>
    <n v="55.5"/>
    <n v="52.2"/>
    <n v="756"/>
    <s v="Sandra Howe"/>
    <x v="0"/>
    <x v="1"/>
    <s v="Furniture"/>
    <s v="Office Furnishings"/>
    <s v="Medium Box"/>
    <s v="Eldon Cleatmat® Chair Mats for Medium Pile Carpets"/>
    <n v="0.72"/>
    <x v="1"/>
    <s v="Oregon"/>
    <s v="Tigard"/>
    <n v="97224"/>
    <d v="2013-05-13T00:00:00"/>
    <d v="2013-05-16T00:00:00"/>
    <n v="-1413.18"/>
    <n v="14"/>
    <n v="794"/>
    <n v="90263"/>
    <s v="No Discount"/>
  </r>
  <r>
    <n v="25856"/>
    <s v="Not Specified"/>
    <n v="0.03"/>
    <n v="37.94"/>
    <n v="5.08"/>
    <n v="757"/>
    <s v="Neil Hogan"/>
    <x v="0"/>
    <x v="1"/>
    <s v="Office Supplies"/>
    <s v="Paper"/>
    <s v="Wrap Bag"/>
    <s v="Snap-A-Way® Black Print Carbonless Ruled Speed Letter, Triplicate"/>
    <n v="0.38"/>
    <x v="1"/>
    <s v="Oregon"/>
    <s v="Tualatin"/>
    <n v="97062"/>
    <d v="2010-08-11T00:00:00"/>
    <d v="2010-08-13T00:00:00"/>
    <n v="-7.5244000000000009"/>
    <n v="1"/>
    <n v="39.97"/>
    <n v="90258"/>
    <s v="Low"/>
  </r>
  <r>
    <n v="25963"/>
    <s v="High"/>
    <n v="0.08"/>
    <n v="9.7799999999999994"/>
    <n v="1.99"/>
    <n v="757"/>
    <s v="Neil Hogan"/>
    <x v="0"/>
    <x v="1"/>
    <s v="Technology"/>
    <s v="Computer Peripherals"/>
    <s v="Small Pack"/>
    <s v="Memorex Slim 80 Minute CD-R, 10/Pack"/>
    <n v="0.43"/>
    <x v="1"/>
    <s v="Oregon"/>
    <s v="Tualatin"/>
    <n v="97062"/>
    <d v="2012-09-26T00:00:00"/>
    <d v="2012-09-28T00:00:00"/>
    <n v="20.68"/>
    <n v="11"/>
    <n v="102.94"/>
    <n v="90261"/>
    <s v="Medium"/>
  </r>
  <r>
    <n v="21110"/>
    <s v="Low"/>
    <n v="0"/>
    <n v="20.99"/>
    <n v="3.3"/>
    <n v="759"/>
    <s v="Bernice F Day"/>
    <x v="0"/>
    <x v="2"/>
    <s v="Technology"/>
    <s v="Telephones and Communication"/>
    <s v="Small Pack"/>
    <s v="Accessory39"/>
    <n v="0.81"/>
    <x v="0"/>
    <s v="Illinois"/>
    <s v="Quincy"/>
    <n v="62301"/>
    <d v="2010-05-29T00:00:00"/>
    <d v="2010-06-05T00:00:00"/>
    <n v="-92.961000000000013"/>
    <n v="5"/>
    <n v="92.96"/>
    <n v="86639"/>
    <s v="No Discount"/>
  </r>
  <r>
    <n v="24176"/>
    <s v="Not Specified"/>
    <n v="0.05"/>
    <n v="10.94"/>
    <n v="1.39"/>
    <n v="759"/>
    <s v="Bernice F Day"/>
    <x v="0"/>
    <x v="2"/>
    <s v="Office Supplies"/>
    <s v="Envelopes"/>
    <s v="Small Box"/>
    <s v="White Business Envelopes with Contemporary Seam, Recycled White Business Envelopes"/>
    <n v="0.35"/>
    <x v="0"/>
    <s v="Illinois"/>
    <s v="Quincy"/>
    <n v="62301"/>
    <d v="2011-02-02T00:00:00"/>
    <d v="2011-02-02T00:00:00"/>
    <n v="83.848799999999997"/>
    <n v="11"/>
    <n v="121.52"/>
    <n v="86640"/>
    <s v="Low"/>
  </r>
  <r>
    <n v="23275"/>
    <s v="Medium"/>
    <n v="0.01"/>
    <n v="20.95"/>
    <n v="5.99"/>
    <n v="759"/>
    <s v="Bernice F Day"/>
    <x v="0"/>
    <x v="2"/>
    <s v="Technology"/>
    <s v="Computer Peripherals"/>
    <s v="Small Box"/>
    <s v="Fellowes Basic 104-Key Keyboard, Platinum"/>
    <n v="0.65"/>
    <x v="0"/>
    <s v="Illinois"/>
    <s v="Quincy"/>
    <n v="62301"/>
    <d v="2011-02-26T00:00:00"/>
    <d v="2011-02-28T00:00:00"/>
    <n v="-70.680000000000007"/>
    <n v="1"/>
    <n v="23.98"/>
    <n v="86641"/>
    <s v="Low"/>
  </r>
  <r>
    <n v="23276"/>
    <s v="Medium"/>
    <n v="0.08"/>
    <n v="55.98"/>
    <n v="13.88"/>
    <n v="759"/>
    <s v="Bernice F Day"/>
    <x v="1"/>
    <x v="2"/>
    <s v="Office Supplies"/>
    <s v="Paper"/>
    <s v="Small Box"/>
    <s v="Xerox 1882"/>
    <n v="0.36"/>
    <x v="0"/>
    <s v="Illinois"/>
    <s v="Quincy"/>
    <n v="62301"/>
    <d v="2011-02-26T00:00:00"/>
    <d v="2011-02-27T00:00:00"/>
    <n v="98.32"/>
    <n v="3"/>
    <n v="165.18"/>
    <n v="86641"/>
    <s v="Medium"/>
  </r>
  <r>
    <n v="23277"/>
    <s v="Medium"/>
    <n v="0.1"/>
    <n v="80.98"/>
    <n v="35"/>
    <n v="759"/>
    <s v="Bernice F Day"/>
    <x v="0"/>
    <x v="2"/>
    <s v="Office Supplies"/>
    <s v="Storage &amp; Organization"/>
    <s v="Large Box"/>
    <s v="Carina Double Wide Media Storage Towers in Natural &amp; Black"/>
    <n v="0.81"/>
    <x v="0"/>
    <s v="Illinois"/>
    <s v="Quincy"/>
    <n v="62301"/>
    <d v="2011-02-26T00:00:00"/>
    <d v="2011-02-28T00:00:00"/>
    <n v="-599.54"/>
    <n v="5"/>
    <n v="381.42"/>
    <n v="86641"/>
    <s v="Medium"/>
  </r>
  <r>
    <n v="22051"/>
    <s v="High"/>
    <n v="0.08"/>
    <n v="5.0199999999999996"/>
    <n v="5.14"/>
    <n v="759"/>
    <s v="Bernice F Day"/>
    <x v="0"/>
    <x v="2"/>
    <s v="Technology"/>
    <s v="Computer Peripherals"/>
    <s v="Small Pack"/>
    <s v="Imation 3.5, DISKETTE 44766 HGHLD3.52HD/FM, 10/Pack"/>
    <n v="0.79"/>
    <x v="0"/>
    <s v="Illinois"/>
    <s v="Quincy"/>
    <n v="62301"/>
    <d v="2013-04-15T00:00:00"/>
    <d v="2013-04-15T00:00:00"/>
    <n v="-56.12"/>
    <n v="3"/>
    <n v="16.510000000000002"/>
    <n v="86643"/>
    <s v="Medium"/>
  </r>
  <r>
    <n v="18149"/>
    <s v="Not Specified"/>
    <n v="0.02"/>
    <n v="5.28"/>
    <n v="2.99"/>
    <n v="759"/>
    <s v="Bernice F Day"/>
    <x v="0"/>
    <x v="2"/>
    <s v="Office Supplies"/>
    <s v="Binders and Binder Accessories"/>
    <s v="Small Box"/>
    <s v="Wilson Jones 1&quot; Hanging DublLock® Ring Binders"/>
    <n v="0.37"/>
    <x v="0"/>
    <s v="Illinois"/>
    <s v="Quincy"/>
    <n v="62301"/>
    <d v="2013-08-04T00:00:00"/>
    <d v="2013-08-04T00:00:00"/>
    <n v="-1.9991600000000003"/>
    <n v="8"/>
    <n v="42.99"/>
    <n v="86644"/>
    <s v="Low"/>
  </r>
  <r>
    <n v="24177"/>
    <s v="Not Specified"/>
    <n v="0.02"/>
    <n v="40.98"/>
    <n v="2.99"/>
    <n v="760"/>
    <s v="Ben Reid Bland"/>
    <x v="1"/>
    <x v="2"/>
    <s v="Office Supplies"/>
    <s v="Binders and Binder Accessories"/>
    <s v="Small Box"/>
    <s v="Avery Trapezoid Ring Binder, 3&quot; Capacity, Black, 1040 sheets"/>
    <n v="0.36"/>
    <x v="0"/>
    <s v="Illinois"/>
    <s v="Rock Island"/>
    <n v="61201"/>
    <d v="2011-02-02T00:00:00"/>
    <d v="2011-02-03T00:00:00"/>
    <n v="150.7167"/>
    <n v="5"/>
    <n v="218.43"/>
    <n v="86640"/>
    <s v="Low"/>
  </r>
  <r>
    <n v="24983"/>
    <s v="Low"/>
    <n v="0.06"/>
    <n v="145.44999999999999"/>
    <n v="17.850000000000001"/>
    <n v="760"/>
    <s v="Ben Reid Bland"/>
    <x v="2"/>
    <x v="2"/>
    <s v="Technology"/>
    <s v="Office Machines"/>
    <s v="Jumbo Drum"/>
    <s v="Panasonic KX-P1150 Dot Matrix Printer"/>
    <n v="0.56000000000000005"/>
    <x v="0"/>
    <s v="Illinois"/>
    <s v="Rock Island"/>
    <n v="61201"/>
    <d v="2012-02-17T00:00:00"/>
    <d v="2012-02-21T00:00:00"/>
    <n v="-280.2792"/>
    <n v="1"/>
    <n v="151.22999999999999"/>
    <n v="86642"/>
    <s v="Medium"/>
  </r>
  <r>
    <n v="24984"/>
    <s v="Low"/>
    <n v="0.04"/>
    <n v="12.28"/>
    <n v="6.13"/>
    <n v="760"/>
    <s v="Ben Reid Bland"/>
    <x v="0"/>
    <x v="2"/>
    <s v="Office Supplies"/>
    <s v="Storage &amp; Organization"/>
    <s v="Small Box"/>
    <s v="Recycled Eldon Regeneration Jumbo File"/>
    <n v="0.56999999999999995"/>
    <x v="0"/>
    <s v="Illinois"/>
    <s v="Rock Island"/>
    <n v="61201"/>
    <d v="2012-02-17T00:00:00"/>
    <d v="2012-02-19T00:00:00"/>
    <n v="-7.26"/>
    <n v="1"/>
    <n v="18.149999999999999"/>
    <n v="86642"/>
    <s v="Low"/>
  </r>
  <r>
    <n v="20377"/>
    <s v="Not Specified"/>
    <n v="0"/>
    <n v="125.99"/>
    <n v="8.99"/>
    <n v="762"/>
    <s v="Stuart Holloway"/>
    <x v="0"/>
    <x v="2"/>
    <s v="Technology"/>
    <s v="Telephones and Communication"/>
    <s v="Small Box"/>
    <s v="5170i"/>
    <n v="0.56999999999999995"/>
    <x v="1"/>
    <s v="Washington"/>
    <s v="Vancouver"/>
    <n v="98661"/>
    <d v="2010-10-27T00:00:00"/>
    <d v="2010-10-29T00:00:00"/>
    <n v="613.89576"/>
    <n v="12"/>
    <n v="1362.2"/>
    <n v="87525"/>
    <s v="No Discount"/>
  </r>
  <r>
    <n v="22393"/>
    <s v="Low"/>
    <n v="0.03"/>
    <n v="8.3699999999999992"/>
    <n v="10.16"/>
    <n v="762"/>
    <s v="Stuart Holloway"/>
    <x v="0"/>
    <x v="2"/>
    <s v="Furniture"/>
    <s v="Office Furnishings"/>
    <s v="Large Box"/>
    <s v="Westinghouse Clip-On Gooseneck Lamps"/>
    <n v="0.59"/>
    <x v="1"/>
    <s v="Washington"/>
    <s v="Vancouver"/>
    <n v="98661"/>
    <d v="2012-04-20T00:00:00"/>
    <d v="2012-04-27T00:00:00"/>
    <n v="-0.36000000000000654"/>
    <n v="1"/>
    <n v="10.82"/>
    <n v="87526"/>
    <s v="Low"/>
  </r>
  <r>
    <n v="23103"/>
    <s v="Not Specified"/>
    <n v="0.01"/>
    <n v="449.99"/>
    <n v="49"/>
    <n v="762"/>
    <s v="Stuart Holloway"/>
    <x v="2"/>
    <x v="2"/>
    <s v="Technology"/>
    <s v="Copiers and Fax"/>
    <s v="Jumbo Drum"/>
    <s v="Canon PC940 Copier"/>
    <n v="0.38"/>
    <x v="1"/>
    <s v="Washington"/>
    <s v="Vancouver"/>
    <n v="98661"/>
    <d v="2013-01-14T00:00:00"/>
    <d v="2013-01-15T00:00:00"/>
    <n v="-458.84960000000001"/>
    <n v="10"/>
    <n v="4633.1000000000004"/>
    <n v="87527"/>
    <s v="Low"/>
  </r>
  <r>
    <n v="18328"/>
    <s v="Not Specified"/>
    <n v="0.06"/>
    <n v="3502.14"/>
    <n v="8.73"/>
    <n v="762"/>
    <s v="Stuart Holloway"/>
    <x v="2"/>
    <x v="2"/>
    <s v="Technology"/>
    <s v="Office Machines"/>
    <s v="Jumbo Box"/>
    <s v="Okidata Pacemark 4410N Wide Format Dot Matrix Printer"/>
    <n v="0.56999999999999995"/>
    <x v="1"/>
    <s v="Washington"/>
    <s v="Vancouver"/>
    <n v="98661"/>
    <d v="2013-08-01T00:00:00"/>
    <d v="2013-08-03T00:00:00"/>
    <n v="-1808.821524"/>
    <n v="3"/>
    <n v="10567.36"/>
    <n v="87528"/>
    <s v="Medium"/>
  </r>
  <r>
    <n v="20232"/>
    <s v="Medium"/>
    <n v="7.0000000000000007E-2"/>
    <n v="21.38"/>
    <n v="2.99"/>
    <n v="762"/>
    <s v="Stuart Holloway"/>
    <x v="0"/>
    <x v="2"/>
    <s v="Office Supplies"/>
    <s v="Binders and Binder Accessories"/>
    <s v="Small Box"/>
    <s v="Acco D-Ring Binder w/DublLock®"/>
    <n v="0.36"/>
    <x v="1"/>
    <s v="Washington"/>
    <s v="Vancouver"/>
    <n v="98661"/>
    <d v="2013-10-27T00:00:00"/>
    <d v="2013-10-28T00:00:00"/>
    <n v="169.43899999999999"/>
    <n v="14"/>
    <n v="279.98"/>
    <n v="87529"/>
    <s v="Medium"/>
  </r>
  <r>
    <n v="25146"/>
    <s v="High"/>
    <n v="0.05"/>
    <n v="3.75"/>
    <n v="0.5"/>
    <n v="764"/>
    <s v="Judy Kirk"/>
    <x v="0"/>
    <x v="3"/>
    <s v="Office Supplies"/>
    <s v="Labels"/>
    <s v="Small Box"/>
    <s v="Avery 510"/>
    <n v="0.37"/>
    <x v="2"/>
    <s v="New York"/>
    <s v="Brooklyn"/>
    <n v="11226"/>
    <d v="2013-04-16T00:00:00"/>
    <d v="2013-04-17T00:00:00"/>
    <n v="15.5733"/>
    <n v="6"/>
    <n v="22.57"/>
    <n v="90943"/>
    <s v="Low"/>
  </r>
  <r>
    <n v="25928"/>
    <s v="High"/>
    <n v="0.1"/>
    <n v="36.549999999999997"/>
    <n v="13.89"/>
    <n v="764"/>
    <s v="Judy Kirk"/>
    <x v="0"/>
    <x v="3"/>
    <s v="Office Supplies"/>
    <s v="Pens &amp; Art Supplies"/>
    <s v="Wrap Bag"/>
    <s v="Dixon Ticonderoga Core-Lock Colored Pencils, 48-Color Set"/>
    <n v="0.41"/>
    <x v="2"/>
    <s v="New York"/>
    <s v="Brooklyn"/>
    <n v="11226"/>
    <d v="2013-05-12T00:00:00"/>
    <d v="2013-05-13T00:00:00"/>
    <n v="77.45"/>
    <n v="11"/>
    <n v="366.34"/>
    <n v="90944"/>
    <s v="Medium"/>
  </r>
  <r>
    <n v="20375"/>
    <s v="Critical"/>
    <n v="0.06"/>
    <n v="5.18"/>
    <n v="2.04"/>
    <n v="764"/>
    <s v="Judy Kirk"/>
    <x v="0"/>
    <x v="3"/>
    <s v="Office Supplies"/>
    <s v="Paper"/>
    <s v="Wrap Bag"/>
    <s v="Array® Memo Cubes"/>
    <n v="0.36"/>
    <x v="2"/>
    <s v="New York"/>
    <s v="Brooklyn"/>
    <n v="11226"/>
    <d v="2013-07-23T00:00:00"/>
    <d v="2013-07-25T00:00:00"/>
    <n v="24.523519999999998"/>
    <n v="11"/>
    <n v="54.26"/>
    <n v="90945"/>
    <s v="Medium"/>
  </r>
  <r>
    <n v="23054"/>
    <s v="High"/>
    <n v="0"/>
    <n v="1.76"/>
    <n v="0.7"/>
    <n v="764"/>
    <s v="Judy Kirk"/>
    <x v="0"/>
    <x v="3"/>
    <s v="Office Supplies"/>
    <s v="Pens &amp; Art Supplies"/>
    <s v="Wrap Bag"/>
    <s v="Newell 326"/>
    <n v="0.56000000000000005"/>
    <x v="2"/>
    <s v="New York"/>
    <s v="Brooklyn"/>
    <n v="11226"/>
    <d v="2013-10-16T00:00:00"/>
    <d v="2013-10-18T00:00:00"/>
    <n v="-1.02"/>
    <n v="5"/>
    <n v="9.68"/>
    <n v="90946"/>
    <s v="No Discount"/>
  </r>
  <r>
    <n v="25929"/>
    <s v="High"/>
    <n v="0.02"/>
    <n v="85.29"/>
    <n v="60"/>
    <n v="765"/>
    <s v="Ruby Goodwin"/>
    <x v="2"/>
    <x v="3"/>
    <s v="Furniture"/>
    <s v="Tables"/>
    <s v="Jumbo Drum"/>
    <s v="Barricks Non-Folding Utility Table with Steel Legs, Laminate Tops"/>
    <n v="0.56000000000000005"/>
    <x v="2"/>
    <s v="New York"/>
    <s v="Buffalo"/>
    <n v="14215"/>
    <d v="2013-05-12T00:00:00"/>
    <d v="2013-05-14T00:00:00"/>
    <n v="65.246849999999995"/>
    <n v="3"/>
    <n v="222.62"/>
    <n v="90944"/>
    <s v="Low"/>
  </r>
  <r>
    <n v="25930"/>
    <s v="High"/>
    <n v="0.1"/>
    <n v="65.989999999999995"/>
    <n v="8.99"/>
    <n v="765"/>
    <s v="Ruby Goodwin"/>
    <x v="0"/>
    <x v="3"/>
    <s v="Technology"/>
    <s v="Telephones and Communication"/>
    <s v="Small Box"/>
    <s v="StarTAC Analog"/>
    <n v="0.6"/>
    <x v="2"/>
    <s v="New York"/>
    <s v="Buffalo"/>
    <n v="14215"/>
    <d v="2013-05-12T00:00:00"/>
    <d v="2013-05-14T00:00:00"/>
    <n v="317.19600000000003"/>
    <n v="15"/>
    <n v="812.79"/>
    <n v="90944"/>
    <s v="Medium"/>
  </r>
  <r>
    <n v="18735"/>
    <s v="Critical"/>
    <n v="0.1"/>
    <n v="31.78"/>
    <n v="1.99"/>
    <n v="767"/>
    <s v="Jeffrey Mueller"/>
    <x v="0"/>
    <x v="0"/>
    <s v="Technology"/>
    <s v="Computer Peripherals"/>
    <s v="Small Pack"/>
    <s v="Memorex 4.7GB DVD-RAM, 3/Pack"/>
    <n v="0.42"/>
    <x v="0"/>
    <s v="Illinois"/>
    <s v="Rock Island"/>
    <n v="61201"/>
    <d v="2010-01-30T00:00:00"/>
    <d v="2010-02-01T00:00:00"/>
    <n v="232.28159999999997"/>
    <n v="11"/>
    <n v="336.64"/>
    <n v="86279"/>
    <s v="Medium"/>
  </r>
  <r>
    <n v="20615"/>
    <s v="Not Specified"/>
    <n v="0"/>
    <n v="20.99"/>
    <n v="0.99"/>
    <n v="767"/>
    <s v="Jeffrey Mueller"/>
    <x v="0"/>
    <x v="0"/>
    <s v="Technology"/>
    <s v="Telephones and Communication"/>
    <s v="Wrap Bag"/>
    <s v="Accessory21"/>
    <n v="0.37"/>
    <x v="0"/>
    <s v="Illinois"/>
    <s v="Rock Island"/>
    <n v="61201"/>
    <d v="2011-12-05T00:00:00"/>
    <d v="2011-12-07T00:00:00"/>
    <n v="27.351000000000003"/>
    <n v="4"/>
    <n v="77.069999999999993"/>
    <n v="86280"/>
    <s v="No Discount"/>
  </r>
  <r>
    <n v="21244"/>
    <s v="Critical"/>
    <n v="0.02"/>
    <n v="6.48"/>
    <n v="6.81"/>
    <n v="767"/>
    <s v="Jeffrey Mueller"/>
    <x v="0"/>
    <x v="0"/>
    <s v="Office Supplies"/>
    <s v="Paper"/>
    <s v="Small Box"/>
    <s v="Xerox 1930"/>
    <n v="0.36"/>
    <x v="0"/>
    <s v="Illinois"/>
    <s v="Rock Island"/>
    <n v="61201"/>
    <d v="2011-12-07T00:00:00"/>
    <d v="2011-12-09T00:00:00"/>
    <n v="-25.41"/>
    <n v="7"/>
    <n v="47.43"/>
    <n v="86281"/>
    <s v="Low"/>
  </r>
  <r>
    <n v="18080"/>
    <s v="High"/>
    <n v="0.08"/>
    <n v="195.99"/>
    <n v="3.99"/>
    <n v="767"/>
    <s v="Jeffrey Mueller"/>
    <x v="0"/>
    <x v="0"/>
    <s v="Technology"/>
    <s v="Telephones and Communication"/>
    <s v="Small Box"/>
    <s v="R380"/>
    <n v="0.57999999999999996"/>
    <x v="0"/>
    <s v="Illinois"/>
    <s v="Rock Island"/>
    <n v="61201"/>
    <d v="2012-07-10T00:00:00"/>
    <d v="2012-07-12T00:00:00"/>
    <n v="1142.1224999999999"/>
    <n v="10"/>
    <n v="1655.25"/>
    <n v="86282"/>
    <s v="Medium"/>
  </r>
  <r>
    <n v="21245"/>
    <s v="Critical"/>
    <n v="0.06"/>
    <n v="2.88"/>
    <n v="0.99"/>
    <n v="768"/>
    <s v="Nathan Lowry Shea"/>
    <x v="0"/>
    <x v="0"/>
    <s v="Office Supplies"/>
    <s v="Labels"/>
    <s v="Small Box"/>
    <s v="Avery 474"/>
    <n v="0.36"/>
    <x v="0"/>
    <s v="Illinois"/>
    <s v="Rockford"/>
    <n v="61107"/>
    <d v="2011-12-07T00:00:00"/>
    <d v="2011-12-09T00:00:00"/>
    <n v="24.0672"/>
    <n v="12"/>
    <n v="34.880000000000003"/>
    <n v="86281"/>
    <s v="Medium"/>
  </r>
  <r>
    <n v="18659"/>
    <s v="Critical"/>
    <n v="0.08"/>
    <n v="30.73"/>
    <n v="4"/>
    <n v="770"/>
    <s v="Geraldine Puckett"/>
    <x v="0"/>
    <x v="2"/>
    <s v="Technology"/>
    <s v="Computer Peripherals"/>
    <s v="Small Box"/>
    <s v="Fellowes 17-key keypad for PS/2 interface"/>
    <n v="0.75"/>
    <x v="1"/>
    <s v="Oregon"/>
    <s v="Tualatin"/>
    <n v="97062"/>
    <d v="2010-09-19T00:00:00"/>
    <d v="2010-09-19T00:00:00"/>
    <n v="-45.07"/>
    <n v="14"/>
    <n v="429.33"/>
    <n v="88667"/>
    <s v="Medium"/>
  </r>
  <r>
    <n v="18660"/>
    <s v="Critical"/>
    <n v="0.05"/>
    <n v="14.56"/>
    <n v="3.5"/>
    <n v="771"/>
    <s v="Deborah Paul"/>
    <x v="0"/>
    <x v="2"/>
    <s v="Office Supplies"/>
    <s v="Appliances"/>
    <s v="Small Box"/>
    <s v="Acco 6 Outlet Guardian Premium Surge Suppressor"/>
    <n v="0.57999999999999996"/>
    <x v="1"/>
    <s v="Oregon"/>
    <s v="West Linn"/>
    <n v="97068"/>
    <d v="2010-09-19T00:00:00"/>
    <d v="2010-09-21T00:00:00"/>
    <n v="-8.5299999999999994"/>
    <n v="3"/>
    <n v="44.66"/>
    <n v="88667"/>
    <s v="Low"/>
  </r>
  <r>
    <n v="18661"/>
    <s v="Critical"/>
    <n v="0"/>
    <n v="299.99"/>
    <n v="11.64"/>
    <n v="771"/>
    <s v="Deborah Paul"/>
    <x v="0"/>
    <x v="2"/>
    <s v="Technology"/>
    <s v="Copiers and Fax"/>
    <s v="Large Box"/>
    <s v="Brother DCP1000 Digital 3 in 1 Multifunction Machine"/>
    <n v="0.5"/>
    <x v="1"/>
    <s v="Oregon"/>
    <s v="West Linn"/>
    <n v="97068"/>
    <d v="2010-09-19T00:00:00"/>
    <d v="2010-09-21T00:00:00"/>
    <n v="285.95"/>
    <n v="5"/>
    <n v="1619.95"/>
    <n v="88667"/>
    <s v="No Discount"/>
  </r>
  <r>
    <n v="18923"/>
    <s v="Low"/>
    <n v="0.1"/>
    <n v="449.99"/>
    <n v="49"/>
    <n v="771"/>
    <s v="Deborah Paul"/>
    <x v="2"/>
    <x v="2"/>
    <s v="Technology"/>
    <s v="Copiers and Fax"/>
    <s v="Jumbo Drum"/>
    <s v="Canon PC940 Copier"/>
    <n v="0.38"/>
    <x v="1"/>
    <s v="Oregon"/>
    <s v="West Linn"/>
    <n v="97068"/>
    <d v="2011-04-16T00:00:00"/>
    <d v="2011-04-20T00:00:00"/>
    <n v="3386.8580999999995"/>
    <n v="12"/>
    <n v="4908.49"/>
    <n v="88670"/>
    <s v="Medium"/>
  </r>
  <r>
    <n v="18924"/>
    <s v="Low"/>
    <n v="0"/>
    <n v="19.23"/>
    <n v="6.15"/>
    <n v="771"/>
    <s v="Deborah Paul"/>
    <x v="0"/>
    <x v="2"/>
    <s v="Furniture"/>
    <s v="Office Furnishings"/>
    <s v="Small Pack"/>
    <s v="Executive Impressions 13&quot; Clairmont Wall Clock"/>
    <n v="0.44"/>
    <x v="1"/>
    <s v="Oregon"/>
    <s v="West Linn"/>
    <n v="97068"/>
    <d v="2011-04-16T00:00:00"/>
    <d v="2011-04-23T00:00:00"/>
    <n v="137.7585"/>
    <n v="10"/>
    <n v="199.65"/>
    <n v="88670"/>
    <s v="No Discount"/>
  </r>
  <r>
    <n v="20425"/>
    <s v="Low"/>
    <n v="0.02"/>
    <n v="449.99"/>
    <n v="49"/>
    <n v="771"/>
    <s v="Deborah Paul"/>
    <x v="2"/>
    <x v="2"/>
    <s v="Technology"/>
    <s v="Copiers and Fax"/>
    <s v="Jumbo Drum"/>
    <s v="Canon PC940 Copier"/>
    <n v="0.38"/>
    <x v="1"/>
    <s v="Oregon"/>
    <s v="West Linn"/>
    <n v="97068"/>
    <d v="2012-09-04T00:00:00"/>
    <d v="2012-09-06T00:00:00"/>
    <n v="7278.4580999999989"/>
    <n v="23"/>
    <n v="10548.49"/>
    <n v="88672"/>
    <s v="Low"/>
  </r>
  <r>
    <n v="22875"/>
    <s v="Critical"/>
    <n v="0.08"/>
    <n v="7.77"/>
    <n v="9.23"/>
    <n v="772"/>
    <s v="Jean Webster"/>
    <x v="0"/>
    <x v="2"/>
    <s v="Office Supplies"/>
    <s v="Appliances"/>
    <s v="Small Box"/>
    <s v="Hoover Commercial Soft Guard Upright Vacuum And Disposable Filtration Bags"/>
    <n v="0.57999999999999996"/>
    <x v="2"/>
    <s v="Pennsylvania"/>
    <s v="Allentown"/>
    <n v="18103"/>
    <d v="2010-01-14T00:00:00"/>
    <d v="2010-01-16T00:00:00"/>
    <n v="-209.25"/>
    <n v="7"/>
    <n v="56.44"/>
    <n v="88666"/>
    <s v="Medium"/>
  </r>
  <r>
    <n v="22877"/>
    <s v="Critical"/>
    <n v="0.1"/>
    <n v="18.97"/>
    <n v="9.5399999999999991"/>
    <n v="772"/>
    <s v="Jean Webster"/>
    <x v="1"/>
    <x v="2"/>
    <s v="Office Supplies"/>
    <s v="Paper"/>
    <s v="Small Box"/>
    <s v="Xerox 1939"/>
    <n v="0.37"/>
    <x v="2"/>
    <s v="Pennsylvania"/>
    <s v="Allentown"/>
    <n v="18103"/>
    <d v="2010-01-14T00:00:00"/>
    <d v="2010-01-16T00:00:00"/>
    <n v="-9.1635999999999989"/>
    <n v="3"/>
    <n v="56.73"/>
    <n v="88666"/>
    <s v="Medium"/>
  </r>
  <r>
    <n v="20967"/>
    <s v="Low"/>
    <n v="0.02"/>
    <n v="4.0599999999999996"/>
    <n v="6.89"/>
    <n v="772"/>
    <s v="Jean Webster"/>
    <x v="1"/>
    <x v="2"/>
    <s v="Office Supplies"/>
    <s v="Appliances"/>
    <s v="Small Box"/>
    <s v="Eureka Disposable Bags for Sanitaire® Vibra Groomer I® Upright Vac"/>
    <n v="0.6"/>
    <x v="2"/>
    <s v="Pennsylvania"/>
    <s v="Allentown"/>
    <n v="18103"/>
    <d v="2010-11-17T00:00:00"/>
    <d v="2010-11-21T00:00:00"/>
    <n v="12.706000000000017"/>
    <n v="12"/>
    <n v="64.41"/>
    <n v="88668"/>
    <s v="Low"/>
  </r>
  <r>
    <n v="20968"/>
    <s v="Low"/>
    <n v="7.0000000000000007E-2"/>
    <n v="9.49"/>
    <n v="5.76"/>
    <n v="772"/>
    <s v="Jean Webster"/>
    <x v="0"/>
    <x v="2"/>
    <s v="Technology"/>
    <s v="Office Machines"/>
    <s v="Medium Box"/>
    <s v="Sharp EL501VB Scientific Calculator, Battery Operated, 10-Digit Display, Hard Case"/>
    <n v="0.39"/>
    <x v="2"/>
    <s v="Pennsylvania"/>
    <s v="Allentown"/>
    <n v="18103"/>
    <d v="2010-11-17T00:00:00"/>
    <d v="2010-11-21T00:00:00"/>
    <n v="7.7151600000000045"/>
    <n v="37"/>
    <n v="344.57"/>
    <n v="88668"/>
    <s v="Medium"/>
  </r>
  <r>
    <n v="20694"/>
    <s v="High"/>
    <n v="0.05"/>
    <n v="22.23"/>
    <n v="8.99"/>
    <n v="772"/>
    <s v="Jean Webster"/>
    <x v="0"/>
    <x v="2"/>
    <s v="Furniture"/>
    <s v="Office Furnishings"/>
    <s v="Small Pack"/>
    <s v="Executive Impressions 14&quot; Contract Wall Clock with Quartz Movement"/>
    <n v="0.41"/>
    <x v="2"/>
    <s v="Pennsylvania"/>
    <s v="Allentown"/>
    <n v="18103"/>
    <d v="2011-01-12T00:00:00"/>
    <d v="2011-01-14T00:00:00"/>
    <n v="148.7396"/>
    <n v="10"/>
    <n v="219.83"/>
    <n v="88669"/>
    <s v="Low"/>
  </r>
  <r>
    <n v="20695"/>
    <s v="High"/>
    <n v="0.03"/>
    <n v="2.74"/>
    <n v="3.5"/>
    <n v="772"/>
    <s v="Jean Webster"/>
    <x v="0"/>
    <x v="2"/>
    <s v="Office Supplies"/>
    <s v="Pens &amp; Art Supplies"/>
    <s v="Small Pack"/>
    <s v="Rogers Handheld Barrel Pencil Sharpener"/>
    <n v="0.57999999999999996"/>
    <x v="2"/>
    <s v="Pennsylvania"/>
    <s v="Allentown"/>
    <n v="18103"/>
    <d v="2011-01-12T00:00:00"/>
    <d v="2011-01-15T00:00:00"/>
    <n v="-8.4195999999999991"/>
    <n v="1"/>
    <n v="4.4400000000000004"/>
    <n v="88669"/>
    <s v="Low"/>
  </r>
  <r>
    <n v="20424"/>
    <s v="Low"/>
    <n v="0.02"/>
    <n v="9.48"/>
    <n v="7.29"/>
    <n v="772"/>
    <s v="Jean Webster"/>
    <x v="0"/>
    <x v="2"/>
    <s v="Furniture"/>
    <s v="Office Furnishings"/>
    <s v="Small Pack"/>
    <s v="DAX Two-Tone Rosewood/Black Document Frame, Desktop, 5 x 7"/>
    <n v="0.45"/>
    <x v="2"/>
    <s v="Pennsylvania"/>
    <s v="Allentown"/>
    <n v="18103"/>
    <d v="2012-09-04T00:00:00"/>
    <d v="2012-09-08T00:00:00"/>
    <n v="-25.86"/>
    <n v="11"/>
    <n v="105.68"/>
    <n v="88672"/>
    <s v="Low"/>
  </r>
  <r>
    <n v="22876"/>
    <s v="Critical"/>
    <n v="0.02"/>
    <n v="306.14"/>
    <n v="26.53"/>
    <n v="772"/>
    <s v="Jean Webster"/>
    <x v="2"/>
    <x v="2"/>
    <s v="Technology"/>
    <s v="Office Machines"/>
    <s v="Jumbo Drum"/>
    <s v="Okidata ML184 Turbo Dot Matrix Printers"/>
    <n v="0.56000000000000005"/>
    <x v="2"/>
    <s v="Pennsylvania"/>
    <s v="Allentown"/>
    <n v="18103"/>
    <d v="2013-01-14T00:00:00"/>
    <d v="2013-01-14T00:00:00"/>
    <n v="1083.0835999999999"/>
    <n v="6"/>
    <n v="1879.03"/>
    <n v="88673"/>
    <s v="Low"/>
  </r>
  <r>
    <n v="21789"/>
    <s v="Not Specified"/>
    <n v="0.05"/>
    <n v="55.48"/>
    <n v="14.3"/>
    <n v="772"/>
    <s v="Jean Webster"/>
    <x v="1"/>
    <x v="2"/>
    <s v="Office Supplies"/>
    <s v="Paper"/>
    <s v="Small Box"/>
    <s v="Xerox 194"/>
    <n v="0.37"/>
    <x v="2"/>
    <s v="Pennsylvania"/>
    <s v="Allentown"/>
    <n v="18103"/>
    <d v="2013-04-28T00:00:00"/>
    <d v="2013-04-29T00:00:00"/>
    <n v="333.09059999999999"/>
    <n v="9"/>
    <n v="482.74"/>
    <n v="88674"/>
    <s v="Low"/>
  </r>
  <r>
    <n v="24297"/>
    <s v="Not Specified"/>
    <n v="0.1"/>
    <n v="218.08"/>
    <n v="18.059999999999999"/>
    <n v="773"/>
    <s v="Erica Bynum"/>
    <x v="0"/>
    <x v="2"/>
    <s v="Furniture"/>
    <s v="Chairs &amp; Chairmats"/>
    <s v="Large Box"/>
    <s v="Lifetime Advantage™ Folding Chairs, 4/Carton"/>
    <n v="0.56999999999999995"/>
    <x v="2"/>
    <s v="Pennsylvania"/>
    <s v="Altoona"/>
    <n v="16602"/>
    <d v="2012-06-03T00:00:00"/>
    <d v="2012-06-04T00:00:00"/>
    <n v="906.33600000000001"/>
    <n v="8"/>
    <n v="1640.59"/>
    <n v="88671"/>
    <s v="Medium"/>
  </r>
  <r>
    <n v="24605"/>
    <s v="Critical"/>
    <n v="0.09"/>
    <n v="49.99"/>
    <n v="19.989999999999998"/>
    <n v="773"/>
    <s v="Erica Bynum"/>
    <x v="1"/>
    <x v="2"/>
    <s v="Technology"/>
    <s v="Computer Peripherals"/>
    <s v="Small Box"/>
    <s v="US Robotics 56K V.92 Internal PCI Faxmodem"/>
    <n v="0.45"/>
    <x v="2"/>
    <s v="Pennsylvania"/>
    <s v="Altoona"/>
    <n v="16602"/>
    <d v="2013-06-04T00:00:00"/>
    <d v="2013-06-06T00:00:00"/>
    <n v="-17.863999999999997"/>
    <n v="12"/>
    <n v="595.19000000000005"/>
    <n v="88675"/>
    <s v="Medium"/>
  </r>
  <r>
    <n v="25483"/>
    <s v="Medium"/>
    <n v="0.01"/>
    <n v="48.04"/>
    <n v="5.79"/>
    <n v="773"/>
    <s v="Erica Bynum"/>
    <x v="0"/>
    <x v="2"/>
    <s v="Office Supplies"/>
    <s v="Paper"/>
    <s v="Small Box"/>
    <s v="Xerox 1937"/>
    <n v="0.37"/>
    <x v="2"/>
    <s v="Pennsylvania"/>
    <s v="Altoona"/>
    <n v="16602"/>
    <d v="2013-08-24T00:00:00"/>
    <d v="2013-08-25T00:00:00"/>
    <n v="132.91983999999999"/>
    <n v="4"/>
    <n v="197.35"/>
    <n v="88676"/>
    <s v="Low"/>
  </r>
  <r>
    <n v="26286"/>
    <s v="Medium"/>
    <n v="0.04"/>
    <n v="5.8"/>
    <n v="5.59"/>
    <n v="775"/>
    <s v="Faye Woods"/>
    <x v="0"/>
    <x v="1"/>
    <s v="Office Supplies"/>
    <s v="Binders and Binder Accessories"/>
    <s v="Small Box"/>
    <s v="Wilson Jones “Snap” Scratch Pad Binder Tool for Ring Binders"/>
    <n v="0.4"/>
    <x v="3"/>
    <s v="Arkansas"/>
    <s v="Searcy"/>
    <n v="72143"/>
    <d v="2013-03-01T00:00:00"/>
    <d v="2013-03-02T00:00:00"/>
    <n v="-22.288"/>
    <n v="6"/>
    <n v="36.42"/>
    <n v="87000"/>
    <s v="Low"/>
  </r>
  <r>
    <n v="25340"/>
    <s v="Not Specified"/>
    <n v="0.06"/>
    <n v="130.97999999999999"/>
    <n v="30"/>
    <n v="776"/>
    <s v="Holly Love Butler"/>
    <x v="2"/>
    <x v="1"/>
    <s v="Furniture"/>
    <s v="Chairs &amp; Chairmats"/>
    <s v="Jumbo Drum"/>
    <s v="Office Star - Contemporary Task Swivel chair with 2-way adjustable arms, Plum"/>
    <n v="0.78"/>
    <x v="1"/>
    <s v="California"/>
    <s v="Oceanside"/>
    <n v="92054"/>
    <d v="2011-10-03T00:00:00"/>
    <d v="2011-10-04T00:00:00"/>
    <n v="-282.71159999999998"/>
    <n v="8"/>
    <n v="1057.4000000000001"/>
    <n v="86998"/>
    <s v="Medium"/>
  </r>
  <r>
    <n v="26284"/>
    <s v="Medium"/>
    <n v="0.1"/>
    <n v="31.74"/>
    <n v="12.62"/>
    <n v="776"/>
    <s v="Holly Love Butler"/>
    <x v="0"/>
    <x v="1"/>
    <s v="Office Supplies"/>
    <s v="Binders and Binder Accessories"/>
    <s v="Small Box"/>
    <s v="GBC Wire Binding Strips"/>
    <n v="0.37"/>
    <x v="1"/>
    <s v="California"/>
    <s v="Oceanside"/>
    <n v="92054"/>
    <d v="2013-03-01T00:00:00"/>
    <d v="2013-03-02T00:00:00"/>
    <n v="-9.3149999999999942"/>
    <n v="2"/>
    <n v="62.57"/>
    <n v="87000"/>
    <s v="Medium"/>
  </r>
  <r>
    <n v="26285"/>
    <s v="Medium"/>
    <n v="0.09"/>
    <n v="37.94"/>
    <n v="5.08"/>
    <n v="776"/>
    <s v="Holly Love Butler"/>
    <x v="0"/>
    <x v="1"/>
    <s v="Office Supplies"/>
    <s v="Paper"/>
    <s v="Wrap Bag"/>
    <s v="Snap-A-Way® Black Print Carbonless Ruled Speed Letter, Triplicate"/>
    <n v="0.38"/>
    <x v="1"/>
    <s v="California"/>
    <s v="Oceanside"/>
    <n v="92054"/>
    <d v="2013-03-01T00:00:00"/>
    <d v="2013-03-02T00:00:00"/>
    <n v="39.229999999999997"/>
    <n v="2"/>
    <n v="71.88"/>
    <n v="87000"/>
    <s v="Medium"/>
  </r>
  <r>
    <n v="24183"/>
    <s v="Not Specified"/>
    <n v="7.0000000000000007E-2"/>
    <n v="16.510000000000002"/>
    <n v="2.99"/>
    <n v="776"/>
    <s v="Holly Love Butler"/>
    <x v="0"/>
    <x v="1"/>
    <s v="Office Supplies"/>
    <s v="Binders and Binder Accessories"/>
    <s v="Small Box"/>
    <s v="JM Magazine Binder"/>
    <n v="0.37"/>
    <x v="1"/>
    <s v="California"/>
    <s v="Oceanside"/>
    <n v="92054"/>
    <d v="2013-06-13T00:00:00"/>
    <d v="2013-06-14T00:00:00"/>
    <n v="164.46149999999997"/>
    <n v="15"/>
    <n v="238.35"/>
    <n v="87001"/>
    <s v="Medium"/>
  </r>
  <r>
    <n v="24184"/>
    <s v="Not Specified"/>
    <n v="0.01"/>
    <n v="55.48"/>
    <n v="6.79"/>
    <n v="776"/>
    <s v="Holly Love Butler"/>
    <x v="0"/>
    <x v="1"/>
    <s v="Office Supplies"/>
    <s v="Paper"/>
    <s v="Small Box"/>
    <s v="Eaton Premium Continuous-Feed Paper, 25% Cotton, Letter Size, White, 1000 Shts/Box"/>
    <n v="0.37"/>
    <x v="1"/>
    <s v="California"/>
    <s v="Oceanside"/>
    <n v="92054"/>
    <d v="2013-06-13T00:00:00"/>
    <d v="2013-06-14T00:00:00"/>
    <n v="313.98449999999997"/>
    <n v="8"/>
    <n v="455.05"/>
    <n v="87001"/>
    <s v="Low"/>
  </r>
  <r>
    <n v="24185"/>
    <s v="Not Specified"/>
    <n v="0.03"/>
    <n v="78.8"/>
    <n v="35"/>
    <n v="776"/>
    <s v="Holly Love Butler"/>
    <x v="0"/>
    <x v="1"/>
    <s v="Office Supplies"/>
    <s v="Storage &amp; Organization"/>
    <s v="Large Box"/>
    <s v="Space Solutions™ Industrial Galvanized Steel Shelving."/>
    <n v="0.83"/>
    <x v="1"/>
    <s v="California"/>
    <s v="Oceanside"/>
    <n v="92054"/>
    <d v="2013-06-13T00:00:00"/>
    <d v="2013-06-14T00:00:00"/>
    <n v="-878.37599999999998"/>
    <n v="17"/>
    <n v="1351.62"/>
    <n v="87001"/>
    <s v="Low"/>
  </r>
  <r>
    <n v="18207"/>
    <s v="Low"/>
    <n v="0.06"/>
    <n v="20.99"/>
    <n v="2.5"/>
    <n v="777"/>
    <s v="Zachary Yu"/>
    <x v="0"/>
    <x v="1"/>
    <s v="Technology"/>
    <s v="Telephones and Communication"/>
    <s v="Wrap Bag"/>
    <s v="Accessory37"/>
    <n v="0.81"/>
    <x v="2"/>
    <s v="Connecticut"/>
    <s v="Glastonbury"/>
    <n v="6033"/>
    <d v="2011-08-16T00:00:00"/>
    <d v="2011-08-20T00:00:00"/>
    <n v="-55.689920000000001"/>
    <n v="2"/>
    <n v="35.729999999999997"/>
    <n v="86997"/>
    <s v="Medium"/>
  </r>
  <r>
    <n v="18208"/>
    <s v="Low"/>
    <n v="0.06"/>
    <n v="3.98"/>
    <n v="5.26"/>
    <n v="778"/>
    <s v="Debra Stone"/>
    <x v="0"/>
    <x v="1"/>
    <s v="Office Supplies"/>
    <s v="Binders and Binder Accessories"/>
    <s v="Small Box"/>
    <s v="Ibico Presentation Index for Binding Systems"/>
    <n v="0.38"/>
    <x v="2"/>
    <s v="Connecticut"/>
    <s v="Norwich"/>
    <n v="6360"/>
    <d v="2011-08-16T00:00:00"/>
    <d v="2011-08-23T00:00:00"/>
    <n v="-67.944760000000002"/>
    <n v="18"/>
    <n v="73.14"/>
    <n v="86997"/>
    <s v="Medium"/>
  </r>
  <r>
    <n v="18209"/>
    <s v="Low"/>
    <n v="0.02"/>
    <n v="220.98"/>
    <n v="64.66"/>
    <n v="779"/>
    <s v="Marvin Roberson"/>
    <x v="2"/>
    <x v="1"/>
    <s v="Furniture"/>
    <s v="Bookcases"/>
    <s v="Jumbo Box"/>
    <s v="Bush Cubix Collection Bookcases, Fully Assembled"/>
    <n v="0.62"/>
    <x v="2"/>
    <s v="Connecticut"/>
    <s v="Shelton"/>
    <n v="6484"/>
    <d v="2011-08-16T00:00:00"/>
    <d v="2011-08-23T00:00:00"/>
    <n v="721.01160000000004"/>
    <n v="14"/>
    <n v="3242.96"/>
    <n v="86997"/>
    <s v="Low"/>
  </r>
  <r>
    <n v="19870"/>
    <s v="Critical"/>
    <n v="0.09"/>
    <n v="4.13"/>
    <n v="0.5"/>
    <n v="780"/>
    <s v="Elisabeth Thompson"/>
    <x v="0"/>
    <x v="1"/>
    <s v="Office Supplies"/>
    <s v="Labels"/>
    <s v="Small Box"/>
    <s v="Avery 506"/>
    <n v="0.39"/>
    <x v="2"/>
    <s v="Maine"/>
    <s v="Bangor"/>
    <n v="4401"/>
    <d v="2012-10-26T00:00:00"/>
    <d v="2012-10-27T00:00:00"/>
    <n v="36.583799999999997"/>
    <n v="13"/>
    <n v="53.02"/>
    <n v="86999"/>
    <s v="Medium"/>
  </r>
  <r>
    <n v="20434"/>
    <s v="High"/>
    <n v="0.04"/>
    <n v="34.76"/>
    <n v="5.49"/>
    <n v="782"/>
    <s v="Sarah N Becker"/>
    <x v="0"/>
    <x v="2"/>
    <s v="Office Supplies"/>
    <s v="Storage &amp; Organization"/>
    <s v="Small Box"/>
    <s v="Home/Office Personal File Carts"/>
    <n v="0.6"/>
    <x v="1"/>
    <s v="California"/>
    <s v="Whittier"/>
    <n v="90604"/>
    <d v="2010-04-29T00:00:00"/>
    <d v="2010-04-30T00:00:00"/>
    <n v="192.51689999999999"/>
    <n v="8"/>
    <n v="279.01"/>
    <n v="90962"/>
    <s v="Low"/>
  </r>
  <r>
    <n v="24773"/>
    <s v="Low"/>
    <n v="0.02"/>
    <n v="100.98"/>
    <n v="35.840000000000003"/>
    <n v="783"/>
    <s v="Carlos Byrd"/>
    <x v="2"/>
    <x v="2"/>
    <s v="Furniture"/>
    <s v="Bookcases"/>
    <s v="Jumbo Box"/>
    <s v="Bush Westfield Collection Bookcases, Fully Assembled"/>
    <n v="0.62"/>
    <x v="2"/>
    <s v="Connecticut"/>
    <s v="Bristol"/>
    <n v="6010"/>
    <d v="2010-01-06T00:00:00"/>
    <d v="2010-01-06T00:00:00"/>
    <n v="-134.91200000000001"/>
    <n v="6"/>
    <n v="614.99"/>
    <n v="90961"/>
    <s v="Low"/>
  </r>
  <r>
    <n v="23874"/>
    <s v="Medium"/>
    <n v="0.1"/>
    <n v="28.99"/>
    <n v="8.59"/>
    <n v="784"/>
    <s v="Marshall Riddle"/>
    <x v="1"/>
    <x v="2"/>
    <s v="Technology"/>
    <s v="Telephones and Communication"/>
    <s v="Medium Box"/>
    <s v="SouthWestern Bell FA970 Digital Answering Machine with Time/Day Stamp"/>
    <n v="0.56000000000000005"/>
    <x v="2"/>
    <s v="Connecticut"/>
    <s v="Guilford"/>
    <n v="6437"/>
    <d v="2013-03-03T00:00:00"/>
    <d v="2013-03-04T00:00:00"/>
    <n v="-97.921999999999997"/>
    <n v="7"/>
    <n v="160.5"/>
    <n v="90963"/>
    <s v="Medium"/>
  </r>
  <r>
    <n v="22969"/>
    <s v="Medium"/>
    <n v="0"/>
    <n v="8.34"/>
    <n v="4.82"/>
    <n v="786"/>
    <s v="Jason Bray"/>
    <x v="0"/>
    <x v="1"/>
    <s v="Office Supplies"/>
    <s v="Paper"/>
    <s v="Small Box"/>
    <s v="Southworth 25% Cotton Antique Laid Paper &amp; Envelopes"/>
    <n v="0.4"/>
    <x v="1"/>
    <s v="California"/>
    <s v="Mission Viejo"/>
    <n v="92691"/>
    <d v="2010-04-06T00:00:00"/>
    <d v="2010-04-07T00:00:00"/>
    <n v="-5.05"/>
    <n v="9"/>
    <n v="76.23"/>
    <n v="91513"/>
    <s v="No Discount"/>
  </r>
  <r>
    <n v="23466"/>
    <s v="Medium"/>
    <n v="0.02"/>
    <n v="348.21"/>
    <n v="40.19"/>
    <n v="786"/>
    <s v="Jason Bray"/>
    <x v="2"/>
    <x v="1"/>
    <s v="Furniture"/>
    <s v="Tables"/>
    <s v="Jumbo Box"/>
    <s v="Bretford CR4500 Series Slim Rectangular Table"/>
    <n v="0.62"/>
    <x v="1"/>
    <s v="California"/>
    <s v="Mission Viejo"/>
    <n v="92691"/>
    <d v="2011-04-29T00:00:00"/>
    <d v="2011-05-01T00:00:00"/>
    <n v="-4560.43"/>
    <n v="9"/>
    <n v="3327.55"/>
    <n v="91514"/>
    <s v="Low"/>
  </r>
  <r>
    <n v="22622"/>
    <s v="High"/>
    <n v="0.05"/>
    <n v="68.81"/>
    <n v="60"/>
    <n v="786"/>
    <s v="Jason Bray"/>
    <x v="2"/>
    <x v="1"/>
    <s v="Office Supplies"/>
    <s v="Appliances"/>
    <s v="Jumbo Drum"/>
    <s v="Holmes Replacement Filter for HEPA Air Cleaner, Very Large Room, HEPA Filter"/>
    <n v="0.41"/>
    <x v="1"/>
    <s v="California"/>
    <s v="Mission Viejo"/>
    <n v="92691"/>
    <d v="2013-03-03T00:00:00"/>
    <d v="2013-03-05T00:00:00"/>
    <n v="-527.83000000000004"/>
    <n v="6"/>
    <n v="427.48"/>
    <n v="91517"/>
    <s v="Low"/>
  </r>
  <r>
    <n v="22623"/>
    <s v="High"/>
    <n v="0.03"/>
    <n v="6.84"/>
    <n v="8.3699999999999992"/>
    <n v="786"/>
    <s v="Jason Bray"/>
    <x v="0"/>
    <x v="1"/>
    <s v="Office Supplies"/>
    <s v="Scissors, Rulers and Trimmers"/>
    <s v="Small Pack"/>
    <s v="Acme Design Line 8&quot; Stainless Steel Bent Scissors w/Champagne Handles, 3-1/8&quot; Cut"/>
    <n v="0.57999999999999996"/>
    <x v="1"/>
    <s v="California"/>
    <s v="Mission Viejo"/>
    <n v="92691"/>
    <d v="2013-03-03T00:00:00"/>
    <d v="2013-03-05T00:00:00"/>
    <n v="-48.28"/>
    <n v="2"/>
    <n v="16.03"/>
    <n v="91517"/>
    <s v="Low"/>
  </r>
  <r>
    <n v="22968"/>
    <s v="Medium"/>
    <n v="0.09"/>
    <n v="18.97"/>
    <n v="9.0299999999999994"/>
    <n v="786"/>
    <s v="Jason Bray"/>
    <x v="1"/>
    <x v="1"/>
    <s v="Office Supplies"/>
    <s v="Paper"/>
    <s v="Small Box"/>
    <s v="Computer Printout Paper with Letter-Trim Perforations"/>
    <n v="0.37"/>
    <x v="1"/>
    <s v="California"/>
    <s v="Mission Viejo"/>
    <n v="92691"/>
    <d v="2013-04-06T00:00:00"/>
    <d v="2013-04-07T00:00:00"/>
    <n v="67.03"/>
    <n v="10"/>
    <n v="186.73"/>
    <n v="91518"/>
    <s v="Medium"/>
  </r>
  <r>
    <n v="24377"/>
    <s v="High"/>
    <n v="0.06"/>
    <n v="70.89"/>
    <n v="89.3"/>
    <n v="786"/>
    <s v="Jason Bray"/>
    <x v="2"/>
    <x v="1"/>
    <s v="Furniture"/>
    <s v="Tables"/>
    <s v="Jumbo Box"/>
    <s v="KI Conference Tables"/>
    <n v="0.69"/>
    <x v="1"/>
    <s v="California"/>
    <s v="Mission Viejo"/>
    <n v="92691"/>
    <d v="2013-07-26T00:00:00"/>
    <d v="2013-07-27T00:00:00"/>
    <n v="-2766.6158399999999"/>
    <n v="16"/>
    <n v="1183.23"/>
    <n v="91520"/>
    <s v="Medium"/>
  </r>
  <r>
    <n v="26110"/>
    <s v="Medium"/>
    <n v="0.08"/>
    <n v="65.989999999999995"/>
    <n v="5.92"/>
    <n v="787"/>
    <s v="Kristen Callahan"/>
    <x v="0"/>
    <x v="1"/>
    <s v="Technology"/>
    <s v="Telephones and Communication"/>
    <s v="Small Box"/>
    <s v="252"/>
    <n v="0.55000000000000004"/>
    <x v="1"/>
    <s v="California"/>
    <s v="Modesto"/>
    <n v="95351"/>
    <d v="2011-12-17T00:00:00"/>
    <d v="2011-12-17T00:00:00"/>
    <n v="70.645499999999998"/>
    <n v="8"/>
    <n v="439.97"/>
    <n v="91515"/>
    <s v="Medium"/>
  </r>
  <r>
    <n v="25465"/>
    <s v="High"/>
    <n v="0.04"/>
    <n v="9.49"/>
    <n v="5.76"/>
    <n v="787"/>
    <s v="Kristen Callahan"/>
    <x v="0"/>
    <x v="1"/>
    <s v="Technology"/>
    <s v="Office Machines"/>
    <s v="Medium Box"/>
    <s v="Sharp EL501VB Scientific Calculator, Battery Operated, 10-Digit Display, Hard Case"/>
    <n v="0.39"/>
    <x v="1"/>
    <s v="California"/>
    <s v="Modesto"/>
    <n v="95351"/>
    <d v="2012-10-28T00:00:00"/>
    <d v="2012-10-29T00:00:00"/>
    <n v="-29.888675999999997"/>
    <n v="1"/>
    <n v="12.54"/>
    <n v="91516"/>
    <s v="Low"/>
  </r>
  <r>
    <n v="25186"/>
    <s v="Low"/>
    <n v="0.08"/>
    <n v="100.98"/>
    <n v="35.840000000000003"/>
    <n v="787"/>
    <s v="Kristen Callahan"/>
    <x v="2"/>
    <x v="1"/>
    <s v="Furniture"/>
    <s v="Bookcases"/>
    <s v="Jumbo Box"/>
    <s v="Bush Westfield Collection Bookcases, Fully Assembled"/>
    <n v="0.62"/>
    <x v="1"/>
    <s v="California"/>
    <s v="Modesto"/>
    <n v="95351"/>
    <d v="2013-05-03T00:00:00"/>
    <d v="2013-05-08T00:00:00"/>
    <n v="-335.77"/>
    <n v="15"/>
    <n v="1433.08"/>
    <n v="91519"/>
    <s v="Medium"/>
  </r>
  <r>
    <n v="22621"/>
    <s v="High"/>
    <n v="0.03"/>
    <n v="4.26"/>
    <n v="1.2"/>
    <n v="788"/>
    <s v="Laurie Boyd"/>
    <x v="1"/>
    <x v="1"/>
    <s v="Office Supplies"/>
    <s v="Pens &amp; Art Supplies"/>
    <s v="Wrap Bag"/>
    <s v="Dixon Prang® Watercolor Pencils, 10-Color Set with Brush"/>
    <n v="0.44"/>
    <x v="2"/>
    <s v="New Jersey"/>
    <s v="Cliffside Park"/>
    <n v="7010"/>
    <d v="2013-03-03T00:00:00"/>
    <d v="2013-03-04T00:00:00"/>
    <n v="26.571899999999996"/>
    <n v="9"/>
    <n v="38.51"/>
    <n v="91517"/>
    <s v="Low"/>
  </r>
  <r>
    <n v="18707"/>
    <s v="Low"/>
    <n v="0.09"/>
    <n v="300.98"/>
    <n v="64.73"/>
    <n v="790"/>
    <s v="Calvin Harrison"/>
    <x v="2"/>
    <x v="0"/>
    <s v="Furniture"/>
    <s v="Chairs &amp; Chairmats"/>
    <s v="Jumbo Drum"/>
    <s v="Global Leather and Oak Executive Chair, Black"/>
    <n v="0.56000000000000005"/>
    <x v="2"/>
    <s v="Connecticut"/>
    <s v="East Haven"/>
    <n v="6512"/>
    <d v="2012-02-25T00:00:00"/>
    <d v="2012-02-29T00:00:00"/>
    <n v="763.33"/>
    <n v="8"/>
    <n v="2230.31"/>
    <n v="88755"/>
    <s v="Medium"/>
  </r>
  <r>
    <n v="18706"/>
    <s v="Low"/>
    <n v="0.04"/>
    <n v="6.48"/>
    <n v="8.74"/>
    <n v="791"/>
    <s v="Samuel Moss"/>
    <x v="1"/>
    <x v="0"/>
    <s v="Office Supplies"/>
    <s v="Paper"/>
    <s v="Small Box"/>
    <s v="Xerox 1984"/>
    <n v="0.36"/>
    <x v="2"/>
    <s v="New Jersey"/>
    <s v="Avenel"/>
    <n v="7001"/>
    <d v="2012-02-25T00:00:00"/>
    <d v="2012-02-27T00:00:00"/>
    <n v="-16.38"/>
    <n v="1"/>
    <n v="10.220000000000001"/>
    <n v="88755"/>
    <s v="Low"/>
  </r>
  <r>
    <n v="24629"/>
    <s v="Not Specified"/>
    <n v="0.09"/>
    <n v="6.48"/>
    <n v="9.68"/>
    <n v="792"/>
    <s v="Holly Pate"/>
    <x v="0"/>
    <x v="0"/>
    <s v="Office Supplies"/>
    <s v="Paper"/>
    <s v="Small Box"/>
    <s v="Xerox 1993"/>
    <n v="0.36"/>
    <x v="0"/>
    <s v="Oklahoma"/>
    <s v="Mustang"/>
    <n v="73064"/>
    <d v="2010-06-21T00:00:00"/>
    <d v="2010-06-22T00:00:00"/>
    <n v="-204.16"/>
    <n v="16"/>
    <n v="99.92"/>
    <n v="88753"/>
    <s v="Medium"/>
  </r>
  <r>
    <n v="23878"/>
    <s v="Not Specified"/>
    <n v="0.03"/>
    <n v="152.47999999999999"/>
    <n v="4"/>
    <n v="792"/>
    <s v="Holly Pate"/>
    <x v="0"/>
    <x v="0"/>
    <s v="Technology"/>
    <s v="Computer Peripherals"/>
    <s v="Small Box"/>
    <s v="Adesso Programmable 142-Key Keyboard"/>
    <n v="0.79"/>
    <x v="0"/>
    <s v="Oklahoma"/>
    <s v="Mustang"/>
    <n v="73064"/>
    <d v="2011-12-22T00:00:00"/>
    <d v="2011-12-23T00:00:00"/>
    <n v="149.81999999999991"/>
    <n v="10"/>
    <n v="1582.59"/>
    <n v="88754"/>
    <s v="Low"/>
  </r>
  <r>
    <n v="24628"/>
    <s v="Not Specified"/>
    <n v="0.02"/>
    <n v="119.99"/>
    <n v="14"/>
    <n v="792"/>
    <s v="Holly Pate"/>
    <x v="2"/>
    <x v="0"/>
    <s v="Technology"/>
    <s v="Office Machines"/>
    <s v="Jumbo Drum"/>
    <s v="Epson C82 Color Inkjet Printer"/>
    <n v="0.36"/>
    <x v="0"/>
    <s v="Oklahoma"/>
    <s v="Mustang"/>
    <n v="73064"/>
    <d v="2013-06-21T00:00:00"/>
    <d v="2013-06-22T00:00:00"/>
    <n v="755.76389999999992"/>
    <n v="9"/>
    <n v="1095.31"/>
    <n v="88756"/>
    <s v="Low"/>
  </r>
  <r>
    <n v="23879"/>
    <s v="Not Specified"/>
    <n v="0.02"/>
    <n v="4.28"/>
    <n v="6.72"/>
    <n v="792"/>
    <s v="Holly Pate"/>
    <x v="0"/>
    <x v="0"/>
    <s v="Office Supplies"/>
    <s v="Paper"/>
    <s v="Small Box"/>
    <s v="Xerox 1927"/>
    <n v="0.4"/>
    <x v="0"/>
    <s v="Oklahoma"/>
    <s v="Mustang"/>
    <n v="73064"/>
    <d v="2013-12-22T00:00:00"/>
    <d v="2013-12-24T00:00:00"/>
    <n v="-7.6675199999999997"/>
    <n v="3"/>
    <n v="16.739999999999998"/>
    <n v="88757"/>
    <s v="Low"/>
  </r>
  <r>
    <n v="22264"/>
    <s v="Critical"/>
    <n v="0.09"/>
    <n v="6783.02"/>
    <n v="24.49"/>
    <n v="794"/>
    <s v="Vincent Kenney"/>
    <x v="0"/>
    <x v="0"/>
    <s v="Technology"/>
    <s v="Office Machines"/>
    <s v="Large Box"/>
    <s v="Polycom ViewStation™ ISDN Videoconferencing Unit"/>
    <n v="0.39"/>
    <x v="3"/>
    <s v="North Carolina"/>
    <s v="Apex"/>
    <n v="27502"/>
    <d v="2013-05-21T00:00:00"/>
    <d v="2013-05-23T00:00:00"/>
    <n v="-958.39800000000014"/>
    <n v="3"/>
    <n v="15503.7"/>
    <n v="91434"/>
    <s v="Medium"/>
  </r>
  <r>
    <n v="18347"/>
    <s v="Not Specified"/>
    <n v="0.06"/>
    <n v="8.6"/>
    <n v="6.19"/>
    <n v="796"/>
    <s v="Amanda Conner"/>
    <x v="0"/>
    <x v="0"/>
    <s v="Office Supplies"/>
    <s v="Binders and Binder Accessories"/>
    <s v="Small Box"/>
    <s v="Avery Printable Repositionable Plastic Tabs"/>
    <n v="0.38"/>
    <x v="0"/>
    <s v="Nebraska"/>
    <s v="Papillion"/>
    <n v="68046"/>
    <d v="2010-03-11T00:00:00"/>
    <d v="2010-03-12T00:00:00"/>
    <n v="-46.115000000000002"/>
    <n v="9"/>
    <n v="79.400000000000006"/>
    <n v="86867"/>
    <s v="Medium"/>
  </r>
  <r>
    <n v="18184"/>
    <s v="Not Specified"/>
    <n v="0.1"/>
    <n v="14.42"/>
    <n v="6.75"/>
    <n v="796"/>
    <s v="Amanda Conner"/>
    <x v="0"/>
    <x v="0"/>
    <s v="Office Supplies"/>
    <s v="Appliances"/>
    <s v="Medium Box"/>
    <s v="Holmes Odor Grabber"/>
    <n v="0.52"/>
    <x v="0"/>
    <s v="Nebraska"/>
    <s v="Papillion"/>
    <n v="68046"/>
    <d v="2010-06-19T00:00:00"/>
    <d v="2010-06-22T00:00:00"/>
    <n v="-20.103999999999999"/>
    <n v="1"/>
    <n v="15.49"/>
    <n v="86869"/>
    <s v="Medium"/>
  </r>
  <r>
    <n v="18999"/>
    <s v="Medium"/>
    <n v="0.03"/>
    <n v="120.33"/>
    <n v="19.989999999999998"/>
    <n v="796"/>
    <s v="Amanda Conner"/>
    <x v="0"/>
    <x v="2"/>
    <s v="Office Supplies"/>
    <s v="Storage &amp; Organization"/>
    <s v="Small Box"/>
    <s v="Iceberg Mobile Mega Data/Printer Cart ®"/>
    <n v="0.59"/>
    <x v="0"/>
    <s v="Nebraska"/>
    <s v="Papillion"/>
    <n v="68046"/>
    <d v="2012-06-29T00:00:00"/>
    <d v="2012-07-01T00:00:00"/>
    <n v="1699.5239999999999"/>
    <n v="21"/>
    <n v="2606.59"/>
    <n v="86871"/>
    <s v="Low"/>
  </r>
  <r>
    <n v="19011"/>
    <s v="Not Specified"/>
    <n v="0.04"/>
    <n v="9.11"/>
    <n v="2.25"/>
    <n v="797"/>
    <s v="Eileen Riddle"/>
    <x v="0"/>
    <x v="0"/>
    <s v="Office Supplies"/>
    <s v="Pens &amp; Art Supplies"/>
    <s v="Wrap Bag"/>
    <s v="Dixon Ticonderoga Core-Lock Colored Pencils"/>
    <n v="0.52"/>
    <x v="1"/>
    <s v="Utah"/>
    <s v="Roy"/>
    <n v="84067"/>
    <d v="2010-06-01T00:00:00"/>
    <d v="2010-06-04T00:00:00"/>
    <n v="-3.496"/>
    <n v="2"/>
    <n v="18.59"/>
    <n v="86868"/>
    <s v="Low"/>
  </r>
  <r>
    <n v="19012"/>
    <s v="Not Specified"/>
    <n v="7.0000000000000007E-2"/>
    <n v="64.650000000000006"/>
    <n v="35"/>
    <n v="797"/>
    <s v="Eileen Riddle"/>
    <x v="0"/>
    <x v="0"/>
    <s v="Office Supplies"/>
    <s v="Storage &amp; Organization"/>
    <s v="Large Box"/>
    <s v="Space Solutions Commercial Steel Shelving"/>
    <n v="0.8"/>
    <x v="1"/>
    <s v="Utah"/>
    <s v="Roy"/>
    <n v="84067"/>
    <d v="2010-06-01T00:00:00"/>
    <d v="2010-06-03T00:00:00"/>
    <n v="-717.072"/>
    <n v="13"/>
    <n v="834.08"/>
    <n v="86868"/>
    <s v="Medium"/>
  </r>
  <r>
    <n v="24851"/>
    <s v="Low"/>
    <n v="0.09"/>
    <n v="6.48"/>
    <n v="6.86"/>
    <n v="797"/>
    <s v="Eileen Riddle"/>
    <x v="0"/>
    <x v="0"/>
    <s v="Office Supplies"/>
    <s v="Paper"/>
    <s v="Small Box"/>
    <s v="Xerox 204"/>
    <n v="0.37"/>
    <x v="1"/>
    <s v="Utah"/>
    <s v="Roy"/>
    <n v="84067"/>
    <d v="2010-09-06T00:00:00"/>
    <d v="2010-09-08T00:00:00"/>
    <n v="-62.23"/>
    <n v="8"/>
    <n v="50.88"/>
    <n v="86870"/>
    <s v="Medium"/>
  </r>
  <r>
    <n v="25230"/>
    <s v="High"/>
    <n v="0.04"/>
    <n v="48.04"/>
    <n v="5.79"/>
    <n v="797"/>
    <s v="Eileen Riddle"/>
    <x v="0"/>
    <x v="0"/>
    <s v="Office Supplies"/>
    <s v="Paper"/>
    <s v="Small Box"/>
    <s v="Xerox 1937"/>
    <n v="0.37"/>
    <x v="1"/>
    <s v="Utah"/>
    <s v="Roy"/>
    <n v="84067"/>
    <d v="2012-10-31T00:00:00"/>
    <d v="2012-11-02T00:00:00"/>
    <n v="603.43259999999998"/>
    <n v="18"/>
    <n v="874.54"/>
    <n v="86872"/>
    <s v="Low"/>
  </r>
  <r>
    <n v="25231"/>
    <s v="High"/>
    <n v="0.08"/>
    <n v="2.6"/>
    <n v="2.4"/>
    <n v="797"/>
    <s v="Eileen Riddle"/>
    <x v="0"/>
    <x v="0"/>
    <s v="Office Supplies"/>
    <s v="Pens &amp; Art Supplies"/>
    <s v="Wrap Bag"/>
    <s v="12 Colored Short Pencils"/>
    <n v="0.57999999999999996"/>
    <x v="1"/>
    <s v="Utah"/>
    <s v="Roy"/>
    <n v="84067"/>
    <d v="2012-10-31T00:00:00"/>
    <d v="2012-10-31T00:00:00"/>
    <n v="-23.770800000000001"/>
    <n v="7"/>
    <n v="18.95"/>
    <n v="86872"/>
    <s v="Medium"/>
  </r>
  <r>
    <n v="19088"/>
    <s v="Critical"/>
    <n v="0.1"/>
    <n v="34.54"/>
    <n v="14.72"/>
    <n v="797"/>
    <s v="Eileen Riddle"/>
    <x v="0"/>
    <x v="2"/>
    <s v="Office Supplies"/>
    <s v="Binders and Binder Accessories"/>
    <s v="Small Box"/>
    <s v="GBC Recycled Grain Textured Covers"/>
    <n v="0.37"/>
    <x v="1"/>
    <s v="Utah"/>
    <s v="Roy"/>
    <n v="84067"/>
    <d v="2013-04-05T00:00:00"/>
    <d v="2013-04-07T00:00:00"/>
    <n v="52.317500000000003"/>
    <n v="6"/>
    <n v="197.66"/>
    <n v="86873"/>
    <s v="Medium"/>
  </r>
  <r>
    <n v="20001"/>
    <s v="Not Specified"/>
    <n v="0.01"/>
    <n v="150.97999999999999"/>
    <n v="30"/>
    <n v="799"/>
    <s v="Lee McKenna Gregory"/>
    <x v="2"/>
    <x v="3"/>
    <s v="Furniture"/>
    <s v="Chairs &amp; Chairmats"/>
    <s v="Jumbo Drum"/>
    <s v="Novimex Swivel Fabric Task Chair"/>
    <n v="0.74"/>
    <x v="3"/>
    <s v="South Carolina"/>
    <s v="Hilton Head Island"/>
    <n v="29915"/>
    <d v="2010-01-06T00:00:00"/>
    <d v="2010-01-08T00:00:00"/>
    <n v="131.38200000000001"/>
    <n v="6"/>
    <n v="958.46"/>
    <n v="89909"/>
    <s v="Low"/>
  </r>
  <r>
    <n v="20002"/>
    <s v="Not Specified"/>
    <n v="0.01"/>
    <n v="28.28"/>
    <n v="13.99"/>
    <n v="799"/>
    <s v="Lee McKenna Gregory"/>
    <x v="1"/>
    <x v="3"/>
    <s v="Office Supplies"/>
    <s v="Storage &amp; Organization"/>
    <s v="Medium Box"/>
    <s v="Eldon Portable Mobile Manager"/>
    <n v="0.57999999999999996"/>
    <x v="3"/>
    <s v="South Carolina"/>
    <s v="Hilton Head Island"/>
    <n v="29915"/>
    <d v="2010-01-06T00:00:00"/>
    <d v="2010-01-08T00:00:00"/>
    <n v="-89.292000000000002"/>
    <n v="12"/>
    <n v="368.84"/>
    <n v="89909"/>
    <s v="Low"/>
  </r>
  <r>
    <n v="20003"/>
    <s v="Not Specified"/>
    <n v="0.03"/>
    <n v="35.99"/>
    <n v="1.1000000000000001"/>
    <n v="799"/>
    <s v="Lee McKenna Gregory"/>
    <x v="0"/>
    <x v="3"/>
    <s v="Technology"/>
    <s v="Telephones and Communication"/>
    <s v="Small Box"/>
    <s v="Accessory35"/>
    <n v="0.55000000000000004"/>
    <x v="3"/>
    <s v="South Carolina"/>
    <s v="Hilton Head Island"/>
    <n v="29915"/>
    <d v="2010-01-06T00:00:00"/>
    <d v="2010-01-07T00:00:00"/>
    <n v="-211.036"/>
    <n v="1"/>
    <n v="30.86"/>
    <n v="89909"/>
    <s v="Low"/>
  </r>
  <r>
    <n v="19276"/>
    <s v="Medium"/>
    <n v="0.01"/>
    <n v="4.91"/>
    <n v="0.5"/>
    <n v="799"/>
    <s v="Lee McKenna Gregory"/>
    <x v="1"/>
    <x v="3"/>
    <s v="Office Supplies"/>
    <s v="Labels"/>
    <s v="Small Box"/>
    <s v="Avery 478"/>
    <n v="0.36"/>
    <x v="3"/>
    <s v="South Carolina"/>
    <s v="Hilton Head Island"/>
    <n v="29915"/>
    <d v="2011-05-14T00:00:00"/>
    <d v="2011-05-16T00:00:00"/>
    <n v="60.48"/>
    <n v="9"/>
    <n v="49.37"/>
    <n v="89911"/>
    <s v="Low"/>
  </r>
  <r>
    <n v="19825"/>
    <s v="Not Specified"/>
    <n v="0.02"/>
    <n v="37.94"/>
    <n v="5.08"/>
    <n v="799"/>
    <s v="Lee McKenna Gregory"/>
    <x v="0"/>
    <x v="3"/>
    <s v="Office Supplies"/>
    <s v="Paper"/>
    <s v="Wrap Bag"/>
    <s v="Snap-A-Way® Black Print Carbonless Ruled Speed Letter, Triplicate"/>
    <n v="0.38"/>
    <x v="3"/>
    <s v="South Carolina"/>
    <s v="Hilton Head Island"/>
    <n v="29915"/>
    <d v="2011-08-18T00:00:00"/>
    <d v="2011-08-19T00:00:00"/>
    <n v="221.274"/>
    <n v="3"/>
    <n v="121.53"/>
    <n v="89912"/>
    <s v="Low"/>
  </r>
  <r>
    <n v="19265"/>
    <s v="Low"/>
    <n v="0.04"/>
    <n v="50.98"/>
    <n v="6.5"/>
    <n v="800"/>
    <s v="Cheryl Guthrie"/>
    <x v="0"/>
    <x v="3"/>
    <s v="Technology"/>
    <s v="Computer Peripherals"/>
    <s v="Small Box"/>
    <s v="Microsoft Natural Multimedia Keyboard"/>
    <n v="0.73"/>
    <x v="1"/>
    <s v="Utah"/>
    <s v="Roy"/>
    <n v="84067"/>
    <d v="2010-09-28T00:00:00"/>
    <d v="2010-10-03T00:00:00"/>
    <n v="-13.28"/>
    <n v="11"/>
    <n v="568.25"/>
    <n v="89910"/>
    <s v="Low"/>
  </r>
  <r>
    <n v="19266"/>
    <s v="Low"/>
    <n v="0.02"/>
    <n v="6.48"/>
    <n v="5.14"/>
    <n v="800"/>
    <s v="Cheryl Guthrie"/>
    <x v="0"/>
    <x v="3"/>
    <s v="Office Supplies"/>
    <s v="Paper"/>
    <s v="Small Box"/>
    <s v="Xerox 23"/>
    <n v="0.37"/>
    <x v="1"/>
    <s v="Utah"/>
    <s v="Roy"/>
    <n v="84067"/>
    <d v="2010-09-28T00:00:00"/>
    <d v="2010-09-30T00:00:00"/>
    <n v="-48.68"/>
    <n v="19"/>
    <n v="126.66"/>
    <n v="89910"/>
    <s v="Low"/>
  </r>
  <r>
    <n v="23388"/>
    <s v="Medium"/>
    <n v="0.1"/>
    <n v="140.85"/>
    <n v="19.989999999999998"/>
    <n v="801"/>
    <s v="Leonard Daly"/>
    <x v="1"/>
    <x v="3"/>
    <s v="Office Supplies"/>
    <s v="Storage &amp; Organization"/>
    <s v="Small Box"/>
    <s v="Fellowes Strictly Business® Drawer File, Letter/Legal Size"/>
    <n v="0.73"/>
    <x v="1"/>
    <s v="Utah"/>
    <s v="Salt Lake City"/>
    <n v="84106"/>
    <d v="2012-04-23T00:00:00"/>
    <d v="2012-04-25T00:00:00"/>
    <n v="-185.48"/>
    <n v="3"/>
    <n v="400.5"/>
    <n v="89913"/>
    <s v="Medium"/>
  </r>
  <r>
    <n v="23660"/>
    <s v="High"/>
    <n v="0.06"/>
    <n v="449.99"/>
    <n v="24.49"/>
    <n v="801"/>
    <s v="Leonard Daly"/>
    <x v="0"/>
    <x v="3"/>
    <s v="Technology"/>
    <s v="Copiers and Fax"/>
    <s v="Large Box"/>
    <s v="Canon PC940 Copier"/>
    <n v="0.52"/>
    <x v="1"/>
    <s v="Utah"/>
    <s v="Salt Lake City"/>
    <n v="84106"/>
    <d v="2013-02-17T00:00:00"/>
    <d v="2013-02-18T00:00:00"/>
    <n v="3572.4059999999995"/>
    <n v="12"/>
    <n v="5177.3999999999996"/>
    <n v="89914"/>
    <s v="Medium"/>
  </r>
  <r>
    <n v="23661"/>
    <s v="High"/>
    <n v="0.04"/>
    <n v="20.99"/>
    <n v="0.99"/>
    <n v="801"/>
    <s v="Leonard Daly"/>
    <x v="1"/>
    <x v="3"/>
    <s v="Technology"/>
    <s v="Telephones and Communication"/>
    <s v="Wrap Bag"/>
    <s v="Accessory21"/>
    <n v="0.37"/>
    <x v="1"/>
    <s v="Utah"/>
    <s v="Salt Lake City"/>
    <n v="84106"/>
    <d v="2013-02-17T00:00:00"/>
    <d v="2013-02-18T00:00:00"/>
    <n v="-54.505000000000003"/>
    <n v="1"/>
    <n v="19.22"/>
    <n v="89914"/>
    <s v="Low"/>
  </r>
  <r>
    <n v="22484"/>
    <s v="Medium"/>
    <n v="0.03"/>
    <n v="35.99"/>
    <n v="5"/>
    <n v="803"/>
    <s v="Marianne Goldstein"/>
    <x v="0"/>
    <x v="2"/>
    <s v="Technology"/>
    <s v="Telephones and Communication"/>
    <s v="Small Box"/>
    <s v="Accessory27"/>
    <n v="0.85"/>
    <x v="3"/>
    <s v="Florida"/>
    <s v="New Smyrna Beach"/>
    <n v="32168"/>
    <d v="2010-10-29T00:00:00"/>
    <d v="2010-10-30T00:00:00"/>
    <n v="-184.548"/>
    <n v="3"/>
    <n v="93.82"/>
    <n v="90048"/>
    <s v="Low"/>
  </r>
  <r>
    <n v="22023"/>
    <s v="Not Specified"/>
    <n v="0.02"/>
    <n v="5.43"/>
    <n v="0.95"/>
    <n v="803"/>
    <s v="Marianne Goldstein"/>
    <x v="0"/>
    <x v="2"/>
    <s v="Office Supplies"/>
    <s v="Paper"/>
    <s v="Wrap Bag"/>
    <s v="Wirebound Message Book, 4 per Page"/>
    <n v="0.36"/>
    <x v="3"/>
    <s v="Florida"/>
    <s v="New Smyrna Beach"/>
    <n v="32168"/>
    <d v="2012-02-28T00:00:00"/>
    <d v="2012-02-29T00:00:00"/>
    <n v="-556.54060000000004"/>
    <n v="4"/>
    <n v="21.58"/>
    <n v="90050"/>
    <s v="Low"/>
  </r>
  <r>
    <n v="22024"/>
    <s v="Not Specified"/>
    <n v="0.04"/>
    <n v="10.98"/>
    <n v="3.37"/>
    <n v="803"/>
    <s v="Marianne Goldstein"/>
    <x v="0"/>
    <x v="2"/>
    <s v="Office Supplies"/>
    <s v="Scissors, Rulers and Trimmers"/>
    <s v="Small Pack"/>
    <s v="Fiskars® Softgrip Scissors"/>
    <n v="0.56999999999999995"/>
    <x v="3"/>
    <s v="Florida"/>
    <s v="New Smyrna Beach"/>
    <n v="32168"/>
    <d v="2012-02-28T00:00:00"/>
    <d v="2012-02-29T00:00:00"/>
    <n v="-137.63889999999998"/>
    <n v="1"/>
    <n v="11.95"/>
    <n v="90050"/>
    <s v="Low"/>
  </r>
  <r>
    <n v="21907"/>
    <s v="Not Specified"/>
    <n v="0.1"/>
    <n v="6.3"/>
    <n v="0.5"/>
    <n v="804"/>
    <s v="Kim Ellington"/>
    <x v="0"/>
    <x v="2"/>
    <s v="Office Supplies"/>
    <s v="Labels"/>
    <s v="Small Box"/>
    <s v="Avery 51"/>
    <n v="0.39"/>
    <x v="3"/>
    <s v="Tennessee"/>
    <s v="Nashville"/>
    <n v="37211"/>
    <d v="2012-07-13T00:00:00"/>
    <d v="2012-07-14T00:00:00"/>
    <n v="-84.930999999999997"/>
    <n v="12"/>
    <n v="73.48"/>
    <n v="90051"/>
    <s v="Medium"/>
  </r>
  <r>
    <n v="19386"/>
    <s v="High"/>
    <n v="0"/>
    <n v="4.8899999999999997"/>
    <n v="4.93"/>
    <n v="804"/>
    <s v="Kim Ellington"/>
    <x v="0"/>
    <x v="2"/>
    <s v="Technology"/>
    <s v="Computer Peripherals"/>
    <s v="Small Pack"/>
    <s v="Maxell 3.5&quot; DS/HD IBM-Formatted Diskettes, 10/Pack"/>
    <n v="0.66"/>
    <x v="3"/>
    <s v="Tennessee"/>
    <s v="Nashville"/>
    <n v="37211"/>
    <d v="2013-01-10T00:00:00"/>
    <d v="2013-01-13T00:00:00"/>
    <n v="7.032"/>
    <n v="9"/>
    <n v="47.2"/>
    <n v="90053"/>
    <s v="No Discount"/>
  </r>
  <r>
    <n v="19387"/>
    <s v="High"/>
    <n v="0"/>
    <n v="150.97999999999999"/>
    <n v="39.25"/>
    <n v="804"/>
    <s v="Kim Ellington"/>
    <x v="2"/>
    <x v="2"/>
    <s v="Furniture"/>
    <s v="Tables"/>
    <s v="Jumbo Box"/>
    <s v="Iceberg OfficeWorks 42&quot; Round Tables"/>
    <n v="0.75"/>
    <x v="3"/>
    <s v="Tennessee"/>
    <s v="Nashville"/>
    <n v="37211"/>
    <d v="2013-01-10T00:00:00"/>
    <d v="2013-01-12T00:00:00"/>
    <n v="-3.3879999999999999"/>
    <n v="12"/>
    <n v="1858.7"/>
    <n v="90053"/>
    <s v="No Discount"/>
  </r>
  <r>
    <n v="24054"/>
    <s v="Not Specified"/>
    <n v="0.05"/>
    <n v="11.35"/>
    <n v="8.6"/>
    <n v="805"/>
    <s v="Ralph Harding"/>
    <x v="0"/>
    <x v="2"/>
    <s v="Office Supplies"/>
    <s v="Storage &amp; Organization"/>
    <s v="Small Box"/>
    <s v="SimpliFile™ Personal File, Black Granite, 15w x 6-15/16d x 11-1/4h"/>
    <n v="0.56999999999999995"/>
    <x v="3"/>
    <s v="Tennessee"/>
    <s v="Oak Ridge"/>
    <n v="37830"/>
    <d v="2011-05-04T00:00:00"/>
    <d v="2011-05-06T00:00:00"/>
    <n v="-87.822000000000003"/>
    <n v="1"/>
    <n v="13.15"/>
    <n v="90049"/>
    <s v="Low"/>
  </r>
  <r>
    <n v="25249"/>
    <s v="Low"/>
    <n v="0.01"/>
    <n v="5.58"/>
    <n v="5.3"/>
    <n v="805"/>
    <s v="Ralph Harding"/>
    <x v="0"/>
    <x v="2"/>
    <s v="Office Supplies"/>
    <s v="Envelopes"/>
    <s v="Small Box"/>
    <s v="Staples Brown Kraft Recycled Clasp Envelopes"/>
    <n v="0.35"/>
    <x v="3"/>
    <s v="Tennessee"/>
    <s v="Oak Ridge"/>
    <n v="37830"/>
    <d v="2012-09-11T00:00:00"/>
    <d v="2012-09-13T00:00:00"/>
    <n v="-9.3940000000000001"/>
    <n v="20"/>
    <n v="118.53"/>
    <n v="90052"/>
    <s v="Low"/>
  </r>
  <r>
    <n v="25952"/>
    <s v="High"/>
    <n v="0.01"/>
    <n v="370.98"/>
    <n v="99"/>
    <n v="805"/>
    <s v="Ralph Harding"/>
    <x v="2"/>
    <x v="2"/>
    <s v="Office Supplies"/>
    <s v="Storage &amp; Organization"/>
    <s v="Jumbo Drum"/>
    <s v="Sauder Facets Collection Locker/File Cabinet, Sky Alder Finish"/>
    <n v="0.65"/>
    <x v="3"/>
    <s v="Tennessee"/>
    <s v="Oak Ridge"/>
    <n v="37830"/>
    <d v="2013-06-05T00:00:00"/>
    <d v="2013-06-06T00:00:00"/>
    <n v="-33.894000000000005"/>
    <n v="14"/>
    <n v="5435.35"/>
    <n v="90054"/>
    <s v="Low"/>
  </r>
  <r>
    <n v="5722"/>
    <s v="Critical"/>
    <n v="0.06"/>
    <n v="179.99"/>
    <n v="13.99"/>
    <n v="806"/>
    <s v="Judy Singer"/>
    <x v="1"/>
    <x v="2"/>
    <s v="Technology"/>
    <s v="Telephones and Communication"/>
    <s v="Medium Box"/>
    <s v="VTech VT20-2481 2.4GHz Two-Line Phone System w/Answering Machine"/>
    <n v="0.56999999999999995"/>
    <x v="3"/>
    <s v="Florida"/>
    <s v="Miami"/>
    <n v="33132"/>
    <d v="2010-07-09T00:00:00"/>
    <d v="2010-07-11T00:00:00"/>
    <n v="1220.03784"/>
    <n v="54"/>
    <n v="8332.91"/>
    <n v="40547"/>
    <s v="Medium"/>
  </r>
  <r>
    <n v="2601"/>
    <s v="High"/>
    <n v="0"/>
    <n v="30.98"/>
    <n v="9.18"/>
    <n v="806"/>
    <s v="Judy Singer"/>
    <x v="0"/>
    <x v="2"/>
    <s v="Office Supplies"/>
    <s v="Paper"/>
    <s v="Small Box"/>
    <s v="Xerox 1951"/>
    <n v="0.4"/>
    <x v="3"/>
    <s v="Florida"/>
    <s v="Miami"/>
    <n v="33132"/>
    <d v="2012-03-16T00:00:00"/>
    <d v="2012-03-18T00:00:00"/>
    <n v="279.80539999999996"/>
    <n v="56"/>
    <n v="1745.16"/>
    <n v="18789"/>
    <s v="No Discount"/>
  </r>
  <r>
    <n v="20601"/>
    <s v="High"/>
    <n v="0"/>
    <n v="30.98"/>
    <n v="9.18"/>
    <n v="807"/>
    <s v="Edgar McLeod"/>
    <x v="0"/>
    <x v="2"/>
    <s v="Office Supplies"/>
    <s v="Paper"/>
    <s v="Small Box"/>
    <s v="Xerox 1951"/>
    <n v="0.4"/>
    <x v="3"/>
    <s v="Kentucky"/>
    <s v="Georgetown"/>
    <n v="40324"/>
    <d v="2012-03-16T00:00:00"/>
    <d v="2012-03-18T00:00:00"/>
    <n v="8.5139999999999993"/>
    <n v="14"/>
    <n v="436.29"/>
    <n v="91039"/>
    <s v="No Discount"/>
  </r>
  <r>
    <n v="23722"/>
    <s v="Critical"/>
    <n v="0.06"/>
    <n v="179.99"/>
    <n v="13.99"/>
    <n v="808"/>
    <s v="Ken Woodward"/>
    <x v="1"/>
    <x v="2"/>
    <s v="Technology"/>
    <s v="Telephones and Communication"/>
    <s v="Medium Box"/>
    <s v="VTech VT20-2481 2.4GHz Two-Line Phone System w/Answering Machine"/>
    <n v="0.56999999999999995"/>
    <x v="3"/>
    <s v="Kentucky"/>
    <s v="Henderson"/>
    <n v="42420"/>
    <d v="2013-07-09T00:00:00"/>
    <d v="2013-07-11T00:00:00"/>
    <n v="-23.407999999999998"/>
    <n v="16"/>
    <n v="2469.0100000000002"/>
    <n v="91040"/>
    <s v="Medium"/>
  </r>
  <r>
    <n v="18017"/>
    <s v="Medium"/>
    <n v="0.03"/>
    <n v="2.89"/>
    <n v="0.5"/>
    <n v="810"/>
    <s v="Jesse Atkinson"/>
    <x v="0"/>
    <x v="3"/>
    <s v="Office Supplies"/>
    <s v="Labels"/>
    <s v="Small Box"/>
    <s v="Avery 498"/>
    <n v="0.38"/>
    <x v="1"/>
    <s v="Arizona"/>
    <s v="Prescott Valley"/>
    <n v="86314"/>
    <d v="2011-01-28T00:00:00"/>
    <d v="2011-01-29T00:00:00"/>
    <n v="14.041499999999999"/>
    <n v="7"/>
    <n v="20.350000000000001"/>
    <n v="85907"/>
    <s v="Low"/>
  </r>
  <r>
    <n v="22802"/>
    <s v="Not Specified"/>
    <n v="0.1"/>
    <n v="205.99"/>
    <n v="8.99"/>
    <n v="811"/>
    <s v="Brett Sparks"/>
    <x v="0"/>
    <x v="0"/>
    <s v="Technology"/>
    <s v="Telephones and Communication"/>
    <s v="Small Box"/>
    <s v="TimeportP7382"/>
    <n v="0.56000000000000005"/>
    <x v="1"/>
    <s v="Arizona"/>
    <s v="Scottsdale"/>
    <n v="85254"/>
    <d v="2012-09-09T00:00:00"/>
    <d v="2012-09-10T00:00:00"/>
    <n v="501.54300000000001"/>
    <n v="13"/>
    <n v="2048.5700000000002"/>
    <n v="85910"/>
    <s v="Medium"/>
  </r>
  <r>
    <n v="19485"/>
    <s v="Medium"/>
    <n v="0.05"/>
    <n v="41.47"/>
    <n v="34.200000000000003"/>
    <n v="812"/>
    <s v="Stanley Lowe"/>
    <x v="0"/>
    <x v="0"/>
    <s v="Furniture"/>
    <s v="Office Furnishings"/>
    <s v="Wrap Bag"/>
    <s v="Eldon Econocleat® Chair Mats for Low Pile Carpets"/>
    <n v="0.73"/>
    <x v="2"/>
    <s v="Connecticut"/>
    <s v="Colchester"/>
    <n v="6415"/>
    <d v="2013-05-12T00:00:00"/>
    <d v="2013-05-13T00:00:00"/>
    <n v="-200.84"/>
    <n v="5"/>
    <n v="221.01"/>
    <n v="85913"/>
    <s v="Low"/>
  </r>
  <r>
    <n v="21423"/>
    <s v="Critical"/>
    <n v="0.06"/>
    <n v="179.29"/>
    <n v="29.21"/>
    <n v="813"/>
    <s v="Stacy Wilkinson"/>
    <x v="2"/>
    <x v="0"/>
    <s v="Furniture"/>
    <s v="Tables"/>
    <s v="Jumbo Box"/>
    <s v="Bevis Round Conference Table Top, X-Base"/>
    <n v="0.76"/>
    <x v="2"/>
    <s v="Maine"/>
    <s v="Brunswick"/>
    <n v="4011"/>
    <d v="2012-12-29T00:00:00"/>
    <d v="2012-12-31T00:00:00"/>
    <n v="-216.64507150000006"/>
    <n v="10"/>
    <n v="1733.64"/>
    <n v="85912"/>
    <s v="Medium"/>
  </r>
  <r>
    <n v="21175"/>
    <s v="High"/>
    <n v="0"/>
    <n v="7.89"/>
    <n v="2.82"/>
    <n v="814"/>
    <s v="Eddie Chandler"/>
    <x v="0"/>
    <x v="3"/>
    <s v="Office Supplies"/>
    <s v="Rubber Bands"/>
    <s v="Wrap Bag"/>
    <s v="Staples Vinyl Coated Paper Clips, 800/Box"/>
    <n v="0.4"/>
    <x v="2"/>
    <s v="Maine"/>
    <s v="Saco"/>
    <n v="4072"/>
    <d v="2011-08-17T00:00:00"/>
    <d v="2011-08-20T00:00:00"/>
    <n v="31.805199999999999"/>
    <n v="8"/>
    <n v="64.37"/>
    <n v="85908"/>
    <s v="No Discount"/>
  </r>
  <r>
    <n v="18057"/>
    <s v="Low"/>
    <n v="0.06"/>
    <n v="115.99"/>
    <n v="4.2300000000000004"/>
    <n v="815"/>
    <s v="Stacy Reddy"/>
    <x v="0"/>
    <x v="0"/>
    <s v="Technology"/>
    <s v="Telephones and Communication"/>
    <s v="Small Box"/>
    <s v="282"/>
    <n v="0.56000000000000005"/>
    <x v="2"/>
    <s v="Maine"/>
    <s v="Sanford"/>
    <n v="4073"/>
    <d v="2011-10-16T00:00:00"/>
    <d v="2011-10-20T00:00:00"/>
    <n v="-193.00248000000002"/>
    <n v="4"/>
    <n v="392.95"/>
    <n v="85909"/>
    <s v="Medium"/>
  </r>
  <r>
    <n v="22070"/>
    <s v="Critical"/>
    <n v="0.1"/>
    <n v="178.47"/>
    <n v="19.989999999999998"/>
    <n v="816"/>
    <s v="Joel Willard"/>
    <x v="1"/>
    <x v="3"/>
    <s v="Office Supplies"/>
    <s v="Storage &amp; Organization"/>
    <s v="Small Box"/>
    <s v="Hot File® 7-Pocket, Floor Stand"/>
    <n v="0.55000000000000004"/>
    <x v="2"/>
    <s v="New Jersey"/>
    <s v="Willingboro"/>
    <n v="8046"/>
    <d v="2012-09-19T00:00:00"/>
    <d v="2012-09-20T00:00:00"/>
    <n v="1662.92"/>
    <n v="20"/>
    <n v="3348.27"/>
    <n v="85911"/>
    <s v="Medium"/>
  </r>
  <r>
    <n v="21174"/>
    <s v="High"/>
    <n v="0.05"/>
    <n v="5.98"/>
    <n v="4.38"/>
    <n v="817"/>
    <s v="Rhonda Wong"/>
    <x v="0"/>
    <x v="3"/>
    <s v="Technology"/>
    <s v="Computer Peripherals"/>
    <s v="Small Pack"/>
    <s v="Imation 3.5&quot; DS/HD IBM Formatted Diskettes, 10/Pack"/>
    <n v="0.75"/>
    <x v="2"/>
    <s v="Vermont"/>
    <s v="Rutland"/>
    <n v="5701"/>
    <d v="2011-08-17T00:00:00"/>
    <d v="2011-08-19T00:00:00"/>
    <n v="-60.429200000000002"/>
    <n v="15"/>
    <n v="92.26"/>
    <n v="85908"/>
    <s v="Low"/>
  </r>
  <r>
    <n v="19498"/>
    <s v="Not Specified"/>
    <n v="0.04"/>
    <n v="40.97"/>
    <n v="8.99"/>
    <n v="819"/>
    <s v="Keith Forbes"/>
    <x v="1"/>
    <x v="2"/>
    <s v="Office Supplies"/>
    <s v="Pens &amp; Art Supplies"/>
    <s v="Small Pack"/>
    <s v="Sanford 52201 APSCO Electric Pencil Sharpener"/>
    <n v="0.59"/>
    <x v="1"/>
    <s v="Washington"/>
    <s v="Vancouver"/>
    <n v="98661"/>
    <d v="2012-12-27T00:00:00"/>
    <d v="2012-12-28T00:00:00"/>
    <n v="547.84500000000003"/>
    <n v="25"/>
    <n v="1057.2"/>
    <n v="90245"/>
    <s v="Low"/>
  </r>
  <r>
    <n v="19499"/>
    <s v="Not Specified"/>
    <n v="0.06"/>
    <n v="4.71"/>
    <n v="0.7"/>
    <n v="819"/>
    <s v="Keith Forbes"/>
    <x v="0"/>
    <x v="2"/>
    <s v="Office Supplies"/>
    <s v="Rubber Bands"/>
    <s v="Wrap Bag"/>
    <s v="Sterling Rubber Bands by Alliance"/>
    <n v="0.85"/>
    <x v="1"/>
    <s v="Washington"/>
    <s v="Vancouver"/>
    <n v="98661"/>
    <d v="2012-12-27T00:00:00"/>
    <d v="2012-12-27T00:00:00"/>
    <n v="-6.7249999999999996"/>
    <n v="17"/>
    <n v="77.89"/>
    <n v="90245"/>
    <s v="Medium"/>
  </r>
  <r>
    <n v="19992"/>
    <s v="Critical"/>
    <n v="0"/>
    <n v="6.24"/>
    <n v="5.22"/>
    <n v="819"/>
    <s v="Keith Forbes"/>
    <x v="0"/>
    <x v="2"/>
    <s v="Furniture"/>
    <s v="Office Furnishings"/>
    <s v="Small Box"/>
    <s v="Eldon Expressions Mahogany Wood Desk Collection"/>
    <n v="0.6"/>
    <x v="1"/>
    <s v="Washington"/>
    <s v="Vancouver"/>
    <n v="98661"/>
    <d v="2013-02-16T00:00:00"/>
    <d v="2013-02-17T00:00:00"/>
    <n v="-17.16"/>
    <n v="1"/>
    <n v="7.8"/>
    <n v="90246"/>
    <s v="No Discount"/>
  </r>
  <r>
    <n v="21942"/>
    <s v="Low"/>
    <n v="0.09"/>
    <n v="5.84"/>
    <n v="0.83"/>
    <n v="820"/>
    <s v="Catherine Mullins"/>
    <x v="0"/>
    <x v="2"/>
    <s v="Office Supplies"/>
    <s v="Pens &amp; Art Supplies"/>
    <s v="Wrap Bag"/>
    <s v="Avery Hi-Liter® Smear-Safe Highlighters"/>
    <n v="0.49"/>
    <x v="1"/>
    <s v="Washington"/>
    <s v="Walla Walla"/>
    <n v="99362"/>
    <d v="2010-05-21T00:00:00"/>
    <d v="2010-05-25T00:00:00"/>
    <n v="-2.87"/>
    <n v="1"/>
    <n v="5.9"/>
    <n v="90244"/>
    <s v="Medium"/>
  </r>
  <r>
    <n v="19993"/>
    <s v="Critical"/>
    <n v="0.02"/>
    <n v="2.61"/>
    <n v="0.5"/>
    <n v="820"/>
    <s v="Catherine Mullins"/>
    <x v="0"/>
    <x v="2"/>
    <s v="Office Supplies"/>
    <s v="Labels"/>
    <s v="Small Box"/>
    <s v="Avery 479"/>
    <n v="0.39"/>
    <x v="1"/>
    <s v="Washington"/>
    <s v="Walla Walla"/>
    <n v="99362"/>
    <d v="2013-02-16T00:00:00"/>
    <d v="2013-02-18T00:00:00"/>
    <n v="3.7949999999999999"/>
    <n v="2"/>
    <n v="5.5"/>
    <n v="90246"/>
    <s v="Low"/>
  </r>
  <r>
    <n v="21941"/>
    <s v="Low"/>
    <n v="0.02"/>
    <n v="5.18"/>
    <n v="2.04"/>
    <n v="820"/>
    <s v="Catherine Mullins"/>
    <x v="1"/>
    <x v="2"/>
    <s v="Office Supplies"/>
    <s v="Paper"/>
    <s v="Wrap Bag"/>
    <s v="Array® Memo Cubes"/>
    <n v="0.36"/>
    <x v="1"/>
    <s v="Washington"/>
    <s v="Walla Walla"/>
    <n v="99362"/>
    <d v="2013-05-21T00:00:00"/>
    <d v="2013-05-26T00:00:00"/>
    <n v="-4.09"/>
    <n v="1"/>
    <n v="10.17"/>
    <n v="90247"/>
    <s v="Low"/>
  </r>
  <r>
    <n v="18908"/>
    <s v="Medium"/>
    <n v="0.04"/>
    <n v="2.62"/>
    <n v="0.8"/>
    <n v="822"/>
    <s v="Sara Perkins"/>
    <x v="0"/>
    <x v="2"/>
    <s v="Office Supplies"/>
    <s v="Rubber Bands"/>
    <s v="Wrap Bag"/>
    <s v="Staples Metal Binder Clips"/>
    <n v="0.39"/>
    <x v="3"/>
    <s v="Tennessee"/>
    <s v="Oak Ridge"/>
    <n v="37830"/>
    <d v="2013-11-26T00:00:00"/>
    <d v="2013-11-28T00:00:00"/>
    <n v="-10.15"/>
    <n v="32"/>
    <n v="82.02"/>
    <n v="89273"/>
    <s v="Low"/>
  </r>
  <r>
    <n v="20661"/>
    <s v="Low"/>
    <n v="0.04"/>
    <n v="6.24"/>
    <n v="5.22"/>
    <n v="823"/>
    <s v="Christian Albright"/>
    <x v="0"/>
    <x v="2"/>
    <s v="Furniture"/>
    <s v="Office Furnishings"/>
    <s v="Small Box"/>
    <s v="Eldon Expressions Mahogany Wood Desk Collection"/>
    <n v="0.6"/>
    <x v="3"/>
    <s v="Tennessee"/>
    <s v="Smyrna"/>
    <n v="37167"/>
    <d v="2010-07-12T00:00:00"/>
    <d v="2010-07-17T00:00:00"/>
    <n v="4.3808999999999996"/>
    <n v="13"/>
    <n v="80.23"/>
    <n v="89257"/>
    <s v="Low"/>
  </r>
  <r>
    <n v="20605"/>
    <s v="Low"/>
    <n v="0.03"/>
    <n v="65.989999999999995"/>
    <n v="8.99"/>
    <n v="823"/>
    <s v="Christian Albright"/>
    <x v="0"/>
    <x v="2"/>
    <s v="Technology"/>
    <s v="Telephones and Communication"/>
    <s v="Small Box"/>
    <s v="Talkabout T8367"/>
    <n v="0.56000000000000005"/>
    <x v="3"/>
    <s v="Tennessee"/>
    <s v="Smyrna"/>
    <n v="37167"/>
    <d v="2011-12-21T00:00:00"/>
    <d v="2011-12-30T00:00:00"/>
    <n v="84.21"/>
    <n v="16"/>
    <n v="917.66"/>
    <n v="89261"/>
    <s v="Low"/>
  </r>
  <r>
    <n v="20394"/>
    <s v="Critical"/>
    <n v="0"/>
    <n v="7.64"/>
    <n v="5.83"/>
    <n v="823"/>
    <s v="Christian Albright"/>
    <x v="0"/>
    <x v="2"/>
    <s v="Office Supplies"/>
    <s v="Paper"/>
    <s v="Wrap Bag"/>
    <s v="Rediform Wirebound &quot;Phone Memo&quot; Message Book, 11 x 5-3/4"/>
    <n v="0.36"/>
    <x v="3"/>
    <s v="Tennessee"/>
    <s v="Smyrna"/>
    <n v="37167"/>
    <d v="2012-08-02T00:00:00"/>
    <d v="2012-08-04T00:00:00"/>
    <n v="-74.088000000000008"/>
    <n v="11"/>
    <n v="93.55"/>
    <n v="89264"/>
    <s v="No Discount"/>
  </r>
  <r>
    <n v="20662"/>
    <s v="Low"/>
    <n v="0.09"/>
    <n v="6.68"/>
    <n v="1.5"/>
    <n v="823"/>
    <s v="Christian Albright"/>
    <x v="0"/>
    <x v="2"/>
    <s v="Office Supplies"/>
    <s v="Pens &amp; Art Supplies"/>
    <s v="Wrap Bag"/>
    <s v="Sanford Liquid Accent Highlighters"/>
    <n v="0.48"/>
    <x v="3"/>
    <s v="Tennessee"/>
    <s v="Smyrna"/>
    <n v="37167"/>
    <d v="2013-07-12T00:00:00"/>
    <d v="2013-07-14T00:00:00"/>
    <n v="170.274"/>
    <n v="2"/>
    <n v="13.36"/>
    <n v="89269"/>
    <s v="Medium"/>
  </r>
  <r>
    <n v="19540"/>
    <s v="Not Specified"/>
    <n v="0.1"/>
    <n v="6.48"/>
    <n v="5.74"/>
    <n v="823"/>
    <s v="Christian Albright"/>
    <x v="0"/>
    <x v="2"/>
    <s v="Office Supplies"/>
    <s v="Paper"/>
    <s v="Small Box"/>
    <s v="Xerox 1994"/>
    <n v="0.37"/>
    <x v="3"/>
    <s v="Tennessee"/>
    <s v="Smyrna"/>
    <n v="37167"/>
    <d v="2013-08-16T00:00:00"/>
    <d v="2013-08-18T00:00:00"/>
    <n v="-146.94399999999999"/>
    <n v="10"/>
    <n v="65.86"/>
    <n v="89270"/>
    <s v="Medium"/>
  </r>
  <r>
    <n v="19892"/>
    <s v="Critical"/>
    <n v="0.09"/>
    <n v="6.48"/>
    <n v="8.19"/>
    <n v="823"/>
    <s v="Christian Albright"/>
    <x v="1"/>
    <x v="2"/>
    <s v="Office Supplies"/>
    <s v="Paper"/>
    <s v="Small Box"/>
    <s v="Xerox 217"/>
    <n v="0.37"/>
    <x v="3"/>
    <s v="Tennessee"/>
    <s v="Smyrna"/>
    <n v="37167"/>
    <d v="2013-08-29T00:00:00"/>
    <d v="2013-09-01T00:00:00"/>
    <n v="2.5272000000000032"/>
    <n v="8"/>
    <n v="56.59"/>
    <n v="89271"/>
    <s v="Medium"/>
  </r>
  <r>
    <n v="20663"/>
    <s v="Low"/>
    <n v="0.09"/>
    <n v="260.98"/>
    <n v="41.91"/>
    <n v="824"/>
    <s v="Joann Moser"/>
    <x v="2"/>
    <x v="2"/>
    <s v="Furniture"/>
    <s v="Bookcases"/>
    <s v="Jumbo Box"/>
    <s v="Atlantic Metals Mobile 3-Shelf Bookcases, Custom Colors"/>
    <n v="0.59"/>
    <x v="3"/>
    <s v="Tennessee"/>
    <s v="Spring Hill"/>
    <n v="37174"/>
    <d v="2010-07-12T00:00:00"/>
    <d v="2010-07-19T00:00:00"/>
    <n v="-100.744"/>
    <n v="8"/>
    <n v="2044.9"/>
    <n v="89257"/>
    <s v="Medium"/>
  </r>
  <r>
    <n v="21298"/>
    <s v="Low"/>
    <n v="0.03"/>
    <n v="28.53"/>
    <n v="1.49"/>
    <n v="824"/>
    <s v="Joann Moser"/>
    <x v="1"/>
    <x v="1"/>
    <s v="Office Supplies"/>
    <s v="Binders and Binder Accessories"/>
    <s v="Small Box"/>
    <s v="Lock-Up Easel 'Spel-Binder'"/>
    <n v="0.38"/>
    <x v="3"/>
    <s v="Tennessee"/>
    <s v="Spring Hill"/>
    <n v="37174"/>
    <d v="2011-07-18T00:00:00"/>
    <d v="2011-07-25T00:00:00"/>
    <n v="-52.083500000000001"/>
    <n v="4"/>
    <n v="121.62"/>
    <n v="89260"/>
    <s v="Low"/>
  </r>
  <r>
    <n v="21299"/>
    <s v="Low"/>
    <n v="0.02"/>
    <n v="17.98"/>
    <n v="8.51"/>
    <n v="824"/>
    <s v="Joann Moser"/>
    <x v="0"/>
    <x v="1"/>
    <s v="Technology"/>
    <s v="Office Machines"/>
    <s v="Medium Box"/>
    <s v="Canon P1-DHIII Palm Printing Calculator"/>
    <n v="0.4"/>
    <x v="3"/>
    <s v="Tennessee"/>
    <s v="Spring Hill"/>
    <n v="37174"/>
    <d v="2011-07-18T00:00:00"/>
    <d v="2011-07-23T00:00:00"/>
    <n v="-206.17800000000003"/>
    <n v="3"/>
    <n v="57.81"/>
    <n v="89260"/>
    <s v="Low"/>
  </r>
  <r>
    <n v="21092"/>
    <s v="Medium"/>
    <n v="0.09"/>
    <n v="12.53"/>
    <n v="7.17"/>
    <n v="824"/>
    <s v="Joann Moser"/>
    <x v="0"/>
    <x v="2"/>
    <s v="Office Supplies"/>
    <s v="Binders and Binder Accessories"/>
    <s v="Small Box"/>
    <s v="GBC ProClick Spines for 32-Hole Punch"/>
    <n v="0.38"/>
    <x v="3"/>
    <s v="Tennessee"/>
    <s v="Spring Hill"/>
    <n v="37174"/>
    <d v="2013-09-05T00:00:00"/>
    <d v="2013-09-06T00:00:00"/>
    <n v="758.84999999999991"/>
    <n v="2"/>
    <n v="27.99"/>
    <n v="89272"/>
    <s v="Medium"/>
  </r>
  <r>
    <n v="21093"/>
    <s v="Medium"/>
    <n v="0.06"/>
    <n v="19.98"/>
    <n v="4"/>
    <n v="824"/>
    <s v="Joann Moser"/>
    <x v="0"/>
    <x v="2"/>
    <s v="Technology"/>
    <s v="Computer Peripherals"/>
    <s v="Small Box"/>
    <s v="Belkin 105-Key Black Keyboard"/>
    <n v="0.68"/>
    <x v="3"/>
    <s v="Tennessee"/>
    <s v="Spring Hill"/>
    <n v="37174"/>
    <d v="2013-09-05T00:00:00"/>
    <d v="2013-09-08T00:00:00"/>
    <n v="74.543999999999997"/>
    <n v="5"/>
    <n v="97.07"/>
    <n v="89272"/>
    <s v="Medium"/>
  </r>
  <r>
    <n v="21094"/>
    <s v="Medium"/>
    <n v="0.09"/>
    <n v="49.34"/>
    <n v="10.25"/>
    <n v="824"/>
    <s v="Joann Moser"/>
    <x v="1"/>
    <x v="2"/>
    <s v="Furniture"/>
    <s v="Office Furnishings"/>
    <s v="Large Box"/>
    <s v="Electrix Fluorescent Magnifier Lamps &amp; Weighted Base"/>
    <n v="0.56999999999999995"/>
    <x v="3"/>
    <s v="Tennessee"/>
    <s v="Spring Hill"/>
    <n v="37174"/>
    <d v="2013-09-05T00:00:00"/>
    <d v="2013-09-07T00:00:00"/>
    <n v="331.78200000000004"/>
    <n v="25"/>
    <n v="1183.01"/>
    <n v="89272"/>
    <s v="Medium"/>
  </r>
  <r>
    <n v="21350"/>
    <s v="Critical"/>
    <n v="0"/>
    <n v="11.97"/>
    <n v="4.9800000000000004"/>
    <n v="825"/>
    <s v="Marvin Hunt"/>
    <x v="0"/>
    <x v="1"/>
    <s v="Office Supplies"/>
    <s v="Appliances"/>
    <s v="Small Box"/>
    <s v="Staples 6 Outlet Surge"/>
    <n v="0.57999999999999996"/>
    <x v="0"/>
    <s v="Texas"/>
    <s v="Abilene"/>
    <n v="79605"/>
    <d v="2010-11-21T00:00:00"/>
    <d v="2010-11-24T00:00:00"/>
    <n v="3.3840000000000039"/>
    <n v="4"/>
    <n v="53.3"/>
    <n v="89258"/>
    <s v="No Discount"/>
  </r>
  <r>
    <n v="21500"/>
    <s v="High"/>
    <n v="0.01"/>
    <n v="34.979999999999997"/>
    <n v="7.53"/>
    <n v="825"/>
    <s v="Marvin Hunt"/>
    <x v="1"/>
    <x v="2"/>
    <s v="Technology"/>
    <s v="Computer Peripherals"/>
    <s v="Small Box"/>
    <s v="Fellowes EZ Multi-Media Keyboard"/>
    <n v="0.76"/>
    <x v="0"/>
    <s v="Texas"/>
    <s v="Abilene"/>
    <n v="79605"/>
    <d v="2012-01-27T00:00:00"/>
    <d v="2012-01-28T00:00:00"/>
    <n v="-21.179199999999998"/>
    <n v="13"/>
    <n v="476.76"/>
    <n v="89262"/>
    <s v="Low"/>
  </r>
  <r>
    <n v="21501"/>
    <s v="High"/>
    <n v="0"/>
    <n v="37.94"/>
    <n v="5.08"/>
    <n v="825"/>
    <s v="Marvin Hunt"/>
    <x v="0"/>
    <x v="2"/>
    <s v="Office Supplies"/>
    <s v="Paper"/>
    <s v="Wrap Bag"/>
    <s v="Snap-A-Way® Black Print Carbonless Ruled Speed Letter, Triplicate"/>
    <n v="0.38"/>
    <x v="0"/>
    <s v="Texas"/>
    <s v="Abilene"/>
    <n v="79605"/>
    <d v="2012-01-27T00:00:00"/>
    <d v="2012-01-28T00:00:00"/>
    <n v="267.96839999999997"/>
    <n v="10"/>
    <n v="388.36"/>
    <n v="89262"/>
    <s v="No Discount"/>
  </r>
  <r>
    <n v="21502"/>
    <s v="High"/>
    <n v="0.03"/>
    <n v="6.48"/>
    <n v="5.87"/>
    <n v="825"/>
    <s v="Marvin Hunt"/>
    <x v="0"/>
    <x v="2"/>
    <s v="Office Supplies"/>
    <s v="Paper"/>
    <s v="Small Box"/>
    <s v="Xerox 229"/>
    <n v="0.37"/>
    <x v="0"/>
    <s v="Texas"/>
    <s v="Abilene"/>
    <n v="79605"/>
    <d v="2012-01-27T00:00:00"/>
    <d v="2012-01-29T00:00:00"/>
    <n v="-44.615199999999994"/>
    <n v="5"/>
    <n v="34.94"/>
    <n v="89262"/>
    <s v="Low"/>
  </r>
  <r>
    <n v="21503"/>
    <s v="High"/>
    <n v="0.04"/>
    <n v="200.99"/>
    <n v="4.2"/>
    <n v="825"/>
    <s v="Marvin Hunt"/>
    <x v="0"/>
    <x v="2"/>
    <s v="Technology"/>
    <s v="Telephones and Communication"/>
    <s v="Small Box"/>
    <s v="2160i"/>
    <n v="0.59"/>
    <x v="0"/>
    <s v="Texas"/>
    <s v="Abilene"/>
    <n v="79605"/>
    <d v="2012-01-27T00:00:00"/>
    <d v="2012-01-28T00:00:00"/>
    <n v="1038.5924399999999"/>
    <n v="10"/>
    <n v="1656.48"/>
    <n v="89262"/>
    <s v="Low"/>
  </r>
  <r>
    <n v="22326"/>
    <s v="Critical"/>
    <n v="0.1"/>
    <n v="2.21"/>
    <n v="1.1200000000000001"/>
    <n v="825"/>
    <s v="Marvin Hunt"/>
    <x v="1"/>
    <x v="2"/>
    <s v="Office Supplies"/>
    <s v="Pens &amp; Art Supplies"/>
    <s v="Wrap Bag"/>
    <s v="Newell 327"/>
    <n v="0.57999999999999996"/>
    <x v="0"/>
    <s v="Texas"/>
    <s v="Abilene"/>
    <n v="79605"/>
    <d v="2012-04-09T00:00:00"/>
    <d v="2012-04-10T00:00:00"/>
    <n v="-6.85"/>
    <n v="6"/>
    <n v="13.72"/>
    <n v="89263"/>
    <s v="Medium"/>
  </r>
  <r>
    <n v="23405"/>
    <s v="Critical"/>
    <n v="0.04"/>
    <n v="212.6"/>
    <n v="52.2"/>
    <n v="825"/>
    <s v="Marvin Hunt"/>
    <x v="2"/>
    <x v="2"/>
    <s v="Furniture"/>
    <s v="Tables"/>
    <s v="Jumbo Box"/>
    <s v="Bush Advantage Collection® Round Conference Table"/>
    <n v="0.64"/>
    <x v="0"/>
    <s v="Texas"/>
    <s v="Abilene"/>
    <n v="79605"/>
    <d v="2013-05-08T00:00:00"/>
    <d v="2013-05-09T00:00:00"/>
    <n v="199.25"/>
    <n v="6"/>
    <n v="1326.78"/>
    <n v="89267"/>
    <s v="Low"/>
  </r>
  <r>
    <n v="24237"/>
    <s v="High"/>
    <n v="0.02"/>
    <n v="140.97999999999999"/>
    <n v="53.48"/>
    <n v="826"/>
    <s v="Ronnie Shaffer"/>
    <x v="2"/>
    <x v="2"/>
    <s v="Furniture"/>
    <s v="Bookcases"/>
    <s v="Jumbo Box"/>
    <s v="Bush Heritage Pine Collection 5-Shelf Bookcase, Albany Pine Finish, *Special Order"/>
    <n v="0.65"/>
    <x v="0"/>
    <s v="Texas"/>
    <s v="Allen"/>
    <n v="75002"/>
    <d v="2013-01-20T00:00:00"/>
    <d v="2013-01-23T00:00:00"/>
    <n v="-284.93959999999998"/>
    <n v="7"/>
    <n v="1029.3399999999999"/>
    <n v="89265"/>
    <s v="Low"/>
  </r>
  <r>
    <n v="24612"/>
    <s v="Not Specified"/>
    <n v="0.08"/>
    <n v="4.63"/>
    <n v="1.93"/>
    <n v="826"/>
    <s v="Ronnie Shaffer"/>
    <x v="0"/>
    <x v="1"/>
    <s v="Office Supplies"/>
    <s v="Pens &amp; Art Supplies"/>
    <s v="Wrap Bag"/>
    <s v="Binney &amp; Smith Crayola® Metallic Colored Pencils, 8-Color Set"/>
    <n v="0.52"/>
    <x v="0"/>
    <s v="Texas"/>
    <s v="Allen"/>
    <n v="75002"/>
    <d v="2013-04-01T00:00:00"/>
    <d v="2013-04-03T00:00:00"/>
    <n v="-7.08"/>
    <n v="9"/>
    <n v="39.6"/>
    <n v="89266"/>
    <s v="Medium"/>
  </r>
  <r>
    <n v="23406"/>
    <s v="Critical"/>
    <n v="0.08"/>
    <n v="3.28"/>
    <n v="2.31"/>
    <n v="826"/>
    <s v="Ronnie Shaffer"/>
    <x v="0"/>
    <x v="2"/>
    <s v="Office Supplies"/>
    <s v="Pens &amp; Art Supplies"/>
    <s v="Wrap Bag"/>
    <s v="Newell 321"/>
    <n v="0.56000000000000005"/>
    <x v="0"/>
    <s v="Texas"/>
    <s v="Allen"/>
    <n v="75002"/>
    <d v="2013-05-08T00:00:00"/>
    <d v="2013-05-09T00:00:00"/>
    <n v="-21.4"/>
    <n v="6"/>
    <n v="19.64"/>
    <n v="89267"/>
    <s v="Medium"/>
  </r>
  <r>
    <n v="23561"/>
    <s v="High"/>
    <n v="0.1"/>
    <n v="29.89"/>
    <n v="1.99"/>
    <n v="826"/>
    <s v="Ronnie Shaffer"/>
    <x v="1"/>
    <x v="2"/>
    <s v="Technology"/>
    <s v="Computer Peripherals"/>
    <s v="Small Pack"/>
    <s v="Verbatim DVD-RAM, 5.2GB, Rewritable, Type 1, DS"/>
    <n v="0.5"/>
    <x v="0"/>
    <s v="Texas"/>
    <s v="Allen"/>
    <n v="75002"/>
    <d v="2013-05-14T00:00:00"/>
    <d v="2013-05-17T00:00:00"/>
    <n v="200.76239999999996"/>
    <n v="10"/>
    <n v="290.95999999999998"/>
    <n v="89268"/>
    <s v="Medium"/>
  </r>
  <r>
    <n v="24842"/>
    <s v="Medium"/>
    <n v="0.01"/>
    <n v="6.98"/>
    <n v="1.6"/>
    <n v="827"/>
    <s v="Sheryl Marsh"/>
    <x v="0"/>
    <x v="1"/>
    <s v="Office Supplies"/>
    <s v="Paper"/>
    <s v="Wrap Bag"/>
    <s v="Adams Phone Message Book, Professional, 400 Message Capacity, 5 3/6” x 11”"/>
    <n v="0.38"/>
    <x v="0"/>
    <s v="Texas"/>
    <s v="Amarillo"/>
    <n v="79109"/>
    <d v="2010-11-25T00:00:00"/>
    <d v="2010-11-26T00:00:00"/>
    <n v="0.34600000000000009"/>
    <n v="3"/>
    <n v="21.93"/>
    <n v="89259"/>
    <s v="Low"/>
  </r>
  <r>
    <n v="24236"/>
    <s v="Not Specified"/>
    <n v="0.01"/>
    <n v="5.18"/>
    <n v="2.04"/>
    <n v="829"/>
    <s v="Monica Law Thompson"/>
    <x v="0"/>
    <x v="0"/>
    <s v="Office Supplies"/>
    <s v="Paper"/>
    <s v="Wrap Bag"/>
    <s v="Array® Memo Cubes"/>
    <n v="0.36"/>
    <x v="3"/>
    <s v="Arkansas"/>
    <s v="Texarkana"/>
    <n v="71854"/>
    <d v="2010-08-22T00:00:00"/>
    <d v="2010-08-24T00:00:00"/>
    <n v="-17.654"/>
    <n v="5"/>
    <n v="28.46"/>
    <n v="90271"/>
    <s v="Low"/>
  </r>
  <r>
    <n v="25015"/>
    <s v="Not Specified"/>
    <n v="0.02"/>
    <n v="33.29"/>
    <n v="8.74"/>
    <n v="829"/>
    <s v="Monica Law Thompson"/>
    <x v="0"/>
    <x v="0"/>
    <s v="Office Supplies"/>
    <s v="Storage &amp; Organization"/>
    <s v="Small Box"/>
    <s v="Fellowes Bases and Tops For Staxonsteel®/High-Stak® Systems"/>
    <n v="0.61"/>
    <x v="3"/>
    <s v="Arkansas"/>
    <s v="Texarkana"/>
    <n v="71854"/>
    <d v="2011-09-06T00:00:00"/>
    <d v="2011-09-08T00:00:00"/>
    <n v="2505.7518"/>
    <n v="19"/>
    <n v="667.3"/>
    <n v="90273"/>
    <s v="Low"/>
  </r>
  <r>
    <n v="25014"/>
    <s v="Not Specified"/>
    <n v="0"/>
    <n v="99.99"/>
    <n v="19.989999999999998"/>
    <n v="829"/>
    <s v="Monica Law Thompson"/>
    <x v="0"/>
    <x v="0"/>
    <s v="Technology"/>
    <s v="Office Machines"/>
    <s v="Small Box"/>
    <s v="AT&amp;T 2230 Dual Handset Phone With Caller ID/Call Waiting"/>
    <n v="0.52"/>
    <x v="3"/>
    <s v="Arkansas"/>
    <s v="Texarkana"/>
    <n v="71854"/>
    <d v="2013-09-06T00:00:00"/>
    <d v="2013-09-08T00:00:00"/>
    <n v="-51.617999999999995"/>
    <n v="26"/>
    <n v="2792.12"/>
    <n v="90280"/>
    <s v="No Discount"/>
  </r>
  <r>
    <n v="20664"/>
    <s v="High"/>
    <n v="0.01"/>
    <n v="14.42"/>
    <n v="6.75"/>
    <n v="830"/>
    <s v="Douglas Sutton"/>
    <x v="0"/>
    <x v="0"/>
    <s v="Office Supplies"/>
    <s v="Appliances"/>
    <s v="Medium Box"/>
    <s v="Holmes Odor Grabber"/>
    <n v="0.52"/>
    <x v="1"/>
    <s v="Colorado"/>
    <s v="Wheat Ridge"/>
    <n v="80033"/>
    <d v="2010-01-24T00:00:00"/>
    <d v="2010-01-24T00:00:00"/>
    <n v="-13.826000000000001"/>
    <n v="6"/>
    <n v="89.91"/>
    <n v="90270"/>
    <s v="Low"/>
  </r>
  <r>
    <n v="19537"/>
    <s v="High"/>
    <n v="7.0000000000000007E-2"/>
    <n v="5.68"/>
    <n v="3.6"/>
    <n v="830"/>
    <s v="Douglas Sutton"/>
    <x v="0"/>
    <x v="0"/>
    <s v="Office Supplies"/>
    <s v="Scissors, Rulers and Trimmers"/>
    <s v="Small Pack"/>
    <s v="Acme® Preferred Stainless Steel Scissors"/>
    <n v="0.56000000000000005"/>
    <x v="1"/>
    <s v="Colorado"/>
    <s v="Wheat Ridge"/>
    <n v="80033"/>
    <d v="2012-06-09T00:00:00"/>
    <d v="2012-06-11T00:00:00"/>
    <n v="-31.383999999999997"/>
    <n v="9"/>
    <n v="49.08"/>
    <n v="90275"/>
    <s v="Medium"/>
  </r>
  <r>
    <n v="19538"/>
    <s v="High"/>
    <n v="7.0000000000000007E-2"/>
    <n v="205.99"/>
    <n v="5.99"/>
    <n v="830"/>
    <s v="Douglas Sutton"/>
    <x v="0"/>
    <x v="0"/>
    <s v="Technology"/>
    <s v="Telephones and Communication"/>
    <s v="Small Box"/>
    <s v="3285"/>
    <n v="0.59"/>
    <x v="1"/>
    <s v="Colorado"/>
    <s v="Wheat Ridge"/>
    <n v="80033"/>
    <d v="2012-06-09T00:00:00"/>
    <d v="2012-06-10T00:00:00"/>
    <n v="1931.1479999999999"/>
    <n v="18"/>
    <n v="2931.03"/>
    <n v="90275"/>
    <s v="Medium"/>
  </r>
  <r>
    <n v="23032"/>
    <s v="High"/>
    <n v="0.06"/>
    <n v="10.98"/>
    <n v="3.37"/>
    <n v="830"/>
    <s v="Douglas Sutton"/>
    <x v="0"/>
    <x v="0"/>
    <s v="Office Supplies"/>
    <s v="Scissors, Rulers and Trimmers"/>
    <s v="Small Pack"/>
    <s v="Fiskars® Softgrip Scissors"/>
    <n v="0.56999999999999995"/>
    <x v="1"/>
    <s v="Colorado"/>
    <s v="Wheat Ridge"/>
    <n v="80033"/>
    <d v="2012-06-14T00:00:00"/>
    <d v="2012-06-14T00:00:00"/>
    <n v="34.164000000000001"/>
    <n v="13"/>
    <n v="146.32"/>
    <n v="90276"/>
    <s v="Medium"/>
  </r>
  <r>
    <n v="21645"/>
    <s v="Low"/>
    <n v="7.0000000000000007E-2"/>
    <n v="18.97"/>
    <n v="9.0299999999999994"/>
    <n v="830"/>
    <s v="Douglas Sutton"/>
    <x v="1"/>
    <x v="0"/>
    <s v="Office Supplies"/>
    <s v="Paper"/>
    <s v="Small Box"/>
    <s v="Computer Printout Paper with Letter-Trim Perforations"/>
    <n v="0.37"/>
    <x v="1"/>
    <s v="Colorado"/>
    <s v="Wheat Ridge"/>
    <n v="80033"/>
    <d v="2013-01-24T00:00:00"/>
    <d v="2013-01-24T00:00:00"/>
    <n v="53.549599999999998"/>
    <n v="13"/>
    <n v="237.99"/>
    <n v="90277"/>
    <s v="Medium"/>
  </r>
  <r>
    <n v="21316"/>
    <s v="Not Specified"/>
    <n v="0.08"/>
    <n v="205.99"/>
    <n v="5"/>
    <n v="830"/>
    <s v="Douglas Sutton"/>
    <x v="0"/>
    <x v="0"/>
    <s v="Technology"/>
    <s v="Telephones and Communication"/>
    <s v="Small Box"/>
    <s v="Phone 918"/>
    <n v="0.59"/>
    <x v="1"/>
    <s v="Colorado"/>
    <s v="Wheat Ridge"/>
    <n v="80033"/>
    <d v="2013-06-29T00:00:00"/>
    <d v="2013-06-30T00:00:00"/>
    <n v="2021.7827999999997"/>
    <n v="17"/>
    <n v="2930.12"/>
    <n v="90278"/>
    <s v="Medium"/>
  </r>
  <r>
    <n v="24266"/>
    <s v="High"/>
    <n v="0"/>
    <n v="227.55"/>
    <n v="32.479999999999997"/>
    <n v="831"/>
    <s v="Lindsay McGuire"/>
    <x v="2"/>
    <x v="1"/>
    <s v="Furniture"/>
    <s v="Tables"/>
    <s v="Jumbo Box"/>
    <s v="Hon Rectangular Conference Tables"/>
    <n v="0.68"/>
    <x v="2"/>
    <s v="Maryland"/>
    <s v="Dundalk"/>
    <n v="21222"/>
    <d v="2011-04-01T00:00:00"/>
    <d v="2011-04-03T00:00:00"/>
    <n v="547.03620000000001"/>
    <n v="6"/>
    <n v="1442.42"/>
    <n v="90272"/>
    <s v="No Discount"/>
  </r>
  <r>
    <n v="23713"/>
    <s v="Not Specified"/>
    <n v="0.1"/>
    <n v="30.98"/>
    <n v="8.99"/>
    <n v="831"/>
    <s v="Lindsay McGuire"/>
    <x v="0"/>
    <x v="0"/>
    <s v="Office Supplies"/>
    <s v="Pens &amp; Art Supplies"/>
    <s v="Small Pack"/>
    <s v="Boston School Pro Electric Pencil Sharpener, 1670"/>
    <n v="0.57999999999999996"/>
    <x v="2"/>
    <s v="Maryland"/>
    <s v="Dundalk"/>
    <n v="21222"/>
    <d v="2012-04-21T00:00:00"/>
    <d v="2012-04-24T00:00:00"/>
    <n v="22.71"/>
    <n v="12"/>
    <n v="347.13"/>
    <n v="90274"/>
    <s v="Medium"/>
  </r>
  <r>
    <n v="24235"/>
    <s v="Not Specified"/>
    <n v="0.09"/>
    <n v="65.989999999999995"/>
    <n v="5.31"/>
    <n v="831"/>
    <s v="Lindsay McGuire"/>
    <x v="0"/>
    <x v="0"/>
    <s v="Technology"/>
    <s v="Telephones and Communication"/>
    <s v="Small Box"/>
    <s v="3390"/>
    <n v="0.56999999999999995"/>
    <x v="2"/>
    <s v="Maryland"/>
    <s v="Dundalk"/>
    <n v="21222"/>
    <d v="2013-08-22T00:00:00"/>
    <d v="2013-08-23T00:00:00"/>
    <n v="-35.390431999999997"/>
    <n v="6"/>
    <n v="326.89"/>
    <n v="90279"/>
    <s v="Medium"/>
  </r>
  <r>
    <n v="19173"/>
    <s v="High"/>
    <n v="0"/>
    <n v="11.66"/>
    <n v="8.99"/>
    <n v="833"/>
    <s v="Gerald Love"/>
    <x v="1"/>
    <x v="0"/>
    <s v="Office Supplies"/>
    <s v="Pens &amp; Art Supplies"/>
    <s v="Small Pack"/>
    <s v="Boston 16765 Mini Stand Up Battery Pencil Sharpener"/>
    <n v="0.59"/>
    <x v="1"/>
    <s v="California"/>
    <s v="Gilroy"/>
    <n v="95020"/>
    <d v="2010-01-09T00:00:00"/>
    <d v="2010-01-11T00:00:00"/>
    <n v="-203.67000000000002"/>
    <n v="11"/>
    <n v="138.51"/>
    <n v="89770"/>
    <s v="No Discount"/>
  </r>
  <r>
    <n v="19957"/>
    <s v="High"/>
    <n v="0"/>
    <n v="6.48"/>
    <n v="2.74"/>
    <n v="833"/>
    <s v="Gerald Love"/>
    <x v="0"/>
    <x v="0"/>
    <s v="Technology"/>
    <s v="Computer Peripherals"/>
    <s v="Small Pack"/>
    <s v="Sony MFD2HD Formatted Diskettes, 10/Pack"/>
    <n v="0.71"/>
    <x v="1"/>
    <s v="California"/>
    <s v="Gilroy"/>
    <n v="95020"/>
    <d v="2013-03-06T00:00:00"/>
    <d v="2013-03-08T00:00:00"/>
    <n v="-37.880000000000003"/>
    <n v="6"/>
    <n v="42.68"/>
    <n v="89772"/>
    <s v="No Discount"/>
  </r>
  <r>
    <n v="19958"/>
    <s v="High"/>
    <n v="7.0000000000000007E-2"/>
    <n v="111.96"/>
    <n v="69"/>
    <n v="833"/>
    <s v="Gerald Love"/>
    <x v="0"/>
    <x v="0"/>
    <s v="Furniture"/>
    <s v="Tables"/>
    <s v="Large Box"/>
    <s v="Hon 4060 Series Tables"/>
    <n v="0.63"/>
    <x v="1"/>
    <s v="California"/>
    <s v="Gilroy"/>
    <n v="95020"/>
    <d v="2013-03-06T00:00:00"/>
    <d v="2013-03-07T00:00:00"/>
    <n v="-742.88"/>
    <n v="5"/>
    <n v="437.96"/>
    <n v="89772"/>
    <s v="Medium"/>
  </r>
  <r>
    <n v="23323"/>
    <s v="Not Specified"/>
    <n v="0.08"/>
    <n v="15.98"/>
    <n v="4"/>
    <n v="834"/>
    <s v="Michael Carr"/>
    <x v="0"/>
    <x v="0"/>
    <s v="Technology"/>
    <s v="Computer Peripherals"/>
    <s v="Small Box"/>
    <s v="Logitech Access Keyboard"/>
    <n v="0.37"/>
    <x v="2"/>
    <s v="Connecticut"/>
    <s v="East Haven"/>
    <n v="6512"/>
    <d v="2013-07-26T00:00:00"/>
    <d v="2013-07-28T00:00:00"/>
    <n v="83.329920000000001"/>
    <n v="11"/>
    <n v="166.42"/>
    <n v="89774"/>
    <s v="Medium"/>
  </r>
  <r>
    <n v="25803"/>
    <s v="High"/>
    <n v="0.04"/>
    <n v="105.29"/>
    <n v="10.119999999999999"/>
    <n v="835"/>
    <s v="Mitchell Hubbard"/>
    <x v="1"/>
    <x v="0"/>
    <s v="Furniture"/>
    <s v="Office Furnishings"/>
    <s v="Large Box"/>
    <s v="Eldon Antistatic Chair Mats for Low to Medium Pile Carpets"/>
    <n v="0.79"/>
    <x v="2"/>
    <s v="Connecticut"/>
    <s v="Hamden"/>
    <n v="6511"/>
    <d v="2012-01-13T00:00:00"/>
    <d v="2012-01-14T00:00:00"/>
    <n v="348.38400000000001"/>
    <n v="8"/>
    <n v="817.2"/>
    <n v="89771"/>
    <s v="Low"/>
  </r>
  <r>
    <n v="24513"/>
    <s v="High"/>
    <n v="0"/>
    <n v="3.28"/>
    <n v="3.97"/>
    <n v="836"/>
    <s v="Glen Stein"/>
    <x v="0"/>
    <x v="0"/>
    <s v="Office Supplies"/>
    <s v="Pens &amp; Art Supplies"/>
    <s v="Wrap Bag"/>
    <s v="Newell 337"/>
    <n v="0.56000000000000005"/>
    <x v="2"/>
    <s v="New Jersey"/>
    <s v="Cherry Hill"/>
    <n v="8002"/>
    <d v="2013-04-24T00:00:00"/>
    <d v="2013-04-26T00:00:00"/>
    <n v="-119.16"/>
    <n v="12"/>
    <n v="41.53"/>
    <n v="89773"/>
    <s v="No Discount"/>
  </r>
  <r>
    <n v="26085"/>
    <s v="Critical"/>
    <n v="0"/>
    <n v="40.98"/>
    <n v="5.33"/>
    <n v="838"/>
    <s v="Gary Walton"/>
    <x v="0"/>
    <x v="3"/>
    <s v="Office Supplies"/>
    <s v="Appliances"/>
    <s v="Small Box"/>
    <s v="Belkin 8 Outlet Surge Protector"/>
    <n v="0.56999999999999995"/>
    <x v="1"/>
    <s v="California"/>
    <s v="Hacienda Heights"/>
    <n v="91745"/>
    <d v="2011-08-08T00:00:00"/>
    <d v="2011-08-09T00:00:00"/>
    <n v="546.21089999999992"/>
    <n v="18"/>
    <n v="791.61"/>
    <n v="89893"/>
    <s v="No Discount"/>
  </r>
  <r>
    <n v="24814"/>
    <s v="Not Specified"/>
    <n v="0.04"/>
    <n v="4.9800000000000004"/>
    <n v="4.72"/>
    <n v="838"/>
    <s v="Gary Walton"/>
    <x v="0"/>
    <x v="3"/>
    <s v="Office Supplies"/>
    <s v="Paper"/>
    <s v="Small Box"/>
    <s v="Xerox 1949"/>
    <n v="0.36"/>
    <x v="1"/>
    <s v="California"/>
    <s v="Hacienda Heights"/>
    <n v="91745"/>
    <d v="2012-08-03T00:00:00"/>
    <d v="2012-08-04T00:00:00"/>
    <n v="-43.565600000000003"/>
    <n v="24"/>
    <n v="119.4"/>
    <n v="89894"/>
    <s v="Low"/>
  </r>
  <r>
    <n v="24815"/>
    <s v="Not Specified"/>
    <n v="0.04"/>
    <n v="2.94"/>
    <n v="0.81"/>
    <n v="838"/>
    <s v="Gary Walton"/>
    <x v="1"/>
    <x v="3"/>
    <s v="Office Supplies"/>
    <s v="Pens &amp; Art Supplies"/>
    <s v="Wrap Bag"/>
    <s v="Prang Colored Pencils"/>
    <n v="0.4"/>
    <x v="1"/>
    <s v="California"/>
    <s v="Hacienda Heights"/>
    <n v="91745"/>
    <d v="2012-08-03T00:00:00"/>
    <d v="2012-08-03T00:00:00"/>
    <n v="50.059499999999993"/>
    <n v="23"/>
    <n v="72.55"/>
    <n v="89894"/>
    <s v="Low"/>
  </r>
  <r>
    <n v="19253"/>
    <s v="Medium"/>
    <n v="0.1"/>
    <n v="8.1199999999999992"/>
    <n v="2.83"/>
    <n v="838"/>
    <s v="Gary Walton"/>
    <x v="0"/>
    <x v="3"/>
    <s v="Technology"/>
    <s v="Computer Peripherals"/>
    <s v="Small Pack"/>
    <s v="Imation Neon Mac Format Diskettes, 10/Pack"/>
    <n v="0.77"/>
    <x v="1"/>
    <s v="California"/>
    <s v="Hacienda Heights"/>
    <n v="91745"/>
    <d v="2012-12-09T00:00:00"/>
    <d v="2012-12-09T00:00:00"/>
    <n v="-49.51"/>
    <n v="18"/>
    <n v="134.28"/>
    <n v="89895"/>
    <s v="Medium"/>
  </r>
  <r>
    <n v="21574"/>
    <s v="Not Specified"/>
    <n v="0.09"/>
    <n v="35.409999999999997"/>
    <n v="1.99"/>
    <n v="838"/>
    <s v="Gary Walton"/>
    <x v="0"/>
    <x v="3"/>
    <s v="Technology"/>
    <s v="Computer Peripherals"/>
    <s v="Small Pack"/>
    <s v="Imation DVD-RAM discs"/>
    <n v="0.43"/>
    <x v="1"/>
    <s v="California"/>
    <s v="Hacienda Heights"/>
    <n v="91745"/>
    <d v="2013-10-02T00:00:00"/>
    <d v="2013-10-04T00:00:00"/>
    <n v="138.1"/>
    <n v="11"/>
    <n v="354.46"/>
    <n v="89896"/>
    <s v="Medium"/>
  </r>
  <r>
    <n v="21575"/>
    <s v="Not Specified"/>
    <n v="0.05"/>
    <n v="3499.99"/>
    <n v="24.49"/>
    <n v="838"/>
    <s v="Gary Walton"/>
    <x v="0"/>
    <x v="3"/>
    <s v="Technology"/>
    <s v="Copiers and Fax"/>
    <s v="Large Box"/>
    <s v="Canon imageCLASS 2200 Advanced Copier"/>
    <n v="0.37"/>
    <x v="1"/>
    <s v="California"/>
    <s v="Hacienda Heights"/>
    <n v="91745"/>
    <d v="2013-10-02T00:00:00"/>
    <d v="2013-10-03T00:00:00"/>
    <n v="-9078.94"/>
    <n v="2"/>
    <n v="6849.48"/>
    <n v="89896"/>
    <s v="Low"/>
  </r>
  <r>
    <n v="24393"/>
    <s v="Critical"/>
    <n v="0.1"/>
    <n v="320.98"/>
    <n v="58.95"/>
    <n v="840"/>
    <s v="Kevin Daly"/>
    <x v="2"/>
    <x v="0"/>
    <s v="Furniture"/>
    <s v="Chairs &amp; Chairmats"/>
    <s v="Jumbo Drum"/>
    <s v="Hon 4070 Series Pagoda™ Round Back Stacking Chairs"/>
    <n v="0.56999999999999995"/>
    <x v="1"/>
    <s v="California"/>
    <s v="Goleta"/>
    <n v="93117"/>
    <d v="2011-04-12T00:00:00"/>
    <d v="2011-04-15T00:00:00"/>
    <n v="124.36"/>
    <n v="3"/>
    <n v="934.72"/>
    <n v="89365"/>
    <s v="Medium"/>
  </r>
  <r>
    <n v="24394"/>
    <s v="Critical"/>
    <n v="0.08"/>
    <n v="3.28"/>
    <n v="3.97"/>
    <n v="840"/>
    <s v="Kevin Daly"/>
    <x v="0"/>
    <x v="0"/>
    <s v="Office Supplies"/>
    <s v="Pens &amp; Art Supplies"/>
    <s v="Wrap Bag"/>
    <s v="Newell 337"/>
    <n v="0.56000000000000005"/>
    <x v="1"/>
    <s v="California"/>
    <s v="Goleta"/>
    <n v="93117"/>
    <d v="2011-04-12T00:00:00"/>
    <d v="2011-04-13T00:00:00"/>
    <n v="-28.37"/>
    <n v="3"/>
    <n v="10.88"/>
    <n v="89365"/>
    <s v="Medium"/>
  </r>
  <r>
    <n v="24395"/>
    <s v="Critical"/>
    <n v="0"/>
    <n v="20.99"/>
    <n v="1.25"/>
    <n v="840"/>
    <s v="Kevin Daly"/>
    <x v="0"/>
    <x v="0"/>
    <s v="Technology"/>
    <s v="Telephones and Communication"/>
    <s v="Small Pack"/>
    <s v="Accessory29"/>
    <n v="0.83"/>
    <x v="1"/>
    <s v="California"/>
    <s v="Goleta"/>
    <n v="93117"/>
    <d v="2011-04-12T00:00:00"/>
    <d v="2011-04-15T00:00:00"/>
    <n v="10.998000000000001"/>
    <n v="13"/>
    <n v="232.22"/>
    <n v="89365"/>
    <s v="No Discount"/>
  </r>
  <r>
    <n v="24130"/>
    <s v="Critical"/>
    <n v="0.08"/>
    <n v="60.89"/>
    <n v="32.409999999999997"/>
    <n v="840"/>
    <s v="Kevin Daly"/>
    <x v="2"/>
    <x v="0"/>
    <s v="Furniture"/>
    <s v="Chairs &amp; Chairmats"/>
    <s v="Jumbo Drum"/>
    <s v="Global Push Button Manager's Chair, Indigo"/>
    <n v="0.56000000000000005"/>
    <x v="1"/>
    <s v="California"/>
    <s v="Goleta"/>
    <n v="93117"/>
    <d v="2012-05-12T00:00:00"/>
    <d v="2012-05-13T00:00:00"/>
    <n v="-319.26"/>
    <n v="14"/>
    <n v="852.12"/>
    <n v="89366"/>
    <s v="Medium"/>
  </r>
  <r>
    <n v="26009"/>
    <s v="Critical"/>
    <n v="0.04"/>
    <n v="4.9800000000000004"/>
    <n v="4.95"/>
    <n v="840"/>
    <s v="Kevin Daly"/>
    <x v="0"/>
    <x v="0"/>
    <s v="Office Supplies"/>
    <s v="Binders and Binder Accessories"/>
    <s v="Small Box"/>
    <s v="Cardinal Holdit Business Card Pockets"/>
    <n v="0.37"/>
    <x v="1"/>
    <s v="California"/>
    <s v="Goleta"/>
    <n v="93117"/>
    <d v="2013-10-15T00:00:00"/>
    <d v="2013-10-17T00:00:00"/>
    <n v="-84.421499999999995"/>
    <n v="18"/>
    <n v="88.68"/>
    <n v="89370"/>
    <s v="Low"/>
  </r>
  <r>
    <n v="24116"/>
    <s v="Low"/>
    <n v="0.09"/>
    <n v="1.95"/>
    <n v="1.63"/>
    <n v="841"/>
    <s v="Cameron Page"/>
    <x v="0"/>
    <x v="0"/>
    <s v="Office Supplies"/>
    <s v="Pens &amp; Art Supplies"/>
    <s v="Wrap Bag"/>
    <s v="Avery Hi-Liter Comfort Grip Fluorescent Highlighter, Yellow Ink"/>
    <n v="0.46"/>
    <x v="2"/>
    <s v="Connecticut"/>
    <s v="Hartford"/>
    <n v="6114"/>
    <d v="2012-08-23T00:00:00"/>
    <d v="2012-09-01T00:00:00"/>
    <n v="-2.6728000000000001"/>
    <n v="2"/>
    <n v="4.4400000000000004"/>
    <n v="89367"/>
    <s v="Medium"/>
  </r>
  <r>
    <n v="22468"/>
    <s v="Low"/>
    <n v="0.05"/>
    <n v="10.06"/>
    <n v="2.06"/>
    <n v="842"/>
    <s v="Judith Stanton"/>
    <x v="0"/>
    <x v="0"/>
    <s v="Office Supplies"/>
    <s v="Paper"/>
    <s v="Wrap Bag"/>
    <s v="Riverleaf Stik-Withit® Designer Note Cubes®"/>
    <n v="0.39"/>
    <x v="2"/>
    <s v="Connecticut"/>
    <s v="Newington"/>
    <n v="6111"/>
    <d v="2013-10-22T00:00:00"/>
    <d v="2013-10-29T00:00:00"/>
    <n v="28.61"/>
    <n v="6"/>
    <n v="62.48"/>
    <n v="89371"/>
    <s v="Low"/>
  </r>
  <r>
    <n v="18953"/>
    <s v="Low"/>
    <n v="0.09"/>
    <n v="23.99"/>
    <n v="6.3"/>
    <n v="843"/>
    <s v="Jamie Watkins"/>
    <x v="0"/>
    <x v="0"/>
    <s v="Technology"/>
    <s v="Office Machines"/>
    <s v="Medium Box"/>
    <s v="TI 36X Solar Scientific Calculator"/>
    <n v="0.38"/>
    <x v="2"/>
    <s v="Maine"/>
    <s v="Saco"/>
    <n v="4072"/>
    <d v="2013-06-19T00:00:00"/>
    <d v="2013-06-19T00:00:00"/>
    <n v="200.316"/>
    <n v="15"/>
    <n v="329.83"/>
    <n v="89369"/>
    <s v="Medium"/>
  </r>
  <r>
    <n v="24117"/>
    <s v="Low"/>
    <n v="7.0000000000000007E-2"/>
    <n v="20.99"/>
    <n v="0.99"/>
    <n v="844"/>
    <s v="Eddie Li"/>
    <x v="0"/>
    <x v="0"/>
    <s v="Technology"/>
    <s v="Telephones and Communication"/>
    <s v="Wrap Bag"/>
    <s v="Accessory21"/>
    <n v="0.37"/>
    <x v="2"/>
    <s v="Maine"/>
    <s v="Westbrook"/>
    <n v="4092"/>
    <d v="2012-08-23T00:00:00"/>
    <d v="2012-09-01T00:00:00"/>
    <n v="242.83169999999998"/>
    <n v="21"/>
    <n v="351.93"/>
    <n v="89367"/>
    <s v="Medium"/>
  </r>
  <r>
    <n v="22467"/>
    <s v="Low"/>
    <n v="0.04"/>
    <n v="100.98"/>
    <n v="15.66"/>
    <n v="845"/>
    <s v="Maureen Bradley"/>
    <x v="2"/>
    <x v="0"/>
    <s v="Office Supplies"/>
    <s v="Appliances"/>
    <s v="Jumbo Drum"/>
    <s v="Avanti 1.7 Cu. Ft. Refrigerator"/>
    <n v="0.56999999999999995"/>
    <x v="2"/>
    <s v="Massachusetts"/>
    <s v="Boston"/>
    <n v="2210"/>
    <d v="2013-10-22T00:00:00"/>
    <d v="2013-10-22T00:00:00"/>
    <n v="807.29"/>
    <n v="19"/>
    <n v="1923.81"/>
    <n v="89371"/>
    <s v="Low"/>
  </r>
  <r>
    <n v="24115"/>
    <s v="Low"/>
    <n v="0.03"/>
    <n v="205.99"/>
    <n v="5"/>
    <n v="846"/>
    <s v="Kyle Goodman"/>
    <x v="0"/>
    <x v="0"/>
    <s v="Technology"/>
    <s v="Telephones and Communication"/>
    <s v="Small Box"/>
    <s v="Phone 918"/>
    <n v="0.59"/>
    <x v="2"/>
    <s v="Massachusetts"/>
    <s v="Groton"/>
    <n v="1450"/>
    <d v="2012-08-23T00:00:00"/>
    <d v="2012-08-30T00:00:00"/>
    <n v="2315.6537999999996"/>
    <n v="19"/>
    <n v="3356.02"/>
    <n v="89367"/>
    <s v="Low"/>
  </r>
  <r>
    <n v="18952"/>
    <s v="Low"/>
    <n v="0.02"/>
    <n v="113.98"/>
    <n v="30"/>
    <n v="847"/>
    <s v="Bill O'Neill"/>
    <x v="2"/>
    <x v="0"/>
    <s v="Furniture"/>
    <s v="Chairs &amp; Chairmats"/>
    <s v="Jumbo Drum"/>
    <s v="Hon Comfortask® Task/Swivel Chairs"/>
    <n v="0.69"/>
    <x v="2"/>
    <s v="Massachusetts"/>
    <s v="Northampton"/>
    <n v="1060"/>
    <d v="2013-06-19T00:00:00"/>
    <d v="2013-06-21T00:00:00"/>
    <n v="-145.01600000000002"/>
    <n v="2"/>
    <n v="240.64"/>
    <n v="89369"/>
    <s v="Low"/>
  </r>
  <r>
    <n v="19821"/>
    <s v="Not Specified"/>
    <n v="0.1"/>
    <n v="114.98"/>
    <n v="58.72"/>
    <n v="848"/>
    <s v="Jennifer Brandon"/>
    <x v="2"/>
    <x v="0"/>
    <s v="Furniture"/>
    <s v="Bookcases"/>
    <s v="Jumbo Box"/>
    <s v="Sauder Camden County Collection Libraries, Planked Cherry Finish"/>
    <n v="0.76"/>
    <x v="2"/>
    <s v="New Hampshire"/>
    <s v="Rochester"/>
    <n v="3839"/>
    <d v="2012-12-14T00:00:00"/>
    <d v="2012-12-17T00:00:00"/>
    <n v="-810.20500000000004"/>
    <n v="17"/>
    <n v="1788.56"/>
    <n v="89368"/>
    <s v="Medium"/>
  </r>
  <r>
    <n v="19383"/>
    <s v="Not Specified"/>
    <n v="7.0000000000000007E-2"/>
    <n v="6.08"/>
    <n v="0.91"/>
    <n v="850"/>
    <s v="Jesse Hutchinson"/>
    <x v="0"/>
    <x v="0"/>
    <s v="Office Supplies"/>
    <s v="Pens &amp; Art Supplies"/>
    <s v="Wrap Bag"/>
    <s v="Zebra Zazzle Fluorescent Highlighters"/>
    <n v="0.51"/>
    <x v="1"/>
    <s v="California"/>
    <s v="Goleta"/>
    <n v="93117"/>
    <d v="2010-09-07T00:00:00"/>
    <d v="2010-09-08T00:00:00"/>
    <n v="19.57"/>
    <n v="7"/>
    <n v="41.96"/>
    <n v="88569"/>
    <s v="Medium"/>
  </r>
  <r>
    <n v="18624"/>
    <s v="Critical"/>
    <n v="0.04"/>
    <n v="40.97"/>
    <n v="8.99"/>
    <n v="850"/>
    <s v="Jesse Hutchinson"/>
    <x v="0"/>
    <x v="2"/>
    <s v="Office Supplies"/>
    <s v="Pens &amp; Art Supplies"/>
    <s v="Small Pack"/>
    <s v="Sanford 52201 APSCO Electric Pencil Sharpener"/>
    <n v="0.59"/>
    <x v="1"/>
    <s v="California"/>
    <s v="Goleta"/>
    <n v="93117"/>
    <d v="2012-07-16T00:00:00"/>
    <d v="2012-07-18T00:00:00"/>
    <n v="154.85"/>
    <n v="9"/>
    <n v="374.57"/>
    <n v="88573"/>
    <s v="Low"/>
  </r>
  <r>
    <n v="20604"/>
    <s v="Low"/>
    <n v="0.1"/>
    <n v="50.98"/>
    <n v="22.24"/>
    <n v="851"/>
    <s v="Helen H Heller"/>
    <x v="0"/>
    <x v="0"/>
    <s v="Furniture"/>
    <s v="Office Furnishings"/>
    <s v="Large Box"/>
    <s v="Dana Fluorescent Magnifying Lamp, White, 36&quot;"/>
    <n v="0.55000000000000004"/>
    <x v="1"/>
    <s v="California"/>
    <s v="Hacienda Heights"/>
    <n v="91745"/>
    <d v="2010-02-25T00:00:00"/>
    <d v="2010-02-27T00:00:00"/>
    <n v="98.12"/>
    <n v="6"/>
    <n v="300.63"/>
    <n v="88568"/>
    <s v="Medium"/>
  </r>
  <r>
    <n v="19384"/>
    <s v="Not Specified"/>
    <n v="0.08"/>
    <n v="19.899999999999999"/>
    <n v="5.29"/>
    <n v="851"/>
    <s v="Helen H Heller"/>
    <x v="0"/>
    <x v="0"/>
    <s v="Office Supplies"/>
    <s v="Appliances"/>
    <s v="Medium Box"/>
    <s v="Holmes Cool Mist Humidifier for the Whole House with 8-Gallon Output per Day, Extended Life Filter"/>
    <n v="0.4"/>
    <x v="1"/>
    <s v="California"/>
    <s v="Hacienda Heights"/>
    <n v="91745"/>
    <d v="2010-09-07T00:00:00"/>
    <d v="2010-09-09T00:00:00"/>
    <n v="107.11"/>
    <n v="13"/>
    <n v="240.46"/>
    <n v="88569"/>
    <s v="Medium"/>
  </r>
  <r>
    <n v="19385"/>
    <s v="Not Specified"/>
    <n v="0.02"/>
    <n v="3.36"/>
    <n v="6.27"/>
    <n v="851"/>
    <s v="Helen H Heller"/>
    <x v="0"/>
    <x v="0"/>
    <s v="Office Supplies"/>
    <s v="Binders and Binder Accessories"/>
    <s v="Small Box"/>
    <s v="Cardinal Poly Pocket Divider Pockets for Ring Binders"/>
    <n v="0.4"/>
    <x v="1"/>
    <s v="California"/>
    <s v="Hacienda Heights"/>
    <n v="91745"/>
    <d v="2010-09-07T00:00:00"/>
    <d v="2010-09-09T00:00:00"/>
    <n v="-216.154"/>
    <n v="21"/>
    <n v="74.08"/>
    <n v="88569"/>
    <s v="Low"/>
  </r>
  <r>
    <n v="21353"/>
    <s v="Critical"/>
    <n v="0.06"/>
    <n v="1.26"/>
    <n v="0.7"/>
    <n v="851"/>
    <s v="Helen H Heller"/>
    <x v="0"/>
    <x v="0"/>
    <s v="Office Supplies"/>
    <s v="Rubber Bands"/>
    <s v="Wrap Bag"/>
    <s v="Bagged Rubber Bands"/>
    <n v="0.81"/>
    <x v="1"/>
    <s v="California"/>
    <s v="Hacienda Heights"/>
    <n v="91745"/>
    <d v="2010-10-31T00:00:00"/>
    <d v="2010-10-31T00:00:00"/>
    <n v="-6.6096000000000004"/>
    <n v="4"/>
    <n v="5.28"/>
    <n v="88571"/>
    <s v="Medium"/>
  </r>
  <r>
    <n v="19514"/>
    <s v="Medium"/>
    <n v="0.08"/>
    <n v="3.89"/>
    <n v="7.01"/>
    <n v="851"/>
    <s v="Helen H Heller"/>
    <x v="0"/>
    <x v="0"/>
    <s v="Office Supplies"/>
    <s v="Binders and Binder Accessories"/>
    <s v="Small Box"/>
    <s v="Avery Binder Labels"/>
    <n v="0.37"/>
    <x v="1"/>
    <s v="California"/>
    <s v="Hacienda Heights"/>
    <n v="91745"/>
    <d v="2013-08-13T00:00:00"/>
    <d v="2013-08-13T00:00:00"/>
    <n v="-111.835936"/>
    <n v="25"/>
    <n v="96.56"/>
    <n v="88575"/>
    <s v="Medium"/>
  </r>
  <r>
    <n v="24209"/>
    <s v="Not Specified"/>
    <n v="0.06"/>
    <n v="7.1"/>
    <n v="6.05"/>
    <n v="852"/>
    <s v="Virginia Mason Klein"/>
    <x v="0"/>
    <x v="2"/>
    <s v="Office Supplies"/>
    <s v="Binders and Binder Accessories"/>
    <s v="Small Box"/>
    <s v="Wilson Jones Hanging View Binder, White, 1&quot;"/>
    <n v="0.39"/>
    <x v="1"/>
    <s v="California"/>
    <s v="Hemet"/>
    <n v="92544"/>
    <d v="2013-10-04T00:00:00"/>
    <d v="2013-10-04T00:00:00"/>
    <n v="-51.301499999999997"/>
    <n v="9"/>
    <n v="63.27"/>
    <n v="88578"/>
    <s v="Medium"/>
  </r>
  <r>
    <n v="24210"/>
    <s v="Not Specified"/>
    <n v="0.05"/>
    <n v="17.78"/>
    <n v="5.03"/>
    <n v="852"/>
    <s v="Virginia Mason Klein"/>
    <x v="0"/>
    <x v="2"/>
    <s v="Furniture"/>
    <s v="Office Furnishings"/>
    <s v="Small Box"/>
    <s v="Seth Thomas 13 1/2&quot; Wall Clock"/>
    <n v="0.54"/>
    <x v="1"/>
    <s v="California"/>
    <s v="Hemet"/>
    <n v="92544"/>
    <d v="2013-10-04T00:00:00"/>
    <d v="2013-10-05T00:00:00"/>
    <n v="89.95"/>
    <n v="10"/>
    <n v="174.94"/>
    <n v="88578"/>
    <s v="Low"/>
  </r>
  <r>
    <n v="26093"/>
    <s v="High"/>
    <n v="0.05"/>
    <n v="4.24"/>
    <n v="5.41"/>
    <n v="853"/>
    <s v="Leah Davenport"/>
    <x v="0"/>
    <x v="2"/>
    <s v="Office Supplies"/>
    <s v="Binders and Binder Accessories"/>
    <s v="Small Box"/>
    <s v="Storex DuraTech Recycled Plastic Frosted Binders"/>
    <n v="0.35"/>
    <x v="1"/>
    <s v="California"/>
    <s v="Hesperia"/>
    <n v="92345"/>
    <d v="2010-09-16T00:00:00"/>
    <d v="2010-09-18T00:00:00"/>
    <n v="-89.216999999999999"/>
    <n v="12"/>
    <n v="50.83"/>
    <n v="88570"/>
    <s v="Low"/>
  </r>
  <r>
    <n v="24684"/>
    <s v="Medium"/>
    <n v="0.08"/>
    <n v="550.98"/>
    <n v="45.7"/>
    <n v="853"/>
    <s v="Leah Davenport"/>
    <x v="2"/>
    <x v="0"/>
    <s v="Furniture"/>
    <s v="Tables"/>
    <s v="Jumbo Box"/>
    <s v="Chromcraft Bull-Nose Wood Oval Conference Tables &amp; Bases"/>
    <n v="0.71"/>
    <x v="1"/>
    <s v="California"/>
    <s v="Hesperia"/>
    <n v="92345"/>
    <d v="2012-05-22T00:00:00"/>
    <d v="2012-05-23T00:00:00"/>
    <n v="3918.54"/>
    <n v="19"/>
    <n v="8027.28"/>
    <n v="88572"/>
    <s v="Medium"/>
  </r>
  <r>
    <n v="25505"/>
    <s v="Not Specified"/>
    <n v="0.05"/>
    <n v="10.91"/>
    <n v="2.99"/>
    <n v="853"/>
    <s v="Leah Davenport"/>
    <x v="0"/>
    <x v="2"/>
    <s v="Office Supplies"/>
    <s v="Binders and Binder Accessories"/>
    <s v="Small Box"/>
    <s v="Heavy-Duty E-Z-D® Binders"/>
    <n v="0.38"/>
    <x v="1"/>
    <s v="California"/>
    <s v="Hesperia"/>
    <n v="92345"/>
    <d v="2013-03-15T00:00:00"/>
    <d v="2013-03-17T00:00:00"/>
    <n v="39.109199999999994"/>
    <n v="5"/>
    <n v="56.68"/>
    <n v="88574"/>
    <s v="Low"/>
  </r>
  <r>
    <n v="26094"/>
    <s v="High"/>
    <n v="0.1"/>
    <n v="16.98"/>
    <n v="12.39"/>
    <n v="853"/>
    <s v="Leah Davenport"/>
    <x v="0"/>
    <x v="2"/>
    <s v="Office Supplies"/>
    <s v="Envelopes"/>
    <s v="Small Box"/>
    <s v="Brown Kraft Recycled Envelopes"/>
    <n v="0.35"/>
    <x v="1"/>
    <s v="California"/>
    <s v="Hesperia"/>
    <n v="92345"/>
    <d v="2013-09-16T00:00:00"/>
    <d v="2013-09-18T00:00:00"/>
    <n v="-69.055199999999999"/>
    <n v="14"/>
    <n v="235.35"/>
    <n v="88577"/>
    <s v="Medium"/>
  </r>
  <r>
    <n v="21351"/>
    <s v="Critical"/>
    <n v="0.06"/>
    <n v="1.76"/>
    <n v="0.7"/>
    <n v="854"/>
    <s v="Karen Hendricks"/>
    <x v="0"/>
    <x v="0"/>
    <s v="Office Supplies"/>
    <s v="Pens &amp; Art Supplies"/>
    <s v="Wrap Bag"/>
    <s v="Newell 310"/>
    <n v="0.56000000000000005"/>
    <x v="2"/>
    <s v="Connecticut"/>
    <s v="Branford"/>
    <n v="6405"/>
    <d v="2010-10-31T00:00:00"/>
    <d v="2010-11-02T00:00:00"/>
    <n v="1.2236"/>
    <n v="22"/>
    <n v="39.26"/>
    <n v="88571"/>
    <s v="Medium"/>
  </r>
  <r>
    <n v="21352"/>
    <s v="Critical"/>
    <n v="0.02"/>
    <n v="24.98"/>
    <n v="8.7899999999999991"/>
    <n v="855"/>
    <s v="Jacob Lanier"/>
    <x v="0"/>
    <x v="0"/>
    <s v="Office Supplies"/>
    <s v="Storage &amp; Organization"/>
    <s v="Small Box"/>
    <s v="2300 Heavy-Duty Transfer File Systems by Perma"/>
    <n v="0.66"/>
    <x v="2"/>
    <s v="Connecticut"/>
    <s v="Danbury"/>
    <n v="6810"/>
    <d v="2010-10-31T00:00:00"/>
    <d v="2010-11-01T00:00:00"/>
    <n v="4.3148"/>
    <n v="23"/>
    <n v="606.51"/>
    <n v="88571"/>
    <s v="Low"/>
  </r>
  <r>
    <n v="24211"/>
    <s v="Not Specified"/>
    <n v="0"/>
    <n v="30.98"/>
    <n v="19.510000000000002"/>
    <n v="856"/>
    <s v="Carla S Austin"/>
    <x v="0"/>
    <x v="2"/>
    <s v="Office Supplies"/>
    <s v="Envelopes"/>
    <s v="Small Box"/>
    <s v="Staples Colored Interoffice Envelopes"/>
    <n v="0.36"/>
    <x v="2"/>
    <s v="Connecticut"/>
    <s v="Wallingford"/>
    <n v="6492"/>
    <d v="2013-10-04T00:00:00"/>
    <d v="2013-10-04T00:00:00"/>
    <n v="-19.100000000000001"/>
    <n v="8"/>
    <n v="268.16000000000003"/>
    <n v="88578"/>
    <s v="No Discount"/>
  </r>
  <r>
    <n v="23540"/>
    <s v="High"/>
    <n v="0.02"/>
    <n v="15.57"/>
    <n v="1.39"/>
    <n v="857"/>
    <s v="Mildred Peacock"/>
    <x v="0"/>
    <x v="2"/>
    <s v="Office Supplies"/>
    <s v="Envelopes"/>
    <s v="Small Box"/>
    <s v="Park Ridge™ Embossed Executive Business Envelopes"/>
    <n v="0.38"/>
    <x v="2"/>
    <s v="Maine"/>
    <s v="Augusta"/>
    <n v="4330"/>
    <d v="2013-08-27T00:00:00"/>
    <d v="2013-08-28T00:00:00"/>
    <n v="5.8627199999999995"/>
    <n v="2"/>
    <n v="32.049999999999997"/>
    <n v="88576"/>
    <s v="Low"/>
  </r>
  <r>
    <n v="24208"/>
    <s v="Not Specified"/>
    <n v="0.05"/>
    <n v="4.28"/>
    <n v="6.72"/>
    <n v="857"/>
    <s v="Mildred Peacock"/>
    <x v="0"/>
    <x v="2"/>
    <s v="Office Supplies"/>
    <s v="Paper"/>
    <s v="Small Box"/>
    <s v="Xerox 1927"/>
    <n v="0.4"/>
    <x v="2"/>
    <s v="Maine"/>
    <s v="Augusta"/>
    <n v="4330"/>
    <d v="2013-10-04T00:00:00"/>
    <d v="2013-10-04T00:00:00"/>
    <n v="-75.31"/>
    <n v="9"/>
    <n v="42.52"/>
    <n v="88578"/>
    <s v="Low"/>
  </r>
  <r>
    <n v="21354"/>
    <s v="Critical"/>
    <n v="0.05"/>
    <n v="35.99"/>
    <n v="5.99"/>
    <n v="858"/>
    <s v="Arthur Brady"/>
    <x v="1"/>
    <x v="0"/>
    <s v="Technology"/>
    <s v="Telephones and Communication"/>
    <s v="Wrap Bag"/>
    <s v="Accessory41"/>
    <n v="0.38"/>
    <x v="2"/>
    <s v="Maine"/>
    <s v="Lewiston"/>
    <n v="4240"/>
    <d v="2010-10-31T00:00:00"/>
    <d v="2010-11-02T00:00:00"/>
    <n v="-125.83296"/>
    <n v="2"/>
    <n v="64.89"/>
    <n v="88571"/>
    <s v="Low"/>
  </r>
  <r>
    <n v="23541"/>
    <s v="High"/>
    <n v="0.09"/>
    <n v="2.61"/>
    <n v="0.5"/>
    <n v="859"/>
    <s v="Denise Arthur"/>
    <x v="0"/>
    <x v="2"/>
    <s v="Office Supplies"/>
    <s v="Labels"/>
    <s v="Small Box"/>
    <s v="Avery 494"/>
    <n v="0.39"/>
    <x v="2"/>
    <s v="New Hampshire"/>
    <s v="Goffstown"/>
    <n v="3045"/>
    <d v="2013-08-27T00:00:00"/>
    <d v="2013-08-29T00:00:00"/>
    <n v="12.5649"/>
    <n v="7"/>
    <n v="18.21"/>
    <n v="88576"/>
    <s v="Medium"/>
  </r>
  <r>
    <n v="23542"/>
    <s v="High"/>
    <n v="0.09"/>
    <n v="60.98"/>
    <n v="49"/>
    <n v="860"/>
    <s v="Eugene Simmons"/>
    <x v="0"/>
    <x v="2"/>
    <s v="Office Supplies"/>
    <s v="Appliances"/>
    <s v="Large Box"/>
    <s v="Euro Pro Shark Stick Mini Vacuum"/>
    <n v="0.59"/>
    <x v="2"/>
    <s v="Vermont"/>
    <s v="South Burlington"/>
    <n v="5403"/>
    <d v="2013-08-27T00:00:00"/>
    <d v="2013-08-29T00:00:00"/>
    <n v="-212.14840000000004"/>
    <n v="8"/>
    <n v="490.63"/>
    <n v="88576"/>
    <s v="Medium"/>
  </r>
  <r>
    <n v="21933"/>
    <s v="High"/>
    <n v="7.0000000000000007E-2"/>
    <n v="180.98"/>
    <n v="26.2"/>
    <n v="862"/>
    <s v="Vivian Hodge"/>
    <x v="2"/>
    <x v="0"/>
    <s v="Furniture"/>
    <s v="Chairs &amp; Chairmats"/>
    <s v="Jumbo Drum"/>
    <s v="Global Ergonomic Managers Chair"/>
    <n v="0.59"/>
    <x v="0"/>
    <s v="Texas"/>
    <s v="Texarkana"/>
    <n v="75503"/>
    <d v="2011-09-14T00:00:00"/>
    <d v="2011-09-16T00:00:00"/>
    <n v="337.29"/>
    <n v="7"/>
    <n v="1236.77"/>
    <n v="90453"/>
    <s v="Medium"/>
  </r>
  <r>
    <n v="21934"/>
    <s v="High"/>
    <n v="0.04"/>
    <n v="216.6"/>
    <n v="64.2"/>
    <n v="862"/>
    <s v="Vivian Hodge"/>
    <x v="2"/>
    <x v="0"/>
    <s v="Furniture"/>
    <s v="Chairs &amp; Chairmats"/>
    <s v="Jumbo Drum"/>
    <s v="Hon Multipurpose Stacking Arm Chairs"/>
    <n v="0.59"/>
    <x v="0"/>
    <s v="Texas"/>
    <s v="Texarkana"/>
    <n v="75503"/>
    <d v="2011-09-14T00:00:00"/>
    <d v="2011-09-16T00:00:00"/>
    <n v="297.79000000000002"/>
    <n v="17"/>
    <n v="3599.76"/>
    <n v="90453"/>
    <s v="Low"/>
  </r>
  <r>
    <n v="19709"/>
    <s v="High"/>
    <n v="0"/>
    <n v="39.479999999999997"/>
    <n v="3.99"/>
    <n v="862"/>
    <s v="Vivian Hodge"/>
    <x v="0"/>
    <x v="0"/>
    <s v="Office Supplies"/>
    <s v="Appliances"/>
    <s v="Small Box"/>
    <s v="Belkin 7 Outlet SurgeMaster Surge Protector with Phone Protection"/>
    <n v="0.56000000000000005"/>
    <x v="0"/>
    <s v="Texas"/>
    <s v="Texarkana"/>
    <n v="75503"/>
    <d v="2012-07-06T00:00:00"/>
    <d v="2012-07-06T00:00:00"/>
    <n v="118.59719999999999"/>
    <n v="4"/>
    <n v="171.88"/>
    <n v="90454"/>
    <s v="No Discount"/>
  </r>
  <r>
    <n v="22793"/>
    <s v="Not Specified"/>
    <n v="0.1"/>
    <n v="142.86000000000001"/>
    <n v="19.989999999999998"/>
    <n v="862"/>
    <s v="Vivian Hodge"/>
    <x v="0"/>
    <x v="0"/>
    <s v="Office Supplies"/>
    <s v="Storage &amp; Organization"/>
    <s v="Small Box"/>
    <s v="Letter Size Cart"/>
    <n v="0.56000000000000005"/>
    <x v="0"/>
    <s v="Texas"/>
    <s v="Texarkana"/>
    <n v="75503"/>
    <d v="2012-10-28T00:00:00"/>
    <d v="2012-10-29T00:00:00"/>
    <n v="322.57040000000001"/>
    <n v="9"/>
    <n v="1201.3499999999999"/>
    <n v="90456"/>
    <s v="Medium"/>
  </r>
  <r>
    <n v="21935"/>
    <s v="High"/>
    <n v="0.01"/>
    <n v="6.6"/>
    <n v="4.07"/>
    <n v="862"/>
    <s v="Vivian Hodge"/>
    <x v="0"/>
    <x v="0"/>
    <s v="Technology"/>
    <s v="Computer Peripherals"/>
    <s v="Small Pack"/>
    <s v="3.5&quot; IBM Formatted Diskettes, DS/HD"/>
    <n v="0.66"/>
    <x v="0"/>
    <s v="Texas"/>
    <s v="Texarkana"/>
    <n v="75503"/>
    <d v="2013-09-14T00:00:00"/>
    <d v="2013-09-17T00:00:00"/>
    <n v="-52.541199999999996"/>
    <n v="9"/>
    <n v="63.78"/>
    <n v="90458"/>
    <s v="Low"/>
  </r>
  <r>
    <n v="20326"/>
    <s v="High"/>
    <n v="0.02"/>
    <n v="39.979999999999997"/>
    <n v="9.1999999999999993"/>
    <n v="862"/>
    <s v="Vivian Hodge"/>
    <x v="0"/>
    <x v="0"/>
    <s v="Furniture"/>
    <s v="Office Furnishings"/>
    <s v="Wrap Bag"/>
    <s v="Eldon Radial Chair Mat for Low to Medium Pile Carpets"/>
    <n v="0.65"/>
    <x v="0"/>
    <s v="Texas"/>
    <s v="Texarkana"/>
    <n v="75503"/>
    <d v="2013-09-28T00:00:00"/>
    <d v="2013-09-30T00:00:00"/>
    <n v="366.30360000000002"/>
    <n v="22"/>
    <n v="909.89"/>
    <n v="90459"/>
    <s v="Low"/>
  </r>
  <r>
    <n v="25088"/>
    <s v="Not Specified"/>
    <n v="0.1"/>
    <n v="8.67"/>
    <n v="3.5"/>
    <n v="863"/>
    <s v="Sharon Dickinson"/>
    <x v="0"/>
    <x v="0"/>
    <s v="Office Supplies"/>
    <s v="Appliances"/>
    <s v="Small Box"/>
    <s v="Staples 4 Outlet Surge Protector"/>
    <n v="0.57999999999999996"/>
    <x v="0"/>
    <s v="Texas"/>
    <s v="Texas City"/>
    <n v="77590"/>
    <d v="2012-09-07T00:00:00"/>
    <d v="2012-09-09T00:00:00"/>
    <n v="-37.43"/>
    <n v="23"/>
    <n v="186.53"/>
    <n v="90455"/>
    <s v="Medium"/>
  </r>
  <r>
    <n v="22794"/>
    <s v="Not Specified"/>
    <n v="7.0000000000000007E-2"/>
    <n v="1.88"/>
    <n v="1.49"/>
    <n v="863"/>
    <s v="Sharon Dickinson"/>
    <x v="0"/>
    <x v="0"/>
    <s v="Office Supplies"/>
    <s v="Binders and Binder Accessories"/>
    <s v="Small Box"/>
    <s v="Staples® General Use 3-Ring Binders"/>
    <n v="0.37"/>
    <x v="0"/>
    <s v="Texas"/>
    <s v="Texas City"/>
    <n v="77590"/>
    <d v="2012-10-28T00:00:00"/>
    <d v="2012-10-29T00:00:00"/>
    <n v="-11.066220000000001"/>
    <n v="10"/>
    <n v="19.28"/>
    <n v="90456"/>
    <s v="Medium"/>
  </r>
  <r>
    <n v="22795"/>
    <s v="Not Specified"/>
    <n v="0.02"/>
    <n v="21.38"/>
    <n v="8.99"/>
    <n v="863"/>
    <s v="Sharon Dickinson"/>
    <x v="0"/>
    <x v="0"/>
    <s v="Office Supplies"/>
    <s v="Pens &amp; Art Supplies"/>
    <s v="Small Pack"/>
    <s v="Boston 1730 StandUp Electric Pencil Sharpener"/>
    <n v="0.59"/>
    <x v="0"/>
    <s v="Texas"/>
    <s v="Texas City"/>
    <n v="77590"/>
    <d v="2012-10-28T00:00:00"/>
    <d v="2012-10-30T00:00:00"/>
    <n v="-37.357200000000006"/>
    <n v="17"/>
    <n v="371.24"/>
    <n v="90456"/>
    <s v="Low"/>
  </r>
  <r>
    <n v="25131"/>
    <s v="Critical"/>
    <n v="7.0000000000000007E-2"/>
    <n v="4.9800000000000004"/>
    <n v="4.95"/>
    <n v="863"/>
    <s v="Sharon Dickinson"/>
    <x v="0"/>
    <x v="0"/>
    <s v="Office Supplies"/>
    <s v="Binders and Binder Accessories"/>
    <s v="Small Box"/>
    <s v="Cardinal Holdit Business Card Pockets"/>
    <n v="0.37"/>
    <x v="0"/>
    <s v="Texas"/>
    <s v="Texas City"/>
    <n v="77590"/>
    <d v="2012-12-17T00:00:00"/>
    <d v="2012-12-17T00:00:00"/>
    <n v="-32.119500000000002"/>
    <n v="14"/>
    <n v="71.3"/>
    <n v="90457"/>
    <s v="Medium"/>
  </r>
  <r>
    <n v="25132"/>
    <s v="Critical"/>
    <n v="0.09"/>
    <n v="500.98"/>
    <n v="28.14"/>
    <n v="863"/>
    <s v="Sharon Dickinson"/>
    <x v="2"/>
    <x v="0"/>
    <s v="Technology"/>
    <s v="Office Machines"/>
    <s v="Jumbo Drum"/>
    <s v="Hewlett-Packard cp1700 [D, PS] Series Color Inkjet Printers"/>
    <n v="0.38"/>
    <x v="0"/>
    <s v="Texas"/>
    <s v="Texas City"/>
    <n v="77590"/>
    <d v="2012-12-17T00:00:00"/>
    <d v="2012-12-19T00:00:00"/>
    <n v="1677.2550000000001"/>
    <n v="6"/>
    <n v="2872.12"/>
    <n v="90457"/>
    <s v="Medium"/>
  </r>
  <r>
    <n v="25133"/>
    <s v="Critical"/>
    <n v="0.06"/>
    <n v="10.98"/>
    <n v="3.37"/>
    <n v="863"/>
    <s v="Sharon Dickinson"/>
    <x v="1"/>
    <x v="0"/>
    <s v="Office Supplies"/>
    <s v="Scissors, Rulers and Trimmers"/>
    <s v="Small Pack"/>
    <s v="Fiskars® Softgrip Scissors"/>
    <n v="0.56999999999999995"/>
    <x v="0"/>
    <s v="Texas"/>
    <s v="Texas City"/>
    <n v="77590"/>
    <d v="2012-12-17T00:00:00"/>
    <d v="2012-12-17T00:00:00"/>
    <n v="38.685000000000002"/>
    <n v="21"/>
    <n v="226.08"/>
    <n v="90457"/>
    <s v="Medium"/>
  </r>
  <r>
    <n v="21214"/>
    <s v="Critical"/>
    <n v="0.03"/>
    <n v="14.2"/>
    <n v="5.3"/>
    <n v="865"/>
    <s v="Dana Burgess"/>
    <x v="0"/>
    <x v="0"/>
    <s v="Furniture"/>
    <s v="Office Furnishings"/>
    <s v="Wrap Bag"/>
    <s v="Coloredge Poster Frame"/>
    <n v="0.46"/>
    <x v="0"/>
    <s v="Indiana"/>
    <s v="East Chicago"/>
    <n v="46312"/>
    <d v="2010-05-27T00:00:00"/>
    <d v="2010-05-28T00:00:00"/>
    <n v="122.21"/>
    <n v="18"/>
    <n v="267.2"/>
    <n v="90674"/>
    <s v="Low"/>
  </r>
  <r>
    <n v="19947"/>
    <s v="Low"/>
    <n v="0.04"/>
    <n v="6.48"/>
    <n v="5.16"/>
    <n v="865"/>
    <s v="Dana Burgess"/>
    <x v="1"/>
    <x v="0"/>
    <s v="Office Supplies"/>
    <s v="Paper"/>
    <s v="Small Box"/>
    <s v="Xerox 1985"/>
    <n v="0.37"/>
    <x v="0"/>
    <s v="Indiana"/>
    <s v="East Chicago"/>
    <n v="46312"/>
    <d v="2010-08-26T00:00:00"/>
    <d v="2010-09-02T00:00:00"/>
    <n v="-11.1332"/>
    <n v="12"/>
    <n v="86.79"/>
    <n v="90675"/>
    <s v="Low"/>
  </r>
  <r>
    <n v="22962"/>
    <s v="Medium"/>
    <n v="0.02"/>
    <n v="2.89"/>
    <n v="0.49"/>
    <n v="866"/>
    <s v="Joyce Knowles"/>
    <x v="0"/>
    <x v="0"/>
    <s v="Office Supplies"/>
    <s v="Labels"/>
    <s v="Small Box"/>
    <s v="*Staples* Packaging Labels"/>
    <n v="0.38"/>
    <x v="0"/>
    <s v="Indiana"/>
    <s v="Elkhart"/>
    <n v="46514"/>
    <d v="2011-03-02T00:00:00"/>
    <d v="2011-03-03T00:00:00"/>
    <n v="5.9615999999999998"/>
    <n v="3"/>
    <n v="8.64"/>
    <n v="90676"/>
    <s v="Low"/>
  </r>
  <r>
    <n v="22963"/>
    <s v="Medium"/>
    <n v="0.08"/>
    <n v="41.32"/>
    <n v="8.66"/>
    <n v="866"/>
    <s v="Joyce Knowles"/>
    <x v="0"/>
    <x v="0"/>
    <s v="Furniture"/>
    <s v="Office Furnishings"/>
    <s v="Medium Box"/>
    <s v="Deflect-o EconoMat Studded, No Bevel Mat for Low Pile Carpeting"/>
    <n v="0.76"/>
    <x v="0"/>
    <s v="Indiana"/>
    <s v="Elkhart"/>
    <n v="46514"/>
    <d v="2011-03-02T00:00:00"/>
    <d v="2011-03-05T00:00:00"/>
    <n v="126.03"/>
    <n v="9"/>
    <n v="371.73"/>
    <n v="90676"/>
    <s v="Medium"/>
  </r>
  <r>
    <n v="22964"/>
    <s v="Medium"/>
    <n v="0.06"/>
    <n v="8.9499999999999993"/>
    <n v="2.0099999999999998"/>
    <n v="866"/>
    <s v="Joyce Knowles"/>
    <x v="0"/>
    <x v="0"/>
    <s v="Office Supplies"/>
    <s v="Paper"/>
    <s v="Wrap Bag"/>
    <s v="Recycled Desk Saver Line &quot;While You Were Out&quot; Book, 5 1/2&quot; X 4&quot;"/>
    <n v="0.39"/>
    <x v="0"/>
    <s v="Indiana"/>
    <s v="Elkhart"/>
    <n v="46514"/>
    <d v="2011-03-02T00:00:00"/>
    <d v="2011-03-03T00:00:00"/>
    <n v="18.954299999999996"/>
    <n v="3"/>
    <n v="27.47"/>
    <n v="90676"/>
    <s v="Medium"/>
  </r>
  <r>
    <n v="24417"/>
    <s v="High"/>
    <n v="0"/>
    <n v="19.98"/>
    <n v="5.97"/>
    <n v="866"/>
    <s v="Joyce Knowles"/>
    <x v="0"/>
    <x v="0"/>
    <s v="Office Supplies"/>
    <s v="Paper"/>
    <s v="Small Box"/>
    <s v="Xerox 1936"/>
    <n v="0.38"/>
    <x v="0"/>
    <s v="Indiana"/>
    <s v="Elkhart"/>
    <n v="46514"/>
    <d v="2012-09-26T00:00:00"/>
    <d v="2012-09-28T00:00:00"/>
    <n v="267.64"/>
    <n v="23"/>
    <n v="462.46"/>
    <n v="90677"/>
    <s v="No Discount"/>
  </r>
  <r>
    <n v="24774"/>
    <s v="Not Specified"/>
    <n v="0.04"/>
    <n v="29.18"/>
    <n v="8.5500000000000007"/>
    <n v="868"/>
    <s v="Sharon Ellis"/>
    <x v="1"/>
    <x v="0"/>
    <s v="Furniture"/>
    <s v="Office Furnishings"/>
    <s v="Small Box"/>
    <s v="Deflect-o SuperTray™ Unbreakable Stackable Tray, Letter, Black"/>
    <n v="0.42"/>
    <x v="0"/>
    <s v="Minnesota"/>
    <s v="Shoreview"/>
    <n v="55126"/>
    <d v="2010-02-25T00:00:00"/>
    <d v="2010-02-27T00:00:00"/>
    <n v="201.7353"/>
    <n v="10"/>
    <n v="292.37"/>
    <n v="91194"/>
    <s v="Low"/>
  </r>
  <r>
    <n v="24775"/>
    <s v="Not Specified"/>
    <n v="0"/>
    <n v="80.98"/>
    <n v="35"/>
    <n v="868"/>
    <s v="Sharon Ellis"/>
    <x v="0"/>
    <x v="0"/>
    <s v="Office Supplies"/>
    <s v="Storage &amp; Organization"/>
    <s v="Large Box"/>
    <s v="Carina 42&quot;Hx23 3/4&quot;W Media Storage Unit"/>
    <n v="0.83"/>
    <x v="0"/>
    <s v="Minnesota"/>
    <s v="Shoreview"/>
    <n v="55126"/>
    <d v="2010-02-25T00:00:00"/>
    <d v="2010-02-27T00:00:00"/>
    <n v="-684.78"/>
    <n v="8"/>
    <n v="682.79"/>
    <n v="91194"/>
    <s v="No Discount"/>
  </r>
  <r>
    <n v="24763"/>
    <s v="Critical"/>
    <n v="0.06"/>
    <n v="6.48"/>
    <n v="8.8800000000000008"/>
    <n v="868"/>
    <s v="Sharon Ellis"/>
    <x v="0"/>
    <x v="0"/>
    <s v="Office Supplies"/>
    <s v="Paper"/>
    <s v="Small Box"/>
    <s v="Xerox 224"/>
    <n v="0.37"/>
    <x v="0"/>
    <s v="Minnesota"/>
    <s v="Shoreview"/>
    <n v="55126"/>
    <d v="2010-09-06T00:00:00"/>
    <d v="2010-09-07T00:00:00"/>
    <n v="-237.47"/>
    <n v="20"/>
    <n v="125.77"/>
    <n v="91195"/>
    <s v="Medium"/>
  </r>
  <r>
    <n v="24764"/>
    <s v="Critical"/>
    <n v="0.09"/>
    <n v="349.45"/>
    <n v="60"/>
    <n v="868"/>
    <s v="Sharon Ellis"/>
    <x v="2"/>
    <x v="0"/>
    <s v="Furniture"/>
    <s v="Tables"/>
    <s v="Jumbo Drum"/>
    <s v="SAFCO PlanMaster Heigh-Adjustable Drafting Table Base, 43w x 30d x 30-37h, Black"/>
    <m/>
    <x v="0"/>
    <s v="Minnesota"/>
    <s v="Shoreview"/>
    <n v="55126"/>
    <d v="2010-09-06T00:00:00"/>
    <d v="2010-09-07T00:00:00"/>
    <n v="-2946.0509999999999"/>
    <n v="12"/>
    <n v="3918.98"/>
    <n v="91195"/>
    <s v="Medium"/>
  </r>
  <r>
    <n v="20839"/>
    <s v="Critical"/>
    <n v="0.08"/>
    <n v="65.989999999999995"/>
    <n v="8.99"/>
    <n v="868"/>
    <s v="Sharon Ellis"/>
    <x v="1"/>
    <x v="0"/>
    <s v="Technology"/>
    <s v="Telephones and Communication"/>
    <s v="Small Box"/>
    <s v="V 3600 Series"/>
    <n v="0.57999999999999996"/>
    <x v="0"/>
    <s v="Minnesota"/>
    <s v="Shoreview"/>
    <n v="55126"/>
    <d v="2011-06-28T00:00:00"/>
    <d v="2011-06-29T00:00:00"/>
    <n v="-186.85040000000001"/>
    <n v="3"/>
    <n v="163.37"/>
    <n v="91196"/>
    <s v="Medium"/>
  </r>
  <r>
    <n v="25328"/>
    <s v="Critical"/>
    <n v="0.01"/>
    <n v="12.22"/>
    <n v="2.85"/>
    <n v="868"/>
    <s v="Sharon Ellis"/>
    <x v="0"/>
    <x v="0"/>
    <s v="Furniture"/>
    <s v="Office Furnishings"/>
    <s v="Small Pack"/>
    <s v="Aluminum Document Frame"/>
    <n v="0.55000000000000004"/>
    <x v="0"/>
    <s v="Minnesota"/>
    <s v="Shoreview"/>
    <n v="55126"/>
    <d v="2013-04-12T00:00:00"/>
    <d v="2013-04-13T00:00:00"/>
    <n v="10.94"/>
    <n v="3"/>
    <n v="39.33"/>
    <n v="91197"/>
    <s v="Low"/>
  </r>
  <r>
    <n v="25329"/>
    <s v="Critical"/>
    <n v="0.06"/>
    <n v="54.96"/>
    <n v="10.75"/>
    <n v="868"/>
    <s v="Sharon Ellis"/>
    <x v="0"/>
    <x v="0"/>
    <s v="Office Supplies"/>
    <s v="Paper"/>
    <s v="Small Box"/>
    <s v="Xerox 1940"/>
    <n v="0.36"/>
    <x v="0"/>
    <s v="Minnesota"/>
    <s v="Shoreview"/>
    <n v="55126"/>
    <d v="2013-04-12T00:00:00"/>
    <d v="2013-04-13T00:00:00"/>
    <n v="304.08299999999997"/>
    <n v="8"/>
    <n v="440.7"/>
    <n v="91197"/>
    <s v="Medium"/>
  </r>
  <r>
    <n v="24762"/>
    <s v="Critical"/>
    <n v="0.06"/>
    <n v="122.99"/>
    <n v="70.2"/>
    <n v="868"/>
    <s v="Sharon Ellis"/>
    <x v="2"/>
    <x v="0"/>
    <s v="Furniture"/>
    <s v="Chairs &amp; Chairmats"/>
    <s v="Jumbo Drum"/>
    <s v="Global High-Back Leather Tilter, Burgundy"/>
    <n v="0.74"/>
    <x v="0"/>
    <s v="Minnesota"/>
    <s v="Shoreview"/>
    <n v="55126"/>
    <d v="2013-09-06T00:00:00"/>
    <d v="2013-09-09T00:00:00"/>
    <n v="-1965.7271999999998"/>
    <n v="23"/>
    <n v="2696.59"/>
    <n v="91198"/>
    <s v="Medium"/>
  </r>
  <r>
    <n v="23193"/>
    <s v="Critical"/>
    <n v="0.08"/>
    <n v="6.68"/>
    <n v="5.66"/>
    <n v="868"/>
    <s v="Sharon Ellis"/>
    <x v="0"/>
    <x v="0"/>
    <s v="Office Supplies"/>
    <s v="Paper"/>
    <s v="Small Box"/>
    <s v="Xerox 1923"/>
    <n v="0.37"/>
    <x v="0"/>
    <s v="Minnesota"/>
    <s v="Shoreview"/>
    <n v="55126"/>
    <d v="2013-09-13T00:00:00"/>
    <d v="2013-09-14T00:00:00"/>
    <n v="-51.7224"/>
    <n v="16"/>
    <n v="107.25"/>
    <n v="91199"/>
    <s v="Medium"/>
  </r>
  <r>
    <n v="19803"/>
    <s v="Not Specified"/>
    <n v="0"/>
    <n v="30.98"/>
    <n v="6.5"/>
    <n v="870"/>
    <s v="Hugh Brock"/>
    <x v="0"/>
    <x v="1"/>
    <s v="Technology"/>
    <s v="Computer Peripherals"/>
    <s v="Small Box"/>
    <s v="Belkin ErgoBoard™ Keyboard"/>
    <n v="0.64"/>
    <x v="0"/>
    <s v="Michigan"/>
    <s v="Owosso"/>
    <n v="48841"/>
    <d v="2011-10-29T00:00:00"/>
    <d v="2011-10-31T00:00:00"/>
    <n v="-63.514800000000001"/>
    <n v="4"/>
    <n v="134.24"/>
    <n v="90581"/>
    <s v="No Discount"/>
  </r>
  <r>
    <n v="25507"/>
    <s v="Not Specified"/>
    <n v="0.03"/>
    <n v="14.2"/>
    <n v="5.3"/>
    <n v="871"/>
    <s v="Sandy Ellington"/>
    <x v="0"/>
    <x v="1"/>
    <s v="Furniture"/>
    <s v="Office Furnishings"/>
    <s v="Wrap Bag"/>
    <s v="Coloredge Poster Frame"/>
    <n v="0.46"/>
    <x v="1"/>
    <s v="Nevada"/>
    <s v="Reno"/>
    <n v="89502"/>
    <d v="2010-03-15T00:00:00"/>
    <d v="2010-03-17T00:00:00"/>
    <n v="21.555599999999998"/>
    <n v="2"/>
    <n v="31.24"/>
    <n v="90577"/>
    <s v="Low"/>
  </r>
  <r>
    <n v="22547"/>
    <s v="Not Specified"/>
    <n v="0.01"/>
    <n v="5.94"/>
    <n v="9.92"/>
    <n v="871"/>
    <s v="Sandy Ellington"/>
    <x v="0"/>
    <x v="1"/>
    <s v="Office Supplies"/>
    <s v="Binders and Binder Accessories"/>
    <s v="Small Box"/>
    <s v="Storex Dura Pro™ Binders"/>
    <n v="0.38"/>
    <x v="1"/>
    <s v="Nevada"/>
    <s v="Reno"/>
    <n v="89502"/>
    <d v="2010-05-20T00:00:00"/>
    <d v="2010-05-23T00:00:00"/>
    <n v="-239.315"/>
    <n v="12"/>
    <n v="74.77"/>
    <n v="90578"/>
    <s v="Low"/>
  </r>
  <r>
    <n v="22548"/>
    <s v="Not Specified"/>
    <n v="0"/>
    <n v="6.48"/>
    <n v="5.1100000000000003"/>
    <n v="871"/>
    <s v="Sandy Ellington"/>
    <x v="0"/>
    <x v="1"/>
    <s v="Office Supplies"/>
    <s v="Paper"/>
    <s v="Small Box"/>
    <s v="Xerox 231"/>
    <n v="0.37"/>
    <x v="1"/>
    <s v="Nevada"/>
    <s v="Reno"/>
    <n v="89502"/>
    <d v="2010-05-20T00:00:00"/>
    <d v="2010-05-22T00:00:00"/>
    <n v="-33.31"/>
    <n v="18"/>
    <n v="127.81"/>
    <n v="90578"/>
    <s v="No Discount"/>
  </r>
  <r>
    <n v="23732"/>
    <s v="Low"/>
    <n v="7.0000000000000007E-2"/>
    <n v="67.28"/>
    <n v="19.989999999999998"/>
    <n v="871"/>
    <s v="Sandy Ellington"/>
    <x v="0"/>
    <x v="1"/>
    <s v="Office Supplies"/>
    <s v="Binders and Binder Accessories"/>
    <s v="Small Box"/>
    <s v="Catalog Binders with Expanding Posts"/>
    <n v="0.4"/>
    <x v="1"/>
    <s v="Nevada"/>
    <s v="Reno"/>
    <n v="89502"/>
    <d v="2011-04-28T00:00:00"/>
    <d v="2011-05-05T00:00:00"/>
    <n v="497.51759999999996"/>
    <n v="11"/>
    <n v="721.04"/>
    <n v="90579"/>
    <s v="Medium"/>
  </r>
  <r>
    <n v="21972"/>
    <s v="Not Specified"/>
    <n v="0.02"/>
    <n v="2.4700000000000002"/>
    <n v="1.02"/>
    <n v="871"/>
    <s v="Sandy Ellington"/>
    <x v="0"/>
    <x v="1"/>
    <s v="Office Supplies"/>
    <s v="Rubber Bands"/>
    <s v="Wrap Bag"/>
    <s v="Staples Paper Clips"/>
    <n v="0.38"/>
    <x v="1"/>
    <s v="Nevada"/>
    <s v="Reno"/>
    <n v="89502"/>
    <d v="2011-05-21T00:00:00"/>
    <d v="2011-05-22T00:00:00"/>
    <n v="24.27"/>
    <n v="16"/>
    <n v="42.21"/>
    <n v="90580"/>
    <s v="Low"/>
  </r>
  <r>
    <n v="19804"/>
    <s v="Not Specified"/>
    <n v="0.04"/>
    <n v="120.98"/>
    <n v="56.7"/>
    <n v="871"/>
    <s v="Sandy Ellington"/>
    <x v="2"/>
    <x v="1"/>
    <s v="Furniture"/>
    <s v="Bookcases"/>
    <s v="Jumbo Box"/>
    <s v="O'Sullivan 4-Shelf Bookcase in Odessa Pine"/>
    <n v="0.68"/>
    <x v="1"/>
    <s v="Nevada"/>
    <s v="Reno"/>
    <n v="89502"/>
    <d v="2011-10-29T00:00:00"/>
    <d v="2011-10-31T00:00:00"/>
    <n v="-826.74"/>
    <n v="14"/>
    <n v="1701.21"/>
    <n v="90581"/>
    <s v="Low"/>
  </r>
  <r>
    <n v="21971"/>
    <s v="Not Specified"/>
    <n v="0.02"/>
    <n v="7.3"/>
    <n v="7.72"/>
    <n v="871"/>
    <s v="Sandy Ellington"/>
    <x v="0"/>
    <x v="1"/>
    <s v="Office Supplies"/>
    <s v="Binders and Binder Accessories"/>
    <s v="Small Box"/>
    <s v="Angle-D Binders with Locking Rings, Label Holders"/>
    <n v="0.38"/>
    <x v="1"/>
    <s v="Nevada"/>
    <s v="Reno"/>
    <n v="89502"/>
    <d v="2013-05-21T00:00:00"/>
    <d v="2013-05-22T00:00:00"/>
    <n v="-171.166"/>
    <n v="16"/>
    <n v="124.95"/>
    <n v="90582"/>
    <s v="Low"/>
  </r>
  <r>
    <n v="26382"/>
    <s v="High"/>
    <n v="0.09"/>
    <n v="8.5"/>
    <n v="1.99"/>
    <n v="873"/>
    <s v="Robyn Goodwin"/>
    <x v="0"/>
    <x v="2"/>
    <s v="Technology"/>
    <s v="Computer Peripherals"/>
    <s v="Small Pack"/>
    <s v="Hewlett-Packard 4.7GB DVD+R Discs"/>
    <n v="0.49"/>
    <x v="0"/>
    <s v="Kansas"/>
    <s v="Prairie Village"/>
    <n v="66202"/>
    <d v="2013-04-14T00:00:00"/>
    <d v="2013-04-16T00:00:00"/>
    <n v="8.3000000000000007"/>
    <n v="5"/>
    <n v="41.91"/>
    <n v="89063"/>
    <s v="Medium"/>
  </r>
  <r>
    <n v="26383"/>
    <s v="High"/>
    <n v="0"/>
    <n v="7.4"/>
    <n v="1.71"/>
    <n v="873"/>
    <s v="Robyn Goodwin"/>
    <x v="0"/>
    <x v="2"/>
    <s v="Office Supplies"/>
    <s v="Paper"/>
    <s v="Wrap Bag"/>
    <s v="It's Hot Message Books with Stickers, 2 3/4&quot; x 5&quot;"/>
    <n v="0.4"/>
    <x v="0"/>
    <s v="Kansas"/>
    <s v="Prairie Village"/>
    <n v="66202"/>
    <d v="2013-04-14T00:00:00"/>
    <d v="2013-04-16T00:00:00"/>
    <n v="5.95"/>
    <n v="2"/>
    <n v="16.260000000000002"/>
    <n v="89063"/>
    <s v="No Discount"/>
  </r>
  <r>
    <n v="26384"/>
    <s v="High"/>
    <n v="0.01"/>
    <n v="4.26"/>
    <n v="1.2"/>
    <n v="873"/>
    <s v="Robyn Goodwin"/>
    <x v="1"/>
    <x v="2"/>
    <s v="Office Supplies"/>
    <s v="Pens &amp; Art Supplies"/>
    <s v="Wrap Bag"/>
    <s v="Dixon Prang® Watercolor Pencils, 10-Color Set with Brush"/>
    <n v="0.44"/>
    <x v="0"/>
    <s v="Kansas"/>
    <s v="Prairie Village"/>
    <n v="66202"/>
    <d v="2013-04-14T00:00:00"/>
    <d v="2013-04-15T00:00:00"/>
    <n v="2.61"/>
    <n v="1"/>
    <n v="5.3"/>
    <n v="89063"/>
    <s v="Low"/>
  </r>
  <r>
    <n v="22776"/>
    <s v="Low"/>
    <n v="0.05"/>
    <n v="50.98"/>
    <n v="14.19"/>
    <n v="874"/>
    <s v="Andrew Beard"/>
    <x v="2"/>
    <x v="2"/>
    <s v="Furniture"/>
    <s v="Chairs &amp; Chairmats"/>
    <s v="Jumbo Drum"/>
    <s v="Global Deluxe Stacking Chair, Gray"/>
    <n v="0.56000000000000005"/>
    <x v="2"/>
    <s v="New York"/>
    <s v="Roosevelt"/>
    <n v="11575"/>
    <d v="2011-03-30T00:00:00"/>
    <d v="2011-04-08T00:00:00"/>
    <n v="196.21"/>
    <n v="9"/>
    <n v="461.32"/>
    <n v="89060"/>
    <s v="Low"/>
  </r>
  <r>
    <n v="19275"/>
    <s v="Critical"/>
    <n v="0.05"/>
    <n v="46.94"/>
    <n v="6.77"/>
    <n v="874"/>
    <s v="Andrew Beard"/>
    <x v="0"/>
    <x v="2"/>
    <s v="Furniture"/>
    <s v="Office Furnishings"/>
    <s v="Small Box"/>
    <s v="Howard Miller 13&quot; Diameter Goldtone Round Wall Clock"/>
    <n v="0.44"/>
    <x v="2"/>
    <s v="New York"/>
    <s v="Roosevelt"/>
    <n v="11575"/>
    <d v="2013-01-30T00:00:00"/>
    <d v="2013-02-01T00:00:00"/>
    <n v="315.14369999999997"/>
    <n v="10"/>
    <n v="456.73"/>
    <n v="89062"/>
    <s v="Low"/>
  </r>
  <r>
    <n v="22624"/>
    <s v="Low"/>
    <n v="7.0000000000000007E-2"/>
    <n v="15.31"/>
    <n v="8.7799999999999994"/>
    <n v="874"/>
    <s v="Andrew Beard"/>
    <x v="0"/>
    <x v="2"/>
    <s v="Office Supplies"/>
    <s v="Storage &amp; Organization"/>
    <s v="Small Box"/>
    <s v="Eldon Jumbo ProFile™ Portable File Boxes Graphite/Black"/>
    <n v="0.56999999999999995"/>
    <x v="2"/>
    <s v="New York"/>
    <s v="Roosevelt"/>
    <n v="11575"/>
    <d v="2013-07-26T00:00:00"/>
    <d v="2013-08-02T00:00:00"/>
    <n v="-108.3"/>
    <n v="11"/>
    <n v="161.30000000000001"/>
    <n v="89064"/>
    <s v="Medium"/>
  </r>
  <r>
    <n v="19262"/>
    <s v="High"/>
    <n v="0.04"/>
    <n v="4.37"/>
    <n v="5.15"/>
    <n v="875"/>
    <s v="Erika Fink"/>
    <x v="0"/>
    <x v="2"/>
    <s v="Office Supplies"/>
    <s v="Appliances"/>
    <s v="Small Box"/>
    <s v="Eureka Sanitaire ® Multi-Pro Heavy-Duty Upright, Disposable Bags"/>
    <n v="0.59"/>
    <x v="1"/>
    <s v="Utah"/>
    <s v="Salt Lake City"/>
    <n v="84106"/>
    <d v="2010-08-21T00:00:00"/>
    <d v="2010-08-22T00:00:00"/>
    <n v="-74.479599999999991"/>
    <n v="18"/>
    <n v="78.59"/>
    <n v="89059"/>
    <s v="Low"/>
  </r>
  <r>
    <n v="19263"/>
    <s v="High"/>
    <n v="0.09"/>
    <n v="155.99"/>
    <n v="8.99"/>
    <n v="875"/>
    <s v="Erika Fink"/>
    <x v="0"/>
    <x v="2"/>
    <s v="Technology"/>
    <s v="Telephones and Communication"/>
    <s v="Small Box"/>
    <s v="CF 688"/>
    <n v="0.57999999999999996"/>
    <x v="1"/>
    <s v="Utah"/>
    <s v="Salt Lake City"/>
    <n v="84106"/>
    <d v="2010-08-21T00:00:00"/>
    <d v="2010-08-23T00:00:00"/>
    <n v="-232.22056000000003"/>
    <n v="4"/>
    <n v="497.11"/>
    <n v="89059"/>
    <s v="Medium"/>
  </r>
  <r>
    <n v="18803"/>
    <s v="Not Specified"/>
    <n v="0.02"/>
    <n v="8.0399999999999991"/>
    <n v="8.94"/>
    <n v="875"/>
    <s v="Erika Fink"/>
    <x v="0"/>
    <x v="2"/>
    <s v="Office Supplies"/>
    <s v="Binders and Binder Accessories"/>
    <s v="Small Box"/>
    <s v="Fellowes Twister Kit, Gray/Clear, 3/pkg"/>
    <n v="0.4"/>
    <x v="1"/>
    <s v="Utah"/>
    <s v="Salt Lake City"/>
    <n v="84106"/>
    <d v="2011-10-02T00:00:00"/>
    <d v="2011-10-03T00:00:00"/>
    <n v="-126.53496"/>
    <n v="10"/>
    <n v="84.26"/>
    <n v="89061"/>
    <s v="Low"/>
  </r>
  <r>
    <n v="21854"/>
    <s v="Not Specified"/>
    <n v="0.02"/>
    <n v="31.74"/>
    <n v="12.62"/>
    <n v="877"/>
    <s v="Christian Branch"/>
    <x v="0"/>
    <x v="0"/>
    <s v="Office Supplies"/>
    <s v="Binders and Binder Accessories"/>
    <s v="Small Box"/>
    <s v="GBC Wire Binding Strips"/>
    <n v="0.37"/>
    <x v="0"/>
    <s v="Oklahoma"/>
    <s v="Mustang"/>
    <n v="73064"/>
    <d v="2013-03-14T00:00:00"/>
    <d v="2013-03-16T00:00:00"/>
    <n v="93.228000000000009"/>
    <n v="5"/>
    <n v="169.92"/>
    <n v="91383"/>
    <s v="Low"/>
  </r>
  <r>
    <n v="23176"/>
    <s v="Medium"/>
    <n v="0.1"/>
    <n v="15.57"/>
    <n v="1.39"/>
    <n v="877"/>
    <s v="Christian Branch"/>
    <x v="0"/>
    <x v="0"/>
    <s v="Office Supplies"/>
    <s v="Envelopes"/>
    <s v="Small Box"/>
    <s v="Park Ridge™ Embossed Executive Business Envelopes"/>
    <n v="0.38"/>
    <x v="0"/>
    <s v="Oklahoma"/>
    <s v="Mustang"/>
    <n v="73064"/>
    <d v="2013-03-16T00:00:00"/>
    <d v="2013-03-17T00:00:00"/>
    <n v="41.772599999999997"/>
    <n v="4"/>
    <n v="60.54"/>
    <n v="91384"/>
    <s v="Medium"/>
  </r>
  <r>
    <n v="26068"/>
    <s v="High"/>
    <n v="0.09"/>
    <n v="70.98"/>
    <n v="26.74"/>
    <n v="877"/>
    <s v="Christian Branch"/>
    <x v="2"/>
    <x v="0"/>
    <s v="Furniture"/>
    <s v="Bookcases"/>
    <s v="Jumbo Box"/>
    <s v="Hon Metal Bookcases, Black"/>
    <n v="0.6"/>
    <x v="0"/>
    <s v="Oklahoma"/>
    <s v="Mustang"/>
    <n v="73064"/>
    <d v="2013-09-28T00:00:00"/>
    <d v="2013-09-30T00:00:00"/>
    <n v="-175.51759999999999"/>
    <n v="14"/>
    <n v="945.28"/>
    <n v="91385"/>
    <s v="Medium"/>
  </r>
  <r>
    <n v="26069"/>
    <s v="High"/>
    <n v="0.1"/>
    <n v="48.04"/>
    <n v="7.23"/>
    <n v="878"/>
    <s v="Alan Briggs"/>
    <x v="0"/>
    <x v="0"/>
    <s v="Office Supplies"/>
    <s v="Paper"/>
    <s v="Small Box"/>
    <s v="Xerox 1885"/>
    <n v="0.37"/>
    <x v="2"/>
    <s v="Vermont"/>
    <s v="Rutland"/>
    <n v="5701"/>
    <d v="2013-09-28T00:00:00"/>
    <d v="2013-09-30T00:00:00"/>
    <n v="220.40640000000002"/>
    <n v="8"/>
    <n v="360.12"/>
    <n v="91385"/>
    <s v="Medium"/>
  </r>
  <r>
    <n v="18054"/>
    <s v="Critical"/>
    <n v="7.0000000000000007E-2"/>
    <n v="5.68"/>
    <n v="1.39"/>
    <n v="880"/>
    <s v="Ellen Beck"/>
    <x v="0"/>
    <x v="2"/>
    <s v="Office Supplies"/>
    <s v="Envelopes"/>
    <s v="Small Box"/>
    <s v="Staples Standard Envelopes"/>
    <n v="0.38"/>
    <x v="1"/>
    <s v="Arizona"/>
    <s v="Scottsdale"/>
    <n v="85254"/>
    <d v="2010-03-25T00:00:00"/>
    <d v="2010-03-27T00:00:00"/>
    <n v="18.643799999999999"/>
    <n v="5"/>
    <n v="27.02"/>
    <n v="86153"/>
    <s v="Medium"/>
  </r>
  <r>
    <n v="18055"/>
    <s v="Critical"/>
    <n v="0.06"/>
    <n v="22.84"/>
    <n v="11.54"/>
    <n v="880"/>
    <s v="Ellen Beck"/>
    <x v="0"/>
    <x v="2"/>
    <s v="Office Supplies"/>
    <s v="Paper"/>
    <s v="Small Box"/>
    <s v="Xerox 1964"/>
    <n v="0.39"/>
    <x v="1"/>
    <s v="Arizona"/>
    <s v="Scottsdale"/>
    <n v="85254"/>
    <d v="2010-03-25T00:00:00"/>
    <d v="2010-03-27T00:00:00"/>
    <n v="-31.24"/>
    <n v="1"/>
    <n v="27.67"/>
    <n v="86153"/>
    <s v="Medium"/>
  </r>
  <r>
    <n v="24452"/>
    <s v="Medium"/>
    <n v="0.03"/>
    <n v="599.99"/>
    <n v="24.49"/>
    <n v="880"/>
    <s v="Ellen Beck"/>
    <x v="0"/>
    <x v="2"/>
    <s v="Technology"/>
    <s v="Copiers and Fax"/>
    <s v="Large Box"/>
    <s v="Canon PC1080F Personal Copier"/>
    <n v="0.5"/>
    <x v="1"/>
    <s v="Arizona"/>
    <s v="Scottsdale"/>
    <n v="85254"/>
    <d v="2012-05-25T00:00:00"/>
    <d v="2012-05-26T00:00:00"/>
    <n v="4770.6944999999996"/>
    <n v="11"/>
    <n v="6914.05"/>
    <n v="86156"/>
    <s v="Low"/>
  </r>
  <r>
    <n v="24453"/>
    <s v="Medium"/>
    <n v="0.02"/>
    <n v="6.69"/>
    <n v="3.1"/>
    <n v="880"/>
    <s v="Ellen Beck"/>
    <x v="0"/>
    <x v="2"/>
    <s v="Office Supplies"/>
    <s v="Paper"/>
    <s v="Wrap Bag"/>
    <s v="Wirebound Message Books, 5-1/2 x 4 Forms, 2 or 4 Forms per Page"/>
    <n v="0.36"/>
    <x v="1"/>
    <s v="Arizona"/>
    <s v="Scottsdale"/>
    <n v="85254"/>
    <d v="2012-05-25T00:00:00"/>
    <d v="2012-05-27T00:00:00"/>
    <n v="13.83"/>
    <n v="6"/>
    <n v="43.25"/>
    <n v="86156"/>
    <s v="Low"/>
  </r>
  <r>
    <n v="23785"/>
    <s v="Critical"/>
    <n v="0.08"/>
    <n v="34.979999999999997"/>
    <n v="7.53"/>
    <n v="880"/>
    <s v="Ellen Beck"/>
    <x v="0"/>
    <x v="2"/>
    <s v="Technology"/>
    <s v="Computer Peripherals"/>
    <s v="Small Box"/>
    <s v="Fellowes EZ Multi-Media Keyboard"/>
    <n v="0.76"/>
    <x v="1"/>
    <s v="Arizona"/>
    <s v="Scottsdale"/>
    <n v="85254"/>
    <d v="2013-03-26T00:00:00"/>
    <d v="2013-03-29T00:00:00"/>
    <n v="-138.84"/>
    <n v="1"/>
    <n v="34.39"/>
    <n v="86158"/>
    <s v="Medium"/>
  </r>
  <r>
    <n v="25031"/>
    <s v="High"/>
    <n v="0.09"/>
    <n v="5.58"/>
    <n v="5.3"/>
    <n v="881"/>
    <s v="Jerry Barnes Nelson"/>
    <x v="1"/>
    <x v="2"/>
    <s v="Office Supplies"/>
    <s v="Envelopes"/>
    <s v="Small Box"/>
    <s v="Staples Brown Kraft Recycled Clasp Envelopes"/>
    <n v="0.35"/>
    <x v="1"/>
    <s v="Arizona"/>
    <s v="Sierra Vista"/>
    <n v="85635"/>
    <d v="2011-05-24T00:00:00"/>
    <d v="2011-05-25T00:00:00"/>
    <n v="-39.67"/>
    <n v="7"/>
    <n v="40.79"/>
    <n v="86154"/>
    <s v="Medium"/>
  </r>
  <r>
    <n v="25758"/>
    <s v="Critical"/>
    <n v="0.08"/>
    <n v="11.99"/>
    <n v="5.99"/>
    <n v="881"/>
    <s v="Jerry Barnes Nelson"/>
    <x v="1"/>
    <x v="2"/>
    <s v="Technology"/>
    <s v="Office Machines"/>
    <s v="Medium Box"/>
    <s v="TI 30X Scientific Calculator"/>
    <n v="0.36"/>
    <x v="1"/>
    <s v="Arizona"/>
    <s v="Sierra Vista"/>
    <n v="85635"/>
    <d v="2012-05-07T00:00:00"/>
    <d v="2012-05-08T00:00:00"/>
    <n v="34.630000000000003"/>
    <n v="17"/>
    <n v="207.86"/>
    <n v="86155"/>
    <s v="Medium"/>
  </r>
  <r>
    <n v="24690"/>
    <s v="Critical"/>
    <n v="0.1"/>
    <n v="10.48"/>
    <n v="6.91"/>
    <n v="881"/>
    <s v="Jerry Barnes Nelson"/>
    <x v="0"/>
    <x v="2"/>
    <s v="Office Supplies"/>
    <s v="Storage &amp; Organization"/>
    <s v="Small Box"/>
    <s v="Sterilite Officeware Hinged File Box"/>
    <n v="0.57999999999999996"/>
    <x v="1"/>
    <s v="Arizona"/>
    <s v="Sierra Vista"/>
    <n v="85635"/>
    <d v="2013-01-02T00:00:00"/>
    <d v="2013-01-03T00:00:00"/>
    <n v="-114.39"/>
    <n v="7"/>
    <n v="72.44"/>
    <n v="86157"/>
    <s v="Medium"/>
  </r>
  <r>
    <n v="21226"/>
    <s v="Low"/>
    <n v="0"/>
    <n v="499.99"/>
    <n v="24.49"/>
    <n v="883"/>
    <s v="Alex Harding"/>
    <x v="1"/>
    <x v="1"/>
    <s v="Technology"/>
    <s v="Copiers and Fax"/>
    <s v="Large Box"/>
    <s v="Sharp AL-1530CS Digital Copier"/>
    <n v="0.36"/>
    <x v="1"/>
    <s v="California"/>
    <s v="Atascadero"/>
    <n v="93422"/>
    <d v="2011-09-15T00:00:00"/>
    <d v="2011-09-22T00:00:00"/>
    <n v="-1312.84"/>
    <n v="21"/>
    <n v="10933.47"/>
    <n v="89543"/>
    <s v="No Discount"/>
  </r>
  <r>
    <n v="21242"/>
    <s v="High"/>
    <n v="0.02"/>
    <n v="2.88"/>
    <n v="0.5"/>
    <n v="883"/>
    <s v="Alex Harding"/>
    <x v="0"/>
    <x v="1"/>
    <s v="Furniture"/>
    <s v="Tables"/>
    <s v="Jumbo Box"/>
    <s v="Bretford CR8500 Series Meeting Room Furniture"/>
    <n v="0.71"/>
    <x v="1"/>
    <s v="California"/>
    <s v="Atascadero"/>
    <n v="93422"/>
    <d v="2012-07-05T00:00:00"/>
    <d v="2012-07-07T00:00:00"/>
    <n v="2.4500000000000002"/>
    <n v="2"/>
    <n v="5.81"/>
    <n v="89545"/>
    <s v="Low"/>
  </r>
  <r>
    <n v="20450"/>
    <s v="Medium"/>
    <n v="0.02"/>
    <n v="16.98"/>
    <n v="12.39"/>
    <n v="883"/>
    <s v="Alex Harding"/>
    <x v="0"/>
    <x v="3"/>
    <s v="Furniture"/>
    <s v="Office Furnishings"/>
    <s v="Large Box"/>
    <s v="Deflect-o DuraMat Antistatic Studded Beveled Mat for Medium Pile Carpeting"/>
    <n v="0.61"/>
    <x v="1"/>
    <s v="California"/>
    <s v="Atascadero"/>
    <n v="93422"/>
    <d v="2013-09-20T00:00:00"/>
    <d v="2013-09-22T00:00:00"/>
    <n v="-28.621199999999998"/>
    <n v="4"/>
    <n v="74.760000000000005"/>
    <n v="89558"/>
    <s v="Low"/>
  </r>
  <r>
    <n v="20439"/>
    <s v="Critical"/>
    <n v="0.03"/>
    <n v="113.64"/>
    <n v="35"/>
    <n v="883"/>
    <s v="Alex Harding"/>
    <x v="0"/>
    <x v="1"/>
    <s v="Furniture"/>
    <s v="Office Furnishings"/>
    <s v="Small Box"/>
    <s v="Eldon Expressions Mahogany Wood Desk Collection"/>
    <n v="0.6"/>
    <x v="1"/>
    <s v="California"/>
    <s v="Atascadero"/>
    <n v="93422"/>
    <d v="2013-10-27T00:00:00"/>
    <d v="2013-10-28T00:00:00"/>
    <n v="-530.67999999999995"/>
    <n v="11"/>
    <n v="1268.1600000000001"/>
    <n v="89560"/>
    <s v="Low"/>
  </r>
  <r>
    <n v="20926"/>
    <s v="High"/>
    <n v="0.01"/>
    <n v="140.99"/>
    <n v="13.99"/>
    <n v="883"/>
    <s v="Alex Harding"/>
    <x v="0"/>
    <x v="1"/>
    <s v="Technology"/>
    <s v="Office Machines"/>
    <s v="Medium Box"/>
    <s v="Canon MP100DHII Printing Calculator"/>
    <n v="0.37"/>
    <x v="1"/>
    <s v="California"/>
    <s v="Atascadero"/>
    <n v="93422"/>
    <d v="2013-11-14T00:00:00"/>
    <d v="2013-11-14T00:00:00"/>
    <n v="4472.6490000000003"/>
    <n v="43"/>
    <n v="6482.1"/>
    <n v="89563"/>
    <s v="Low"/>
  </r>
  <r>
    <n v="26134"/>
    <s v="Medium"/>
    <n v="0"/>
    <n v="5.84"/>
    <n v="1.2"/>
    <n v="884"/>
    <s v="Kristina Grimes"/>
    <x v="1"/>
    <x v="0"/>
    <s v="Furniture"/>
    <s v="Office Furnishings"/>
    <s v="Medium Box"/>
    <s v="Eldon ClusterMat Chair Mat with Cordless Antistatic Protection"/>
    <n v="0.74"/>
    <x v="2"/>
    <s v="Maryland"/>
    <s v="Camp Springs"/>
    <n v="20746"/>
    <d v="2013-05-16T00:00:00"/>
    <d v="2013-05-16T00:00:00"/>
    <n v="46.21"/>
    <n v="11"/>
    <n v="67.83"/>
    <n v="89554"/>
    <s v="No Discount"/>
  </r>
  <r>
    <n v="19401"/>
    <s v="Critical"/>
    <n v="0.06"/>
    <n v="25.98"/>
    <n v="14.36"/>
    <n v="885"/>
    <s v="Malcolm Robertson"/>
    <x v="2"/>
    <x v="0"/>
    <s v="Furniture"/>
    <s v="Chairs &amp; Chairmats"/>
    <s v="Jumbo Drum"/>
    <s v="Global Stack Chair without Arms, Black"/>
    <n v="0.6"/>
    <x v="0"/>
    <s v="Texas"/>
    <s v="Amarillo"/>
    <n v="79109"/>
    <d v="2010-11-24T00:00:00"/>
    <d v="2010-11-25T00:00:00"/>
    <n v="55.888000000000034"/>
    <n v="41"/>
    <n v="1033.56"/>
    <n v="89537"/>
    <s v="Medium"/>
  </r>
  <r>
    <n v="19060"/>
    <s v="Not Specified"/>
    <n v="7.0000000000000007E-2"/>
    <n v="49.34"/>
    <n v="10.25"/>
    <n v="885"/>
    <s v="Malcolm Robertson"/>
    <x v="0"/>
    <x v="3"/>
    <s v="Furniture"/>
    <s v="Office Furnishings"/>
    <s v="Large Box"/>
    <s v="Electrix Fluorescent Magnifier Lamps &amp; Weighted Base"/>
    <n v="0.56999999999999995"/>
    <x v="0"/>
    <s v="Texas"/>
    <s v="Amarillo"/>
    <n v="79109"/>
    <d v="2013-05-20T00:00:00"/>
    <d v="2013-05-22T00:00:00"/>
    <n v="230.63939999999997"/>
    <n v="7"/>
    <n v="334.26"/>
    <n v="89555"/>
    <s v="Medium"/>
  </r>
  <r>
    <n v="19061"/>
    <s v="Not Specified"/>
    <n v="0.01"/>
    <n v="10.06"/>
    <n v="2.06"/>
    <n v="885"/>
    <s v="Malcolm Robertson"/>
    <x v="0"/>
    <x v="3"/>
    <s v="Furniture"/>
    <s v="Office Furnishings"/>
    <s v="Wrap Bag"/>
    <s v="Coloredge Poster Frame"/>
    <n v="0.46"/>
    <x v="0"/>
    <s v="Texas"/>
    <s v="Amarillo"/>
    <n v="79109"/>
    <d v="2013-05-20T00:00:00"/>
    <d v="2013-05-22T00:00:00"/>
    <n v="43.380299999999998"/>
    <n v="6"/>
    <n v="62.87"/>
    <n v="89555"/>
    <s v="Low"/>
  </r>
  <r>
    <n v="19285"/>
    <s v="Critical"/>
    <n v="0.1"/>
    <n v="140.97999999999999"/>
    <n v="53.48"/>
    <n v="885"/>
    <s v="Malcolm Robertson"/>
    <x v="2"/>
    <x v="0"/>
    <s v="Furniture"/>
    <s v="Bookcases"/>
    <s v="Jumbo Box"/>
    <s v="Bush Heritage Pine Collection 5-Shelf Bookcase, Albany Pine Finish, *Special Order"/>
    <n v="0.65"/>
    <x v="0"/>
    <s v="Texas"/>
    <s v="Amarillo"/>
    <n v="79109"/>
    <d v="2013-10-31T00:00:00"/>
    <d v="2013-11-01T00:00:00"/>
    <n v="-432.54"/>
    <n v="7"/>
    <n v="934.74"/>
    <n v="89561"/>
    <s v="Medium"/>
  </r>
  <r>
    <n v="19286"/>
    <s v="Critical"/>
    <n v="0.1"/>
    <n v="172.99"/>
    <n v="19.989999999999998"/>
    <n v="885"/>
    <s v="Malcolm Robertson"/>
    <x v="0"/>
    <x v="0"/>
    <s v="Furniture"/>
    <s v="Office Furnishings"/>
    <s v="Medium Box"/>
    <s v="Tenex Traditional Chairmats for Medium Pile Carpet, Standard Lip, 36&quot; x 48&quot;"/>
    <n v="0.64"/>
    <x v="0"/>
    <s v="Texas"/>
    <s v="Amarillo"/>
    <n v="79109"/>
    <d v="2013-10-31T00:00:00"/>
    <d v="2013-11-02T00:00:00"/>
    <n v="-210.7835"/>
    <n v="1"/>
    <n v="168.8"/>
    <n v="89561"/>
    <s v="Medium"/>
  </r>
  <r>
    <n v="19591"/>
    <s v="Low"/>
    <n v="0.06"/>
    <n v="6.6"/>
    <n v="4.07"/>
    <n v="886"/>
    <s v="Betty Barbour"/>
    <x v="0"/>
    <x v="1"/>
    <s v="Technology"/>
    <s v="Computer Peripherals"/>
    <s v="Small Pack"/>
    <s v="3.5&quot; IBM Formatted Diskettes, DS/HD"/>
    <n v="0.66"/>
    <x v="0"/>
    <s v="Texas"/>
    <s v="Arlington"/>
    <n v="76017"/>
    <d v="2011-08-17T00:00:00"/>
    <d v="2011-08-26T00:00:00"/>
    <n v="-41.657200000000003"/>
    <n v="12"/>
    <n v="76.319999999999993"/>
    <n v="89542"/>
    <s v="Medium"/>
  </r>
  <r>
    <n v="19592"/>
    <s v="Low"/>
    <n v="0.03"/>
    <n v="48.04"/>
    <n v="7.23"/>
    <n v="886"/>
    <s v="Betty Barbour"/>
    <x v="1"/>
    <x v="1"/>
    <s v="Furniture"/>
    <s v="Office Furnishings"/>
    <s v="Small Box"/>
    <s v="Staples Plastic Wall Frames"/>
    <n v="0.41"/>
    <x v="0"/>
    <s v="Texas"/>
    <s v="Arlington"/>
    <n v="76017"/>
    <d v="2011-08-17T00:00:00"/>
    <d v="2011-08-19T00:00:00"/>
    <n v="551.22719999999993"/>
    <n v="17"/>
    <n v="798.88"/>
    <n v="89542"/>
    <s v="Low"/>
  </r>
  <r>
    <n v="19684"/>
    <s v="Low"/>
    <n v="0.03"/>
    <n v="208.16"/>
    <n v="68.02"/>
    <n v="886"/>
    <s v="Betty Barbour"/>
    <x v="2"/>
    <x v="0"/>
    <s v="Furniture"/>
    <s v="Chairs &amp; Chairmats"/>
    <s v="Jumbo Drum"/>
    <s v="Bevis Steel Folding Chairs"/>
    <n v="0.56999999999999995"/>
    <x v="0"/>
    <s v="Texas"/>
    <s v="Arlington"/>
    <n v="76017"/>
    <d v="2011-12-12T00:00:00"/>
    <d v="2011-12-17T00:00:00"/>
    <n v="1297.53"/>
    <n v="22"/>
    <n v="4739.84"/>
    <n v="89544"/>
    <s v="Low"/>
  </r>
  <r>
    <n v="19685"/>
    <s v="Low"/>
    <n v="0.08"/>
    <n v="24.98"/>
    <n v="8.7899999999999991"/>
    <n v="886"/>
    <s v="Betty Barbour"/>
    <x v="0"/>
    <x v="0"/>
    <s v="Furniture"/>
    <s v="Chairs &amp; Chairmats"/>
    <s v="Jumbo Drum"/>
    <s v="Global Deluxe Stacking Chair, Gray"/>
    <n v="0.56000000000000005"/>
    <x v="0"/>
    <s v="Texas"/>
    <s v="Arlington"/>
    <n v="76017"/>
    <d v="2011-12-12T00:00:00"/>
    <d v="2011-12-16T00:00:00"/>
    <n v="-22.65"/>
    <n v="1"/>
    <n v="27.61"/>
    <n v="89544"/>
    <s v="Medium"/>
  </r>
  <r>
    <n v="19686"/>
    <s v="Low"/>
    <n v="0.01"/>
    <n v="3.36"/>
    <n v="6.27"/>
    <n v="886"/>
    <s v="Betty Barbour"/>
    <x v="0"/>
    <x v="0"/>
    <s v="Furniture"/>
    <s v="Office Furnishings"/>
    <s v="Large Box"/>
    <s v="Dana Fluorescent Magnifying Lamp, White, 36&quot;"/>
    <n v="0.55000000000000004"/>
    <x v="0"/>
    <s v="Texas"/>
    <s v="Arlington"/>
    <n v="76017"/>
    <d v="2011-12-12T00:00:00"/>
    <d v="2011-12-17T00:00:00"/>
    <n v="-21.24625"/>
    <n v="4"/>
    <n v="17.02"/>
    <n v="89544"/>
    <s v="Low"/>
  </r>
  <r>
    <n v="20298"/>
    <s v="Not Specified"/>
    <n v="0.06"/>
    <n v="3.28"/>
    <n v="3.97"/>
    <n v="886"/>
    <s v="Betty Barbour"/>
    <x v="0"/>
    <x v="3"/>
    <s v="Furniture"/>
    <s v="Office Furnishings"/>
    <s v="Large Box"/>
    <s v="Tensor Computer Mounted Lamp"/>
    <n v="0.57999999999999996"/>
    <x v="0"/>
    <s v="Texas"/>
    <s v="Arlington"/>
    <n v="76017"/>
    <d v="2013-02-05T00:00:00"/>
    <d v="2013-02-07T00:00:00"/>
    <n v="-59.12"/>
    <n v="6"/>
    <n v="20.51"/>
    <n v="89551"/>
    <s v="Medium"/>
  </r>
  <r>
    <n v="21867"/>
    <s v="Medium"/>
    <n v="0.02"/>
    <n v="39.479999999999997"/>
    <n v="1.99"/>
    <n v="887"/>
    <s v="Cindy Hinton"/>
    <x v="1"/>
    <x v="0"/>
    <s v="Technology"/>
    <s v="Computer Peripherals"/>
    <s v="Small Pack"/>
    <s v="80 Minute CD-R Spindle, 100/Pack - Staples"/>
    <n v="0.54"/>
    <x v="0"/>
    <s v="Texas"/>
    <s v="Austin"/>
    <n v="78745"/>
    <d v="2012-09-15T00:00:00"/>
    <d v="2012-09-17T00:00:00"/>
    <n v="221.6"/>
    <n v="10"/>
    <n v="422.85"/>
    <n v="89546"/>
    <s v="Low"/>
  </r>
  <r>
    <n v="21868"/>
    <s v="Medium"/>
    <n v="0.04"/>
    <n v="17.670000000000002"/>
    <n v="8.99"/>
    <n v="887"/>
    <s v="Cindy Hinton"/>
    <x v="0"/>
    <x v="0"/>
    <s v="Furniture"/>
    <s v="Office Furnishings"/>
    <s v="Small Pack"/>
    <s v="Executive Impressions 12&quot; Wall Clock"/>
    <n v="0.47"/>
    <x v="0"/>
    <s v="Texas"/>
    <s v="Austin"/>
    <n v="78745"/>
    <d v="2012-09-15T00:00:00"/>
    <d v="2012-09-16T00:00:00"/>
    <n v="69.97"/>
    <n v="12"/>
    <n v="224.16"/>
    <n v="89546"/>
    <s v="Low"/>
  </r>
  <r>
    <n v="21869"/>
    <s v="Medium"/>
    <n v="7.0000000000000007E-2"/>
    <n v="1.88"/>
    <n v="1.49"/>
    <n v="887"/>
    <s v="Cindy Hinton"/>
    <x v="0"/>
    <x v="0"/>
    <s v="Furniture"/>
    <s v="Tables"/>
    <s v="Jumbo Box"/>
    <s v="Global Adaptabilities™ Conference Tables"/>
    <n v="0.66"/>
    <x v="0"/>
    <s v="Texas"/>
    <s v="Austin"/>
    <n v="78745"/>
    <d v="2012-09-15T00:00:00"/>
    <d v="2012-09-16T00:00:00"/>
    <n v="-18.640350000000002"/>
    <n v="18"/>
    <n v="32.22"/>
    <n v="89546"/>
    <s v="Medium"/>
  </r>
  <r>
    <n v="22590"/>
    <s v="Medium"/>
    <n v="0.02"/>
    <n v="28.48"/>
    <n v="1.99"/>
    <n v="887"/>
    <s v="Cindy Hinton"/>
    <x v="0"/>
    <x v="0"/>
    <s v="Technology"/>
    <s v="Computer Peripherals"/>
    <s v="Small Pack"/>
    <s v="Memorex 4.7GB DVD+RW, 3/Pack"/>
    <n v="0.4"/>
    <x v="0"/>
    <s v="Texas"/>
    <s v="Austin"/>
    <n v="78745"/>
    <d v="2013-03-29T00:00:00"/>
    <d v="2013-03-31T00:00:00"/>
    <n v="270.38339999999999"/>
    <n v="13"/>
    <n v="391.86"/>
    <n v="89553"/>
    <s v="Low"/>
  </r>
  <r>
    <n v="22931"/>
    <s v="High"/>
    <n v="0.02"/>
    <n v="4.9800000000000004"/>
    <n v="4.95"/>
    <n v="887"/>
    <s v="Cindy Hinton"/>
    <x v="0"/>
    <x v="3"/>
    <s v="Furniture"/>
    <s v="Bookcases"/>
    <s v="Jumbo Box"/>
    <s v="Bush Mission Pointe Library"/>
    <n v="0.65"/>
    <x v="0"/>
    <s v="Texas"/>
    <s v="Austin"/>
    <n v="78745"/>
    <d v="2013-08-14T00:00:00"/>
    <d v="2013-08-16T00:00:00"/>
    <n v="-13.014044000000002"/>
    <n v="7"/>
    <n v="38.54"/>
    <n v="89557"/>
    <s v="Low"/>
  </r>
  <r>
    <n v="21337"/>
    <s v="Not Specified"/>
    <n v="0.01"/>
    <n v="200.99"/>
    <n v="4.2"/>
    <n v="887"/>
    <s v="Cindy Hinton"/>
    <x v="0"/>
    <x v="1"/>
    <s v="Technology"/>
    <s v="Telephones and Communication"/>
    <s v="Small Box"/>
    <s v="2160i"/>
    <n v="0.59"/>
    <x v="0"/>
    <s v="Texas"/>
    <s v="Austin"/>
    <n v="78745"/>
    <d v="2013-11-09T00:00:00"/>
    <d v="2013-11-11T00:00:00"/>
    <n v="183.82056000000006"/>
    <n v="6"/>
    <n v="1095.98"/>
    <n v="89562"/>
    <s v="Low"/>
  </r>
  <r>
    <n v="22932"/>
    <s v="High"/>
    <n v="0.01"/>
    <n v="60.98"/>
    <n v="19.989999999999998"/>
    <n v="888"/>
    <s v="Phyllis Adcock"/>
    <x v="1"/>
    <x v="3"/>
    <s v="Furniture"/>
    <s v="Tables"/>
    <s v="Large Box"/>
    <s v="Hon 4060 Series Tables"/>
    <n v="0.63"/>
    <x v="0"/>
    <s v="Texas"/>
    <s v="Baytown"/>
    <n v="77520"/>
    <d v="2011-08-14T00:00:00"/>
    <d v="2011-08-16T00:00:00"/>
    <n v="622.69049999999993"/>
    <n v="14"/>
    <n v="902.45"/>
    <n v="89541"/>
    <s v="Low"/>
  </r>
  <r>
    <n v="23796"/>
    <s v="Low"/>
    <n v="0.09"/>
    <n v="26.64"/>
    <n v="5.3"/>
    <n v="888"/>
    <s v="Phyllis Adcock"/>
    <x v="0"/>
    <x v="3"/>
    <s v="Furniture"/>
    <s v="Chairs &amp; Chairmats"/>
    <s v="Medium Box"/>
    <s v="SAFCO Optional Arm Kit for Workspace® Cribbage Stacking Chair"/>
    <m/>
    <x v="0"/>
    <s v="Texas"/>
    <s v="Baytown"/>
    <n v="77520"/>
    <d v="2013-07-07T00:00:00"/>
    <d v="2013-07-09T00:00:00"/>
    <n v="109.34399999999999"/>
    <n v="12"/>
    <n v="298.54000000000002"/>
    <n v="89556"/>
    <s v="Medium"/>
  </r>
  <r>
    <n v="23797"/>
    <s v="Low"/>
    <n v="0.02"/>
    <n v="3.08"/>
    <n v="0.99"/>
    <n v="888"/>
    <s v="Phyllis Adcock"/>
    <x v="0"/>
    <x v="3"/>
    <s v="Furniture"/>
    <s v="Office Furnishings"/>
    <s v="Medium Box"/>
    <s v="DAX Solid Wood Frames"/>
    <n v="0.48"/>
    <x v="0"/>
    <s v="Texas"/>
    <s v="Baytown"/>
    <n v="77520"/>
    <d v="2013-07-07T00:00:00"/>
    <d v="2013-07-09T00:00:00"/>
    <n v="10.368639999999999"/>
    <n v="5"/>
    <n v="16.68"/>
    <n v="89556"/>
    <s v="Low"/>
  </r>
  <r>
    <n v="22992"/>
    <s v="Not Specified"/>
    <n v="0.05"/>
    <n v="130.97999999999999"/>
    <n v="54.74"/>
    <n v="888"/>
    <s v="Phyllis Adcock"/>
    <x v="2"/>
    <x v="3"/>
    <s v="Furniture"/>
    <s v="Bookcases"/>
    <s v="Jumbo Box"/>
    <s v="O'Sullivan Elevations Bookcase, Cherry Finish"/>
    <n v="0.69"/>
    <x v="0"/>
    <s v="Texas"/>
    <s v="Baytown"/>
    <n v="77520"/>
    <d v="2013-09-24T00:00:00"/>
    <d v="2013-09-26T00:00:00"/>
    <n v="-565.22040000000004"/>
    <n v="18"/>
    <n v="2425.52"/>
    <n v="89559"/>
    <s v="Low"/>
  </r>
  <r>
    <n v="23798"/>
    <s v="Not Specified"/>
    <n v="0.06"/>
    <n v="1.74"/>
    <n v="4.08"/>
    <n v="889"/>
    <s v="Elsie G Ferguson"/>
    <x v="1"/>
    <x v="1"/>
    <s v="Furniture"/>
    <s v="Office Furnishings"/>
    <s v="Small Pack"/>
    <s v="Eldon Regeneration Recycled Desk Accessories, Smoke"/>
    <n v="0.53"/>
    <x v="0"/>
    <s v="Texas"/>
    <s v="Beaumont"/>
    <n v="77705"/>
    <d v="2011-02-21T00:00:00"/>
    <d v="2011-02-23T00:00:00"/>
    <n v="-76.88"/>
    <n v="7"/>
    <n v="14.78"/>
    <n v="89538"/>
    <s v="Medium"/>
  </r>
  <r>
    <n v="24582"/>
    <s v="High"/>
    <n v="0.04"/>
    <n v="1.68"/>
    <n v="0.7"/>
    <n v="889"/>
    <s v="Elsie G Ferguson"/>
    <x v="0"/>
    <x v="0"/>
    <s v="Furniture"/>
    <s v="Office Furnishings"/>
    <s v="Wrap Bag"/>
    <s v="Tenex B1-RE Series Chair Mats for Low Pile Carpets"/>
    <n v="0.68"/>
    <x v="0"/>
    <s v="Texas"/>
    <s v="Beaumont"/>
    <n v="77705"/>
    <d v="2011-03-05T00:00:00"/>
    <d v="2011-03-06T00:00:00"/>
    <n v="-4.68"/>
    <n v="8"/>
    <n v="13.34"/>
    <n v="89539"/>
    <s v="Low"/>
  </r>
  <r>
    <n v="25307"/>
    <s v="Medium"/>
    <n v="0"/>
    <n v="39.06"/>
    <n v="10.55"/>
    <n v="889"/>
    <s v="Elsie G Ferguson"/>
    <x v="0"/>
    <x v="0"/>
    <s v="Furniture"/>
    <s v="Chairs &amp; Chairmats"/>
    <s v="Jumbo Drum"/>
    <s v="Office Star - Professional Matrix Back Chair with 2-to-1 Synchro Tilt and Mesh Fabric Seat"/>
    <n v="0.61"/>
    <x v="0"/>
    <s v="Texas"/>
    <s v="Beaumont"/>
    <n v="77705"/>
    <d v="2011-03-10T00:00:00"/>
    <d v="2011-03-10T00:00:00"/>
    <n v="147.45299999999997"/>
    <n v="5"/>
    <n v="213.7"/>
    <n v="89540"/>
    <s v="No Discount"/>
  </r>
  <r>
    <n v="25315"/>
    <s v="Not Specified"/>
    <n v="7.0000000000000007E-2"/>
    <n v="6.48"/>
    <n v="9.68"/>
    <n v="889"/>
    <s v="Elsie G Ferguson"/>
    <x v="0"/>
    <x v="1"/>
    <s v="Furniture"/>
    <s v="Bookcases"/>
    <s v="Jumbo Box"/>
    <s v="Hon Metal Bookcases, Putty"/>
    <n v="0.56000000000000005"/>
    <x v="0"/>
    <s v="Texas"/>
    <s v="Beaumont"/>
    <n v="77705"/>
    <d v="2012-11-01T00:00:00"/>
    <d v="2012-11-01T00:00:00"/>
    <n v="44.060000000000059"/>
    <n v="33"/>
    <n v="220.98"/>
    <n v="89547"/>
    <s v="Medium"/>
  </r>
  <r>
    <n v="24742"/>
    <s v="Medium"/>
    <n v="0.05"/>
    <n v="5.98"/>
    <n v="4.38"/>
    <n v="889"/>
    <s v="Elsie G Ferguson"/>
    <x v="0"/>
    <x v="3"/>
    <s v="Technology"/>
    <s v="Computer Peripherals"/>
    <s v="Small Pack"/>
    <s v="Imation 3.5&quot; DS/HD IBM Formatted Diskettes, 10/Pack"/>
    <n v="0.75"/>
    <x v="0"/>
    <s v="Texas"/>
    <s v="Beaumont"/>
    <n v="77705"/>
    <d v="2013-01-26T00:00:00"/>
    <d v="2013-01-28T00:00:00"/>
    <n v="-132.1096"/>
    <n v="8"/>
    <n v="48.89"/>
    <n v="89550"/>
    <s v="Low"/>
  </r>
  <r>
    <n v="24743"/>
    <s v="Medium"/>
    <n v="0.04"/>
    <n v="6.48"/>
    <n v="9.68"/>
    <n v="889"/>
    <s v="Elsie G Ferguson"/>
    <x v="0"/>
    <x v="3"/>
    <s v="Furniture"/>
    <s v="Office Furnishings"/>
    <s v="Small Pack"/>
    <s v="Executive Impressions 14&quot; Two-Color Numerals Wall Clock"/>
    <n v="0.44"/>
    <x v="0"/>
    <s v="Texas"/>
    <s v="Beaumont"/>
    <n v="77705"/>
    <d v="2013-01-26T00:00:00"/>
    <d v="2013-01-28T00:00:00"/>
    <n v="-85.622"/>
    <n v="3"/>
    <n v="22.02"/>
    <n v="89550"/>
    <s v="Low"/>
  </r>
  <r>
    <n v="24940"/>
    <s v="Low"/>
    <n v="0.08"/>
    <n v="26.38"/>
    <n v="5.58"/>
    <n v="889"/>
    <s v="Elsie G Ferguson"/>
    <x v="0"/>
    <x v="3"/>
    <s v="Furniture"/>
    <s v="Office Furnishings"/>
    <s v="Jumbo Drum"/>
    <s v="Westinghouse Floor Lamp with Metal Mesh Shade, Black"/>
    <n v="0.62"/>
    <x v="0"/>
    <s v="Texas"/>
    <s v="Beaumont"/>
    <n v="77705"/>
    <d v="2013-03-17T00:00:00"/>
    <d v="2013-03-21T00:00:00"/>
    <n v="121.6677"/>
    <n v="7"/>
    <n v="176.33"/>
    <n v="89552"/>
    <s v="Medium"/>
  </r>
  <r>
    <n v="26011"/>
    <s v="Critical"/>
    <n v="0.08"/>
    <n v="1.81"/>
    <n v="0.75"/>
    <n v="890"/>
    <s v="Billie Fowler"/>
    <x v="0"/>
    <x v="3"/>
    <s v="Furniture"/>
    <s v="Chairs &amp; Chairmats"/>
    <s v="Jumbo Drum"/>
    <s v="Metal Folding Chairs, Beige, 4/Carton"/>
    <n v="0.57999999999999996"/>
    <x v="0"/>
    <s v="Texas"/>
    <s v="Bedford"/>
    <n v="76021"/>
    <d v="2010-01-05T00:00:00"/>
    <d v="2010-01-06T00:00:00"/>
    <n v="1.3224"/>
    <n v="11"/>
    <n v="19.97"/>
    <n v="89536"/>
    <s v="Medium"/>
  </r>
  <r>
    <n v="26015"/>
    <s v="Critical"/>
    <n v="0.04"/>
    <n v="125.99"/>
    <n v="5.26"/>
    <n v="890"/>
    <s v="Billie Fowler"/>
    <x v="0"/>
    <x v="3"/>
    <s v="Technology"/>
    <s v="Telephones and Communication"/>
    <s v="Small Box"/>
    <s v="232"/>
    <n v="0.55000000000000004"/>
    <x v="0"/>
    <s v="Texas"/>
    <s v="Bedford"/>
    <n v="76021"/>
    <d v="2010-01-05T00:00:00"/>
    <d v="2010-01-05T00:00:00"/>
    <n v="455.42069999999995"/>
    <n v="6"/>
    <n v="660.03"/>
    <n v="89536"/>
    <s v="Low"/>
  </r>
  <r>
    <n v="25316"/>
    <s v="Not Specified"/>
    <n v="7.0000000000000007E-2"/>
    <n v="3.29"/>
    <n v="1.35"/>
    <n v="890"/>
    <s v="Billie Fowler"/>
    <x v="0"/>
    <x v="1"/>
    <s v="Furniture"/>
    <s v="Chairs &amp; Chairmats"/>
    <s v="Jumbo Drum"/>
    <s v="Global Enterprise™ Series Seating Low-Back Swivel/Tilt Chairs"/>
    <n v="0.55000000000000004"/>
    <x v="0"/>
    <s v="Texas"/>
    <s v="Bedford"/>
    <n v="76021"/>
    <d v="2012-11-01T00:00:00"/>
    <d v="2012-11-02T00:00:00"/>
    <n v="51.347999999999999"/>
    <n v="40"/>
    <n v="132.1"/>
    <n v="89547"/>
    <s v="Medium"/>
  </r>
  <r>
    <n v="26077"/>
    <s v="Not Specified"/>
    <n v="0.08"/>
    <n v="8.4600000000000009"/>
    <n v="3.62"/>
    <n v="890"/>
    <s v="Billie Fowler"/>
    <x v="0"/>
    <x v="3"/>
    <s v="Technology"/>
    <s v="Computer Peripherals"/>
    <s v="Small Pack"/>
    <s v="Imation 3.5&quot;, RTS 247544 3M 3.5 DSDD, 10/Pack"/>
    <n v="0.61"/>
    <x v="0"/>
    <s v="Texas"/>
    <s v="Bedford"/>
    <n v="76021"/>
    <d v="2013-01-03T00:00:00"/>
    <d v="2013-01-04T00:00:00"/>
    <n v="-79.657599999999988"/>
    <n v="10"/>
    <n v="79.59"/>
    <n v="89548"/>
    <s v="Medium"/>
  </r>
  <r>
    <n v="26012"/>
    <s v="Critical"/>
    <n v="0.06"/>
    <n v="20.98"/>
    <n v="53.03"/>
    <n v="890"/>
    <s v="Billie Fowler"/>
    <x v="2"/>
    <x v="3"/>
    <s v="Furniture"/>
    <s v="Chairs &amp; Chairmats"/>
    <s v="Jumbo Drum"/>
    <s v="Hon 4700 Series Mobuis™ Mid-Back Task Chairs with Adjustable Arms"/>
    <n v="0.64"/>
    <x v="0"/>
    <s v="Texas"/>
    <s v="Bedford"/>
    <n v="76021"/>
    <d v="2013-01-05T00:00:00"/>
    <d v="2013-01-07T00:00:00"/>
    <n v="-1685.0360000000001"/>
    <n v="8"/>
    <n v="180.29"/>
    <n v="89549"/>
    <s v="Medium"/>
  </r>
  <r>
    <n v="26013"/>
    <s v="Critical"/>
    <n v="7.0000000000000007E-2"/>
    <n v="279.48"/>
    <n v="35"/>
    <n v="890"/>
    <s v="Billie Fowler"/>
    <x v="0"/>
    <x v="3"/>
    <s v="Furniture"/>
    <s v="Office Furnishings"/>
    <s v="Large Box"/>
    <s v="Telescoping Adjustable Floor Lamp"/>
    <n v="0.6"/>
    <x v="0"/>
    <s v="Texas"/>
    <s v="Bedford"/>
    <n v="76021"/>
    <d v="2013-01-05T00:00:00"/>
    <d v="2013-01-05T00:00:00"/>
    <n v="-415.69760000000002"/>
    <n v="13"/>
    <n v="3422.18"/>
    <n v="89549"/>
    <s v="Medium"/>
  </r>
  <r>
    <n v="26014"/>
    <s v="Critical"/>
    <n v="0.08"/>
    <n v="4.91"/>
    <n v="5.68"/>
    <n v="890"/>
    <s v="Billie Fowler"/>
    <x v="0"/>
    <x v="3"/>
    <s v="Furniture"/>
    <s v="Tables"/>
    <s v="Jumbo Box"/>
    <s v="Iceberg OfficeWorks 42&quot; Round Tables"/>
    <n v="0.7"/>
    <x v="0"/>
    <s v="Texas"/>
    <s v="Bedford"/>
    <n v="76021"/>
    <d v="2013-01-05T00:00:00"/>
    <d v="2013-01-06T00:00:00"/>
    <n v="-172.55313000000001"/>
    <n v="13"/>
    <n v="63.75"/>
    <n v="89549"/>
    <s v="Medium"/>
  </r>
  <r>
    <n v="20860"/>
    <s v="High"/>
    <n v="0.02"/>
    <n v="4.13"/>
    <n v="0.5"/>
    <n v="892"/>
    <s v="Marilyn Baxter"/>
    <x v="0"/>
    <x v="3"/>
    <s v="Office Supplies"/>
    <s v="Labels"/>
    <s v="Small Box"/>
    <s v="Avery 506"/>
    <n v="0.39"/>
    <x v="0"/>
    <s v="Minnesota"/>
    <s v="Prior Lake"/>
    <n v="55372"/>
    <d v="2013-05-19T00:00:00"/>
    <d v="2013-05-20T00:00:00"/>
    <n v="29.152499999999996"/>
    <n v="10"/>
    <n v="42.25"/>
    <n v="89474"/>
    <s v="Low"/>
  </r>
  <r>
    <n v="19039"/>
    <s v="High"/>
    <n v="0"/>
    <n v="20.99"/>
    <n v="1.25"/>
    <n v="893"/>
    <s v="Mike Wilder"/>
    <x v="0"/>
    <x v="3"/>
    <s v="Technology"/>
    <s v="Telephones and Communication"/>
    <s v="Small Pack"/>
    <s v="Accessory29"/>
    <n v="0.83"/>
    <x v="1"/>
    <s v="Nevada"/>
    <s v="Sparks"/>
    <n v="89431"/>
    <d v="2012-05-19T00:00:00"/>
    <d v="2012-05-21T00:00:00"/>
    <n v="22.571999999999999"/>
    <n v="13"/>
    <n v="248.58"/>
    <n v="89473"/>
    <s v="No Discount"/>
  </r>
  <r>
    <n v="20861"/>
    <s v="High"/>
    <n v="0.02"/>
    <n v="20.98"/>
    <n v="45"/>
    <n v="893"/>
    <s v="Mike Wilder"/>
    <x v="2"/>
    <x v="3"/>
    <s v="Office Supplies"/>
    <s v="Storage &amp; Organization"/>
    <s v="Jumbo Drum"/>
    <s v="Tennsco Lockers, Sand"/>
    <n v="0.61"/>
    <x v="1"/>
    <s v="Nevada"/>
    <s v="Sparks"/>
    <n v="89431"/>
    <d v="2013-05-19T00:00:00"/>
    <d v="2013-05-19T00:00:00"/>
    <n v="-1637.52"/>
    <n v="15"/>
    <n v="344.36"/>
    <n v="89474"/>
    <s v="Low"/>
  </r>
  <r>
    <n v="19133"/>
    <s v="Low"/>
    <n v="0"/>
    <n v="14.45"/>
    <n v="7.17"/>
    <n v="893"/>
    <s v="Mike Wilder"/>
    <x v="0"/>
    <x v="3"/>
    <s v="Office Supplies"/>
    <s v="Binders and Binder Accessories"/>
    <s v="Small Box"/>
    <s v="Acco Recycled 2&quot; Capacity Laser Printer Hanging Data Binders"/>
    <n v="0.38"/>
    <x v="1"/>
    <s v="Nevada"/>
    <s v="Sparks"/>
    <n v="89431"/>
    <d v="2013-10-28T00:00:00"/>
    <d v="2013-10-28T00:00:00"/>
    <n v="53.311999999999998"/>
    <n v="20"/>
    <n v="301.44"/>
    <n v="89475"/>
    <s v="No Discount"/>
  </r>
  <r>
    <n v="2045"/>
    <s v="Critical"/>
    <n v="0.01"/>
    <n v="8.34"/>
    <n v="0.96"/>
    <n v="894"/>
    <s v="Gail Rankin Cole"/>
    <x v="0"/>
    <x v="0"/>
    <s v="Furniture"/>
    <s v="Office Furnishings"/>
    <s v="Wrap Bag"/>
    <s v="Document Clip Frames"/>
    <n v="0.43"/>
    <x v="2"/>
    <s v="District of Columbia"/>
    <s v="Washington"/>
    <n v="20024"/>
    <d v="2010-01-10T00:00:00"/>
    <d v="2010-01-12T00:00:00"/>
    <n v="29.332000000000001"/>
    <n v="24"/>
    <n v="199.12"/>
    <n v="14596"/>
    <s v="Low"/>
  </r>
  <r>
    <n v="2046"/>
    <s v="Critical"/>
    <n v="0.06"/>
    <n v="3.28"/>
    <n v="3.97"/>
    <n v="894"/>
    <s v="Gail Rankin Cole"/>
    <x v="0"/>
    <x v="0"/>
    <s v="Office Supplies"/>
    <s v="Pens &amp; Art Supplies"/>
    <s v="Wrap Bag"/>
    <s v="Newell 337"/>
    <n v="0.56000000000000005"/>
    <x v="2"/>
    <s v="District of Columbia"/>
    <s v="Washington"/>
    <n v="20024"/>
    <d v="2010-01-10T00:00:00"/>
    <d v="2010-01-11T00:00:00"/>
    <n v="-86"/>
    <n v="19"/>
    <n v="63.14"/>
    <n v="14596"/>
    <s v="Medium"/>
  </r>
  <r>
    <n v="5421"/>
    <s v="Low"/>
    <n v="0.02"/>
    <n v="1.1399999999999999"/>
    <n v="0.7"/>
    <n v="894"/>
    <s v="Gail Rankin Cole"/>
    <x v="0"/>
    <x v="0"/>
    <s v="Office Supplies"/>
    <s v="Rubber Bands"/>
    <s v="Wrap Bag"/>
    <s v="OIC Thumb-Tacks"/>
    <n v="0.38"/>
    <x v="2"/>
    <s v="District of Columbia"/>
    <s v="Washington"/>
    <n v="20024"/>
    <d v="2010-02-02T00:00:00"/>
    <d v="2010-02-02T00:00:00"/>
    <n v="-0.49"/>
    <n v="38"/>
    <n v="44.85"/>
    <n v="38529"/>
    <s v="Low"/>
  </r>
  <r>
    <n v="7038"/>
    <s v="Medium"/>
    <n v="0.05"/>
    <n v="6.48"/>
    <n v="7.37"/>
    <n v="894"/>
    <s v="Gail Rankin Cole"/>
    <x v="1"/>
    <x v="0"/>
    <s v="Office Supplies"/>
    <s v="Paper"/>
    <s v="Small Box"/>
    <s v="Xerox 210"/>
    <n v="0.37"/>
    <x v="2"/>
    <s v="District of Columbia"/>
    <s v="Washington"/>
    <n v="20024"/>
    <d v="2011-08-18T00:00:00"/>
    <d v="2011-08-19T00:00:00"/>
    <n v="-47.67"/>
    <n v="25"/>
    <n v="182.21"/>
    <n v="50246"/>
    <s v="Low"/>
  </r>
  <r>
    <n v="2055"/>
    <s v="Critical"/>
    <n v="0.02"/>
    <n v="6.48"/>
    <n v="6.41"/>
    <n v="894"/>
    <s v="Gail Rankin Cole"/>
    <x v="0"/>
    <x v="0"/>
    <s v="Office Supplies"/>
    <s v="Paper"/>
    <s v="Small Box"/>
    <s v="Xerox 221"/>
    <n v="0.37"/>
    <x v="2"/>
    <s v="District of Columbia"/>
    <s v="Washington"/>
    <n v="20024"/>
    <d v="2012-01-09T00:00:00"/>
    <d v="2012-01-11T00:00:00"/>
    <n v="-140.03199999999998"/>
    <n v="44"/>
    <n v="303.42"/>
    <n v="14693"/>
    <s v="Low"/>
  </r>
  <r>
    <n v="2056"/>
    <s v="Critical"/>
    <n v="0.05"/>
    <n v="20.98"/>
    <n v="45"/>
    <n v="894"/>
    <s v="Gail Rankin Cole"/>
    <x v="2"/>
    <x v="0"/>
    <s v="Office Supplies"/>
    <s v="Storage &amp; Organization"/>
    <s v="Jumbo Drum"/>
    <s v="Tennsco Lockers, Sand"/>
    <n v="0.61"/>
    <x v="2"/>
    <s v="District of Columbia"/>
    <s v="Washington"/>
    <n v="20024"/>
    <d v="2012-01-09T00:00:00"/>
    <d v="2012-01-11T00:00:00"/>
    <n v="-2157.6"/>
    <n v="43"/>
    <n v="959.38"/>
    <n v="14693"/>
    <s v="Low"/>
  </r>
  <r>
    <n v="7954"/>
    <s v="High"/>
    <n v="0"/>
    <n v="80.97"/>
    <n v="30.06"/>
    <n v="894"/>
    <s v="Gail Rankin Cole"/>
    <x v="2"/>
    <x v="0"/>
    <s v="Technology"/>
    <s v="Office Machines"/>
    <s v="Jumbo Box"/>
    <s v="Hewlett-Packard Deskjet 940 REFURBISHED Color Inkjet Printer"/>
    <n v="0.4"/>
    <x v="2"/>
    <s v="District of Columbia"/>
    <s v="Washington"/>
    <n v="20024"/>
    <d v="2012-05-01T00:00:00"/>
    <d v="2012-05-03T00:00:00"/>
    <n v="202.73"/>
    <n v="35"/>
    <n v="3023.48"/>
    <n v="56834"/>
    <s v="No Discount"/>
  </r>
  <r>
    <n v="7955"/>
    <s v="High"/>
    <n v="0.09"/>
    <n v="6.48"/>
    <n v="7.03"/>
    <n v="894"/>
    <s v="Gail Rankin Cole"/>
    <x v="0"/>
    <x v="0"/>
    <s v="Office Supplies"/>
    <s v="Paper"/>
    <s v="Small Box"/>
    <s v="Xerox 214"/>
    <n v="0.37"/>
    <x v="2"/>
    <s v="District of Columbia"/>
    <s v="Washington"/>
    <n v="20024"/>
    <d v="2012-05-01T00:00:00"/>
    <d v="2012-05-02T00:00:00"/>
    <n v="-118.55"/>
    <n v="52"/>
    <n v="323.85000000000002"/>
    <n v="56834"/>
    <s v="Medium"/>
  </r>
  <r>
    <n v="7802"/>
    <s v="Low"/>
    <n v="0.08"/>
    <n v="70.709999999999994"/>
    <n v="37.58"/>
    <n v="894"/>
    <s v="Gail Rankin Cole"/>
    <x v="0"/>
    <x v="0"/>
    <s v="Furniture"/>
    <s v="Office Furnishings"/>
    <s v="Wrap Bag"/>
    <s v="Tenex Carpeted, Granite-Look or Clear Contemporary Contour Shape Chair Mats"/>
    <n v="0.78"/>
    <x v="2"/>
    <s v="District of Columbia"/>
    <s v="Washington"/>
    <n v="20024"/>
    <d v="2013-07-28T00:00:00"/>
    <d v="2013-07-28T00:00:00"/>
    <n v="-824.43"/>
    <n v="55"/>
    <n v="3738.27"/>
    <n v="55813"/>
    <s v="Medium"/>
  </r>
  <r>
    <n v="4544"/>
    <s v="Critical"/>
    <n v="0"/>
    <n v="22.98"/>
    <n v="7.58"/>
    <n v="894"/>
    <s v="Gail Rankin Cole"/>
    <x v="0"/>
    <x v="0"/>
    <s v="Furniture"/>
    <s v="Office Furnishings"/>
    <s v="Small Box"/>
    <s v="Seth Thomas 12&quot; Clock w/ Goldtone Case"/>
    <n v="0.51"/>
    <x v="2"/>
    <s v="District of Columbia"/>
    <s v="Washington"/>
    <n v="20024"/>
    <d v="2013-11-01T00:00:00"/>
    <d v="2013-11-02T00:00:00"/>
    <n v="189.28"/>
    <n v="162"/>
    <n v="3973.43"/>
    <n v="32325"/>
    <s v="No Discount"/>
  </r>
  <r>
    <n v="1470"/>
    <s v="Critical"/>
    <n v="0.06"/>
    <n v="47.98"/>
    <n v="3.61"/>
    <n v="894"/>
    <s v="Gail Rankin Cole"/>
    <x v="0"/>
    <x v="0"/>
    <s v="Technology"/>
    <s v="Computer Peripherals"/>
    <s v="Small Pack"/>
    <s v="DS/HD IBM Formatted Diskettes, 200/Pack - Staples"/>
    <n v="0.71"/>
    <x v="2"/>
    <s v="District of Columbia"/>
    <s v="Washington"/>
    <n v="20024"/>
    <d v="2013-12-20T00:00:00"/>
    <d v="2013-12-22T00:00:00"/>
    <n v="23.97"/>
    <n v="46"/>
    <n v="2164.86"/>
    <n v="10624"/>
    <s v="Medium"/>
  </r>
  <r>
    <n v="2680"/>
    <s v="Medium"/>
    <n v="0.05"/>
    <n v="20.99"/>
    <n v="0.99"/>
    <n v="894"/>
    <s v="Gail Rankin Cole"/>
    <x v="0"/>
    <x v="0"/>
    <s v="Technology"/>
    <s v="Telephones and Communication"/>
    <s v="Wrap Bag"/>
    <s v="Accessory21"/>
    <n v="0.37"/>
    <x v="2"/>
    <s v="District of Columbia"/>
    <s v="Washington"/>
    <n v="20024"/>
    <d v="2013-12-25T00:00:00"/>
    <d v="2013-12-26T00:00:00"/>
    <n v="75.212999999999994"/>
    <n v="32"/>
    <n v="558.65"/>
    <n v="19394"/>
    <s v="Low"/>
  </r>
  <r>
    <n v="2681"/>
    <s v="Medium"/>
    <n v="0.05"/>
    <n v="125.99"/>
    <n v="8.8000000000000007"/>
    <n v="894"/>
    <s v="Gail Rankin Cole"/>
    <x v="0"/>
    <x v="0"/>
    <s v="Technology"/>
    <s v="Telephones and Communication"/>
    <s v="Small Box"/>
    <s v="StarTAC 6500"/>
    <n v="0.59"/>
    <x v="2"/>
    <s v="District of Columbia"/>
    <s v="Washington"/>
    <n v="20024"/>
    <d v="2013-12-25T00:00:00"/>
    <d v="2013-12-28T00:00:00"/>
    <n v="-452.38599999999997"/>
    <n v="10"/>
    <n v="1078.4100000000001"/>
    <n v="19394"/>
    <s v="Low"/>
  </r>
  <r>
    <n v="25954"/>
    <s v="High"/>
    <n v="0"/>
    <n v="80.97"/>
    <n v="30.06"/>
    <n v="895"/>
    <s v="Gordon Sutherland"/>
    <x v="2"/>
    <x v="0"/>
    <s v="Technology"/>
    <s v="Office Machines"/>
    <s v="Jumbo Box"/>
    <s v="Hewlett-Packard Deskjet 940 REFURBISHED Color Inkjet Printer"/>
    <n v="0.4"/>
    <x v="1"/>
    <s v="Idaho"/>
    <s v="Eagle"/>
    <n v="83616"/>
    <d v="2012-05-01T00:00:00"/>
    <d v="2012-05-03T00:00:00"/>
    <n v="202.73"/>
    <n v="9"/>
    <n v="777.47"/>
    <n v="90169"/>
    <s v="No Discount"/>
  </r>
  <r>
    <n v="25955"/>
    <s v="High"/>
    <n v="0.09"/>
    <n v="6.48"/>
    <n v="7.03"/>
    <n v="895"/>
    <s v="Gordon Sutherland"/>
    <x v="0"/>
    <x v="0"/>
    <s v="Office Supplies"/>
    <s v="Paper"/>
    <s v="Small Box"/>
    <s v="Xerox 214"/>
    <n v="0.37"/>
    <x v="1"/>
    <s v="Idaho"/>
    <s v="Eagle"/>
    <n v="83616"/>
    <d v="2012-05-01T00:00:00"/>
    <d v="2012-05-02T00:00:00"/>
    <n v="-118.55"/>
    <n v="13"/>
    <n v="80.959999999999994"/>
    <n v="90169"/>
    <s v="Medium"/>
  </r>
  <r>
    <n v="23421"/>
    <s v="Low"/>
    <n v="0.02"/>
    <n v="1.1399999999999999"/>
    <n v="0.7"/>
    <n v="895"/>
    <s v="Gordon Sutherland"/>
    <x v="0"/>
    <x v="0"/>
    <s v="Office Supplies"/>
    <s v="Rubber Bands"/>
    <s v="Wrap Bag"/>
    <s v="OIC Thumb-Tacks"/>
    <n v="0.38"/>
    <x v="1"/>
    <s v="Idaho"/>
    <s v="Eagle"/>
    <n v="83616"/>
    <d v="2013-02-02T00:00:00"/>
    <d v="2013-02-02T00:00:00"/>
    <n v="-0.49"/>
    <n v="10"/>
    <n v="11.8"/>
    <n v="90170"/>
    <s v="Low"/>
  </r>
  <r>
    <n v="25802"/>
    <s v="Low"/>
    <n v="0.08"/>
    <n v="70.709999999999994"/>
    <n v="37.58"/>
    <n v="895"/>
    <s v="Gordon Sutherland"/>
    <x v="0"/>
    <x v="0"/>
    <s v="Furniture"/>
    <s v="Office Furnishings"/>
    <s v="Wrap Bag"/>
    <s v="Tenex Carpeted, Granite-Look or Clear Contemporary Contour Shape Chair Mats"/>
    <n v="0.78"/>
    <x v="1"/>
    <s v="Idaho"/>
    <s v="Eagle"/>
    <n v="83616"/>
    <d v="2013-07-28T00:00:00"/>
    <d v="2013-07-28T00:00:00"/>
    <n v="-751.88015999999993"/>
    <n v="14"/>
    <n v="951.56"/>
    <n v="90171"/>
    <s v="Medium"/>
  </r>
  <r>
    <n v="25038"/>
    <s v="Medium"/>
    <n v="0.05"/>
    <n v="6.48"/>
    <n v="7.37"/>
    <n v="895"/>
    <s v="Gordon Sutherland"/>
    <x v="1"/>
    <x v="0"/>
    <s v="Office Supplies"/>
    <s v="Paper"/>
    <s v="Small Box"/>
    <s v="Xerox 210"/>
    <n v="0.37"/>
    <x v="1"/>
    <s v="Idaho"/>
    <s v="Eagle"/>
    <n v="83616"/>
    <d v="2013-08-18T00:00:00"/>
    <d v="2013-08-19T00:00:00"/>
    <n v="-20.212080000000004"/>
    <n v="7"/>
    <n v="51.02"/>
    <n v="90172"/>
    <s v="Low"/>
  </r>
  <r>
    <n v="22544"/>
    <s v="Critical"/>
    <n v="0"/>
    <n v="22.98"/>
    <n v="7.58"/>
    <n v="895"/>
    <s v="Gordon Sutherland"/>
    <x v="0"/>
    <x v="0"/>
    <s v="Furniture"/>
    <s v="Office Furnishings"/>
    <s v="Small Box"/>
    <s v="Seth Thomas 12&quot; Clock w/ Goldtone Case"/>
    <n v="0.51"/>
    <x v="1"/>
    <s v="Idaho"/>
    <s v="Eagle"/>
    <n v="83616"/>
    <d v="2013-11-01T00:00:00"/>
    <d v="2013-11-02T00:00:00"/>
    <n v="466.38592000000006"/>
    <n v="41"/>
    <n v="1005.62"/>
    <n v="90173"/>
    <s v="No Discount"/>
  </r>
  <r>
    <n v="20045"/>
    <s v="Critical"/>
    <n v="0.01"/>
    <n v="8.34"/>
    <n v="0.96"/>
    <n v="896"/>
    <s v="Jennifer Siegel"/>
    <x v="0"/>
    <x v="0"/>
    <s v="Furniture"/>
    <s v="Office Furnishings"/>
    <s v="Wrap Bag"/>
    <s v="Document Clip Frames"/>
    <n v="0.43"/>
    <x v="0"/>
    <s v="Texas"/>
    <s v="Denton"/>
    <n v="76201"/>
    <d v="2010-01-10T00:00:00"/>
    <d v="2010-01-12T00:00:00"/>
    <n v="34.348199999999999"/>
    <n v="6"/>
    <n v="49.78"/>
    <n v="90166"/>
    <s v="Low"/>
  </r>
  <r>
    <n v="20046"/>
    <s v="Critical"/>
    <n v="0.06"/>
    <n v="3.28"/>
    <n v="3.97"/>
    <n v="896"/>
    <s v="Jennifer Siegel"/>
    <x v="0"/>
    <x v="0"/>
    <s v="Office Supplies"/>
    <s v="Pens &amp; Art Supplies"/>
    <s v="Wrap Bag"/>
    <s v="Newell 337"/>
    <n v="0.56000000000000005"/>
    <x v="0"/>
    <s v="Texas"/>
    <s v="Denton"/>
    <n v="76201"/>
    <d v="2010-01-10T00:00:00"/>
    <d v="2010-01-11T00:00:00"/>
    <n v="-66.650000000000006"/>
    <n v="5"/>
    <n v="16.62"/>
    <n v="90166"/>
    <s v="Medium"/>
  </r>
  <r>
    <n v="19470"/>
    <s v="Critical"/>
    <n v="0.06"/>
    <n v="47.98"/>
    <n v="3.61"/>
    <n v="896"/>
    <s v="Jennifer Siegel"/>
    <x v="0"/>
    <x v="0"/>
    <s v="Technology"/>
    <s v="Computer Peripherals"/>
    <s v="Small Pack"/>
    <s v="DS/HD IBM Formatted Diskettes, 200/Pack - Staples"/>
    <n v="0.71"/>
    <x v="0"/>
    <s v="Texas"/>
    <s v="Denton"/>
    <n v="76201"/>
    <d v="2010-12-20T00:00:00"/>
    <d v="2010-12-22T00:00:00"/>
    <n v="35.954999999999998"/>
    <n v="11"/>
    <n v="517.67999999999995"/>
    <n v="90167"/>
    <s v="Medium"/>
  </r>
  <r>
    <n v="20055"/>
    <s v="Critical"/>
    <n v="0.02"/>
    <n v="6.48"/>
    <n v="6.41"/>
    <n v="896"/>
    <s v="Jennifer Siegel"/>
    <x v="0"/>
    <x v="0"/>
    <s v="Office Supplies"/>
    <s v="Paper"/>
    <s v="Small Box"/>
    <s v="Xerox 221"/>
    <n v="0.37"/>
    <x v="0"/>
    <s v="Texas"/>
    <s v="Denton"/>
    <n v="76201"/>
    <d v="2012-01-09T00:00:00"/>
    <d v="2012-01-11T00:00:00"/>
    <n v="-108.5248"/>
    <n v="11"/>
    <n v="75.849999999999994"/>
    <n v="90168"/>
    <s v="Low"/>
  </r>
  <r>
    <n v="20056"/>
    <s v="Critical"/>
    <n v="0.05"/>
    <n v="20.98"/>
    <n v="45"/>
    <n v="896"/>
    <s v="Jennifer Siegel"/>
    <x v="2"/>
    <x v="0"/>
    <s v="Office Supplies"/>
    <s v="Storage &amp; Organization"/>
    <s v="Jumbo Drum"/>
    <s v="Tennsco Lockers, Sand"/>
    <n v="0.61"/>
    <x v="0"/>
    <s v="Texas"/>
    <s v="Denton"/>
    <n v="76201"/>
    <d v="2012-01-09T00:00:00"/>
    <d v="2012-01-11T00:00:00"/>
    <n v="-1672.1399999999999"/>
    <n v="11"/>
    <n v="245.42"/>
    <n v="90168"/>
    <s v="Low"/>
  </r>
  <r>
    <n v="20680"/>
    <s v="Medium"/>
    <n v="0.05"/>
    <n v="20.99"/>
    <n v="0.99"/>
    <n v="896"/>
    <s v="Jennifer Siegel"/>
    <x v="0"/>
    <x v="0"/>
    <s v="Technology"/>
    <s v="Telephones and Communication"/>
    <s v="Wrap Bag"/>
    <s v="Accessory21"/>
    <n v="0.37"/>
    <x v="0"/>
    <s v="Texas"/>
    <s v="Denton"/>
    <n v="76201"/>
    <d v="2013-12-25T00:00:00"/>
    <d v="2013-12-26T00:00:00"/>
    <n v="96.365399999999994"/>
    <n v="8"/>
    <n v="139.66"/>
    <n v="90174"/>
    <s v="Low"/>
  </r>
  <r>
    <n v="20681"/>
    <s v="Medium"/>
    <n v="0.05"/>
    <n v="125.99"/>
    <n v="8.8000000000000007"/>
    <n v="896"/>
    <s v="Jennifer Siegel"/>
    <x v="0"/>
    <x v="0"/>
    <s v="Technology"/>
    <s v="Telephones and Communication"/>
    <s v="Small Box"/>
    <s v="StarTAC 6500"/>
    <n v="0.59"/>
    <x v="0"/>
    <s v="Texas"/>
    <s v="Denton"/>
    <n v="76201"/>
    <d v="2013-12-25T00:00:00"/>
    <d v="2013-12-28T00:00:00"/>
    <n v="-152.00169599999998"/>
    <n v="3"/>
    <n v="323.52"/>
    <n v="90174"/>
    <s v="Low"/>
  </r>
  <r>
    <n v="22925"/>
    <s v="Medium"/>
    <n v="0.1"/>
    <n v="13.48"/>
    <n v="4.51"/>
    <n v="897"/>
    <s v="Daniel Sigmon"/>
    <x v="0"/>
    <x v="2"/>
    <s v="Office Supplies"/>
    <s v="Storage &amp; Organization"/>
    <s v="Small Box"/>
    <s v="Tenex Personal Project File with Scoop Front Design, Black"/>
    <n v="0.59"/>
    <x v="3"/>
    <s v="Florida"/>
    <s v="Belle Glade"/>
    <n v="33430"/>
    <d v="2013-04-02T00:00:00"/>
    <d v="2013-04-04T00:00:00"/>
    <n v="-65.813999999999993"/>
    <n v="11"/>
    <n v="141.25"/>
    <n v="86266"/>
    <s v="Medium"/>
  </r>
  <r>
    <n v="4724"/>
    <s v="High"/>
    <n v="0.04"/>
    <n v="90.97"/>
    <n v="28"/>
    <n v="898"/>
    <s v="Harriet Hodges"/>
    <x v="2"/>
    <x v="2"/>
    <s v="Technology"/>
    <s v="Office Machines"/>
    <s v="Jumbo Drum"/>
    <s v="Lexmark Z55se Color Inkjet Printer"/>
    <n v="0.38"/>
    <x v="2"/>
    <s v="New York"/>
    <s v="New York City"/>
    <n v="10039"/>
    <d v="2010-07-12T00:00:00"/>
    <d v="2010-07-13T00:00:00"/>
    <n v="-173.09520000000001"/>
    <n v="6"/>
    <n v="573.30999999999995"/>
    <n v="33635"/>
    <s v="Low"/>
  </r>
  <r>
    <n v="4725"/>
    <s v="High"/>
    <n v="7.0000000000000007E-2"/>
    <n v="20.34"/>
    <n v="35"/>
    <n v="898"/>
    <s v="Harriet Hodges"/>
    <x v="0"/>
    <x v="2"/>
    <s v="Office Supplies"/>
    <s v="Storage &amp; Organization"/>
    <s v="Large Box"/>
    <s v="Tennsco Commercial Shelving"/>
    <n v="0.84"/>
    <x v="2"/>
    <s v="New York"/>
    <s v="New York City"/>
    <n v="10039"/>
    <d v="2010-07-12T00:00:00"/>
    <d v="2010-07-13T00:00:00"/>
    <n v="-96.16"/>
    <n v="5"/>
    <n v="140.22999999999999"/>
    <n v="33635"/>
    <s v="Medium"/>
  </r>
  <r>
    <n v="1311"/>
    <s v="Not Specified"/>
    <n v="0.02"/>
    <n v="12.53"/>
    <n v="0.49"/>
    <n v="898"/>
    <s v="Harriet Hodges"/>
    <x v="0"/>
    <x v="2"/>
    <s v="Office Supplies"/>
    <s v="Labels"/>
    <s v="Small Box"/>
    <s v="Round Specialty Laser Printer Labels"/>
    <n v="0.38"/>
    <x v="2"/>
    <s v="New York"/>
    <s v="New York City"/>
    <n v="10039"/>
    <d v="2010-07-27T00:00:00"/>
    <d v="2010-07-27T00:00:00"/>
    <n v="263.39999999999998"/>
    <n v="47"/>
    <n v="594.44000000000005"/>
    <n v="9606"/>
    <s v="Low"/>
  </r>
  <r>
    <n v="1312"/>
    <s v="Not Specified"/>
    <n v="7.0000000000000007E-2"/>
    <n v="5.18"/>
    <n v="2.04"/>
    <n v="898"/>
    <s v="Harriet Hodges"/>
    <x v="1"/>
    <x v="2"/>
    <s v="Office Supplies"/>
    <s v="Paper"/>
    <s v="Wrap Bag"/>
    <s v="Array® Memo Cubes"/>
    <n v="0.36"/>
    <x v="2"/>
    <s v="New York"/>
    <s v="New York City"/>
    <n v="10039"/>
    <d v="2010-07-27T00:00:00"/>
    <d v="2010-07-29T00:00:00"/>
    <n v="37.31"/>
    <n v="44"/>
    <n v="228.5"/>
    <n v="9606"/>
    <s v="Medium"/>
  </r>
  <r>
    <n v="78"/>
    <s v="Low"/>
    <n v="0.09"/>
    <n v="6.08"/>
    <n v="1.82"/>
    <n v="898"/>
    <s v="Harriet Hodges"/>
    <x v="0"/>
    <x v="2"/>
    <s v="Office Supplies"/>
    <s v="Rubber Bands"/>
    <s v="Wrap Bag"/>
    <s v="Staples Bulk Pack Metal Binder Clips"/>
    <n v="0.35"/>
    <x v="2"/>
    <s v="New York"/>
    <s v="New York City"/>
    <n v="10039"/>
    <d v="2012-12-26T00:00:00"/>
    <d v="2012-12-28T00:00:00"/>
    <n v="56.22"/>
    <n v="84"/>
    <n v="468.4"/>
    <n v="454"/>
    <s v="Medium"/>
  </r>
  <r>
    <n v="4925"/>
    <s v="Medium"/>
    <n v="0.1"/>
    <n v="13.48"/>
    <n v="4.51"/>
    <n v="898"/>
    <s v="Harriet Hodges"/>
    <x v="0"/>
    <x v="2"/>
    <s v="Office Supplies"/>
    <s v="Storage &amp; Organization"/>
    <s v="Small Box"/>
    <s v="Tenex Personal Project File with Scoop Front Design, Black"/>
    <n v="0.59"/>
    <x v="2"/>
    <s v="New York"/>
    <s v="New York City"/>
    <n v="10039"/>
    <d v="2013-04-02T00:00:00"/>
    <d v="2013-04-04T00:00:00"/>
    <n v="-10.33"/>
    <n v="44"/>
    <n v="565.01"/>
    <n v="35045"/>
    <s v="Medium"/>
  </r>
  <r>
    <n v="22724"/>
    <s v="High"/>
    <n v="0.04"/>
    <n v="90.97"/>
    <n v="28"/>
    <n v="899"/>
    <s v="Jordan Berry"/>
    <x v="2"/>
    <x v="2"/>
    <s v="Technology"/>
    <s v="Office Machines"/>
    <s v="Jumbo Drum"/>
    <s v="Lexmark Z55se Color Inkjet Printer"/>
    <n v="0.38"/>
    <x v="2"/>
    <s v="Pennsylvania"/>
    <s v="Altoona"/>
    <n v="16602"/>
    <d v="2010-07-12T00:00:00"/>
    <d v="2010-07-13T00:00:00"/>
    <n v="-173.09520000000001"/>
    <n v="2"/>
    <n v="191.1"/>
    <n v="86263"/>
    <s v="Low"/>
  </r>
  <r>
    <n v="22725"/>
    <s v="High"/>
    <n v="7.0000000000000007E-2"/>
    <n v="20.34"/>
    <n v="35"/>
    <n v="899"/>
    <s v="Jordan Berry"/>
    <x v="0"/>
    <x v="2"/>
    <s v="Office Supplies"/>
    <s v="Storage &amp; Organization"/>
    <s v="Large Box"/>
    <s v="Tennsco Commercial Shelving"/>
    <n v="0.84"/>
    <x v="2"/>
    <s v="Pennsylvania"/>
    <s v="Altoona"/>
    <n v="16602"/>
    <d v="2010-07-12T00:00:00"/>
    <d v="2010-07-13T00:00:00"/>
    <n v="-96.16"/>
    <n v="1"/>
    <n v="28.05"/>
    <n v="86263"/>
    <s v="Medium"/>
  </r>
  <r>
    <n v="19311"/>
    <s v="Not Specified"/>
    <n v="0.02"/>
    <n v="12.53"/>
    <n v="0.49"/>
    <n v="899"/>
    <s v="Jordan Berry"/>
    <x v="0"/>
    <x v="2"/>
    <s v="Office Supplies"/>
    <s v="Labels"/>
    <s v="Small Box"/>
    <s v="Round Specialty Laser Printer Labels"/>
    <n v="0.38"/>
    <x v="2"/>
    <s v="Pennsylvania"/>
    <s v="Altoona"/>
    <n v="16602"/>
    <d v="2010-07-27T00:00:00"/>
    <d v="2010-07-27T00:00:00"/>
    <n v="104.7213"/>
    <n v="12"/>
    <n v="151.77000000000001"/>
    <n v="86264"/>
    <s v="Low"/>
  </r>
  <r>
    <n v="19312"/>
    <s v="Not Specified"/>
    <n v="7.0000000000000007E-2"/>
    <n v="5.18"/>
    <n v="2.04"/>
    <n v="899"/>
    <s v="Jordan Berry"/>
    <x v="1"/>
    <x v="2"/>
    <s v="Office Supplies"/>
    <s v="Paper"/>
    <s v="Wrap Bag"/>
    <s v="Array® Memo Cubes"/>
    <n v="0.36"/>
    <x v="2"/>
    <s v="Pennsylvania"/>
    <s v="Altoona"/>
    <n v="16602"/>
    <d v="2010-07-27T00:00:00"/>
    <d v="2010-07-29T00:00:00"/>
    <n v="37.31"/>
    <n v="11"/>
    <n v="57.13"/>
    <n v="86264"/>
    <s v="Medium"/>
  </r>
  <r>
    <n v="18078"/>
    <s v="Low"/>
    <n v="0.09"/>
    <n v="6.08"/>
    <n v="1.82"/>
    <n v="899"/>
    <s v="Jordan Berry"/>
    <x v="0"/>
    <x v="2"/>
    <s v="Office Supplies"/>
    <s v="Rubber Bands"/>
    <s v="Wrap Bag"/>
    <s v="Staples Bulk Pack Metal Binder Clips"/>
    <n v="0.35"/>
    <x v="2"/>
    <s v="Pennsylvania"/>
    <s v="Altoona"/>
    <n v="16602"/>
    <d v="2012-12-26T00:00:00"/>
    <d v="2012-12-28T00:00:00"/>
    <n v="80.798999999999992"/>
    <n v="21"/>
    <n v="117.1"/>
    <n v="86265"/>
    <s v="Medium"/>
  </r>
  <r>
    <n v="20791"/>
    <s v="Low"/>
    <n v="0.01"/>
    <n v="270.97000000000003"/>
    <n v="28.06"/>
    <n v="901"/>
    <s v="Lester Wilcox"/>
    <x v="2"/>
    <x v="3"/>
    <s v="Technology"/>
    <s v="Office Machines"/>
    <s v="Jumbo Drum"/>
    <s v="Epson LQ-570e Dot Matrix Printer"/>
    <n v="0.56000000000000005"/>
    <x v="1"/>
    <s v="California"/>
    <s v="Modesto"/>
    <n v="95351"/>
    <d v="2011-05-17T00:00:00"/>
    <d v="2011-05-24T00:00:00"/>
    <n v="2206.0817999999995"/>
    <n v="11"/>
    <n v="3197.22"/>
    <n v="90807"/>
    <s v="Low"/>
  </r>
  <r>
    <n v="20128"/>
    <s v="High"/>
    <n v="0.09"/>
    <n v="39.979999999999997"/>
    <n v="9.1999999999999993"/>
    <n v="901"/>
    <s v="Lester Wilcox"/>
    <x v="1"/>
    <x v="3"/>
    <s v="Furniture"/>
    <s v="Office Furnishings"/>
    <s v="Wrap Bag"/>
    <s v="Eldon Radial Chair Mat for Low to Medium Pile Carpets"/>
    <n v="0.65"/>
    <x v="1"/>
    <s v="California"/>
    <s v="Modesto"/>
    <n v="95351"/>
    <d v="2011-07-09T00:00:00"/>
    <d v="2011-07-11T00:00:00"/>
    <n v="154.16"/>
    <n v="11"/>
    <n v="409.73"/>
    <n v="90808"/>
    <s v="Medium"/>
  </r>
  <r>
    <n v="20356"/>
    <s v="Not Specified"/>
    <n v="0.06"/>
    <n v="1.1399999999999999"/>
    <n v="0.7"/>
    <n v="901"/>
    <s v="Lester Wilcox"/>
    <x v="0"/>
    <x v="3"/>
    <s v="Office Supplies"/>
    <s v="Rubber Bands"/>
    <s v="Wrap Bag"/>
    <s v="OIC Thumb-Tacks"/>
    <n v="0.38"/>
    <x v="1"/>
    <s v="California"/>
    <s v="Modesto"/>
    <n v="95351"/>
    <d v="2011-12-18T00:00:00"/>
    <d v="2011-12-20T00:00:00"/>
    <n v="-0.73"/>
    <n v="19"/>
    <n v="21.9"/>
    <n v="90809"/>
    <s v="Medium"/>
  </r>
  <r>
    <n v="21880"/>
    <s v="High"/>
    <n v="0.06"/>
    <n v="7.45"/>
    <n v="6.28"/>
    <n v="901"/>
    <s v="Lester Wilcox"/>
    <x v="0"/>
    <x v="3"/>
    <s v="Office Supplies"/>
    <s v="Binders and Binder Accessories"/>
    <s v="Small Box"/>
    <s v="Acco Four Pocket Poly Ring Binder with Label Holder, Smoke, 1&quot;"/>
    <n v="0.4"/>
    <x v="1"/>
    <s v="California"/>
    <s v="Modesto"/>
    <n v="95351"/>
    <d v="2012-09-19T00:00:00"/>
    <d v="2012-09-21T00:00:00"/>
    <n v="-36.225000000000001"/>
    <n v="6"/>
    <n v="47.26"/>
    <n v="90810"/>
    <s v="Medium"/>
  </r>
  <r>
    <n v="24980"/>
    <s v="Not Specified"/>
    <n v="0.08"/>
    <n v="4.91"/>
    <n v="0.5"/>
    <n v="902"/>
    <s v="Diane Blanton"/>
    <x v="0"/>
    <x v="3"/>
    <s v="Office Supplies"/>
    <s v="Labels"/>
    <s v="Small Box"/>
    <s v="Avery 508"/>
    <n v="0.36"/>
    <x v="2"/>
    <s v="Maine"/>
    <s v="Augusta"/>
    <n v="4330"/>
    <d v="2013-09-12T00:00:00"/>
    <d v="2013-09-12T00:00:00"/>
    <n v="32.105699999999999"/>
    <n v="10"/>
    <n v="46.53"/>
    <n v="90813"/>
    <s v="Medium"/>
  </r>
  <r>
    <n v="24981"/>
    <s v="Not Specified"/>
    <n v="0"/>
    <n v="5.98"/>
    <n v="1.49"/>
    <n v="903"/>
    <s v="Francis Spivey"/>
    <x v="0"/>
    <x v="3"/>
    <s v="Office Supplies"/>
    <s v="Binders and Binder Accessories"/>
    <s v="Small Box"/>
    <s v="Avery Hanging File Binders"/>
    <n v="0.39"/>
    <x v="2"/>
    <s v="Massachusetts"/>
    <s v="Wilmington"/>
    <n v="1887"/>
    <d v="2010-09-12T00:00:00"/>
    <d v="2010-09-14T00:00:00"/>
    <n v="80.674799999999991"/>
    <n v="18"/>
    <n v="116.92"/>
    <n v="90806"/>
    <s v="No Discount"/>
  </r>
  <r>
    <n v="22872"/>
    <s v="Critical"/>
    <n v="0.09"/>
    <n v="370.98"/>
    <n v="99"/>
    <n v="904"/>
    <s v="Rebecca Morrow"/>
    <x v="2"/>
    <x v="3"/>
    <s v="Office Supplies"/>
    <s v="Storage &amp; Organization"/>
    <s v="Jumbo Drum"/>
    <s v="Sauder Facets Collection Locker/File Cabinet, Sky Alder Finish"/>
    <n v="0.65"/>
    <x v="2"/>
    <s v="New Jersey"/>
    <s v="Elizabeth"/>
    <n v="7201"/>
    <d v="2013-01-10T00:00:00"/>
    <d v="2013-01-12T00:00:00"/>
    <n v="72.245599999999968"/>
    <n v="10"/>
    <n v="3640.52"/>
    <n v="90811"/>
    <s v="Medium"/>
  </r>
  <r>
    <n v="23996"/>
    <s v="Low"/>
    <n v="0.09"/>
    <n v="1.95"/>
    <n v="1.63"/>
    <n v="905"/>
    <s v="Julian Richards"/>
    <x v="0"/>
    <x v="3"/>
    <s v="Office Supplies"/>
    <s v="Pens &amp; Art Supplies"/>
    <s v="Wrap Bag"/>
    <s v="Avery Hi-Liter Comfort Grip Fluorescent Highlighter, Yellow Ink"/>
    <n v="0.46"/>
    <x v="2"/>
    <s v="New Jersey"/>
    <s v="Paramus"/>
    <n v="7652"/>
    <d v="2013-03-09T00:00:00"/>
    <d v="2013-03-11T00:00:00"/>
    <n v="-17.13"/>
    <n v="6"/>
    <n v="11.71"/>
    <n v="90812"/>
    <s v="Medium"/>
  </r>
  <r>
    <n v="22288"/>
    <s v="Critical"/>
    <n v="0.09"/>
    <n v="35.99"/>
    <n v="5.99"/>
    <n v="907"/>
    <s v="Rachel Casey"/>
    <x v="0"/>
    <x v="1"/>
    <s v="Technology"/>
    <s v="Telephones and Communication"/>
    <s v="Wrap Bag"/>
    <s v="Accessory41"/>
    <n v="0.38"/>
    <x v="3"/>
    <s v="Kentucky"/>
    <s v="Henderson"/>
    <n v="42420"/>
    <d v="2010-02-26T00:00:00"/>
    <d v="2010-02-27T00:00:00"/>
    <n v="114.3165"/>
    <n v="5"/>
    <n v="151.6"/>
    <n v="86459"/>
    <s v="Medium"/>
  </r>
  <r>
    <n v="21345"/>
    <s v="Medium"/>
    <n v="0.09"/>
    <n v="2.6"/>
    <n v="2.4"/>
    <n v="907"/>
    <s v="Rachel Casey"/>
    <x v="0"/>
    <x v="1"/>
    <s v="Office Supplies"/>
    <s v="Pens &amp; Art Supplies"/>
    <s v="Wrap Bag"/>
    <s v="12 Colored Short Pencils"/>
    <n v="0.57999999999999996"/>
    <x v="3"/>
    <s v="Kentucky"/>
    <s v="Henderson"/>
    <n v="42420"/>
    <d v="2010-12-17T00:00:00"/>
    <d v="2010-12-19T00:00:00"/>
    <n v="1107.4079999999999"/>
    <n v="12"/>
    <n v="31.73"/>
    <n v="86460"/>
    <s v="Medium"/>
  </r>
  <r>
    <n v="18116"/>
    <s v="Critical"/>
    <n v="0.08"/>
    <n v="4.9800000000000004"/>
    <n v="4.72"/>
    <n v="907"/>
    <s v="Rachel Casey"/>
    <x v="0"/>
    <x v="1"/>
    <s v="Office Supplies"/>
    <s v="Paper"/>
    <s v="Small Box"/>
    <s v="Xerox 1949"/>
    <n v="0.36"/>
    <x v="3"/>
    <s v="Kentucky"/>
    <s v="Henderson"/>
    <n v="42420"/>
    <d v="2012-06-16T00:00:00"/>
    <d v="2012-06-17T00:00:00"/>
    <n v="167.84399999999999"/>
    <n v="7"/>
    <n v="34.549999999999997"/>
    <n v="86461"/>
    <s v="Medium"/>
  </r>
  <r>
    <n v="23725"/>
    <s v="Not Specified"/>
    <n v="0.02"/>
    <n v="4.28"/>
    <n v="5.17"/>
    <n v="907"/>
    <s v="Rachel Casey"/>
    <x v="1"/>
    <x v="1"/>
    <s v="Office Supplies"/>
    <s v="Paper"/>
    <s v="Small Box"/>
    <s v="Xerox 1971"/>
    <n v="0.4"/>
    <x v="3"/>
    <s v="Kentucky"/>
    <s v="Henderson"/>
    <n v="42420"/>
    <d v="2013-03-28T00:00:00"/>
    <d v="2013-03-30T00:00:00"/>
    <n v="-93.323999999999998"/>
    <n v="3"/>
    <n v="16.71"/>
    <n v="86462"/>
    <s v="Low"/>
  </r>
  <r>
    <n v="23726"/>
    <s v="Not Specified"/>
    <n v="0"/>
    <n v="35.99"/>
    <n v="3.3"/>
    <n v="907"/>
    <s v="Rachel Casey"/>
    <x v="0"/>
    <x v="1"/>
    <s v="Technology"/>
    <s v="Telephones and Communication"/>
    <s v="Small Pack"/>
    <s v="Accessory9"/>
    <n v="0.39"/>
    <x v="3"/>
    <s v="Kentucky"/>
    <s v="Henderson"/>
    <n v="42420"/>
    <d v="2013-03-28T00:00:00"/>
    <d v="2013-03-30T00:00:00"/>
    <n v="-158.648"/>
    <n v="11"/>
    <n v="360.06"/>
    <n v="86462"/>
    <s v="No Discount"/>
  </r>
  <r>
    <n v="23762"/>
    <s v="Medium"/>
    <n v="0.02"/>
    <n v="6.6"/>
    <n v="4.07"/>
    <n v="908"/>
    <s v="Becky Page Cline"/>
    <x v="0"/>
    <x v="1"/>
    <s v="Technology"/>
    <s v="Computer Peripherals"/>
    <s v="Small Pack"/>
    <s v="3.5&quot; IBM Formatted Diskettes, DS/HD"/>
    <n v="0.66"/>
    <x v="3"/>
    <s v="Kentucky"/>
    <s v="Hopkinsville"/>
    <n v="42240"/>
    <d v="2013-07-29T00:00:00"/>
    <d v="2013-07-31T00:00:00"/>
    <n v="30.113999999999997"/>
    <n v="14"/>
    <n v="95.6"/>
    <n v="86463"/>
    <s v="Low"/>
  </r>
  <r>
    <n v="23763"/>
    <s v="Medium"/>
    <n v="0.02"/>
    <n v="155.99"/>
    <n v="8.08"/>
    <n v="908"/>
    <s v="Becky Page Cline"/>
    <x v="1"/>
    <x v="1"/>
    <s v="Technology"/>
    <s v="Telephones and Communication"/>
    <s v="Small Box"/>
    <s v="300 Series Non-Flip"/>
    <n v="0.6"/>
    <x v="3"/>
    <s v="Kentucky"/>
    <s v="Hopkinsville"/>
    <n v="42240"/>
    <d v="2013-07-29T00:00:00"/>
    <d v="2013-07-31T00:00:00"/>
    <n v="72.006"/>
    <n v="8"/>
    <n v="1127.31"/>
    <n v="86463"/>
    <s v="Low"/>
  </r>
  <r>
    <n v="23867"/>
    <s v="Not Specified"/>
    <n v="0.06"/>
    <n v="8.33"/>
    <n v="1.99"/>
    <n v="908"/>
    <s v="Becky Page Cline"/>
    <x v="0"/>
    <x v="1"/>
    <s v="Technology"/>
    <s v="Computer Peripherals"/>
    <s v="Small Pack"/>
    <s v="80 Minute Slim Jewel Case CD-R , 10/Pack - Staples"/>
    <n v="0.52"/>
    <x v="3"/>
    <s v="Kentucky"/>
    <s v="Hopkinsville"/>
    <n v="42240"/>
    <d v="2013-12-08T00:00:00"/>
    <d v="2013-12-09T00:00:00"/>
    <n v="-124.5335"/>
    <n v="4"/>
    <n v="32.770000000000003"/>
    <n v="86464"/>
    <s v="Medium"/>
  </r>
  <r>
    <n v="23868"/>
    <s v="Not Specified"/>
    <n v="0.01"/>
    <n v="34.99"/>
    <n v="7.73"/>
    <n v="908"/>
    <s v="Becky Page Cline"/>
    <x v="0"/>
    <x v="1"/>
    <s v="Office Supplies"/>
    <s v="Pens &amp; Art Supplies"/>
    <s v="Small Box"/>
    <s v="Hunt Boston® Vacuum Mount KS Pencil Sharpener"/>
    <n v="0.59"/>
    <x v="3"/>
    <s v="Kentucky"/>
    <s v="Hopkinsville"/>
    <n v="42240"/>
    <d v="2013-12-08T00:00:00"/>
    <d v="2013-12-10T00:00:00"/>
    <n v="-53.299399999999999"/>
    <n v="5"/>
    <n v="185.73"/>
    <n v="86464"/>
    <s v="Low"/>
  </r>
  <r>
    <n v="19480"/>
    <s v="Critical"/>
    <n v="0"/>
    <n v="5.28"/>
    <n v="5.61"/>
    <n v="910"/>
    <s v="Carla Hauser"/>
    <x v="0"/>
    <x v="0"/>
    <s v="Office Supplies"/>
    <s v="Paper"/>
    <s v="Small Box"/>
    <s v="Xerox 1954"/>
    <n v="0.4"/>
    <x v="3"/>
    <s v="Arkansas"/>
    <s v="Texarkana"/>
    <n v="71854"/>
    <d v="2010-05-14T00:00:00"/>
    <d v="2010-05-14T00:00:00"/>
    <n v="-149.21199999999999"/>
    <n v="15"/>
    <n v="85.26"/>
    <n v="90187"/>
    <s v="No Discount"/>
  </r>
  <r>
    <n v="22214"/>
    <s v="Critical"/>
    <n v="0.08"/>
    <n v="95.98"/>
    <n v="58.2"/>
    <n v="910"/>
    <s v="Carla Hauser"/>
    <x v="2"/>
    <x v="0"/>
    <s v="Furniture"/>
    <s v="Chairs &amp; Chairmats"/>
    <s v="Jumbo Drum"/>
    <s v="Global Deluxe Office Fabric Chairs"/>
    <n v="0.57999999999999996"/>
    <x v="3"/>
    <s v="Arkansas"/>
    <s v="Texarkana"/>
    <n v="71854"/>
    <d v="2011-03-13T00:00:00"/>
    <d v="2011-03-14T00:00:00"/>
    <n v="-46.353999999999999"/>
    <n v="7"/>
    <n v="638.84"/>
    <n v="90188"/>
    <s v="Medium"/>
  </r>
  <r>
    <n v="25356"/>
    <s v="Not Specified"/>
    <n v="0.05"/>
    <n v="7.64"/>
    <n v="5.83"/>
    <n v="911"/>
    <s v="Marsha P Joyner"/>
    <x v="0"/>
    <x v="0"/>
    <s v="Office Supplies"/>
    <s v="Paper"/>
    <s v="Wrap Bag"/>
    <s v="Rediform Wirebound &quot;Phone Memo&quot; Message Book, 11 x 5-3/4"/>
    <n v="0.36"/>
    <x v="2"/>
    <s v="West Virginia"/>
    <s v="Wheeling"/>
    <n v="26003"/>
    <d v="2010-01-31T00:00:00"/>
    <d v="2010-02-02T00:00:00"/>
    <n v="-21.018000000000001"/>
    <n v="2"/>
    <n v="16.600000000000001"/>
    <n v="90185"/>
    <s v="Low"/>
  </r>
  <r>
    <n v="25357"/>
    <s v="Not Specified"/>
    <n v="0.04"/>
    <n v="218.75"/>
    <n v="69.64"/>
    <n v="911"/>
    <s v="Marsha P Joyner"/>
    <x v="2"/>
    <x v="0"/>
    <s v="Furniture"/>
    <s v="Tables"/>
    <s v="Jumbo Box"/>
    <s v="BoxOffice By Design Rectangular and Half-Moon Meeting Room Tables"/>
    <n v="0.72"/>
    <x v="2"/>
    <s v="West Virginia"/>
    <s v="Wheeling"/>
    <n v="26003"/>
    <d v="2010-01-31T00:00:00"/>
    <d v="2010-02-01T00:00:00"/>
    <n v="-655.52987500000006"/>
    <n v="10"/>
    <n v="2285.41"/>
    <n v="90185"/>
    <s v="Low"/>
  </r>
  <r>
    <n v="24028"/>
    <s v="High"/>
    <n v="0.01"/>
    <n v="59.76"/>
    <n v="9.7100000000000009"/>
    <n v="911"/>
    <s v="Marsha P Joyner"/>
    <x v="0"/>
    <x v="0"/>
    <s v="Office Supplies"/>
    <s v="Storage &amp; Organization"/>
    <s v="Small Box"/>
    <s v="Advantus 10-Drawer Portable Organizer, Chrome Metal Frame, Smoke Drawers"/>
    <n v="0.56999999999999995"/>
    <x v="2"/>
    <s v="West Virginia"/>
    <s v="Wheeling"/>
    <n v="26003"/>
    <d v="2010-04-04T00:00:00"/>
    <d v="2010-04-06T00:00:00"/>
    <n v="354.32879999999994"/>
    <n v="8"/>
    <n v="513.52"/>
    <n v="90186"/>
    <s v="Low"/>
  </r>
  <r>
    <n v="22215"/>
    <s v="Critical"/>
    <n v="7.0000000000000007E-2"/>
    <n v="48.04"/>
    <n v="7.23"/>
    <n v="911"/>
    <s v="Marsha P Joyner"/>
    <x v="0"/>
    <x v="0"/>
    <s v="Office Supplies"/>
    <s v="Paper"/>
    <s v="Small Box"/>
    <s v="Xerox 1885"/>
    <n v="0.37"/>
    <x v="2"/>
    <s v="West Virginia"/>
    <s v="Wheeling"/>
    <n v="26003"/>
    <d v="2011-03-13T00:00:00"/>
    <d v="2011-03-14T00:00:00"/>
    <n v="257.77019999999999"/>
    <n v="8"/>
    <n v="373.58"/>
    <n v="90188"/>
    <s v="Medium"/>
  </r>
  <r>
    <n v="19064"/>
    <s v="Low"/>
    <n v="0.09"/>
    <n v="67.28"/>
    <n v="19.989999999999998"/>
    <n v="913"/>
    <s v="Warren Carver"/>
    <x v="0"/>
    <x v="0"/>
    <s v="Office Supplies"/>
    <s v="Binders and Binder Accessories"/>
    <s v="Small Box"/>
    <s v="Catalog Binders with Expanding Posts"/>
    <n v="0.4"/>
    <x v="2"/>
    <s v="Maryland"/>
    <s v="Camp Springs"/>
    <n v="20746"/>
    <d v="2012-06-25T00:00:00"/>
    <d v="2012-06-30T00:00:00"/>
    <n v="599.12760000000003"/>
    <n v="19"/>
    <n v="1182.98"/>
    <n v="86361"/>
    <s v="Medium"/>
  </r>
  <r>
    <n v="19065"/>
    <s v="Low"/>
    <n v="0.1"/>
    <n v="2.08"/>
    <n v="1.49"/>
    <n v="913"/>
    <s v="Warren Carver"/>
    <x v="0"/>
    <x v="0"/>
    <s v="Office Supplies"/>
    <s v="Binders and Binder Accessories"/>
    <s v="Small Box"/>
    <s v="Economy Binders"/>
    <n v="0.36"/>
    <x v="2"/>
    <s v="Maryland"/>
    <s v="Camp Springs"/>
    <n v="20746"/>
    <d v="2012-06-25T00:00:00"/>
    <d v="2012-06-30T00:00:00"/>
    <n v="-8.1788000000000007"/>
    <n v="8"/>
    <n v="16.02"/>
    <n v="86361"/>
    <s v="Medium"/>
  </r>
  <r>
    <n v="19066"/>
    <s v="Low"/>
    <n v="0.01"/>
    <n v="26.31"/>
    <n v="5.89"/>
    <n v="913"/>
    <s v="Warren Carver"/>
    <x v="0"/>
    <x v="0"/>
    <s v="Technology"/>
    <s v="Computer Peripherals"/>
    <s v="Small Box"/>
    <s v="Micro Innovations Micro 3000 Keyboard, Black"/>
    <n v="0.75"/>
    <x v="2"/>
    <s v="Maryland"/>
    <s v="Camp Springs"/>
    <n v="20746"/>
    <d v="2012-06-25T00:00:00"/>
    <d v="2012-07-02T00:00:00"/>
    <n v="-51.855999999999995"/>
    <n v="8"/>
    <n v="221.15"/>
    <n v="86361"/>
    <s v="Low"/>
  </r>
  <r>
    <n v="19067"/>
    <s v="Low"/>
    <n v="0.05"/>
    <n v="1.76"/>
    <n v="4.8600000000000003"/>
    <n v="913"/>
    <s v="Warren Carver"/>
    <x v="0"/>
    <x v="0"/>
    <s v="Furniture"/>
    <s v="Office Furnishings"/>
    <s v="Small Box"/>
    <s v="Regeneration Desk Collection"/>
    <n v="0.41"/>
    <x v="2"/>
    <s v="Maryland"/>
    <s v="Camp Springs"/>
    <n v="20746"/>
    <d v="2012-06-25T00:00:00"/>
    <d v="2012-06-25T00:00:00"/>
    <n v="-26.887999999999998"/>
    <n v="5"/>
    <n v="10.97"/>
    <n v="86361"/>
    <s v="Low"/>
  </r>
  <r>
    <n v="18099"/>
    <s v="High"/>
    <n v="0"/>
    <n v="14.34"/>
    <n v="5"/>
    <n v="913"/>
    <s v="Warren Carver"/>
    <x v="0"/>
    <x v="0"/>
    <s v="Furniture"/>
    <s v="Office Furnishings"/>
    <s v="Small Pack"/>
    <s v="Nu-Dell Leatherette Frames"/>
    <n v="0.49"/>
    <x v="2"/>
    <s v="Maryland"/>
    <s v="Camp Springs"/>
    <n v="20746"/>
    <d v="2013-11-30T00:00:00"/>
    <d v="2013-12-02T00:00:00"/>
    <n v="391.18169999999992"/>
    <n v="37"/>
    <n v="566.92999999999995"/>
    <n v="86366"/>
    <s v="No Discount"/>
  </r>
  <r>
    <n v="18100"/>
    <s v="High"/>
    <n v="7.0000000000000007E-2"/>
    <n v="138.75"/>
    <n v="52.42"/>
    <n v="913"/>
    <s v="Warren Carver"/>
    <x v="2"/>
    <x v="0"/>
    <s v="Furniture"/>
    <s v="Tables"/>
    <s v="Jumbo Box"/>
    <s v="Balt Split Level Computer Training Table"/>
    <n v="0.74"/>
    <x v="2"/>
    <s v="Maryland"/>
    <s v="Camp Springs"/>
    <n v="20746"/>
    <d v="2013-11-30T00:00:00"/>
    <d v="2013-12-01T00:00:00"/>
    <n v="155.58714600000008"/>
    <n v="22"/>
    <n v="3085.59"/>
    <n v="86366"/>
    <s v="Medium"/>
  </r>
  <r>
    <n v="19793"/>
    <s v="Medium"/>
    <n v="0.03"/>
    <n v="22.24"/>
    <n v="1.99"/>
    <n v="913"/>
    <s v="Warren Carver"/>
    <x v="0"/>
    <x v="1"/>
    <s v="Technology"/>
    <s v="Computer Peripherals"/>
    <s v="Small Pack"/>
    <s v="Verbatim DVD-R, 3.95GB, SR, Mitsubishi Branded, Jewel"/>
    <n v="0.43"/>
    <x v="2"/>
    <s v="Maryland"/>
    <s v="Camp Springs"/>
    <n v="20746"/>
    <d v="2013-12-02T00:00:00"/>
    <d v="2013-12-02T00:00:00"/>
    <n v="379.57589999999999"/>
    <n v="25"/>
    <n v="550.11"/>
    <n v="86367"/>
    <s v="Low"/>
  </r>
  <r>
    <n v="21875"/>
    <s v="Medium"/>
    <n v="0.06"/>
    <n v="4.9800000000000004"/>
    <n v="4.7"/>
    <n v="914"/>
    <s v="Marianne Cochran"/>
    <x v="0"/>
    <x v="1"/>
    <s v="Office Supplies"/>
    <s v="Paper"/>
    <s v="Small Box"/>
    <s v="Staples Copy Paper (20Lb. and 84 Bright)"/>
    <n v="0.38"/>
    <x v="0"/>
    <s v="Texas"/>
    <s v="Brownsville"/>
    <n v="78521"/>
    <d v="2011-11-24T00:00:00"/>
    <d v="2011-11-25T00:00:00"/>
    <n v="3.6620000000000026"/>
    <n v="6"/>
    <n v="32.4"/>
    <n v="86358"/>
    <s v="Medium"/>
  </r>
  <r>
    <n v="21876"/>
    <s v="Medium"/>
    <n v="0.04"/>
    <n v="6.08"/>
    <n v="1.17"/>
    <n v="914"/>
    <s v="Marianne Cochran"/>
    <x v="0"/>
    <x v="1"/>
    <s v="Office Supplies"/>
    <s v="Pens &amp; Art Supplies"/>
    <s v="Wrap Bag"/>
    <s v="Col-Erase® Pencils with Erasers"/>
    <n v="0.56000000000000005"/>
    <x v="0"/>
    <s v="Texas"/>
    <s v="Brownsville"/>
    <n v="78521"/>
    <d v="2011-11-24T00:00:00"/>
    <d v="2011-11-26T00:00:00"/>
    <n v="74.536000000000001"/>
    <n v="26"/>
    <n v="158.84"/>
    <n v="86358"/>
    <s v="Low"/>
  </r>
  <r>
    <n v="21037"/>
    <s v="Low"/>
    <n v="0.04"/>
    <n v="90.98"/>
    <n v="56.2"/>
    <n v="914"/>
    <s v="Marianne Cochran"/>
    <x v="1"/>
    <x v="1"/>
    <s v="Furniture"/>
    <s v="Office Furnishings"/>
    <s v="Medium Box"/>
    <s v="Eldon ClusterMat Chair Mat with Cordless Antistatic Protection"/>
    <n v="0.74"/>
    <x v="0"/>
    <s v="Texas"/>
    <s v="Brownsville"/>
    <n v="78521"/>
    <d v="2012-02-07T00:00:00"/>
    <d v="2012-02-14T00:00:00"/>
    <n v="-1036.92"/>
    <n v="10"/>
    <n v="905.82"/>
    <n v="86359"/>
    <s v="Low"/>
  </r>
  <r>
    <n v="23422"/>
    <s v="Critical"/>
    <n v="0.03"/>
    <n v="40.98"/>
    <n v="2.99"/>
    <n v="914"/>
    <s v="Marianne Cochran"/>
    <x v="0"/>
    <x v="1"/>
    <s v="Office Supplies"/>
    <s v="Binders and Binder Accessories"/>
    <s v="Small Box"/>
    <s v="Avery Trapezoid Ring Binder, 3&quot; Capacity, Black, 1040 sheets"/>
    <n v="0.36"/>
    <x v="0"/>
    <s v="Texas"/>
    <s v="Brownsville"/>
    <n v="78521"/>
    <d v="2012-04-17T00:00:00"/>
    <d v="2012-04-17T00:00:00"/>
    <n v="377.95439999999996"/>
    <n v="13"/>
    <n v="547.76"/>
    <n v="86360"/>
    <s v="Low"/>
  </r>
  <r>
    <n v="20367"/>
    <s v="High"/>
    <n v="0.06"/>
    <n v="6.98"/>
    <n v="9.69"/>
    <n v="914"/>
    <s v="Marianne Cochran"/>
    <x v="0"/>
    <x v="1"/>
    <s v="Office Supplies"/>
    <s v="Storage &amp; Organization"/>
    <s v="Small Box"/>
    <s v="Eldon Shelf Savers™ Cubes and Bins"/>
    <n v="0.83"/>
    <x v="0"/>
    <s v="Texas"/>
    <s v="Brownsville"/>
    <n v="78521"/>
    <d v="2013-03-12T00:00:00"/>
    <d v="2013-03-13T00:00:00"/>
    <n v="-259.02"/>
    <n v="8"/>
    <n v="59.11"/>
    <n v="86363"/>
    <s v="Medium"/>
  </r>
  <r>
    <n v="22277"/>
    <s v="Low"/>
    <n v="0.09"/>
    <n v="3.89"/>
    <n v="7.01"/>
    <n v="914"/>
    <s v="Marianne Cochran"/>
    <x v="1"/>
    <x v="0"/>
    <s v="Office Supplies"/>
    <s v="Binders and Binder Accessories"/>
    <s v="Small Box"/>
    <s v="Avery Binder Labels"/>
    <n v="0.37"/>
    <x v="0"/>
    <s v="Texas"/>
    <s v="Brownsville"/>
    <n v="78521"/>
    <d v="2013-07-07T00:00:00"/>
    <d v="2013-07-12T00:00:00"/>
    <n v="-138.74575199999998"/>
    <n v="11"/>
    <n v="44.44"/>
    <n v="86365"/>
    <s v="Medium"/>
  </r>
  <r>
    <n v="19792"/>
    <s v="Medium"/>
    <n v="0.02"/>
    <n v="2.88"/>
    <n v="0.99"/>
    <n v="914"/>
    <s v="Marianne Cochran"/>
    <x v="0"/>
    <x v="1"/>
    <s v="Office Supplies"/>
    <s v="Labels"/>
    <s v="Small Box"/>
    <s v="Avery 474"/>
    <n v="0.36"/>
    <x v="0"/>
    <s v="Texas"/>
    <s v="Brownsville"/>
    <n v="78521"/>
    <d v="2013-12-02T00:00:00"/>
    <d v="2013-12-03T00:00:00"/>
    <n v="22.838999999999999"/>
    <n v="11"/>
    <n v="33.1"/>
    <n v="86367"/>
    <s v="Low"/>
  </r>
  <r>
    <n v="24953"/>
    <s v="High"/>
    <n v="0.06"/>
    <n v="350.98"/>
    <n v="30"/>
    <n v="915"/>
    <s v="Carol Sherrill"/>
    <x v="2"/>
    <x v="1"/>
    <s v="Furniture"/>
    <s v="Chairs &amp; Chairmats"/>
    <s v="Jumbo Drum"/>
    <s v="Office Star - Professional Matrix Back Chair with 2-to-1 Synchro Tilt and Mesh Fabric Seat"/>
    <n v="0.61"/>
    <x v="0"/>
    <s v="Texas"/>
    <s v="Bryan"/>
    <n v="77803"/>
    <d v="2010-01-04T00:00:00"/>
    <d v="2010-01-05T00:00:00"/>
    <n v="-489.41559999999998"/>
    <n v="1"/>
    <n v="346.52"/>
    <n v="86356"/>
    <s v="Medium"/>
  </r>
  <r>
    <n v="23423"/>
    <s v="Critical"/>
    <n v="0.05"/>
    <n v="49.43"/>
    <n v="19.989999999999998"/>
    <n v="915"/>
    <s v="Carol Sherrill"/>
    <x v="0"/>
    <x v="1"/>
    <s v="Office Supplies"/>
    <s v="Appliances"/>
    <s v="Small Box"/>
    <s v="Eureka Hand Vacuum, Bagless"/>
    <n v="0.56999999999999995"/>
    <x v="0"/>
    <s v="Texas"/>
    <s v="Bryan"/>
    <n v="77803"/>
    <d v="2012-04-17T00:00:00"/>
    <d v="2012-04-17T00:00:00"/>
    <n v="-82.35"/>
    <n v="4"/>
    <n v="197.74"/>
    <n v="86360"/>
    <s v="Low"/>
  </r>
  <r>
    <n v="25603"/>
    <s v="High"/>
    <n v="7.0000000000000007E-2"/>
    <n v="20.98"/>
    <n v="1.49"/>
    <n v="915"/>
    <s v="Carol Sherrill"/>
    <x v="0"/>
    <x v="1"/>
    <s v="Office Supplies"/>
    <s v="Binders and Binder Accessories"/>
    <s v="Small Box"/>
    <s v="Avery Legal 4-Ring Binder"/>
    <n v="0.35"/>
    <x v="0"/>
    <s v="Texas"/>
    <s v="Bryan"/>
    <n v="77803"/>
    <d v="2012-12-04T00:00:00"/>
    <d v="2012-12-06T00:00:00"/>
    <n v="231.15689999999998"/>
    <n v="17"/>
    <n v="335.01"/>
    <n v="86362"/>
    <s v="Medium"/>
  </r>
  <r>
    <n v="25831"/>
    <s v="Low"/>
    <n v="0.04"/>
    <n v="23.99"/>
    <n v="6.71"/>
    <n v="915"/>
    <s v="Carol Sherrill"/>
    <x v="0"/>
    <x v="0"/>
    <s v="Office Supplies"/>
    <s v="Envelopes"/>
    <s v="Small Box"/>
    <s v="Recycled Interoffice Envelopes with String and Button Closure, 10 x 13"/>
    <n v="0.35"/>
    <x v="0"/>
    <s v="Texas"/>
    <s v="Bryan"/>
    <n v="77803"/>
    <d v="2013-07-04T00:00:00"/>
    <d v="2013-07-06T00:00:00"/>
    <n v="118.34189999999998"/>
    <n v="7"/>
    <n v="171.51"/>
    <n v="86364"/>
    <s v="Low"/>
  </r>
  <r>
    <n v="25833"/>
    <s v="Low"/>
    <n v="0.05"/>
    <n v="161.55000000000001"/>
    <n v="19.989999999999998"/>
    <n v="916"/>
    <s v="Marion Wilcox"/>
    <x v="0"/>
    <x v="0"/>
    <s v="Office Supplies"/>
    <s v="Storage &amp; Organization"/>
    <s v="Small Box"/>
    <s v="Fellowes Super Stor/Drawer® Files"/>
    <n v="0.66"/>
    <x v="0"/>
    <s v="Texas"/>
    <s v="Burleson"/>
    <n v="76028"/>
    <d v="2010-07-04T00:00:00"/>
    <d v="2010-07-11T00:00:00"/>
    <n v="35.31"/>
    <n v="3"/>
    <n v="499.31"/>
    <n v="86357"/>
    <s v="Low"/>
  </r>
  <r>
    <n v="25832"/>
    <s v="Low"/>
    <n v="0.09"/>
    <n v="55.98"/>
    <n v="4.8600000000000003"/>
    <n v="916"/>
    <s v="Marion Wilcox"/>
    <x v="0"/>
    <x v="0"/>
    <s v="Office Supplies"/>
    <s v="Paper"/>
    <s v="Small Box"/>
    <s v="Xerox 1908"/>
    <n v="0.36"/>
    <x v="0"/>
    <s v="Texas"/>
    <s v="Burleson"/>
    <n v="76028"/>
    <d v="2013-07-04T00:00:00"/>
    <d v="2013-07-08T00:00:00"/>
    <n v="184.53359999999998"/>
    <n v="5"/>
    <n v="267.44"/>
    <n v="86364"/>
    <s v="Medium"/>
  </r>
  <r>
    <n v="25834"/>
    <s v="Low"/>
    <n v="7.0000000000000007E-2"/>
    <n v="290.98"/>
    <n v="69"/>
    <n v="916"/>
    <s v="Marion Wilcox"/>
    <x v="0"/>
    <x v="0"/>
    <s v="Furniture"/>
    <s v="Tables"/>
    <s v="Large Box"/>
    <s v="Hon 5100 Series Wood Tables"/>
    <n v="0.67"/>
    <x v="0"/>
    <s v="Texas"/>
    <s v="Burleson"/>
    <n v="76028"/>
    <d v="2013-07-04T00:00:00"/>
    <d v="2013-07-06T00:00:00"/>
    <n v="-344.56363200000004"/>
    <n v="5"/>
    <n v="1377.7"/>
    <n v="86364"/>
    <s v="Medium"/>
  </r>
  <r>
    <n v="25676"/>
    <s v="High"/>
    <n v="0.05"/>
    <n v="35.51"/>
    <n v="6.31"/>
    <n v="918"/>
    <s v="Kerry Jernigan"/>
    <x v="0"/>
    <x v="3"/>
    <s v="Office Supplies"/>
    <s v="Storage &amp; Organization"/>
    <s v="Small Box"/>
    <s v="Steel Personal Filing/Posting Tote"/>
    <n v="0.57999999999999996"/>
    <x v="1"/>
    <s v="California"/>
    <s v="Rancho Cucamonga"/>
    <n v="91730"/>
    <d v="2010-04-12T00:00:00"/>
    <d v="2010-04-14T00:00:00"/>
    <n v="6.11"/>
    <n v="2"/>
    <n v="73.099999999999994"/>
    <n v="90492"/>
    <s v="Low"/>
  </r>
  <r>
    <n v="19772"/>
    <s v="Critical"/>
    <n v="0.09"/>
    <n v="58.14"/>
    <n v="36.61"/>
    <n v="918"/>
    <s v="Kerry Jernigan"/>
    <x v="2"/>
    <x v="0"/>
    <s v="Furniture"/>
    <s v="Bookcases"/>
    <s v="Jumbo Box"/>
    <s v="O'Sullivan 3-Shelf Heavy-Duty Bookcases"/>
    <n v="0.61"/>
    <x v="1"/>
    <s v="California"/>
    <s v="Rancho Cucamonga"/>
    <n v="91730"/>
    <d v="2010-11-20T00:00:00"/>
    <d v="2010-11-21T00:00:00"/>
    <n v="187.41200000000026"/>
    <n v="39"/>
    <n v="2115.06"/>
    <n v="90493"/>
    <s v="Medium"/>
  </r>
  <r>
    <n v="22039"/>
    <s v="Medium"/>
    <n v="0.1"/>
    <n v="35.89"/>
    <n v="14.72"/>
    <n v="918"/>
    <s v="Kerry Jernigan"/>
    <x v="1"/>
    <x v="0"/>
    <s v="Office Supplies"/>
    <s v="Envelopes"/>
    <s v="Small Box"/>
    <s v="Jet-Pak Recycled Peel 'N' Seal Padded Mailers"/>
    <n v="0.4"/>
    <x v="1"/>
    <s v="California"/>
    <s v="Rancho Cucamonga"/>
    <n v="91730"/>
    <d v="2011-09-24T00:00:00"/>
    <d v="2011-09-25T00:00:00"/>
    <n v="91.56"/>
    <n v="21"/>
    <n v="685.17"/>
    <n v="90494"/>
    <s v="Medium"/>
  </r>
  <r>
    <n v="19746"/>
    <s v="High"/>
    <n v="0.08"/>
    <n v="100.98"/>
    <n v="57.38"/>
    <n v="918"/>
    <s v="Kerry Jernigan"/>
    <x v="2"/>
    <x v="0"/>
    <s v="Furniture"/>
    <s v="Bookcases"/>
    <s v="Jumbo Box"/>
    <s v="Bush Westfield Collection Bookcases, Dark Cherry Finish, Fully Assembled"/>
    <n v="0.78"/>
    <x v="1"/>
    <s v="California"/>
    <s v="Rancho Cucamonga"/>
    <n v="91730"/>
    <d v="2012-02-20T00:00:00"/>
    <d v="2012-02-21T00:00:00"/>
    <n v="-1341.11"/>
    <n v="9"/>
    <n v="894.58"/>
    <n v="90495"/>
    <s v="Medium"/>
  </r>
  <r>
    <n v="22513"/>
    <s v="Critical"/>
    <n v="7.0000000000000007E-2"/>
    <n v="6.48"/>
    <n v="8.74"/>
    <n v="918"/>
    <s v="Kerry Jernigan"/>
    <x v="0"/>
    <x v="3"/>
    <s v="Office Supplies"/>
    <s v="Paper"/>
    <s v="Small Box"/>
    <s v="Xerox 1984"/>
    <n v="0.36"/>
    <x v="1"/>
    <s v="California"/>
    <s v="Rancho Cucamonga"/>
    <n v="91730"/>
    <d v="2012-07-02T00:00:00"/>
    <d v="2012-07-03T00:00:00"/>
    <n v="-105.15"/>
    <n v="7"/>
    <n v="45.24"/>
    <n v="90496"/>
    <s v="Medium"/>
  </r>
  <r>
    <n v="25931"/>
    <s v="Critical"/>
    <n v="0.08"/>
    <n v="5.28"/>
    <n v="5.66"/>
    <n v="918"/>
    <s v="Kerry Jernigan"/>
    <x v="0"/>
    <x v="3"/>
    <s v="Office Supplies"/>
    <s v="Paper"/>
    <s v="Small Box"/>
    <s v="Xerox 4200 Series MultiUse Premium Copy Paper (20Lb. and 84 Bright)"/>
    <n v="0.4"/>
    <x v="1"/>
    <s v="California"/>
    <s v="Rancho Cucamonga"/>
    <n v="91730"/>
    <d v="2013-10-25T00:00:00"/>
    <d v="2013-10-26T00:00:00"/>
    <n v="-107.2"/>
    <n v="20"/>
    <n v="105.88"/>
    <n v="90499"/>
    <s v="Medium"/>
  </r>
  <r>
    <n v="25677"/>
    <s v="High"/>
    <n v="0.1"/>
    <n v="8.34"/>
    <n v="2.64"/>
    <n v="919"/>
    <s v="Tracy Livingston"/>
    <x v="0"/>
    <x v="3"/>
    <s v="Office Supplies"/>
    <s v="Scissors, Rulers and Trimmers"/>
    <s v="Small Pack"/>
    <s v="Acme® Elite Stainless Steel Scissors"/>
    <n v="0.59"/>
    <x v="1"/>
    <s v="California"/>
    <s v="Redding"/>
    <n v="96003"/>
    <d v="2010-04-12T00:00:00"/>
    <d v="2010-04-12T00:00:00"/>
    <n v="-6.34"/>
    <n v="6"/>
    <n v="47.95"/>
    <n v="90492"/>
    <s v="Medium"/>
  </r>
  <r>
    <n v="19747"/>
    <s v="High"/>
    <n v="0.04"/>
    <n v="40.98"/>
    <n v="7.2"/>
    <n v="919"/>
    <s v="Tracy Livingston"/>
    <x v="0"/>
    <x v="0"/>
    <s v="Office Supplies"/>
    <s v="Appliances"/>
    <s v="Small Box"/>
    <s v="Kensington 6 Outlet SmartSocket Surge Protector"/>
    <n v="0.6"/>
    <x v="1"/>
    <s v="California"/>
    <s v="Redding"/>
    <n v="96003"/>
    <d v="2012-02-20T00:00:00"/>
    <d v="2012-02-21T00:00:00"/>
    <n v="275.5"/>
    <n v="12"/>
    <n v="483.59"/>
    <n v="90495"/>
    <s v="Low"/>
  </r>
  <r>
    <n v="22514"/>
    <s v="Critical"/>
    <n v="0.01"/>
    <n v="2036.48"/>
    <n v="14.7"/>
    <n v="919"/>
    <s v="Tracy Livingston"/>
    <x v="2"/>
    <x v="3"/>
    <s v="Technology"/>
    <s v="Office Machines"/>
    <s v="Jumbo Drum"/>
    <s v="Lexmark 4227 Plus Dot Matrix Printer"/>
    <n v="0.55000000000000004"/>
    <x v="1"/>
    <s v="California"/>
    <s v="Redding"/>
    <n v="96003"/>
    <d v="2012-07-02T00:00:00"/>
    <d v="2012-07-04T00:00:00"/>
    <n v="-3669.0509999999999"/>
    <n v="1"/>
    <n v="2116.92"/>
    <n v="90496"/>
    <s v="Low"/>
  </r>
  <r>
    <n v="20894"/>
    <s v="Medium"/>
    <n v="0.09"/>
    <n v="65.989999999999995"/>
    <n v="5.63"/>
    <n v="919"/>
    <s v="Tracy Livingston"/>
    <x v="0"/>
    <x v="3"/>
    <s v="Technology"/>
    <s v="Telephones and Communication"/>
    <s v="Small Box"/>
    <s v="2190"/>
    <n v="0.56000000000000005"/>
    <x v="1"/>
    <s v="California"/>
    <s v="Redding"/>
    <n v="96003"/>
    <d v="2012-10-30T00:00:00"/>
    <d v="2012-11-01T00:00:00"/>
    <n v="274.34951999999998"/>
    <n v="16"/>
    <n v="851.68"/>
    <n v="90497"/>
    <s v="Medium"/>
  </r>
  <r>
    <n v="21970"/>
    <s v="Low"/>
    <n v="0.1"/>
    <n v="15.98"/>
    <n v="4"/>
    <n v="920"/>
    <s v="Jessie Kelly"/>
    <x v="0"/>
    <x v="0"/>
    <s v="Technology"/>
    <s v="Computer Peripherals"/>
    <s v="Small Box"/>
    <s v="Logitech Access Keyboard"/>
    <n v="0.37"/>
    <x v="1"/>
    <s v="California"/>
    <s v="Redlands"/>
    <n v="92374"/>
    <d v="2010-03-27T00:00:00"/>
    <d v="2010-04-01T00:00:00"/>
    <n v="92.722199999999987"/>
    <n v="9"/>
    <n v="134.38"/>
    <n v="90491"/>
    <s v="Medium"/>
  </r>
  <r>
    <n v="25678"/>
    <s v="High"/>
    <n v="0.03"/>
    <n v="8.0399999999999991"/>
    <n v="8.94"/>
    <n v="920"/>
    <s v="Jessie Kelly"/>
    <x v="0"/>
    <x v="3"/>
    <s v="Office Supplies"/>
    <s v="Binders and Binder Accessories"/>
    <s v="Small Box"/>
    <s v="Fellowes Twister Kit, Gray/Clear, 3/pkg"/>
    <n v="0.4"/>
    <x v="1"/>
    <s v="California"/>
    <s v="Redlands"/>
    <n v="92374"/>
    <d v="2010-04-12T00:00:00"/>
    <d v="2010-04-14T00:00:00"/>
    <n v="-160.27549999999999"/>
    <n v="9"/>
    <n v="76.77"/>
    <n v="90492"/>
    <s v="Low"/>
  </r>
  <r>
    <n v="22040"/>
    <s v="Medium"/>
    <n v="0.03"/>
    <n v="2.08"/>
    <n v="1.49"/>
    <n v="920"/>
    <s v="Jessie Kelly"/>
    <x v="0"/>
    <x v="0"/>
    <s v="Office Supplies"/>
    <s v="Binders and Binder Accessories"/>
    <s v="Small Box"/>
    <s v="Round Ring Binders"/>
    <n v="0.38"/>
    <x v="1"/>
    <s v="California"/>
    <s v="Redlands"/>
    <n v="92374"/>
    <d v="2011-09-24T00:00:00"/>
    <d v="2011-09-26T00:00:00"/>
    <n v="-9.3610000000000007"/>
    <n v="20"/>
    <n v="43.84"/>
    <n v="90494"/>
    <s v="Low"/>
  </r>
  <r>
    <n v="25679"/>
    <s v="High"/>
    <n v="0.08"/>
    <n v="2550.14"/>
    <n v="29.7"/>
    <n v="920"/>
    <s v="Jessie Kelly"/>
    <x v="2"/>
    <x v="3"/>
    <s v="Technology"/>
    <s v="Office Machines"/>
    <s v="Jumbo Drum"/>
    <s v="Epson DFX-8500 Dot Matrix Printer"/>
    <n v="0.56999999999999995"/>
    <x v="1"/>
    <s v="California"/>
    <s v="Redlands"/>
    <n v="92374"/>
    <d v="2013-04-12T00:00:00"/>
    <d v="2013-04-14T00:00:00"/>
    <n v="-7373.1282000000001"/>
    <n v="1"/>
    <n v="2346.13"/>
    <n v="90498"/>
    <s v="Medium"/>
  </r>
  <r>
    <n v="18395"/>
    <s v="Not Specified"/>
    <n v="0.01"/>
    <n v="65.989999999999995"/>
    <n v="8.99"/>
    <n v="922"/>
    <s v="Dolores Abrams"/>
    <x v="1"/>
    <x v="2"/>
    <s v="Technology"/>
    <s v="Telephones and Communication"/>
    <s v="Small Box"/>
    <s v="5180"/>
    <n v="0.56000000000000005"/>
    <x v="1"/>
    <s v="California"/>
    <s v="Rancho Cucamonga"/>
    <n v="91730"/>
    <d v="2010-05-20T00:00:00"/>
    <d v="2010-05-21T00:00:00"/>
    <n v="396.97199999999998"/>
    <n v="14"/>
    <n v="782"/>
    <n v="87135"/>
    <s v="Low"/>
  </r>
  <r>
    <n v="19755"/>
    <s v="Low"/>
    <n v="0.1"/>
    <n v="172.99"/>
    <n v="19.989999999999998"/>
    <n v="922"/>
    <s v="Dolores Abrams"/>
    <x v="0"/>
    <x v="2"/>
    <s v="Office Supplies"/>
    <s v="Binders and Binder Accessories"/>
    <s v="Small Box"/>
    <s v="Ibico EB-19 Dual Function Manual Binding System"/>
    <n v="0.39"/>
    <x v="1"/>
    <s v="California"/>
    <s v="Rancho Cucamonga"/>
    <n v="91730"/>
    <d v="2011-01-13T00:00:00"/>
    <d v="2011-01-15T00:00:00"/>
    <n v="1442.0309999999999"/>
    <n v="13"/>
    <n v="2089.9"/>
    <n v="87136"/>
    <s v="Medium"/>
  </r>
  <r>
    <n v="18235"/>
    <s v="Medium"/>
    <n v="0.05"/>
    <n v="4.9800000000000004"/>
    <n v="0.8"/>
    <n v="922"/>
    <s v="Dolores Abrams"/>
    <x v="0"/>
    <x v="2"/>
    <s v="Office Supplies"/>
    <s v="Paper"/>
    <s v="Wrap Bag"/>
    <s v="Rediform S.O.S. Phone Message Books"/>
    <n v="0.36"/>
    <x v="1"/>
    <s v="California"/>
    <s v="Rancho Cucamonga"/>
    <n v="91730"/>
    <d v="2012-09-12T00:00:00"/>
    <d v="2012-09-14T00:00:00"/>
    <n v="46.112699999999997"/>
    <n v="13"/>
    <n v="66.83"/>
    <n v="87140"/>
    <s v="Low"/>
  </r>
  <r>
    <n v="18236"/>
    <s v="Medium"/>
    <n v="0.08"/>
    <n v="65.989999999999995"/>
    <n v="5.26"/>
    <n v="922"/>
    <s v="Dolores Abrams"/>
    <x v="0"/>
    <x v="2"/>
    <s v="Technology"/>
    <s v="Telephones and Communication"/>
    <s v="Small Box"/>
    <s v="8860"/>
    <n v="0.56000000000000005"/>
    <x v="1"/>
    <s v="California"/>
    <s v="Rancho Cucamonga"/>
    <n v="91730"/>
    <d v="2012-09-12T00:00:00"/>
    <d v="2012-09-14T00:00:00"/>
    <n v="-147.01499999999999"/>
    <n v="5"/>
    <n v="262.83999999999997"/>
    <n v="87140"/>
    <s v="Medium"/>
  </r>
  <r>
    <n v="26004"/>
    <s v="Medium"/>
    <n v="0.02"/>
    <n v="40.99"/>
    <n v="8.9700000000000006"/>
    <n v="923"/>
    <s v="Dana Heller"/>
    <x v="0"/>
    <x v="2"/>
    <s v="Technology"/>
    <s v="Office Machines"/>
    <s v="Small Box"/>
    <s v="AT&amp;T 1430 2.4GHz Analog Phone w/Caller ID"/>
    <n v="0.54"/>
    <x v="1"/>
    <s v="California"/>
    <s v="Redding"/>
    <n v="96003"/>
    <d v="2011-05-28T00:00:00"/>
    <d v="2011-05-28T00:00:00"/>
    <n v="395.85"/>
    <n v="17"/>
    <n v="727.04"/>
    <n v="87137"/>
    <s v="Low"/>
  </r>
  <r>
    <n v="23057"/>
    <s v="High"/>
    <n v="0.04"/>
    <n v="165.2"/>
    <n v="19.989999999999998"/>
    <n v="923"/>
    <s v="Dana Heller"/>
    <x v="1"/>
    <x v="2"/>
    <s v="Office Supplies"/>
    <s v="Storage &amp; Organization"/>
    <s v="Small Box"/>
    <s v="Economy Rollaway Files"/>
    <n v="0.59"/>
    <x v="1"/>
    <s v="California"/>
    <s v="Redding"/>
    <n v="96003"/>
    <d v="2013-07-04T00:00:00"/>
    <d v="2013-07-06T00:00:00"/>
    <n v="1497.3344999999999"/>
    <n v="13"/>
    <n v="2170.0500000000002"/>
    <n v="87144"/>
    <s v="Low"/>
  </r>
  <r>
    <n v="26005"/>
    <s v="Medium"/>
    <n v="0.09"/>
    <n v="17.48"/>
    <n v="1.99"/>
    <n v="924"/>
    <s v="Sue Stevenson"/>
    <x v="0"/>
    <x v="2"/>
    <s v="Technology"/>
    <s v="Computer Peripherals"/>
    <s v="Small Pack"/>
    <s v="Memorex 'Cool' 80 Minute CD-R Spindle, 25/Pack"/>
    <n v="0.46"/>
    <x v="1"/>
    <s v="California"/>
    <s v="Redlands"/>
    <n v="92374"/>
    <d v="2013-05-28T00:00:00"/>
    <d v="2013-05-29T00:00:00"/>
    <n v="142.70579999999998"/>
    <n v="12"/>
    <n v="206.82"/>
    <n v="87143"/>
    <s v="Medium"/>
  </r>
  <r>
    <n v="19973"/>
    <s v="Critical"/>
    <n v="0.03"/>
    <n v="2.1800000000000002"/>
    <n v="1.38"/>
    <n v="925"/>
    <s v="Ruth Dudley"/>
    <x v="0"/>
    <x v="2"/>
    <s v="Office Supplies"/>
    <s v="Rubber Bands"/>
    <s v="Wrap Bag"/>
    <s v="Advantus Push Pins"/>
    <n v="0.44"/>
    <x v="2"/>
    <s v="Maine"/>
    <s v="Augusta"/>
    <n v="4330"/>
    <d v="2010-04-06T00:00:00"/>
    <d v="2010-04-06T00:00:00"/>
    <n v="-7.04"/>
    <n v="7"/>
    <n v="15.73"/>
    <n v="87134"/>
    <s v="Low"/>
  </r>
  <r>
    <n v="21693"/>
    <s v="Medium"/>
    <n v="7.0000000000000007E-2"/>
    <n v="420.98"/>
    <n v="19.989999999999998"/>
    <n v="925"/>
    <s v="Ruth Dudley"/>
    <x v="0"/>
    <x v="2"/>
    <s v="Office Supplies"/>
    <s v="Binders and Binder Accessories"/>
    <s v="Small Box"/>
    <s v="GBC DocuBind 200 Manual Binding Machine"/>
    <n v="0.35"/>
    <x v="2"/>
    <s v="Maine"/>
    <s v="Augusta"/>
    <n v="4330"/>
    <d v="2011-10-13T00:00:00"/>
    <d v="2011-10-15T00:00:00"/>
    <n v="-215.25102000000001"/>
    <n v="1"/>
    <n v="415"/>
    <n v="87138"/>
    <s v="Medium"/>
  </r>
  <r>
    <n v="22553"/>
    <s v="Medium"/>
    <n v="7.0000000000000007E-2"/>
    <n v="39.99"/>
    <n v="10.25"/>
    <n v="926"/>
    <s v="Rose Starr"/>
    <x v="0"/>
    <x v="2"/>
    <s v="Technology"/>
    <s v="Computer Peripherals"/>
    <s v="Small Box"/>
    <s v="Zoom V.92 V.44 PCI Internal Controllerless FaxModem"/>
    <n v="0.55000000000000004"/>
    <x v="2"/>
    <s v="Massachusetts"/>
    <s v="Pepperell"/>
    <n v="1463"/>
    <d v="2011-10-31T00:00:00"/>
    <d v="2011-11-02T00:00:00"/>
    <n v="-8.1"/>
    <n v="10"/>
    <n v="406.12"/>
    <n v="87139"/>
    <s v="Medium"/>
  </r>
  <r>
    <n v="22179"/>
    <s v="Not Specified"/>
    <n v="0.09"/>
    <n v="5.28"/>
    <n v="8.16"/>
    <n v="927"/>
    <s v="Alvin Frost"/>
    <x v="0"/>
    <x v="2"/>
    <s v="Office Supplies"/>
    <s v="Paper"/>
    <s v="Small Box"/>
    <s v="Xerox 1963"/>
    <n v="0.4"/>
    <x v="2"/>
    <s v="New Hampshire"/>
    <s v="Salem"/>
    <n v="3079"/>
    <d v="2012-12-30T00:00:00"/>
    <d v="2012-12-31T00:00:00"/>
    <n v="-76.295000000000002"/>
    <n v="15"/>
    <n v="80.62"/>
    <n v="87141"/>
    <s v="Medium"/>
  </r>
  <r>
    <n v="19754"/>
    <s v="Low"/>
    <n v="0.04"/>
    <n v="3.28"/>
    <n v="3.97"/>
    <n v="928"/>
    <s v="Jan Massey"/>
    <x v="0"/>
    <x v="2"/>
    <s v="Office Supplies"/>
    <s v="Pens &amp; Art Supplies"/>
    <s v="Wrap Bag"/>
    <s v="Newell 342"/>
    <n v="0.56000000000000005"/>
    <x v="2"/>
    <s v="New Jersey"/>
    <s v="Carteret"/>
    <n v="7008"/>
    <d v="2011-01-13T00:00:00"/>
    <d v="2011-01-15T00:00:00"/>
    <n v="-143.25720000000001"/>
    <n v="11"/>
    <n v="36"/>
    <n v="87136"/>
    <s v="Low"/>
  </r>
  <r>
    <n v="19974"/>
    <s v="Critical"/>
    <n v="0.01"/>
    <n v="170.98"/>
    <n v="35.89"/>
    <n v="929"/>
    <s v="Calvin Conway"/>
    <x v="2"/>
    <x v="2"/>
    <s v="Furniture"/>
    <s v="Bookcases"/>
    <s v="Jumbo Box"/>
    <s v="Rush Hierlooms Collection 1&quot; Thick Stackable Bookcases"/>
    <n v="0.66"/>
    <x v="2"/>
    <s v="New Jersey"/>
    <s v="Old Bridge"/>
    <n v="8857"/>
    <d v="2010-04-06T00:00:00"/>
    <d v="2010-04-08T00:00:00"/>
    <n v="538.52"/>
    <n v="10"/>
    <n v="1719.07"/>
    <n v="87134"/>
    <s v="Low"/>
  </r>
  <r>
    <n v="19975"/>
    <s v="Critical"/>
    <n v="0.05"/>
    <n v="5.77"/>
    <n v="5.92"/>
    <n v="930"/>
    <s v="Ethel Curry"/>
    <x v="0"/>
    <x v="2"/>
    <s v="Furniture"/>
    <s v="Office Furnishings"/>
    <s v="Medium Box"/>
    <s v="DAX Cubicle Frames - 8x10"/>
    <n v="0.55000000000000004"/>
    <x v="2"/>
    <s v="New Jersey"/>
    <s v="Orange"/>
    <n v="7050"/>
    <d v="2013-04-06T00:00:00"/>
    <d v="2013-04-06T00:00:00"/>
    <n v="-136.69999999999999"/>
    <n v="10"/>
    <n v="59"/>
    <n v="87142"/>
    <s v="Low"/>
  </r>
  <r>
    <n v="22859"/>
    <s v="Medium"/>
    <n v="7.0000000000000007E-2"/>
    <n v="40.99"/>
    <n v="17.48"/>
    <n v="931"/>
    <s v="Norma Hull"/>
    <x v="0"/>
    <x v="2"/>
    <s v="Office Supplies"/>
    <s v="Paper"/>
    <s v="Small Box"/>
    <s v="Xerox 1893"/>
    <n v="0.36"/>
    <x v="2"/>
    <s v="New Jersey"/>
    <s v="Paterson"/>
    <n v="7501"/>
    <d v="2013-07-19T00:00:00"/>
    <d v="2013-07-20T00:00:00"/>
    <n v="21.575039999999998"/>
    <n v="4"/>
    <n v="162.88"/>
    <n v="87145"/>
    <s v="Medium"/>
  </r>
  <r>
    <n v="22554"/>
    <s v="Medium"/>
    <n v="0.06"/>
    <n v="65.989999999999995"/>
    <n v="8.8000000000000007"/>
    <n v="932"/>
    <s v="Bobby Walker"/>
    <x v="1"/>
    <x v="2"/>
    <s v="Technology"/>
    <s v="Telephones and Communication"/>
    <s v="Small Box"/>
    <s v="6120"/>
    <n v="0.57999999999999996"/>
    <x v="2"/>
    <s v="Rhode Island"/>
    <s v="Woonsocket"/>
    <n v="2895"/>
    <d v="2011-10-31T00:00:00"/>
    <d v="2011-11-01T00:00:00"/>
    <n v="-278.00387999999998"/>
    <n v="1"/>
    <n v="65.47"/>
    <n v="87139"/>
    <s v="Medium"/>
  </r>
  <r>
    <n v="22178"/>
    <s v="Not Specified"/>
    <n v="0.08"/>
    <n v="8.32"/>
    <n v="2.38"/>
    <n v="933"/>
    <s v="Mark Puckett"/>
    <x v="0"/>
    <x v="2"/>
    <s v="Technology"/>
    <s v="Computer Peripherals"/>
    <s v="Small Pack"/>
    <s v="Imation 3.5 IBM Formatted Diskettes, 10/Box"/>
    <n v="0.74"/>
    <x v="2"/>
    <s v="Vermont"/>
    <s v="Bennington"/>
    <n v="5201"/>
    <d v="2012-12-30T00:00:00"/>
    <d v="2013-01-01T00:00:00"/>
    <n v="-27.234999999999999"/>
    <n v="22"/>
    <n v="181.38"/>
    <n v="87141"/>
    <s v="Medium"/>
  </r>
  <r>
    <n v="22552"/>
    <s v="Medium"/>
    <n v="0"/>
    <n v="15.23"/>
    <n v="27.75"/>
    <n v="934"/>
    <s v="Greg McKinney"/>
    <x v="2"/>
    <x v="2"/>
    <s v="Furniture"/>
    <s v="Tables"/>
    <s v="Jumbo Box"/>
    <s v="Anderson Hickey Conga Table Tops &amp; Accessories"/>
    <n v="0.76"/>
    <x v="2"/>
    <s v="Vermont"/>
    <s v="Colchester"/>
    <n v="5439"/>
    <d v="2011-10-31T00:00:00"/>
    <d v="2011-11-01T00:00:00"/>
    <n v="10.718874000000001"/>
    <n v="4"/>
    <n v="60.81"/>
    <n v="87139"/>
    <s v="No Discount"/>
  </r>
  <r>
    <n v="21077"/>
    <s v="Critical"/>
    <n v="0.05"/>
    <n v="6.04"/>
    <n v="2.14"/>
    <n v="936"/>
    <s v="Robyn Garner"/>
    <x v="1"/>
    <x v="0"/>
    <s v="Office Supplies"/>
    <s v="Paper"/>
    <s v="Wrap Bag"/>
    <s v="Adams Telephone Message Books, 5 1/4” x 11”"/>
    <n v="0.38"/>
    <x v="1"/>
    <s v="California"/>
    <s v="Redlands"/>
    <n v="92374"/>
    <d v="2010-02-17T00:00:00"/>
    <d v="2010-02-19T00:00:00"/>
    <n v="-4.1399999999999997"/>
    <n v="1"/>
    <n v="8.41"/>
    <n v="90588"/>
    <s v="Low"/>
  </r>
  <r>
    <n v="23716"/>
    <s v="Not Specified"/>
    <n v="0.05"/>
    <n v="5.98"/>
    <n v="5.46"/>
    <n v="936"/>
    <s v="Robyn Garner"/>
    <x v="0"/>
    <x v="0"/>
    <s v="Office Supplies"/>
    <s v="Paper"/>
    <s v="Small Box"/>
    <s v="Xerox 1983"/>
    <n v="0.36"/>
    <x v="1"/>
    <s v="California"/>
    <s v="Redlands"/>
    <n v="92374"/>
    <d v="2010-12-27T00:00:00"/>
    <d v="2010-12-27T00:00:00"/>
    <n v="-31.885000000000002"/>
    <n v="17"/>
    <n v="104.95"/>
    <n v="90589"/>
    <s v="Low"/>
  </r>
  <r>
    <n v="19822"/>
    <s v="Not Specified"/>
    <n v="0.02"/>
    <n v="9.27"/>
    <n v="4.3899999999999997"/>
    <n v="936"/>
    <s v="Robyn Garner"/>
    <x v="0"/>
    <x v="0"/>
    <s v="Office Supplies"/>
    <s v="Paper"/>
    <s v="Wrap Bag"/>
    <s v="Wirebound Message Books, Four 2 3/4&quot; x 5&quot; Forms per Page, 600 Sets per Book"/>
    <n v="0.38"/>
    <x v="1"/>
    <s v="California"/>
    <s v="Redlands"/>
    <n v="92374"/>
    <d v="2011-07-26T00:00:00"/>
    <d v="2011-07-27T00:00:00"/>
    <n v="12.97"/>
    <n v="5"/>
    <n v="50.07"/>
    <n v="90590"/>
    <s v="Low"/>
  </r>
  <r>
    <n v="23717"/>
    <s v="Not Specified"/>
    <n v="0.01"/>
    <n v="65.989999999999995"/>
    <n v="3.99"/>
    <n v="937"/>
    <s v="Kelly Shaw"/>
    <x v="0"/>
    <x v="0"/>
    <s v="Technology"/>
    <s v="Telephones and Communication"/>
    <s v="Small Box"/>
    <s v="StarTAC 7760"/>
    <n v="0.59"/>
    <x v="1"/>
    <s v="California"/>
    <s v="Redondo Beach"/>
    <n v="90278"/>
    <d v="2010-12-27T00:00:00"/>
    <d v="2010-12-28T00:00:00"/>
    <n v="-95.21050000000001"/>
    <n v="3"/>
    <n v="166.59"/>
    <n v="90589"/>
    <s v="Low"/>
  </r>
  <r>
    <n v="24058"/>
    <s v="Medium"/>
    <n v="0.04"/>
    <n v="195.99"/>
    <n v="4.2"/>
    <n v="937"/>
    <s v="Kelly Shaw"/>
    <x v="1"/>
    <x v="0"/>
    <s v="Technology"/>
    <s v="Telephones and Communication"/>
    <s v="Small Box"/>
    <s v="T65"/>
    <n v="0.56000000000000005"/>
    <x v="1"/>
    <s v="California"/>
    <s v="Redondo Beach"/>
    <n v="90278"/>
    <d v="2012-10-06T00:00:00"/>
    <d v="2012-10-07T00:00:00"/>
    <n v="-513.71496000000002"/>
    <n v="3"/>
    <n v="490.04"/>
    <n v="90591"/>
    <s v="Low"/>
  </r>
  <r>
    <n v="25850"/>
    <s v="Medium"/>
    <n v="0.08"/>
    <n v="18.7"/>
    <n v="8.99"/>
    <n v="937"/>
    <s v="Kelly Shaw"/>
    <x v="0"/>
    <x v="0"/>
    <s v="Furniture"/>
    <s v="Office Furnishings"/>
    <s v="Small Pack"/>
    <s v="Executive Impressions 13-1/2&quot; Indoor/Outdoor Wall Clock"/>
    <n v="0.47"/>
    <x v="1"/>
    <s v="California"/>
    <s v="Redondo Beach"/>
    <n v="90278"/>
    <d v="2012-11-29T00:00:00"/>
    <d v="2012-12-01T00:00:00"/>
    <n v="115.126"/>
    <n v="11"/>
    <n v="208.2"/>
    <n v="90592"/>
    <s v="Medium"/>
  </r>
  <r>
    <n v="25851"/>
    <s v="Medium"/>
    <n v="0.05"/>
    <n v="1.68"/>
    <n v="1.57"/>
    <n v="937"/>
    <s v="Kelly Shaw"/>
    <x v="0"/>
    <x v="0"/>
    <s v="Office Supplies"/>
    <s v="Pens &amp; Art Supplies"/>
    <s v="Wrap Bag"/>
    <s v="Newell 323"/>
    <n v="0.59"/>
    <x v="1"/>
    <s v="California"/>
    <s v="Redondo Beach"/>
    <n v="90278"/>
    <d v="2012-11-29T00:00:00"/>
    <d v="2012-12-01T00:00:00"/>
    <n v="5.1040000000000028"/>
    <n v="21"/>
    <n v="35.17"/>
    <n v="90592"/>
    <s v="Low"/>
  </r>
  <r>
    <n v="20191"/>
    <s v="High"/>
    <n v="0.01"/>
    <n v="27.48"/>
    <n v="4"/>
    <n v="939"/>
    <s v="Jessie Goldberg"/>
    <x v="0"/>
    <x v="1"/>
    <s v="Technology"/>
    <s v="Computer Peripherals"/>
    <s v="Small Box"/>
    <s v="Belkin MediaBoard 104- Keyboard"/>
    <n v="0.75"/>
    <x v="2"/>
    <s v="Connecticut"/>
    <s v="Bristol"/>
    <n v="6010"/>
    <d v="2013-09-03T00:00:00"/>
    <d v="2013-09-04T00:00:00"/>
    <n v="0.9719999999999831"/>
    <n v="15"/>
    <n v="426.47"/>
    <n v="90849"/>
    <s v="Low"/>
  </r>
  <r>
    <n v="22638"/>
    <s v="Low"/>
    <n v="0.09"/>
    <n v="100.98"/>
    <n v="35.840000000000003"/>
    <n v="940"/>
    <s v="Albert Maxwell"/>
    <x v="2"/>
    <x v="1"/>
    <s v="Furniture"/>
    <s v="Bookcases"/>
    <s v="Jumbo Box"/>
    <s v="Bush Westfield Collection Bookcases, Fully Assembled"/>
    <n v="0.62"/>
    <x v="2"/>
    <s v="Connecticut"/>
    <s v="New Milford"/>
    <n v="6776"/>
    <d v="2010-04-14T00:00:00"/>
    <d v="2010-04-19T00:00:00"/>
    <n v="-193.58"/>
    <n v="4"/>
    <n v="396.19"/>
    <n v="90844"/>
    <s v="Medium"/>
  </r>
  <r>
    <n v="20299"/>
    <s v="Not Specified"/>
    <n v="0.04"/>
    <n v="71.37"/>
    <n v="69"/>
    <n v="941"/>
    <s v="Nicole Jacobson"/>
    <x v="0"/>
    <x v="3"/>
    <s v="Furniture"/>
    <s v="Tables"/>
    <s v="Large Box"/>
    <s v="Lesro Sheffield Collection Coffee Table, End Table, Center Table, Corner Table"/>
    <n v="0.68"/>
    <x v="2"/>
    <s v="Massachusetts"/>
    <s v="South Boston"/>
    <n v="2127"/>
    <d v="2013-02-05T00:00:00"/>
    <d v="2013-02-07T00:00:00"/>
    <n v="-2595.6502000000005"/>
    <n v="10"/>
    <n v="757.22"/>
    <n v="90847"/>
    <s v="Low"/>
  </r>
  <r>
    <n v="20284"/>
    <s v="Medium"/>
    <n v="0.05"/>
    <n v="2.88"/>
    <n v="1.01"/>
    <n v="941"/>
    <s v="Nicole Jacobson"/>
    <x v="0"/>
    <x v="1"/>
    <s v="Office Supplies"/>
    <s v="Pens &amp; Art Supplies"/>
    <s v="Wrap Bag"/>
    <s v="Sanford Colorific Colored Pencils, 12/Box"/>
    <n v="0.55000000000000004"/>
    <x v="2"/>
    <s v="Massachusetts"/>
    <s v="South Boston"/>
    <n v="2127"/>
    <d v="2013-08-23T00:00:00"/>
    <d v="2013-08-24T00:00:00"/>
    <n v="14.71984"/>
    <n v="23"/>
    <n v="67.209999999999994"/>
    <n v="90848"/>
    <s v="Low"/>
  </r>
  <r>
    <n v="24873"/>
    <s v="Not Specified"/>
    <n v="7.0000000000000007E-2"/>
    <n v="6.48"/>
    <n v="5.94"/>
    <n v="942"/>
    <s v="Jackie Neal"/>
    <x v="0"/>
    <x v="1"/>
    <s v="Office Supplies"/>
    <s v="Paper"/>
    <s v="Small Box"/>
    <s v="Eureka Recycled Copy Paper 8 1/2&quot; x 11&quot;, Ream"/>
    <n v="0.37"/>
    <x v="2"/>
    <s v="Massachusetts"/>
    <s v="Worcester"/>
    <n v="1605"/>
    <d v="2011-10-19T00:00:00"/>
    <d v="2011-10-21T00:00:00"/>
    <n v="-33.6312"/>
    <n v="5"/>
    <n v="34.11"/>
    <n v="90845"/>
    <s v="Medium"/>
  </r>
  <r>
    <n v="22315"/>
    <s v="Low"/>
    <n v="0.09"/>
    <n v="209.37"/>
    <n v="69"/>
    <n v="943"/>
    <s v="Howard Elliott"/>
    <x v="0"/>
    <x v="1"/>
    <s v="Furniture"/>
    <s v="Tables"/>
    <s v="Large Box"/>
    <s v="Hon 2111 Invitation™ Series Corner Table"/>
    <n v="0.79"/>
    <x v="2"/>
    <s v="New Hampshire"/>
    <s v="Derry"/>
    <n v="3038"/>
    <d v="2011-11-25T00:00:00"/>
    <d v="2011-11-29T00:00:00"/>
    <n v="101.19689580000016"/>
    <n v="17"/>
    <n v="3491.94"/>
    <n v="90846"/>
    <s v="Medium"/>
  </r>
  <r>
    <n v="23479"/>
    <s v="Not Specified"/>
    <n v="0.03"/>
    <n v="31.74"/>
    <n v="12.62"/>
    <n v="945"/>
    <s v="Stephanie Sun Perry"/>
    <x v="0"/>
    <x v="1"/>
    <s v="Office Supplies"/>
    <s v="Binders and Binder Accessories"/>
    <s v="Small Box"/>
    <s v="GBC Wire Binding Strips"/>
    <n v="0.37"/>
    <x v="1"/>
    <s v="California"/>
    <s v="Saratoga"/>
    <n v="95070"/>
    <d v="2010-09-06T00:00:00"/>
    <d v="2010-09-06T00:00:00"/>
    <n v="-4.3009999999999939"/>
    <n v="3"/>
    <n v="98.7"/>
    <n v="86567"/>
    <s v="Low"/>
  </r>
  <r>
    <n v="19177"/>
    <s v="Low"/>
    <n v="0.04"/>
    <n v="105.34"/>
    <n v="24.49"/>
    <n v="945"/>
    <s v="Stephanie Sun Perry"/>
    <x v="0"/>
    <x v="1"/>
    <s v="Furniture"/>
    <s v="Office Furnishings"/>
    <s v="Large Box"/>
    <s v="Deflect-o DuraMat Antistatic Studded Beveled Mat for Medium Pile Carpeting"/>
    <n v="0.61"/>
    <x v="1"/>
    <s v="California"/>
    <s v="Saratoga"/>
    <n v="95070"/>
    <d v="2011-11-20T00:00:00"/>
    <d v="2011-11-20T00:00:00"/>
    <n v="930.81689999999992"/>
    <n v="13"/>
    <n v="1349.01"/>
    <n v="86569"/>
    <s v="Low"/>
  </r>
  <r>
    <n v="18137"/>
    <s v="Low"/>
    <n v="0.06"/>
    <n v="6.24"/>
    <n v="5.22"/>
    <n v="945"/>
    <s v="Stephanie Sun Perry"/>
    <x v="0"/>
    <x v="1"/>
    <s v="Furniture"/>
    <s v="Office Furnishings"/>
    <s v="Small Box"/>
    <s v="Eldon Expressions Mahogany Wood Desk Collection"/>
    <n v="0.6"/>
    <x v="1"/>
    <s v="California"/>
    <s v="Saratoga"/>
    <n v="95070"/>
    <d v="2012-11-14T00:00:00"/>
    <d v="2012-11-14T00:00:00"/>
    <n v="6.9940000000000069"/>
    <n v="14"/>
    <n v="86.42"/>
    <n v="86570"/>
    <s v="Medium"/>
  </r>
  <r>
    <n v="18677"/>
    <s v="High"/>
    <n v="0.02"/>
    <n v="4.71"/>
    <n v="0.7"/>
    <n v="945"/>
    <s v="Stephanie Sun Perry"/>
    <x v="0"/>
    <x v="1"/>
    <s v="Office Supplies"/>
    <s v="Rubber Bands"/>
    <s v="Wrap Bag"/>
    <s v="Plymouth Boxed Rubber Bands by Plymouth"/>
    <n v="0.8"/>
    <x v="1"/>
    <s v="California"/>
    <s v="Saratoga"/>
    <n v="95070"/>
    <d v="2013-04-07T00:00:00"/>
    <d v="2013-04-08T00:00:00"/>
    <n v="-7.97"/>
    <n v="1"/>
    <n v="5.2"/>
    <n v="86571"/>
    <s v="Low"/>
  </r>
  <r>
    <n v="22116"/>
    <s v="Medium"/>
    <n v="0.01"/>
    <n v="400.98"/>
    <n v="42.52"/>
    <n v="945"/>
    <s v="Stephanie Sun Perry"/>
    <x v="2"/>
    <x v="1"/>
    <s v="Furniture"/>
    <s v="Tables"/>
    <s v="Jumbo Box"/>
    <s v="Bretford CR8500 Series Meeting Room Furniture"/>
    <n v="0.71"/>
    <x v="1"/>
    <s v="California"/>
    <s v="Saratoga"/>
    <n v="95070"/>
    <d v="2013-04-10T00:00:00"/>
    <d v="2013-04-12T00:00:00"/>
    <n v="1112.4594"/>
    <n v="5"/>
    <n v="1612.26"/>
    <n v="86572"/>
    <s v="Low"/>
  </r>
  <r>
    <n v="24459"/>
    <s v="Critical"/>
    <n v="0.09"/>
    <n v="90.98"/>
    <n v="56.2"/>
    <n v="946"/>
    <s v="Denise Parks"/>
    <x v="1"/>
    <x v="1"/>
    <s v="Furniture"/>
    <s v="Office Furnishings"/>
    <s v="Medium Box"/>
    <s v="Eldon ClusterMat Chair Mat with Cordless Antistatic Protection"/>
    <n v="0.74"/>
    <x v="2"/>
    <s v="Maine"/>
    <s v="Auburn"/>
    <n v="4210"/>
    <d v="2010-09-01T00:00:00"/>
    <d v="2010-09-02T00:00:00"/>
    <n v="-1570.32"/>
    <n v="20"/>
    <n v="1782.44"/>
    <n v="86566"/>
    <s v="Medium"/>
  </r>
  <r>
    <n v="24693"/>
    <s v="Critical"/>
    <n v="0.08"/>
    <n v="14.2"/>
    <n v="5.3"/>
    <n v="947"/>
    <s v="Dorothy Buchanan"/>
    <x v="1"/>
    <x v="1"/>
    <s v="Furniture"/>
    <s v="Office Furnishings"/>
    <s v="Wrap Bag"/>
    <s v="Coloredge Poster Frame"/>
    <n v="0.46"/>
    <x v="2"/>
    <s v="New Jersey"/>
    <s v="Bayonne"/>
    <n v="7002"/>
    <d v="2010-07-11T00:00:00"/>
    <d v="2010-07-13T00:00:00"/>
    <n v="27.23"/>
    <n v="5"/>
    <n v="72.11"/>
    <n v="86565"/>
    <s v="Medium"/>
  </r>
  <r>
    <n v="26010"/>
    <s v="High"/>
    <n v="0.05"/>
    <n v="60.65"/>
    <n v="12.23"/>
    <n v="948"/>
    <s v="Rosemary Giles Case"/>
    <x v="0"/>
    <x v="1"/>
    <s v="Furniture"/>
    <s v="Office Furnishings"/>
    <s v="Medium Box"/>
    <s v="Tenex Traditional Chairmats for Medium Pile Carpet, Standard Lip, 36&quot; x 48&quot;"/>
    <n v="0.64"/>
    <x v="2"/>
    <s v="Rhode Island"/>
    <s v="East Providence"/>
    <n v="2914"/>
    <d v="2011-07-20T00:00:00"/>
    <d v="2011-07-21T00:00:00"/>
    <n v="365.25"/>
    <n v="9"/>
    <n v="532.6"/>
    <n v="86568"/>
    <s v="Low"/>
  </r>
  <r>
    <n v="1279"/>
    <s v="Critical "/>
    <n v="0.06"/>
    <n v="40.98"/>
    <n v="2.99"/>
    <n v="949"/>
    <s v="Ernest Oh"/>
    <x v="0"/>
    <x v="3"/>
    <s v="Office Supplies"/>
    <s v="Binders and Binder Accessories"/>
    <s v="Small Box"/>
    <s v="Avery Trapezoid Ring Binder, 3&quot; Capacity, Black, 1040 sheets"/>
    <n v="0.36"/>
    <x v="1"/>
    <s v="California"/>
    <s v="Los Angeles"/>
    <n v="90049"/>
    <d v="2010-01-02T00:00:00"/>
    <d v="2010-01-04T00:00:00"/>
    <n v="-19.099200000000003"/>
    <n v="3"/>
    <n v="124.81"/>
    <n v="9285"/>
    <s v="Medium"/>
  </r>
  <r>
    <n v="1128"/>
    <s v="Low"/>
    <n v="0.02"/>
    <n v="48.04"/>
    <n v="5.09"/>
    <n v="949"/>
    <s v="Ernest Oh"/>
    <x v="0"/>
    <x v="3"/>
    <s v="Office Supplies"/>
    <s v="Paper"/>
    <s v="Small Box"/>
    <s v="Xerox 1910"/>
    <n v="0.37"/>
    <x v="1"/>
    <s v="California"/>
    <s v="Los Angeles"/>
    <n v="90049"/>
    <d v="2010-03-22T00:00:00"/>
    <d v="2010-03-26T00:00:00"/>
    <n v="373.67"/>
    <n v="18"/>
    <n v="881.32"/>
    <n v="8257"/>
    <s v="Low"/>
  </r>
  <r>
    <n v="6524"/>
    <s v="Critical"/>
    <n v="0.06"/>
    <n v="24.95"/>
    <n v="2.99"/>
    <n v="949"/>
    <s v="Ernest Oh"/>
    <x v="0"/>
    <x v="3"/>
    <s v="Office Supplies"/>
    <s v="Binders and Binder Accessories"/>
    <s v="Small Box"/>
    <s v="Large Capacity Hanging Post Binders"/>
    <n v="0.39"/>
    <x v="1"/>
    <s v="California"/>
    <s v="Los Angeles"/>
    <n v="90049"/>
    <d v="2011-04-01T00:00:00"/>
    <d v="2011-04-02T00:00:00"/>
    <n v="270.29149999999998"/>
    <n v="34"/>
    <n v="800.39"/>
    <n v="46434"/>
    <s v="Medium"/>
  </r>
  <r>
    <n v="8123"/>
    <s v="High"/>
    <n v="0.04"/>
    <n v="2.08"/>
    <n v="5.33"/>
    <n v="949"/>
    <s v="Ernest Oh"/>
    <x v="0"/>
    <x v="3"/>
    <s v="Furniture"/>
    <s v="Office Furnishings"/>
    <s v="Small Box"/>
    <s v="Eldon® Wave Desk Accessories"/>
    <n v="0.43"/>
    <x v="1"/>
    <s v="California"/>
    <s v="Los Angeles"/>
    <n v="90049"/>
    <d v="2012-01-04T00:00:00"/>
    <d v="2012-01-04T00:00:00"/>
    <n v="-147.376"/>
    <n v="29"/>
    <n v="68.48"/>
    <n v="58054"/>
    <s v="Low"/>
  </r>
  <r>
    <n v="7234"/>
    <s v="Low"/>
    <n v="0.09"/>
    <n v="25.98"/>
    <n v="4.08"/>
    <n v="949"/>
    <s v="Ernest Oh"/>
    <x v="0"/>
    <x v="3"/>
    <s v="Office Supplies"/>
    <s v="Pens &amp; Art Supplies"/>
    <s v="Small Pack"/>
    <s v="Boston 1799 Powerhouse™ Electric Pencil Sharpener"/>
    <n v="0.56999999999999995"/>
    <x v="1"/>
    <s v="California"/>
    <s v="Los Angeles"/>
    <n v="90049"/>
    <d v="2013-03-04T00:00:00"/>
    <d v="2013-03-13T00:00:00"/>
    <n v="129.81"/>
    <n v="34"/>
    <n v="823.98"/>
    <n v="51559"/>
    <s v="Medium"/>
  </r>
  <r>
    <n v="1127"/>
    <s v="Low"/>
    <n v="0.05"/>
    <n v="1500.97"/>
    <n v="29.7"/>
    <n v="949"/>
    <s v="Ernest Oh"/>
    <x v="2"/>
    <x v="3"/>
    <s v="Technology"/>
    <s v="Office Machines"/>
    <s v="Jumbo Drum"/>
    <s v="Epson DFX5000+ Dot Matrix Printer"/>
    <n v="0.56999999999999995"/>
    <x v="1"/>
    <s v="California"/>
    <s v="Los Angeles"/>
    <n v="90049"/>
    <d v="2013-03-22T00:00:00"/>
    <d v="2013-03-22T00:00:00"/>
    <n v="-2561.3235"/>
    <n v="5"/>
    <n v="7486.09"/>
    <n v="8257"/>
    <s v="Low"/>
  </r>
  <r>
    <n v="1129"/>
    <s v="Low"/>
    <n v="0.03"/>
    <n v="4.28"/>
    <n v="1.6"/>
    <n v="949"/>
    <s v="Ernest Oh"/>
    <x v="0"/>
    <x v="3"/>
    <s v="Office Supplies"/>
    <s v="Pens &amp; Art Supplies"/>
    <s v="Wrap Bag"/>
    <s v="Newell 320"/>
    <n v="0.57999999999999996"/>
    <x v="1"/>
    <s v="California"/>
    <s v="Los Angeles"/>
    <n v="90049"/>
    <d v="2013-03-22T00:00:00"/>
    <d v="2013-03-29T00:00:00"/>
    <n v="-6.2"/>
    <n v="5"/>
    <n v="22.77"/>
    <n v="8257"/>
    <s v="Low"/>
  </r>
  <r>
    <n v="7985"/>
    <s v="Critical"/>
    <n v="0.03"/>
    <n v="110.99"/>
    <n v="8.99"/>
    <n v="949"/>
    <s v="Ernest Oh"/>
    <x v="0"/>
    <x v="3"/>
    <s v="Technology"/>
    <s v="Telephones and Communication"/>
    <s v="Small Box"/>
    <s v="LX 677"/>
    <n v="0.56999999999999995"/>
    <x v="1"/>
    <s v="California"/>
    <s v="Los Angeles"/>
    <n v="90049"/>
    <d v="2013-05-01T00:00:00"/>
    <d v="2013-05-02T00:00:00"/>
    <n v="601.33500000000004"/>
    <n v="38"/>
    <n v="3696.09"/>
    <n v="57092"/>
    <s v="Low"/>
  </r>
  <r>
    <n v="4534"/>
    <s v="High"/>
    <n v="7.0000000000000007E-2"/>
    <n v="39.979999999999997"/>
    <n v="9.1999999999999993"/>
    <n v="949"/>
    <s v="Ernest Oh"/>
    <x v="0"/>
    <x v="3"/>
    <s v="Furniture"/>
    <s v="Office Furnishings"/>
    <s v="Wrap Bag"/>
    <s v="Eldon Radial Chair Mat for Low to Medium Pile Carpets"/>
    <n v="0.65"/>
    <x v="1"/>
    <s v="California"/>
    <s v="Los Angeles"/>
    <n v="90049"/>
    <d v="2013-08-19T00:00:00"/>
    <d v="2013-08-20T00:00:00"/>
    <n v="215.11"/>
    <n v="92"/>
    <n v="3507.5"/>
    <n v="32230"/>
    <s v="Medium"/>
  </r>
  <r>
    <n v="6042"/>
    <s v="Not Specified"/>
    <n v="0.01"/>
    <n v="7.64"/>
    <n v="5.83"/>
    <n v="949"/>
    <s v="Ernest Oh"/>
    <x v="0"/>
    <x v="3"/>
    <s v="Office Supplies"/>
    <s v="Paper"/>
    <s v="Wrap Bag"/>
    <s v="Rediform Wirebound &quot;Phone Memo&quot; Message Book, 11 x 5-3/4"/>
    <n v="0.36"/>
    <x v="1"/>
    <s v="California"/>
    <s v="Los Angeles"/>
    <n v="90049"/>
    <d v="2013-10-06T00:00:00"/>
    <d v="2013-10-08T00:00:00"/>
    <n v="-56.51"/>
    <n v="105"/>
    <n v="814.36"/>
    <n v="42848"/>
    <s v="Low"/>
  </r>
  <r>
    <n v="815"/>
    <s v="High"/>
    <n v="0"/>
    <n v="20.99"/>
    <n v="0.99"/>
    <n v="949"/>
    <s v="Ernest Oh"/>
    <x v="1"/>
    <x v="3"/>
    <s v="Technology"/>
    <s v="Telephones and Communication"/>
    <s v="Wrap Bag"/>
    <s v="Accessory21"/>
    <n v="0.37"/>
    <x v="1"/>
    <s v="California"/>
    <s v="Los Angeles"/>
    <n v="90049"/>
    <d v="2013-11-03T00:00:00"/>
    <d v="2013-11-04T00:00:00"/>
    <n v="435.95099999999996"/>
    <n v="151"/>
    <n v="2924.85"/>
    <n v="5890"/>
    <s v="No Discount"/>
  </r>
  <r>
    <n v="19279"/>
    <s v="Critical"/>
    <n v="0.06"/>
    <n v="40.98"/>
    <n v="2.99"/>
    <n v="950"/>
    <s v="Jane Shah"/>
    <x v="0"/>
    <x v="3"/>
    <s v="Office Supplies"/>
    <s v="Binders and Binder Accessories"/>
    <s v="Small Box"/>
    <s v="Avery Trapezoid Ring Binder, 3&quot; Capacity, Black, 1040 sheets"/>
    <n v="0.36"/>
    <x v="0"/>
    <s v="Minnesota"/>
    <s v="Prior Lake"/>
    <n v="55372"/>
    <d v="2010-01-02T00:00:00"/>
    <d v="2010-01-04T00:00:00"/>
    <n v="-14.801880000000001"/>
    <n v="1"/>
    <n v="41.6"/>
    <n v="89083"/>
    <s v="Medium"/>
  </r>
  <r>
    <n v="19127"/>
    <s v="Low"/>
    <n v="0.05"/>
    <n v="1500.97"/>
    <n v="29.7"/>
    <n v="950"/>
    <s v="Jane Shah"/>
    <x v="2"/>
    <x v="3"/>
    <s v="Technology"/>
    <s v="Office Machines"/>
    <s v="Jumbo Drum"/>
    <s v="Epson DFX5000+ Dot Matrix Printer"/>
    <n v="0.56999999999999995"/>
    <x v="0"/>
    <s v="Minnesota"/>
    <s v="Prior Lake"/>
    <n v="55372"/>
    <d v="2010-03-22T00:00:00"/>
    <d v="2010-03-22T00:00:00"/>
    <n v="-2561.3235"/>
    <n v="1"/>
    <n v="1497.22"/>
    <n v="89084"/>
    <s v="Low"/>
  </r>
  <r>
    <n v="19128"/>
    <s v="Low"/>
    <n v="0.02"/>
    <n v="48.04"/>
    <n v="5.09"/>
    <n v="950"/>
    <s v="Jane Shah"/>
    <x v="0"/>
    <x v="3"/>
    <s v="Office Supplies"/>
    <s v="Paper"/>
    <s v="Small Box"/>
    <s v="Xerox 1910"/>
    <n v="0.37"/>
    <x v="0"/>
    <s v="Minnesota"/>
    <s v="Prior Lake"/>
    <n v="55372"/>
    <d v="2010-03-22T00:00:00"/>
    <d v="2010-03-26T00:00:00"/>
    <n v="168.91889999999998"/>
    <n v="5"/>
    <n v="244.81"/>
    <n v="89084"/>
    <s v="Low"/>
  </r>
  <r>
    <n v="19129"/>
    <s v="Low"/>
    <n v="0.03"/>
    <n v="4.28"/>
    <n v="1.6"/>
    <n v="950"/>
    <s v="Jane Shah"/>
    <x v="0"/>
    <x v="3"/>
    <s v="Office Supplies"/>
    <s v="Pens &amp; Art Supplies"/>
    <s v="Wrap Bag"/>
    <s v="Newell 320"/>
    <n v="0.57999999999999996"/>
    <x v="0"/>
    <s v="Minnesota"/>
    <s v="Prior Lake"/>
    <n v="55372"/>
    <d v="2010-03-22T00:00:00"/>
    <d v="2010-03-29T00:00:00"/>
    <n v="-6.2"/>
    <n v="1"/>
    <n v="4.55"/>
    <n v="89084"/>
    <s v="Low"/>
  </r>
  <r>
    <n v="18815"/>
    <s v="High"/>
    <n v="0"/>
    <n v="20.99"/>
    <n v="0.99"/>
    <n v="950"/>
    <s v="Jane Shah"/>
    <x v="1"/>
    <x v="3"/>
    <s v="Technology"/>
    <s v="Telephones and Communication"/>
    <s v="Wrap Bag"/>
    <s v="Accessory21"/>
    <n v="0.37"/>
    <x v="0"/>
    <s v="Minnesota"/>
    <s v="Prior Lake"/>
    <n v="55372"/>
    <d v="2013-11-03T00:00:00"/>
    <d v="2013-11-04T00:00:00"/>
    <n v="507.88139999999993"/>
    <n v="38"/>
    <n v="736.06"/>
    <n v="89091"/>
    <s v="No Discount"/>
  </r>
  <r>
    <n v="24524"/>
    <s v="Critical"/>
    <n v="0.06"/>
    <n v="24.95"/>
    <n v="2.99"/>
    <n v="951"/>
    <s v="Adam Barton"/>
    <x v="0"/>
    <x v="3"/>
    <s v="Office Supplies"/>
    <s v="Binders and Binder Accessories"/>
    <s v="Small Box"/>
    <s v="Large Capacity Hanging Post Binders"/>
    <n v="0.39"/>
    <x v="0"/>
    <s v="Texas"/>
    <s v="Sulphur Springs"/>
    <n v="75482"/>
    <d v="2011-04-01T00:00:00"/>
    <d v="2011-04-02T00:00:00"/>
    <n v="146.19029999999998"/>
    <n v="9"/>
    <n v="211.87"/>
    <n v="89085"/>
    <s v="Medium"/>
  </r>
  <r>
    <n v="25985"/>
    <s v="Critical"/>
    <n v="0.03"/>
    <n v="110.99"/>
    <n v="8.99"/>
    <n v="951"/>
    <s v="Adam Barton"/>
    <x v="0"/>
    <x v="3"/>
    <s v="Technology"/>
    <s v="Telephones and Communication"/>
    <s v="Small Box"/>
    <s v="LX 677"/>
    <n v="0.56999999999999995"/>
    <x v="0"/>
    <s v="Texas"/>
    <s v="Sulphur Springs"/>
    <n v="75482"/>
    <d v="2011-05-01T00:00:00"/>
    <d v="2011-05-02T00:00:00"/>
    <n v="601.33500000000004"/>
    <n v="11"/>
    <n v="1069.92"/>
    <n v="89086"/>
    <s v="Low"/>
  </r>
  <r>
    <n v="26123"/>
    <s v="High"/>
    <n v="0.04"/>
    <n v="2.08"/>
    <n v="5.33"/>
    <n v="951"/>
    <s v="Adam Barton"/>
    <x v="0"/>
    <x v="3"/>
    <s v="Furniture"/>
    <s v="Office Furnishings"/>
    <s v="Small Box"/>
    <s v="Eldon® Wave Desk Accessories"/>
    <n v="0.43"/>
    <x v="0"/>
    <s v="Texas"/>
    <s v="Sulphur Springs"/>
    <n v="75482"/>
    <d v="2012-01-04T00:00:00"/>
    <d v="2012-01-04T00:00:00"/>
    <n v="-114.21639999999999"/>
    <n v="7"/>
    <n v="16.53"/>
    <n v="89087"/>
    <s v="Low"/>
  </r>
  <r>
    <n v="25234"/>
    <s v="Low"/>
    <n v="0.09"/>
    <n v="25.98"/>
    <n v="4.08"/>
    <n v="951"/>
    <s v="Adam Barton"/>
    <x v="0"/>
    <x v="3"/>
    <s v="Office Supplies"/>
    <s v="Pens &amp; Art Supplies"/>
    <s v="Small Pack"/>
    <s v="Boston 1799 Powerhouse™ Electric Pencil Sharpener"/>
    <n v="0.56999999999999995"/>
    <x v="0"/>
    <s v="Texas"/>
    <s v="Sulphur Springs"/>
    <n v="75482"/>
    <d v="2013-03-04T00:00:00"/>
    <d v="2013-03-13T00:00:00"/>
    <n v="129.81"/>
    <n v="9"/>
    <n v="218.11"/>
    <n v="89088"/>
    <s v="Medium"/>
  </r>
  <r>
    <n v="22534"/>
    <s v="High"/>
    <n v="7.0000000000000007E-2"/>
    <n v="39.979999999999997"/>
    <n v="9.1999999999999993"/>
    <n v="951"/>
    <s v="Adam Barton"/>
    <x v="0"/>
    <x v="3"/>
    <s v="Furniture"/>
    <s v="Office Furnishings"/>
    <s v="Wrap Bag"/>
    <s v="Eldon Radial Chair Mat for Low to Medium Pile Carpets"/>
    <n v="0.65"/>
    <x v="0"/>
    <s v="Texas"/>
    <s v="Sulphur Springs"/>
    <n v="75482"/>
    <d v="2013-08-19T00:00:00"/>
    <d v="2013-08-20T00:00:00"/>
    <n v="339.01336000000003"/>
    <n v="23"/>
    <n v="876.88"/>
    <n v="89089"/>
    <s v="Medium"/>
  </r>
  <r>
    <n v="24042"/>
    <s v="Not Specified"/>
    <n v="0.01"/>
    <n v="7.64"/>
    <n v="5.83"/>
    <n v="951"/>
    <s v="Adam Barton"/>
    <x v="0"/>
    <x v="3"/>
    <s v="Office Supplies"/>
    <s v="Paper"/>
    <s v="Wrap Bag"/>
    <s v="Rediform Wirebound &quot;Phone Memo&quot; Message Book, 11 x 5-3/4"/>
    <n v="0.36"/>
    <x v="0"/>
    <s v="Texas"/>
    <s v="Sulphur Springs"/>
    <n v="75482"/>
    <d v="2013-10-06T00:00:00"/>
    <d v="2013-10-08T00:00:00"/>
    <n v="-56.51"/>
    <n v="26"/>
    <n v="201.65"/>
    <n v="89090"/>
    <s v="Low"/>
  </r>
  <r>
    <n v="26265"/>
    <s v="Low"/>
    <n v="0.02"/>
    <n v="4.7699999999999996"/>
    <n v="2.39"/>
    <n v="953"/>
    <s v="Josephine Smith"/>
    <x v="0"/>
    <x v="2"/>
    <s v="Technology"/>
    <s v="Computer Peripherals"/>
    <s v="Small Pack"/>
    <s v="Imation Primaris 3.5&quot; 2HD Unformatted Diskettes, 10/Pack"/>
    <n v="0.72"/>
    <x v="2"/>
    <s v="Maine"/>
    <s v="West Scarborough"/>
    <n v="4070"/>
    <d v="2013-02-26T00:00:00"/>
    <d v="2013-03-06T00:00:00"/>
    <n v="-25.31"/>
    <n v="1"/>
    <n v="5.46"/>
    <n v="90773"/>
    <s v="Low"/>
  </r>
  <r>
    <n v="20073"/>
    <s v="Low"/>
    <n v="0.1"/>
    <n v="7.31"/>
    <n v="0.49"/>
    <n v="954"/>
    <s v="Tony Chandler"/>
    <x v="0"/>
    <x v="2"/>
    <s v="Office Supplies"/>
    <s v="Labels"/>
    <s v="Small Box"/>
    <s v="Self-Adhesive Address Labels for Typewriters by Universal"/>
    <n v="0.38"/>
    <x v="0"/>
    <s v="Texas"/>
    <s v="Highland Village"/>
    <n v="75067"/>
    <d v="2010-02-12T00:00:00"/>
    <d v="2010-02-21T00:00:00"/>
    <n v="19.064699999999998"/>
    <n v="4"/>
    <n v="27.63"/>
    <n v="90771"/>
    <s v="Medium"/>
  </r>
  <r>
    <n v="20074"/>
    <s v="Low"/>
    <n v="0.08"/>
    <n v="6.7"/>
    <n v="1.56"/>
    <n v="954"/>
    <s v="Tony Chandler"/>
    <x v="0"/>
    <x v="2"/>
    <s v="Office Supplies"/>
    <s v="Pens &amp; Art Supplies"/>
    <s v="Wrap Bag"/>
    <s v="Turquoise Lead Holder with Pocket Clip"/>
    <n v="0.52"/>
    <x v="0"/>
    <s v="Texas"/>
    <s v="Highland Village"/>
    <n v="75067"/>
    <d v="2010-02-12T00:00:00"/>
    <d v="2010-02-12T00:00:00"/>
    <n v="10.56"/>
    <n v="5"/>
    <n v="31.21"/>
    <n v="90771"/>
    <s v="Medium"/>
  </r>
  <r>
    <n v="21397"/>
    <s v="Low"/>
    <n v="0"/>
    <n v="55.94"/>
    <n v="6.55"/>
    <n v="954"/>
    <s v="Tony Chandler"/>
    <x v="1"/>
    <x v="2"/>
    <s v="Technology"/>
    <s v="Computer Peripherals"/>
    <s v="Small Box"/>
    <s v="Fellowes Smart Design 104-Key Enhanced Keyboard, PS/2 Adapter, Platinum"/>
    <n v="0.68"/>
    <x v="0"/>
    <s v="Texas"/>
    <s v="Highland Village"/>
    <n v="75067"/>
    <d v="2011-02-03T00:00:00"/>
    <d v="2011-02-10T00:00:00"/>
    <n v="246.54"/>
    <n v="10"/>
    <n v="574.24"/>
    <n v="90772"/>
    <s v="No Discount"/>
  </r>
  <r>
    <n v="21398"/>
    <s v="Low"/>
    <n v="0.05"/>
    <n v="20.99"/>
    <n v="1.25"/>
    <n v="954"/>
    <s v="Tony Chandler"/>
    <x v="0"/>
    <x v="2"/>
    <s v="Technology"/>
    <s v="Telephones and Communication"/>
    <s v="Small Pack"/>
    <s v="Accessory29"/>
    <n v="0.83"/>
    <x v="0"/>
    <s v="Texas"/>
    <s v="Highland Village"/>
    <n v="75067"/>
    <d v="2011-02-03T00:00:00"/>
    <d v="2011-02-10T00:00:00"/>
    <n v="-110.396"/>
    <n v="1"/>
    <n v="17.82"/>
    <n v="90772"/>
    <s v="Low"/>
  </r>
  <r>
    <n v="26264"/>
    <s v="Low"/>
    <n v="0.02"/>
    <n v="11.19"/>
    <n v="5.03"/>
    <n v="954"/>
    <s v="Tony Chandler"/>
    <x v="0"/>
    <x v="2"/>
    <s v="Office Supplies"/>
    <s v="Paper"/>
    <s v="Small Box"/>
    <s v="Geographics Note Cards, Blank, White, 8 1/2&quot; x 11&quot;"/>
    <n v="0.37"/>
    <x v="0"/>
    <s v="Texas"/>
    <s v="Highland Village"/>
    <n v="75067"/>
    <d v="2013-02-26T00:00:00"/>
    <d v="2013-03-01T00:00:00"/>
    <n v="55.06"/>
    <n v="10"/>
    <n v="112.08"/>
    <n v="90773"/>
    <s v="Low"/>
  </r>
  <r>
    <n v="22515"/>
    <s v="Critical"/>
    <n v="0.03"/>
    <n v="3.78"/>
    <n v="0.71"/>
    <n v="954"/>
    <s v="Tony Chandler"/>
    <x v="0"/>
    <x v="2"/>
    <s v="Office Supplies"/>
    <s v="Rubber Bands"/>
    <s v="Wrap Bag"/>
    <s v="Staples Bulldog Clip"/>
    <n v="0.39"/>
    <x v="0"/>
    <s v="Texas"/>
    <s v="Highland Village"/>
    <n v="75067"/>
    <d v="2013-12-27T00:00:00"/>
    <d v="2013-12-29T00:00:00"/>
    <n v="43.683900000000001"/>
    <n v="17"/>
    <n v="63.31"/>
    <n v="90774"/>
    <s v="Low"/>
  </r>
  <r>
    <n v="19624"/>
    <s v="Medium"/>
    <n v="0.08"/>
    <n v="99.99"/>
    <n v="19.989999999999998"/>
    <n v="956"/>
    <s v="Tom Wiley"/>
    <x v="0"/>
    <x v="3"/>
    <s v="Technology"/>
    <s v="Office Machines"/>
    <s v="Small Box"/>
    <s v="AT&amp;T 2230 Dual Handset Phone With Caller ID/Call Waiting"/>
    <n v="0.52"/>
    <x v="2"/>
    <s v="Delaware"/>
    <s v="Dover"/>
    <n v="19901"/>
    <d v="2011-02-25T00:00:00"/>
    <d v="2011-02-25T00:00:00"/>
    <n v="-261.54809999999998"/>
    <n v="1"/>
    <n v="105.09"/>
    <n v="88000"/>
    <s v="Medium"/>
  </r>
  <r>
    <n v="19646"/>
    <s v="Not Specified"/>
    <n v="0.03"/>
    <n v="41.94"/>
    <n v="2.99"/>
    <n v="956"/>
    <s v="Tom Wiley"/>
    <x v="0"/>
    <x v="3"/>
    <s v="Office Supplies"/>
    <s v="Binders and Binder Accessories"/>
    <s v="Small Box"/>
    <s v="Avery Trapezoid Extra Heavy Duty 4&quot; Binders"/>
    <n v="0.35"/>
    <x v="2"/>
    <s v="Delaware"/>
    <s v="Dover"/>
    <n v="19901"/>
    <d v="2011-05-23T00:00:00"/>
    <d v="2011-05-24T00:00:00"/>
    <n v="202.38389999999998"/>
    <n v="7"/>
    <n v="293.31"/>
    <n v="88001"/>
    <s v="Low"/>
  </r>
  <r>
    <n v="19647"/>
    <s v="Not Specified"/>
    <n v="0.09"/>
    <n v="4.7300000000000004"/>
    <n v="1.52"/>
    <n v="956"/>
    <s v="Tom Wiley"/>
    <x v="0"/>
    <x v="3"/>
    <s v="Office Supplies"/>
    <s v="Paper"/>
    <s v="Wrap Bag"/>
    <s v="While You Were Out Pads, 50 per Pad, 4 x 5 1/4, Green Cycle"/>
    <n v="0.36"/>
    <x v="2"/>
    <s v="Delaware"/>
    <s v="Dover"/>
    <n v="19901"/>
    <d v="2011-05-23T00:00:00"/>
    <d v="2011-05-25T00:00:00"/>
    <n v="33.590000000000003"/>
    <n v="11"/>
    <n v="50.73"/>
    <n v="88001"/>
    <s v="Medium"/>
  </r>
  <r>
    <n v="18455"/>
    <s v="Medium"/>
    <n v="0.01"/>
    <n v="6.48"/>
    <n v="8.8800000000000008"/>
    <n v="956"/>
    <s v="Tom Wiley"/>
    <x v="0"/>
    <x v="3"/>
    <s v="Office Supplies"/>
    <s v="Paper"/>
    <s v="Small Box"/>
    <s v="Xerox 224"/>
    <n v="0.37"/>
    <x v="2"/>
    <s v="Delaware"/>
    <s v="Dover"/>
    <n v="19901"/>
    <d v="2011-09-15T00:00:00"/>
    <d v="2011-09-17T00:00:00"/>
    <n v="-240.78"/>
    <n v="23"/>
    <n v="154.59"/>
    <n v="88002"/>
    <s v="Low"/>
  </r>
  <r>
    <n v="18456"/>
    <s v="Medium"/>
    <n v="0.06"/>
    <n v="15.94"/>
    <n v="5.45"/>
    <n v="956"/>
    <s v="Tom Wiley"/>
    <x v="1"/>
    <x v="3"/>
    <s v="Office Supplies"/>
    <s v="Pens &amp; Art Supplies"/>
    <s v="Small Pack"/>
    <s v="Boston 16701 Slimline Battery Pencil Sharpener"/>
    <n v="0.55000000000000004"/>
    <x v="2"/>
    <s v="Delaware"/>
    <s v="Dover"/>
    <n v="19901"/>
    <d v="2011-09-15T00:00:00"/>
    <d v="2011-09-15T00:00:00"/>
    <n v="7.29"/>
    <n v="11"/>
    <n v="174.34"/>
    <n v="88002"/>
    <s v="Medium"/>
  </r>
  <r>
    <n v="21142"/>
    <s v="Critical"/>
    <n v="7.0000000000000007E-2"/>
    <n v="17.670000000000002"/>
    <n v="8.99"/>
    <n v="956"/>
    <s v="Tom Wiley"/>
    <x v="0"/>
    <x v="3"/>
    <s v="Furniture"/>
    <s v="Office Furnishings"/>
    <s v="Small Pack"/>
    <s v="Executive Impressions 12&quot; Wall Clock"/>
    <n v="0.47"/>
    <x v="2"/>
    <s v="Delaware"/>
    <s v="Dover"/>
    <n v="19901"/>
    <d v="2012-01-20T00:00:00"/>
    <d v="2012-01-22T00:00:00"/>
    <n v="-34.447200000000002"/>
    <n v="2"/>
    <n v="36.75"/>
    <n v="88003"/>
    <s v="Medium"/>
  </r>
  <r>
    <n v="21143"/>
    <s v="Critical"/>
    <n v="0.03"/>
    <n v="8.67"/>
    <n v="3.5"/>
    <n v="957"/>
    <s v="Brooke M Wood"/>
    <x v="0"/>
    <x v="3"/>
    <s v="Office Supplies"/>
    <s v="Appliances"/>
    <s v="Small Box"/>
    <s v="Staples 4 Outlet Surge Protector"/>
    <n v="0.57999999999999996"/>
    <x v="2"/>
    <s v="Delaware"/>
    <s v="Newark"/>
    <n v="19711"/>
    <d v="2012-01-20T00:00:00"/>
    <d v="2012-01-22T00:00:00"/>
    <n v="-24.514800000000001"/>
    <n v="14"/>
    <n v="118.72"/>
    <n v="88003"/>
    <s v="Low"/>
  </r>
  <r>
    <n v="21144"/>
    <s v="Critical"/>
    <n v="0.03"/>
    <n v="99.99"/>
    <n v="19.989999999999998"/>
    <n v="957"/>
    <s v="Brooke M Wood"/>
    <x v="1"/>
    <x v="3"/>
    <s v="Technology"/>
    <s v="Computer Peripherals"/>
    <s v="Small Box"/>
    <s v="U.S. Robotics 56K Internet Call Modem"/>
    <n v="0.5"/>
    <x v="2"/>
    <s v="Delaware"/>
    <s v="Newark"/>
    <n v="19711"/>
    <d v="2012-01-20T00:00:00"/>
    <d v="2012-01-22T00:00:00"/>
    <n v="-303.91160000000002"/>
    <n v="1"/>
    <n v="100.96"/>
    <n v="88003"/>
    <s v="Low"/>
  </r>
  <r>
    <n v="25795"/>
    <s v="Not Specified"/>
    <n v="0.01"/>
    <n v="145.44999999999999"/>
    <n v="17.850000000000001"/>
    <n v="959"/>
    <s v="Sally House"/>
    <x v="2"/>
    <x v="0"/>
    <s v="Technology"/>
    <s v="Office Machines"/>
    <s v="Jumbo Drum"/>
    <s v="Panasonic KX-P1150 Dot Matrix Printer"/>
    <n v="0.56000000000000005"/>
    <x v="0"/>
    <s v="Texas"/>
    <s v="Burleson"/>
    <n v="76028"/>
    <d v="2010-03-22T00:00:00"/>
    <d v="2010-03-23T00:00:00"/>
    <n v="837.68069999999989"/>
    <n v="8"/>
    <n v="1214.03"/>
    <n v="91581"/>
    <s v="Low"/>
  </r>
  <r>
    <n v="24303"/>
    <s v="High"/>
    <n v="0.06"/>
    <n v="85.99"/>
    <n v="1.25"/>
    <n v="959"/>
    <s v="Sally House"/>
    <x v="0"/>
    <x v="0"/>
    <s v="Technology"/>
    <s v="Telephones and Communication"/>
    <s v="Small Pack"/>
    <s v="Accessory8"/>
    <n v="0.39"/>
    <x v="0"/>
    <s v="Texas"/>
    <s v="Burleson"/>
    <n v="76028"/>
    <d v="2012-03-13T00:00:00"/>
    <d v="2012-03-15T00:00:00"/>
    <n v="-147.71899999999999"/>
    <n v="2"/>
    <n v="142.91"/>
    <n v="91582"/>
    <s v="Medium"/>
  </r>
  <r>
    <n v="20428"/>
    <s v="Low"/>
    <n v="0.03"/>
    <n v="2.94"/>
    <n v="0.96"/>
    <n v="960"/>
    <s v="Phillip Chappell"/>
    <x v="0"/>
    <x v="1"/>
    <s v="Office Supplies"/>
    <s v="Pens &amp; Art Supplies"/>
    <s v="Wrap Bag"/>
    <s v="Newell 343"/>
    <n v="0.57999999999999996"/>
    <x v="1"/>
    <s v="California"/>
    <s v="Redondo Beach"/>
    <n v="90278"/>
    <d v="2010-02-04T00:00:00"/>
    <d v="2010-02-08T00:00:00"/>
    <n v="-4.2"/>
    <n v="1"/>
    <n v="3.51"/>
    <n v="89401"/>
    <s v="Low"/>
  </r>
  <r>
    <n v="18969"/>
    <s v="Medium"/>
    <n v="7.0000000000000007E-2"/>
    <n v="376.13"/>
    <n v="85.63"/>
    <n v="960"/>
    <s v="Phillip Chappell"/>
    <x v="2"/>
    <x v="1"/>
    <s v="Furniture"/>
    <s v="Tables"/>
    <s v="Jumbo Box"/>
    <s v="Bretford Rectangular Conference Table Tops"/>
    <n v="0.74"/>
    <x v="1"/>
    <s v="California"/>
    <s v="Redondo Beach"/>
    <n v="90278"/>
    <d v="2013-01-08T00:00:00"/>
    <d v="2013-01-10T00:00:00"/>
    <n v="-430.47840000000002"/>
    <n v="1"/>
    <n v="296.97000000000003"/>
    <n v="89405"/>
    <s v="Medium"/>
  </r>
  <r>
    <n v="20685"/>
    <s v="Not Specified"/>
    <n v="0.05"/>
    <n v="124.49"/>
    <n v="51.94"/>
    <n v="961"/>
    <s v="Benjamin Chan"/>
    <x v="2"/>
    <x v="1"/>
    <s v="Furniture"/>
    <s v="Tables"/>
    <s v="Jumbo Box"/>
    <s v="Bevis 36 x 72 Conference Tables"/>
    <n v="0.63"/>
    <x v="1"/>
    <s v="California"/>
    <s v="Redwood City"/>
    <n v="94061"/>
    <d v="2010-08-24T00:00:00"/>
    <d v="2010-08-24T00:00:00"/>
    <n v="-44.163600000000002"/>
    <n v="1"/>
    <n v="120.12"/>
    <n v="89402"/>
    <s v="Low"/>
  </r>
  <r>
    <n v="21451"/>
    <s v="Not Specified"/>
    <n v="0.01"/>
    <n v="200.98"/>
    <n v="23.76"/>
    <n v="961"/>
    <s v="Benjamin Chan"/>
    <x v="2"/>
    <x v="1"/>
    <s v="Furniture"/>
    <s v="Chairs &amp; Chairmats"/>
    <s v="Jumbo Drum"/>
    <s v="Global Leather Highback Executive Chair with Pneumatic Height Adjustment, Black"/>
    <n v="0.57999999999999996"/>
    <x v="1"/>
    <s v="California"/>
    <s v="Redwood City"/>
    <n v="94061"/>
    <d v="2011-01-18T00:00:00"/>
    <d v="2011-01-20T00:00:00"/>
    <n v="-99.150399999999991"/>
    <n v="1"/>
    <n v="220.83"/>
    <n v="89403"/>
    <s v="Low"/>
  </r>
  <r>
    <n v="26173"/>
    <s v="High"/>
    <n v="0.01"/>
    <n v="180.98"/>
    <n v="30"/>
    <n v="961"/>
    <s v="Benjamin Chan"/>
    <x v="2"/>
    <x v="1"/>
    <s v="Furniture"/>
    <s v="Chairs &amp; Chairmats"/>
    <s v="Jumbo Drum"/>
    <s v="Office Star - Ergonomic Mid Back Chair with 2-Way Adjustable Arms"/>
    <n v="0.69"/>
    <x v="1"/>
    <s v="California"/>
    <s v="Redwood City"/>
    <n v="94061"/>
    <d v="2012-07-01T00:00:00"/>
    <d v="2012-07-02T00:00:00"/>
    <n v="-45.02"/>
    <n v="4"/>
    <n v="734.76"/>
    <n v="89404"/>
    <s v="Low"/>
  </r>
  <r>
    <n v="26174"/>
    <s v="High"/>
    <n v="0"/>
    <n v="48.04"/>
    <n v="5.79"/>
    <n v="961"/>
    <s v="Benjamin Chan"/>
    <x v="0"/>
    <x v="1"/>
    <s v="Office Supplies"/>
    <s v="Paper"/>
    <s v="Small Box"/>
    <s v="Xerox 1937"/>
    <n v="0.37"/>
    <x v="1"/>
    <s v="California"/>
    <s v="Redwood City"/>
    <n v="94061"/>
    <d v="2012-07-01T00:00:00"/>
    <d v="2012-07-03T00:00:00"/>
    <n v="352.69349999999997"/>
    <n v="10"/>
    <n v="511.15"/>
    <n v="89404"/>
    <s v="No Discount"/>
  </r>
  <r>
    <n v="26175"/>
    <s v="High"/>
    <n v="0.09"/>
    <n v="400.98"/>
    <n v="42.52"/>
    <n v="961"/>
    <s v="Benjamin Chan"/>
    <x v="2"/>
    <x v="1"/>
    <s v="Furniture"/>
    <s v="Tables"/>
    <s v="Jumbo Box"/>
    <s v="Bretford CR8500 Series Meeting Room Furniture"/>
    <n v="0.71"/>
    <x v="1"/>
    <s v="California"/>
    <s v="Redwood City"/>
    <n v="94061"/>
    <d v="2012-07-01T00:00:00"/>
    <d v="2012-07-03T00:00:00"/>
    <n v="541.01"/>
    <n v="7"/>
    <n v="2096.17"/>
    <n v="89404"/>
    <s v="Medium"/>
  </r>
  <r>
    <n v="2428"/>
    <s v="Low"/>
    <n v="0.03"/>
    <n v="2.94"/>
    <n v="0.96"/>
    <n v="962"/>
    <s v="Yvonne Clarke"/>
    <x v="0"/>
    <x v="1"/>
    <s v="Office Supplies"/>
    <s v="Pens &amp; Art Supplies"/>
    <s v="Wrap Bag"/>
    <s v="Newell 343"/>
    <n v="0.57999999999999996"/>
    <x v="0"/>
    <s v="Illinois"/>
    <s v="Chicago"/>
    <n v="60610"/>
    <d v="2010-02-04T00:00:00"/>
    <d v="2010-02-08T00:00:00"/>
    <n v="-4.2"/>
    <n v="2"/>
    <n v="7.01"/>
    <n v="17636"/>
    <s v="Low"/>
  </r>
  <r>
    <n v="3451"/>
    <s v="Not Specified"/>
    <n v="0.01"/>
    <n v="200.98"/>
    <n v="23.76"/>
    <n v="962"/>
    <s v="Yvonne Clarke"/>
    <x v="2"/>
    <x v="1"/>
    <s v="Furniture"/>
    <s v="Chairs &amp; Chairmats"/>
    <s v="Jumbo Drum"/>
    <s v="Global Leather Highback Executive Chair with Pneumatic Height Adjustment, Black"/>
    <n v="0.57999999999999996"/>
    <x v="0"/>
    <s v="Illinois"/>
    <s v="Chicago"/>
    <n v="60610"/>
    <d v="2011-01-18T00:00:00"/>
    <d v="2011-01-20T00:00:00"/>
    <n v="-127.93599999999998"/>
    <n v="4"/>
    <n v="883.31"/>
    <n v="24610"/>
    <s v="Low"/>
  </r>
  <r>
    <n v="8173"/>
    <s v="High"/>
    <n v="0.01"/>
    <n v="180.98"/>
    <n v="30"/>
    <n v="962"/>
    <s v="Yvonne Clarke"/>
    <x v="2"/>
    <x v="1"/>
    <s v="Furniture"/>
    <s v="Chairs &amp; Chairmats"/>
    <s v="Jumbo Drum"/>
    <s v="Office Star - Ergonomic Mid Back Chair with 2-Way Adjustable Arms"/>
    <n v="0.69"/>
    <x v="0"/>
    <s v="Illinois"/>
    <s v="Chicago"/>
    <n v="60610"/>
    <d v="2012-07-01T00:00:00"/>
    <d v="2012-07-02T00:00:00"/>
    <n v="-45.02"/>
    <n v="15"/>
    <n v="2755.34"/>
    <n v="58433"/>
    <s v="Low"/>
  </r>
  <r>
    <n v="8174"/>
    <s v="High"/>
    <n v="0"/>
    <n v="48.04"/>
    <n v="5.79"/>
    <n v="962"/>
    <s v="Yvonne Clarke"/>
    <x v="0"/>
    <x v="1"/>
    <s v="Office Supplies"/>
    <s v="Paper"/>
    <s v="Small Box"/>
    <s v="Xerox 1937"/>
    <n v="0.37"/>
    <x v="0"/>
    <s v="Illinois"/>
    <s v="Chicago"/>
    <n v="60610"/>
    <d v="2012-07-01T00:00:00"/>
    <d v="2012-07-03T00:00:00"/>
    <n v="730.44"/>
    <n v="41"/>
    <n v="2095.73"/>
    <n v="58433"/>
    <s v="No Discount"/>
  </r>
  <r>
    <n v="8175"/>
    <s v="High"/>
    <n v="0.09"/>
    <n v="400.98"/>
    <n v="42.52"/>
    <n v="962"/>
    <s v="Yvonne Clarke"/>
    <x v="2"/>
    <x v="1"/>
    <s v="Furniture"/>
    <s v="Tables"/>
    <s v="Jumbo Box"/>
    <s v="Bretford CR8500 Series Meeting Room Furniture"/>
    <n v="0.71"/>
    <x v="0"/>
    <s v="Illinois"/>
    <s v="Chicago"/>
    <n v="60610"/>
    <d v="2012-07-01T00:00:00"/>
    <d v="2012-07-03T00:00:00"/>
    <n v="541.01"/>
    <n v="27"/>
    <n v="8085.21"/>
    <n v="58433"/>
    <s v="Medium"/>
  </r>
  <r>
    <n v="969"/>
    <s v="Medium"/>
    <n v="7.0000000000000007E-2"/>
    <n v="376.13"/>
    <n v="85.63"/>
    <n v="962"/>
    <s v="Yvonne Clarke"/>
    <x v="2"/>
    <x v="1"/>
    <s v="Furniture"/>
    <s v="Tables"/>
    <s v="Jumbo Box"/>
    <s v="Bretford Rectangular Conference Table Tops"/>
    <n v="0.74"/>
    <x v="0"/>
    <s v="Illinois"/>
    <s v="Chicago"/>
    <n v="60610"/>
    <d v="2013-01-08T00:00:00"/>
    <d v="2013-01-10T00:00:00"/>
    <n v="-555.45600000000002"/>
    <n v="4"/>
    <n v="1187.8599999999999"/>
    <n v="7042"/>
    <s v="Medium"/>
  </r>
  <r>
    <n v="2685"/>
    <s v="Not Specified"/>
    <n v="0.05"/>
    <n v="124.49"/>
    <n v="51.94"/>
    <n v="962"/>
    <s v="Yvonne Clarke"/>
    <x v="2"/>
    <x v="1"/>
    <s v="Furniture"/>
    <s v="Tables"/>
    <s v="Jumbo Box"/>
    <s v="Bevis 36 x 72 Conference Tables"/>
    <n v="0.63"/>
    <x v="0"/>
    <s v="Illinois"/>
    <s v="Chicago"/>
    <n v="60610"/>
    <d v="2013-08-24T00:00:00"/>
    <d v="2013-08-24T00:00:00"/>
    <n v="-84.93"/>
    <n v="4"/>
    <n v="480.48"/>
    <n v="19429"/>
    <s v="Low"/>
  </r>
  <r>
    <n v="18060"/>
    <s v="Low"/>
    <n v="0.02"/>
    <n v="2.21"/>
    <n v="1"/>
    <n v="964"/>
    <s v="Virginia Rivera"/>
    <x v="0"/>
    <x v="1"/>
    <s v="Office Supplies"/>
    <s v="Pens &amp; Art Supplies"/>
    <s v="Wrap Bag"/>
    <s v="Quartet Alpha® White Chalk, 12/Pack"/>
    <n v="0.38"/>
    <x v="1"/>
    <s v="California"/>
    <s v="Redwood City"/>
    <n v="94061"/>
    <d v="2011-12-30T00:00:00"/>
    <d v="2012-03-31T00:00:00"/>
    <n v="5.82"/>
    <n v="10"/>
    <n v="22.35"/>
    <n v="86177"/>
    <s v="Low"/>
  </r>
  <r>
    <n v="23400"/>
    <s v="High"/>
    <n v="7.0000000000000007E-2"/>
    <n v="9.68"/>
    <n v="2.0299999999999998"/>
    <n v="965"/>
    <s v="Martin Page"/>
    <x v="0"/>
    <x v="3"/>
    <s v="Office Supplies"/>
    <s v="Paper"/>
    <s v="Wrap Bag"/>
    <s v="Wirebound Service Call Books, 5 1/2&quot; x 4&quot;"/>
    <n v="0.37"/>
    <x v="2"/>
    <s v="Connecticut"/>
    <s v="Hartford"/>
    <n v="6105"/>
    <d v="2011-05-15T00:00:00"/>
    <d v="2011-05-16T00:00:00"/>
    <n v="78.0321"/>
    <n v="12"/>
    <n v="113.09"/>
    <n v="86175"/>
    <s v="Medium"/>
  </r>
  <r>
    <n v="22959"/>
    <s v="High"/>
    <n v="0.02"/>
    <n v="65.989999999999995"/>
    <n v="8.99"/>
    <n v="966"/>
    <s v="Jacqueline Chung"/>
    <x v="0"/>
    <x v="1"/>
    <s v="Technology"/>
    <s v="Telephones and Communication"/>
    <s v="Small Box"/>
    <s v="5180"/>
    <n v="0.56000000000000005"/>
    <x v="2"/>
    <s v="Maine"/>
    <s v="Portland"/>
    <n v="4101"/>
    <d v="2011-07-26T00:00:00"/>
    <d v="2011-07-27T00:00:00"/>
    <n v="64.53"/>
    <n v="6"/>
    <n v="342.13"/>
    <n v="86176"/>
    <s v="Low"/>
  </r>
  <r>
    <n v="19665"/>
    <s v="Not Specified"/>
    <n v="0.04"/>
    <n v="415.88"/>
    <n v="11.37"/>
    <n v="967"/>
    <s v="Brandon C Yates"/>
    <x v="0"/>
    <x v="1"/>
    <s v="Office Supplies"/>
    <s v="Storage &amp; Organization"/>
    <s v="Small Box"/>
    <s v="Deluxe Rollaway Locking File with Drawer"/>
    <n v="0.56999999999999995"/>
    <x v="2"/>
    <s v="Massachusetts"/>
    <s v="Boston"/>
    <n v="2108"/>
    <d v="2013-06-24T00:00:00"/>
    <d v="2013-06-26T00:00:00"/>
    <n v="-131.672"/>
    <n v="2"/>
    <n v="830.43"/>
    <n v="86179"/>
    <s v="Low"/>
  </r>
  <r>
    <n v="19616"/>
    <s v="High"/>
    <n v="0.04"/>
    <n v="7.28"/>
    <n v="1.77"/>
    <n v="968"/>
    <s v="Yvonne D McLeod"/>
    <x v="0"/>
    <x v="1"/>
    <s v="Office Supplies"/>
    <s v="Paper"/>
    <s v="Wrap Bag"/>
    <s v="Post-it® “Important Message” Note Pad, Neon Colors, 50 Sheets/Pad"/>
    <n v="0.37"/>
    <x v="2"/>
    <s v="New Hampshire"/>
    <s v="Hampton"/>
    <n v="3842"/>
    <d v="2012-12-25T00:00:00"/>
    <d v="2012-12-25T00:00:00"/>
    <n v="65.184299999999993"/>
    <n v="13"/>
    <n v="94.47"/>
    <n v="86178"/>
    <s v="Low"/>
  </r>
  <r>
    <n v="23399"/>
    <s v="High"/>
    <n v="0"/>
    <n v="20.98"/>
    <n v="21.2"/>
    <n v="969"/>
    <s v="Joel Abrams"/>
    <x v="0"/>
    <x v="3"/>
    <s v="Furniture"/>
    <s v="Office Furnishings"/>
    <s v="Medium Box"/>
    <s v="36X48 HARDFLOOR CHAIRMAT"/>
    <n v="0.78"/>
    <x v="2"/>
    <s v="New Jersey"/>
    <s v="Ewing"/>
    <n v="8618"/>
    <d v="2011-05-15T00:00:00"/>
    <d v="2011-05-15T00:00:00"/>
    <n v="-632.16"/>
    <n v="17"/>
    <n v="389.46"/>
    <n v="86175"/>
    <s v="No Discount"/>
  </r>
  <r>
    <n v="25093"/>
    <s v="Medium"/>
    <n v="0"/>
    <n v="170.98"/>
    <n v="35.89"/>
    <n v="970"/>
    <s v="Lynn Payne"/>
    <x v="2"/>
    <x v="3"/>
    <s v="Furniture"/>
    <s v="Bookcases"/>
    <s v="Jumbo Box"/>
    <s v="Rush Hierlooms Collection 1&quot; Thick Stackable Bookcases"/>
    <n v="0.66"/>
    <x v="3"/>
    <s v="Virginia"/>
    <s v="Rose Hill"/>
    <n v="24281"/>
    <d v="2010-10-20T00:00:00"/>
    <d v="2010-10-21T00:00:00"/>
    <n v="-102.66200000000001"/>
    <n v="8"/>
    <n v="1452.18"/>
    <n v="86173"/>
    <s v="No Discount"/>
  </r>
  <r>
    <n v="24727"/>
    <s v="Medium"/>
    <n v="7.0000000000000007E-2"/>
    <n v="4.9800000000000004"/>
    <n v="7.44"/>
    <n v="970"/>
    <s v="Lynn Payne"/>
    <x v="0"/>
    <x v="1"/>
    <s v="Office Supplies"/>
    <s v="Paper"/>
    <s v="Small Box"/>
    <s v="Xerox 1922"/>
    <n v="0.36"/>
    <x v="3"/>
    <s v="Virginia"/>
    <s v="Rose Hill"/>
    <n v="24281"/>
    <d v="2011-03-09T00:00:00"/>
    <d v="2011-03-09T00:00:00"/>
    <n v="64.188000000000002"/>
    <n v="10"/>
    <n v="48.73"/>
    <n v="86174"/>
    <s v="Medium"/>
  </r>
  <r>
    <n v="24728"/>
    <s v="Medium"/>
    <n v="7.0000000000000007E-2"/>
    <n v="10.23"/>
    <n v="4.68"/>
    <n v="970"/>
    <s v="Lynn Payne"/>
    <x v="0"/>
    <x v="1"/>
    <s v="Office Supplies"/>
    <s v="Scissors, Rulers and Trimmers"/>
    <s v="Small Pack"/>
    <s v="Acme® Box Cutter Scissors"/>
    <n v="0.59"/>
    <x v="3"/>
    <s v="Virginia"/>
    <s v="Rose Hill"/>
    <n v="24281"/>
    <d v="2011-03-09T00:00:00"/>
    <d v="2011-03-10T00:00:00"/>
    <n v="128.172"/>
    <n v="6"/>
    <n v="60.07"/>
    <n v="86174"/>
    <s v="Medium"/>
  </r>
  <r>
    <n v="24729"/>
    <s v="Medium"/>
    <n v="0.08"/>
    <n v="20.99"/>
    <n v="0.99"/>
    <n v="970"/>
    <s v="Lynn Payne"/>
    <x v="0"/>
    <x v="1"/>
    <s v="Technology"/>
    <s v="Telephones and Communication"/>
    <s v="Wrap Bag"/>
    <s v="Accessory21"/>
    <n v="0.37"/>
    <x v="3"/>
    <s v="Virginia"/>
    <s v="Rose Hill"/>
    <n v="24281"/>
    <d v="2011-03-09T00:00:00"/>
    <d v="2011-03-11T00:00:00"/>
    <n v="189.19799999999998"/>
    <n v="12"/>
    <n v="210.76"/>
    <n v="86174"/>
    <s v="Medium"/>
  </r>
  <r>
    <n v="25094"/>
    <s v="Medium"/>
    <n v="0.04"/>
    <n v="599.99"/>
    <n v="24.49"/>
    <n v="970"/>
    <s v="Lynn Payne"/>
    <x v="0"/>
    <x v="3"/>
    <s v="Technology"/>
    <s v="Copiers and Fax"/>
    <s v="Large Box"/>
    <s v="Canon PC1080F Personal Copier"/>
    <n v="0.5"/>
    <x v="3"/>
    <s v="Virginia"/>
    <s v="Rose Hill"/>
    <n v="24281"/>
    <d v="2013-10-20T00:00:00"/>
    <d v="2013-10-22T00:00:00"/>
    <n v="16.338000000000001"/>
    <n v="22"/>
    <n v="13685.53"/>
    <n v="86180"/>
    <s v="Low"/>
  </r>
  <r>
    <n v="20536"/>
    <s v="Low"/>
    <n v="0.03"/>
    <n v="284.98"/>
    <n v="69.55"/>
    <n v="972"/>
    <s v="Gregory Holden"/>
    <x v="2"/>
    <x v="0"/>
    <s v="Furniture"/>
    <s v="Chairs &amp; Chairmats"/>
    <s v="Jumbo Drum"/>
    <s v="Global Commerce™ Series High-Back Swivel/Tilt Chairs"/>
    <n v="0.6"/>
    <x v="1"/>
    <s v="California"/>
    <s v="Riverside"/>
    <n v="92503"/>
    <d v="2010-08-29T00:00:00"/>
    <d v="2010-09-05T00:00:00"/>
    <n v="-116.584"/>
    <n v="2"/>
    <n v="619.38"/>
    <n v="87259"/>
    <s v="Low"/>
  </r>
  <r>
    <n v="20537"/>
    <s v="Low"/>
    <n v="0"/>
    <n v="12.99"/>
    <n v="14.37"/>
    <n v="972"/>
    <s v="Gregory Holden"/>
    <x v="0"/>
    <x v="0"/>
    <s v="Furniture"/>
    <s v="Office Furnishings"/>
    <s v="Large Box"/>
    <s v="Tensor &quot;Hersey Kiss&quot; Styled Floor Lamp"/>
    <n v="0.73"/>
    <x v="1"/>
    <s v="California"/>
    <s v="Riverside"/>
    <n v="92503"/>
    <d v="2010-08-29T00:00:00"/>
    <d v="2010-08-29T00:00:00"/>
    <n v="12.896100000000001"/>
    <n v="1"/>
    <n v="18.690000000000001"/>
    <n v="87259"/>
    <s v="No Discount"/>
  </r>
  <r>
    <n v="19836"/>
    <s v="Medium"/>
    <n v="7.0000000000000007E-2"/>
    <n v="20.99"/>
    <n v="4.8099999999999996"/>
    <n v="972"/>
    <s v="Gregory Holden"/>
    <x v="0"/>
    <x v="0"/>
    <s v="Technology"/>
    <s v="Telephones and Communication"/>
    <s v="Medium Box"/>
    <s v="1726 Digital Answering Machine"/>
    <n v="0.57999999999999996"/>
    <x v="1"/>
    <s v="California"/>
    <s v="Riverside"/>
    <n v="92503"/>
    <d v="2013-02-11T00:00:00"/>
    <d v="2013-02-12T00:00:00"/>
    <n v="-102.432"/>
    <n v="1"/>
    <n v="19.47"/>
    <n v="87265"/>
    <s v="Medium"/>
  </r>
  <r>
    <n v="20549"/>
    <s v="Low"/>
    <n v="0.09"/>
    <n v="11.09"/>
    <n v="5.25"/>
    <n v="972"/>
    <s v="Gregory Holden"/>
    <x v="0"/>
    <x v="0"/>
    <s v="Office Supplies"/>
    <s v="Envelopes"/>
    <s v="Small Box"/>
    <s v="#10 Self-Seal White Envelopes"/>
    <n v="0.36"/>
    <x v="1"/>
    <s v="California"/>
    <s v="Riverside"/>
    <n v="92503"/>
    <d v="2013-05-21T00:00:00"/>
    <d v="2013-05-30T00:00:00"/>
    <n v="16.920000000000002"/>
    <n v="8"/>
    <n v="86.45"/>
    <n v="87267"/>
    <s v="Medium"/>
  </r>
  <r>
    <n v="20550"/>
    <s v="Low"/>
    <n v="0.08"/>
    <n v="120.97"/>
    <n v="7.11"/>
    <n v="972"/>
    <s v="Gregory Holden"/>
    <x v="1"/>
    <x v="0"/>
    <s v="Technology"/>
    <s v="Office Machines"/>
    <s v="Medium Box"/>
    <s v="Canon BP1200DH 12-Digit Bubble Jet Printing Calculator"/>
    <n v="0.36"/>
    <x v="1"/>
    <s v="California"/>
    <s v="Riverside"/>
    <n v="92503"/>
    <d v="2013-05-21T00:00:00"/>
    <d v="2013-05-21T00:00:00"/>
    <n v="619.62"/>
    <n v="8"/>
    <n v="898"/>
    <n v="87267"/>
    <s v="Medium"/>
  </r>
  <r>
    <n v="20607"/>
    <s v="High"/>
    <n v="0.05"/>
    <n v="11.09"/>
    <n v="5.25"/>
    <n v="972"/>
    <s v="Gregory Holden"/>
    <x v="0"/>
    <x v="0"/>
    <s v="Office Supplies"/>
    <s v="Envelopes"/>
    <s v="Small Box"/>
    <s v="#10 Self-Seal White Envelopes"/>
    <n v="0.36"/>
    <x v="1"/>
    <s v="California"/>
    <s v="Riverside"/>
    <n v="92503"/>
    <d v="2013-08-05T00:00:00"/>
    <d v="2013-08-05T00:00:00"/>
    <n v="82.377520000000004"/>
    <n v="22"/>
    <n v="241.42"/>
    <n v="87268"/>
    <s v="Low"/>
  </r>
  <r>
    <n v="21440"/>
    <s v="High"/>
    <n v="0.04"/>
    <n v="7.96"/>
    <n v="4.95"/>
    <n v="973"/>
    <s v="Victor Godfrey"/>
    <x v="1"/>
    <x v="0"/>
    <s v="Furniture"/>
    <s v="Office Furnishings"/>
    <s v="Small Box"/>
    <s v="Staples Plastic Wall Frames"/>
    <n v="0.41"/>
    <x v="1"/>
    <s v="California"/>
    <s v="Rocklin"/>
    <n v="95677"/>
    <d v="2012-03-14T00:00:00"/>
    <d v="2012-03-15T00:00:00"/>
    <n v="22.38"/>
    <n v="9"/>
    <n v="75.739999999999995"/>
    <n v="87264"/>
    <s v="Low"/>
  </r>
  <r>
    <n v="20608"/>
    <s v="High"/>
    <n v="0.06"/>
    <n v="13.79"/>
    <n v="8.7799999999999994"/>
    <n v="973"/>
    <s v="Victor Godfrey"/>
    <x v="0"/>
    <x v="0"/>
    <s v="Furniture"/>
    <s v="Office Furnishings"/>
    <s v="Small Box"/>
    <s v="9-3/4 Diameter Round Wall Clock"/>
    <n v="0.43"/>
    <x v="1"/>
    <s v="California"/>
    <s v="Rocklin"/>
    <n v="95677"/>
    <d v="2013-08-05T00:00:00"/>
    <d v="2013-08-07T00:00:00"/>
    <n v="-2.7560000000000002"/>
    <n v="20"/>
    <n v="276.72000000000003"/>
    <n v="87268"/>
    <s v="Medium"/>
  </r>
  <r>
    <n v="21038"/>
    <s v="Not Specified"/>
    <n v="0.06"/>
    <n v="56.96"/>
    <n v="13.22"/>
    <n v="973"/>
    <s v="Victor Godfrey"/>
    <x v="0"/>
    <x v="0"/>
    <s v="Office Supplies"/>
    <s v="Appliances"/>
    <s v="Small Box"/>
    <s v="Conquest™ 14 Commercial Heavy-Duty Upright Vacuum, Collection System, Accessory Kit"/>
    <n v="0.56000000000000005"/>
    <x v="1"/>
    <s v="California"/>
    <s v="Rocklin"/>
    <n v="95677"/>
    <d v="2013-11-09T00:00:00"/>
    <d v="2013-11-11T00:00:00"/>
    <n v="270.84288000000004"/>
    <n v="23"/>
    <n v="1243.6400000000001"/>
    <n v="87270"/>
    <s v="Medium"/>
  </r>
  <r>
    <n v="21039"/>
    <s v="Not Specified"/>
    <n v="7.0000000000000007E-2"/>
    <n v="73.98"/>
    <n v="4"/>
    <n v="973"/>
    <s v="Victor Godfrey"/>
    <x v="1"/>
    <x v="0"/>
    <s v="Technology"/>
    <s v="Computer Peripherals"/>
    <s v="Small Box"/>
    <s v="Keytronic French Keyboard"/>
    <n v="0.79"/>
    <x v="1"/>
    <s v="California"/>
    <s v="Rocklin"/>
    <n v="95677"/>
    <d v="2013-11-09T00:00:00"/>
    <d v="2013-11-10T00:00:00"/>
    <n v="55.805280000000025"/>
    <n v="19"/>
    <n v="1412.3"/>
    <n v="87270"/>
    <s v="Medium"/>
  </r>
  <r>
    <n v="24910"/>
    <s v="Critical"/>
    <n v="0.09"/>
    <n v="107.53"/>
    <n v="5.81"/>
    <n v="974"/>
    <s v="Herman Pritchard"/>
    <x v="1"/>
    <x v="0"/>
    <s v="Furniture"/>
    <s v="Office Furnishings"/>
    <s v="Medium Box"/>
    <s v="Tenex Contemporary Contur Chairmats for Low and Medium Pile Carpet, Computer, 39&quot; x 49&quot;"/>
    <n v="0.65"/>
    <x v="2"/>
    <s v="Maine"/>
    <s v="Saco"/>
    <n v="4072"/>
    <d v="2012-02-21T00:00:00"/>
    <d v="2012-02-23T00:00:00"/>
    <n v="336.26"/>
    <n v="5"/>
    <n v="495.31"/>
    <n v="87263"/>
    <s v="Medium"/>
  </r>
  <r>
    <n v="24298"/>
    <s v="Low"/>
    <n v="0.1"/>
    <n v="2.2200000000000002"/>
    <n v="5"/>
    <n v="975"/>
    <s v="Francis Evans"/>
    <x v="0"/>
    <x v="0"/>
    <s v="Office Supplies"/>
    <s v="Appliances"/>
    <s v="Small Box"/>
    <s v="Hoover Replacement Belt for Commercial Guardsman Heavy-Duty Upright Vacuum"/>
    <n v="0.55000000000000004"/>
    <x v="2"/>
    <s v="Massachusetts"/>
    <s v="Boston"/>
    <n v="2108"/>
    <d v="2010-10-04T00:00:00"/>
    <d v="2010-10-09T00:00:00"/>
    <n v="-21.319199999999999"/>
    <n v="3"/>
    <n v="8.8000000000000007"/>
    <n v="87260"/>
    <s v="Medium"/>
  </r>
  <r>
    <n v="24909"/>
    <s v="Critical"/>
    <n v="0"/>
    <n v="4.9800000000000004"/>
    <n v="7.54"/>
    <n v="976"/>
    <s v="Jonathan Higgins"/>
    <x v="0"/>
    <x v="0"/>
    <s v="Office Supplies"/>
    <s v="Paper"/>
    <s v="Small Box"/>
    <s v="Xerox 1961"/>
    <n v="0.38"/>
    <x v="2"/>
    <s v="Massachusetts"/>
    <s v="Hanover"/>
    <n v="2339"/>
    <d v="2012-02-21T00:00:00"/>
    <d v="2012-02-22T00:00:00"/>
    <n v="-128.52000000000001"/>
    <n v="8"/>
    <n v="43.84"/>
    <n v="87263"/>
    <s v="No Discount"/>
  </r>
  <r>
    <n v="20606"/>
    <s v="High"/>
    <n v="0.09"/>
    <n v="131.12"/>
    <n v="0.99"/>
    <n v="977"/>
    <s v="Todd Wiggins"/>
    <x v="0"/>
    <x v="0"/>
    <s v="Office Supplies"/>
    <s v="Appliances"/>
    <s v="Small Box"/>
    <s v="Kensington 7 Outlet MasterPiece® HOMEOFFICE Power Control Center"/>
    <n v="0.55000000000000004"/>
    <x v="2"/>
    <s v="Massachusetts"/>
    <s v="Lawrence"/>
    <n v="1841"/>
    <d v="2013-08-05T00:00:00"/>
    <d v="2013-08-05T00:00:00"/>
    <n v="80.108080000000001"/>
    <n v="3"/>
    <n v="375.86"/>
    <n v="87268"/>
    <s v="Medium"/>
  </r>
  <r>
    <n v="24299"/>
    <s v="Low"/>
    <n v="0.02"/>
    <n v="14.2"/>
    <n v="5.3"/>
    <n v="978"/>
    <s v="Norman Tyler"/>
    <x v="0"/>
    <x v="0"/>
    <s v="Furniture"/>
    <s v="Office Furnishings"/>
    <s v="Wrap Bag"/>
    <s v="Coloredge Poster Frame"/>
    <n v="0.46"/>
    <x v="2"/>
    <s v="New Jersey"/>
    <s v="North Arlington"/>
    <n v="7031"/>
    <d v="2013-10-04T00:00:00"/>
    <d v="2013-10-06T00:00:00"/>
    <n v="95"/>
    <n v="11"/>
    <n v="165.04"/>
    <n v="87269"/>
    <s v="Low"/>
  </r>
  <r>
    <n v="23030"/>
    <s v="High"/>
    <n v="0.05"/>
    <n v="376.13"/>
    <n v="85.63"/>
    <n v="979"/>
    <s v="Francis Peterson"/>
    <x v="2"/>
    <x v="0"/>
    <s v="Furniture"/>
    <s v="Tables"/>
    <s v="Jumbo Box"/>
    <s v="Bretford Rectangular Conference Table Tops"/>
    <n v="0.74"/>
    <x v="2"/>
    <s v="New Jersey"/>
    <s v="South Orange"/>
    <n v="7079"/>
    <d v="2012-01-06T00:00:00"/>
    <d v="2012-01-08T00:00:00"/>
    <n v="-883.53236400000003"/>
    <n v="4"/>
    <n v="1523.59"/>
    <n v="87262"/>
    <s v="Low"/>
  </r>
  <r>
    <n v="23036"/>
    <s v="Low"/>
    <n v="0.09"/>
    <n v="1.68"/>
    <n v="1.57"/>
    <n v="979"/>
    <s v="Francis Peterson"/>
    <x v="1"/>
    <x v="0"/>
    <s v="Office Supplies"/>
    <s v="Pens &amp; Art Supplies"/>
    <s v="Wrap Bag"/>
    <s v="Newell 323"/>
    <n v="0.59"/>
    <x v="2"/>
    <s v="New Jersey"/>
    <s v="South Orange"/>
    <n v="7079"/>
    <d v="2013-02-19T00:00:00"/>
    <d v="2013-02-24T00:00:00"/>
    <n v="-17.18"/>
    <n v="5"/>
    <n v="9.35"/>
    <n v="87266"/>
    <s v="Medium"/>
  </r>
  <r>
    <n v="22646"/>
    <s v="Medium"/>
    <n v="0"/>
    <n v="37.76"/>
    <n v="12.9"/>
    <n v="980"/>
    <s v="Howard Burnett"/>
    <x v="0"/>
    <x v="0"/>
    <s v="Office Supplies"/>
    <s v="Storage &amp; Organization"/>
    <s v="Small Box"/>
    <s v="Companion Letter/Legal File, Black"/>
    <n v="0.56999999999999995"/>
    <x v="2"/>
    <s v="Vermont"/>
    <s v="South Burlington"/>
    <n v="5403"/>
    <d v="2010-08-05T00:00:00"/>
    <d v="2010-08-06T00:00:00"/>
    <n v="93.846800000000002"/>
    <n v="12"/>
    <n v="477.2"/>
    <n v="87258"/>
    <s v="No Discount"/>
  </r>
  <r>
    <n v="18292"/>
    <s v="Critical"/>
    <n v="0.01"/>
    <n v="294.62"/>
    <n v="42.52"/>
    <n v="981"/>
    <s v="Jacob Archer"/>
    <x v="2"/>
    <x v="0"/>
    <s v="Office Supplies"/>
    <s v="Appliances"/>
    <s v="Jumbo Drum"/>
    <s v="3.6 Cubic Foot Counter Height Office Refrigerator"/>
    <n v="0.56999999999999995"/>
    <x v="3"/>
    <s v="Virginia"/>
    <s v="Rose Hill"/>
    <n v="24281"/>
    <d v="2011-11-14T00:00:00"/>
    <d v="2011-11-15T00:00:00"/>
    <n v="75.675599999999989"/>
    <n v="10"/>
    <n v="3127.18"/>
    <n v="87261"/>
    <s v="Low"/>
  </r>
  <r>
    <n v="18293"/>
    <s v="Critical"/>
    <n v="0.1"/>
    <n v="60.97"/>
    <n v="4.5"/>
    <n v="981"/>
    <s v="Jacob Archer"/>
    <x v="1"/>
    <x v="0"/>
    <s v="Office Supplies"/>
    <s v="Appliances"/>
    <s v="Small Box"/>
    <s v="Tripp Lite Isotel 6 Outlet Surge Protector with Fax/Modem Protection"/>
    <n v="0.56000000000000005"/>
    <x v="3"/>
    <s v="Virginia"/>
    <s v="Rose Hill"/>
    <n v="24281"/>
    <d v="2011-11-14T00:00:00"/>
    <d v="2011-11-15T00:00:00"/>
    <n v="169.392"/>
    <n v="8"/>
    <n v="487.43"/>
    <n v="87261"/>
    <s v="Medium"/>
  </r>
  <r>
    <n v="18258"/>
    <s v="High"/>
    <n v="7.0000000000000007E-2"/>
    <n v="4.13"/>
    <n v="5.04"/>
    <n v="981"/>
    <s v="Jacob Archer"/>
    <x v="0"/>
    <x v="0"/>
    <s v="Office Supplies"/>
    <s v="Binders and Binder Accessories"/>
    <s v="Small Box"/>
    <s v="ACCOHIDE® 3-Ring Binder, Blue, 1&quot;"/>
    <n v="0.38"/>
    <x v="3"/>
    <s v="Virginia"/>
    <s v="Rose Hill"/>
    <n v="24281"/>
    <d v="2013-11-20T00:00:00"/>
    <d v="2013-11-20T00:00:00"/>
    <n v="-2115.2397000000001"/>
    <n v="39"/>
    <n v="166.35"/>
    <n v="87271"/>
    <s v="Medium"/>
  </r>
  <r>
    <n v="20010"/>
    <s v="Low"/>
    <n v="0.09"/>
    <n v="300.97000000000003"/>
    <n v="7.18"/>
    <n v="983"/>
    <s v="Sue Drake"/>
    <x v="0"/>
    <x v="0"/>
    <s v="Technology"/>
    <s v="Computer Peripherals"/>
    <s v="Small Box"/>
    <s v="Gyration Ultra Professional Cordless Optical Suite"/>
    <n v="0.48"/>
    <x v="3"/>
    <s v="Arkansas"/>
    <s v="Searcy"/>
    <n v="72143"/>
    <d v="2010-04-27T00:00:00"/>
    <d v="2010-04-27T00:00:00"/>
    <n v="17.771999999999998"/>
    <n v="10"/>
    <n v="2848.38"/>
    <n v="90201"/>
    <s v="Medium"/>
  </r>
  <r>
    <n v="20909"/>
    <s v="High"/>
    <n v="0.09"/>
    <n v="599.99"/>
    <n v="24.49"/>
    <n v="983"/>
    <s v="Sue Drake"/>
    <x v="0"/>
    <x v="2"/>
    <s v="Technology"/>
    <s v="Copiers and Fax"/>
    <s v="Large Box"/>
    <s v="Hewlett Packard LaserJet 3310 Copier"/>
    <n v="0.37"/>
    <x v="3"/>
    <s v="Arkansas"/>
    <s v="Searcy"/>
    <n v="72143"/>
    <d v="2012-03-15T00:00:00"/>
    <d v="2012-03-15T00:00:00"/>
    <n v="-10.346"/>
    <n v="14"/>
    <n v="8026.07"/>
    <n v="90207"/>
    <s v="Medium"/>
  </r>
  <r>
    <n v="20910"/>
    <s v="High"/>
    <n v="0.03"/>
    <n v="125.99"/>
    <n v="8.08"/>
    <n v="983"/>
    <s v="Sue Drake"/>
    <x v="0"/>
    <x v="2"/>
    <s v="Technology"/>
    <s v="Telephones and Communication"/>
    <s v="Small Box"/>
    <s v="M3682"/>
    <n v="0.56999999999999995"/>
    <x v="3"/>
    <s v="Arkansas"/>
    <s v="Searcy"/>
    <n v="72143"/>
    <d v="2012-03-15T00:00:00"/>
    <d v="2012-03-16T00:00:00"/>
    <n v="26.621999999999968"/>
    <n v="2"/>
    <n v="211.91"/>
    <n v="90207"/>
    <s v="Low"/>
  </r>
  <r>
    <n v="19489"/>
    <s v="High"/>
    <n v="0.1"/>
    <n v="205.99"/>
    <n v="2.5"/>
    <n v="983"/>
    <s v="Sue Drake"/>
    <x v="0"/>
    <x v="0"/>
    <s v="Technology"/>
    <s v="Telephones and Communication"/>
    <s v="Small Box"/>
    <s v="V70"/>
    <n v="0.59"/>
    <x v="3"/>
    <s v="Arkansas"/>
    <s v="Searcy"/>
    <n v="72143"/>
    <d v="2012-05-02T00:00:00"/>
    <d v="2012-05-03T00:00:00"/>
    <n v="823.04640000000006"/>
    <n v="15"/>
    <n v="2434.65"/>
    <n v="90208"/>
    <s v="Medium"/>
  </r>
  <r>
    <n v="21838"/>
    <s v="Medium"/>
    <n v="0.06"/>
    <n v="20.239999999999998"/>
    <n v="6.67"/>
    <n v="983"/>
    <s v="Sue Drake"/>
    <x v="0"/>
    <x v="2"/>
    <s v="Furniture"/>
    <s v="Office Furnishings"/>
    <s v="Small Pack"/>
    <s v="DAX Contemporary Wood Frame with Silver Metal Mat, Desktop, 11 x 14 Size"/>
    <n v="0.49"/>
    <x v="3"/>
    <s v="Arkansas"/>
    <s v="Searcy"/>
    <n v="72143"/>
    <d v="2012-10-18T00:00:00"/>
    <d v="2012-10-19T00:00:00"/>
    <n v="646.27739999999994"/>
    <n v="8"/>
    <n v="161.63"/>
    <n v="90209"/>
    <s v="Medium"/>
  </r>
  <r>
    <n v="21507"/>
    <s v="Medium"/>
    <n v="0"/>
    <n v="120.33"/>
    <n v="19.989999999999998"/>
    <n v="983"/>
    <s v="Sue Drake"/>
    <x v="0"/>
    <x v="0"/>
    <s v="Office Supplies"/>
    <s v="Storage &amp; Organization"/>
    <s v="Small Box"/>
    <s v="Iceberg Mobile Mega Data/Printer Cart ®"/>
    <n v="0.59"/>
    <x v="3"/>
    <s v="Arkansas"/>
    <s v="Searcy"/>
    <n v="72143"/>
    <d v="2012-12-17T00:00:00"/>
    <d v="2012-12-18T00:00:00"/>
    <n v="-9.5472999999999999"/>
    <n v="17"/>
    <n v="2076.06"/>
    <n v="90211"/>
    <s v="No Discount"/>
  </r>
  <r>
    <n v="21931"/>
    <s v="Not Specified"/>
    <n v="0.02"/>
    <n v="11.66"/>
    <n v="7.95"/>
    <n v="984"/>
    <s v="Paul Cooper"/>
    <x v="0"/>
    <x v="2"/>
    <s v="Office Supplies"/>
    <s v="Pens &amp; Art Supplies"/>
    <s v="Small Pack"/>
    <s v="Hunt BOSTON® Vista® Battery-Operated Pencil Sharpener, Black"/>
    <n v="0.57999999999999996"/>
    <x v="1"/>
    <s v="California"/>
    <s v="Ontario"/>
    <n v="91761"/>
    <d v="2011-04-08T00:00:00"/>
    <d v="2011-04-09T00:00:00"/>
    <n v="-78.81"/>
    <n v="5"/>
    <n v="59.69"/>
    <n v="90204"/>
    <s v="Low"/>
  </r>
  <r>
    <n v="21932"/>
    <s v="Not Specified"/>
    <n v="0.04"/>
    <n v="12.98"/>
    <n v="3.14"/>
    <n v="984"/>
    <s v="Paul Cooper"/>
    <x v="0"/>
    <x v="2"/>
    <s v="Office Supplies"/>
    <s v="Scissors, Rulers and Trimmers"/>
    <s v="Small Pack"/>
    <s v="Acme® 8&quot; Straight Scissors"/>
    <n v="0.6"/>
    <x v="1"/>
    <s v="California"/>
    <s v="Ontario"/>
    <n v="91761"/>
    <d v="2011-04-08T00:00:00"/>
    <d v="2011-04-09T00:00:00"/>
    <n v="12.82"/>
    <n v="5"/>
    <n v="64.34"/>
    <n v="90204"/>
    <s v="Low"/>
  </r>
  <r>
    <n v="24186"/>
    <s v="High"/>
    <n v="0.02"/>
    <n v="45.99"/>
    <n v="4.99"/>
    <n v="984"/>
    <s v="Paul Cooper"/>
    <x v="0"/>
    <x v="2"/>
    <s v="Technology"/>
    <s v="Telephones and Communication"/>
    <s v="Small Box"/>
    <s v="KF 788"/>
    <n v="0.56000000000000005"/>
    <x v="1"/>
    <s v="California"/>
    <s v="Ontario"/>
    <n v="91761"/>
    <d v="2011-10-31T00:00:00"/>
    <d v="2011-10-31T00:00:00"/>
    <n v="156.92256"/>
    <n v="11"/>
    <n v="444.34"/>
    <n v="90205"/>
    <s v="Low"/>
  </r>
  <r>
    <n v="21837"/>
    <s v="Medium"/>
    <n v="7.0000000000000007E-2"/>
    <n v="101.41"/>
    <n v="35"/>
    <n v="984"/>
    <s v="Paul Cooper"/>
    <x v="0"/>
    <x v="2"/>
    <s v="Office Supplies"/>
    <s v="Storage &amp; Organization"/>
    <s v="Large Box"/>
    <s v="Tennsco Regal Shelving Units"/>
    <n v="0.82"/>
    <x v="1"/>
    <s v="California"/>
    <s v="Ontario"/>
    <n v="91761"/>
    <d v="2012-10-18T00:00:00"/>
    <d v="2012-10-20T00:00:00"/>
    <n v="-286.86959999999999"/>
    <n v="3"/>
    <n v="323.07"/>
    <n v="90209"/>
    <s v="Medium"/>
  </r>
  <r>
    <n v="22652"/>
    <s v="Critical"/>
    <n v="0.01"/>
    <n v="128.24"/>
    <n v="12.65"/>
    <n v="984"/>
    <s v="Paul Cooper"/>
    <x v="1"/>
    <x v="2"/>
    <s v="Furniture"/>
    <s v="Chairs &amp; Chairmats"/>
    <s v="Medium Box"/>
    <s v="SAFCO Folding Chair Trolley"/>
    <m/>
    <x v="1"/>
    <s v="California"/>
    <s v="Ontario"/>
    <n v="91761"/>
    <d v="2012-11-12T00:00:00"/>
    <d v="2012-11-13T00:00:00"/>
    <n v="3498.2033999999994"/>
    <n v="39"/>
    <n v="5069.8599999999997"/>
    <n v="90210"/>
    <s v="Low"/>
  </r>
  <r>
    <n v="22653"/>
    <s v="Critical"/>
    <n v="0.06"/>
    <n v="6.3"/>
    <n v="0.5"/>
    <n v="984"/>
    <s v="Paul Cooper"/>
    <x v="0"/>
    <x v="2"/>
    <s v="Office Supplies"/>
    <s v="Labels"/>
    <s v="Small Box"/>
    <s v="Avery 51"/>
    <n v="0.39"/>
    <x v="1"/>
    <s v="California"/>
    <s v="Ontario"/>
    <n v="91761"/>
    <d v="2012-11-12T00:00:00"/>
    <d v="2012-11-14T00:00:00"/>
    <n v="103.9485"/>
    <n v="24"/>
    <n v="150.65"/>
    <n v="90210"/>
    <s v="Medium"/>
  </r>
  <r>
    <n v="21930"/>
    <s v="Not Specified"/>
    <n v="0.03"/>
    <n v="3.48"/>
    <n v="49"/>
    <n v="984"/>
    <s v="Paul Cooper"/>
    <x v="0"/>
    <x v="2"/>
    <s v="Office Supplies"/>
    <s v="Appliances"/>
    <s v="Large Box"/>
    <s v="Hoover® Commercial Lightweight Upright Vacuum"/>
    <n v="0.59"/>
    <x v="1"/>
    <s v="California"/>
    <s v="Ontario"/>
    <n v="91761"/>
    <d v="2013-04-08T00:00:00"/>
    <d v="2013-04-09T00:00:00"/>
    <n v="-1045.25"/>
    <n v="6"/>
    <n v="33.64"/>
    <n v="90214"/>
    <s v="Low"/>
  </r>
  <r>
    <n v="26300"/>
    <s v="High"/>
    <n v="0.01"/>
    <n v="31.78"/>
    <n v="1.99"/>
    <n v="985"/>
    <s v="Kristin Richmond"/>
    <x v="0"/>
    <x v="2"/>
    <s v="Technology"/>
    <s v="Computer Peripherals"/>
    <s v="Small Pack"/>
    <s v="Memorex 4.7GB DVD-RAM, 3/Pack"/>
    <n v="0.42"/>
    <x v="2"/>
    <s v="Maine"/>
    <s v="South Portland"/>
    <n v="4106"/>
    <d v="2013-01-11T00:00:00"/>
    <d v="2013-01-13T00:00:00"/>
    <n v="304.7937"/>
    <n v="13"/>
    <n v="441.73"/>
    <n v="90213"/>
    <s v="Low"/>
  </r>
  <r>
    <n v="24626"/>
    <s v="Medium"/>
    <n v="0"/>
    <n v="4.82"/>
    <n v="1.49"/>
    <n v="986"/>
    <s v="Herman Ray"/>
    <x v="0"/>
    <x v="2"/>
    <s v="Office Supplies"/>
    <s v="Binders and Binder Accessories"/>
    <s v="Small Box"/>
    <s v="Tuff Stuff™ Recycled Round Ring Binders"/>
    <n v="0.36"/>
    <x v="2"/>
    <s v="Massachusetts"/>
    <s v="Acton"/>
    <n v="1718"/>
    <d v="2012-01-24T00:00:00"/>
    <d v="2012-01-26T00:00:00"/>
    <n v="14.405799999999999"/>
    <n v="5"/>
    <n v="25"/>
    <n v="90206"/>
    <s v="No Discount"/>
  </r>
  <r>
    <n v="26297"/>
    <s v="High"/>
    <n v="0.01"/>
    <n v="517.48"/>
    <n v="16.63"/>
    <n v="987"/>
    <s v="Sidney Matthews"/>
    <x v="2"/>
    <x v="2"/>
    <s v="Technology"/>
    <s v="Office Machines"/>
    <s v="Jumbo Box"/>
    <s v="Panasonic KX-P3626 Dot Matrix Printer"/>
    <n v="0.59"/>
    <x v="2"/>
    <s v="Massachusetts"/>
    <s v="Framingham"/>
    <n v="1701"/>
    <d v="2013-01-11T00:00:00"/>
    <d v="2013-01-13T00:00:00"/>
    <n v="4730.1776999999993"/>
    <n v="13"/>
    <n v="6855.33"/>
    <n v="90213"/>
    <s v="Low"/>
  </r>
  <r>
    <n v="26298"/>
    <s v="High"/>
    <n v="0.01"/>
    <n v="142.86000000000001"/>
    <n v="19.989999999999998"/>
    <n v="988"/>
    <s v="Charlene Zhou"/>
    <x v="0"/>
    <x v="2"/>
    <s v="Office Supplies"/>
    <s v="Storage &amp; Organization"/>
    <s v="Small Box"/>
    <s v="Letter Size Cart"/>
    <n v="0.56000000000000005"/>
    <x v="2"/>
    <s v="Massachusetts"/>
    <s v="Holyoke"/>
    <n v="1040"/>
    <d v="2011-01-11T00:00:00"/>
    <d v="2011-01-12T00:00:00"/>
    <n v="344.30279999999999"/>
    <n v="4"/>
    <n v="611.04"/>
    <n v="90202"/>
    <s v="Low"/>
  </r>
  <r>
    <n v="25074"/>
    <s v="Low"/>
    <n v="0.02"/>
    <n v="226.67"/>
    <n v="28.16"/>
    <n v="989"/>
    <s v="Keith Zhou"/>
    <x v="2"/>
    <x v="0"/>
    <s v="Furniture"/>
    <s v="Chairs &amp; Chairmats"/>
    <s v="Jumbo Drum"/>
    <s v="Hon GuestStacker Chair"/>
    <n v="0.59"/>
    <x v="2"/>
    <s v="Massachusetts"/>
    <s v="Revere"/>
    <n v="2151"/>
    <d v="2013-01-03T00:00:00"/>
    <d v="2013-01-05T00:00:00"/>
    <n v="1032.4828"/>
    <n v="7"/>
    <n v="1640.59"/>
    <n v="90212"/>
    <s v="Low"/>
  </r>
  <r>
    <n v="25115"/>
    <s v="Low"/>
    <n v="0.1"/>
    <n v="65.989999999999995"/>
    <n v="8.99"/>
    <n v="990"/>
    <s v="Gladys Barnes"/>
    <x v="0"/>
    <x v="0"/>
    <s v="Technology"/>
    <s v="Telephones and Communication"/>
    <s v="Small Box"/>
    <s v="Talkabout T8367"/>
    <n v="0.56000000000000005"/>
    <x v="2"/>
    <s v="New Hampshire"/>
    <s v="Rochester"/>
    <n v="3839"/>
    <d v="2011-03-19T00:00:00"/>
    <d v="2011-03-24T00:00:00"/>
    <n v="366.18299999999999"/>
    <n v="12"/>
    <n v="632.01"/>
    <n v="90203"/>
    <s v="Medium"/>
  </r>
  <r>
    <n v="26299"/>
    <s v="High"/>
    <n v="0.08"/>
    <n v="122.99"/>
    <n v="70.2"/>
    <n v="991"/>
    <s v="Jesse Pennington"/>
    <x v="2"/>
    <x v="2"/>
    <s v="Furniture"/>
    <s v="Chairs &amp; Chairmats"/>
    <s v="Jumbo Drum"/>
    <s v="Global High-Back Leather Tilter, Burgundy"/>
    <n v="0.74"/>
    <x v="2"/>
    <s v="New Jersey"/>
    <s v="Palisades Park"/>
    <n v="7650"/>
    <d v="2013-01-11T00:00:00"/>
    <d v="2013-01-11T00:00:00"/>
    <n v="-501.91479999999996"/>
    <n v="1"/>
    <n v="129.44999999999999"/>
    <n v="90213"/>
    <s v="Medium"/>
  </r>
  <r>
    <n v="25895"/>
    <s v="High"/>
    <n v="0.05"/>
    <n v="4.28"/>
    <n v="5.17"/>
    <n v="993"/>
    <s v="Gail Currin"/>
    <x v="0"/>
    <x v="2"/>
    <s v="Office Supplies"/>
    <s v="Paper"/>
    <s v="Small Box"/>
    <s v="Xerox 1971"/>
    <n v="0.4"/>
    <x v="1"/>
    <s v="California"/>
    <s v="Oxnard"/>
    <n v="93030"/>
    <d v="2010-02-19T00:00:00"/>
    <d v="2010-02-19T00:00:00"/>
    <n v="-104.57"/>
    <n v="9"/>
    <n v="38.58"/>
    <n v="89432"/>
    <s v="Low"/>
  </r>
  <r>
    <n v="24315"/>
    <s v="Medium"/>
    <n v="7.0000000000000007E-2"/>
    <n v="5.98"/>
    <n v="1.49"/>
    <n v="993"/>
    <s v="Gail Currin"/>
    <x v="0"/>
    <x v="2"/>
    <s v="Office Supplies"/>
    <s v="Binders and Binder Accessories"/>
    <s v="Small Box"/>
    <s v="Avery Hanging File Binders"/>
    <n v="0.39"/>
    <x v="1"/>
    <s v="California"/>
    <s v="Oxnard"/>
    <n v="93030"/>
    <d v="2013-06-03T00:00:00"/>
    <d v="2013-06-04T00:00:00"/>
    <n v="31.995299999999997"/>
    <n v="8"/>
    <n v="46.37"/>
    <n v="89436"/>
    <s v="Medium"/>
  </r>
  <r>
    <n v="24316"/>
    <s v="Medium"/>
    <n v="0.08"/>
    <n v="60.65"/>
    <n v="12.23"/>
    <n v="993"/>
    <s v="Gail Currin"/>
    <x v="0"/>
    <x v="2"/>
    <s v="Furniture"/>
    <s v="Office Furnishings"/>
    <s v="Medium Box"/>
    <s v="Tenex Traditional Chairmats for Medium Pile Carpet, Standard Lip, 36&quot; x 48&quot;"/>
    <n v="0.64"/>
    <x v="1"/>
    <s v="California"/>
    <s v="Oxnard"/>
    <n v="93030"/>
    <d v="2013-06-03T00:00:00"/>
    <d v="2013-06-05T00:00:00"/>
    <n v="406.69200000000001"/>
    <n v="13"/>
    <n v="744.42"/>
    <n v="89436"/>
    <s v="Medium"/>
  </r>
  <r>
    <n v="24566"/>
    <s v="Critical"/>
    <n v="0.04"/>
    <n v="36.65"/>
    <n v="22.6"/>
    <n v="993"/>
    <s v="Gail Currin"/>
    <x v="0"/>
    <x v="2"/>
    <s v="Furniture"/>
    <s v="Office Furnishings"/>
    <s v="Large Box"/>
    <s v="Electrix Incandescent Magnifying Lamp, Black"/>
    <n v="0.57999999999999996"/>
    <x v="1"/>
    <s v="California"/>
    <s v="Oxnard"/>
    <n v="93030"/>
    <d v="2013-06-24T00:00:00"/>
    <d v="2013-06-26T00:00:00"/>
    <n v="-366.66399999999999"/>
    <n v="18"/>
    <n v="641.97"/>
    <n v="89437"/>
    <s v="Low"/>
  </r>
  <r>
    <n v="19004"/>
    <s v="High"/>
    <n v="0.1"/>
    <n v="400.98"/>
    <n v="76.37"/>
    <n v="994"/>
    <s v="Neal Weber"/>
    <x v="2"/>
    <x v="2"/>
    <s v="Furniture"/>
    <s v="Tables"/>
    <s v="Jumbo Box"/>
    <s v="Bretford CR8500 Series Meeting Room Furniture"/>
    <n v="0.6"/>
    <x v="2"/>
    <s v="Maine"/>
    <s v="Sanford"/>
    <n v="4073"/>
    <d v="2010-09-14T00:00:00"/>
    <d v="2010-09-15T00:00:00"/>
    <n v="-969.0483660000001"/>
    <n v="2"/>
    <n v="810.47"/>
    <n v="89433"/>
    <s v="Medium"/>
  </r>
  <r>
    <n v="23840"/>
    <s v="Low"/>
    <n v="0.09"/>
    <n v="7.64"/>
    <n v="5.83"/>
    <n v="995"/>
    <s v="Lloyd Spencer"/>
    <x v="0"/>
    <x v="2"/>
    <s v="Office Supplies"/>
    <s v="Paper"/>
    <s v="Wrap Bag"/>
    <s v="Rediform Wirebound &quot;Phone Memo&quot; Message Book, 11 x 5-3/4"/>
    <n v="0.36"/>
    <x v="2"/>
    <s v="Maine"/>
    <s v="West Scarborough"/>
    <n v="4070"/>
    <d v="2010-11-10T00:00:00"/>
    <d v="2010-11-15T00:00:00"/>
    <n v="4.0320000000000036"/>
    <n v="9"/>
    <n v="72.83"/>
    <n v="89434"/>
    <s v="Medium"/>
  </r>
  <r>
    <n v="23515"/>
    <s v="High"/>
    <n v="0.09"/>
    <n v="1.68"/>
    <n v="5.28"/>
    <n v="996"/>
    <s v="Karen Mayo"/>
    <x v="0"/>
    <x v="2"/>
    <s v="Office Supplies"/>
    <s v="Binders and Binder Accessories"/>
    <s v="Small Box"/>
    <s v="Computer Printout Index Tabs"/>
    <n v="0.37"/>
    <x v="2"/>
    <s v="New Hampshire"/>
    <s v="Keene"/>
    <n v="3431"/>
    <d v="2012-09-07T00:00:00"/>
    <d v="2012-09-07T00:00:00"/>
    <n v="-225.25049999999999"/>
    <n v="22"/>
    <n v="36.159999999999997"/>
    <n v="89435"/>
    <s v="Medium"/>
  </r>
  <r>
    <n v="22639"/>
    <s v="Low"/>
    <n v="0.08"/>
    <n v="67.84"/>
    <n v="0.99"/>
    <n v="997"/>
    <s v="Phillip Pollard"/>
    <x v="0"/>
    <x v="2"/>
    <s v="Office Supplies"/>
    <s v="Appliances"/>
    <s v="Small Box"/>
    <s v="Fellowes Command Center 5-outlet power strip"/>
    <n v="0.57999999999999996"/>
    <x v="2"/>
    <s v="New Jersey"/>
    <s v="Bayonne"/>
    <n v="7002"/>
    <d v="2010-01-24T00:00:00"/>
    <d v="2010-01-29T00:00:00"/>
    <n v="-23.634399999999999"/>
    <n v="1"/>
    <n v="63.66"/>
    <n v="89431"/>
    <s v="Medium"/>
  </r>
  <r>
    <n v="19099"/>
    <s v="Medium"/>
    <n v="0"/>
    <n v="60.65"/>
    <n v="12.23"/>
    <n v="998"/>
    <s v="Charlene Day"/>
    <x v="0"/>
    <x v="2"/>
    <s v="Furniture"/>
    <s v="Office Furnishings"/>
    <s v="Medium Box"/>
    <s v="Tenex Traditional Chairmats for Medium Pile Carpet, Standard Lip, 36&quot; x 48&quot;"/>
    <n v="0.64"/>
    <x v="2"/>
    <s v="New Jersey"/>
    <s v="Hackensack"/>
    <n v="7601"/>
    <d v="2013-10-21T00:00:00"/>
    <d v="2013-10-23T00:00:00"/>
    <n v="379.28"/>
    <n v="9"/>
    <n v="595.99"/>
    <n v="89438"/>
    <s v="No Discount"/>
  </r>
  <r>
    <n v="19003"/>
    <s v="High"/>
    <n v="0.08"/>
    <n v="45.19"/>
    <n v="1.99"/>
    <n v="999"/>
    <s v="Rita Barton"/>
    <x v="0"/>
    <x v="2"/>
    <s v="Technology"/>
    <s v="Computer Peripherals"/>
    <s v="Small Pack"/>
    <s v="Verbatim DVD-RAM, 9.4GB, Rewritable, Type 1, DS, DataLife Plus"/>
    <n v="0.55000000000000004"/>
    <x v="2"/>
    <s v="New Jersey"/>
    <s v="Ridgewood"/>
    <n v="7450"/>
    <d v="2010-09-14T00:00:00"/>
    <d v="2010-09-15T00:00:00"/>
    <n v="-71.83"/>
    <n v="3"/>
    <n v="127.22"/>
    <n v="89433"/>
    <s v="Medium"/>
  </r>
  <r>
    <n v="19002"/>
    <s v="High"/>
    <n v="0.03"/>
    <n v="33.979999999999997"/>
    <n v="19.989999999999998"/>
    <n v="1000"/>
    <s v="Lynn Bell"/>
    <x v="0"/>
    <x v="2"/>
    <s v="Furniture"/>
    <s v="Office Furnishings"/>
    <s v="Small Box"/>
    <s v="Linden® 12&quot; Wall Clock With Oak Frame"/>
    <n v="0.55000000000000004"/>
    <x v="2"/>
    <s v="Vermont"/>
    <s v="Bennington"/>
    <n v="5201"/>
    <d v="2010-09-14T00:00:00"/>
    <d v="2010-09-15T00:00:00"/>
    <n v="-0.74000000000000909"/>
    <n v="12"/>
    <n v="432.44"/>
    <n v="89433"/>
    <s v="Low"/>
  </r>
  <r>
    <n v="18556"/>
    <s v="Critical"/>
    <n v="7.0000000000000007E-2"/>
    <n v="8.32"/>
    <n v="2.38"/>
    <n v="1002"/>
    <s v="Kathleen S Erickson"/>
    <x v="0"/>
    <x v="1"/>
    <s v="Technology"/>
    <s v="Computer Peripherals"/>
    <s v="Small Pack"/>
    <s v="Imation 3.5 IBM Formatted Diskettes, 10/Box"/>
    <n v="0.74"/>
    <x v="2"/>
    <s v="New York"/>
    <s v="Buffalo"/>
    <n v="14215"/>
    <d v="2011-05-25T00:00:00"/>
    <d v="2011-05-27T00:00:00"/>
    <n v="-63.76"/>
    <n v="12"/>
    <n v="94.62"/>
    <n v="88434"/>
    <s v="Medium"/>
  </r>
  <r>
    <n v="18557"/>
    <s v="Critical"/>
    <n v="0.04"/>
    <n v="45.19"/>
    <n v="1.99"/>
    <n v="1002"/>
    <s v="Kathleen S Erickson"/>
    <x v="0"/>
    <x v="1"/>
    <s v="Technology"/>
    <s v="Computer Peripherals"/>
    <s v="Small Pack"/>
    <s v="Verbatim DVD-RAM, 9.4GB, Rewritable, Type 1, DS, DataLife Plus"/>
    <n v="0.55000000000000004"/>
    <x v="2"/>
    <s v="New York"/>
    <s v="Buffalo"/>
    <n v="14215"/>
    <d v="2011-05-25T00:00:00"/>
    <d v="2011-05-26T00:00:00"/>
    <n v="8.9499999999999993"/>
    <n v="4"/>
    <n v="185.68"/>
    <n v="88434"/>
    <s v="Low"/>
  </r>
  <r>
    <n v="18558"/>
    <s v="Critical"/>
    <n v="0.05"/>
    <n v="6.68"/>
    <n v="6.92"/>
    <n v="1002"/>
    <s v="Kathleen S Erickson"/>
    <x v="0"/>
    <x v="1"/>
    <s v="Office Supplies"/>
    <s v="Paper"/>
    <s v="Small Box"/>
    <s v="Xerox 1898"/>
    <n v="0.37"/>
    <x v="2"/>
    <s v="New York"/>
    <s v="Buffalo"/>
    <n v="14215"/>
    <d v="2011-05-25T00:00:00"/>
    <d v="2011-05-26T00:00:00"/>
    <n v="-15"/>
    <n v="1"/>
    <n v="8.84"/>
    <n v="88434"/>
    <s v="Low"/>
  </r>
  <r>
    <n v="18559"/>
    <s v="Critical"/>
    <n v="0.02"/>
    <n v="175.99"/>
    <n v="4.99"/>
    <n v="1002"/>
    <s v="Kathleen S Erickson"/>
    <x v="0"/>
    <x v="1"/>
    <s v="Technology"/>
    <s v="Telephones and Communication"/>
    <s v="Small Box"/>
    <s v="5165"/>
    <n v="0.59"/>
    <x v="2"/>
    <s v="New York"/>
    <s v="Buffalo"/>
    <n v="14215"/>
    <d v="2011-05-25T00:00:00"/>
    <d v="2011-05-26T00:00:00"/>
    <n v="1250.2592999999999"/>
    <n v="12"/>
    <n v="1811.97"/>
    <n v="88434"/>
    <s v="Low"/>
  </r>
  <r>
    <n v="23901"/>
    <s v="Low"/>
    <n v="0"/>
    <n v="120.97"/>
    <n v="26.3"/>
    <n v="1003"/>
    <s v="Jessie Coble"/>
    <x v="2"/>
    <x v="1"/>
    <s v="Technology"/>
    <s v="Office Machines"/>
    <s v="Jumbo Drum"/>
    <s v="Canon S750 Color Inkjet Printer"/>
    <n v="0.38"/>
    <x v="2"/>
    <s v="New York"/>
    <s v="Centereach"/>
    <n v="11720"/>
    <d v="2013-02-17T00:00:00"/>
    <d v="2013-02-24T00:00:00"/>
    <n v="968.82209999999986"/>
    <n v="11"/>
    <n v="1404.09"/>
    <n v="88435"/>
    <s v="No Discount"/>
  </r>
  <r>
    <n v="19380"/>
    <s v="Low"/>
    <n v="0.06"/>
    <n v="10.14"/>
    <n v="2.27"/>
    <n v="1005"/>
    <s v="Lloyd Dickson"/>
    <x v="0"/>
    <x v="2"/>
    <s v="Office Supplies"/>
    <s v="Paper"/>
    <s v="Wrap Bag"/>
    <s v="Staples Wirebound Steno Books, 6&quot; x 9&quot;, 12/Pack"/>
    <n v="0.36"/>
    <x v="0"/>
    <s v="Illinois"/>
    <s v="Buffalo Grove"/>
    <n v="60089"/>
    <d v="2010-03-04T00:00:00"/>
    <d v="2010-03-04T00:00:00"/>
    <n v="-3.88"/>
    <n v="1"/>
    <n v="12.18"/>
    <n v="90043"/>
    <s v="Medium"/>
  </r>
  <r>
    <n v="20117"/>
    <s v="High"/>
    <n v="0.02"/>
    <n v="40.99"/>
    <n v="17.48"/>
    <n v="1005"/>
    <s v="Lloyd Dickson"/>
    <x v="0"/>
    <x v="2"/>
    <s v="Office Supplies"/>
    <s v="Paper"/>
    <s v="Small Box"/>
    <s v="Xerox 1893"/>
    <n v="0.36"/>
    <x v="0"/>
    <s v="Illinois"/>
    <s v="Buffalo Grove"/>
    <n v="60089"/>
    <d v="2010-08-27T00:00:00"/>
    <d v="2010-08-29T00:00:00"/>
    <n v="551.09280000000001"/>
    <n v="23"/>
    <n v="950.43"/>
    <n v="90044"/>
    <s v="Low"/>
  </r>
  <r>
    <n v="21873"/>
    <s v="Critical"/>
    <n v="0.1"/>
    <n v="10.89"/>
    <n v="4.5"/>
    <n v="1006"/>
    <s v="Wallace Warner"/>
    <x v="0"/>
    <x v="2"/>
    <s v="Office Supplies"/>
    <s v="Appliances"/>
    <s v="Small Box"/>
    <s v="Belkin 6 Outlet Metallic Surge Strip"/>
    <n v="0.59"/>
    <x v="0"/>
    <s v="Illinois"/>
    <s v="Burbank"/>
    <n v="60459"/>
    <d v="2011-01-26T00:00:00"/>
    <d v="2011-01-27T00:00:00"/>
    <n v="-58.255199999999995"/>
    <n v="8"/>
    <n v="81.099999999999994"/>
    <n v="90045"/>
    <s v="Medium"/>
  </r>
  <r>
    <n v="21874"/>
    <s v="Critical"/>
    <n v="0.01"/>
    <n v="6.48"/>
    <n v="6.6"/>
    <n v="1006"/>
    <s v="Wallace Warner"/>
    <x v="0"/>
    <x v="2"/>
    <s v="Office Supplies"/>
    <s v="Paper"/>
    <s v="Small Box"/>
    <s v="Xerox 21"/>
    <n v="0.37"/>
    <x v="0"/>
    <s v="Illinois"/>
    <s v="Burbank"/>
    <n v="60459"/>
    <d v="2011-01-26T00:00:00"/>
    <d v="2011-01-27T00:00:00"/>
    <n v="-58.143599999999999"/>
    <n v="5"/>
    <n v="36.06"/>
    <n v="90045"/>
    <s v="Low"/>
  </r>
  <r>
    <n v="22082"/>
    <s v="Not Specified"/>
    <n v="0.01"/>
    <n v="6.75"/>
    <n v="2.99"/>
    <n v="1006"/>
    <s v="Wallace Warner"/>
    <x v="0"/>
    <x v="2"/>
    <s v="Office Supplies"/>
    <s v="Binders and Binder Accessories"/>
    <s v="Small Box"/>
    <s v="Wilson Jones DublLock® D-Ring Binders"/>
    <n v="0.35"/>
    <x v="0"/>
    <s v="Illinois"/>
    <s v="Burbank"/>
    <n v="60459"/>
    <d v="2012-03-08T00:00:00"/>
    <d v="2012-03-09T00:00:00"/>
    <n v="54.459499999999991"/>
    <n v="11"/>
    <n v="80.209999999999994"/>
    <n v="90046"/>
    <s v="Low"/>
  </r>
  <r>
    <n v="24029"/>
    <s v="Not Specified"/>
    <n v="0.02"/>
    <n v="65.989999999999995"/>
    <n v="5.31"/>
    <n v="1006"/>
    <s v="Wallace Warner"/>
    <x v="0"/>
    <x v="2"/>
    <s v="Technology"/>
    <s v="Telephones and Communication"/>
    <s v="Small Box"/>
    <s v="3390"/>
    <n v="0.56999999999999995"/>
    <x v="0"/>
    <s v="Illinois"/>
    <s v="Burbank"/>
    <n v="60459"/>
    <d v="2013-12-22T00:00:00"/>
    <d v="2013-12-24T00:00:00"/>
    <n v="-3.4594559999999968"/>
    <n v="6"/>
    <n v="355.16"/>
    <n v="90047"/>
    <s v="Low"/>
  </r>
  <r>
    <n v="18529"/>
    <s v="High"/>
    <n v="0.01"/>
    <n v="3.15"/>
    <n v="0.49"/>
    <n v="1008"/>
    <s v="Priscilla Frank"/>
    <x v="0"/>
    <x v="1"/>
    <s v="Office Supplies"/>
    <s v="Labels"/>
    <s v="Small Box"/>
    <s v="Self-Adhesive Removable Labels"/>
    <n v="0.37"/>
    <x v="2"/>
    <s v="Maine"/>
    <s v="Gorham"/>
    <n v="4038"/>
    <d v="2010-05-25T00:00:00"/>
    <d v="2010-05-27T00:00:00"/>
    <n v="17.505299999999998"/>
    <n v="8"/>
    <n v="25.37"/>
    <n v="88371"/>
    <s v="Low"/>
  </r>
  <r>
    <n v="18886"/>
    <s v="High"/>
    <n v="0.1"/>
    <n v="550.98"/>
    <n v="45.7"/>
    <n v="1009"/>
    <s v="Kristin George"/>
    <x v="2"/>
    <x v="0"/>
    <s v="Furniture"/>
    <s v="Tables"/>
    <s v="Jumbo Box"/>
    <s v="Chromcraft Bull-Nose Wood Oval Conference Tables &amp; Bases"/>
    <n v="0.71"/>
    <x v="2"/>
    <s v="Maine"/>
    <s v="Saco"/>
    <n v="4072"/>
    <d v="2010-12-19T00:00:00"/>
    <d v="2010-12-21T00:00:00"/>
    <n v="818.54617499999995"/>
    <n v="14"/>
    <n v="6963.67"/>
    <n v="88372"/>
    <s v="Medium"/>
  </r>
  <r>
    <n v="18887"/>
    <s v="Not Specified"/>
    <n v="0.01"/>
    <n v="60.97"/>
    <n v="4.5"/>
    <n v="1009"/>
    <s v="Kristin George"/>
    <x v="0"/>
    <x v="1"/>
    <s v="Office Supplies"/>
    <s v="Appliances"/>
    <s v="Small Box"/>
    <s v="Tripp Lite Isotel 6 Outlet Surge Protector with Fax/Modem Protection"/>
    <n v="0.56000000000000005"/>
    <x v="2"/>
    <s v="Maine"/>
    <s v="Saco"/>
    <n v="4072"/>
    <d v="2013-01-23T00:00:00"/>
    <d v="2013-01-24T00:00:00"/>
    <n v="-45.681600000000003"/>
    <n v="1"/>
    <n v="62.77"/>
    <n v="88375"/>
    <s v="Low"/>
  </r>
  <r>
    <n v="18772"/>
    <s v="Medium"/>
    <n v="0.08"/>
    <n v="9.68"/>
    <n v="2.0299999999999998"/>
    <n v="1010"/>
    <s v="Alexandra Frazier"/>
    <x v="0"/>
    <x v="1"/>
    <s v="Office Supplies"/>
    <s v="Paper"/>
    <s v="Wrap Bag"/>
    <s v="Wirebound Service Call Books, 5 1/2&quot; x 4&quot;"/>
    <n v="0.37"/>
    <x v="2"/>
    <s v="Maine"/>
    <s v="South Portland"/>
    <n v="4106"/>
    <d v="2011-01-07T00:00:00"/>
    <d v="2011-01-10T00:00:00"/>
    <n v="20.079000000000001"/>
    <n v="3"/>
    <n v="29.1"/>
    <n v="88373"/>
    <s v="Medium"/>
  </r>
  <r>
    <n v="18604"/>
    <s v="Low"/>
    <n v="7.0000000000000007E-2"/>
    <n v="11.66"/>
    <n v="8.99"/>
    <n v="1011"/>
    <s v="Denise Sumner"/>
    <x v="0"/>
    <x v="1"/>
    <s v="Office Supplies"/>
    <s v="Pens &amp; Art Supplies"/>
    <s v="Small Pack"/>
    <s v="Boston 16765 Mini Stand Up Battery Pencil Sharpener"/>
    <n v="0.59"/>
    <x v="2"/>
    <s v="New Jersey"/>
    <s v="Asbury Park"/>
    <n v="7712"/>
    <d v="2013-07-02T00:00:00"/>
    <d v="2013-07-06T00:00:00"/>
    <n v="-25.928159999999998"/>
    <n v="1"/>
    <n v="14.17"/>
    <n v="88376"/>
    <s v="Medium"/>
  </r>
  <r>
    <n v="24664"/>
    <s v="Not Specified"/>
    <n v="0.06"/>
    <n v="20.98"/>
    <n v="1.49"/>
    <n v="1012"/>
    <s v="Marion L Fitzgerald"/>
    <x v="0"/>
    <x v="1"/>
    <s v="Office Supplies"/>
    <s v="Binders and Binder Accessories"/>
    <s v="Small Box"/>
    <s v="Avery Legal 4-Ring Binder"/>
    <n v="0.35"/>
    <x v="2"/>
    <s v="Vermont"/>
    <s v="Essex Junction"/>
    <n v="5451"/>
    <d v="2012-08-17T00:00:00"/>
    <d v="2012-08-18T00:00:00"/>
    <n v="68.040899999999993"/>
    <n v="5"/>
    <n v="98.61"/>
    <n v="88374"/>
    <s v="Medium"/>
  </r>
  <r>
    <n v="21184"/>
    <s v="Critical"/>
    <n v="0.09"/>
    <n v="28.48"/>
    <n v="1.99"/>
    <n v="1014"/>
    <s v="Theresa Winters"/>
    <x v="0"/>
    <x v="1"/>
    <s v="Technology"/>
    <s v="Computer Peripherals"/>
    <s v="Small Pack"/>
    <s v="Memorex 4.7GB DVD+RW, 3/Pack"/>
    <n v="0.4"/>
    <x v="3"/>
    <s v="Arkansas"/>
    <s v="Bryant"/>
    <n v="72022"/>
    <d v="2010-03-01T00:00:00"/>
    <d v="2010-03-02T00:00:00"/>
    <n v="-17.149999999999999"/>
    <n v="6"/>
    <n v="160.16999999999999"/>
    <n v="88387"/>
    <s v="Medium"/>
  </r>
  <r>
    <n v="21185"/>
    <s v="Critical"/>
    <n v="0"/>
    <n v="2.08"/>
    <n v="5.33"/>
    <n v="1014"/>
    <s v="Theresa Winters"/>
    <x v="0"/>
    <x v="1"/>
    <s v="Furniture"/>
    <s v="Office Furnishings"/>
    <s v="Small Box"/>
    <s v="Eldon® Wave Desk Accessories"/>
    <n v="0.43"/>
    <x v="3"/>
    <s v="Arkansas"/>
    <s v="Bryant"/>
    <n v="72022"/>
    <d v="2010-03-01T00:00:00"/>
    <d v="2010-03-03T00:00:00"/>
    <n v="-29.540000000000003"/>
    <n v="3"/>
    <n v="7.47"/>
    <n v="88387"/>
    <s v="No Discount"/>
  </r>
  <r>
    <n v="21186"/>
    <s v="Critical"/>
    <n v="0.06"/>
    <n v="45.99"/>
    <n v="4.99"/>
    <n v="1014"/>
    <s v="Theresa Winters"/>
    <x v="1"/>
    <x v="1"/>
    <s v="Technology"/>
    <s v="Telephones and Communication"/>
    <s v="Small Box"/>
    <s v="KF 788"/>
    <n v="0.56000000000000005"/>
    <x v="3"/>
    <s v="Arkansas"/>
    <s v="Bryant"/>
    <n v="72022"/>
    <d v="2010-03-01T00:00:00"/>
    <d v="2010-03-02T00:00:00"/>
    <n v="-329.78399999999999"/>
    <n v="10"/>
    <n v="370.81"/>
    <n v="88387"/>
    <s v="Medium"/>
  </r>
  <r>
    <n v="20880"/>
    <s v="Not Specified"/>
    <n v="0.08"/>
    <n v="10.91"/>
    <n v="2.99"/>
    <n v="1014"/>
    <s v="Theresa Winters"/>
    <x v="0"/>
    <x v="1"/>
    <s v="Office Supplies"/>
    <s v="Binders and Binder Accessories"/>
    <s v="Small Box"/>
    <s v="Heavy-Duty E-Z-D® Binders"/>
    <n v="0.38"/>
    <x v="3"/>
    <s v="Arkansas"/>
    <s v="Bryant"/>
    <n v="72022"/>
    <d v="2010-03-05T00:00:00"/>
    <d v="2010-03-06T00:00:00"/>
    <n v="-2.1"/>
    <n v="11"/>
    <n v="119.99"/>
    <n v="88388"/>
    <s v="Medium"/>
  </r>
  <r>
    <n v="22089"/>
    <s v="Low"/>
    <n v="7.0000000000000007E-2"/>
    <n v="20.97"/>
    <n v="4"/>
    <n v="1014"/>
    <s v="Theresa Winters"/>
    <x v="0"/>
    <x v="1"/>
    <s v="Technology"/>
    <s v="Computer Peripherals"/>
    <s v="Small Box"/>
    <s v="Microsoft Internet Keyboard"/>
    <n v="0.77"/>
    <x v="3"/>
    <s v="Arkansas"/>
    <s v="Bryant"/>
    <n v="72022"/>
    <d v="2011-02-24T00:00:00"/>
    <d v="2011-03-01T00:00:00"/>
    <n v="-513.80280000000005"/>
    <n v="3"/>
    <n v="62.63"/>
    <n v="88392"/>
    <s v="Medium"/>
  </r>
  <r>
    <n v="24334"/>
    <s v="Critical"/>
    <n v="0.02"/>
    <n v="3.28"/>
    <n v="4.2"/>
    <n v="1014"/>
    <s v="Theresa Winters"/>
    <x v="0"/>
    <x v="1"/>
    <s v="Office Supplies"/>
    <s v="Pens &amp; Art Supplies"/>
    <s v="Wrap Bag"/>
    <s v="Newell 351"/>
    <n v="0.56000000000000005"/>
    <x v="3"/>
    <s v="Arkansas"/>
    <s v="Bryant"/>
    <n v="72022"/>
    <d v="2012-05-03T00:00:00"/>
    <d v="2012-05-05T00:00:00"/>
    <n v="-679.77"/>
    <n v="11"/>
    <n v="38.479999999999997"/>
    <n v="88395"/>
    <s v="Low"/>
  </r>
  <r>
    <n v="22233"/>
    <s v="High"/>
    <n v="0.05"/>
    <n v="8.0399999999999991"/>
    <n v="8.94"/>
    <n v="1014"/>
    <s v="Theresa Winters"/>
    <x v="0"/>
    <x v="1"/>
    <s v="Office Supplies"/>
    <s v="Binders and Binder Accessories"/>
    <s v="Small Box"/>
    <s v="Fellowes Twister Kit, Gray/Clear, 3/pkg"/>
    <n v="0.4"/>
    <x v="3"/>
    <s v="Arkansas"/>
    <s v="Bryant"/>
    <n v="72022"/>
    <d v="2012-12-17T00:00:00"/>
    <d v="2012-12-19T00:00:00"/>
    <n v="-125.64440000000002"/>
    <n v="13"/>
    <n v="106.75"/>
    <n v="88399"/>
    <s v="Low"/>
  </r>
  <r>
    <n v="20531"/>
    <s v="Medium"/>
    <n v="0"/>
    <n v="43.98"/>
    <n v="8.99"/>
    <n v="1015"/>
    <s v="Beverly Cameron"/>
    <x v="0"/>
    <x v="1"/>
    <s v="Office Supplies"/>
    <s v="Pens &amp; Art Supplies"/>
    <s v="Small Pack"/>
    <s v="Boston 1645 Deluxe Heavier-Duty Electric Pencil Sharpener"/>
    <n v="0.57999999999999996"/>
    <x v="3"/>
    <s v="North Carolina"/>
    <s v="Apex"/>
    <n v="27502"/>
    <d v="2010-09-18T00:00:00"/>
    <d v="2010-09-18T00:00:00"/>
    <n v="829.46699999999998"/>
    <n v="14"/>
    <n v="650.70000000000005"/>
    <n v="88390"/>
    <s v="No Discount"/>
  </r>
  <r>
    <n v="20089"/>
    <s v="Medium"/>
    <n v="0.02"/>
    <n v="80.98"/>
    <n v="7.18"/>
    <n v="1015"/>
    <s v="Beverly Cameron"/>
    <x v="0"/>
    <x v="1"/>
    <s v="Technology"/>
    <s v="Computer Peripherals"/>
    <s v="Small Box"/>
    <s v="Logitech Cordless Navigator Duo"/>
    <n v="0.48"/>
    <x v="3"/>
    <s v="North Carolina"/>
    <s v="Apex"/>
    <n v="27502"/>
    <d v="2012-05-17T00:00:00"/>
    <d v="2012-05-19T00:00:00"/>
    <n v="-263.94200000000001"/>
    <n v="13"/>
    <n v="1062.6400000000001"/>
    <n v="88396"/>
    <s v="Low"/>
  </r>
  <r>
    <n v="20090"/>
    <s v="Medium"/>
    <n v="0.08"/>
    <n v="2.6"/>
    <n v="2.4"/>
    <n v="1015"/>
    <s v="Beverly Cameron"/>
    <x v="0"/>
    <x v="1"/>
    <s v="Office Supplies"/>
    <s v="Pens &amp; Art Supplies"/>
    <s v="Wrap Bag"/>
    <s v="12 Colored Short Pencils"/>
    <n v="0.57999999999999996"/>
    <x v="3"/>
    <s v="North Carolina"/>
    <s v="Apex"/>
    <n v="27502"/>
    <d v="2012-05-17T00:00:00"/>
    <d v="2012-05-17T00:00:00"/>
    <n v="-32.591999999999999"/>
    <n v="10"/>
    <n v="25.08"/>
    <n v="88396"/>
    <s v="Medium"/>
  </r>
  <r>
    <n v="18538"/>
    <s v="Not Specified"/>
    <n v="0.04"/>
    <n v="3.58"/>
    <n v="5.47"/>
    <n v="1015"/>
    <s v="Beverly Cameron"/>
    <x v="1"/>
    <x v="1"/>
    <s v="Office Supplies"/>
    <s v="Binders and Binder Accessories"/>
    <s v="Small Box"/>
    <s v="Avery Poly Binder Pockets"/>
    <n v="0.37"/>
    <x v="3"/>
    <s v="North Carolina"/>
    <s v="Apex"/>
    <n v="27502"/>
    <d v="2013-05-27T00:00:00"/>
    <d v="2013-05-29T00:00:00"/>
    <n v="-818.44"/>
    <n v="12"/>
    <n v="46.65"/>
    <n v="88400"/>
    <s v="Low"/>
  </r>
  <r>
    <n v="18539"/>
    <s v="Not Specified"/>
    <n v="0.03"/>
    <n v="216.6"/>
    <n v="64.2"/>
    <n v="1015"/>
    <s v="Beverly Cameron"/>
    <x v="2"/>
    <x v="1"/>
    <s v="Furniture"/>
    <s v="Chairs &amp; Chairmats"/>
    <s v="Jumbo Drum"/>
    <s v="Hon Multipurpose Stacking Arm Chairs"/>
    <n v="0.59"/>
    <x v="3"/>
    <s v="North Carolina"/>
    <s v="Apex"/>
    <n v="27502"/>
    <d v="2013-05-27T00:00:00"/>
    <d v="2013-05-29T00:00:00"/>
    <n v="-724.03800000000001"/>
    <n v="8"/>
    <n v="1735.83"/>
    <n v="88400"/>
    <s v="Low"/>
  </r>
  <r>
    <n v="20382"/>
    <s v="Low"/>
    <n v="0.09"/>
    <n v="29.17"/>
    <n v="6.27"/>
    <n v="1015"/>
    <s v="Beverly Cameron"/>
    <x v="0"/>
    <x v="1"/>
    <s v="Office Supplies"/>
    <s v="Binders and Binder Accessories"/>
    <s v="Small Box"/>
    <s v="Binding Machine Supplies"/>
    <n v="0.37"/>
    <x v="3"/>
    <s v="North Carolina"/>
    <s v="Apex"/>
    <n v="27502"/>
    <d v="2013-11-18T00:00:00"/>
    <d v="2013-11-20T00:00:00"/>
    <n v="15.306000000000001"/>
    <n v="33"/>
    <n v="881.56"/>
    <n v="88402"/>
    <s v="Medium"/>
  </r>
  <r>
    <n v="24752"/>
    <s v="High"/>
    <n v="0.02"/>
    <n v="6.48"/>
    <n v="7.86"/>
    <n v="1016"/>
    <s v="Francis Sherrill"/>
    <x v="1"/>
    <x v="1"/>
    <s v="Office Supplies"/>
    <s v="Paper"/>
    <s v="Small Box"/>
    <s v="Xerox 213"/>
    <n v="0.37"/>
    <x v="3"/>
    <s v="North Carolina"/>
    <s v="Asheville"/>
    <n v="28806"/>
    <d v="2010-06-12T00:00:00"/>
    <d v="2010-06-13T00:00:00"/>
    <n v="111.22199999999999"/>
    <n v="1"/>
    <n v="11.41"/>
    <n v="88389"/>
    <s v="Low"/>
  </r>
  <r>
    <n v="24646"/>
    <s v="Critical"/>
    <n v="0.03"/>
    <n v="9.27"/>
    <n v="4.3899999999999997"/>
    <n v="1016"/>
    <s v="Francis Sherrill"/>
    <x v="1"/>
    <x v="1"/>
    <s v="Office Supplies"/>
    <s v="Paper"/>
    <s v="Wrap Bag"/>
    <s v="Wirebound Message Books, Four 2 3/4&quot; x 5&quot; Forms per Page, 600 Sets per Book"/>
    <n v="0.38"/>
    <x v="3"/>
    <s v="North Carolina"/>
    <s v="Asheville"/>
    <n v="28806"/>
    <d v="2011-08-02T00:00:00"/>
    <d v="2011-08-05T00:00:00"/>
    <n v="829.99199999999996"/>
    <n v="18"/>
    <n v="172.19"/>
    <n v="88393"/>
    <s v="Low"/>
  </r>
  <r>
    <n v="24647"/>
    <s v="Critical"/>
    <n v="0.08"/>
    <n v="6.48"/>
    <n v="6.81"/>
    <n v="1016"/>
    <s v="Francis Sherrill"/>
    <x v="0"/>
    <x v="1"/>
    <s v="Office Supplies"/>
    <s v="Paper"/>
    <s v="Small Box"/>
    <s v="Xerox 1930"/>
    <n v="0.36"/>
    <x v="3"/>
    <s v="North Carolina"/>
    <s v="Asheville"/>
    <n v="28806"/>
    <d v="2011-08-02T00:00:00"/>
    <d v="2011-08-04T00:00:00"/>
    <n v="71.274000000000001"/>
    <n v="4"/>
    <n v="27.11"/>
    <n v="88393"/>
    <s v="Medium"/>
  </r>
  <r>
    <n v="24648"/>
    <s v="Critical"/>
    <n v="0"/>
    <n v="205.99"/>
    <n v="3"/>
    <n v="1016"/>
    <s v="Francis Sherrill"/>
    <x v="0"/>
    <x v="1"/>
    <s v="Technology"/>
    <s v="Telephones and Communication"/>
    <s v="Small Box"/>
    <s v="6185"/>
    <n v="0.57999999999999996"/>
    <x v="3"/>
    <s v="North Carolina"/>
    <s v="Asheville"/>
    <n v="28806"/>
    <d v="2011-08-02T00:00:00"/>
    <d v="2011-08-04T00:00:00"/>
    <n v="-181.80400000000003"/>
    <n v="9"/>
    <n v="1686.13"/>
    <n v="88393"/>
    <s v="No Discount"/>
  </r>
  <r>
    <n v="24955"/>
    <s v="Medium"/>
    <n v="0.09"/>
    <n v="14.2"/>
    <n v="5.3"/>
    <n v="1017"/>
    <s v="Wallace Bridges"/>
    <x v="0"/>
    <x v="1"/>
    <s v="Furniture"/>
    <s v="Office Furnishings"/>
    <s v="Wrap Bag"/>
    <s v="Coloredge Poster Frame"/>
    <n v="0.46"/>
    <x v="3"/>
    <s v="North Carolina"/>
    <s v="Burlington"/>
    <n v="27217"/>
    <d v="2012-10-01T00:00:00"/>
    <d v="2012-10-02T00:00:00"/>
    <n v="18.456"/>
    <n v="1"/>
    <n v="14.95"/>
    <n v="88397"/>
    <s v="Medium"/>
  </r>
  <r>
    <n v="24956"/>
    <s v="Medium"/>
    <n v="0.02"/>
    <n v="115.99"/>
    <n v="5.92"/>
    <n v="1017"/>
    <s v="Wallace Bridges"/>
    <x v="0"/>
    <x v="1"/>
    <s v="Technology"/>
    <s v="Telephones and Communication"/>
    <s v="Small Box"/>
    <s v="8890"/>
    <n v="0.57999999999999996"/>
    <x v="3"/>
    <s v="North Carolina"/>
    <s v="Burlington"/>
    <n v="27217"/>
    <d v="2012-10-01T00:00:00"/>
    <d v="2012-10-03T00:00:00"/>
    <n v="-85.596000000000004"/>
    <n v="6"/>
    <n v="591.30999999999995"/>
    <n v="88397"/>
    <s v="Low"/>
  </r>
  <r>
    <n v="24753"/>
    <s v="High"/>
    <n v="0.03"/>
    <n v="17.07"/>
    <n v="8.1300000000000008"/>
    <n v="1017"/>
    <s v="Wallace Bridges"/>
    <x v="0"/>
    <x v="1"/>
    <s v="Office Supplies"/>
    <s v="Envelopes"/>
    <s v="Small Box"/>
    <s v="Recycled Interoffice Envelopes with Re-Use-A-Seal® Closure, 10 x 13"/>
    <n v="0.38"/>
    <x v="3"/>
    <s v="North Carolina"/>
    <s v="Burlington"/>
    <n v="27217"/>
    <d v="2013-06-12T00:00:00"/>
    <d v="2013-06-14T00:00:00"/>
    <n v="-63.896000000000001"/>
    <n v="8"/>
    <n v="139.38999999999999"/>
    <n v="88401"/>
    <s v="Low"/>
  </r>
  <r>
    <n v="25027"/>
    <s v="Medium"/>
    <n v="0.05"/>
    <n v="35.89"/>
    <n v="14.72"/>
    <n v="1018"/>
    <s v="Meredith Humphrey"/>
    <x v="0"/>
    <x v="1"/>
    <s v="Office Supplies"/>
    <s v="Envelopes"/>
    <s v="Small Box"/>
    <s v="Jet-Pak Recycled Peel 'N' Seal Padded Mailers"/>
    <n v="0.4"/>
    <x v="3"/>
    <s v="North Carolina"/>
    <s v="Cary"/>
    <n v="27511"/>
    <d v="2010-10-08T00:00:00"/>
    <d v="2010-10-09T00:00:00"/>
    <n v="22.866"/>
    <n v="19"/>
    <n v="680.39"/>
    <n v="88391"/>
    <s v="Low"/>
  </r>
  <r>
    <n v="25028"/>
    <s v="Medium"/>
    <n v="0"/>
    <n v="11.48"/>
    <n v="5.43"/>
    <n v="1018"/>
    <s v="Meredith Humphrey"/>
    <x v="0"/>
    <x v="1"/>
    <s v="Office Supplies"/>
    <s v="Paper"/>
    <s v="Small Box"/>
    <s v="Personal Creations™ Ink Jet Cards and Labels"/>
    <n v="0.36"/>
    <x v="3"/>
    <s v="North Carolina"/>
    <s v="Cary"/>
    <n v="27511"/>
    <d v="2010-10-08T00:00:00"/>
    <d v="2010-10-08T00:00:00"/>
    <n v="115.72799999999999"/>
    <n v="6"/>
    <n v="75.52"/>
    <n v="88391"/>
    <s v="No Discount"/>
  </r>
  <r>
    <n v="26372"/>
    <s v="Not Specified"/>
    <n v="0.08"/>
    <n v="11.7"/>
    <n v="5.63"/>
    <n v="1018"/>
    <s v="Meredith Humphrey"/>
    <x v="0"/>
    <x v="1"/>
    <s v="Office Supplies"/>
    <s v="Binders and Binder Accessories"/>
    <s v="Small Box"/>
    <s v="Fellowes Binding Cases"/>
    <n v="0.4"/>
    <x v="3"/>
    <s v="North Carolina"/>
    <s v="Cary"/>
    <n v="27511"/>
    <d v="2012-03-08T00:00:00"/>
    <d v="2012-03-10T00:00:00"/>
    <n v="-317.02999999999997"/>
    <n v="3"/>
    <n v="34.67"/>
    <n v="88394"/>
    <s v="Medium"/>
  </r>
  <r>
    <n v="26373"/>
    <s v="Not Specified"/>
    <n v="0.02"/>
    <n v="30.98"/>
    <n v="6.5"/>
    <n v="1018"/>
    <s v="Meredith Humphrey"/>
    <x v="0"/>
    <x v="1"/>
    <s v="Technology"/>
    <s v="Computer Peripherals"/>
    <s v="Small Box"/>
    <s v="Belkin ErgoBoard™ Keyboard"/>
    <n v="0.64"/>
    <x v="3"/>
    <s v="North Carolina"/>
    <s v="Cary"/>
    <n v="27511"/>
    <d v="2012-03-08T00:00:00"/>
    <d v="2012-03-09T00:00:00"/>
    <n v="-170.21199999999999"/>
    <n v="4"/>
    <n v="126.71"/>
    <n v="88394"/>
    <s v="Low"/>
  </r>
  <r>
    <n v="24957"/>
    <s v="Medium"/>
    <n v="0.09"/>
    <n v="18.97"/>
    <n v="9.0299999999999994"/>
    <n v="1018"/>
    <s v="Meredith Humphrey"/>
    <x v="1"/>
    <x v="1"/>
    <s v="Office Supplies"/>
    <s v="Paper"/>
    <s v="Small Box"/>
    <s v="Computer Printout Paper with Letter-Trim Perforations"/>
    <n v="0.37"/>
    <x v="3"/>
    <s v="North Carolina"/>
    <s v="Cary"/>
    <n v="27511"/>
    <d v="2012-10-01T00:00:00"/>
    <d v="2012-10-03T00:00:00"/>
    <n v="13.577999999999999"/>
    <n v="19"/>
    <n v="355.17"/>
    <n v="88397"/>
    <s v="Medium"/>
  </r>
  <r>
    <n v="26217"/>
    <s v="Low"/>
    <n v="0.03"/>
    <n v="2.08"/>
    <n v="1.49"/>
    <n v="1018"/>
    <s v="Meredith Humphrey"/>
    <x v="0"/>
    <x v="1"/>
    <s v="Office Supplies"/>
    <s v="Binders and Binder Accessories"/>
    <s v="Small Box"/>
    <s v="Round Ring Binders"/>
    <n v="0.38"/>
    <x v="3"/>
    <s v="North Carolina"/>
    <s v="Cary"/>
    <n v="27511"/>
    <d v="2012-12-03T00:00:00"/>
    <d v="2012-12-05T00:00:00"/>
    <n v="68.411999999999992"/>
    <n v="4"/>
    <n v="8.92"/>
    <n v="88398"/>
    <s v="Low"/>
  </r>
  <r>
    <n v="26218"/>
    <s v="Low"/>
    <n v="0"/>
    <n v="2.1800000000000002"/>
    <n v="7.09"/>
    <n v="1018"/>
    <s v="Meredith Humphrey"/>
    <x v="0"/>
    <x v="1"/>
    <s v="Office Supplies"/>
    <s v="Paper"/>
    <s v="Wrap Bag"/>
    <s v="Ampad® Evidence® Wirebond Steno Books, 6&quot; x 9&quot;"/>
    <n v="0.38"/>
    <x v="3"/>
    <s v="North Carolina"/>
    <s v="Cary"/>
    <n v="27511"/>
    <d v="2012-12-03T00:00:00"/>
    <d v="2012-12-12T00:00:00"/>
    <n v="-114.646"/>
    <n v="9"/>
    <n v="23.56"/>
    <n v="88398"/>
    <s v="No Discount"/>
  </r>
  <r>
    <n v="24926"/>
    <s v="Critical"/>
    <n v="0.09"/>
    <n v="517.48"/>
    <n v="16.63"/>
    <n v="1020"/>
    <s v="Julie Porter"/>
    <x v="2"/>
    <x v="2"/>
    <s v="Technology"/>
    <s v="Office Machines"/>
    <s v="Jumbo Box"/>
    <s v="Panasonic KX-P3626 Dot Matrix Printer"/>
    <n v="0.59"/>
    <x v="0"/>
    <s v="Kansas"/>
    <s v="Pittsburg"/>
    <n v="66762"/>
    <d v="2010-03-07T00:00:00"/>
    <d v="2010-03-07T00:00:00"/>
    <n v="909.36"/>
    <n v="5"/>
    <n v="2354.54"/>
    <n v="88632"/>
    <s v="Medium"/>
  </r>
  <r>
    <n v="23562"/>
    <s v="Critical"/>
    <n v="7.0000000000000007E-2"/>
    <n v="4.13"/>
    <n v="5.04"/>
    <n v="1020"/>
    <s v="Julie Porter"/>
    <x v="0"/>
    <x v="2"/>
    <s v="Office Supplies"/>
    <s v="Binders and Binder Accessories"/>
    <s v="Small Box"/>
    <s v="ACCOHIDE® 3-Ring Binder, Blue, 1&quot;"/>
    <n v="0.38"/>
    <x v="0"/>
    <s v="Kansas"/>
    <s v="Pittsburg"/>
    <n v="66762"/>
    <d v="2010-08-06T00:00:00"/>
    <d v="2010-08-07T00:00:00"/>
    <n v="-76.424400000000006"/>
    <n v="20"/>
    <n v="79.06"/>
    <n v="88634"/>
    <s v="Medium"/>
  </r>
  <r>
    <n v="23563"/>
    <s v="Critical"/>
    <n v="0"/>
    <n v="4.4800000000000004"/>
    <n v="2.5"/>
    <n v="1020"/>
    <s v="Julie Porter"/>
    <x v="0"/>
    <x v="2"/>
    <s v="Office Supplies"/>
    <s v="Envelopes"/>
    <s v="Small Box"/>
    <s v="Ampad #10 Peel &amp; Seel® Holiday Envelopes"/>
    <n v="0.37"/>
    <x v="0"/>
    <s v="Kansas"/>
    <s v="Pittsburg"/>
    <n v="66762"/>
    <d v="2010-08-06T00:00:00"/>
    <d v="2010-08-08T00:00:00"/>
    <n v="8.7319999999999993"/>
    <n v="14"/>
    <n v="65.14"/>
    <n v="88634"/>
    <s v="No Discount"/>
  </r>
  <r>
    <n v="25348"/>
    <s v="Low"/>
    <n v="0.06"/>
    <n v="3.81"/>
    <n v="5.44"/>
    <n v="1020"/>
    <s v="Julie Porter"/>
    <x v="0"/>
    <x v="3"/>
    <s v="Office Supplies"/>
    <s v="Binders and Binder Accessories"/>
    <s v="Small Box"/>
    <s v="Acco Pressboard Covers with Storage Hooks, 14 7/8&quot; x 11&quot;, Dark Blue"/>
    <n v="0.36"/>
    <x v="0"/>
    <s v="Kansas"/>
    <s v="Pittsburg"/>
    <n v="66762"/>
    <d v="2011-08-04T00:00:00"/>
    <d v="2011-08-08T00:00:00"/>
    <n v="-80.502760000000009"/>
    <n v="18"/>
    <n v="66.849999999999994"/>
    <n v="88635"/>
    <s v="Medium"/>
  </r>
  <r>
    <n v="24761"/>
    <s v="High"/>
    <n v="0.01"/>
    <n v="6.48"/>
    <n v="9.5399999999999991"/>
    <n v="1020"/>
    <s v="Julie Porter"/>
    <x v="0"/>
    <x v="2"/>
    <s v="Office Supplies"/>
    <s v="Paper"/>
    <s v="Small Box"/>
    <s v="Xerox 1905"/>
    <n v="0.37"/>
    <x v="0"/>
    <s v="Kansas"/>
    <s v="Pittsburg"/>
    <n v="66762"/>
    <d v="2011-11-05T00:00:00"/>
    <d v="2011-11-07T00:00:00"/>
    <n v="29.454000000000036"/>
    <n v="24"/>
    <n v="171.38"/>
    <n v="88636"/>
    <s v="Low"/>
  </r>
  <r>
    <n v="20801"/>
    <s v="High"/>
    <n v="0.1"/>
    <n v="20.239999999999998"/>
    <n v="6.67"/>
    <n v="1020"/>
    <s v="Julie Porter"/>
    <x v="0"/>
    <x v="3"/>
    <s v="Furniture"/>
    <s v="Office Furnishings"/>
    <s v="Small Pack"/>
    <s v="DAX Contemporary Wood Frame with Silver Metal Mat, Desktop, 11 x 14 Size"/>
    <n v="0.49"/>
    <x v="0"/>
    <s v="Kansas"/>
    <s v="Pittsburg"/>
    <n v="66762"/>
    <d v="2013-03-13T00:00:00"/>
    <d v="2013-03-15T00:00:00"/>
    <n v="40.220099999999995"/>
    <n v="3"/>
    <n v="58.29"/>
    <n v="88640"/>
    <s v="Medium"/>
  </r>
  <r>
    <n v="20978"/>
    <s v="High"/>
    <n v="0.04"/>
    <n v="3.69"/>
    <n v="0.5"/>
    <n v="1020"/>
    <s v="Julie Porter"/>
    <x v="0"/>
    <x v="3"/>
    <s v="Office Supplies"/>
    <s v="Labels"/>
    <s v="Small Box"/>
    <s v="Avery 487"/>
    <n v="0.38"/>
    <x v="0"/>
    <s v="Kansas"/>
    <s v="Pittsburg"/>
    <n v="66762"/>
    <d v="2013-07-03T00:00:00"/>
    <d v="2013-07-05T00:00:00"/>
    <n v="12.716699999999999"/>
    <n v="5"/>
    <n v="18.43"/>
    <n v="88641"/>
    <s v="Low"/>
  </r>
  <r>
    <n v="25694"/>
    <s v="Critical"/>
    <n v="0.04"/>
    <n v="43.98"/>
    <n v="8.99"/>
    <n v="1020"/>
    <s v="Julie Porter"/>
    <x v="1"/>
    <x v="2"/>
    <s v="Office Supplies"/>
    <s v="Pens &amp; Art Supplies"/>
    <s v="Small Pack"/>
    <s v="Boston 1645 Deluxe Heavier-Duty Electric Pencil Sharpener"/>
    <n v="0.57999999999999996"/>
    <x v="0"/>
    <s v="Kansas"/>
    <s v="Pittsburg"/>
    <n v="66762"/>
    <d v="2013-09-21T00:00:00"/>
    <d v="2013-09-23T00:00:00"/>
    <n v="149.43960000000001"/>
    <n v="12"/>
    <n v="537.42999999999995"/>
    <n v="88642"/>
    <s v="Low"/>
  </r>
  <r>
    <n v="18649"/>
    <s v="High"/>
    <n v="0.05"/>
    <n v="43.41"/>
    <n v="2.99"/>
    <n v="1021"/>
    <s v="Helen Poole"/>
    <x v="0"/>
    <x v="2"/>
    <s v="Office Supplies"/>
    <s v="Binders and Binder Accessories"/>
    <s v="Small Box"/>
    <s v="Satellite Sectional Post Binders"/>
    <n v="0.39"/>
    <x v="0"/>
    <s v="Minnesota"/>
    <s v="Shoreview"/>
    <n v="55126"/>
    <d v="2012-11-30T00:00:00"/>
    <d v="2012-12-01T00:00:00"/>
    <n v="1035.2000999999998"/>
    <n v="34"/>
    <n v="1500.29"/>
    <n v="88639"/>
    <s v="Low"/>
  </r>
  <r>
    <n v="26120"/>
    <s v="High"/>
    <n v="0.1"/>
    <n v="14.81"/>
    <n v="13.32"/>
    <n v="1022"/>
    <s v="Maxine Myers"/>
    <x v="0"/>
    <x v="2"/>
    <s v="Office Supplies"/>
    <s v="Appliances"/>
    <s v="Small Box"/>
    <s v="Holmes Replacement Filter for HEPA Air Cleaner, Large Room"/>
    <n v="0.43"/>
    <x v="0"/>
    <s v="Minnesota"/>
    <s v="Woodbury"/>
    <n v="55125"/>
    <d v="2013-10-29T00:00:00"/>
    <d v="2013-10-29T00:00:00"/>
    <n v="-105.33"/>
    <n v="7"/>
    <n v="99.97"/>
    <n v="88643"/>
    <s v="Medium"/>
  </r>
  <r>
    <n v="18921"/>
    <s v="Critical"/>
    <n v="0.02"/>
    <n v="39.06"/>
    <n v="10.55"/>
    <n v="1023"/>
    <s v="Glen Newman"/>
    <x v="0"/>
    <x v="2"/>
    <s v="Office Supplies"/>
    <s v="Binders and Binder Accessories"/>
    <s v="Small Box"/>
    <s v="Ibico Recycled Linen-Style Covers"/>
    <n v="0.37"/>
    <x v="2"/>
    <s v="Pennsylvania"/>
    <s v="Wilkinsburg"/>
    <n v="15221"/>
    <d v="2010-05-15T00:00:00"/>
    <d v="2010-05-15T00:00:00"/>
    <n v="442.0899"/>
    <n v="16"/>
    <n v="640.71"/>
    <n v="88633"/>
    <s v="Low"/>
  </r>
  <r>
    <n v="18922"/>
    <s v="Critical"/>
    <n v="0.1"/>
    <n v="37.700000000000003"/>
    <n v="2.99"/>
    <n v="1023"/>
    <s v="Glen Newman"/>
    <x v="0"/>
    <x v="2"/>
    <s v="Office Supplies"/>
    <s v="Binders and Binder Accessories"/>
    <s v="Small Box"/>
    <s v="Vinyl Sectional Post Binders"/>
    <n v="0.35"/>
    <x v="2"/>
    <s v="Pennsylvania"/>
    <s v="Wilkinsburg"/>
    <n v="15221"/>
    <d v="2010-05-15T00:00:00"/>
    <d v="2010-05-16T00:00:00"/>
    <n v="455.12399999999997"/>
    <n v="18"/>
    <n v="659.6"/>
    <n v="88633"/>
    <s v="Medium"/>
  </r>
  <r>
    <n v="20282"/>
    <s v="Medium"/>
    <n v="0.03"/>
    <n v="5.98"/>
    <n v="2.5"/>
    <n v="1023"/>
    <s v="Glen Newman"/>
    <x v="0"/>
    <x v="2"/>
    <s v="Office Supplies"/>
    <s v="Envelopes"/>
    <s v="Small Box"/>
    <s v="Wausau Papers Astrobrights® Colored Envelopes"/>
    <n v="0.36"/>
    <x v="2"/>
    <s v="Pennsylvania"/>
    <s v="Wilkinsburg"/>
    <n v="15221"/>
    <d v="2012-05-15T00:00:00"/>
    <d v="2012-05-15T00:00:00"/>
    <n v="5.71"/>
    <n v="5"/>
    <n v="30.63"/>
    <n v="88637"/>
    <s v="Low"/>
  </r>
  <r>
    <n v="19593"/>
    <s v="Critical"/>
    <n v="0.01"/>
    <n v="6.47"/>
    <n v="1.22"/>
    <n v="1023"/>
    <s v="Glen Newman"/>
    <x v="0"/>
    <x v="2"/>
    <s v="Office Supplies"/>
    <s v="Pens &amp; Art Supplies"/>
    <s v="Wrap Bag"/>
    <s v="Staples Pen Style Liquid Stix; Assorted (yellow, pink, green, blue, orange), 5/Pack"/>
    <n v="0.4"/>
    <x v="2"/>
    <s v="Pennsylvania"/>
    <s v="Wilkinsburg"/>
    <n v="15221"/>
    <d v="2012-10-20T00:00:00"/>
    <d v="2012-10-22T00:00:00"/>
    <n v="34.9876"/>
    <n v="8"/>
    <n v="55.95"/>
    <n v="88638"/>
    <s v="Low"/>
  </r>
  <r>
    <n v="20289"/>
    <s v="Critical"/>
    <n v="0.02"/>
    <n v="150.88999999999999"/>
    <n v="60.2"/>
    <n v="1025"/>
    <s v="Patrick Hendrix"/>
    <x v="2"/>
    <x v="2"/>
    <s v="Furniture"/>
    <s v="Chairs &amp; Chairmats"/>
    <s v="Jumbo Drum"/>
    <s v="Global Leather &amp; Oak Executive Chair, Burgundy"/>
    <n v="0.77"/>
    <x v="2"/>
    <s v="New York"/>
    <s v="Centereach"/>
    <n v="11720"/>
    <d v="2011-09-03T00:00:00"/>
    <d v="2011-09-04T00:00:00"/>
    <n v="-423.2"/>
    <n v="5"/>
    <n v="821.22"/>
    <n v="89010"/>
    <s v="Low"/>
  </r>
  <r>
    <n v="18789"/>
    <s v="Medium"/>
    <n v="0"/>
    <n v="5.85"/>
    <n v="2.27"/>
    <n v="1025"/>
    <s v="Patrick Hendrix"/>
    <x v="0"/>
    <x v="2"/>
    <s v="Office Supplies"/>
    <s v="Pens &amp; Art Supplies"/>
    <s v="Wrap Bag"/>
    <s v="Dixon My First Ticonderoga Pencil, #2"/>
    <n v="0.56000000000000005"/>
    <x v="2"/>
    <s v="New York"/>
    <s v="Centereach"/>
    <n v="11720"/>
    <d v="2012-02-15T00:00:00"/>
    <d v="2012-02-17T00:00:00"/>
    <n v="-1.0900000000000001"/>
    <n v="6"/>
    <n v="36.04"/>
    <n v="89011"/>
    <s v="No Discount"/>
  </r>
  <r>
    <n v="19730"/>
    <s v="Critical"/>
    <n v="7.0000000000000007E-2"/>
    <n v="7.38"/>
    <n v="11.51"/>
    <n v="1025"/>
    <s v="Patrick Hendrix"/>
    <x v="0"/>
    <x v="2"/>
    <s v="Office Supplies"/>
    <s v="Binders and Binder Accessories"/>
    <s v="Small Box"/>
    <s v="GBC Plastic Binding Combs"/>
    <n v="0.36"/>
    <x v="2"/>
    <s v="New York"/>
    <s v="Centereach"/>
    <n v="11720"/>
    <d v="2012-11-08T00:00:00"/>
    <d v="2012-11-11T00:00:00"/>
    <n v="53.960300000000075"/>
    <n v="28"/>
    <n v="203.87"/>
    <n v="89013"/>
    <s v="Medium"/>
  </r>
  <r>
    <n v="19731"/>
    <s v="Critical"/>
    <n v="0.08"/>
    <n v="284.98"/>
    <n v="69.55"/>
    <n v="1025"/>
    <s v="Patrick Hendrix"/>
    <x v="2"/>
    <x v="2"/>
    <s v="Furniture"/>
    <s v="Chairs &amp; Chairmats"/>
    <s v="Jumbo Drum"/>
    <s v="Global Commerce™ Series High-Back Swivel/Tilt Chairs"/>
    <n v="0.6"/>
    <x v="2"/>
    <s v="New York"/>
    <s v="Centereach"/>
    <n v="11720"/>
    <d v="2012-11-08T00:00:00"/>
    <d v="2012-11-09T00:00:00"/>
    <n v="1010.9000000000001"/>
    <n v="20"/>
    <n v="5668.64"/>
    <n v="89013"/>
    <s v="Medium"/>
  </r>
  <r>
    <n v="20025"/>
    <s v="Not Specified"/>
    <n v="0"/>
    <n v="89.99"/>
    <n v="42"/>
    <n v="1025"/>
    <s v="Patrick Hendrix"/>
    <x v="2"/>
    <x v="2"/>
    <s v="Furniture"/>
    <s v="Chairs &amp; Chairmats"/>
    <s v="Jumbo Drum"/>
    <s v="Global Leather Task Chair, Black"/>
    <n v="0.66"/>
    <x v="2"/>
    <s v="New York"/>
    <s v="Centereach"/>
    <n v="11720"/>
    <d v="2013-12-01T00:00:00"/>
    <d v="2013-12-02T00:00:00"/>
    <n v="-203.45471999999995"/>
    <n v="21"/>
    <n v="1911.3"/>
    <n v="89015"/>
    <s v="No Discount"/>
  </r>
  <r>
    <n v="20026"/>
    <s v="Not Specified"/>
    <n v="0.01"/>
    <n v="3499.99"/>
    <n v="24.49"/>
    <n v="1025"/>
    <s v="Patrick Hendrix"/>
    <x v="0"/>
    <x v="2"/>
    <s v="Technology"/>
    <s v="Copiers and Fax"/>
    <s v="Large Box"/>
    <s v="Canon imageCLASS 2200 Advanced Copier"/>
    <n v="0.37"/>
    <x v="2"/>
    <s v="New York"/>
    <s v="Centereach"/>
    <n v="11720"/>
    <d v="2013-12-01T00:00:00"/>
    <d v="2013-12-04T00:00:00"/>
    <n v="6643.5532800000001"/>
    <n v="5"/>
    <n v="18537.689999999999"/>
    <n v="89015"/>
    <s v="Low"/>
  </r>
  <r>
    <n v="20027"/>
    <s v="Not Specified"/>
    <n v="0.06"/>
    <n v="30.98"/>
    <n v="5.76"/>
    <n v="1025"/>
    <s v="Patrick Hendrix"/>
    <x v="0"/>
    <x v="2"/>
    <s v="Office Supplies"/>
    <s v="Paper"/>
    <s v="Small Box"/>
    <s v="IBM Multi-Purpose Copy Paper, 8 1/2 x 11&quot;, Case"/>
    <n v="0.4"/>
    <x v="2"/>
    <s v="New York"/>
    <s v="Centereach"/>
    <n v="11720"/>
    <d v="2013-12-01T00:00:00"/>
    <d v="2013-12-01T00:00:00"/>
    <n v="448.47239999999999"/>
    <n v="22"/>
    <n v="649.96"/>
    <n v="89015"/>
    <s v="Medium"/>
  </r>
  <r>
    <n v="21402"/>
    <s v="Not Specified"/>
    <n v="0.08"/>
    <n v="65.989999999999995"/>
    <n v="5.92"/>
    <n v="1026"/>
    <s v="Eugene Kerr"/>
    <x v="0"/>
    <x v="2"/>
    <s v="Technology"/>
    <s v="Telephones and Communication"/>
    <s v="Small Box"/>
    <s v="i500plus"/>
    <n v="0.57999999999999996"/>
    <x v="2"/>
    <s v="New York"/>
    <s v="Central Islip"/>
    <n v="11722"/>
    <d v="2010-08-07T00:00:00"/>
    <d v="2010-08-07T00:00:00"/>
    <n v="624.40163999999993"/>
    <n v="22"/>
    <n v="1137.5999999999999"/>
    <n v="89005"/>
    <s v="Medium"/>
  </r>
  <r>
    <n v="20872"/>
    <s v="High"/>
    <n v="0.1"/>
    <n v="5.98"/>
    <n v="3.85"/>
    <n v="1026"/>
    <s v="Eugene Kerr"/>
    <x v="0"/>
    <x v="2"/>
    <s v="Technology"/>
    <s v="Computer Peripherals"/>
    <s v="Small Pack"/>
    <s v="Imation 3.5&quot; IBM-Formatted Diskettes, 10/Pack"/>
    <n v="0.68"/>
    <x v="2"/>
    <s v="New York"/>
    <s v="Central Islip"/>
    <n v="11722"/>
    <d v="2010-11-29T00:00:00"/>
    <d v="2010-11-30T00:00:00"/>
    <n v="18.922000000000011"/>
    <n v="26"/>
    <n v="151.55000000000001"/>
    <n v="89008"/>
    <s v="Medium"/>
  </r>
  <r>
    <n v="20873"/>
    <s v="High"/>
    <n v="7.0000000000000007E-2"/>
    <n v="2.61"/>
    <n v="0.5"/>
    <n v="1026"/>
    <s v="Eugene Kerr"/>
    <x v="0"/>
    <x v="2"/>
    <s v="Office Supplies"/>
    <s v="Labels"/>
    <s v="Small Box"/>
    <s v="Avery 494"/>
    <n v="0.39"/>
    <x v="2"/>
    <s v="New York"/>
    <s v="Central Islip"/>
    <n v="11722"/>
    <d v="2010-11-29T00:00:00"/>
    <d v="2010-12-01T00:00:00"/>
    <n v="39.350699999999996"/>
    <n v="22"/>
    <n v="57.03"/>
    <n v="89008"/>
    <s v="Medium"/>
  </r>
  <r>
    <n v="20446"/>
    <s v="Not Specified"/>
    <n v="0.08"/>
    <n v="2.16"/>
    <n v="6.05"/>
    <n v="1026"/>
    <s v="Eugene Kerr"/>
    <x v="0"/>
    <x v="2"/>
    <s v="Office Supplies"/>
    <s v="Binders and Binder Accessories"/>
    <s v="Small Box"/>
    <s v="Peel &amp; Stick Add-On Corner Pockets"/>
    <n v="0.37"/>
    <x v="2"/>
    <s v="New York"/>
    <s v="Central Islip"/>
    <n v="11722"/>
    <d v="2012-09-15T00:00:00"/>
    <d v="2012-09-15T00:00:00"/>
    <n v="-192.6825"/>
    <n v="18"/>
    <n v="39.51"/>
    <n v="89012"/>
    <s v="Medium"/>
  </r>
  <r>
    <n v="22662"/>
    <s v="High"/>
    <n v="0.1"/>
    <n v="73.98"/>
    <n v="4"/>
    <n v="1027"/>
    <s v="Brian Bennett"/>
    <x v="0"/>
    <x v="2"/>
    <s v="Technology"/>
    <s v="Computer Peripherals"/>
    <s v="Small Box"/>
    <s v="Keytronic French Keyboard"/>
    <n v="0.79"/>
    <x v="2"/>
    <s v="New York"/>
    <s v="Cheektowaga"/>
    <n v="14225"/>
    <d v="2010-03-12T00:00:00"/>
    <d v="2010-03-13T00:00:00"/>
    <n v="-229.87"/>
    <n v="5"/>
    <n v="347.23"/>
    <n v="89004"/>
    <s v="Medium"/>
  </r>
  <r>
    <n v="22663"/>
    <s v="High"/>
    <n v="0.05"/>
    <n v="51.98"/>
    <n v="10.17"/>
    <n v="1027"/>
    <s v="Brian Bennett"/>
    <x v="0"/>
    <x v="2"/>
    <s v="Technology"/>
    <s v="Office Machines"/>
    <s v="Medium Box"/>
    <s v="Canon MP25DIII Desktop Whisper-Quiet Printing Calculator"/>
    <n v="0.37"/>
    <x v="2"/>
    <s v="New York"/>
    <s v="Cheektowaga"/>
    <n v="14225"/>
    <d v="2010-03-12T00:00:00"/>
    <d v="2010-03-13T00:00:00"/>
    <n v="329.9787"/>
    <n v="9"/>
    <n v="478.23"/>
    <n v="89004"/>
    <s v="Low"/>
  </r>
  <r>
    <n v="22312"/>
    <s v="Medium"/>
    <n v="0.08"/>
    <n v="449.99"/>
    <n v="49"/>
    <n v="1027"/>
    <s v="Brian Bennett"/>
    <x v="2"/>
    <x v="2"/>
    <s v="Technology"/>
    <s v="Copiers and Fax"/>
    <s v="Jumbo Drum"/>
    <s v="Canon PC940 Copier"/>
    <n v="0.38"/>
    <x v="2"/>
    <s v="New York"/>
    <s v="Cheektowaga"/>
    <n v="14225"/>
    <d v="2013-12-28T00:00:00"/>
    <d v="2013-12-29T00:00:00"/>
    <n v="5827.3328999999994"/>
    <n v="20"/>
    <n v="8445.41"/>
    <n v="89016"/>
    <s v="Medium"/>
  </r>
  <r>
    <n v="24325"/>
    <s v="Medium"/>
    <n v="7.0000000000000007E-2"/>
    <n v="7.08"/>
    <n v="2.35"/>
    <n v="1028"/>
    <s v="Marguerite Rodgers"/>
    <x v="1"/>
    <x v="2"/>
    <s v="Office Supplies"/>
    <s v="Pens &amp; Art Supplies"/>
    <s v="Wrap Bag"/>
    <s v="SANFORD Major Accent™ Highlighters"/>
    <n v="0.47"/>
    <x v="2"/>
    <s v="New York"/>
    <s v="Commack"/>
    <n v="11725"/>
    <d v="2010-09-29T00:00:00"/>
    <d v="2010-09-30T00:00:00"/>
    <n v="30.49"/>
    <n v="13"/>
    <n v="93.82"/>
    <n v="89006"/>
    <s v="Medium"/>
  </r>
  <r>
    <n v="23398"/>
    <s v="Not Specified"/>
    <n v="0.05"/>
    <n v="83.1"/>
    <n v="6.13"/>
    <n v="1028"/>
    <s v="Marguerite Rodgers"/>
    <x v="1"/>
    <x v="2"/>
    <s v="Technology"/>
    <s v="Computer Peripherals"/>
    <s v="Small Box"/>
    <s v="Micro Innovations Micro Digital Wireless Keyboard and Mouse, Gray"/>
    <n v="0.45"/>
    <x v="2"/>
    <s v="New York"/>
    <s v="Commack"/>
    <n v="11725"/>
    <d v="2010-11-08T00:00:00"/>
    <d v="2010-11-09T00:00:00"/>
    <n v="1152.5276999999999"/>
    <n v="20"/>
    <n v="1670.33"/>
    <n v="89007"/>
    <s v="Low"/>
  </r>
  <r>
    <n v="22965"/>
    <s v="Medium"/>
    <n v="0.09"/>
    <n v="30.98"/>
    <n v="5.76"/>
    <n v="1028"/>
    <s v="Marguerite Rodgers"/>
    <x v="0"/>
    <x v="2"/>
    <s v="Office Supplies"/>
    <s v="Paper"/>
    <s v="Small Box"/>
    <s v="IBM Multi-Purpose Copy Paper, 8 1/2 x 11&quot;, Case"/>
    <n v="0.4"/>
    <x v="2"/>
    <s v="New York"/>
    <s v="Commack"/>
    <n v="11725"/>
    <d v="2011-06-07T00:00:00"/>
    <d v="2011-06-07T00:00:00"/>
    <n v="21.084"/>
    <n v="2"/>
    <n v="62.81"/>
    <n v="89009"/>
    <s v="Medium"/>
  </r>
  <r>
    <n v="22966"/>
    <s v="Medium"/>
    <n v="0.1"/>
    <n v="125.99"/>
    <n v="7.69"/>
    <n v="1028"/>
    <s v="Marguerite Rodgers"/>
    <x v="0"/>
    <x v="2"/>
    <s v="Technology"/>
    <s v="Telephones and Communication"/>
    <s v="Small Box"/>
    <s v="StarTAC 3000"/>
    <n v="0.59"/>
    <x v="2"/>
    <s v="New York"/>
    <s v="Commack"/>
    <n v="11725"/>
    <d v="2011-06-07T00:00:00"/>
    <d v="2011-06-08T00:00:00"/>
    <n v="-182.5472"/>
    <n v="5"/>
    <n v="486.73"/>
    <n v="89009"/>
    <s v="Medium"/>
  </r>
  <r>
    <n v="25336"/>
    <s v="Low"/>
    <n v="0.08"/>
    <n v="172.99"/>
    <n v="19.989999999999998"/>
    <n v="1028"/>
    <s v="Marguerite Rodgers"/>
    <x v="0"/>
    <x v="2"/>
    <s v="Office Supplies"/>
    <s v="Binders and Binder Accessories"/>
    <s v="Small Box"/>
    <s v="Ibico EB-19 Dual Function Manual Binding System"/>
    <n v="0.39"/>
    <x v="2"/>
    <s v="New York"/>
    <s v="Commack"/>
    <n v="11725"/>
    <d v="2013-05-21T00:00:00"/>
    <d v="2013-05-25T00:00:00"/>
    <n v="149.49799999999999"/>
    <n v="2"/>
    <n v="324.01"/>
    <n v="89014"/>
    <s v="Medium"/>
  </r>
  <r>
    <n v="25337"/>
    <s v="Low"/>
    <n v="0.1"/>
    <n v="65.989999999999995"/>
    <n v="4.99"/>
    <n v="1028"/>
    <s v="Marguerite Rodgers"/>
    <x v="0"/>
    <x v="2"/>
    <s v="Technology"/>
    <s v="Telephones and Communication"/>
    <s v="Small Box"/>
    <s v="T193"/>
    <n v="0.56999999999999995"/>
    <x v="2"/>
    <s v="New York"/>
    <s v="Commack"/>
    <n v="11725"/>
    <d v="2013-05-21T00:00:00"/>
    <d v="2013-05-30T00:00:00"/>
    <n v="185.94"/>
    <n v="9"/>
    <n v="472.52"/>
    <n v="89014"/>
    <s v="Medium"/>
  </r>
  <r>
    <n v="19421"/>
    <s v="High"/>
    <n v="0.09"/>
    <n v="175.99"/>
    <n v="8.99"/>
    <n v="1030"/>
    <s v="Christine Wilkerson"/>
    <x v="0"/>
    <x v="2"/>
    <s v="Technology"/>
    <s v="Telephones and Communication"/>
    <s v="Small Box"/>
    <s v="2180"/>
    <n v="0.56999999999999995"/>
    <x v="3"/>
    <s v="North Carolina"/>
    <s v="Chapel Hill"/>
    <n v="27514"/>
    <d v="2012-04-20T00:00:00"/>
    <d v="2012-04-22T00:00:00"/>
    <n v="-19.432000000000002"/>
    <n v="11"/>
    <n v="1527.36"/>
    <n v="89622"/>
    <s v="Medium"/>
  </r>
  <r>
    <n v="19093"/>
    <s v="High"/>
    <n v="0.01"/>
    <n v="10.98"/>
    <n v="3.99"/>
    <n v="1030"/>
    <s v="Christine Wilkerson"/>
    <x v="0"/>
    <x v="0"/>
    <s v="Office Supplies"/>
    <s v="Appliances"/>
    <s v="Small Box"/>
    <s v="Staples Surge Protector 6 outlet"/>
    <n v="0.57999999999999996"/>
    <x v="3"/>
    <s v="North Carolina"/>
    <s v="Chapel Hill"/>
    <n v="27514"/>
    <d v="2013-01-19T00:00:00"/>
    <d v="2013-01-19T00:00:00"/>
    <n v="-189.56"/>
    <n v="9"/>
    <n v="102.9"/>
    <n v="89626"/>
    <s v="Low"/>
  </r>
  <r>
    <n v="19094"/>
    <s v="High"/>
    <n v="0.02"/>
    <n v="16.989999999999998"/>
    <n v="8.99"/>
    <n v="1030"/>
    <s v="Christine Wilkerson"/>
    <x v="0"/>
    <x v="0"/>
    <s v="Office Supplies"/>
    <s v="Pens &amp; Art Supplies"/>
    <s v="Small Pack"/>
    <s v="Berol Giant Pencil Sharpener"/>
    <n v="0.56000000000000005"/>
    <x v="3"/>
    <s v="North Carolina"/>
    <s v="Chapel Hill"/>
    <n v="27514"/>
    <d v="2013-01-19T00:00:00"/>
    <d v="2013-01-20T00:00:00"/>
    <n v="984.17700000000002"/>
    <n v="4"/>
    <n v="73.36"/>
    <n v="89626"/>
    <s v="Low"/>
  </r>
  <r>
    <n v="19095"/>
    <s v="High"/>
    <n v="0.08"/>
    <n v="44.43"/>
    <n v="46.59"/>
    <n v="1030"/>
    <s v="Christine Wilkerson"/>
    <x v="2"/>
    <x v="0"/>
    <s v="Furniture"/>
    <s v="Tables"/>
    <s v="Jumbo Box"/>
    <s v="Hon 61000 Series Interactive Training Tables"/>
    <n v="0.67"/>
    <x v="3"/>
    <s v="North Carolina"/>
    <s v="Chapel Hill"/>
    <n v="27514"/>
    <d v="2013-01-19T00:00:00"/>
    <d v="2013-01-21T00:00:00"/>
    <n v="171.12"/>
    <n v="10"/>
    <n v="446.22"/>
    <n v="89626"/>
    <s v="Medium"/>
  </r>
  <r>
    <n v="23376"/>
    <s v="Critical"/>
    <n v="7.0000000000000007E-2"/>
    <n v="20.99"/>
    <n v="4.8099999999999996"/>
    <n v="1031"/>
    <s v="Neal Helms"/>
    <x v="0"/>
    <x v="2"/>
    <s v="Technology"/>
    <s v="Telephones and Communication"/>
    <s v="Medium Box"/>
    <s v="1726 Digital Answering Machine"/>
    <n v="0.57999999999999996"/>
    <x v="3"/>
    <s v="North Carolina"/>
    <s v="Charlotte"/>
    <n v="28205"/>
    <d v="2011-01-02T00:00:00"/>
    <d v="2011-01-03T00:00:00"/>
    <n v="1292.598"/>
    <n v="11"/>
    <n v="198.19"/>
    <n v="89620"/>
    <s v="Medium"/>
  </r>
  <r>
    <n v="20518"/>
    <s v="Low"/>
    <n v="0.08"/>
    <n v="19.98"/>
    <n v="8.68"/>
    <n v="1031"/>
    <s v="Neal Helms"/>
    <x v="1"/>
    <x v="0"/>
    <s v="Office Supplies"/>
    <s v="Paper"/>
    <s v="Small Box"/>
    <s v="Southworth 25% Cotton Premium Laser Paper and Envelopes"/>
    <n v="0.37"/>
    <x v="3"/>
    <s v="North Carolina"/>
    <s v="Charlotte"/>
    <n v="28205"/>
    <d v="2011-02-02T00:00:00"/>
    <d v="2011-02-06T00:00:00"/>
    <n v="-242.41000000000003"/>
    <n v="6"/>
    <n v="115.3"/>
    <n v="89621"/>
    <s v="Medium"/>
  </r>
  <r>
    <n v="20519"/>
    <s v="Low"/>
    <n v="0.03"/>
    <n v="7.08"/>
    <n v="2.35"/>
    <n v="1031"/>
    <s v="Neal Helms"/>
    <x v="0"/>
    <x v="0"/>
    <s v="Office Supplies"/>
    <s v="Pens &amp; Art Supplies"/>
    <s v="Wrap Bag"/>
    <s v="SANFORD Major Accent™ Highlighters"/>
    <n v="0.47"/>
    <x v="3"/>
    <s v="North Carolina"/>
    <s v="Charlotte"/>
    <n v="28205"/>
    <d v="2011-02-02T00:00:00"/>
    <d v="2011-02-02T00:00:00"/>
    <n v="-166.62799999999999"/>
    <n v="9"/>
    <n v="64.900000000000006"/>
    <n v="89621"/>
    <s v="Low"/>
  </r>
  <r>
    <n v="19997"/>
    <s v="High"/>
    <n v="0.03"/>
    <n v="30.73"/>
    <n v="4"/>
    <n v="1031"/>
    <s v="Neal Helms"/>
    <x v="0"/>
    <x v="0"/>
    <s v="Technology"/>
    <s v="Computer Peripherals"/>
    <s v="Small Box"/>
    <s v="Fellowes 17-key keypad for PS/2 interface"/>
    <n v="0.75"/>
    <x v="3"/>
    <s v="North Carolina"/>
    <s v="Charlotte"/>
    <n v="28205"/>
    <d v="2012-05-08T00:00:00"/>
    <d v="2012-05-10T00:00:00"/>
    <n v="8.7659999999999982"/>
    <n v="14"/>
    <n v="431.43"/>
    <n v="89623"/>
    <s v="Low"/>
  </r>
  <r>
    <n v="22799"/>
    <s v="Critical"/>
    <n v="0.1"/>
    <n v="28.99"/>
    <n v="8.59"/>
    <n v="1031"/>
    <s v="Neal Helms"/>
    <x v="0"/>
    <x v="2"/>
    <s v="Technology"/>
    <s v="Telephones and Communication"/>
    <s v="Medium Box"/>
    <s v="SouthWestern Bell FA970 Digital Answering Machine with Time/Day Stamp"/>
    <n v="0.56000000000000005"/>
    <x v="3"/>
    <s v="North Carolina"/>
    <s v="Charlotte"/>
    <n v="28205"/>
    <d v="2012-09-01T00:00:00"/>
    <d v="2012-09-03T00:00:00"/>
    <n v="7.6379999999999999"/>
    <n v="6"/>
    <n v="145.75"/>
    <n v="89624"/>
    <s v="Medium"/>
  </r>
  <r>
    <n v="22657"/>
    <s v="Not Specified"/>
    <n v="0"/>
    <n v="11.7"/>
    <n v="5.63"/>
    <n v="1031"/>
    <s v="Neal Helms"/>
    <x v="0"/>
    <x v="2"/>
    <s v="Office Supplies"/>
    <s v="Binders and Binder Accessories"/>
    <s v="Small Box"/>
    <s v="Fellowes Binding Cases"/>
    <n v="0.4"/>
    <x v="3"/>
    <s v="North Carolina"/>
    <s v="Charlotte"/>
    <n v="28205"/>
    <d v="2013-02-13T00:00:00"/>
    <d v="2013-02-15T00:00:00"/>
    <n v="-9.4920000000000009"/>
    <n v="8"/>
    <n v="100.62"/>
    <n v="89628"/>
    <s v="No Discount"/>
  </r>
  <r>
    <n v="22658"/>
    <s v="Not Specified"/>
    <n v="0.09"/>
    <n v="1889.99"/>
    <n v="19.989999999999998"/>
    <n v="1031"/>
    <s v="Neal Helms"/>
    <x v="0"/>
    <x v="2"/>
    <s v="Office Supplies"/>
    <s v="Binders and Binder Accessories"/>
    <s v="Small Box"/>
    <s v="Ibico EPK-21 Electric Binding System"/>
    <n v="0.36"/>
    <x v="3"/>
    <s v="North Carolina"/>
    <s v="Charlotte"/>
    <n v="28205"/>
    <d v="2013-02-13T00:00:00"/>
    <d v="2013-02-15T00:00:00"/>
    <n v="27.186"/>
    <n v="1"/>
    <n v="1754.29"/>
    <n v="89628"/>
    <s v="Medium"/>
  </r>
  <r>
    <n v="23377"/>
    <s v="Critical"/>
    <n v="0.09"/>
    <n v="104.85"/>
    <n v="19.989999999999998"/>
    <n v="1032"/>
    <s v="Robert Willis"/>
    <x v="1"/>
    <x v="2"/>
    <s v="Office Supplies"/>
    <s v="Paper"/>
    <s v="Small Box"/>
    <s v="Multicolor Computer Printout Paper"/>
    <n v="0.37"/>
    <x v="3"/>
    <s v="North Carolina"/>
    <s v="Concord"/>
    <n v="28027"/>
    <d v="2011-01-02T00:00:00"/>
    <d v="2011-01-04T00:00:00"/>
    <n v="-76.103999999999999"/>
    <n v="10"/>
    <n v="967.62"/>
    <n v="89620"/>
    <s v="Medium"/>
  </r>
  <r>
    <n v="23977"/>
    <s v="Critical"/>
    <n v="0.08"/>
    <n v="10.01"/>
    <n v="1.99"/>
    <n v="1032"/>
    <s v="Robert Willis"/>
    <x v="1"/>
    <x v="0"/>
    <s v="Technology"/>
    <s v="Computer Peripherals"/>
    <s v="Small Pack"/>
    <s v="TDK 4.7GB DVD-R"/>
    <n v="0.41"/>
    <x v="3"/>
    <s v="North Carolina"/>
    <s v="Concord"/>
    <n v="28027"/>
    <d v="2013-07-17T00:00:00"/>
    <d v="2013-07-17T00:00:00"/>
    <n v="2.7779999999999996"/>
    <n v="7"/>
    <n v="68.44"/>
    <n v="89629"/>
    <s v="Medium"/>
  </r>
  <r>
    <n v="25891"/>
    <s v="Not Specified"/>
    <n v="0"/>
    <n v="3.69"/>
    <n v="0.5"/>
    <n v="1033"/>
    <s v="Sean Sparks"/>
    <x v="1"/>
    <x v="0"/>
    <s v="Office Supplies"/>
    <s v="Labels"/>
    <s v="Small Box"/>
    <s v="Avery 501"/>
    <n v="0.38"/>
    <x v="3"/>
    <s v="North Carolina"/>
    <s v="Durham"/>
    <n v="27707"/>
    <d v="2012-12-25T00:00:00"/>
    <d v="2012-12-26T00:00:00"/>
    <n v="-34.936999999999998"/>
    <n v="21"/>
    <n v="87.49"/>
    <n v="89625"/>
    <s v="No Discount"/>
  </r>
  <r>
    <n v="25892"/>
    <s v="Not Specified"/>
    <n v="0.04"/>
    <n v="419.19"/>
    <n v="19.989999999999998"/>
    <n v="1033"/>
    <s v="Sean Sparks"/>
    <x v="0"/>
    <x v="0"/>
    <s v="Office Supplies"/>
    <s v="Storage &amp; Organization"/>
    <s v="Small Box"/>
    <s v="Smead Adjustable Mobile File Trolley with Lockable Top"/>
    <n v="0.57999999999999996"/>
    <x v="3"/>
    <s v="North Carolina"/>
    <s v="Durham"/>
    <n v="27707"/>
    <d v="2012-12-25T00:00:00"/>
    <d v="2012-12-26T00:00:00"/>
    <n v="-86.634100000000004"/>
    <n v="2"/>
    <n v="804.85"/>
    <n v="89625"/>
    <s v="Low"/>
  </r>
  <r>
    <n v="26016"/>
    <s v="Medium"/>
    <n v="0.03"/>
    <n v="6.48"/>
    <n v="10.050000000000001"/>
    <n v="1033"/>
    <s v="Sean Sparks"/>
    <x v="1"/>
    <x v="0"/>
    <s v="Office Supplies"/>
    <s v="Paper"/>
    <s v="Small Box"/>
    <s v="Xerox 1997"/>
    <n v="0.37"/>
    <x v="3"/>
    <s v="North Carolina"/>
    <s v="Durham"/>
    <n v="27707"/>
    <d v="2013-01-31T00:00:00"/>
    <d v="2013-02-01T00:00:00"/>
    <n v="488.09399999999999"/>
    <n v="12"/>
    <n v="81.78"/>
    <n v="89627"/>
    <s v="Low"/>
  </r>
  <r>
    <n v="23978"/>
    <s v="Critical"/>
    <n v="0"/>
    <n v="16.739999999999998"/>
    <n v="5.08"/>
    <n v="1033"/>
    <s v="Sean Sparks"/>
    <x v="0"/>
    <x v="0"/>
    <s v="Office Supplies"/>
    <s v="Binders and Binder Accessories"/>
    <s v="Small Box"/>
    <s v="GBC Poly Designer Binding Covers"/>
    <n v="0.36"/>
    <x v="3"/>
    <s v="North Carolina"/>
    <s v="Durham"/>
    <n v="27707"/>
    <d v="2013-07-17T00:00:00"/>
    <d v="2013-07-18T00:00:00"/>
    <n v="24.312000000000001"/>
    <n v="16"/>
    <n v="274.93"/>
    <n v="89629"/>
    <s v="No Discount"/>
  </r>
  <r>
    <n v="23979"/>
    <s v="Critical"/>
    <n v="0"/>
    <n v="59.78"/>
    <n v="10.29"/>
    <n v="1033"/>
    <s v="Sean Sparks"/>
    <x v="0"/>
    <x v="0"/>
    <s v="Office Supplies"/>
    <s v="Binders and Binder Accessories"/>
    <s v="Small Box"/>
    <s v="GBC Recycled Regency Composition Covers"/>
    <n v="0.39"/>
    <x v="3"/>
    <s v="North Carolina"/>
    <s v="Durham"/>
    <n v="27707"/>
    <d v="2013-07-17T00:00:00"/>
    <d v="2013-07-19T00:00:00"/>
    <n v="39.881999999999998"/>
    <n v="4"/>
    <n v="252.43"/>
    <n v="89629"/>
    <s v="No Discount"/>
  </r>
  <r>
    <n v="24313"/>
    <s v="Low"/>
    <n v="0.03"/>
    <n v="32.479999999999997"/>
    <n v="7.09"/>
    <n v="1033"/>
    <s v="Sean Sparks"/>
    <x v="0"/>
    <x v="2"/>
    <s v="Furniture"/>
    <s v="Office Furnishings"/>
    <s v="Small Box"/>
    <s v="Computer Room Manger, 14&quot;"/>
    <n v="0.49"/>
    <x v="3"/>
    <s v="North Carolina"/>
    <s v="Durham"/>
    <n v="27707"/>
    <d v="2013-10-13T00:00:00"/>
    <d v="2013-10-13T00:00:00"/>
    <n v="-14.462"/>
    <n v="19"/>
    <n v="608.33000000000004"/>
    <n v="89630"/>
    <s v="Low"/>
  </r>
  <r>
    <n v="24314"/>
    <s v="Low"/>
    <n v="0.1"/>
    <n v="1.89"/>
    <n v="0.76"/>
    <n v="1033"/>
    <s v="Sean Sparks"/>
    <x v="0"/>
    <x v="2"/>
    <s v="Office Supplies"/>
    <s v="Rubber Bands"/>
    <s v="Wrap Bag"/>
    <s v="Revere Boxed Rubber Bands by Revere"/>
    <n v="0.83"/>
    <x v="3"/>
    <s v="North Carolina"/>
    <s v="Durham"/>
    <n v="27707"/>
    <d v="2013-10-13T00:00:00"/>
    <d v="2013-10-15T00:00:00"/>
    <n v="-324.24"/>
    <n v="2"/>
    <n v="3.78"/>
    <n v="89630"/>
    <s v="Medium"/>
  </r>
  <r>
    <n v="21959"/>
    <s v="Critical"/>
    <n v="7.0000000000000007E-2"/>
    <n v="125.99"/>
    <n v="2.5"/>
    <n v="1035"/>
    <s v="Kent Burton"/>
    <x v="0"/>
    <x v="1"/>
    <s v="Technology"/>
    <s v="Telephones and Communication"/>
    <s v="Small Box"/>
    <s v="i2000"/>
    <n v="0.6"/>
    <x v="2"/>
    <s v="Ohio"/>
    <s v="Delaware"/>
    <n v="43015"/>
    <d v="2010-03-13T00:00:00"/>
    <d v="2010-03-13T00:00:00"/>
    <n v="-604.40600000000006"/>
    <n v="1"/>
    <n v="100.59"/>
    <n v="90710"/>
    <s v="Medium"/>
  </r>
  <r>
    <n v="20510"/>
    <s v="Low"/>
    <n v="0.05"/>
    <n v="20.89"/>
    <n v="1.99"/>
    <n v="1035"/>
    <s v="Kent Burton"/>
    <x v="0"/>
    <x v="1"/>
    <s v="Technology"/>
    <s v="Computer Peripherals"/>
    <s v="Small Pack"/>
    <s v="IBM 80 Minute CD-R Spindle, 50/Pack"/>
    <n v="0.48"/>
    <x v="2"/>
    <s v="Ohio"/>
    <s v="Delaware"/>
    <n v="43015"/>
    <d v="2011-07-27T00:00:00"/>
    <d v="2011-07-29T00:00:00"/>
    <n v="-55.11"/>
    <n v="1"/>
    <n v="21.5"/>
    <n v="90711"/>
    <s v="Low"/>
  </r>
  <r>
    <n v="20511"/>
    <s v="Low"/>
    <n v="0.08"/>
    <n v="400.98"/>
    <n v="76.37"/>
    <n v="1035"/>
    <s v="Kent Burton"/>
    <x v="2"/>
    <x v="1"/>
    <s v="Furniture"/>
    <s v="Tables"/>
    <s v="Jumbo Box"/>
    <s v="Bretford CR8500 Series Meeting Room Furniture"/>
    <n v="0.6"/>
    <x v="2"/>
    <s v="Ohio"/>
    <s v="Delaware"/>
    <n v="43015"/>
    <d v="2011-07-27T00:00:00"/>
    <d v="2011-07-29T00:00:00"/>
    <n v="-969.0483660000001"/>
    <n v="8"/>
    <n v="3182.24"/>
    <n v="90711"/>
    <s v="Medium"/>
  </r>
  <r>
    <n v="19999"/>
    <s v="Critical"/>
    <n v="0.03"/>
    <n v="3.29"/>
    <n v="1.35"/>
    <n v="1035"/>
    <s v="Kent Burton"/>
    <x v="0"/>
    <x v="1"/>
    <s v="Office Supplies"/>
    <s v="Rubber Bands"/>
    <s v="Wrap Bag"/>
    <s v="Acco® Hot Clips™ Clips to Go"/>
    <n v="0.4"/>
    <x v="2"/>
    <s v="Ohio"/>
    <s v="Delaware"/>
    <n v="43015"/>
    <d v="2012-08-16T00:00:00"/>
    <d v="2012-08-18T00:00:00"/>
    <n v="-1.2948000000000002"/>
    <n v="2"/>
    <n v="7.38"/>
    <n v="90713"/>
    <s v="Low"/>
  </r>
  <r>
    <n v="21960"/>
    <s v="Critical"/>
    <n v="0.03"/>
    <n v="99.99"/>
    <n v="19.989999999999998"/>
    <n v="1036"/>
    <s v="Jessica Huffman"/>
    <x v="0"/>
    <x v="1"/>
    <s v="Technology"/>
    <s v="Computer Peripherals"/>
    <s v="Small Box"/>
    <s v="US Robotics 56K V.92 External Faxmodem"/>
    <n v="0.52"/>
    <x v="2"/>
    <s v="Ohio"/>
    <s v="Dublin"/>
    <n v="43017"/>
    <d v="2010-03-13T00:00:00"/>
    <d v="2010-03-14T00:00:00"/>
    <n v="293.66000000000003"/>
    <n v="6"/>
    <n v="598.38"/>
    <n v="90710"/>
    <s v="Low"/>
  </r>
  <r>
    <n v="22265"/>
    <s v="Critical"/>
    <n v="0"/>
    <n v="4.9800000000000004"/>
    <n v="7.54"/>
    <n v="1036"/>
    <s v="Jessica Huffman"/>
    <x v="0"/>
    <x v="1"/>
    <s v="Office Supplies"/>
    <s v="Paper"/>
    <s v="Small Box"/>
    <s v="Xerox 1961"/>
    <n v="0.38"/>
    <x v="2"/>
    <s v="Ohio"/>
    <s v="Dublin"/>
    <n v="43017"/>
    <d v="2012-03-24T00:00:00"/>
    <d v="2012-03-25T00:00:00"/>
    <n v="-55.77"/>
    <n v="4"/>
    <n v="23.63"/>
    <n v="90712"/>
    <s v="No Discount"/>
  </r>
  <r>
    <n v="22266"/>
    <s v="Critical"/>
    <n v="0.03"/>
    <n v="8.34"/>
    <n v="2.64"/>
    <n v="1036"/>
    <s v="Jessica Huffman"/>
    <x v="0"/>
    <x v="1"/>
    <s v="Office Supplies"/>
    <s v="Scissors, Rulers and Trimmers"/>
    <s v="Small Pack"/>
    <s v="Acme® Elite Stainless Steel Scissors"/>
    <n v="0.59"/>
    <x v="2"/>
    <s v="Ohio"/>
    <s v="Dublin"/>
    <n v="43017"/>
    <d v="2012-03-24T00:00:00"/>
    <d v="2012-03-25T00:00:00"/>
    <n v="-1.23"/>
    <n v="6"/>
    <n v="49.78"/>
    <n v="90712"/>
    <s v="Low"/>
  </r>
  <r>
    <n v="20669"/>
    <s v="Critical"/>
    <n v="0.1"/>
    <n v="7.64"/>
    <n v="5.83"/>
    <n v="1038"/>
    <s v="Jon Hale"/>
    <x v="0"/>
    <x v="0"/>
    <s v="Office Supplies"/>
    <s v="Paper"/>
    <s v="Wrap Bag"/>
    <s v="Rediform Wirebound &quot;Phone Memo&quot; Message Book, 11 x 5-3/4"/>
    <n v="0.36"/>
    <x v="3"/>
    <s v="Florida"/>
    <s v="Belle Glade"/>
    <n v="33430"/>
    <d v="2010-12-16T00:00:00"/>
    <d v="2010-12-17T00:00:00"/>
    <n v="-403.18739999999997"/>
    <n v="5"/>
    <n v="39.36"/>
    <n v="90641"/>
    <s v="Medium"/>
  </r>
  <r>
    <n v="19919"/>
    <s v="Medium"/>
    <n v="0.05"/>
    <n v="6.28"/>
    <n v="5.36"/>
    <n v="1038"/>
    <s v="Jon Hale"/>
    <x v="0"/>
    <x v="0"/>
    <s v="Office Supplies"/>
    <s v="Binders and Binder Accessories"/>
    <s v="Small Box"/>
    <s v="GBC Standard Plastic Binding Systems' Combs"/>
    <n v="0.4"/>
    <x v="3"/>
    <s v="Florida"/>
    <s v="Belle Glade"/>
    <n v="33430"/>
    <d v="2011-06-21T00:00:00"/>
    <d v="2011-06-24T00:00:00"/>
    <n v="-85.105999999999995"/>
    <n v="3"/>
    <n v="20.63"/>
    <n v="90642"/>
    <s v="Low"/>
  </r>
  <r>
    <n v="19920"/>
    <s v="Medium"/>
    <n v="0.06"/>
    <n v="7.64"/>
    <n v="1.39"/>
    <n v="1038"/>
    <s v="Jon Hale"/>
    <x v="0"/>
    <x v="0"/>
    <s v="Office Supplies"/>
    <s v="Envelopes"/>
    <s v="Small Box"/>
    <s v="Security-Tint Envelopes"/>
    <n v="0.36"/>
    <x v="3"/>
    <s v="Florida"/>
    <s v="Belle Glade"/>
    <n v="33430"/>
    <d v="2011-06-21T00:00:00"/>
    <d v="2011-06-23T00:00:00"/>
    <n v="73.457999999999998"/>
    <n v="3"/>
    <n v="22.14"/>
    <n v="90642"/>
    <s v="Medium"/>
  </r>
  <r>
    <n v="19921"/>
    <s v="Medium"/>
    <n v="0.08"/>
    <n v="3.15"/>
    <n v="0.5"/>
    <n v="1038"/>
    <s v="Jon Hale"/>
    <x v="0"/>
    <x v="0"/>
    <s v="Office Supplies"/>
    <s v="Labels"/>
    <s v="Small Box"/>
    <s v="Avery 520"/>
    <n v="0.37"/>
    <x v="3"/>
    <s v="Florida"/>
    <s v="Belle Glade"/>
    <n v="33430"/>
    <d v="2011-06-21T00:00:00"/>
    <d v="2011-06-23T00:00:00"/>
    <n v="-3.9927999999999999"/>
    <n v="14"/>
    <n v="40.76"/>
    <n v="90642"/>
    <s v="Medium"/>
  </r>
  <r>
    <n v="23987"/>
    <s v="Critical"/>
    <n v="0.06"/>
    <n v="449.99"/>
    <n v="49"/>
    <n v="1038"/>
    <s v="Jon Hale"/>
    <x v="2"/>
    <x v="0"/>
    <s v="Technology"/>
    <s v="Copiers and Fax"/>
    <s v="Jumbo Drum"/>
    <s v="Canon PC940 Copier"/>
    <n v="0.38"/>
    <x v="3"/>
    <s v="Florida"/>
    <s v="Belle Glade"/>
    <n v="33430"/>
    <d v="2013-03-05T00:00:00"/>
    <d v="2013-03-07T00:00:00"/>
    <n v="3735.2159999999994"/>
    <n v="11"/>
    <n v="4978.6000000000004"/>
    <n v="90644"/>
    <s v="Medium"/>
  </r>
  <r>
    <n v="23988"/>
    <s v="Critical"/>
    <n v="0.03"/>
    <n v="21.38"/>
    <n v="8.99"/>
    <n v="1038"/>
    <s v="Jon Hale"/>
    <x v="0"/>
    <x v="0"/>
    <s v="Office Supplies"/>
    <s v="Pens &amp; Art Supplies"/>
    <s v="Small Pack"/>
    <s v="Boston 1730 StandUp Electric Pencil Sharpener"/>
    <n v="0.59"/>
    <x v="3"/>
    <s v="Florida"/>
    <s v="Belle Glade"/>
    <n v="33430"/>
    <d v="2013-03-05T00:00:00"/>
    <d v="2013-03-06T00:00:00"/>
    <n v="-76.307000000000002"/>
    <n v="4"/>
    <n v="89.67"/>
    <n v="90644"/>
    <s v="Low"/>
  </r>
  <r>
    <n v="24410"/>
    <s v="Low"/>
    <n v="0.01"/>
    <n v="70.89"/>
    <n v="89.3"/>
    <n v="1039"/>
    <s v="Christian Tilley"/>
    <x v="2"/>
    <x v="0"/>
    <s v="Furniture"/>
    <s v="Tables"/>
    <s v="Jumbo Box"/>
    <s v="KI Conference Tables"/>
    <n v="0.69"/>
    <x v="2"/>
    <s v="Pennsylvania"/>
    <s v="Bethel Park"/>
    <n v="15102"/>
    <d v="2012-02-02T00:00:00"/>
    <d v="2012-02-06T00:00:00"/>
    <n v="-1615.5854000000002"/>
    <n v="4"/>
    <n v="305.86"/>
    <n v="90643"/>
    <s v="Low"/>
  </r>
  <r>
    <n v="24422"/>
    <s v="Low"/>
    <n v="0.1"/>
    <n v="43.98"/>
    <n v="1.99"/>
    <n v="1039"/>
    <s v="Christian Tilley"/>
    <x v="0"/>
    <x v="0"/>
    <s v="Technology"/>
    <s v="Computer Peripherals"/>
    <s v="Small Pack"/>
    <s v="Memorex 80 Minute CD-R Spindle, 100/Pack"/>
    <n v="0.44"/>
    <x v="2"/>
    <s v="Pennsylvania"/>
    <s v="Bethel Park"/>
    <n v="15102"/>
    <d v="2013-04-07T00:00:00"/>
    <d v="2013-04-16T00:00:00"/>
    <n v="362.15339999999998"/>
    <n v="13"/>
    <n v="524.86"/>
    <n v="90645"/>
    <s v="Medium"/>
  </r>
  <r>
    <n v="18404"/>
    <s v="Critical"/>
    <n v="0.06"/>
    <n v="55.94"/>
    <n v="4"/>
    <n v="1041"/>
    <s v="Mildred Chase"/>
    <x v="0"/>
    <x v="2"/>
    <s v="Technology"/>
    <s v="Computer Peripherals"/>
    <s v="Small Box"/>
    <s v="Fellowes Smart Design 104-Key Enhanced Keyboard, PS/2 Adapter, Platinum"/>
    <n v="0.74"/>
    <x v="1"/>
    <s v="California"/>
    <s v="Woodland"/>
    <n v="95695"/>
    <d v="2010-04-17T00:00:00"/>
    <d v="2010-04-18T00:00:00"/>
    <n v="-13.77"/>
    <n v="6"/>
    <n v="322.77"/>
    <n v="87846"/>
    <s v="Medium"/>
  </r>
  <r>
    <n v="18405"/>
    <s v="Critical"/>
    <n v="7.0000000000000007E-2"/>
    <n v="6.3"/>
    <n v="0.5"/>
    <n v="1041"/>
    <s v="Mildred Chase"/>
    <x v="0"/>
    <x v="2"/>
    <s v="Office Supplies"/>
    <s v="Labels"/>
    <s v="Small Box"/>
    <s v="Avery 48"/>
    <n v="0.39"/>
    <x v="1"/>
    <s v="California"/>
    <s v="Woodland"/>
    <n v="95695"/>
    <d v="2010-04-17T00:00:00"/>
    <d v="2010-04-17T00:00:00"/>
    <n v="44.912100000000002"/>
    <n v="11"/>
    <n v="65.09"/>
    <n v="87846"/>
    <s v="Medium"/>
  </r>
  <r>
    <n v="19669"/>
    <s v="Medium"/>
    <n v="0.1"/>
    <n v="200.99"/>
    <n v="8.08"/>
    <n v="1041"/>
    <s v="Mildred Chase"/>
    <x v="0"/>
    <x v="2"/>
    <s v="Technology"/>
    <s v="Telephones and Communication"/>
    <s v="Small Box"/>
    <s v="5125"/>
    <n v="0.59"/>
    <x v="1"/>
    <s v="California"/>
    <s v="Woodland"/>
    <n v="95695"/>
    <d v="2012-02-06T00:00:00"/>
    <d v="2012-02-07T00:00:00"/>
    <n v="720.95399999999995"/>
    <n v="8"/>
    <n v="1316.16"/>
    <n v="87849"/>
    <s v="Medium"/>
  </r>
  <r>
    <n v="20414"/>
    <s v="Critical"/>
    <n v="0"/>
    <n v="15.57"/>
    <n v="1.39"/>
    <n v="1041"/>
    <s v="Mildred Chase"/>
    <x v="0"/>
    <x v="2"/>
    <s v="Office Supplies"/>
    <s v="Envelopes"/>
    <s v="Small Box"/>
    <s v="Park Ridge™ Embossed Executive Business Envelopes"/>
    <n v="0.38"/>
    <x v="1"/>
    <s v="California"/>
    <s v="Woodland"/>
    <n v="95695"/>
    <d v="2013-10-30T00:00:00"/>
    <d v="2013-10-31T00:00:00"/>
    <n v="170.81639999999999"/>
    <n v="15"/>
    <n v="247.56"/>
    <n v="87852"/>
    <s v="No Discount"/>
  </r>
  <r>
    <n v="20937"/>
    <s v="Critical"/>
    <n v="0"/>
    <n v="14.42"/>
    <n v="6.75"/>
    <n v="1042"/>
    <s v="Jerome Burch"/>
    <x v="1"/>
    <x v="2"/>
    <s v="Office Supplies"/>
    <s v="Appliances"/>
    <s v="Medium Box"/>
    <s v="Holmes Odor Grabber"/>
    <n v="0.52"/>
    <x v="1"/>
    <s v="California"/>
    <s v="Yuba City"/>
    <n v="95991"/>
    <d v="2010-05-16T00:00:00"/>
    <d v="2010-05-17T00:00:00"/>
    <n v="9.33"/>
    <n v="6"/>
    <n v="98.96"/>
    <n v="87847"/>
    <s v="No Discount"/>
  </r>
  <r>
    <n v="23404"/>
    <s v="Medium"/>
    <n v="0.01"/>
    <n v="58.14"/>
    <n v="36.61"/>
    <n v="1042"/>
    <s v="Jerome Burch"/>
    <x v="2"/>
    <x v="2"/>
    <s v="Furniture"/>
    <s v="Bookcases"/>
    <s v="Jumbo Box"/>
    <s v="O'Sullivan 3-Shelf Heavy-Duty Bookcases"/>
    <n v="0.61"/>
    <x v="1"/>
    <s v="California"/>
    <s v="Yuba City"/>
    <n v="95991"/>
    <d v="2011-12-02T00:00:00"/>
    <d v="2011-12-03T00:00:00"/>
    <n v="-113.12"/>
    <n v="6"/>
    <n v="377.47"/>
    <n v="87848"/>
    <s v="Low"/>
  </r>
  <r>
    <n v="25581"/>
    <s v="High"/>
    <n v="0.04"/>
    <n v="22.98"/>
    <n v="1.99"/>
    <n v="1043"/>
    <s v="Ethel Coley"/>
    <x v="0"/>
    <x v="2"/>
    <s v="Technology"/>
    <s v="Computer Peripherals"/>
    <s v="Small Pack"/>
    <s v="Memorex 80 Minute CD-R, 30/Pack"/>
    <n v="0.46"/>
    <x v="1"/>
    <s v="California"/>
    <s v="Yucaipa"/>
    <n v="92399"/>
    <d v="2012-10-21T00:00:00"/>
    <d v="2012-10-23T00:00:00"/>
    <n v="49.1648"/>
    <n v="7"/>
    <n v="160.61000000000001"/>
    <n v="87850"/>
    <s v="Low"/>
  </r>
  <r>
    <n v="25561"/>
    <s v="Low"/>
    <n v="0.06"/>
    <n v="270.97000000000003"/>
    <n v="28.06"/>
    <n v="1043"/>
    <s v="Ethel Coley"/>
    <x v="2"/>
    <x v="2"/>
    <s v="Technology"/>
    <s v="Office Machines"/>
    <s v="Jumbo Drum"/>
    <s v="Epson LQ-570e Dot Matrix Printer"/>
    <n v="0.56000000000000005"/>
    <x v="1"/>
    <s v="California"/>
    <s v="Yucaipa"/>
    <n v="92399"/>
    <d v="2013-09-06T00:00:00"/>
    <d v="2013-09-08T00:00:00"/>
    <n v="910.2564000000001"/>
    <n v="12"/>
    <n v="2641.14"/>
    <n v="87851"/>
    <s v="Medium"/>
  </r>
  <r>
    <n v="3926"/>
    <s v="Critical"/>
    <n v="0.02"/>
    <n v="209.84"/>
    <n v="21.21"/>
    <n v="1044"/>
    <s v="Erin Ballard"/>
    <x v="0"/>
    <x v="1"/>
    <s v="Furniture"/>
    <s v="Office Furnishings"/>
    <s v="Large Box"/>
    <s v="Luxo Professional Fluorescent Magnifier Lamp with Clamp-Mount Base"/>
    <n v="0.59"/>
    <x v="1"/>
    <s v="California"/>
    <s v="Los Angeles"/>
    <n v="90004"/>
    <d v="2010-06-14T00:00:00"/>
    <d v="2010-06-14T00:00:00"/>
    <n v="2593.14"/>
    <n v="62"/>
    <n v="13546.94"/>
    <n v="28001"/>
    <s v="Low"/>
  </r>
  <r>
    <n v="3927"/>
    <s v="Critical"/>
    <n v="0.01"/>
    <n v="194.3"/>
    <n v="11.54"/>
    <n v="1044"/>
    <s v="Erin Ballard"/>
    <x v="0"/>
    <x v="1"/>
    <s v="Furniture"/>
    <s v="Office Furnishings"/>
    <s v="Large Box"/>
    <s v="Electrix Halogen Magnifier Lamp"/>
    <n v="0.59"/>
    <x v="1"/>
    <s v="California"/>
    <s v="Los Angeles"/>
    <n v="90004"/>
    <d v="2010-06-14T00:00:00"/>
    <d v="2010-06-16T00:00:00"/>
    <n v="1162.76"/>
    <n v="32"/>
    <n v="6401.65"/>
    <n v="28001"/>
    <s v="Low"/>
  </r>
  <r>
    <n v="6711"/>
    <s v="High"/>
    <n v="0"/>
    <n v="6.68"/>
    <n v="5.66"/>
    <n v="1044"/>
    <s v="Erin Ballard"/>
    <x v="0"/>
    <x v="1"/>
    <s v="Office Supplies"/>
    <s v="Paper"/>
    <s v="Small Box"/>
    <s v="Xerox 1923"/>
    <n v="0.37"/>
    <x v="1"/>
    <s v="California"/>
    <s v="Los Angeles"/>
    <n v="90004"/>
    <d v="2010-08-27T00:00:00"/>
    <d v="2010-08-29T00:00:00"/>
    <n v="-76.94"/>
    <n v="90"/>
    <n v="617.4"/>
    <n v="47813"/>
    <s v="No Discount"/>
  </r>
  <r>
    <n v="5013"/>
    <s v="Critical"/>
    <n v="0.09"/>
    <n v="4.13"/>
    <n v="1.23"/>
    <n v="1044"/>
    <s v="Erin Ballard"/>
    <x v="0"/>
    <x v="1"/>
    <s v="Office Supplies"/>
    <s v="Pens &amp; Art Supplies"/>
    <s v="Wrap Bag"/>
    <s v="Newell 325"/>
    <n v="0.55000000000000004"/>
    <x v="1"/>
    <s v="California"/>
    <s v="Los Angeles"/>
    <n v="90004"/>
    <d v="2011-09-08T00:00:00"/>
    <d v="2011-09-10T00:00:00"/>
    <n v="5.91"/>
    <n v="64"/>
    <n v="250"/>
    <n v="35777"/>
    <s v="Medium"/>
  </r>
  <r>
    <n v="4398"/>
    <s v="Low"/>
    <n v="0.09"/>
    <n v="5.98"/>
    <n v="1.49"/>
    <n v="1044"/>
    <s v="Erin Ballard"/>
    <x v="1"/>
    <x v="1"/>
    <s v="Office Supplies"/>
    <s v="Binders and Binder Accessories"/>
    <s v="Small Box"/>
    <s v="Avery Hanging File Binders"/>
    <n v="0.39"/>
    <x v="1"/>
    <s v="California"/>
    <s v="Los Angeles"/>
    <n v="90004"/>
    <d v="2012-03-20T00:00:00"/>
    <d v="2012-03-22T00:00:00"/>
    <n v="87.600999999999999"/>
    <n v="56"/>
    <n v="342.87"/>
    <n v="31303"/>
    <s v="Medium"/>
  </r>
  <r>
    <n v="960"/>
    <s v="Low"/>
    <n v="0.08"/>
    <n v="55.99"/>
    <n v="3.3"/>
    <n v="1044"/>
    <s v="Erin Ballard"/>
    <x v="0"/>
    <x v="1"/>
    <s v="Technology"/>
    <s v="Telephones and Communication"/>
    <s v="Small Pack"/>
    <s v="Accessory24"/>
    <n v="0.59"/>
    <x v="1"/>
    <s v="California"/>
    <s v="Los Angeles"/>
    <n v="90004"/>
    <d v="2013-03-26T00:00:00"/>
    <d v="2013-03-28T00:00:00"/>
    <n v="-225.30199999999999"/>
    <n v="4"/>
    <n v="187.4"/>
    <n v="6950"/>
    <s v="Medium"/>
  </r>
  <r>
    <n v="23013"/>
    <s v="Critical"/>
    <n v="0.09"/>
    <n v="4.13"/>
    <n v="1.23"/>
    <n v="1045"/>
    <s v="Judy Burnett"/>
    <x v="0"/>
    <x v="1"/>
    <s v="Office Supplies"/>
    <s v="Pens &amp; Art Supplies"/>
    <s v="Wrap Bag"/>
    <s v="Newell 325"/>
    <n v="0.55000000000000004"/>
    <x v="2"/>
    <s v="Connecticut"/>
    <s v="North Haven"/>
    <n v="6473"/>
    <d v="2011-09-08T00:00:00"/>
    <d v="2011-09-10T00:00:00"/>
    <n v="5.91"/>
    <n v="16"/>
    <n v="62.5"/>
    <n v="89390"/>
    <s v="Medium"/>
  </r>
  <r>
    <n v="22398"/>
    <s v="Low"/>
    <n v="0.09"/>
    <n v="5.98"/>
    <n v="1.49"/>
    <n v="1046"/>
    <s v="Lorraine C Wooten"/>
    <x v="1"/>
    <x v="1"/>
    <s v="Office Supplies"/>
    <s v="Binders and Binder Accessories"/>
    <s v="Small Box"/>
    <s v="Avery Hanging File Binders"/>
    <n v="0.39"/>
    <x v="2"/>
    <s v="Maine"/>
    <s v="West Scarborough"/>
    <n v="4070"/>
    <d v="2012-03-20T00:00:00"/>
    <d v="2012-03-22T00:00:00"/>
    <n v="59.146799999999992"/>
    <n v="14"/>
    <n v="85.72"/>
    <n v="89391"/>
    <s v="Medium"/>
  </r>
  <r>
    <n v="24711"/>
    <s v="High"/>
    <n v="0"/>
    <n v="6.68"/>
    <n v="5.66"/>
    <n v="1047"/>
    <s v="Gayle Pearson"/>
    <x v="0"/>
    <x v="1"/>
    <s v="Office Supplies"/>
    <s v="Paper"/>
    <s v="Small Box"/>
    <s v="Xerox 1923"/>
    <n v="0.37"/>
    <x v="2"/>
    <s v="Massachusetts"/>
    <s v="Boston"/>
    <n v="2109"/>
    <d v="2010-08-27T00:00:00"/>
    <d v="2010-08-29T00:00:00"/>
    <n v="-40.008800000000001"/>
    <n v="23"/>
    <n v="157.78"/>
    <n v="89389"/>
    <s v="No Discount"/>
  </r>
  <r>
    <n v="21927"/>
    <s v="Critical"/>
    <n v="0.01"/>
    <n v="194.3"/>
    <n v="11.54"/>
    <n v="1048"/>
    <s v="Mary Gray"/>
    <x v="0"/>
    <x v="1"/>
    <s v="Furniture"/>
    <s v="Office Furnishings"/>
    <s v="Large Box"/>
    <s v="Electrix Halogen Magnifier Lamp"/>
    <n v="0.59"/>
    <x v="2"/>
    <s v="New Hampshire"/>
    <s v="Merrimack"/>
    <n v="3054"/>
    <d v="2013-06-14T00:00:00"/>
    <d v="2013-06-16T00:00:00"/>
    <n v="1104.2828999999999"/>
    <n v="8"/>
    <n v="1600.41"/>
    <n v="89393"/>
    <s v="Low"/>
  </r>
  <r>
    <n v="18960"/>
    <s v="Low"/>
    <n v="0.08"/>
    <n v="55.99"/>
    <n v="3.3"/>
    <n v="1049"/>
    <s v="Craig S Fletcher"/>
    <x v="0"/>
    <x v="1"/>
    <s v="Technology"/>
    <s v="Telephones and Communication"/>
    <s v="Small Pack"/>
    <s v="Accessory24"/>
    <n v="0.59"/>
    <x v="2"/>
    <s v="New Jersey"/>
    <s v="Hoboken"/>
    <n v="7030"/>
    <d v="2013-03-26T00:00:00"/>
    <d v="2013-03-28T00:00:00"/>
    <n v="-225.30199999999999"/>
    <n v="1"/>
    <n v="46.85"/>
    <n v="89392"/>
    <s v="Medium"/>
  </r>
  <r>
    <n v="21926"/>
    <s v="Critical"/>
    <n v="0.02"/>
    <n v="209.84"/>
    <n v="21.21"/>
    <n v="1050"/>
    <s v="Ronald Goldman Francis"/>
    <x v="0"/>
    <x v="1"/>
    <s v="Furniture"/>
    <s v="Office Furnishings"/>
    <s v="Large Box"/>
    <s v="Luxo Professional Fluorescent Magnifier Lamp with Clamp-Mount Base"/>
    <n v="0.59"/>
    <x v="2"/>
    <s v="Vermont"/>
    <s v="Bennington"/>
    <n v="5201"/>
    <d v="2013-06-14T00:00:00"/>
    <d v="2013-06-14T00:00:00"/>
    <n v="2261.4680999999996"/>
    <n v="15"/>
    <n v="3277.49"/>
    <n v="89393"/>
    <s v="Low"/>
  </r>
  <r>
    <n v="19407"/>
    <s v="High"/>
    <n v="0.04"/>
    <n v="39.979999999999997"/>
    <n v="4"/>
    <n v="1052"/>
    <s v="Dennis Barbee Reynolds"/>
    <x v="0"/>
    <x v="0"/>
    <s v="Technology"/>
    <s v="Computer Peripherals"/>
    <s v="Small Box"/>
    <s v="Microsoft Natural Keyboard Elite"/>
    <n v="0.7"/>
    <x v="1"/>
    <s v="Arizona"/>
    <s v="Sierra Vista"/>
    <n v="85635"/>
    <d v="2012-02-17T00:00:00"/>
    <d v="2012-02-19T00:00:00"/>
    <n v="-79.180000000000007"/>
    <n v="3"/>
    <n v="116.14"/>
    <n v="90072"/>
    <s v="Low"/>
  </r>
  <r>
    <n v="20747"/>
    <s v="Critical"/>
    <n v="0.08"/>
    <n v="400.97"/>
    <n v="48.26"/>
    <n v="1053"/>
    <s v="George Bowen"/>
    <x v="2"/>
    <x v="0"/>
    <s v="Technology"/>
    <s v="Office Machines"/>
    <s v="Jumbo Box"/>
    <s v="Hewlett-Packard Deskjet 1220Cse Color Inkjet Printer"/>
    <n v="0.36"/>
    <x v="1"/>
    <s v="Arizona"/>
    <s v="Sun City"/>
    <n v="85351"/>
    <d v="2011-05-24T00:00:00"/>
    <d v="2011-05-27T00:00:00"/>
    <n v="2054.4128999999998"/>
    <n v="9"/>
    <n v="2977.41"/>
    <n v="90070"/>
    <s v="Medium"/>
  </r>
  <r>
    <n v="21158"/>
    <s v="Not Specified"/>
    <n v="0.05"/>
    <n v="1.68"/>
    <n v="0.7"/>
    <n v="1053"/>
    <s v="George Bowen"/>
    <x v="0"/>
    <x v="0"/>
    <s v="Office Supplies"/>
    <s v="Pens &amp; Art Supplies"/>
    <s v="Wrap Bag"/>
    <s v="Newell 308"/>
    <n v="0.6"/>
    <x v="1"/>
    <s v="Arizona"/>
    <s v="Sun City"/>
    <n v="85351"/>
    <d v="2011-09-26T00:00:00"/>
    <d v="2011-09-29T00:00:00"/>
    <n v="-3.89"/>
    <n v="5"/>
    <n v="8.3000000000000007"/>
    <n v="90071"/>
    <s v="Low"/>
  </r>
  <r>
    <n v="20892"/>
    <s v="High"/>
    <n v="0.06"/>
    <n v="13.4"/>
    <n v="4.95"/>
    <n v="1053"/>
    <s v="George Bowen"/>
    <x v="0"/>
    <x v="0"/>
    <s v="Furniture"/>
    <s v="Office Furnishings"/>
    <s v="Small Pack"/>
    <s v="Electrix 20W Halogen Replacement Bulb for Zoom-In Desk Lamp"/>
    <n v="0.37"/>
    <x v="1"/>
    <s v="Arizona"/>
    <s v="Sun City"/>
    <n v="85351"/>
    <d v="2012-12-06T00:00:00"/>
    <d v="2012-12-08T00:00:00"/>
    <n v="91.314599999999999"/>
    <n v="10"/>
    <n v="132.34"/>
    <n v="90073"/>
    <s v="Medium"/>
  </r>
  <r>
    <n v="23667"/>
    <s v="Low"/>
    <n v="0"/>
    <n v="11.5"/>
    <n v="7.19"/>
    <n v="1053"/>
    <s v="George Bowen"/>
    <x v="0"/>
    <x v="0"/>
    <s v="Office Supplies"/>
    <s v="Binders and Binder Accessories"/>
    <s v="Small Box"/>
    <s v="Ibico Covers for Plastic or Wire Binding Elements"/>
    <n v="0.4"/>
    <x v="1"/>
    <s v="Arizona"/>
    <s v="Sun City"/>
    <n v="85351"/>
    <d v="2013-02-05T00:00:00"/>
    <d v="2013-02-07T00:00:00"/>
    <n v="-9.1884999999999994"/>
    <n v="12"/>
    <n v="145.4"/>
    <n v="90074"/>
    <s v="No Discount"/>
  </r>
  <r>
    <n v="23668"/>
    <s v="Low"/>
    <n v="0"/>
    <n v="9.68"/>
    <n v="2.0299999999999998"/>
    <n v="1053"/>
    <s v="George Bowen"/>
    <x v="0"/>
    <x v="0"/>
    <s v="Office Supplies"/>
    <s v="Paper"/>
    <s v="Wrap Bag"/>
    <s v="Wirebound Service Call Books, 5 1/2&quot; x 4&quot;"/>
    <n v="0.37"/>
    <x v="1"/>
    <s v="Arizona"/>
    <s v="Sun City"/>
    <n v="85351"/>
    <d v="2013-02-05T00:00:00"/>
    <d v="2013-02-09T00:00:00"/>
    <n v="88.064699999999988"/>
    <n v="13"/>
    <n v="127.63"/>
    <n v="90074"/>
    <s v="No Discount"/>
  </r>
  <r>
    <n v="20765"/>
    <s v="Medium"/>
    <n v="0.1"/>
    <n v="4.7699999999999996"/>
    <n v="2.39"/>
    <n v="1053"/>
    <s v="George Bowen"/>
    <x v="0"/>
    <x v="0"/>
    <s v="Technology"/>
    <s v="Computer Peripherals"/>
    <s v="Small Pack"/>
    <s v="Imation Primaris 3.5&quot; 2HD Unformatted Diskettes, 10/Pack"/>
    <n v="0.72"/>
    <x v="1"/>
    <s v="Arizona"/>
    <s v="Sun City"/>
    <n v="85351"/>
    <d v="2013-08-12T00:00:00"/>
    <d v="2013-08-13T00:00:00"/>
    <n v="-12.919280000000001"/>
    <n v="5"/>
    <n v="22.79"/>
    <n v="90077"/>
    <s v="Medium"/>
  </r>
  <r>
    <n v="26259"/>
    <s v="Not Specified"/>
    <n v="0.03"/>
    <n v="5.44"/>
    <n v="7.46"/>
    <n v="1054"/>
    <s v="Keith R Atkinson"/>
    <x v="1"/>
    <x v="0"/>
    <s v="Office Supplies"/>
    <s v="Binders and Binder Accessories"/>
    <s v="Small Box"/>
    <s v="Wilson Jones Custom Binder Spines &amp; Labels"/>
    <n v="0.36"/>
    <x v="1"/>
    <s v="Arizona"/>
    <s v="Surprise"/>
    <n v="85374"/>
    <d v="2010-05-25T00:00:00"/>
    <d v="2010-05-27T00:00:00"/>
    <n v="-51.704000000000001"/>
    <n v="4"/>
    <n v="26.31"/>
    <n v="90069"/>
    <s v="Low"/>
  </r>
  <r>
    <n v="26260"/>
    <s v="Not Specified"/>
    <n v="0.08"/>
    <n v="26.38"/>
    <n v="5.58"/>
    <n v="1054"/>
    <s v="Keith R Atkinson"/>
    <x v="0"/>
    <x v="0"/>
    <s v="Office Supplies"/>
    <s v="Paper"/>
    <s v="Small Box"/>
    <s v="Xerox 1883"/>
    <n v="0.39"/>
    <x v="1"/>
    <s v="Arizona"/>
    <s v="Surprise"/>
    <n v="85374"/>
    <d v="2010-05-25T00:00:00"/>
    <d v="2010-05-26T00:00:00"/>
    <n v="144.7482"/>
    <n v="8"/>
    <n v="209.78"/>
    <n v="90069"/>
    <s v="Medium"/>
  </r>
  <r>
    <n v="26261"/>
    <s v="Not Specified"/>
    <n v="0.06"/>
    <n v="20.99"/>
    <n v="2.5"/>
    <n v="1054"/>
    <s v="Keith R Atkinson"/>
    <x v="0"/>
    <x v="0"/>
    <s v="Technology"/>
    <s v="Telephones and Communication"/>
    <s v="Wrap Bag"/>
    <s v="Accessory37"/>
    <n v="0.81"/>
    <x v="1"/>
    <s v="Arizona"/>
    <s v="Surprise"/>
    <n v="85374"/>
    <d v="2010-05-25T00:00:00"/>
    <d v="2010-05-27T00:00:00"/>
    <n v="-112.18899999999999"/>
    <n v="1"/>
    <n v="17.829999999999998"/>
    <n v="90069"/>
    <s v="Medium"/>
  </r>
  <r>
    <n v="25022"/>
    <s v="Not Specified"/>
    <n v="0"/>
    <n v="15.23"/>
    <n v="27.75"/>
    <n v="1054"/>
    <s v="Keith R Atkinson"/>
    <x v="2"/>
    <x v="0"/>
    <s v="Furniture"/>
    <s v="Tables"/>
    <s v="Jumbo Box"/>
    <s v="Anderson Hickey Conga Table Tops &amp; Accessories"/>
    <n v="0.76"/>
    <x v="1"/>
    <s v="Arizona"/>
    <s v="Surprise"/>
    <n v="85374"/>
    <d v="2013-03-18T00:00:00"/>
    <d v="2013-03-19T00:00:00"/>
    <n v="-409.79"/>
    <n v="5"/>
    <n v="88.78"/>
    <n v="90075"/>
    <s v="No Discount"/>
  </r>
  <r>
    <n v="26262"/>
    <s v="Not Specified"/>
    <n v="0"/>
    <n v="125.99"/>
    <n v="2.5"/>
    <n v="1054"/>
    <s v="Keith R Atkinson"/>
    <x v="0"/>
    <x v="0"/>
    <s v="Technology"/>
    <s v="Telephones and Communication"/>
    <s v="Small Box"/>
    <s v="V2397"/>
    <n v="0.57999999999999996"/>
    <x v="1"/>
    <s v="Arizona"/>
    <s v="Surprise"/>
    <n v="85374"/>
    <d v="2013-05-25T00:00:00"/>
    <d v="2013-05-27T00:00:00"/>
    <n v="913.31849999999997"/>
    <n v="12"/>
    <n v="1323.65"/>
    <n v="90076"/>
    <s v="No Discount"/>
  </r>
  <r>
    <n v="26195"/>
    <s v="Critical"/>
    <n v="0.06"/>
    <n v="113.98"/>
    <n v="30"/>
    <n v="1056"/>
    <s v="Lewis Herman"/>
    <x v="2"/>
    <x v="2"/>
    <s v="Furniture"/>
    <s v="Chairs &amp; Chairmats"/>
    <s v="Jumbo Drum"/>
    <s v="Hon Comfortask® Task/Swivel Chairs"/>
    <n v="0.69"/>
    <x v="2"/>
    <s v="Maine"/>
    <s v="Lewiston"/>
    <n v="4240"/>
    <d v="2011-01-14T00:00:00"/>
    <d v="2011-01-15T00:00:00"/>
    <n v="-271.80799999999999"/>
    <n v="12"/>
    <n v="1305.9000000000001"/>
    <n v="90215"/>
    <s v="Medium"/>
  </r>
  <r>
    <n v="26196"/>
    <s v="Critical"/>
    <n v="0"/>
    <n v="120.98"/>
    <n v="30"/>
    <n v="1057"/>
    <s v="Jean Hardy"/>
    <x v="2"/>
    <x v="2"/>
    <s v="Furniture"/>
    <s v="Chairs &amp; Chairmats"/>
    <s v="Jumbo Drum"/>
    <s v="Hon Every-Day® Chair Series Swivel Task Chairs"/>
    <n v="0.64"/>
    <x v="2"/>
    <s v="New Hampshire"/>
    <s v="Nashua"/>
    <n v="3060"/>
    <d v="2011-01-14T00:00:00"/>
    <d v="2011-01-15T00:00:00"/>
    <n v="34.610399999999998"/>
    <n v="5"/>
    <n v="612.79"/>
    <n v="90215"/>
    <s v="No Discount"/>
  </r>
  <r>
    <n v="19491"/>
    <s v="Critical"/>
    <n v="0.03"/>
    <n v="15.99"/>
    <n v="13.18"/>
    <n v="1058"/>
    <s v="Adam McKinney"/>
    <x v="0"/>
    <x v="2"/>
    <s v="Office Supplies"/>
    <s v="Binders and Binder Accessories"/>
    <s v="Small Box"/>
    <s v="GBC Pre-Punched Binding Paper, Plastic, White, 8-1/2&quot; x 11&quot;"/>
    <n v="0.37"/>
    <x v="2"/>
    <s v="New Jersey"/>
    <s v="Hawthorne"/>
    <n v="7506"/>
    <d v="2012-09-10T00:00:00"/>
    <d v="2012-09-11T00:00:00"/>
    <n v="-36.891999999999996"/>
    <n v="2"/>
    <n v="38.15"/>
    <n v="90217"/>
    <s v="Low"/>
  </r>
  <r>
    <n v="25004"/>
    <s v="Not Specified"/>
    <n v="0.04"/>
    <n v="300.97000000000003"/>
    <n v="7.18"/>
    <n v="1059"/>
    <s v="Elaine Bass"/>
    <x v="0"/>
    <x v="2"/>
    <s v="Technology"/>
    <s v="Computer Peripherals"/>
    <s v="Small Box"/>
    <s v="Gyration Ultra Professional Cordless Optical Suite"/>
    <n v="0.48"/>
    <x v="2"/>
    <s v="Rhode Island"/>
    <s v="Cumberland"/>
    <n v="2864"/>
    <d v="2011-04-26T00:00:00"/>
    <d v="2011-04-27T00:00:00"/>
    <n v="-559.78"/>
    <n v="2"/>
    <n v="618.30999999999995"/>
    <n v="90216"/>
    <s v="Low"/>
  </r>
  <r>
    <n v="8200"/>
    <s v="Medium"/>
    <n v="0.09"/>
    <n v="138.75"/>
    <n v="52.42"/>
    <n v="1060"/>
    <s v="Gene Gilliam"/>
    <x v="2"/>
    <x v="2"/>
    <s v="Furniture"/>
    <s v="Tables"/>
    <s v="Jumbo Box"/>
    <s v="Balt Split Level Computer Training Table"/>
    <n v="0.74"/>
    <x v="3"/>
    <s v="Georgia"/>
    <s v="Atlanta"/>
    <n v="30318"/>
    <d v="2010-03-24T00:00:00"/>
    <d v="2010-03-25T00:00:00"/>
    <n v="-445.97177625000006"/>
    <n v="23"/>
    <n v="2527.79"/>
    <n v="58628"/>
    <s v="Medium"/>
  </r>
  <r>
    <n v="7980"/>
    <s v="Low"/>
    <n v="7.0000000000000007E-2"/>
    <n v="6.3"/>
    <n v="0.5"/>
    <n v="1060"/>
    <s v="Gene Gilliam"/>
    <x v="0"/>
    <x v="2"/>
    <s v="Office Supplies"/>
    <s v="Labels"/>
    <s v="Small Box"/>
    <s v="Avery 51"/>
    <n v="0.39"/>
    <x v="3"/>
    <s v="Georgia"/>
    <s v="Atlanta"/>
    <n v="30318"/>
    <d v="2010-11-30T00:00:00"/>
    <d v="2010-11-30T00:00:00"/>
    <n v="4.1673999999999998"/>
    <n v="20"/>
    <n v="121.87"/>
    <n v="57061"/>
    <s v="Medium"/>
  </r>
  <r>
    <n v="7966"/>
    <s v="High"/>
    <n v="0.05"/>
    <n v="7.99"/>
    <n v="5.03"/>
    <n v="1060"/>
    <s v="Gene Gilliam"/>
    <x v="0"/>
    <x v="2"/>
    <s v="Technology"/>
    <s v="Telephones and Communication"/>
    <s v="Medium Box"/>
    <s v="Bell Sonecor JB700 Caller ID"/>
    <n v="0.6"/>
    <x v="3"/>
    <s v="Georgia"/>
    <s v="Atlanta"/>
    <n v="30318"/>
    <d v="2011-02-03T00:00:00"/>
    <d v="2011-02-05T00:00:00"/>
    <n v="-147.09002000000001"/>
    <n v="34"/>
    <n v="232.42"/>
    <n v="56931"/>
    <s v="Low"/>
  </r>
  <r>
    <n v="5056"/>
    <s v="High"/>
    <n v="0.03"/>
    <n v="16.98"/>
    <n v="12.39"/>
    <n v="1060"/>
    <s v="Gene Gilliam"/>
    <x v="0"/>
    <x v="2"/>
    <s v="Office Supplies"/>
    <s v="Envelopes"/>
    <s v="Small Box"/>
    <s v="Brown Kraft Recycled Envelopes"/>
    <n v="0.35"/>
    <x v="3"/>
    <s v="Georgia"/>
    <s v="Atlanta"/>
    <n v="30318"/>
    <d v="2011-02-17T00:00:00"/>
    <d v="2011-02-17T00:00:00"/>
    <n v="-85.093400000000003"/>
    <n v="31"/>
    <n v="538.29999999999995"/>
    <n v="36065"/>
    <s v="Low"/>
  </r>
  <r>
    <n v="8183"/>
    <s v="Not Specified"/>
    <n v="0.06"/>
    <n v="6.48"/>
    <n v="10.050000000000001"/>
    <n v="1060"/>
    <s v="Gene Gilliam"/>
    <x v="0"/>
    <x v="2"/>
    <s v="Office Supplies"/>
    <s v="Paper"/>
    <s v="Small Box"/>
    <s v="Xerox 1997"/>
    <n v="0.37"/>
    <x v="3"/>
    <s v="Georgia"/>
    <s v="Atlanta"/>
    <n v="30318"/>
    <d v="2012-06-11T00:00:00"/>
    <d v="2012-06-13T00:00:00"/>
    <n v="-164.84019999999998"/>
    <n v="33"/>
    <n v="227.65"/>
    <n v="58496"/>
    <s v="Medium"/>
  </r>
  <r>
    <n v="3754"/>
    <s v="Not Specified"/>
    <n v="0.05"/>
    <n v="8.85"/>
    <n v="5.6"/>
    <n v="1060"/>
    <s v="Gene Gilliam"/>
    <x v="0"/>
    <x v="2"/>
    <s v="Office Supplies"/>
    <s v="Binders and Binder Accessories"/>
    <s v="Small Box"/>
    <s v="GBC Standard Plastic Binding Systems Combs"/>
    <n v="0.36"/>
    <x v="3"/>
    <s v="Georgia"/>
    <s v="Atlanta"/>
    <n v="30318"/>
    <d v="2013-01-08T00:00:00"/>
    <d v="2013-01-09T00:00:00"/>
    <n v="-25.909730000000003"/>
    <n v="25"/>
    <n v="220.48"/>
    <n v="26818"/>
    <s v="Low"/>
  </r>
  <r>
    <n v="3755"/>
    <s v="Not Specified"/>
    <n v="0.01"/>
    <n v="11.97"/>
    <n v="4.9800000000000004"/>
    <n v="1060"/>
    <s v="Gene Gilliam"/>
    <x v="1"/>
    <x v="2"/>
    <s v="Office Supplies"/>
    <s v="Appliances"/>
    <s v="Small Box"/>
    <s v="Staples 6 Outlet Surge"/>
    <n v="0.57999999999999996"/>
    <x v="3"/>
    <s v="Georgia"/>
    <s v="Atlanta"/>
    <n v="30318"/>
    <d v="2013-01-08T00:00:00"/>
    <d v="2013-01-10T00:00:00"/>
    <n v="-6.8628"/>
    <n v="6"/>
    <n v="94.07"/>
    <n v="26818"/>
    <s v="Low"/>
  </r>
  <r>
    <n v="3756"/>
    <s v="Not Specified"/>
    <n v="0.1"/>
    <n v="7.3"/>
    <n v="7.72"/>
    <n v="1060"/>
    <s v="Gene Gilliam"/>
    <x v="0"/>
    <x v="2"/>
    <s v="Office Supplies"/>
    <s v="Binders and Binder Accessories"/>
    <s v="Small Box"/>
    <s v="Angle-D Binders with Locking Rings, Label Holders"/>
    <n v="0.38"/>
    <x v="3"/>
    <s v="Georgia"/>
    <s v="Atlanta"/>
    <n v="30318"/>
    <d v="2013-01-08T00:00:00"/>
    <d v="2013-01-09T00:00:00"/>
    <n v="-215.72068000000002"/>
    <n v="40"/>
    <n v="279.27"/>
    <n v="26818"/>
    <s v="Medium"/>
  </r>
  <r>
    <n v="6850"/>
    <s v="High"/>
    <n v="0.04"/>
    <n v="243.98"/>
    <n v="62.94"/>
    <n v="1060"/>
    <s v="Gene Gilliam"/>
    <x v="2"/>
    <x v="2"/>
    <s v="Furniture"/>
    <s v="Chairs &amp; Chairmats"/>
    <s v="Jumbo Drum"/>
    <s v="Hon Deluxe Fabric Upholstered Stacking Chairs"/>
    <n v="0.56999999999999995"/>
    <x v="3"/>
    <s v="Georgia"/>
    <s v="Atlanta"/>
    <n v="30318"/>
    <d v="2013-08-09T00:00:00"/>
    <d v="2013-08-11T00:00:00"/>
    <n v="384.27849999999995"/>
    <n v="62"/>
    <n v="14647.56"/>
    <n v="48774"/>
    <s v="Low"/>
  </r>
  <r>
    <n v="7979"/>
    <s v="Low"/>
    <n v="0.04"/>
    <n v="22.38"/>
    <n v="15.1"/>
    <n v="1060"/>
    <s v="Gene Gilliam"/>
    <x v="0"/>
    <x v="2"/>
    <s v="Office Supplies"/>
    <s v="Binders and Binder Accessories"/>
    <s v="Small Box"/>
    <s v="Avery Flip-Chart Easel Binder, Black"/>
    <n v="0.38"/>
    <x v="3"/>
    <s v="Georgia"/>
    <s v="Atlanta"/>
    <n v="30318"/>
    <d v="2013-11-30T00:00:00"/>
    <d v="2013-12-07T00:00:00"/>
    <n v="-106.54496999999999"/>
    <n v="76"/>
    <n v="1703.81"/>
    <n v="57061"/>
    <s v="Low"/>
  </r>
  <r>
    <n v="7981"/>
    <s v="Low"/>
    <n v="0.06"/>
    <n v="17.78"/>
    <n v="5.03"/>
    <n v="1060"/>
    <s v="Gene Gilliam"/>
    <x v="0"/>
    <x v="2"/>
    <s v="Furniture"/>
    <s v="Office Furnishings"/>
    <s v="Small Box"/>
    <s v="Seth Thomas 13 1/2&quot; Wall Clock"/>
    <n v="0.54"/>
    <x v="3"/>
    <s v="Georgia"/>
    <s v="Atlanta"/>
    <n v="30318"/>
    <d v="2013-11-30T00:00:00"/>
    <d v="2013-12-02T00:00:00"/>
    <n v="31.382800000000003"/>
    <n v="11"/>
    <n v="202.29"/>
    <n v="57061"/>
    <s v="Medium"/>
  </r>
  <r>
    <n v="21754"/>
    <s v="Not Specified"/>
    <n v="0.05"/>
    <n v="8.85"/>
    <n v="5.6"/>
    <n v="1061"/>
    <s v="Earl Melton"/>
    <x v="0"/>
    <x v="2"/>
    <s v="Office Supplies"/>
    <s v="Binders and Binder Accessories"/>
    <s v="Small Box"/>
    <s v="GBC Standard Plastic Binding Systems Combs"/>
    <n v="0.36"/>
    <x v="2"/>
    <s v="New York"/>
    <s v="Commack"/>
    <n v="11725"/>
    <d v="2013-01-08T00:00:00"/>
    <d v="2013-01-09T00:00:00"/>
    <n v="-24.156440000000003"/>
    <n v="6"/>
    <n v="52.91"/>
    <n v="91358"/>
    <s v="Low"/>
  </r>
  <r>
    <n v="26200"/>
    <s v="Medium"/>
    <n v="0.09"/>
    <n v="138.75"/>
    <n v="52.42"/>
    <n v="1062"/>
    <s v="Willie Robinson"/>
    <x v="2"/>
    <x v="2"/>
    <s v="Furniture"/>
    <s v="Tables"/>
    <s v="Jumbo Box"/>
    <s v="Balt Split Level Computer Training Table"/>
    <n v="0.74"/>
    <x v="2"/>
    <s v="New York"/>
    <s v="Coram"/>
    <n v="11727"/>
    <d v="2010-03-24T00:00:00"/>
    <d v="2010-03-25T00:00:00"/>
    <n v="-335.31712500000003"/>
    <n v="6"/>
    <n v="659.42"/>
    <n v="91354"/>
    <s v="Medium"/>
  </r>
  <r>
    <n v="25979"/>
    <s v="Low"/>
    <n v="0.04"/>
    <n v="22.38"/>
    <n v="15.1"/>
    <n v="1062"/>
    <s v="Willie Robinson"/>
    <x v="0"/>
    <x v="2"/>
    <s v="Office Supplies"/>
    <s v="Binders and Binder Accessories"/>
    <s v="Small Box"/>
    <s v="Avery Flip-Chart Easel Binder, Black"/>
    <n v="0.38"/>
    <x v="2"/>
    <s v="New York"/>
    <s v="Coram"/>
    <n v="11727"/>
    <d v="2010-11-30T00:00:00"/>
    <d v="2010-12-07T00:00:00"/>
    <n v="16.021800000000013"/>
    <n v="18"/>
    <n v="403.53"/>
    <n v="91355"/>
    <s v="Low"/>
  </r>
  <r>
    <n v="25981"/>
    <s v="Low"/>
    <n v="0.06"/>
    <n v="17.78"/>
    <n v="5.03"/>
    <n v="1062"/>
    <s v="Willie Robinson"/>
    <x v="0"/>
    <x v="2"/>
    <s v="Furniture"/>
    <s v="Office Furnishings"/>
    <s v="Small Box"/>
    <s v="Seth Thomas 13 1/2&quot; Wall Clock"/>
    <n v="0.54"/>
    <x v="2"/>
    <s v="New York"/>
    <s v="Coram"/>
    <n v="11727"/>
    <d v="2010-11-30T00:00:00"/>
    <d v="2010-12-02T00:00:00"/>
    <n v="38.067299999999996"/>
    <n v="3"/>
    <n v="55.17"/>
    <n v="91355"/>
    <s v="Medium"/>
  </r>
  <r>
    <n v="25966"/>
    <s v="High"/>
    <n v="0.05"/>
    <n v="7.99"/>
    <n v="5.03"/>
    <n v="1062"/>
    <s v="Willie Robinson"/>
    <x v="0"/>
    <x v="2"/>
    <s v="Technology"/>
    <s v="Telephones and Communication"/>
    <s v="Medium Box"/>
    <s v="Bell Sonecor JB700 Caller ID"/>
    <n v="0.6"/>
    <x v="2"/>
    <s v="New York"/>
    <s v="Coram"/>
    <n v="11727"/>
    <d v="2011-02-03T00:00:00"/>
    <d v="2011-02-05T00:00:00"/>
    <n v="-110.59400000000001"/>
    <n v="9"/>
    <n v="61.52"/>
    <n v="91356"/>
    <s v="Low"/>
  </r>
  <r>
    <n v="26183"/>
    <s v="Not Specified"/>
    <n v="0.06"/>
    <n v="6.48"/>
    <n v="10.050000000000001"/>
    <n v="1062"/>
    <s v="Willie Robinson"/>
    <x v="0"/>
    <x v="2"/>
    <s v="Office Supplies"/>
    <s v="Paper"/>
    <s v="Small Box"/>
    <s v="Xerox 1997"/>
    <n v="0.37"/>
    <x v="2"/>
    <s v="New York"/>
    <s v="Coram"/>
    <n v="11727"/>
    <d v="2012-06-11T00:00:00"/>
    <d v="2012-06-13T00:00:00"/>
    <n v="-99.152000000000001"/>
    <n v="8"/>
    <n v="55.19"/>
    <n v="91357"/>
    <s v="Medium"/>
  </r>
  <r>
    <n v="25980"/>
    <s v="Low"/>
    <n v="7.0000000000000007E-2"/>
    <n v="6.3"/>
    <n v="0.5"/>
    <n v="1062"/>
    <s v="Willie Robinson"/>
    <x v="0"/>
    <x v="2"/>
    <s v="Office Supplies"/>
    <s v="Labels"/>
    <s v="Small Box"/>
    <s v="Avery 51"/>
    <n v="0.39"/>
    <x v="2"/>
    <s v="New York"/>
    <s v="Coram"/>
    <n v="11727"/>
    <d v="2013-11-30T00:00:00"/>
    <d v="2013-11-30T00:00:00"/>
    <n v="15.326080000000001"/>
    <n v="5"/>
    <n v="30.47"/>
    <n v="91361"/>
    <s v="Medium"/>
  </r>
  <r>
    <n v="21755"/>
    <s v="Not Specified"/>
    <n v="0.01"/>
    <n v="11.97"/>
    <n v="4.9800000000000004"/>
    <n v="1063"/>
    <s v="Catherine Woodard"/>
    <x v="1"/>
    <x v="2"/>
    <s v="Office Supplies"/>
    <s v="Appliances"/>
    <s v="Small Box"/>
    <s v="Staples 6 Outlet Surge"/>
    <n v="0.57999999999999996"/>
    <x v="2"/>
    <s v="New York"/>
    <s v="Port Chester"/>
    <n v="10573"/>
    <d v="2013-01-08T00:00:00"/>
    <d v="2013-01-10T00:00:00"/>
    <n v="-6.3984000000000005"/>
    <n v="1"/>
    <n v="15.68"/>
    <n v="91358"/>
    <s v="Low"/>
  </r>
  <r>
    <n v="21756"/>
    <s v="Not Specified"/>
    <n v="0.1"/>
    <n v="7.3"/>
    <n v="7.72"/>
    <n v="1063"/>
    <s v="Catherine Woodard"/>
    <x v="0"/>
    <x v="2"/>
    <s v="Office Supplies"/>
    <s v="Binders and Binder Accessories"/>
    <s v="Small Box"/>
    <s v="Angle-D Binders with Locking Rings, Label Holders"/>
    <n v="0.38"/>
    <x v="2"/>
    <s v="New York"/>
    <s v="Port Chester"/>
    <n v="10573"/>
    <d v="2013-01-08T00:00:00"/>
    <d v="2013-01-09T00:00:00"/>
    <n v="-201.12304"/>
    <n v="10"/>
    <n v="69.819999999999993"/>
    <n v="91358"/>
    <s v="Medium"/>
  </r>
  <r>
    <n v="23056"/>
    <s v="High"/>
    <n v="0.03"/>
    <n v="16.98"/>
    <n v="12.39"/>
    <n v="1063"/>
    <s v="Catherine Woodard"/>
    <x v="0"/>
    <x v="2"/>
    <s v="Office Supplies"/>
    <s v="Envelopes"/>
    <s v="Small Box"/>
    <s v="Brown Kraft Recycled Envelopes"/>
    <n v="0.35"/>
    <x v="2"/>
    <s v="New York"/>
    <s v="Port Chester"/>
    <n v="10573"/>
    <d v="2013-02-17T00:00:00"/>
    <d v="2013-02-17T00:00:00"/>
    <n v="-63.98"/>
    <n v="8"/>
    <n v="138.91999999999999"/>
    <n v="91359"/>
    <s v="Low"/>
  </r>
  <r>
    <n v="24850"/>
    <s v="High"/>
    <n v="0.04"/>
    <n v="243.98"/>
    <n v="62.94"/>
    <n v="1063"/>
    <s v="Catherine Woodard"/>
    <x v="2"/>
    <x v="2"/>
    <s v="Furniture"/>
    <s v="Chairs &amp; Chairmats"/>
    <s v="Jumbo Drum"/>
    <s v="Hon Deluxe Fabric Upholstered Stacking Chairs"/>
    <n v="0.56999999999999995"/>
    <x v="2"/>
    <s v="New York"/>
    <s v="Port Chester"/>
    <n v="10573"/>
    <d v="2013-08-09T00:00:00"/>
    <d v="2013-08-11T00:00:00"/>
    <n v="903.9147999999999"/>
    <n v="16"/>
    <n v="3780.02"/>
    <n v="91360"/>
    <s v="Low"/>
  </r>
  <r>
    <n v="19445"/>
    <s v="Critical"/>
    <n v="0.01"/>
    <n v="15.99"/>
    <n v="13.18"/>
    <n v="1065"/>
    <s v="Vicki Bond"/>
    <x v="0"/>
    <x v="0"/>
    <s v="Office Supplies"/>
    <s v="Binders and Binder Accessories"/>
    <s v="Small Box"/>
    <s v="GBC Pre-Punched Binding Paper, Plastic, White, 8-1/2&quot; x 11&quot;"/>
    <n v="0.37"/>
    <x v="0"/>
    <s v="Illinois"/>
    <s v="Burbank"/>
    <n v="60459"/>
    <d v="2010-08-18T00:00:00"/>
    <d v="2010-08-20T00:00:00"/>
    <n v="-99.435440000000014"/>
    <n v="23"/>
    <n v="377.44"/>
    <n v="88899"/>
    <s v="Low"/>
  </r>
  <r>
    <n v="18755"/>
    <s v="Low"/>
    <n v="0.01"/>
    <n v="3.98"/>
    <n v="2.97"/>
    <n v="1065"/>
    <s v="Vicki Bond"/>
    <x v="0"/>
    <x v="0"/>
    <s v="Office Supplies"/>
    <s v="Paper"/>
    <s v="Wrap Bag"/>
    <s v="Unpadded Memo Slips"/>
    <n v="0.35"/>
    <x v="0"/>
    <s v="Illinois"/>
    <s v="Burbank"/>
    <n v="60459"/>
    <d v="2013-01-08T00:00:00"/>
    <d v="2013-01-13T00:00:00"/>
    <n v="-8.7295999999999996"/>
    <n v="3"/>
    <n v="13.34"/>
    <n v="88900"/>
    <s v="Low"/>
  </r>
  <r>
    <n v="20283"/>
    <s v="Not Specified"/>
    <n v="0.09"/>
    <n v="30.56"/>
    <n v="2.99"/>
    <n v="1065"/>
    <s v="Vicki Bond"/>
    <x v="0"/>
    <x v="0"/>
    <s v="Office Supplies"/>
    <s v="Binders and Binder Accessories"/>
    <s v="Small Box"/>
    <s v="Surelock™ Post Binders"/>
    <n v="0.35"/>
    <x v="0"/>
    <s v="Illinois"/>
    <s v="Burbank"/>
    <n v="60459"/>
    <d v="2013-07-22T00:00:00"/>
    <d v="2013-07-23T00:00:00"/>
    <n v="58.139400000000002"/>
    <n v="3"/>
    <n v="84.26"/>
    <n v="88901"/>
    <s v="Medium"/>
  </r>
  <r>
    <n v="22659"/>
    <s v="Low"/>
    <n v="0.01"/>
    <n v="65.989999999999995"/>
    <n v="5.26"/>
    <n v="1066"/>
    <s v="Stacey Bowers"/>
    <x v="0"/>
    <x v="0"/>
    <s v="Technology"/>
    <s v="Telephones and Communication"/>
    <s v="Small Box"/>
    <s v="8860"/>
    <n v="0.56000000000000005"/>
    <x v="0"/>
    <s v="Illinois"/>
    <s v="Calumet City"/>
    <n v="60409"/>
    <d v="2013-08-28T00:00:00"/>
    <d v="2013-08-30T00:00:00"/>
    <n v="348.585984"/>
    <n v="12"/>
    <n v="675.27"/>
    <n v="88902"/>
    <s v="Low"/>
  </r>
  <r>
    <n v="25584"/>
    <s v="Not Specified"/>
    <n v="0.05"/>
    <n v="78.650000000000006"/>
    <n v="13.99"/>
    <n v="1066"/>
    <s v="Stacey Bowers"/>
    <x v="0"/>
    <x v="0"/>
    <s v="Office Supplies"/>
    <s v="Appliances"/>
    <s v="Medium Box"/>
    <s v="Honeywell Quietcare HEPA Air Cleaner"/>
    <n v="0.52"/>
    <x v="0"/>
    <s v="Illinois"/>
    <s v="Calumet City"/>
    <n v="60409"/>
    <d v="2013-11-23T00:00:00"/>
    <d v="2013-11-25T00:00:00"/>
    <n v="808.19200000000001"/>
    <n v="18"/>
    <n v="1424.75"/>
    <n v="88903"/>
    <s v="Low"/>
  </r>
  <r>
    <n v="21560"/>
    <s v="Low"/>
    <n v="0.09"/>
    <n v="1500.97"/>
    <n v="29.7"/>
    <n v="1066"/>
    <s v="Stacey Bowers"/>
    <x v="2"/>
    <x v="0"/>
    <s v="Technology"/>
    <s v="Office Machines"/>
    <s v="Jumbo Drum"/>
    <s v="Epson DFX5000+ Dot Matrix Printer"/>
    <n v="0.56999999999999995"/>
    <x v="0"/>
    <s v="Illinois"/>
    <s v="Calumet City"/>
    <n v="60409"/>
    <d v="2013-11-26T00:00:00"/>
    <d v="2013-12-03T00:00:00"/>
    <n v="1742.335358400001"/>
    <n v="3"/>
    <n v="4343.51"/>
    <n v="88904"/>
    <s v="Medium"/>
  </r>
  <r>
    <n v="20445"/>
    <s v="Low"/>
    <n v="0.04"/>
    <n v="22.84"/>
    <n v="16.87"/>
    <n v="1068"/>
    <s v="Erik Barr"/>
    <x v="0"/>
    <x v="1"/>
    <s v="Office Supplies"/>
    <s v="Paper"/>
    <s v="Small Box"/>
    <s v="Xerox 1982"/>
    <n v="0.39"/>
    <x v="0"/>
    <s v="Illinois"/>
    <s v="Calumet City"/>
    <n v="60409"/>
    <d v="2010-09-16T00:00:00"/>
    <d v="2010-09-16T00:00:00"/>
    <n v="-97.28"/>
    <n v="12"/>
    <n v="286.39999999999998"/>
    <n v="87109"/>
    <s v="Low"/>
  </r>
  <r>
    <n v="18331"/>
    <s v="Not Specified"/>
    <n v="0.01"/>
    <n v="5.98"/>
    <n v="4.38"/>
    <n v="1068"/>
    <s v="Erik Barr"/>
    <x v="0"/>
    <x v="1"/>
    <s v="Technology"/>
    <s v="Computer Peripherals"/>
    <s v="Small Pack"/>
    <s v="Imation 3.5&quot; DS/HD IBM Formatted Diskettes, 10/Pack"/>
    <n v="0.75"/>
    <x v="0"/>
    <s v="Illinois"/>
    <s v="Calumet City"/>
    <n v="60409"/>
    <d v="2012-01-01T00:00:00"/>
    <d v="2012-01-02T00:00:00"/>
    <n v="-57.077200000000005"/>
    <n v="3"/>
    <n v="19.96"/>
    <n v="87111"/>
    <s v="Low"/>
  </r>
  <r>
    <n v="18332"/>
    <s v="Not Specified"/>
    <n v="0.06"/>
    <n v="40.99"/>
    <n v="19.989999999999998"/>
    <n v="1068"/>
    <s v="Erik Barr"/>
    <x v="0"/>
    <x v="1"/>
    <s v="Office Supplies"/>
    <s v="Paper"/>
    <s v="Small Box"/>
    <s v="White Dual Perf Computer Printout Paper, 2700 Sheets, 1 Part, Heavyweight, 20 lbs., 14 7/8 x 11"/>
    <n v="0.36"/>
    <x v="0"/>
    <s v="Illinois"/>
    <s v="Calumet City"/>
    <n v="60409"/>
    <d v="2012-01-01T00:00:00"/>
    <d v="2012-01-03T00:00:00"/>
    <n v="25.589200000000002"/>
    <n v="6"/>
    <n v="241.52"/>
    <n v="87111"/>
    <s v="Medium"/>
  </r>
  <r>
    <n v="18231"/>
    <s v="High"/>
    <n v="0.09"/>
    <n v="2.88"/>
    <n v="0.7"/>
    <n v="1068"/>
    <s v="Erik Barr"/>
    <x v="0"/>
    <x v="1"/>
    <s v="Office Supplies"/>
    <s v="Pens &amp; Art Supplies"/>
    <s v="Wrap Bag"/>
    <s v="Newell 335"/>
    <n v="0.56000000000000005"/>
    <x v="0"/>
    <s v="Illinois"/>
    <s v="Calumet City"/>
    <n v="60409"/>
    <d v="2013-08-04T00:00:00"/>
    <d v="2013-08-06T00:00:00"/>
    <n v="9.0777599999999996"/>
    <n v="15"/>
    <n v="40.450000000000003"/>
    <n v="87115"/>
    <s v="Medium"/>
  </r>
  <r>
    <n v="24737"/>
    <s v="Medium"/>
    <n v="0.02"/>
    <n v="15.94"/>
    <n v="5.45"/>
    <n v="1069"/>
    <s v="Pam Bennett"/>
    <x v="0"/>
    <x v="1"/>
    <s v="Office Supplies"/>
    <s v="Pens &amp; Art Supplies"/>
    <s v="Small Pack"/>
    <s v="Boston 16701 Slimline Battery Pencil Sharpener"/>
    <n v="0.55000000000000004"/>
    <x v="0"/>
    <s v="Illinois"/>
    <s v="Carbondale"/>
    <n v="62901"/>
    <d v="2010-11-14T00:00:00"/>
    <d v="2010-11-15T00:00:00"/>
    <n v="139.61200000000002"/>
    <n v="41"/>
    <n v="664.34"/>
    <n v="87110"/>
    <s v="Low"/>
  </r>
  <r>
    <n v="22164"/>
    <s v="Critical"/>
    <n v="0.01"/>
    <n v="260.98"/>
    <n v="41.91"/>
    <n v="1069"/>
    <s v="Pam Bennett"/>
    <x v="2"/>
    <x v="1"/>
    <s v="Furniture"/>
    <s v="Bookcases"/>
    <s v="Jumbo Box"/>
    <s v="Atlantic Metals Mobile 3-Shelf Bookcases, Custom Colors"/>
    <n v="0.59"/>
    <x v="0"/>
    <s v="Illinois"/>
    <s v="Carbondale"/>
    <n v="62901"/>
    <d v="2012-04-15T00:00:00"/>
    <d v="2012-04-17T00:00:00"/>
    <n v="1152.4173000000001"/>
    <n v="6"/>
    <n v="1670.17"/>
    <n v="87112"/>
    <s v="Low"/>
  </r>
  <r>
    <n v="21936"/>
    <s v="Not Specified"/>
    <n v="0.03"/>
    <n v="18.989999999999998"/>
    <n v="5.23"/>
    <n v="1069"/>
    <s v="Pam Bennett"/>
    <x v="0"/>
    <x v="1"/>
    <s v="Office Supplies"/>
    <s v="Binders and Binder Accessories"/>
    <s v="Small Box"/>
    <s v="Poly Designer Cover &amp; Back"/>
    <n v="0.37"/>
    <x v="0"/>
    <s v="Illinois"/>
    <s v="Carbondale"/>
    <n v="62901"/>
    <d v="2012-05-08T00:00:00"/>
    <d v="2012-05-10T00:00:00"/>
    <n v="89.555999999999997"/>
    <n v="7"/>
    <n v="138.6"/>
    <n v="87113"/>
    <s v="Low"/>
  </r>
  <r>
    <n v="25559"/>
    <s v="High"/>
    <n v="0.08"/>
    <n v="279.81"/>
    <n v="23.19"/>
    <n v="1069"/>
    <s v="Pam Bennett"/>
    <x v="2"/>
    <x v="1"/>
    <s v="Office Supplies"/>
    <s v="Appliances"/>
    <s v="Jumbo Drum"/>
    <s v="Sanyo 2.5 Cubic Foot Mid-Size Office Refrigerators"/>
    <n v="0.59"/>
    <x v="0"/>
    <s v="Illinois"/>
    <s v="Carbondale"/>
    <n v="62901"/>
    <d v="2012-07-21T00:00:00"/>
    <d v="2012-07-23T00:00:00"/>
    <n v="258.01"/>
    <n v="3"/>
    <n v="810.12"/>
    <n v="87114"/>
    <s v="Medium"/>
  </r>
  <r>
    <n v="24736"/>
    <s v="Medium"/>
    <n v="0.04"/>
    <n v="4.91"/>
    <n v="0.5"/>
    <n v="1069"/>
    <s v="Pam Bennett"/>
    <x v="0"/>
    <x v="1"/>
    <s v="Office Supplies"/>
    <s v="Labels"/>
    <s v="Small Box"/>
    <s v="Avery 478"/>
    <n v="0.36"/>
    <x v="0"/>
    <s v="Illinois"/>
    <s v="Carbondale"/>
    <n v="62901"/>
    <d v="2013-11-14T00:00:00"/>
    <d v="2013-11-14T00:00:00"/>
    <n v="38.64"/>
    <n v="11"/>
    <n v="56"/>
    <n v="87116"/>
    <s v="Low"/>
  </r>
  <r>
    <n v="19096"/>
    <s v="Medium"/>
    <n v="7.0000000000000007E-2"/>
    <n v="14.42"/>
    <n v="6.75"/>
    <n v="1071"/>
    <s v="Hilda Diaz"/>
    <x v="0"/>
    <x v="0"/>
    <s v="Office Supplies"/>
    <s v="Appliances"/>
    <s v="Medium Box"/>
    <s v="Holmes Odor Grabber"/>
    <n v="0.52"/>
    <x v="2"/>
    <s v="Pennsylvania"/>
    <s v="Bethel Park"/>
    <n v="15102"/>
    <d v="2013-03-01T00:00:00"/>
    <d v="2013-03-03T00:00:00"/>
    <n v="-24.2"/>
    <n v="2"/>
    <n v="29.82"/>
    <n v="89632"/>
    <s v="Medium"/>
  </r>
  <r>
    <n v="20987"/>
    <s v="Critical"/>
    <n v="0.05"/>
    <n v="3.08"/>
    <n v="0.99"/>
    <n v="1071"/>
    <s v="Hilda Diaz"/>
    <x v="0"/>
    <x v="0"/>
    <s v="Office Supplies"/>
    <s v="Labels"/>
    <s v="Small Box"/>
    <s v="Avery 511"/>
    <n v="0.37"/>
    <x v="2"/>
    <s v="Pennsylvania"/>
    <s v="Bethel Park"/>
    <n v="15102"/>
    <d v="2013-04-25T00:00:00"/>
    <d v="2013-04-27T00:00:00"/>
    <n v="17.132699999999996"/>
    <n v="8"/>
    <n v="24.83"/>
    <n v="89634"/>
    <s v="Low"/>
  </r>
  <r>
    <n v="20988"/>
    <s v="Critical"/>
    <n v="0"/>
    <n v="9.48"/>
    <n v="3.72"/>
    <n v="1071"/>
    <s v="Hilda Diaz"/>
    <x v="0"/>
    <x v="0"/>
    <s v="Furniture"/>
    <s v="Office Furnishings"/>
    <s v="Small Pack"/>
    <s v="DAX Charcoal/Nickel-Tone Document Frame, 5 x 7"/>
    <n v="0.4"/>
    <x v="2"/>
    <s v="Pennsylvania"/>
    <s v="Bethel Park"/>
    <n v="15102"/>
    <d v="2013-04-25T00:00:00"/>
    <d v="2013-04-27T00:00:00"/>
    <n v="8.02"/>
    <n v="2"/>
    <n v="20.02"/>
    <n v="89634"/>
    <s v="No Discount"/>
  </r>
  <r>
    <n v="20989"/>
    <s v="Critical"/>
    <n v="0.04"/>
    <n v="70.89"/>
    <n v="89.3"/>
    <n v="1071"/>
    <s v="Hilda Diaz"/>
    <x v="2"/>
    <x v="0"/>
    <s v="Furniture"/>
    <s v="Tables"/>
    <s v="Jumbo Box"/>
    <s v="KI Conference Tables"/>
    <n v="0.69"/>
    <x v="2"/>
    <s v="Pennsylvania"/>
    <s v="Bethel Park"/>
    <n v="15102"/>
    <d v="2013-04-25T00:00:00"/>
    <d v="2013-04-27T00:00:00"/>
    <n v="53.999400000000001"/>
    <n v="1"/>
    <n v="78.260000000000005"/>
    <n v="89634"/>
    <s v="Low"/>
  </r>
  <r>
    <n v="22685"/>
    <s v="Not Specified"/>
    <n v="0.01"/>
    <n v="150.88999999999999"/>
    <n v="60.2"/>
    <n v="1072"/>
    <s v="Marion Owens"/>
    <x v="2"/>
    <x v="0"/>
    <s v="Furniture"/>
    <s v="Chairs &amp; Chairmats"/>
    <s v="Jumbo Drum"/>
    <s v="Global Leather &amp; Oak Executive Chair, Burgundy"/>
    <n v="0.77"/>
    <x v="2"/>
    <s v="Pennsylvania"/>
    <s v="Bethlehem"/>
    <n v="18018"/>
    <d v="2010-03-27T00:00:00"/>
    <d v="2010-03-30T00:00:00"/>
    <n v="-505.76"/>
    <n v="3"/>
    <n v="473.53"/>
    <n v="89631"/>
    <s v="Low"/>
  </r>
  <r>
    <n v="21471"/>
    <s v="Medium"/>
    <n v="0"/>
    <n v="136.97999999999999"/>
    <n v="24.49"/>
    <n v="1072"/>
    <s v="Marion Owens"/>
    <x v="0"/>
    <x v="0"/>
    <s v="Furniture"/>
    <s v="Office Furnishings"/>
    <s v="Large Box"/>
    <s v="3M Polarizing Task Lamp with Clamp Arm, Light Gray"/>
    <n v="0.59"/>
    <x v="2"/>
    <s v="Pennsylvania"/>
    <s v="Bethlehem"/>
    <n v="18018"/>
    <d v="2013-03-10T00:00:00"/>
    <d v="2013-03-11T00:00:00"/>
    <n v="386.67599999999993"/>
    <n v="4"/>
    <n v="560.4"/>
    <n v="89633"/>
    <s v="No Discount"/>
  </r>
  <r>
    <n v="21472"/>
    <s v="Medium"/>
    <n v="0.1"/>
    <n v="1.48"/>
    <n v="0.7"/>
    <n v="1072"/>
    <s v="Marion Owens"/>
    <x v="0"/>
    <x v="0"/>
    <s v="Office Supplies"/>
    <s v="Rubber Bands"/>
    <s v="Wrap Bag"/>
    <s v="Binder Clips by OIC"/>
    <n v="0.37"/>
    <x v="2"/>
    <s v="Pennsylvania"/>
    <s v="Bethlehem"/>
    <n v="18018"/>
    <d v="2013-03-10T00:00:00"/>
    <d v="2013-03-12T00:00:00"/>
    <n v="-1.76"/>
    <n v="1"/>
    <n v="1.65"/>
    <n v="89633"/>
    <s v="Medium"/>
  </r>
  <r>
    <n v="18107"/>
    <s v="Low"/>
    <n v="7.0000000000000007E-2"/>
    <n v="4.9800000000000004"/>
    <n v="8.33"/>
    <n v="1074"/>
    <s v="Sherry Brantley"/>
    <x v="0"/>
    <x v="1"/>
    <s v="Office Supplies"/>
    <s v="Paper"/>
    <s v="Small Box"/>
    <s v="Xerox 198"/>
    <n v="0.38"/>
    <x v="0"/>
    <s v="Illinois"/>
    <s v="Rockford"/>
    <n v="61107"/>
    <d v="2011-02-26T00:00:00"/>
    <d v="2011-02-26T00:00:00"/>
    <n v="-226.36"/>
    <n v="11"/>
    <n v="57.1"/>
    <n v="86423"/>
    <s v="Medium"/>
  </r>
  <r>
    <n v="20114"/>
    <s v="Not Specified"/>
    <n v="0.03"/>
    <n v="6.64"/>
    <n v="4.95"/>
    <n v="1074"/>
    <s v="Sherry Brantley"/>
    <x v="0"/>
    <x v="1"/>
    <s v="Furniture"/>
    <s v="Office Furnishings"/>
    <s v="Small Pack"/>
    <s v="G.E. Longer-Life Indoor Recessed Floodlight Bulbs"/>
    <n v="0.37"/>
    <x v="0"/>
    <s v="Illinois"/>
    <s v="Rockford"/>
    <n v="61107"/>
    <d v="2012-01-27T00:00:00"/>
    <d v="2012-01-29T00:00:00"/>
    <n v="-17.645199999999999"/>
    <n v="12"/>
    <n v="81.02"/>
    <n v="86424"/>
    <s v="Low"/>
  </r>
  <r>
    <n v="20115"/>
    <s v="Not Specified"/>
    <n v="0.06"/>
    <n v="145.44999999999999"/>
    <n v="17.850000000000001"/>
    <n v="1074"/>
    <s v="Sherry Brantley"/>
    <x v="2"/>
    <x v="1"/>
    <s v="Technology"/>
    <s v="Office Machines"/>
    <s v="Jumbo Drum"/>
    <s v="Panasonic KX-P1150 Dot Matrix Printer"/>
    <n v="0.56000000000000005"/>
    <x v="0"/>
    <s v="Illinois"/>
    <s v="Rockford"/>
    <n v="61107"/>
    <d v="2012-01-27T00:00:00"/>
    <d v="2012-01-27T00:00:00"/>
    <n v="721.08039999999994"/>
    <n v="11"/>
    <n v="1524.03"/>
    <n v="86424"/>
    <s v="Medium"/>
  </r>
  <r>
    <n v="20116"/>
    <s v="Not Specified"/>
    <n v="0.03"/>
    <n v="2.21"/>
    <n v="1.1200000000000001"/>
    <n v="1074"/>
    <s v="Sherry Brantley"/>
    <x v="0"/>
    <x v="1"/>
    <s v="Office Supplies"/>
    <s v="Pens &amp; Art Supplies"/>
    <s v="Wrap Bag"/>
    <s v="Newell 327"/>
    <n v="0.57999999999999996"/>
    <x v="0"/>
    <s v="Illinois"/>
    <s v="Rockford"/>
    <n v="61107"/>
    <d v="2012-01-27T00:00:00"/>
    <d v="2012-01-29T00:00:00"/>
    <n v="-7.8491999999999997"/>
    <n v="10"/>
    <n v="23.47"/>
    <n v="86424"/>
    <s v="Low"/>
  </r>
  <r>
    <n v="20383"/>
    <s v="Not Specified"/>
    <n v="0.06"/>
    <n v="1360.14"/>
    <n v="14.7"/>
    <n v="1074"/>
    <s v="Sherry Brantley"/>
    <x v="2"/>
    <x v="1"/>
    <s v="Technology"/>
    <s v="Office Machines"/>
    <s v="Jumbo Drum"/>
    <s v="Okidata ML395C Color Dot Matrix Printer"/>
    <n v="0.59"/>
    <x v="0"/>
    <s v="Illinois"/>
    <s v="Rockford"/>
    <n v="61107"/>
    <d v="2012-09-14T00:00:00"/>
    <d v="2012-09-15T00:00:00"/>
    <n v="-2816.3379"/>
    <n v="2"/>
    <n v="2736.06"/>
    <n v="86425"/>
    <s v="Medium"/>
  </r>
  <r>
    <n v="25286"/>
    <s v="Not Specified"/>
    <n v="0.02"/>
    <n v="32.479999999999997"/>
    <n v="35"/>
    <n v="1074"/>
    <s v="Sherry Brantley"/>
    <x v="0"/>
    <x v="1"/>
    <s v="Office Supplies"/>
    <s v="Storage &amp; Organization"/>
    <s v="Large Box"/>
    <s v="Fellowes Neat Ideas® Storage Cubes"/>
    <n v="0.81"/>
    <x v="0"/>
    <s v="Illinois"/>
    <s v="Rockford"/>
    <n v="61107"/>
    <d v="2012-10-03T00:00:00"/>
    <d v="2012-10-05T00:00:00"/>
    <n v="-1220.3568"/>
    <n v="19"/>
    <n v="646.02"/>
    <n v="86426"/>
    <s v="Low"/>
  </r>
  <r>
    <n v="26176"/>
    <s v="High"/>
    <n v="0.04"/>
    <n v="19.23"/>
    <n v="6.15"/>
    <n v="1075"/>
    <s v="Theodore Tyson"/>
    <x v="0"/>
    <x v="1"/>
    <s v="Furniture"/>
    <s v="Office Furnishings"/>
    <s v="Small Pack"/>
    <s v="Executive Impressions 13&quot; Clairmont Wall Clock"/>
    <n v="0.44"/>
    <x v="0"/>
    <s v="Illinois"/>
    <s v="Romeoville"/>
    <n v="60441"/>
    <d v="2010-03-09T00:00:00"/>
    <d v="2010-03-10T00:00:00"/>
    <n v="152.43479999999997"/>
    <n v="11"/>
    <n v="220.92"/>
    <n v="86422"/>
    <s v="Low"/>
  </r>
  <r>
    <n v="25287"/>
    <s v="Not Specified"/>
    <n v="0.06"/>
    <n v="182.55"/>
    <n v="69"/>
    <n v="1075"/>
    <s v="Theodore Tyson"/>
    <x v="0"/>
    <x v="1"/>
    <s v="Furniture"/>
    <s v="Tables"/>
    <s v="Large Box"/>
    <s v="Lesro Round Back Collection Coffee Table, End Table"/>
    <n v="0.72"/>
    <x v="0"/>
    <s v="Illinois"/>
    <s v="Romeoville"/>
    <n v="60441"/>
    <d v="2012-10-03T00:00:00"/>
    <d v="2012-10-05T00:00:00"/>
    <n v="-867.80160000000001"/>
    <n v="11"/>
    <n v="1940.95"/>
    <n v="86426"/>
    <s v="Medium"/>
  </r>
  <r>
    <n v="23539"/>
    <s v="Critical"/>
    <n v="0.02"/>
    <n v="4.28"/>
    <n v="0.94"/>
    <n v="1077"/>
    <s v="Elsie Byers"/>
    <x v="0"/>
    <x v="0"/>
    <s v="Office Supplies"/>
    <s v="Pens &amp; Art Supplies"/>
    <s v="Wrap Bag"/>
    <s v="Newell 336"/>
    <n v="0.56000000000000005"/>
    <x v="0"/>
    <s v="Missouri"/>
    <s v="Saint Peters"/>
    <n v="63376"/>
    <d v="2013-05-07T00:00:00"/>
    <d v="2013-05-08T00:00:00"/>
    <n v="32.69"/>
    <n v="15"/>
    <n v="63.22"/>
    <n v="91577"/>
    <s v="Low"/>
  </r>
  <r>
    <n v="18577"/>
    <s v="Medium"/>
    <n v="0"/>
    <n v="115.99"/>
    <n v="2.5"/>
    <n v="1079"/>
    <s v="Jimmy Xu"/>
    <x v="0"/>
    <x v="0"/>
    <s v="Technology"/>
    <s v="Telephones and Communication"/>
    <s v="Small Box"/>
    <s v="6160"/>
    <n v="0.56999999999999995"/>
    <x v="0"/>
    <s v="Illinois"/>
    <s v="Romeoville"/>
    <n v="60441"/>
    <d v="2011-03-08T00:00:00"/>
    <d v="2011-03-08T00:00:00"/>
    <n v="-180.202"/>
    <n v="2"/>
    <n v="205.07"/>
    <n v="88462"/>
    <s v="No Discount"/>
  </r>
  <r>
    <n v="18964"/>
    <s v="Not Specified"/>
    <n v="0"/>
    <n v="39.479999999999997"/>
    <n v="1.99"/>
    <n v="1079"/>
    <s v="Jimmy Xu"/>
    <x v="1"/>
    <x v="0"/>
    <s v="Technology"/>
    <s v="Computer Peripherals"/>
    <s v="Small Pack"/>
    <s v="80 Minute CD-R Spindle, 100/Pack - Staples"/>
    <n v="0.54"/>
    <x v="0"/>
    <s v="Illinois"/>
    <s v="Romeoville"/>
    <n v="60441"/>
    <d v="2012-11-16T00:00:00"/>
    <d v="2012-11-18T00:00:00"/>
    <n v="763.39529999999991"/>
    <n v="27"/>
    <n v="1106.3699999999999"/>
    <n v="88465"/>
    <s v="No Discount"/>
  </r>
  <r>
    <n v="23312"/>
    <s v="Not Specified"/>
    <n v="0.08"/>
    <n v="13.9"/>
    <n v="7.59"/>
    <n v="1080"/>
    <s v="Colleen Fletcher"/>
    <x v="0"/>
    <x v="0"/>
    <s v="Office Supplies"/>
    <s v="Scissors, Rulers and Trimmers"/>
    <s v="Small Pack"/>
    <s v="Acme Hot Forged Carbon Steel Scissors with Nickel-Plated Handles, 3 7/8&quot; Cut, 8&quot;L"/>
    <n v="0.56000000000000005"/>
    <x v="0"/>
    <s v="Illinois"/>
    <s v="Saint Charles"/>
    <n v="60174"/>
    <d v="2010-11-08T00:00:00"/>
    <d v="2010-11-09T00:00:00"/>
    <n v="9.862000000000009"/>
    <n v="14"/>
    <n v="196.41"/>
    <n v="88461"/>
    <s v="Medium"/>
  </r>
  <r>
    <n v="20489"/>
    <s v="Critical"/>
    <n v="0.09"/>
    <n v="4.28"/>
    <n v="5.17"/>
    <n v="1080"/>
    <s v="Colleen Fletcher"/>
    <x v="0"/>
    <x v="0"/>
    <s v="Office Supplies"/>
    <s v="Paper"/>
    <s v="Small Box"/>
    <s v="Xerox 1971"/>
    <n v="0.4"/>
    <x v="0"/>
    <s v="Illinois"/>
    <s v="Saint Charles"/>
    <n v="60174"/>
    <d v="2012-06-07T00:00:00"/>
    <d v="2012-06-09T00:00:00"/>
    <n v="-105.45599999999999"/>
    <n v="20"/>
    <n v="86.28"/>
    <n v="88464"/>
    <s v="Medium"/>
  </r>
  <r>
    <n v="20490"/>
    <s v="Critical"/>
    <n v="0.09"/>
    <n v="28.28"/>
    <n v="13.99"/>
    <n v="1080"/>
    <s v="Colleen Fletcher"/>
    <x v="0"/>
    <x v="0"/>
    <s v="Office Supplies"/>
    <s v="Storage &amp; Organization"/>
    <s v="Medium Box"/>
    <s v="Eldon Portable Mobile Manager"/>
    <n v="0.57999999999999996"/>
    <x v="0"/>
    <s v="Illinois"/>
    <s v="Saint Charles"/>
    <n v="60174"/>
    <d v="2012-06-07T00:00:00"/>
    <d v="2012-06-09T00:00:00"/>
    <n v="-52.335999999999999"/>
    <n v="3"/>
    <n v="87.86"/>
    <n v="88464"/>
    <s v="Medium"/>
  </r>
  <r>
    <n v="20491"/>
    <s v="Critical"/>
    <n v="0.09"/>
    <n v="55.99"/>
    <n v="5"/>
    <n v="1080"/>
    <s v="Colleen Fletcher"/>
    <x v="0"/>
    <x v="0"/>
    <s v="Technology"/>
    <s v="Telephones and Communication"/>
    <s v="Small Pack"/>
    <s v="Accessory6"/>
    <n v="0.8"/>
    <x v="0"/>
    <s v="Illinois"/>
    <s v="Saint Charles"/>
    <n v="60174"/>
    <d v="2012-06-07T00:00:00"/>
    <d v="2012-06-09T00:00:00"/>
    <n v="-200.13839999999999"/>
    <n v="17"/>
    <n v="738"/>
    <n v="88464"/>
    <s v="Medium"/>
  </r>
  <r>
    <n v="18965"/>
    <s v="Not Specified"/>
    <n v="0.09"/>
    <n v="100.98"/>
    <n v="57.38"/>
    <n v="1080"/>
    <s v="Colleen Fletcher"/>
    <x v="2"/>
    <x v="0"/>
    <s v="Furniture"/>
    <s v="Bookcases"/>
    <s v="Jumbo Box"/>
    <s v="Bush Westfield Collection Bookcases, Dark Cherry Finish, Fully Assembled"/>
    <n v="0.78"/>
    <x v="0"/>
    <s v="Illinois"/>
    <s v="Saint Charles"/>
    <n v="60174"/>
    <d v="2012-11-16T00:00:00"/>
    <d v="2012-11-18T00:00:00"/>
    <n v="67.654000000000053"/>
    <n v="4"/>
    <n v="435.53"/>
    <n v="88465"/>
    <s v="Medium"/>
  </r>
  <r>
    <n v="18966"/>
    <s v="Not Specified"/>
    <n v="0.04"/>
    <n v="19.98"/>
    <n v="10.49"/>
    <n v="1080"/>
    <s v="Colleen Fletcher"/>
    <x v="0"/>
    <x v="0"/>
    <s v="Furniture"/>
    <s v="Office Furnishings"/>
    <s v="Small Box"/>
    <s v="12-1/2 Diameter Round Wall Clock"/>
    <n v="0.49"/>
    <x v="0"/>
    <s v="Illinois"/>
    <s v="Saint Charles"/>
    <n v="60174"/>
    <d v="2012-11-16T00:00:00"/>
    <d v="2012-11-18T00:00:00"/>
    <n v="115.63200000000001"/>
    <n v="35"/>
    <n v="720.56"/>
    <n v="88465"/>
    <s v="Low"/>
  </r>
  <r>
    <n v="23138"/>
    <s v="High"/>
    <n v="0.06"/>
    <n v="99.99"/>
    <n v="19.989999999999998"/>
    <n v="1080"/>
    <s v="Colleen Fletcher"/>
    <x v="0"/>
    <x v="0"/>
    <s v="Technology"/>
    <s v="Computer Peripherals"/>
    <s v="Small Box"/>
    <s v="U.S. Robotics 56K Internet Call Modem"/>
    <n v="0.5"/>
    <x v="0"/>
    <s v="Illinois"/>
    <s v="Saint Charles"/>
    <n v="60174"/>
    <d v="2013-05-13T00:00:00"/>
    <d v="2013-05-14T00:00:00"/>
    <n v="218.72"/>
    <n v="8"/>
    <n v="766.11"/>
    <n v="88467"/>
    <s v="Medium"/>
  </r>
  <r>
    <n v="24082"/>
    <s v="Critical"/>
    <n v="0.06"/>
    <n v="15.01"/>
    <n v="8.4"/>
    <n v="1081"/>
    <s v="Nancy Schwartz Peacock"/>
    <x v="0"/>
    <x v="0"/>
    <s v="Office Supplies"/>
    <s v="Binders and Binder Accessories"/>
    <s v="Small Box"/>
    <s v="GBC Prepunched Paper, 19-Hole, for Binding Systems, 24-lb"/>
    <n v="0.39"/>
    <x v="0"/>
    <s v="Illinois"/>
    <s v="Schaumburg"/>
    <n v="60193"/>
    <d v="2013-12-21T00:00:00"/>
    <d v="2013-12-22T00:00:00"/>
    <n v="-7.3415999999999997"/>
    <n v="10"/>
    <n v="148.34"/>
    <n v="88469"/>
    <s v="Medium"/>
  </r>
  <r>
    <n v="24083"/>
    <s v="Critical"/>
    <n v="0.05"/>
    <n v="20.97"/>
    <n v="6.5"/>
    <n v="1081"/>
    <s v="Nancy Schwartz Peacock"/>
    <x v="0"/>
    <x v="0"/>
    <s v="Technology"/>
    <s v="Computer Peripherals"/>
    <s v="Small Box"/>
    <s v="Microsoft Internet Keyboard"/>
    <n v="0.78"/>
    <x v="0"/>
    <s v="Illinois"/>
    <s v="Schaumburg"/>
    <n v="60193"/>
    <d v="2013-12-21T00:00:00"/>
    <d v="2013-12-22T00:00:00"/>
    <n v="-48.982079999999996"/>
    <n v="13"/>
    <n v="264.95"/>
    <n v="88469"/>
    <s v="Low"/>
  </r>
  <r>
    <n v="24084"/>
    <s v="Critical"/>
    <n v="0.06"/>
    <n v="10.01"/>
    <n v="1.99"/>
    <n v="1081"/>
    <s v="Nancy Schwartz Peacock"/>
    <x v="0"/>
    <x v="0"/>
    <s v="Technology"/>
    <s v="Computer Peripherals"/>
    <s v="Small Pack"/>
    <s v="TDK 4.7GB DVD-R"/>
    <n v="0.41"/>
    <x v="0"/>
    <s v="Illinois"/>
    <s v="Schaumburg"/>
    <n v="60193"/>
    <d v="2013-12-21T00:00:00"/>
    <d v="2013-12-22T00:00:00"/>
    <n v="-1.3305599999999997"/>
    <n v="5"/>
    <n v="48.51"/>
    <n v="88469"/>
    <s v="Medium"/>
  </r>
  <r>
    <n v="24291"/>
    <s v="High"/>
    <n v="7.0000000000000007E-2"/>
    <n v="10.67"/>
    <n v="1.39"/>
    <n v="1082"/>
    <s v="Joy Park"/>
    <x v="0"/>
    <x v="0"/>
    <s v="Office Supplies"/>
    <s v="Envelopes"/>
    <s v="Small Box"/>
    <s v="Laser &amp; Ink Jet Business Envelopes"/>
    <n v="0.39"/>
    <x v="0"/>
    <s v="Illinois"/>
    <s v="Skokie"/>
    <n v="60076"/>
    <d v="2011-05-19T00:00:00"/>
    <d v="2011-05-20T00:00:00"/>
    <n v="89.078999999999994"/>
    <n v="12"/>
    <n v="129.1"/>
    <n v="88463"/>
    <s v="Medium"/>
  </r>
  <r>
    <n v="24290"/>
    <s v="High"/>
    <n v="0.03"/>
    <n v="4.57"/>
    <n v="5.42"/>
    <n v="1082"/>
    <s v="Joy Park"/>
    <x v="0"/>
    <x v="0"/>
    <s v="Office Supplies"/>
    <s v="Binders and Binder Accessories"/>
    <s v="Small Box"/>
    <s v="Newell® 3-Hole Punched Plastic Slotted Magazine Holders for Binders"/>
    <n v="0.37"/>
    <x v="0"/>
    <s v="Illinois"/>
    <s v="Skokie"/>
    <n v="60076"/>
    <d v="2013-05-19T00:00:00"/>
    <d v="2013-05-20T00:00:00"/>
    <n v="-144.762"/>
    <n v="16"/>
    <n v="74.86"/>
    <n v="88468"/>
    <s v="Low"/>
  </r>
  <r>
    <n v="24292"/>
    <s v="High"/>
    <n v="0.01"/>
    <n v="442.14"/>
    <n v="14.7"/>
    <n v="1082"/>
    <s v="Joy Park"/>
    <x v="2"/>
    <x v="0"/>
    <s v="Technology"/>
    <s v="Office Machines"/>
    <s v="Jumbo Drum"/>
    <s v="Okidata ML390 Turbo Dot Matrix Printers"/>
    <n v="0.56000000000000005"/>
    <x v="0"/>
    <s v="Illinois"/>
    <s v="Skokie"/>
    <n v="60076"/>
    <d v="2013-05-19T00:00:00"/>
    <d v="2013-05-20T00:00:00"/>
    <n v="3588.069"/>
    <n v="11"/>
    <n v="5200.1000000000004"/>
    <n v="88468"/>
    <s v="Low"/>
  </r>
  <r>
    <n v="24324"/>
    <s v="Not Specified"/>
    <n v="7.0000000000000007E-2"/>
    <n v="55.99"/>
    <n v="5"/>
    <n v="1083"/>
    <s v="Hazel Dale"/>
    <x v="1"/>
    <x v="0"/>
    <s v="Technology"/>
    <s v="Telephones and Communication"/>
    <s v="Small Pack"/>
    <s v="Accessory36"/>
    <n v="0.83"/>
    <x v="0"/>
    <s v="Illinois"/>
    <s v="Springfield"/>
    <n v="62701"/>
    <d v="2010-03-31T00:00:00"/>
    <d v="2010-04-02T00:00:00"/>
    <n v="-232.99100000000001"/>
    <n v="1"/>
    <n v="54.08"/>
    <n v="88460"/>
    <s v="Medium"/>
  </r>
  <r>
    <n v="25894"/>
    <s v="Critical"/>
    <n v="0"/>
    <n v="2550.14"/>
    <n v="29.7"/>
    <n v="1083"/>
    <s v="Hazel Dale"/>
    <x v="2"/>
    <x v="0"/>
    <s v="Technology"/>
    <s v="Office Machines"/>
    <s v="Jumbo Drum"/>
    <s v="Epson DFX-8500 Dot Matrix Printer"/>
    <n v="0.56999999999999995"/>
    <x v="0"/>
    <s v="Illinois"/>
    <s v="Springfield"/>
    <n v="62701"/>
    <d v="2013-04-11T00:00:00"/>
    <d v="2013-04-12T00:00:00"/>
    <n v="-5572.3935000000001"/>
    <n v="1"/>
    <n v="2728.65"/>
    <n v="88466"/>
    <s v="No Discount"/>
  </r>
  <r>
    <n v="18047"/>
    <s v="Not Specified"/>
    <n v="0.05"/>
    <n v="7.64"/>
    <n v="5.83"/>
    <n v="1085"/>
    <s v="Ted Dunlap"/>
    <x v="0"/>
    <x v="1"/>
    <s v="Office Supplies"/>
    <s v="Paper"/>
    <s v="Wrap Bag"/>
    <s v="Rediform Wirebound &quot;Phone Memo&quot; Message Book, 11 x 5-3/4"/>
    <n v="0.36"/>
    <x v="2"/>
    <s v="New York"/>
    <s v="Deer Park"/>
    <n v="11729"/>
    <d v="2010-01-05T00:00:00"/>
    <d v="2010-01-06T00:00:00"/>
    <n v="-40.275199999999998"/>
    <n v="6"/>
    <n v="47.18"/>
    <n v="86122"/>
    <s v="Low"/>
  </r>
  <r>
    <n v="25279"/>
    <s v="High"/>
    <n v="0.04"/>
    <n v="9.06"/>
    <n v="9.86"/>
    <n v="1085"/>
    <s v="Ted Dunlap"/>
    <x v="0"/>
    <x v="1"/>
    <s v="Office Supplies"/>
    <s v="Paper"/>
    <s v="Small Box"/>
    <s v="Southworth 25% Cotton Linen-Finish Paper &amp; Envelopes"/>
    <n v="0.4"/>
    <x v="2"/>
    <s v="New York"/>
    <s v="Deer Park"/>
    <n v="11729"/>
    <d v="2010-04-24T00:00:00"/>
    <d v="2010-04-25T00:00:00"/>
    <n v="-53.25"/>
    <n v="3"/>
    <n v="30.87"/>
    <n v="86123"/>
    <s v="Low"/>
  </r>
  <r>
    <n v="23104"/>
    <s v="Not Specified"/>
    <n v="0.06"/>
    <n v="30.42"/>
    <n v="8.65"/>
    <n v="1085"/>
    <s v="Ted Dunlap"/>
    <x v="0"/>
    <x v="0"/>
    <s v="Technology"/>
    <s v="Computer Peripherals"/>
    <s v="Small Box"/>
    <s v="Fellowes Internet Keyboard, Platinum"/>
    <n v="0.74"/>
    <x v="2"/>
    <s v="New York"/>
    <s v="Deer Park"/>
    <n v="11729"/>
    <d v="2010-05-13T00:00:00"/>
    <d v="2010-05-15T00:00:00"/>
    <n v="-159.25"/>
    <n v="10"/>
    <n v="309.05"/>
    <n v="86124"/>
    <s v="Medium"/>
  </r>
  <r>
    <n v="23105"/>
    <s v="Not Specified"/>
    <n v="0.02"/>
    <n v="37.94"/>
    <n v="5.08"/>
    <n v="1085"/>
    <s v="Ted Dunlap"/>
    <x v="0"/>
    <x v="0"/>
    <s v="Office Supplies"/>
    <s v="Paper"/>
    <s v="Wrap Bag"/>
    <s v="Snap-A-Way® Black Print Carbonless Ruled Speed Letter, Triplicate"/>
    <n v="0.38"/>
    <x v="2"/>
    <s v="New York"/>
    <s v="Deer Park"/>
    <n v="11729"/>
    <d v="2010-05-13T00:00:00"/>
    <d v="2010-05-14T00:00:00"/>
    <n v="206.517"/>
    <n v="8"/>
    <n v="299.3"/>
    <n v="86124"/>
    <s v="Low"/>
  </r>
  <r>
    <n v="20381"/>
    <s v="Not Specified"/>
    <n v="0.09"/>
    <n v="9.3800000000000008"/>
    <n v="7.28"/>
    <n v="1085"/>
    <s v="Ted Dunlap"/>
    <x v="0"/>
    <x v="1"/>
    <s v="Office Supplies"/>
    <s v="Storage &amp; Organization"/>
    <s v="Small Box"/>
    <s v="Staples File Caddy"/>
    <n v="0.56999999999999995"/>
    <x v="2"/>
    <s v="New York"/>
    <s v="Deer Park"/>
    <n v="11729"/>
    <d v="2011-07-14T00:00:00"/>
    <d v="2011-07-15T00:00:00"/>
    <n v="-75.22"/>
    <n v="5"/>
    <n v="46.53"/>
    <n v="86126"/>
    <s v="Medium"/>
  </r>
  <r>
    <n v="19490"/>
    <s v="Not Specified"/>
    <n v="0.01"/>
    <n v="4.28"/>
    <n v="5.68"/>
    <n v="1085"/>
    <s v="Ted Dunlap"/>
    <x v="0"/>
    <x v="1"/>
    <s v="Office Supplies"/>
    <s v="Paper"/>
    <s v="Small Box"/>
    <s v="Xerox 199"/>
    <n v="0.4"/>
    <x v="2"/>
    <s v="New York"/>
    <s v="Deer Park"/>
    <n v="11729"/>
    <d v="2012-01-19T00:00:00"/>
    <d v="2012-01-21T00:00:00"/>
    <n v="-34.025600000000004"/>
    <n v="2"/>
    <n v="10.07"/>
    <n v="86128"/>
    <s v="Low"/>
  </r>
  <r>
    <n v="22884"/>
    <s v="Low"/>
    <n v="0.1"/>
    <n v="8.0399999999999991"/>
    <n v="8.94"/>
    <n v="1085"/>
    <s v="Ted Dunlap"/>
    <x v="1"/>
    <x v="0"/>
    <s v="Office Supplies"/>
    <s v="Binders and Binder Accessories"/>
    <s v="Small Box"/>
    <s v="Fellowes Twister Kit, Gray/Clear, 3/pkg"/>
    <n v="0.4"/>
    <x v="2"/>
    <s v="New York"/>
    <s v="Deer Park"/>
    <n v="11729"/>
    <d v="2012-03-13T00:00:00"/>
    <d v="2012-03-17T00:00:00"/>
    <n v="-114.4135"/>
    <n v="6"/>
    <n v="47.91"/>
    <n v="86129"/>
    <s v="Medium"/>
  </r>
  <r>
    <n v="24194"/>
    <s v="Low"/>
    <n v="0.09"/>
    <n v="16.91"/>
    <n v="6.25"/>
    <n v="1085"/>
    <s v="Ted Dunlap"/>
    <x v="1"/>
    <x v="0"/>
    <s v="Office Supplies"/>
    <s v="Storage &amp; Organization"/>
    <s v="Small Box"/>
    <s v="Tenex Personal Self-Stacking Standard File Box, Black/Gray"/>
    <n v="0.57999999999999996"/>
    <x v="2"/>
    <s v="New York"/>
    <s v="Deer Park"/>
    <n v="11729"/>
    <d v="2013-03-15T00:00:00"/>
    <d v="2013-03-15T00:00:00"/>
    <n v="-31.86"/>
    <n v="9"/>
    <n v="145.01"/>
    <n v="86130"/>
    <s v="Medium"/>
  </r>
  <r>
    <n v="25280"/>
    <s v="High"/>
    <n v="0.04"/>
    <n v="14.27"/>
    <n v="7.27"/>
    <n v="1086"/>
    <s v="Leon Peele"/>
    <x v="0"/>
    <x v="1"/>
    <s v="Office Supplies"/>
    <s v="Binders and Binder Accessories"/>
    <s v="Small Box"/>
    <s v="GBC Laser Imprintable Binding System Covers, Desert Sand"/>
    <n v="0.38"/>
    <x v="2"/>
    <s v="New York"/>
    <s v="Dix Hills"/>
    <n v="11746"/>
    <d v="2010-04-24T00:00:00"/>
    <d v="2010-04-25T00:00:00"/>
    <n v="2.125"/>
    <n v="3"/>
    <n v="45.24"/>
    <n v="86123"/>
    <s v="Low"/>
  </r>
  <r>
    <n v="25517"/>
    <s v="Not Specified"/>
    <n v="0.04"/>
    <n v="10.98"/>
    <n v="3.37"/>
    <n v="1086"/>
    <s v="Leon Peele"/>
    <x v="0"/>
    <x v="0"/>
    <s v="Office Supplies"/>
    <s v="Scissors, Rulers and Trimmers"/>
    <s v="Small Pack"/>
    <s v="Fiskars® Softgrip Scissors"/>
    <n v="0.56999999999999995"/>
    <x v="2"/>
    <s v="New York"/>
    <s v="Dix Hills"/>
    <n v="11746"/>
    <d v="2011-03-31T00:00:00"/>
    <d v="2011-04-01T00:00:00"/>
    <n v="-10.38"/>
    <n v="2"/>
    <n v="21.83"/>
    <n v="86125"/>
    <s v="Low"/>
  </r>
  <r>
    <n v="25365"/>
    <s v="Not Specified"/>
    <n v="0.1"/>
    <n v="300.97000000000003"/>
    <n v="7.18"/>
    <n v="1086"/>
    <s v="Leon Peele"/>
    <x v="0"/>
    <x v="1"/>
    <s v="Technology"/>
    <s v="Computer Peripherals"/>
    <s v="Small Box"/>
    <s v="Gyration Ultra Professional Cordless Optical Suite"/>
    <n v="0.48"/>
    <x v="2"/>
    <s v="New York"/>
    <s v="Dix Hills"/>
    <n v="11746"/>
    <d v="2012-01-04T00:00:00"/>
    <d v="2012-01-05T00:00:00"/>
    <n v="2199.8441999999995"/>
    <n v="11"/>
    <n v="3188.18"/>
    <n v="86127"/>
    <s v="Medium"/>
  </r>
  <r>
    <n v="25281"/>
    <s v="High"/>
    <n v="0.03"/>
    <n v="4.91"/>
    <n v="0.5"/>
    <n v="1086"/>
    <s v="Leon Peele"/>
    <x v="0"/>
    <x v="1"/>
    <s v="Office Supplies"/>
    <s v="Labels"/>
    <s v="Small Box"/>
    <s v="Avery 508"/>
    <n v="0.36"/>
    <x v="2"/>
    <s v="New York"/>
    <s v="Dix Hills"/>
    <n v="11746"/>
    <d v="2013-04-24T00:00:00"/>
    <d v="2013-04-27T00:00:00"/>
    <n v="24.156899999999997"/>
    <n v="7"/>
    <n v="35.01"/>
    <n v="86131"/>
    <s v="Low"/>
  </r>
  <r>
    <n v="25454"/>
    <s v="High"/>
    <n v="7.0000000000000007E-2"/>
    <n v="29.74"/>
    <n v="6.64"/>
    <n v="1086"/>
    <s v="Leon Peele"/>
    <x v="0"/>
    <x v="1"/>
    <s v="Office Supplies"/>
    <s v="Storage &amp; Organization"/>
    <s v="Small Box"/>
    <s v="Acco Perma® 2700 Stacking Storage Drawers"/>
    <n v="0.7"/>
    <x v="2"/>
    <s v="New York"/>
    <s v="Dix Hills"/>
    <n v="11746"/>
    <d v="2013-11-05T00:00:00"/>
    <d v="2013-11-06T00:00:00"/>
    <n v="19.650400000000012"/>
    <n v="20"/>
    <n v="564.74"/>
    <n v="86132"/>
    <s v="Medium"/>
  </r>
  <r>
    <n v="19589"/>
    <s v="Low"/>
    <n v="0.09"/>
    <n v="105.34"/>
    <n v="24.49"/>
    <n v="1088"/>
    <s v="Jeremy Orr"/>
    <x v="0"/>
    <x v="0"/>
    <s v="Furniture"/>
    <s v="Office Furnishings"/>
    <s v="Large Box"/>
    <s v="Deflect-o DuraMat Antistatic Studded Beveled Mat for Medium Pile Carpeting"/>
    <n v="0.61"/>
    <x v="0"/>
    <s v="Illinois"/>
    <s v="Rockford"/>
    <n v="61107"/>
    <d v="2011-04-12T00:00:00"/>
    <d v="2011-04-19T00:00:00"/>
    <n v="279.66389999999996"/>
    <n v="4"/>
    <n v="405.31"/>
    <n v="90133"/>
    <s v="Medium"/>
  </r>
  <r>
    <n v="19457"/>
    <s v="Not Specified"/>
    <n v="0.01"/>
    <n v="262.11"/>
    <n v="62.74"/>
    <n v="1088"/>
    <s v="Jeremy Orr"/>
    <x v="2"/>
    <x v="0"/>
    <s v="Furniture"/>
    <s v="Tables"/>
    <s v="Jumbo Box"/>
    <s v="Bevis Boat-Shaped Conference Table"/>
    <n v="0.75"/>
    <x v="0"/>
    <s v="Illinois"/>
    <s v="Rockford"/>
    <n v="61107"/>
    <d v="2011-11-16T00:00:00"/>
    <d v="2011-11-17T00:00:00"/>
    <n v="68.662000000000006"/>
    <n v="25"/>
    <n v="5388.74"/>
    <n v="90135"/>
    <s v="Low"/>
  </r>
  <r>
    <n v="19462"/>
    <s v="Low"/>
    <n v="0.09"/>
    <n v="33.979999999999997"/>
    <n v="19.989999999999998"/>
    <n v="1088"/>
    <s v="Jeremy Orr"/>
    <x v="0"/>
    <x v="0"/>
    <s v="Furniture"/>
    <s v="Office Furnishings"/>
    <s v="Small Box"/>
    <s v="Linden® 12&quot; Wall Clock With Oak Frame"/>
    <n v="0.55000000000000004"/>
    <x v="0"/>
    <s v="Illinois"/>
    <s v="Rockford"/>
    <n v="61107"/>
    <d v="2012-05-27T00:00:00"/>
    <d v="2012-05-29T00:00:00"/>
    <n v="-44.14"/>
    <n v="10"/>
    <n v="341.95"/>
    <n v="90136"/>
    <s v="Medium"/>
  </r>
  <r>
    <n v="19463"/>
    <s v="Low"/>
    <n v="0.09"/>
    <n v="1.76"/>
    <n v="0.7"/>
    <n v="1088"/>
    <s v="Jeremy Orr"/>
    <x v="0"/>
    <x v="0"/>
    <s v="Office Supplies"/>
    <s v="Pens &amp; Art Supplies"/>
    <s v="Wrap Bag"/>
    <s v="Newell 326"/>
    <n v="0.56000000000000005"/>
    <x v="0"/>
    <s v="Illinois"/>
    <s v="Rockford"/>
    <n v="61107"/>
    <d v="2012-05-27T00:00:00"/>
    <d v="2012-06-03T00:00:00"/>
    <n v="-0.79"/>
    <n v="18"/>
    <n v="31.41"/>
    <n v="90136"/>
    <s v="Medium"/>
  </r>
  <r>
    <n v="19978"/>
    <s v="High"/>
    <n v="0.09"/>
    <n v="30.98"/>
    <n v="11.63"/>
    <n v="1088"/>
    <s v="Jeremy Orr"/>
    <x v="0"/>
    <x v="2"/>
    <s v="Office Supplies"/>
    <s v="Binders and Binder Accessories"/>
    <s v="Small Box"/>
    <s v="GBC Linen Binding Covers"/>
    <n v="0.37"/>
    <x v="0"/>
    <s v="Illinois"/>
    <s v="Rockford"/>
    <n v="61107"/>
    <d v="2012-10-09T00:00:00"/>
    <d v="2012-10-11T00:00:00"/>
    <n v="-17.350740000000002"/>
    <n v="1"/>
    <n v="40.1"/>
    <n v="90137"/>
    <s v="Medium"/>
  </r>
  <r>
    <n v="19855"/>
    <s v="Low"/>
    <n v="0.09"/>
    <n v="6.48"/>
    <n v="8.8800000000000008"/>
    <n v="1088"/>
    <s v="Jeremy Orr"/>
    <x v="0"/>
    <x v="0"/>
    <s v="Office Supplies"/>
    <s v="Paper"/>
    <s v="Small Box"/>
    <s v="Xerox 224"/>
    <n v="0.37"/>
    <x v="0"/>
    <s v="Illinois"/>
    <s v="Rockford"/>
    <n v="61107"/>
    <d v="2013-11-15T00:00:00"/>
    <d v="2013-11-20T00:00:00"/>
    <n v="111.74512000000007"/>
    <n v="40"/>
    <n v="243.95"/>
    <n v="90143"/>
    <s v="Medium"/>
  </r>
  <r>
    <n v="21658"/>
    <s v="Not Specified"/>
    <n v="0.01"/>
    <n v="150.97999999999999"/>
    <n v="66.27"/>
    <n v="1089"/>
    <s v="Jon Padgett"/>
    <x v="2"/>
    <x v="0"/>
    <s v="Furniture"/>
    <s v="Bookcases"/>
    <s v="Jumbo Box"/>
    <s v="Bush Mission Pointe Library"/>
    <n v="0.65"/>
    <x v="0"/>
    <s v="Illinois"/>
    <s v="Romeoville"/>
    <n v="60441"/>
    <d v="2011-01-16T00:00:00"/>
    <d v="2011-01-19T00:00:00"/>
    <n v="-681.09479999999996"/>
    <n v="8"/>
    <n v="1249.31"/>
    <n v="90131"/>
    <s v="Low"/>
  </r>
  <r>
    <n v="22772"/>
    <s v="Critical"/>
    <n v="0"/>
    <n v="9.27"/>
    <n v="4.3899999999999997"/>
    <n v="1089"/>
    <s v="Jon Padgett"/>
    <x v="0"/>
    <x v="0"/>
    <s v="Office Supplies"/>
    <s v="Paper"/>
    <s v="Wrap Bag"/>
    <s v="Wirebound Message Books, Four 2 3/4&quot; x 5&quot; Forms per Page, 600 Sets per Book"/>
    <n v="0.38"/>
    <x v="0"/>
    <s v="Illinois"/>
    <s v="Romeoville"/>
    <n v="60441"/>
    <d v="2011-06-14T00:00:00"/>
    <d v="2011-06-17T00:00:00"/>
    <n v="13.608000000000001"/>
    <n v="5"/>
    <n v="50.24"/>
    <n v="90134"/>
    <s v="No Discount"/>
  </r>
  <r>
    <n v="22773"/>
    <s v="Critical"/>
    <n v="0.02"/>
    <n v="6.84"/>
    <n v="8.3699999999999992"/>
    <n v="1089"/>
    <s v="Jon Padgett"/>
    <x v="0"/>
    <x v="0"/>
    <s v="Office Supplies"/>
    <s v="Scissors, Rulers and Trimmers"/>
    <s v="Small Pack"/>
    <s v="Acme Design Line 8&quot; Stainless Steel Bent Scissors w/Champagne Handles, 3-1/8&quot; Cut"/>
    <n v="0.57999999999999996"/>
    <x v="0"/>
    <s v="Illinois"/>
    <s v="Romeoville"/>
    <n v="60441"/>
    <d v="2011-06-14T00:00:00"/>
    <d v="2011-06-15T00:00:00"/>
    <n v="-25.983999999999998"/>
    <n v="2"/>
    <n v="17.16"/>
    <n v="90134"/>
    <s v="Low"/>
  </r>
  <r>
    <n v="19979"/>
    <s v="High"/>
    <n v="0.09"/>
    <n v="34.54"/>
    <n v="14.72"/>
    <n v="1089"/>
    <s v="Jon Padgett"/>
    <x v="0"/>
    <x v="2"/>
    <s v="Office Supplies"/>
    <s v="Binders and Binder Accessories"/>
    <s v="Small Box"/>
    <s v="GBC Recycled Grain Textured Covers"/>
    <n v="0.37"/>
    <x v="0"/>
    <s v="Illinois"/>
    <s v="Romeoville"/>
    <n v="60441"/>
    <d v="2012-10-09T00:00:00"/>
    <d v="2012-10-10T00:00:00"/>
    <n v="148.56435999999999"/>
    <n v="21"/>
    <n v="707.03"/>
    <n v="90137"/>
    <s v="Medium"/>
  </r>
  <r>
    <n v="24118"/>
    <s v="Medium"/>
    <n v="0.09"/>
    <n v="59.98"/>
    <n v="3.99"/>
    <n v="1090"/>
    <s v="Seth Davies"/>
    <x v="0"/>
    <x v="0"/>
    <s v="Office Supplies"/>
    <s v="Appliances"/>
    <s v="Small Box"/>
    <s v="Belkin 8 Outlet SurgeMaster II Gold Surge Protector"/>
    <n v="0.56999999999999995"/>
    <x v="0"/>
    <s v="Illinois"/>
    <s v="Saint Charles"/>
    <n v="60174"/>
    <d v="2011-03-07T00:00:00"/>
    <d v="2011-03-10T00:00:00"/>
    <n v="447.41669999999993"/>
    <n v="11"/>
    <n v="648.42999999999995"/>
    <n v="90132"/>
    <s v="Medium"/>
  </r>
  <r>
    <n v="22774"/>
    <s v="Critical"/>
    <n v="0.09"/>
    <n v="4.9800000000000004"/>
    <n v="4.62"/>
    <n v="1090"/>
    <s v="Seth Davies"/>
    <x v="0"/>
    <x v="0"/>
    <s v="Technology"/>
    <s v="Computer Peripherals"/>
    <s v="Small Pack"/>
    <s v="Imation 3.5&quot;, DISKETTE 44766 HGHLD3.52HD/FM, 10/Pack"/>
    <n v="0.64"/>
    <x v="0"/>
    <s v="Illinois"/>
    <s v="Saint Charles"/>
    <n v="60174"/>
    <d v="2011-06-14T00:00:00"/>
    <d v="2011-06-16T00:00:00"/>
    <n v="-138.52000000000001"/>
    <n v="18"/>
    <n v="84.94"/>
    <n v="90134"/>
    <s v="Medium"/>
  </r>
  <r>
    <n v="22775"/>
    <s v="Critical"/>
    <n v="0.04"/>
    <n v="32.979999999999997"/>
    <n v="5.5"/>
    <n v="1090"/>
    <s v="Seth Davies"/>
    <x v="1"/>
    <x v="0"/>
    <s v="Technology"/>
    <s v="Computer Peripherals"/>
    <s v="Small Box"/>
    <s v="PC Concepts 116 Key Quantum 3000 Keyboard"/>
    <n v="0.75"/>
    <x v="0"/>
    <s v="Illinois"/>
    <s v="Saint Charles"/>
    <n v="60174"/>
    <d v="2011-06-14T00:00:00"/>
    <d v="2011-06-16T00:00:00"/>
    <n v="-95.215999999999994"/>
    <n v="5"/>
    <n v="168.82"/>
    <n v="90134"/>
    <s v="Low"/>
  </r>
  <r>
    <n v="26162"/>
    <s v="High"/>
    <n v="0"/>
    <n v="2.08"/>
    <n v="5.33"/>
    <n v="1090"/>
    <s v="Seth Davies"/>
    <x v="0"/>
    <x v="0"/>
    <s v="Furniture"/>
    <s v="Office Furnishings"/>
    <s v="Small Box"/>
    <s v="Eldon® Wave Desk Accessories"/>
    <n v="0.43"/>
    <x v="0"/>
    <s v="Illinois"/>
    <s v="Saint Charles"/>
    <n v="60174"/>
    <d v="2013-07-09T00:00:00"/>
    <d v="2013-07-11T00:00:00"/>
    <n v="-4.0401599999999993"/>
    <n v="1"/>
    <n v="3.56"/>
    <n v="90139"/>
    <s v="No Discount"/>
  </r>
  <r>
    <n v="26163"/>
    <s v="High"/>
    <n v="0.02"/>
    <n v="6.48"/>
    <n v="9.5399999999999991"/>
    <n v="1090"/>
    <s v="Seth Davies"/>
    <x v="0"/>
    <x v="0"/>
    <s v="Office Supplies"/>
    <s v="Paper"/>
    <s v="Small Box"/>
    <s v="Xerox 1905"/>
    <n v="0.37"/>
    <x v="0"/>
    <s v="Illinois"/>
    <s v="Saint Charles"/>
    <n v="60174"/>
    <d v="2013-07-09T00:00:00"/>
    <d v="2013-07-10T00:00:00"/>
    <n v="-188.29151999999999"/>
    <n v="14"/>
    <n v="97.67"/>
    <n v="90139"/>
    <s v="Low"/>
  </r>
  <r>
    <n v="24721"/>
    <s v="Critical"/>
    <n v="0.08"/>
    <n v="5.89"/>
    <n v="5.57"/>
    <n v="1090"/>
    <s v="Seth Davies"/>
    <x v="0"/>
    <x v="0"/>
    <s v="Furniture"/>
    <s v="Office Furnishings"/>
    <s v="Small Box"/>
    <s v="Eldon Wave Desk Accessories"/>
    <n v="0.41"/>
    <x v="0"/>
    <s v="Illinois"/>
    <s v="Saint Charles"/>
    <n v="60174"/>
    <d v="2013-11-13T00:00:00"/>
    <d v="2013-11-15T00:00:00"/>
    <n v="8.0643200000000022"/>
    <n v="7"/>
    <n v="45.84"/>
    <n v="90142"/>
    <s v="Medium"/>
  </r>
  <r>
    <n v="24129"/>
    <s v="Medium"/>
    <n v="0.03"/>
    <n v="162.93"/>
    <n v="19.989999999999998"/>
    <n v="1090"/>
    <s v="Seth Davies"/>
    <x v="0"/>
    <x v="2"/>
    <s v="Office Supplies"/>
    <s v="Envelopes"/>
    <s v="Small Box"/>
    <s v="Multimedia Mailers"/>
    <n v="0.39"/>
    <x v="0"/>
    <s v="Illinois"/>
    <s v="Saint Charles"/>
    <n v="60174"/>
    <d v="2013-12-31T00:00:00"/>
    <d v="2014-01-02T00:00:00"/>
    <n v="2318.9105999999997"/>
    <n v="20"/>
    <n v="3360.74"/>
    <n v="90144"/>
    <s v="Low"/>
  </r>
  <r>
    <n v="25343"/>
    <s v="High"/>
    <n v="0.04"/>
    <n v="12.28"/>
    <n v="6.13"/>
    <n v="1091"/>
    <s v="Joshua Keller"/>
    <x v="0"/>
    <x v="2"/>
    <s v="Office Supplies"/>
    <s v="Storage &amp; Organization"/>
    <s v="Small Box"/>
    <s v="Recycled Eldon Regeneration Jumbo File"/>
    <n v="0.56999999999999995"/>
    <x v="0"/>
    <s v="Illinois"/>
    <s v="Schaumburg"/>
    <n v="60193"/>
    <d v="2012-11-05T00:00:00"/>
    <d v="2012-11-07T00:00:00"/>
    <n v="7.5040000000000049"/>
    <n v="41"/>
    <n v="527.24"/>
    <n v="90138"/>
    <s v="Low"/>
  </r>
  <r>
    <n v="25344"/>
    <s v="High"/>
    <n v="0.03"/>
    <n v="349.45"/>
    <n v="60"/>
    <n v="1091"/>
    <s v="Joshua Keller"/>
    <x v="2"/>
    <x v="2"/>
    <s v="Furniture"/>
    <s v="Tables"/>
    <s v="Jumbo Drum"/>
    <s v="SAFCO PlanMaster Heigh-Adjustable Drafting Table Base, 43w x 30d x 30-37h, Black"/>
    <m/>
    <x v="0"/>
    <s v="Illinois"/>
    <s v="Schaumburg"/>
    <n v="60193"/>
    <d v="2012-11-05T00:00:00"/>
    <d v="2012-11-05T00:00:00"/>
    <n v="7635.8436000000002"/>
    <n v="38"/>
    <n v="11066.44"/>
    <n v="90138"/>
    <s v="Low"/>
  </r>
  <r>
    <n v="25530"/>
    <s v="Critical"/>
    <n v="0.01"/>
    <n v="58.14"/>
    <n v="36.61"/>
    <n v="1091"/>
    <s v="Joshua Keller"/>
    <x v="2"/>
    <x v="2"/>
    <s v="Furniture"/>
    <s v="Bookcases"/>
    <s v="Jumbo Box"/>
    <s v="O'Sullivan 3-Shelf Heavy-Duty Bookcases"/>
    <n v="0.61"/>
    <x v="0"/>
    <s v="Illinois"/>
    <s v="Schaumburg"/>
    <n v="60193"/>
    <d v="2013-10-01T00:00:00"/>
    <d v="2013-10-01T00:00:00"/>
    <n v="-213.32"/>
    <n v="5"/>
    <n v="311.86"/>
    <n v="90140"/>
    <s v="Low"/>
  </r>
  <r>
    <n v="26164"/>
    <s v="High"/>
    <n v="0.09"/>
    <n v="64.98"/>
    <n v="6.88"/>
    <n v="1092"/>
    <s v="Ron Singh"/>
    <x v="1"/>
    <x v="0"/>
    <s v="Office Supplies"/>
    <s v="Storage &amp; Organization"/>
    <s v="Small Box"/>
    <s v="Fellowes Bankers Box™ Staxonsteel® Drawer File/Stacking System"/>
    <n v="0.73"/>
    <x v="0"/>
    <s v="Illinois"/>
    <s v="Skokie"/>
    <n v="60076"/>
    <d v="2013-07-09T00:00:00"/>
    <d v="2013-07-09T00:00:00"/>
    <n v="-69.412319999999994"/>
    <n v="2"/>
    <n v="130.16999999999999"/>
    <n v="90139"/>
    <s v="Medium"/>
  </r>
  <r>
    <n v="25730"/>
    <s v="Critical"/>
    <n v="0.1"/>
    <n v="55.94"/>
    <n v="6.55"/>
    <n v="1092"/>
    <s v="Ron Singh"/>
    <x v="0"/>
    <x v="0"/>
    <s v="Technology"/>
    <s v="Computer Peripherals"/>
    <s v="Small Box"/>
    <s v="Fellowes Smart Design 104-Key Enhanced Keyboard, PS/2 Adapter, Platinum"/>
    <n v="0.68"/>
    <x v="0"/>
    <s v="Illinois"/>
    <s v="Skokie"/>
    <n v="60076"/>
    <d v="2013-10-10T00:00:00"/>
    <d v="2013-10-11T00:00:00"/>
    <n v="-204.65"/>
    <n v="4"/>
    <n v="221.24"/>
    <n v="90141"/>
    <s v="Medium"/>
  </r>
  <r>
    <n v="21659"/>
    <s v="Not Specified"/>
    <n v="0.08"/>
    <n v="200.98"/>
    <n v="23.76"/>
    <n v="1093"/>
    <s v="Roy Briggs"/>
    <x v="2"/>
    <x v="0"/>
    <s v="Furniture"/>
    <s v="Chairs &amp; Chairmats"/>
    <s v="Jumbo Drum"/>
    <s v="Global Leather Highback Executive Chair with Pneumatic Height Adjustment, Black"/>
    <n v="0.57999999999999996"/>
    <x v="0"/>
    <s v="Missouri"/>
    <s v="Saint Peters"/>
    <n v="63376"/>
    <d v="2011-01-16T00:00:00"/>
    <d v="2011-01-16T00:00:00"/>
    <n v="-238.7124"/>
    <n v="1"/>
    <n v="192.69"/>
    <n v="90131"/>
    <s v="Medium"/>
  </r>
  <r>
    <n v="24630"/>
    <s v="Medium"/>
    <n v="0.06"/>
    <n v="65.989999999999995"/>
    <n v="5.26"/>
    <n v="1095"/>
    <s v="Joseph Allison"/>
    <x v="0"/>
    <x v="1"/>
    <s v="Technology"/>
    <s v="Telephones and Communication"/>
    <s v="Small Box"/>
    <s v="8860"/>
    <n v="0.56000000000000005"/>
    <x v="2"/>
    <s v="Maine"/>
    <s v="Gorham"/>
    <n v="4038"/>
    <d v="2011-03-03T00:00:00"/>
    <d v="2011-03-04T00:00:00"/>
    <n v="-19.965"/>
    <n v="4"/>
    <n v="214.2"/>
    <n v="89635"/>
    <s v="Medium"/>
  </r>
  <r>
    <n v="19101"/>
    <s v="Medium"/>
    <n v="0.04"/>
    <n v="162.93"/>
    <n v="19.989999999999998"/>
    <n v="1096"/>
    <s v="Kerry Elliott Parrish"/>
    <x v="1"/>
    <x v="1"/>
    <s v="Office Supplies"/>
    <s v="Envelopes"/>
    <s v="Small Box"/>
    <s v="Multimedia Mailers"/>
    <n v="0.39"/>
    <x v="2"/>
    <s v="New Hampshire"/>
    <s v="Derry"/>
    <n v="3038"/>
    <d v="2011-12-09T00:00:00"/>
    <d v="2011-12-11T00:00:00"/>
    <n v="2379.0854999999997"/>
    <n v="22"/>
    <n v="3447.95"/>
    <n v="89636"/>
    <s v="Low"/>
  </r>
  <r>
    <n v="20472"/>
    <s v="Medium"/>
    <n v="0.01"/>
    <n v="40.99"/>
    <n v="19.989999999999998"/>
    <n v="1097"/>
    <s v="Michele Meadows"/>
    <x v="0"/>
    <x v="1"/>
    <s v="Office Supplies"/>
    <s v="Paper"/>
    <s v="Small Box"/>
    <s v="White Dual Perf Computer Printout Paper, 2700 Sheets, 1 Part, Heavyweight, 20 lbs., 14 7/8 x 11"/>
    <n v="0.36"/>
    <x v="2"/>
    <s v="New Jersey"/>
    <s v="East Brunswick"/>
    <n v="8816"/>
    <d v="2013-09-09T00:00:00"/>
    <d v="2013-09-12T00:00:00"/>
    <n v="158.54400000000001"/>
    <n v="15"/>
    <n v="643.76"/>
    <n v="89638"/>
    <s v="Low"/>
  </r>
  <r>
    <n v="20473"/>
    <s v="Medium"/>
    <n v="0.05"/>
    <n v="136.97999999999999"/>
    <n v="24.49"/>
    <n v="1098"/>
    <s v="Gregory Barefoot"/>
    <x v="0"/>
    <x v="1"/>
    <s v="Furniture"/>
    <s v="Office Furnishings"/>
    <s v="Large Box"/>
    <s v="3M Polarizing Task Lamp with Clamp Arm, Light Gray"/>
    <n v="0.59"/>
    <x v="2"/>
    <s v="New Jersey"/>
    <s v="Edison"/>
    <n v="8817"/>
    <d v="2013-09-09T00:00:00"/>
    <d v="2013-09-12T00:00:00"/>
    <n v="914.82479999999998"/>
    <n v="11"/>
    <n v="1458.58"/>
    <n v="89638"/>
    <s v="Low"/>
  </r>
  <r>
    <n v="19809"/>
    <s v="Medium"/>
    <n v="0.02"/>
    <n v="59.76"/>
    <n v="9.7100000000000009"/>
    <n v="1099"/>
    <s v="Judy Simpson"/>
    <x v="0"/>
    <x v="1"/>
    <s v="Office Supplies"/>
    <s v="Storage &amp; Organization"/>
    <s v="Small Box"/>
    <s v="Advantus 10-Drawer Portable Organizer, Chrome Metal Frame, Smoke Drawers"/>
    <n v="0.56999999999999995"/>
    <x v="2"/>
    <s v="New Jersey"/>
    <s v="New Milford"/>
    <n v="7646"/>
    <d v="2013-04-24T00:00:00"/>
    <d v="2013-04-25T00:00:00"/>
    <n v="52.89"/>
    <n v="3"/>
    <n v="178.34"/>
    <n v="89637"/>
    <s v="Low"/>
  </r>
  <r>
    <n v="22537"/>
    <s v="Medium"/>
    <n v="0.02"/>
    <n v="15.14"/>
    <n v="4.53"/>
    <n v="1101"/>
    <s v="Kimberly McCarthy"/>
    <x v="0"/>
    <x v="2"/>
    <s v="Office Supplies"/>
    <s v="Storage &amp; Organization"/>
    <s v="Small Box"/>
    <s v="Eldon® Gobal File Keepers"/>
    <n v="0.81"/>
    <x v="1"/>
    <s v="California"/>
    <s v="Oxnard"/>
    <n v="93030"/>
    <d v="2010-11-05T00:00:00"/>
    <d v="2010-11-06T00:00:00"/>
    <n v="5.8840000000000074"/>
    <n v="3"/>
    <n v="51.02"/>
    <n v="91488"/>
    <s v="Low"/>
  </r>
  <r>
    <n v="25656"/>
    <s v="Critical"/>
    <n v="0.02"/>
    <n v="10.64"/>
    <n v="5.16"/>
    <n v="1101"/>
    <s v="Kimberly McCarthy"/>
    <x v="0"/>
    <x v="2"/>
    <s v="Furniture"/>
    <s v="Office Furnishings"/>
    <s v="Small Box"/>
    <s v="Eldon Expressions Punched Metal &amp; Wood Desk Accessories, Pewter &amp; Cherry"/>
    <n v="0.56999999999999995"/>
    <x v="1"/>
    <s v="California"/>
    <s v="Oxnard"/>
    <n v="93030"/>
    <d v="2013-08-04T00:00:00"/>
    <d v="2013-08-05T00:00:00"/>
    <n v="-16.578400000000002"/>
    <n v="20"/>
    <n v="215.36"/>
    <n v="91490"/>
    <s v="Low"/>
  </r>
  <r>
    <n v="22536"/>
    <s v="Medium"/>
    <n v="0.01"/>
    <n v="12.99"/>
    <n v="14.37"/>
    <n v="1101"/>
    <s v="Kimberly McCarthy"/>
    <x v="0"/>
    <x v="2"/>
    <s v="Furniture"/>
    <s v="Office Furnishings"/>
    <s v="Large Box"/>
    <s v="Tensor &quot;Hersey Kiss&quot; Styled Floor Lamp"/>
    <n v="0.73"/>
    <x v="1"/>
    <s v="California"/>
    <s v="Oxnard"/>
    <n v="93030"/>
    <d v="2013-11-05T00:00:00"/>
    <d v="2013-11-05T00:00:00"/>
    <n v="46.812960000000018"/>
    <n v="12"/>
    <n v="169.13"/>
    <n v="91491"/>
    <s v="Low"/>
  </r>
  <r>
    <n v="26201"/>
    <s v="High"/>
    <n v="0"/>
    <n v="6.75"/>
    <n v="2.99"/>
    <n v="1102"/>
    <s v="Jeffrey Pearson"/>
    <x v="0"/>
    <x v="2"/>
    <s v="Office Supplies"/>
    <s v="Binders and Binder Accessories"/>
    <s v="Small Box"/>
    <s v="Wilson Jones DublLock® D-Ring Binders"/>
    <n v="0.35"/>
    <x v="0"/>
    <s v="Missouri"/>
    <s v="Ozark"/>
    <n v="65721"/>
    <d v="2011-12-04T00:00:00"/>
    <d v="2011-12-06T00:00:00"/>
    <n v="-0.47149999999999997"/>
    <n v="2"/>
    <n v="15.78"/>
    <n v="91489"/>
    <s v="No Discount"/>
  </r>
  <r>
    <n v="26202"/>
    <s v="High"/>
    <n v="0.09"/>
    <n v="2.08"/>
    <n v="5.33"/>
    <n v="1102"/>
    <s v="Jeffrey Pearson"/>
    <x v="0"/>
    <x v="2"/>
    <s v="Furniture"/>
    <s v="Office Furnishings"/>
    <s v="Small Box"/>
    <s v="Eldon® Wave Desk Accessories"/>
    <n v="0.43"/>
    <x v="0"/>
    <s v="Missouri"/>
    <s v="Ozark"/>
    <n v="65721"/>
    <d v="2011-12-04T00:00:00"/>
    <d v="2011-12-06T00:00:00"/>
    <n v="-0.71"/>
    <n v="1"/>
    <n v="3.67"/>
    <n v="91489"/>
    <s v="Medium"/>
  </r>
  <r>
    <n v="21847"/>
    <s v="Not Specified"/>
    <n v="0.05"/>
    <n v="328.14"/>
    <n v="91.05"/>
    <n v="1103"/>
    <s v="Sidney Bowling"/>
    <x v="2"/>
    <x v="1"/>
    <s v="Office Supplies"/>
    <s v="Appliances"/>
    <s v="Jumbo Drum"/>
    <s v="Sanyo Counter Height Refrigerator with Crisper, 3.6 Cubic Foot, Stainless Steel/Black"/>
    <n v="0.56999999999999995"/>
    <x v="0"/>
    <s v="Nebraska"/>
    <s v="Omaha"/>
    <n v="68046"/>
    <d v="2010-04-10T00:00:00"/>
    <d v="2010-04-11T00:00:00"/>
    <n v="772.04"/>
    <n v="7"/>
    <n v="2291.39"/>
    <n v="90977"/>
    <s v="Low"/>
  </r>
  <r>
    <n v="20474"/>
    <s v="Medium"/>
    <n v="0.01"/>
    <n v="110.98"/>
    <n v="30"/>
    <n v="1103"/>
    <s v="Sidney Bowling"/>
    <x v="2"/>
    <x v="1"/>
    <s v="Furniture"/>
    <s v="Chairs &amp; Chairmats"/>
    <s v="Jumbo Drum"/>
    <s v="Office Star Flex Back Scooter Chair with White Frame"/>
    <n v="0.71"/>
    <x v="0"/>
    <s v="Nebraska"/>
    <s v="Omaha"/>
    <n v="68046"/>
    <d v="2012-04-12T00:00:00"/>
    <d v="2012-04-13T00:00:00"/>
    <n v="-183.26"/>
    <n v="1"/>
    <n v="118.47"/>
    <n v="90979"/>
    <s v="Low"/>
  </r>
  <r>
    <n v="20475"/>
    <s v="Medium"/>
    <n v="7.0000000000000007E-2"/>
    <n v="20.99"/>
    <n v="3.3"/>
    <n v="1103"/>
    <s v="Sidney Bowling"/>
    <x v="0"/>
    <x v="1"/>
    <s v="Technology"/>
    <s v="Telephones and Communication"/>
    <s v="Small Pack"/>
    <s v="Accessory39"/>
    <n v="0.81"/>
    <x v="0"/>
    <s v="Nebraska"/>
    <s v="Omaha"/>
    <n v="68046"/>
    <d v="2012-04-12T00:00:00"/>
    <d v="2012-04-14T00:00:00"/>
    <n v="-133.309"/>
    <n v="14"/>
    <n v="237.73"/>
    <n v="90979"/>
    <s v="Medium"/>
  </r>
  <r>
    <n v="23783"/>
    <s v="Medium"/>
    <n v="0.1"/>
    <n v="89.99"/>
    <n v="42"/>
    <n v="1103"/>
    <s v="Sidney Bowling"/>
    <x v="2"/>
    <x v="1"/>
    <s v="Furniture"/>
    <s v="Chairs &amp; Chairmats"/>
    <s v="Jumbo Drum"/>
    <s v="Global Leather Task Chair, Black"/>
    <n v="0.66"/>
    <x v="0"/>
    <s v="Nebraska"/>
    <s v="Omaha"/>
    <n v="68046"/>
    <d v="2012-04-19T00:00:00"/>
    <d v="2012-04-20T00:00:00"/>
    <n v="-281.76"/>
    <n v="2"/>
    <n v="177.34"/>
    <n v="90980"/>
    <s v="Medium"/>
  </r>
  <r>
    <n v="23784"/>
    <s v="Medium"/>
    <n v="0.1"/>
    <n v="3.14"/>
    <n v="1.92"/>
    <n v="1103"/>
    <s v="Sidney Bowling"/>
    <x v="1"/>
    <x v="1"/>
    <s v="Office Supplies"/>
    <s v="Scissors, Rulers and Trimmers"/>
    <s v="Wrap Bag"/>
    <s v="Serrated Blade or Curved Handle Hand Letter Openers"/>
    <n v="0.84"/>
    <x v="0"/>
    <s v="Nebraska"/>
    <s v="Omaha"/>
    <n v="68046"/>
    <d v="2012-04-19T00:00:00"/>
    <d v="2012-04-19T00:00:00"/>
    <n v="-33.11"/>
    <n v="5"/>
    <n v="15.73"/>
    <n v="90980"/>
    <s v="Medium"/>
  </r>
  <r>
    <n v="23469"/>
    <s v="Low"/>
    <n v="0.04"/>
    <n v="65.989999999999995"/>
    <n v="2.5"/>
    <n v="1103"/>
    <s v="Sidney Bowling"/>
    <x v="0"/>
    <x v="1"/>
    <s v="Technology"/>
    <s v="Telephones and Communication"/>
    <s v="Small Box"/>
    <s v="6000"/>
    <n v="0.55000000000000004"/>
    <x v="0"/>
    <s v="Nebraska"/>
    <s v="Omaha"/>
    <n v="68046"/>
    <d v="2013-03-23T00:00:00"/>
    <d v="2013-03-27T00:00:00"/>
    <n v="19.997999999999998"/>
    <n v="3"/>
    <n v="168.01"/>
    <n v="90981"/>
    <s v="Low"/>
  </r>
  <r>
    <n v="3847"/>
    <s v="Not Specified"/>
    <n v="0.05"/>
    <n v="328.14"/>
    <n v="91.05"/>
    <n v="1104"/>
    <s v="Timothy Ross"/>
    <x v="2"/>
    <x v="1"/>
    <s v="Office Supplies"/>
    <s v="Appliances"/>
    <s v="Jumbo Drum"/>
    <s v="Sanyo Counter Height Refrigerator with Crisper, 3.6 Cubic Foot, Stainless Steel/Black"/>
    <n v="0.56999999999999995"/>
    <x v="2"/>
    <s v="New York"/>
    <s v="New York City"/>
    <n v="10282"/>
    <d v="2010-04-10T00:00:00"/>
    <d v="2010-04-11T00:00:00"/>
    <n v="772.04"/>
    <n v="29"/>
    <n v="9492.92"/>
    <n v="27456"/>
    <s v="Low"/>
  </r>
  <r>
    <n v="7926"/>
    <s v="Critical"/>
    <n v="0.04"/>
    <n v="125.99"/>
    <n v="2.5"/>
    <n v="1104"/>
    <s v="Timothy Ross"/>
    <x v="0"/>
    <x v="1"/>
    <s v="Technology"/>
    <s v="Telephones and Communication"/>
    <s v="Small Box"/>
    <s v="i2000"/>
    <n v="0.6"/>
    <x v="2"/>
    <s v="New York"/>
    <s v="New York City"/>
    <n v="10282"/>
    <d v="2011-05-19T00:00:00"/>
    <d v="2011-05-20T00:00:00"/>
    <n v="1059.0840000000001"/>
    <n v="59"/>
    <n v="6126.32"/>
    <n v="56646"/>
    <s v="Low"/>
  </r>
  <r>
    <n v="2474"/>
    <s v="Medium"/>
    <n v="0.01"/>
    <n v="110.98"/>
    <n v="30"/>
    <n v="1104"/>
    <s v="Timothy Ross"/>
    <x v="2"/>
    <x v="1"/>
    <s v="Furniture"/>
    <s v="Chairs &amp; Chairmats"/>
    <s v="Jumbo Drum"/>
    <s v="Office Star Flex Back Scooter Chair with White Frame"/>
    <n v="0.71"/>
    <x v="2"/>
    <s v="New York"/>
    <s v="New York City"/>
    <n v="10282"/>
    <d v="2012-04-12T00:00:00"/>
    <d v="2012-04-13T00:00:00"/>
    <n v="-183.26"/>
    <n v="4"/>
    <n v="473.88"/>
    <n v="17985"/>
    <s v="Low"/>
  </r>
  <r>
    <n v="2475"/>
    <s v="Medium"/>
    <n v="7.0000000000000007E-2"/>
    <n v="20.99"/>
    <n v="3.3"/>
    <n v="1104"/>
    <s v="Timothy Ross"/>
    <x v="0"/>
    <x v="1"/>
    <s v="Technology"/>
    <s v="Telephones and Communication"/>
    <s v="Small Pack"/>
    <s v="Accessory39"/>
    <n v="0.81"/>
    <x v="2"/>
    <s v="New York"/>
    <s v="New York City"/>
    <n v="10282"/>
    <d v="2012-04-12T00:00:00"/>
    <d v="2012-04-14T00:00:00"/>
    <n v="-133.309"/>
    <n v="56"/>
    <n v="950.91"/>
    <n v="17985"/>
    <s v="Medium"/>
  </r>
  <r>
    <n v="5783"/>
    <s v="Medium"/>
    <n v="0.1"/>
    <n v="89.99"/>
    <n v="42"/>
    <n v="1104"/>
    <s v="Timothy Ross"/>
    <x v="2"/>
    <x v="1"/>
    <s v="Furniture"/>
    <s v="Chairs &amp; Chairmats"/>
    <s v="Jumbo Drum"/>
    <s v="Global Leather Task Chair, Black"/>
    <n v="0.66"/>
    <x v="2"/>
    <s v="New York"/>
    <s v="New York City"/>
    <n v="10282"/>
    <d v="2012-04-19T00:00:00"/>
    <d v="2012-04-20T00:00:00"/>
    <n v="-281.76"/>
    <n v="9"/>
    <n v="798.04"/>
    <n v="41026"/>
    <s v="Medium"/>
  </r>
  <r>
    <n v="5784"/>
    <s v="Medium"/>
    <n v="0.1"/>
    <n v="3.14"/>
    <n v="1.92"/>
    <n v="1104"/>
    <s v="Timothy Ross"/>
    <x v="1"/>
    <x v="1"/>
    <s v="Office Supplies"/>
    <s v="Scissors, Rulers and Trimmers"/>
    <s v="Wrap Bag"/>
    <s v="Serrated Blade or Curved Handle Hand Letter Openers"/>
    <n v="0.84"/>
    <x v="2"/>
    <s v="New York"/>
    <s v="New York City"/>
    <n v="10282"/>
    <d v="2012-04-19T00:00:00"/>
    <d v="2012-04-19T00:00:00"/>
    <n v="-33.11"/>
    <n v="21"/>
    <n v="66.05"/>
    <n v="41026"/>
    <s v="Medium"/>
  </r>
  <r>
    <n v="5469"/>
    <s v="Low"/>
    <n v="0.04"/>
    <n v="65.989999999999995"/>
    <n v="2.5"/>
    <n v="1104"/>
    <s v="Timothy Ross"/>
    <x v="0"/>
    <x v="1"/>
    <s v="Technology"/>
    <s v="Telephones and Communication"/>
    <s v="Small Box"/>
    <s v="6000"/>
    <n v="0.55000000000000004"/>
    <x v="2"/>
    <s v="New York"/>
    <s v="New York City"/>
    <n v="10282"/>
    <d v="2013-03-23T00:00:00"/>
    <d v="2013-03-27T00:00:00"/>
    <n v="19.997999999999998"/>
    <n v="13"/>
    <n v="728.03"/>
    <n v="38853"/>
    <s v="Low"/>
  </r>
  <r>
    <n v="7576"/>
    <s v="High"/>
    <n v="0.03"/>
    <n v="213.45"/>
    <n v="14.7"/>
    <n v="1104"/>
    <s v="Timothy Ross"/>
    <x v="2"/>
    <x v="1"/>
    <s v="Technology"/>
    <s v="Office Machines"/>
    <s v="Jumbo Drum"/>
    <s v="Panasonic KX-P2130 Dot Matrix Printer"/>
    <n v="0.59"/>
    <x v="2"/>
    <s v="New York"/>
    <s v="New York City"/>
    <n v="10282"/>
    <d v="2013-05-18T00:00:00"/>
    <d v="2013-05-20T00:00:00"/>
    <n v="67.36000000000007"/>
    <n v="16"/>
    <n v="3478.39"/>
    <n v="54181"/>
    <s v="Low"/>
  </r>
  <r>
    <n v="6738"/>
    <s v="High"/>
    <n v="0.09"/>
    <n v="4.95"/>
    <n v="5.32"/>
    <n v="1104"/>
    <s v="Timothy Ross"/>
    <x v="0"/>
    <x v="1"/>
    <s v="Furniture"/>
    <s v="Office Furnishings"/>
    <s v="Small Box"/>
    <s v="Eldon® 300 Class™ Desk Accessories, Black"/>
    <n v="0.41"/>
    <x v="2"/>
    <s v="New York"/>
    <s v="New York City"/>
    <n v="10282"/>
    <d v="2013-10-29T00:00:00"/>
    <d v="2013-10-30T00:00:00"/>
    <n v="-53.06"/>
    <n v="50"/>
    <n v="236.31"/>
    <n v="47971"/>
    <s v="Medium"/>
  </r>
  <r>
    <n v="6320"/>
    <s v="Medium"/>
    <n v="0.02"/>
    <n v="64.650000000000006"/>
    <n v="35"/>
    <n v="1104"/>
    <s v="Timothy Ross"/>
    <x v="0"/>
    <x v="1"/>
    <s v="Office Supplies"/>
    <s v="Storage &amp; Organization"/>
    <s v="Large Box"/>
    <s v="Space Solutions Commercial Steel Shelving"/>
    <n v="0.8"/>
    <x v="2"/>
    <s v="New York"/>
    <s v="New York City"/>
    <n v="10282"/>
    <d v="2013-11-19T00:00:00"/>
    <d v="2013-11-20T00:00:00"/>
    <n v="-309.48"/>
    <n v="40"/>
    <n v="2813.6"/>
    <n v="44737"/>
    <s v="Low"/>
  </r>
  <r>
    <n v="6321"/>
    <s v="Medium"/>
    <n v="0.02"/>
    <n v="20.99"/>
    <n v="0.99"/>
    <n v="1104"/>
    <s v="Timothy Ross"/>
    <x v="0"/>
    <x v="1"/>
    <s v="Technology"/>
    <s v="Telephones and Communication"/>
    <s v="Wrap Bag"/>
    <s v="Accessory25"/>
    <n v="0.56999999999999995"/>
    <x v="2"/>
    <s v="New York"/>
    <s v="New York City"/>
    <n v="10282"/>
    <d v="2013-11-19T00:00:00"/>
    <d v="2013-11-21T00:00:00"/>
    <n v="38.906999999999996"/>
    <n v="58"/>
    <n v="1095.23"/>
    <n v="44737"/>
    <s v="Low"/>
  </r>
  <r>
    <n v="25926"/>
    <s v="Critical"/>
    <n v="0.04"/>
    <n v="125.99"/>
    <n v="2.5"/>
    <n v="1105"/>
    <s v="Janet Bryant"/>
    <x v="0"/>
    <x v="1"/>
    <s v="Technology"/>
    <s v="Telephones and Communication"/>
    <s v="Small Box"/>
    <s v="i2000"/>
    <n v="0.6"/>
    <x v="2"/>
    <s v="Pennsylvania"/>
    <s v="Easton"/>
    <n v="18040"/>
    <d v="2011-05-19T00:00:00"/>
    <d v="2011-05-20T00:00:00"/>
    <n v="1059.0840000000001"/>
    <n v="15"/>
    <n v="1557.54"/>
    <n v="90978"/>
    <s v="Low"/>
  </r>
  <r>
    <n v="25576"/>
    <s v="High"/>
    <n v="0.03"/>
    <n v="213.45"/>
    <n v="14.7"/>
    <n v="1105"/>
    <s v="Janet Bryant"/>
    <x v="2"/>
    <x v="1"/>
    <s v="Technology"/>
    <s v="Office Machines"/>
    <s v="Jumbo Drum"/>
    <s v="Panasonic KX-P2130 Dot Matrix Printer"/>
    <n v="0.59"/>
    <x v="2"/>
    <s v="Pennsylvania"/>
    <s v="Easton"/>
    <n v="18040"/>
    <d v="2013-05-18T00:00:00"/>
    <d v="2013-05-20T00:00:00"/>
    <n v="67.36000000000007"/>
    <n v="4"/>
    <n v="869.6"/>
    <n v="90982"/>
    <s v="Low"/>
  </r>
  <r>
    <n v="24738"/>
    <s v="High"/>
    <n v="0.09"/>
    <n v="4.95"/>
    <n v="5.32"/>
    <n v="1105"/>
    <s v="Janet Bryant"/>
    <x v="0"/>
    <x v="1"/>
    <s v="Furniture"/>
    <s v="Office Furnishings"/>
    <s v="Small Box"/>
    <s v="Eldon® 300 Class™ Desk Accessories, Black"/>
    <n v="0.41"/>
    <x v="2"/>
    <s v="Pennsylvania"/>
    <s v="Easton"/>
    <n v="18040"/>
    <d v="2013-10-29T00:00:00"/>
    <d v="2013-10-30T00:00:00"/>
    <n v="-53.06"/>
    <n v="13"/>
    <n v="61.44"/>
    <n v="90983"/>
    <s v="Medium"/>
  </r>
  <r>
    <n v="24320"/>
    <s v="Medium"/>
    <n v="0.02"/>
    <n v="64.650000000000006"/>
    <n v="35"/>
    <n v="1105"/>
    <s v="Janet Bryant"/>
    <x v="0"/>
    <x v="1"/>
    <s v="Office Supplies"/>
    <s v="Storage &amp; Organization"/>
    <s v="Large Box"/>
    <s v="Space Solutions Commercial Steel Shelving"/>
    <n v="0.8"/>
    <x v="2"/>
    <s v="Pennsylvania"/>
    <s v="Easton"/>
    <n v="18040"/>
    <d v="2013-11-19T00:00:00"/>
    <d v="2013-11-20T00:00:00"/>
    <n v="143.59872000000007"/>
    <n v="10"/>
    <n v="703.4"/>
    <n v="90984"/>
    <s v="Low"/>
  </r>
  <r>
    <n v="24321"/>
    <s v="Medium"/>
    <n v="0.02"/>
    <n v="20.99"/>
    <n v="0.99"/>
    <n v="1105"/>
    <s v="Janet Bryant"/>
    <x v="0"/>
    <x v="1"/>
    <s v="Technology"/>
    <s v="Telephones and Communication"/>
    <s v="Wrap Bag"/>
    <s v="Accessory25"/>
    <n v="0.56999999999999995"/>
    <x v="2"/>
    <s v="Pennsylvania"/>
    <s v="Easton"/>
    <n v="18040"/>
    <d v="2013-11-19T00:00:00"/>
    <d v="2013-11-21T00:00:00"/>
    <n v="95.866848000000005"/>
    <n v="14"/>
    <n v="264.37"/>
    <n v="90984"/>
    <s v="Low"/>
  </r>
  <r>
    <n v="2808"/>
    <s v="Medium"/>
    <n v="0.04"/>
    <n v="6.35"/>
    <n v="1.02"/>
    <n v="1106"/>
    <s v="Maxine Collier Grady"/>
    <x v="0"/>
    <x v="2"/>
    <s v="Office Supplies"/>
    <s v="Paper"/>
    <s v="Wrap Bag"/>
    <s v="Telephone Message Books with Fax/Mobile Section, 5 1/2&quot; x 3 3/16&quot;"/>
    <n v="0.39"/>
    <x v="0"/>
    <s v="Texas"/>
    <s v="Dallas"/>
    <n v="75220"/>
    <d v="2010-05-20T00:00:00"/>
    <d v="2010-05-23T00:00:00"/>
    <n v="81.91"/>
    <n v="52"/>
    <n v="318.47000000000003"/>
    <n v="20261"/>
    <s v="Low"/>
  </r>
  <r>
    <n v="106"/>
    <s v="High"/>
    <n v="0.01"/>
    <n v="9.31"/>
    <n v="3.98"/>
    <n v="1106"/>
    <s v="Maxine Collier Grady"/>
    <x v="0"/>
    <x v="2"/>
    <s v="Office Supplies"/>
    <s v="Scissors, Rulers and Trimmers"/>
    <s v="Small Pack"/>
    <s v="Acme® Forged Steel Scissors with Black Enamel Handles"/>
    <n v="0.56000000000000005"/>
    <x v="0"/>
    <s v="Texas"/>
    <s v="Dallas"/>
    <n v="75220"/>
    <d v="2010-11-21T00:00:00"/>
    <d v="2010-11-22T00:00:00"/>
    <n v="-10.9"/>
    <n v="61"/>
    <n v="586.96"/>
    <n v="646"/>
    <s v="Low"/>
  </r>
  <r>
    <n v="6443"/>
    <s v="Not Specified"/>
    <n v="0.08"/>
    <n v="140.81"/>
    <n v="24.49"/>
    <n v="1106"/>
    <s v="Maxine Collier Grady"/>
    <x v="0"/>
    <x v="3"/>
    <s v="Furniture"/>
    <s v="Chairs &amp; Chairmats"/>
    <s v="Large Box"/>
    <s v="Hon Olson Stacker Stools"/>
    <n v="0.56999999999999995"/>
    <x v="0"/>
    <s v="Texas"/>
    <s v="Dallas"/>
    <n v="75220"/>
    <d v="2010-12-06T00:00:00"/>
    <d v="2010-12-08T00:00:00"/>
    <n v="1232.79"/>
    <n v="81"/>
    <n v="11272.77"/>
    <n v="45824"/>
    <s v="Medium"/>
  </r>
  <r>
    <n v="4817"/>
    <s v="Low"/>
    <n v="0"/>
    <n v="7.37"/>
    <n v="5.53"/>
    <n v="1106"/>
    <s v="Maxine Collier Grady"/>
    <x v="1"/>
    <x v="3"/>
    <s v="Technology"/>
    <s v="Computer Peripherals"/>
    <s v="Small Pack"/>
    <s v="Imation 3.5&quot; Unformatted DS/HD Diskettes, 10/Box"/>
    <n v="0.69"/>
    <x v="0"/>
    <s v="Texas"/>
    <s v="Dallas"/>
    <n v="75220"/>
    <d v="2011-09-29T00:00:00"/>
    <d v="2011-10-08T00:00:00"/>
    <n v="-89.56"/>
    <n v="46"/>
    <n v="377.75"/>
    <n v="34244"/>
    <s v="No Discount"/>
  </r>
  <r>
    <n v="4818"/>
    <s v="Low"/>
    <n v="0.04"/>
    <n v="31.78"/>
    <n v="1.99"/>
    <n v="1106"/>
    <s v="Maxine Collier Grady"/>
    <x v="0"/>
    <x v="3"/>
    <s v="Technology"/>
    <s v="Computer Peripherals"/>
    <s v="Small Pack"/>
    <s v="Memorex 4.7GB DVD-RAM, 3/Pack"/>
    <n v="0.42"/>
    <x v="0"/>
    <s v="Texas"/>
    <s v="Dallas"/>
    <n v="75220"/>
    <d v="2011-09-29T00:00:00"/>
    <d v="2011-10-01T00:00:00"/>
    <n v="-62.77"/>
    <n v="7"/>
    <n v="219.98"/>
    <n v="34244"/>
    <s v="Low"/>
  </r>
  <r>
    <n v="4396"/>
    <s v="Low"/>
    <n v="0.06"/>
    <n v="3.75"/>
    <n v="0.5"/>
    <n v="1106"/>
    <s v="Maxine Collier Grady"/>
    <x v="0"/>
    <x v="3"/>
    <s v="Office Supplies"/>
    <s v="Labels"/>
    <s v="Small Box"/>
    <s v="Avery 510"/>
    <n v="0.37"/>
    <x v="0"/>
    <s v="Texas"/>
    <s v="Dallas"/>
    <n v="75220"/>
    <d v="2011-10-18T00:00:00"/>
    <d v="2011-10-20T00:00:00"/>
    <n v="35.016000000000005"/>
    <n v="56"/>
    <n v="198.31"/>
    <n v="31301"/>
    <s v="Medium"/>
  </r>
  <r>
    <n v="3435"/>
    <s v="Critical"/>
    <n v="0.03"/>
    <n v="5.34"/>
    <n v="5.63"/>
    <n v="1106"/>
    <s v="Maxine Collier Grady"/>
    <x v="0"/>
    <x v="3"/>
    <s v="Office Supplies"/>
    <s v="Binders and Binder Accessories"/>
    <s v="Small Box"/>
    <s v="Pressboard Data Binder, Crimson, 12&quot; X 8 1/2&quot;"/>
    <n v="0.39"/>
    <x v="0"/>
    <s v="Texas"/>
    <s v="Dallas"/>
    <n v="75220"/>
    <d v="2012-06-11T00:00:00"/>
    <d v="2012-06-12T00:00:00"/>
    <n v="-60.72"/>
    <n v="36"/>
    <n v="208.73"/>
    <n v="24519"/>
    <s v="Low"/>
  </r>
  <r>
    <n v="7659"/>
    <s v="Critical"/>
    <n v="0.06"/>
    <n v="5.98"/>
    <n v="5.46"/>
    <n v="1106"/>
    <s v="Maxine Collier Grady"/>
    <x v="0"/>
    <x v="2"/>
    <s v="Office Supplies"/>
    <s v="Paper"/>
    <s v="Small Box"/>
    <s v="Xerox 1983"/>
    <n v="0.36"/>
    <x v="0"/>
    <s v="Texas"/>
    <s v="Dallas"/>
    <n v="75220"/>
    <d v="2012-08-28T00:00:00"/>
    <d v="2012-08-29T00:00:00"/>
    <n v="-57.64"/>
    <n v="63"/>
    <n v="389.67"/>
    <n v="54914"/>
    <s v="Medium"/>
  </r>
  <r>
    <n v="7660"/>
    <s v="Critical"/>
    <n v="0.06"/>
    <n v="12.44"/>
    <n v="6.27"/>
    <n v="1106"/>
    <s v="Maxine Collier Grady"/>
    <x v="0"/>
    <x v="2"/>
    <s v="Office Supplies"/>
    <s v="Storage &amp; Organization"/>
    <s v="Medium Box"/>
    <s v="Eldon Simplefile® Box Office®"/>
    <n v="0.56999999999999995"/>
    <x v="0"/>
    <s v="Texas"/>
    <s v="Dallas"/>
    <n v="75220"/>
    <d v="2012-08-28T00:00:00"/>
    <d v="2012-08-30T00:00:00"/>
    <n v="-27.83"/>
    <n v="14"/>
    <n v="181.16"/>
    <n v="54914"/>
    <s v="Medium"/>
  </r>
  <r>
    <n v="132"/>
    <s v="Not Specified"/>
    <n v="0.02"/>
    <n v="6.48"/>
    <n v="5.14"/>
    <n v="1106"/>
    <s v="Maxine Collier Grady"/>
    <x v="0"/>
    <x v="2"/>
    <s v="Office Supplies"/>
    <s v="Paper"/>
    <s v="Small Box"/>
    <s v="Xerox 23"/>
    <n v="0.37"/>
    <x v="0"/>
    <s v="Texas"/>
    <s v="Dallas"/>
    <n v="75220"/>
    <d v="2012-10-07T00:00:00"/>
    <d v="2012-10-08T00:00:00"/>
    <n v="-28.176000000000002"/>
    <n v="35"/>
    <n v="243.37"/>
    <n v="835"/>
    <s v="Low"/>
  </r>
  <r>
    <n v="4666"/>
    <s v="High"/>
    <n v="0"/>
    <n v="216.6"/>
    <n v="64.2"/>
    <n v="1106"/>
    <s v="Maxine Collier Grady"/>
    <x v="2"/>
    <x v="3"/>
    <s v="Furniture"/>
    <s v="Chairs &amp; Chairmats"/>
    <s v="Jumbo Drum"/>
    <s v="Hon Multipurpose Stacking Arm Chairs"/>
    <n v="0.59"/>
    <x v="0"/>
    <s v="Texas"/>
    <s v="Dallas"/>
    <n v="75220"/>
    <d v="2012-12-10T00:00:00"/>
    <d v="2012-12-11T00:00:00"/>
    <n v="764.95"/>
    <n v="64"/>
    <n v="14683.92"/>
    <n v="33219"/>
    <s v="No Discount"/>
  </r>
  <r>
    <n v="4181"/>
    <s v="Critical"/>
    <n v="0.02"/>
    <n v="34.99"/>
    <n v="7.73"/>
    <n v="1106"/>
    <s v="Maxine Collier Grady"/>
    <x v="0"/>
    <x v="3"/>
    <s v="Office Supplies"/>
    <s v="Pens &amp; Art Supplies"/>
    <s v="Small Box"/>
    <s v="Hunt Boston® Vacuum Mount KS Pencil Sharpener"/>
    <n v="0.59"/>
    <x v="0"/>
    <s v="Texas"/>
    <s v="Dallas"/>
    <n v="75220"/>
    <d v="2013-03-22T00:00:00"/>
    <d v="2013-03-23T00:00:00"/>
    <n v="221.63"/>
    <n v="43"/>
    <n v="1511.7"/>
    <n v="29671"/>
    <s v="Low"/>
  </r>
  <r>
    <n v="2807"/>
    <s v="Medium"/>
    <n v="0.09"/>
    <n v="31.74"/>
    <n v="12.62"/>
    <n v="1106"/>
    <s v="Maxine Collier Grady"/>
    <x v="1"/>
    <x v="2"/>
    <s v="Office Supplies"/>
    <s v="Binders and Binder Accessories"/>
    <s v="Small Box"/>
    <s v="GBC Wire Binding Strips"/>
    <n v="0.37"/>
    <x v="0"/>
    <s v="Texas"/>
    <s v="Dallas"/>
    <n v="75220"/>
    <d v="2013-05-20T00:00:00"/>
    <d v="2013-05-20T00:00:00"/>
    <n v="67.107500000000002"/>
    <n v="33"/>
    <n v="992.01"/>
    <n v="20261"/>
    <s v="Medium"/>
  </r>
  <r>
    <n v="2809"/>
    <s v="Medium"/>
    <n v="0.02"/>
    <n v="65.989999999999995"/>
    <n v="8.99"/>
    <n v="1106"/>
    <s v="Maxine Collier Grady"/>
    <x v="1"/>
    <x v="2"/>
    <s v="Technology"/>
    <s v="Telephones and Communication"/>
    <s v="Small Box"/>
    <s v="Talkabout T8367"/>
    <n v="0.56000000000000005"/>
    <x v="0"/>
    <s v="Texas"/>
    <s v="Dallas"/>
    <n v="75220"/>
    <d v="2013-05-20T00:00:00"/>
    <d v="2013-05-21T00:00:00"/>
    <n v="168.23699999999999"/>
    <n v="27"/>
    <n v="1619.3"/>
    <n v="20261"/>
    <s v="Low"/>
  </r>
  <r>
    <n v="1862"/>
    <s v="Not Specified"/>
    <n v="7.0000000000000007E-2"/>
    <n v="20.34"/>
    <n v="35"/>
    <n v="1106"/>
    <s v="Maxine Collier Grady"/>
    <x v="0"/>
    <x v="3"/>
    <s v="Office Supplies"/>
    <s v="Storage &amp; Organization"/>
    <s v="Large Box"/>
    <s v="Tennsco Commercial Shelving"/>
    <n v="0.84"/>
    <x v="0"/>
    <s v="Texas"/>
    <s v="Dallas"/>
    <n v="75220"/>
    <d v="2013-06-15T00:00:00"/>
    <d v="2013-06-17T00:00:00"/>
    <n v="-1072.97"/>
    <n v="53"/>
    <n v="1135.76"/>
    <n v="13383"/>
    <s v="Medium"/>
  </r>
  <r>
    <n v="4480"/>
    <s v="Medium"/>
    <n v="0.08"/>
    <n v="8.3699999999999992"/>
    <n v="10.16"/>
    <n v="1106"/>
    <s v="Maxine Collier Grady"/>
    <x v="0"/>
    <x v="3"/>
    <s v="Furniture"/>
    <s v="Office Furnishings"/>
    <s v="Large Box"/>
    <s v="Westinghouse Clip-On Gooseneck Lamps"/>
    <n v="0.59"/>
    <x v="0"/>
    <s v="Texas"/>
    <s v="Dallas"/>
    <n v="75220"/>
    <d v="2013-06-29T00:00:00"/>
    <d v="2013-06-29T00:00:00"/>
    <n v="-211.54"/>
    <n v="51"/>
    <n v="427.59"/>
    <n v="31877"/>
    <s v="Medium"/>
  </r>
  <r>
    <n v="4697"/>
    <s v="High"/>
    <n v="0.08"/>
    <n v="10.35"/>
    <n v="0.99"/>
    <n v="1106"/>
    <s v="Maxine Collier Grady"/>
    <x v="0"/>
    <x v="2"/>
    <s v="Office Supplies"/>
    <s v="Labels"/>
    <s v="Small Box"/>
    <s v="Avery 503"/>
    <n v="0.37"/>
    <x v="0"/>
    <s v="Texas"/>
    <s v="Dallas"/>
    <n v="75220"/>
    <d v="2013-10-19T00:00:00"/>
    <d v="2013-10-21T00:00:00"/>
    <n v="113.63"/>
    <n v="59"/>
    <n v="567.41"/>
    <n v="33477"/>
    <s v="Medium"/>
  </r>
  <r>
    <n v="18106"/>
    <s v="High"/>
    <n v="0.01"/>
    <n v="9.31"/>
    <n v="3.98"/>
    <n v="1107"/>
    <s v="Joanna Keith"/>
    <x v="0"/>
    <x v="2"/>
    <s v="Office Supplies"/>
    <s v="Scissors, Rulers and Trimmers"/>
    <s v="Small Pack"/>
    <s v="Acme® Forged Steel Scissors with Black Enamel Handles"/>
    <n v="0.56000000000000005"/>
    <x v="0"/>
    <s v="Texas"/>
    <s v="Lake Jackson"/>
    <n v="77566"/>
    <d v="2010-11-21T00:00:00"/>
    <d v="2010-11-22T00:00:00"/>
    <n v="2.1800000000000015"/>
    <n v="15"/>
    <n v="144.33000000000001"/>
    <n v="86411"/>
    <s v="Low"/>
  </r>
  <r>
    <n v="20807"/>
    <s v="Medium"/>
    <n v="0.09"/>
    <n v="31.74"/>
    <n v="12.62"/>
    <n v="1108"/>
    <s v="Dwight Bishop"/>
    <x v="1"/>
    <x v="2"/>
    <s v="Office Supplies"/>
    <s v="Binders and Binder Accessories"/>
    <s v="Small Box"/>
    <s v="GBC Wire Binding Strips"/>
    <n v="0.37"/>
    <x v="0"/>
    <s v="Texas"/>
    <s v="Lancaster"/>
    <n v="75146"/>
    <d v="2010-05-20T00:00:00"/>
    <d v="2010-05-20T00:00:00"/>
    <n v="67.107500000000002"/>
    <n v="9"/>
    <n v="270.55"/>
    <n v="86409"/>
    <s v="Medium"/>
  </r>
  <r>
    <n v="20808"/>
    <s v="Medium"/>
    <n v="0.04"/>
    <n v="6.35"/>
    <n v="1.02"/>
    <n v="1108"/>
    <s v="Dwight Bishop"/>
    <x v="0"/>
    <x v="2"/>
    <s v="Office Supplies"/>
    <s v="Paper"/>
    <s v="Wrap Bag"/>
    <s v="Telephone Message Books with Fax/Mobile Section, 5 1/2&quot; x 3 3/16&quot;"/>
    <n v="0.39"/>
    <x v="0"/>
    <s v="Texas"/>
    <s v="Lancaster"/>
    <n v="75146"/>
    <d v="2010-05-20T00:00:00"/>
    <d v="2010-05-23T00:00:00"/>
    <n v="54.937799999999996"/>
    <n v="13"/>
    <n v="79.62"/>
    <n v="86409"/>
    <s v="Low"/>
  </r>
  <r>
    <n v="20809"/>
    <s v="Medium"/>
    <n v="0.02"/>
    <n v="65.989999999999995"/>
    <n v="8.99"/>
    <n v="1108"/>
    <s v="Dwight Bishop"/>
    <x v="1"/>
    <x v="2"/>
    <s v="Technology"/>
    <s v="Telephones and Communication"/>
    <s v="Small Box"/>
    <s v="Talkabout T8367"/>
    <n v="0.56000000000000005"/>
    <x v="0"/>
    <s v="Texas"/>
    <s v="Lancaster"/>
    <n v="75146"/>
    <d v="2010-05-20T00:00:00"/>
    <d v="2010-05-21T00:00:00"/>
    <n v="168.23699999999999"/>
    <n v="8"/>
    <n v="479.79"/>
    <n v="86409"/>
    <s v="Low"/>
  </r>
  <r>
    <n v="22181"/>
    <s v="Critical"/>
    <n v="0.02"/>
    <n v="34.99"/>
    <n v="7.73"/>
    <n v="1108"/>
    <s v="Dwight Bishop"/>
    <x v="0"/>
    <x v="3"/>
    <s v="Office Supplies"/>
    <s v="Pens &amp; Art Supplies"/>
    <s v="Small Box"/>
    <s v="Hunt Boston® Vacuum Mount KS Pencil Sharpener"/>
    <n v="0.59"/>
    <x v="0"/>
    <s v="Texas"/>
    <s v="Lancaster"/>
    <n v="75146"/>
    <d v="2011-03-22T00:00:00"/>
    <d v="2011-03-23T00:00:00"/>
    <n v="221.63"/>
    <n v="11"/>
    <n v="386.71"/>
    <n v="86412"/>
    <s v="Low"/>
  </r>
  <r>
    <n v="22396"/>
    <s v="Low"/>
    <n v="0.06"/>
    <n v="3.75"/>
    <n v="0.5"/>
    <n v="1108"/>
    <s v="Dwight Bishop"/>
    <x v="0"/>
    <x v="3"/>
    <s v="Office Supplies"/>
    <s v="Labels"/>
    <s v="Small Box"/>
    <s v="Avery 510"/>
    <n v="0.37"/>
    <x v="0"/>
    <s v="Texas"/>
    <s v="Lancaster"/>
    <n v="75146"/>
    <d v="2011-10-18T00:00:00"/>
    <d v="2011-10-20T00:00:00"/>
    <n v="34.210199999999993"/>
    <n v="14"/>
    <n v="49.58"/>
    <n v="86414"/>
    <s v="Medium"/>
  </r>
  <r>
    <n v="21435"/>
    <s v="Critical"/>
    <n v="0.03"/>
    <n v="5.34"/>
    <n v="5.63"/>
    <n v="1108"/>
    <s v="Dwight Bishop"/>
    <x v="0"/>
    <x v="3"/>
    <s v="Office Supplies"/>
    <s v="Binders and Binder Accessories"/>
    <s v="Small Box"/>
    <s v="Pressboard Data Binder, Crimson, 12&quot; X 8 1/2&quot;"/>
    <n v="0.39"/>
    <x v="0"/>
    <s v="Texas"/>
    <s v="Lancaster"/>
    <n v="75146"/>
    <d v="2012-06-11T00:00:00"/>
    <d v="2012-06-12T00:00:00"/>
    <n v="-48.576000000000001"/>
    <n v="9"/>
    <n v="52.18"/>
    <n v="86415"/>
    <s v="Low"/>
  </r>
  <r>
    <n v="18132"/>
    <s v="Not Specified"/>
    <n v="0.02"/>
    <n v="6.48"/>
    <n v="5.14"/>
    <n v="1108"/>
    <s v="Dwight Bishop"/>
    <x v="0"/>
    <x v="2"/>
    <s v="Office Supplies"/>
    <s v="Paper"/>
    <s v="Small Box"/>
    <s v="Xerox 23"/>
    <n v="0.37"/>
    <x v="0"/>
    <s v="Texas"/>
    <s v="Lancaster"/>
    <n v="75146"/>
    <d v="2012-10-07T00:00:00"/>
    <d v="2012-10-08T00:00:00"/>
    <n v="-25.3584"/>
    <n v="9"/>
    <n v="62.58"/>
    <n v="86417"/>
    <s v="Low"/>
  </r>
  <r>
    <n v="19862"/>
    <s v="Not Specified"/>
    <n v="7.0000000000000007E-2"/>
    <n v="20.34"/>
    <n v="35"/>
    <n v="1108"/>
    <s v="Dwight Bishop"/>
    <x v="0"/>
    <x v="3"/>
    <s v="Office Supplies"/>
    <s v="Storage &amp; Organization"/>
    <s v="Large Box"/>
    <s v="Tennsco Commercial Shelving"/>
    <n v="0.84"/>
    <x v="0"/>
    <s v="Texas"/>
    <s v="Lancaster"/>
    <n v="75146"/>
    <d v="2013-06-15T00:00:00"/>
    <d v="2013-06-17T00:00:00"/>
    <n v="-858.37599999999998"/>
    <n v="13"/>
    <n v="278.58"/>
    <n v="86419"/>
    <s v="Medium"/>
  </r>
  <r>
    <n v="22480"/>
    <s v="Medium"/>
    <n v="0.08"/>
    <n v="8.3699999999999992"/>
    <n v="10.16"/>
    <n v="1109"/>
    <s v="Dennis Welch"/>
    <x v="0"/>
    <x v="3"/>
    <s v="Furniture"/>
    <s v="Office Furnishings"/>
    <s v="Large Box"/>
    <s v="Westinghouse Clip-On Gooseneck Lamps"/>
    <n v="0.59"/>
    <x v="0"/>
    <s v="Texas"/>
    <s v="Laredo"/>
    <n v="78041"/>
    <d v="2010-06-29T00:00:00"/>
    <d v="2010-06-29T00:00:00"/>
    <n v="-169.232"/>
    <n v="13"/>
    <n v="108.99"/>
    <n v="86410"/>
    <s v="Medium"/>
  </r>
  <r>
    <n v="22817"/>
    <s v="Low"/>
    <n v="0"/>
    <n v="7.37"/>
    <n v="5.53"/>
    <n v="1109"/>
    <s v="Dennis Welch"/>
    <x v="1"/>
    <x v="3"/>
    <s v="Technology"/>
    <s v="Computer Peripherals"/>
    <s v="Small Pack"/>
    <s v="Imation 3.5&quot; Unformatted DS/HD Diskettes, 10/Box"/>
    <n v="0.69"/>
    <x v="0"/>
    <s v="Texas"/>
    <s v="Laredo"/>
    <n v="78041"/>
    <d v="2011-09-29T00:00:00"/>
    <d v="2011-10-08T00:00:00"/>
    <n v="-89.56"/>
    <n v="11"/>
    <n v="90.33"/>
    <n v="86413"/>
    <s v="No Discount"/>
  </r>
  <r>
    <n v="22818"/>
    <s v="Low"/>
    <n v="0.04"/>
    <n v="31.78"/>
    <n v="1.99"/>
    <n v="1109"/>
    <s v="Dennis Welch"/>
    <x v="0"/>
    <x v="3"/>
    <s v="Technology"/>
    <s v="Computer Peripherals"/>
    <s v="Small Pack"/>
    <s v="Memorex 4.7GB DVD-RAM, 3/Pack"/>
    <n v="0.42"/>
    <x v="0"/>
    <s v="Texas"/>
    <s v="Laredo"/>
    <n v="78041"/>
    <d v="2011-09-29T00:00:00"/>
    <d v="2011-10-01T00:00:00"/>
    <n v="-62.77"/>
    <n v="2"/>
    <n v="62.85"/>
    <n v="86413"/>
    <s v="Low"/>
  </r>
  <r>
    <n v="25659"/>
    <s v="Critical"/>
    <n v="0.06"/>
    <n v="5.98"/>
    <n v="5.46"/>
    <n v="1109"/>
    <s v="Dennis Welch"/>
    <x v="0"/>
    <x v="2"/>
    <s v="Office Supplies"/>
    <s v="Paper"/>
    <s v="Small Box"/>
    <s v="Xerox 1983"/>
    <n v="0.36"/>
    <x v="0"/>
    <s v="Texas"/>
    <s v="Laredo"/>
    <n v="78041"/>
    <d v="2012-08-28T00:00:00"/>
    <d v="2012-08-29T00:00:00"/>
    <n v="-29.972800000000003"/>
    <n v="16"/>
    <n v="98.97"/>
    <n v="86416"/>
    <s v="Medium"/>
  </r>
  <r>
    <n v="22666"/>
    <s v="High"/>
    <n v="0"/>
    <n v="216.6"/>
    <n v="64.2"/>
    <n v="1109"/>
    <s v="Dennis Welch"/>
    <x v="2"/>
    <x v="3"/>
    <s v="Furniture"/>
    <s v="Chairs &amp; Chairmats"/>
    <s v="Jumbo Drum"/>
    <s v="Hon Multipurpose Stacking Arm Chairs"/>
    <n v="0.59"/>
    <x v="0"/>
    <s v="Texas"/>
    <s v="Laredo"/>
    <n v="78041"/>
    <d v="2012-12-10T00:00:00"/>
    <d v="2012-12-11T00:00:00"/>
    <n v="1147.4250000000002"/>
    <n v="16"/>
    <n v="3670.98"/>
    <n v="86418"/>
    <s v="No Discount"/>
  </r>
  <r>
    <n v="22697"/>
    <s v="High"/>
    <n v="0.08"/>
    <n v="10.35"/>
    <n v="0.99"/>
    <n v="1109"/>
    <s v="Dennis Welch"/>
    <x v="0"/>
    <x v="2"/>
    <s v="Office Supplies"/>
    <s v="Labels"/>
    <s v="Small Box"/>
    <s v="Avery 503"/>
    <n v="0.37"/>
    <x v="0"/>
    <s v="Texas"/>
    <s v="Laredo"/>
    <n v="78041"/>
    <d v="2013-10-19T00:00:00"/>
    <d v="2013-10-21T00:00:00"/>
    <n v="99.539399999999986"/>
    <n v="15"/>
    <n v="144.26"/>
    <n v="86420"/>
    <s v="Medium"/>
  </r>
  <r>
    <n v="24443"/>
    <s v="Not Specified"/>
    <n v="0.08"/>
    <n v="140.81"/>
    <n v="24.49"/>
    <n v="1109"/>
    <s v="Dennis Welch"/>
    <x v="0"/>
    <x v="3"/>
    <s v="Furniture"/>
    <s v="Chairs &amp; Chairmats"/>
    <s v="Large Box"/>
    <s v="Hon Olson Stacker Stools"/>
    <n v="0.56999999999999995"/>
    <x v="0"/>
    <s v="Texas"/>
    <s v="Laredo"/>
    <n v="78041"/>
    <d v="2013-12-06T00:00:00"/>
    <d v="2013-12-08T00:00:00"/>
    <n v="2051.36256"/>
    <n v="22"/>
    <n v="3061.74"/>
    <n v="86421"/>
    <s v="Medium"/>
  </r>
  <r>
    <n v="25660"/>
    <s v="Critical"/>
    <n v="0.06"/>
    <n v="12.44"/>
    <n v="6.27"/>
    <n v="1110"/>
    <s v="Kevin Roth"/>
    <x v="0"/>
    <x v="2"/>
    <s v="Office Supplies"/>
    <s v="Storage &amp; Organization"/>
    <s v="Medium Box"/>
    <s v="Eldon Simplefile® Box Office®"/>
    <n v="0.56999999999999995"/>
    <x v="0"/>
    <s v="Texas"/>
    <s v="League City"/>
    <n v="77573"/>
    <d v="2012-08-28T00:00:00"/>
    <d v="2012-08-30T00:00:00"/>
    <n v="-14.4716"/>
    <n v="3"/>
    <n v="38.82"/>
    <n v="86416"/>
    <s v="Medium"/>
  </r>
  <r>
    <n v="20176"/>
    <s v="Not Specified"/>
    <n v="0.03"/>
    <n v="300.98"/>
    <n v="54.92"/>
    <n v="1112"/>
    <s v="Luis Kerr"/>
    <x v="2"/>
    <x v="0"/>
    <s v="Furniture"/>
    <s v="Bookcases"/>
    <s v="Jumbo Box"/>
    <s v="Atlantic Metals Mobile 5-Shelf Bookcases, Custom Colors"/>
    <n v="0.55000000000000004"/>
    <x v="1"/>
    <s v="California"/>
    <s v="Yucaipa"/>
    <n v="92399"/>
    <d v="2010-10-02T00:00:00"/>
    <d v="2010-10-04T00:00:00"/>
    <n v="1272.5808"/>
    <n v="12"/>
    <n v="3527.82"/>
    <n v="90832"/>
    <s v="Low"/>
  </r>
  <r>
    <n v="20177"/>
    <s v="Not Specified"/>
    <n v="0.02"/>
    <n v="2550.14"/>
    <n v="29.7"/>
    <n v="1112"/>
    <s v="Luis Kerr"/>
    <x v="2"/>
    <x v="0"/>
    <s v="Technology"/>
    <s v="Office Machines"/>
    <s v="Jumbo Drum"/>
    <s v="Epson DFX-8500 Dot Matrix Printer"/>
    <n v="0.56999999999999995"/>
    <x v="1"/>
    <s v="California"/>
    <s v="Yucaipa"/>
    <n v="92399"/>
    <d v="2010-10-02T00:00:00"/>
    <d v="2010-10-04T00:00:00"/>
    <n v="-5390.7388920000003"/>
    <n v="2"/>
    <n v="4698.21"/>
    <n v="90832"/>
    <s v="Low"/>
  </r>
  <r>
    <n v="26060"/>
    <s v="Critical"/>
    <n v="0.01"/>
    <n v="2.89"/>
    <n v="0.5"/>
    <n v="1113"/>
    <s v="Julia Reynolds"/>
    <x v="0"/>
    <x v="0"/>
    <s v="Office Supplies"/>
    <s v="Labels"/>
    <s v="Small Box"/>
    <s v="Avery 498"/>
    <n v="0.38"/>
    <x v="1"/>
    <s v="Colorado"/>
    <s v="Arvada"/>
    <n v="80004"/>
    <d v="2010-10-06T00:00:00"/>
    <d v="2010-10-07T00:00:00"/>
    <n v="29.725199999999997"/>
    <n v="14"/>
    <n v="43.08"/>
    <n v="90833"/>
    <s v="Low"/>
  </r>
  <r>
    <n v="26061"/>
    <s v="Critical"/>
    <n v="0"/>
    <n v="55.99"/>
    <n v="5"/>
    <n v="1113"/>
    <s v="Julia Reynolds"/>
    <x v="0"/>
    <x v="0"/>
    <s v="Technology"/>
    <s v="Telephones and Communication"/>
    <s v="Small Pack"/>
    <s v="Accessory6"/>
    <n v="0.8"/>
    <x v="1"/>
    <s v="Colorado"/>
    <s v="Arvada"/>
    <n v="80004"/>
    <d v="2010-10-06T00:00:00"/>
    <d v="2010-10-08T00:00:00"/>
    <n v="-187.11"/>
    <n v="5"/>
    <n v="258.93"/>
    <n v="90833"/>
    <s v="No Discount"/>
  </r>
  <r>
    <n v="25455"/>
    <s v="Critical"/>
    <n v="0"/>
    <n v="6.48"/>
    <n v="5.94"/>
    <n v="1113"/>
    <s v="Julia Reynolds"/>
    <x v="1"/>
    <x v="0"/>
    <s v="Office Supplies"/>
    <s v="Paper"/>
    <s v="Small Box"/>
    <s v="Eureka Recycled Copy Paper 8 1/2&quot; x 11&quot;, Ream"/>
    <n v="0.37"/>
    <x v="1"/>
    <s v="Colorado"/>
    <s v="Arvada"/>
    <n v="80004"/>
    <d v="2012-08-23T00:00:00"/>
    <d v="2012-08-23T00:00:00"/>
    <n v="-21.091200000000001"/>
    <n v="14"/>
    <n v="103.4"/>
    <n v="90834"/>
    <s v="No Discount"/>
  </r>
  <r>
    <n v="23447"/>
    <s v="High"/>
    <n v="0.04"/>
    <n v="6.48"/>
    <n v="6.6"/>
    <n v="1113"/>
    <s v="Julia Reynolds"/>
    <x v="0"/>
    <x v="0"/>
    <s v="Office Supplies"/>
    <s v="Paper"/>
    <s v="Small Box"/>
    <s v="Xerox 21"/>
    <n v="0.37"/>
    <x v="1"/>
    <s v="Colorado"/>
    <s v="Arvada"/>
    <n v="80004"/>
    <d v="2013-02-12T00:00:00"/>
    <d v="2013-02-13T00:00:00"/>
    <n v="-118.74"/>
    <n v="12"/>
    <n v="81.53"/>
    <n v="90835"/>
    <s v="Low"/>
  </r>
  <r>
    <n v="23448"/>
    <s v="High"/>
    <n v="0.09"/>
    <n v="35.99"/>
    <n v="0.99"/>
    <n v="1113"/>
    <s v="Julia Reynolds"/>
    <x v="0"/>
    <x v="0"/>
    <s v="Technology"/>
    <s v="Telephones and Communication"/>
    <s v="Small Pack"/>
    <s v="Accessory31"/>
    <n v="0.35"/>
    <x v="1"/>
    <s v="Colorado"/>
    <s v="Arvada"/>
    <n v="80004"/>
    <d v="2013-02-12T00:00:00"/>
    <d v="2013-02-15T00:00:00"/>
    <n v="-67.132999999999996"/>
    <n v="2"/>
    <n v="56.79"/>
    <n v="90835"/>
    <s v="Medium"/>
  </r>
  <r>
    <n v="21319"/>
    <s v="Low"/>
    <n v="0.06"/>
    <n v="55.5"/>
    <n v="52.2"/>
    <n v="1113"/>
    <s v="Julia Reynolds"/>
    <x v="0"/>
    <x v="0"/>
    <s v="Furniture"/>
    <s v="Office Furnishings"/>
    <s v="Medium Box"/>
    <s v="Eldon Cleatmat® Chair Mats for Medium Pile Carpets"/>
    <n v="0.72"/>
    <x v="1"/>
    <s v="Colorado"/>
    <s v="Arvada"/>
    <n v="80004"/>
    <d v="2013-12-05T00:00:00"/>
    <d v="2013-12-05T00:00:00"/>
    <n v="-93.78431999999998"/>
    <n v="6"/>
    <n v="357.9"/>
    <n v="90836"/>
    <s v="Medium"/>
  </r>
  <r>
    <n v="21320"/>
    <s v="Low"/>
    <n v="0"/>
    <n v="227.55"/>
    <n v="32.479999999999997"/>
    <n v="1113"/>
    <s v="Julia Reynolds"/>
    <x v="2"/>
    <x v="0"/>
    <s v="Furniture"/>
    <s v="Tables"/>
    <s v="Jumbo Box"/>
    <s v="Hon Rectangular Conference Tables"/>
    <n v="0.68"/>
    <x v="1"/>
    <s v="Colorado"/>
    <s v="Arvada"/>
    <n v="80004"/>
    <d v="2013-12-05T00:00:00"/>
    <d v="2013-12-09T00:00:00"/>
    <n v="2807.2844800000003"/>
    <n v="24"/>
    <n v="5587.01"/>
    <n v="90836"/>
    <s v="No Discount"/>
  </r>
  <r>
    <n v="18173"/>
    <s v="Medium"/>
    <n v="7.0000000000000007E-2"/>
    <n v="4.9800000000000004"/>
    <n v="4.72"/>
    <n v="1115"/>
    <s v="Jill Foster"/>
    <x v="0"/>
    <x v="3"/>
    <s v="Office Supplies"/>
    <s v="Paper"/>
    <s v="Small Box"/>
    <s v="Xerox 1949"/>
    <n v="0.36"/>
    <x v="1"/>
    <s v="Arizona"/>
    <s v="Surprise"/>
    <n v="85374"/>
    <d v="2012-08-21T00:00:00"/>
    <d v="2012-08-23T00:00:00"/>
    <n v="-26.072800000000001"/>
    <n v="14"/>
    <n v="71.09"/>
    <n v="86775"/>
    <s v="Medium"/>
  </r>
  <r>
    <n v="18600"/>
    <s v="Critical"/>
    <n v="0.08"/>
    <n v="42.76"/>
    <n v="6.22"/>
    <n v="1115"/>
    <s v="Jill Foster"/>
    <x v="0"/>
    <x v="3"/>
    <s v="Office Supplies"/>
    <s v="Storage &amp; Organization"/>
    <s v="Small Box"/>
    <s v="SAFCO Mobile Desk Side File, Wire Frame"/>
    <m/>
    <x v="1"/>
    <s v="Arizona"/>
    <s v="Surprise"/>
    <n v="85374"/>
    <d v="2013-08-20T00:00:00"/>
    <d v="2013-08-21T00:00:00"/>
    <n v="449.41216000000003"/>
    <n v="21"/>
    <n v="845.76"/>
    <n v="86786"/>
    <s v="Medium"/>
  </r>
  <r>
    <n v="19726"/>
    <s v="Not Specified"/>
    <n v="0.09"/>
    <n v="7.98"/>
    <n v="6.5"/>
    <n v="1116"/>
    <s v="Meredith Bland"/>
    <x v="0"/>
    <x v="1"/>
    <s v="Office Supplies"/>
    <s v="Storage &amp; Organization"/>
    <s v="Medium Box"/>
    <s v="Iris Project Case"/>
    <n v="0.59"/>
    <x v="1"/>
    <s v="Arizona"/>
    <s v="Tempe"/>
    <n v="85281"/>
    <d v="2013-02-18T00:00:00"/>
    <d v="2013-02-20T00:00:00"/>
    <n v="-142.86000000000001"/>
    <n v="10"/>
    <n v="78.69"/>
    <n v="86781"/>
    <s v="Medium"/>
  </r>
  <r>
    <n v="19944"/>
    <s v="High"/>
    <n v="0.04"/>
    <n v="4.4800000000000004"/>
    <n v="49"/>
    <n v="1116"/>
    <s v="Meredith Bland"/>
    <x v="0"/>
    <x v="1"/>
    <s v="Office Supplies"/>
    <s v="Appliances"/>
    <s v="Large Box"/>
    <s v="Hoover Portapower™ Portable Vacuum"/>
    <n v="0.6"/>
    <x v="1"/>
    <s v="Arizona"/>
    <s v="Tempe"/>
    <n v="85281"/>
    <d v="2013-07-08T00:00:00"/>
    <d v="2013-07-10T00:00:00"/>
    <n v="-1637.71488"/>
    <n v="14"/>
    <n v="79.010000000000005"/>
    <n v="86785"/>
    <s v="Low"/>
  </r>
  <r>
    <n v="19945"/>
    <s v="High"/>
    <n v="0"/>
    <n v="22.84"/>
    <n v="11.54"/>
    <n v="1116"/>
    <s v="Meredith Bland"/>
    <x v="0"/>
    <x v="1"/>
    <s v="Office Supplies"/>
    <s v="Paper"/>
    <s v="Small Box"/>
    <s v="Xerox 1964"/>
    <n v="0.39"/>
    <x v="1"/>
    <s v="Arizona"/>
    <s v="Tempe"/>
    <n v="85281"/>
    <d v="2013-07-08T00:00:00"/>
    <d v="2013-07-09T00:00:00"/>
    <n v="187.81056000000001"/>
    <n v="17"/>
    <n v="423.35"/>
    <n v="86785"/>
    <s v="No Discount"/>
  </r>
  <r>
    <n v="19946"/>
    <s v="High"/>
    <n v="0.04"/>
    <n v="225.02"/>
    <n v="28.66"/>
    <n v="1116"/>
    <s v="Meredith Bland"/>
    <x v="2"/>
    <x v="1"/>
    <s v="Office Supplies"/>
    <s v="Storage &amp; Organization"/>
    <s v="Jumbo Drum"/>
    <s v="Tennsco Double-Tier Lockers"/>
    <n v="0.72"/>
    <x v="1"/>
    <s v="Arizona"/>
    <s v="Tempe"/>
    <n v="85281"/>
    <d v="2013-07-08T00:00:00"/>
    <d v="2013-07-10T00:00:00"/>
    <n v="603.35039999999992"/>
    <n v="9"/>
    <n v="2050.9299999999998"/>
    <n v="86785"/>
    <s v="Low"/>
  </r>
  <r>
    <n v="18601"/>
    <s v="Critical"/>
    <n v="0.04"/>
    <n v="9.7799999999999994"/>
    <n v="5.76"/>
    <n v="1116"/>
    <s v="Meredith Bland"/>
    <x v="0"/>
    <x v="3"/>
    <s v="Office Supplies"/>
    <s v="Envelopes"/>
    <s v="Small Box"/>
    <s v="Staples #10 Laser &amp; Inkjet Envelopes, 4 1/8&quot; x 9 1/2&quot;, 100/Box"/>
    <n v="0.35"/>
    <x v="1"/>
    <s v="Arizona"/>
    <s v="Tempe"/>
    <n v="85281"/>
    <d v="2013-08-20T00:00:00"/>
    <d v="2013-08-23T00:00:00"/>
    <n v="-2.8959200000000003"/>
    <n v="6"/>
    <n v="61.47"/>
    <n v="86786"/>
    <s v="Low"/>
  </r>
  <r>
    <n v="18602"/>
    <s v="Critical"/>
    <n v="0"/>
    <n v="9.48"/>
    <n v="7.29"/>
    <n v="1116"/>
    <s v="Meredith Bland"/>
    <x v="0"/>
    <x v="3"/>
    <s v="Furniture"/>
    <s v="Office Furnishings"/>
    <s v="Small Pack"/>
    <s v="DAX Two-Tone Rosewood/Black Document Frame, Desktop, 5 x 7"/>
    <n v="0.45"/>
    <x v="1"/>
    <s v="Arizona"/>
    <s v="Tempe"/>
    <n v="85281"/>
    <d v="2013-08-20T00:00:00"/>
    <d v="2013-08-21T00:00:00"/>
    <n v="-7.3436800000000009"/>
    <n v="2"/>
    <n v="23.93"/>
    <n v="86786"/>
    <s v="No Discount"/>
  </r>
  <r>
    <n v="18603"/>
    <s v="Critical"/>
    <n v="0.05"/>
    <n v="110.99"/>
    <n v="8.99"/>
    <n v="1116"/>
    <s v="Meredith Bland"/>
    <x v="0"/>
    <x v="3"/>
    <s v="Technology"/>
    <s v="Telephones and Communication"/>
    <s v="Small Box"/>
    <s v="LX 677"/>
    <n v="0.56999999999999995"/>
    <x v="1"/>
    <s v="Arizona"/>
    <s v="Tempe"/>
    <n v="85281"/>
    <d v="2013-08-20T00:00:00"/>
    <d v="2013-08-22T00:00:00"/>
    <n v="1236.3625439999998"/>
    <n v="20"/>
    <n v="1850.18"/>
    <n v="86786"/>
    <s v="Low"/>
  </r>
  <r>
    <n v="21579"/>
    <s v="Not Specified"/>
    <n v="0.06"/>
    <n v="64.650000000000006"/>
    <n v="35"/>
    <n v="1117"/>
    <s v="Samantha Koch"/>
    <x v="0"/>
    <x v="1"/>
    <s v="Office Supplies"/>
    <s v="Storage &amp; Organization"/>
    <s v="Large Box"/>
    <s v="Space Solutions Commercial Steel Shelving"/>
    <n v="0.8"/>
    <x v="1"/>
    <s v="Arizona"/>
    <s v="Tucson"/>
    <n v="85705"/>
    <d v="2010-08-05T00:00:00"/>
    <d v="2010-08-06T00:00:00"/>
    <n v="-139.28720000000001"/>
    <n v="4"/>
    <n v="277.60000000000002"/>
    <n v="86768"/>
    <s v="Medium"/>
  </r>
  <r>
    <n v="21921"/>
    <s v="Low"/>
    <n v="0.03"/>
    <n v="83.1"/>
    <n v="6.13"/>
    <n v="1117"/>
    <s v="Samantha Koch"/>
    <x v="0"/>
    <x v="1"/>
    <s v="Technology"/>
    <s v="Computer Peripherals"/>
    <s v="Small Box"/>
    <s v="Micro Innovations Micro Digital Wireless Keyboard and Mouse, Gray"/>
    <n v="0.45"/>
    <x v="1"/>
    <s v="Arizona"/>
    <s v="Tucson"/>
    <n v="85705"/>
    <d v="2011-06-08T00:00:00"/>
    <d v="2011-06-12T00:00:00"/>
    <n v="10.319999999999993"/>
    <n v="3"/>
    <n v="244.24"/>
    <n v="86769"/>
    <s v="Low"/>
  </r>
  <r>
    <n v="21631"/>
    <s v="High"/>
    <n v="0.03"/>
    <n v="65.989999999999995"/>
    <n v="8.99"/>
    <n v="1117"/>
    <s v="Samantha Koch"/>
    <x v="0"/>
    <x v="1"/>
    <s v="Technology"/>
    <s v="Telephones and Communication"/>
    <s v="Small Box"/>
    <s v="i270"/>
    <n v="0.55000000000000004"/>
    <x v="1"/>
    <s v="Arizona"/>
    <s v="Tucson"/>
    <n v="85705"/>
    <d v="2011-09-04T00:00:00"/>
    <d v="2011-09-05T00:00:00"/>
    <n v="697.82400000000007"/>
    <n v="23"/>
    <n v="1317.49"/>
    <n v="86770"/>
    <s v="Low"/>
  </r>
  <r>
    <n v="23520"/>
    <s v="Not Specified"/>
    <n v="7.0000000000000007E-2"/>
    <n v="125.99"/>
    <n v="8.08"/>
    <n v="1117"/>
    <s v="Samantha Koch"/>
    <x v="0"/>
    <x v="1"/>
    <s v="Technology"/>
    <s v="Telephones and Communication"/>
    <s v="Small Box"/>
    <s v="M3682"/>
    <n v="0.56999999999999995"/>
    <x v="1"/>
    <s v="Arizona"/>
    <s v="Tucson"/>
    <n v="85705"/>
    <d v="2011-11-13T00:00:00"/>
    <d v="2011-11-13T00:00:00"/>
    <n v="81.650800000000061"/>
    <n v="5"/>
    <n v="522.88"/>
    <n v="86773"/>
    <s v="Medium"/>
  </r>
  <r>
    <n v="23279"/>
    <s v="Medium"/>
    <n v="0.01"/>
    <n v="36.549999999999997"/>
    <n v="13.89"/>
    <n v="1117"/>
    <s v="Samantha Koch"/>
    <x v="0"/>
    <x v="1"/>
    <s v="Office Supplies"/>
    <s v="Pens &amp; Art Supplies"/>
    <s v="Wrap Bag"/>
    <s v="Dixon Ticonderoga Core-Lock Colored Pencils, 48-Color Set"/>
    <n v="0.41"/>
    <x v="1"/>
    <s v="Arizona"/>
    <s v="Tucson"/>
    <n v="85705"/>
    <d v="2012-12-31T00:00:00"/>
    <d v="2013-01-01T00:00:00"/>
    <n v="-2.25"/>
    <n v="3"/>
    <n v="120.93"/>
    <n v="86779"/>
    <s v="Low"/>
  </r>
  <r>
    <n v="21920"/>
    <s v="Low"/>
    <n v="0.04"/>
    <n v="130.97999999999999"/>
    <n v="54.74"/>
    <n v="1117"/>
    <s v="Samantha Koch"/>
    <x v="2"/>
    <x v="1"/>
    <s v="Furniture"/>
    <s v="Bookcases"/>
    <s v="Jumbo Box"/>
    <s v="O'Sullivan Elevations Bookcase, Cherry Finish"/>
    <n v="0.69"/>
    <x v="1"/>
    <s v="Arizona"/>
    <s v="Tucson"/>
    <n v="85705"/>
    <d v="2013-06-08T00:00:00"/>
    <d v="2013-06-15T00:00:00"/>
    <n v="-659.27200000000005"/>
    <n v="16"/>
    <n v="2112.6999999999998"/>
    <n v="86784"/>
    <s v="Low"/>
  </r>
  <r>
    <n v="21922"/>
    <s v="Low"/>
    <n v="0.1"/>
    <n v="20.98"/>
    <n v="53.03"/>
    <n v="1117"/>
    <s v="Samantha Koch"/>
    <x v="2"/>
    <x v="1"/>
    <s v="Office Supplies"/>
    <s v="Storage &amp; Organization"/>
    <s v="Jumbo Drum"/>
    <s v="Tennsco Lockers, Gray"/>
    <n v="0.78"/>
    <x v="1"/>
    <s v="Arizona"/>
    <s v="Tucson"/>
    <n v="85705"/>
    <d v="2013-06-08T00:00:00"/>
    <d v="2013-06-13T00:00:00"/>
    <n v="-1226.52"/>
    <n v="12"/>
    <n v="257.8"/>
    <n v="86784"/>
    <s v="Medium"/>
  </r>
  <r>
    <n v="23521"/>
    <s v="Not Specified"/>
    <n v="0.01"/>
    <n v="58.14"/>
    <n v="36.61"/>
    <n v="1118"/>
    <s v="Jesse Williams Katz"/>
    <x v="2"/>
    <x v="1"/>
    <s v="Furniture"/>
    <s v="Bookcases"/>
    <s v="Jumbo Box"/>
    <s v="O'Sullivan 3-Shelf Heavy-Duty Bookcases"/>
    <n v="0.61"/>
    <x v="1"/>
    <s v="Arizona"/>
    <s v="Yuma"/>
    <n v="85364"/>
    <d v="2011-11-13T00:00:00"/>
    <d v="2011-11-15T00:00:00"/>
    <n v="143.83400000000017"/>
    <n v="43"/>
    <n v="2580.7600000000002"/>
    <n v="86773"/>
    <s v="Low"/>
  </r>
  <r>
    <n v="23522"/>
    <s v="Not Specified"/>
    <n v="0.09"/>
    <n v="209.84"/>
    <n v="21.21"/>
    <n v="1118"/>
    <s v="Jesse Williams Katz"/>
    <x v="0"/>
    <x v="1"/>
    <s v="Furniture"/>
    <s v="Office Furnishings"/>
    <s v="Large Box"/>
    <s v="Luxo Professional Fluorescent Magnifier Lamp with Clamp-Mount Base"/>
    <n v="0.59"/>
    <x v="1"/>
    <s v="Arizona"/>
    <s v="Yuma"/>
    <n v="85364"/>
    <d v="2011-11-13T00:00:00"/>
    <d v="2011-11-15T00:00:00"/>
    <n v="3540.7625999999996"/>
    <n v="26"/>
    <n v="5131.54"/>
    <n v="86773"/>
    <s v="Medium"/>
  </r>
  <r>
    <n v="24136"/>
    <s v="Critical"/>
    <n v="0.05"/>
    <n v="574.74"/>
    <n v="24.49"/>
    <n v="1118"/>
    <s v="Jesse Williams Katz"/>
    <x v="0"/>
    <x v="3"/>
    <s v="Technology"/>
    <s v="Office Machines"/>
    <s v="Large Box"/>
    <s v="Polycom ViaVideo™ Desktop Video Communications Unit"/>
    <n v="0.37"/>
    <x v="1"/>
    <s v="Arizona"/>
    <s v="Yuma"/>
    <n v="85364"/>
    <d v="2012-11-07T00:00:00"/>
    <d v="2012-11-08T00:00:00"/>
    <n v="8118.8918999999996"/>
    <n v="22"/>
    <n v="11766.51"/>
    <n v="86777"/>
    <s v="Low"/>
  </r>
  <r>
    <n v="23937"/>
    <s v="Critical"/>
    <n v="0.01"/>
    <n v="31.78"/>
    <n v="1.99"/>
    <n v="1118"/>
    <s v="Jesse Williams Katz"/>
    <x v="0"/>
    <x v="1"/>
    <s v="Technology"/>
    <s v="Computer Peripherals"/>
    <s v="Small Pack"/>
    <s v="Memorex 4.7GB DVD-RAM, 3/Pack"/>
    <n v="0.42"/>
    <x v="1"/>
    <s v="Arizona"/>
    <s v="Yuma"/>
    <n v="85364"/>
    <d v="2013-02-18T00:00:00"/>
    <d v="2013-02-18T00:00:00"/>
    <n v="110.7174"/>
    <n v="5"/>
    <n v="160.46"/>
    <n v="86781"/>
    <s v="Low"/>
  </r>
  <r>
    <n v="23938"/>
    <s v="Critical"/>
    <n v="0.02"/>
    <n v="28.28"/>
    <n v="13.99"/>
    <n v="1118"/>
    <s v="Jesse Williams Katz"/>
    <x v="0"/>
    <x v="1"/>
    <s v="Office Supplies"/>
    <s v="Storage &amp; Organization"/>
    <s v="Medium Box"/>
    <s v="Eldon Portable Mobile Manager"/>
    <n v="0.57999999999999996"/>
    <x v="1"/>
    <s v="Arizona"/>
    <s v="Yuma"/>
    <n v="85364"/>
    <d v="2013-02-18T00:00:00"/>
    <d v="2013-02-19T00:00:00"/>
    <n v="-93.46"/>
    <n v="5"/>
    <n v="142.25"/>
    <n v="86781"/>
    <s v="Low"/>
  </r>
  <r>
    <n v="25799"/>
    <s v="Not Specified"/>
    <n v="0"/>
    <n v="122.99"/>
    <n v="70.2"/>
    <n v="1119"/>
    <s v="Cecil Berger"/>
    <x v="2"/>
    <x v="1"/>
    <s v="Furniture"/>
    <s v="Chairs &amp; Chairmats"/>
    <s v="Jumbo Drum"/>
    <s v="Global High-Back Leather Tilter, Burgundy"/>
    <n v="0.74"/>
    <x v="3"/>
    <s v="Arkansas"/>
    <s v="Bella Vista"/>
    <n v="72714"/>
    <d v="2012-02-14T00:00:00"/>
    <d v="2012-02-16T00:00:00"/>
    <n v="174.39600000000002"/>
    <n v="2"/>
    <n v="276.76"/>
    <n v="86774"/>
    <s v="No Discount"/>
  </r>
  <r>
    <n v="25800"/>
    <s v="Not Specified"/>
    <n v="0.03"/>
    <n v="20.99"/>
    <n v="4.8099999999999996"/>
    <n v="1119"/>
    <s v="Cecil Berger"/>
    <x v="0"/>
    <x v="1"/>
    <s v="Technology"/>
    <s v="Telephones and Communication"/>
    <s v="Medium Box"/>
    <s v="1726 Digital Answering Machine"/>
    <n v="0.57999999999999996"/>
    <x v="3"/>
    <s v="Arkansas"/>
    <s v="Bella Vista"/>
    <n v="72714"/>
    <d v="2012-02-14T00:00:00"/>
    <d v="2012-02-16T00:00:00"/>
    <n v="-79.114000000000004"/>
    <n v="13"/>
    <n v="241.91"/>
    <n v="86774"/>
    <s v="Low"/>
  </r>
  <r>
    <n v="24973"/>
    <s v="Medium"/>
    <n v="0.03"/>
    <n v="6.48"/>
    <n v="6.6"/>
    <n v="1119"/>
    <s v="Cecil Berger"/>
    <x v="1"/>
    <x v="3"/>
    <s v="Office Supplies"/>
    <s v="Paper"/>
    <s v="Small Box"/>
    <s v="Xerox 21"/>
    <n v="0.37"/>
    <x v="3"/>
    <s v="Arkansas"/>
    <s v="Bella Vista"/>
    <n v="72714"/>
    <d v="2012-08-30T00:00:00"/>
    <d v="2012-08-31T00:00:00"/>
    <n v="-31.583999999999996"/>
    <n v="19"/>
    <n v="132.69999999999999"/>
    <n v="86776"/>
    <s v="Low"/>
  </r>
  <r>
    <n v="24618"/>
    <s v="Critical"/>
    <n v="7.0000000000000007E-2"/>
    <n v="31.76"/>
    <n v="45.51"/>
    <n v="1119"/>
    <s v="Cecil Berger"/>
    <x v="2"/>
    <x v="1"/>
    <s v="Furniture"/>
    <s v="Tables"/>
    <s v="Jumbo Box"/>
    <s v="Hon iLevel™ Computer Training Table"/>
    <n v="0.65"/>
    <x v="3"/>
    <s v="Arkansas"/>
    <s v="Bella Vista"/>
    <n v="72714"/>
    <d v="2012-12-16T00:00:00"/>
    <d v="2012-12-18T00:00:00"/>
    <n v="-61.417999999999992"/>
    <n v="17"/>
    <n v="534.92999999999995"/>
    <n v="86778"/>
    <s v="Medium"/>
  </r>
  <r>
    <n v="24884"/>
    <s v="Low"/>
    <n v="0"/>
    <n v="2.98"/>
    <n v="2.0299999999999998"/>
    <n v="1119"/>
    <s v="Cecil Berger"/>
    <x v="0"/>
    <x v="1"/>
    <s v="Office Supplies"/>
    <s v="Pens &amp; Art Supplies"/>
    <s v="Wrap Bag"/>
    <s v="Premium Writing Pencils, Soft, #2 by Central Association for the Blind"/>
    <n v="0.56999999999999995"/>
    <x v="3"/>
    <s v="Arkansas"/>
    <s v="Bella Vista"/>
    <n v="72714"/>
    <d v="2013-04-11T00:00:00"/>
    <d v="2013-04-18T00:00:00"/>
    <n v="-225.69400000000002"/>
    <n v="8"/>
    <n v="25.05"/>
    <n v="86782"/>
    <s v="No Discount"/>
  </r>
  <r>
    <n v="25854"/>
    <s v="High"/>
    <n v="0.02"/>
    <n v="39.99"/>
    <n v="10.25"/>
    <n v="1119"/>
    <s v="Cecil Berger"/>
    <x v="1"/>
    <x v="1"/>
    <s v="Technology"/>
    <s v="Computer Peripherals"/>
    <s v="Small Box"/>
    <s v="Zoom V.92 V.44 PCI Internal Controllerless FaxModem"/>
    <n v="0.55000000000000004"/>
    <x v="3"/>
    <s v="Arkansas"/>
    <s v="Bella Vista"/>
    <n v="72714"/>
    <d v="2013-04-14T00:00:00"/>
    <d v="2013-04-16T00:00:00"/>
    <n v="4460.6880000000001"/>
    <n v="10"/>
    <n v="395.85"/>
    <n v="86783"/>
    <s v="Low"/>
  </r>
  <r>
    <n v="26050"/>
    <s v="High"/>
    <n v="0.02"/>
    <n v="14.56"/>
    <n v="3.5"/>
    <n v="1120"/>
    <s v="Rita Vaughn"/>
    <x v="0"/>
    <x v="1"/>
    <s v="Office Supplies"/>
    <s v="Appliances"/>
    <s v="Small Box"/>
    <s v="Acco 6 Outlet Guardian Premium Surge Suppressor"/>
    <n v="0.57999999999999996"/>
    <x v="3"/>
    <s v="Arkansas"/>
    <s v="Benton"/>
    <n v="72015"/>
    <d v="2011-09-26T00:00:00"/>
    <d v="2011-09-28T00:00:00"/>
    <n v="-34.817999999999998"/>
    <n v="23"/>
    <n v="342.92"/>
    <n v="86771"/>
    <s v="Low"/>
  </r>
  <r>
    <n v="26051"/>
    <s v="High"/>
    <n v="0.08"/>
    <n v="85.99"/>
    <n v="2.5"/>
    <n v="1120"/>
    <s v="Rita Vaughn"/>
    <x v="0"/>
    <x v="1"/>
    <s v="Technology"/>
    <s v="Telephones and Communication"/>
    <s v="Small Box"/>
    <s v="Accessory12"/>
    <n v="0.35"/>
    <x v="3"/>
    <s v="Arkansas"/>
    <s v="Benton"/>
    <n v="72015"/>
    <d v="2011-09-26T00:00:00"/>
    <d v="2011-09-27T00:00:00"/>
    <n v="-559.53800000000001"/>
    <n v="20"/>
    <n v="1371.78"/>
    <n v="86771"/>
    <s v="Medium"/>
  </r>
  <r>
    <n v="26393"/>
    <s v="High"/>
    <n v="0.01"/>
    <n v="9.9"/>
    <n v="1.39"/>
    <n v="1120"/>
    <s v="Rita Vaughn"/>
    <x v="0"/>
    <x v="1"/>
    <s v="Office Supplies"/>
    <s v="Envelopes"/>
    <s v="Small Box"/>
    <s v="#6 3/4 Gummed Flap White Envelopes"/>
    <n v="0.37"/>
    <x v="3"/>
    <s v="Arkansas"/>
    <s v="Benton"/>
    <n v="72015"/>
    <d v="2013-01-11T00:00:00"/>
    <d v="2013-01-13T00:00:00"/>
    <n v="-1.806"/>
    <n v="12"/>
    <n v="125.07"/>
    <n v="86780"/>
    <s v="Low"/>
  </r>
  <r>
    <n v="26394"/>
    <s v="High"/>
    <n v="0"/>
    <n v="15.7"/>
    <n v="11.25"/>
    <n v="1120"/>
    <s v="Rita Vaughn"/>
    <x v="0"/>
    <x v="1"/>
    <s v="Office Supplies"/>
    <s v="Storage &amp; Organization"/>
    <s v="Small Box"/>
    <s v="Hanging Personal Folder File"/>
    <n v="0.6"/>
    <x v="3"/>
    <s v="Arkansas"/>
    <s v="Benton"/>
    <n v="72015"/>
    <d v="2013-01-11T00:00:00"/>
    <d v="2013-01-12T00:00:00"/>
    <n v="-46.857999999999997"/>
    <n v="4"/>
    <n v="68.75"/>
    <n v="86780"/>
    <s v="No Discount"/>
  </r>
  <r>
    <n v="21329"/>
    <s v="Low"/>
    <n v="0.04"/>
    <n v="19.98"/>
    <n v="8.68"/>
    <n v="1121"/>
    <s v="Tonya Proctor"/>
    <x v="0"/>
    <x v="3"/>
    <s v="Office Supplies"/>
    <s v="Paper"/>
    <s v="Small Box"/>
    <s v="Southworth 25% Cotton Premium Laser Paper and Envelopes"/>
    <n v="0.37"/>
    <x v="1"/>
    <s v="California"/>
    <s v="Temecula"/>
    <n v="92592"/>
    <d v="2010-02-07T00:00:00"/>
    <d v="2010-02-14T00:00:00"/>
    <n v="108"/>
    <n v="8"/>
    <n v="168.04"/>
    <n v="86767"/>
    <s v="Low"/>
  </r>
  <r>
    <n v="21330"/>
    <s v="Low"/>
    <n v="0.08"/>
    <n v="125.99"/>
    <n v="7.69"/>
    <n v="1121"/>
    <s v="Tonya Proctor"/>
    <x v="0"/>
    <x v="3"/>
    <s v="Technology"/>
    <s v="Telephones and Communication"/>
    <s v="Small Box"/>
    <s v="Timeport L7089"/>
    <n v="0.57999999999999996"/>
    <x v="1"/>
    <s v="California"/>
    <s v="Temecula"/>
    <n v="92592"/>
    <d v="2010-02-07T00:00:00"/>
    <d v="2010-02-09T00:00:00"/>
    <n v="377.154"/>
    <n v="7"/>
    <n v="703.46"/>
    <n v="86767"/>
    <s v="Medium"/>
  </r>
  <r>
    <n v="20095"/>
    <s v="Medium"/>
    <n v="7.0000000000000007E-2"/>
    <n v="34.76"/>
    <n v="8.2200000000000006"/>
    <n v="1121"/>
    <s v="Tonya Proctor"/>
    <x v="0"/>
    <x v="1"/>
    <s v="Office Supplies"/>
    <s v="Storage &amp; Organization"/>
    <s v="Small Box"/>
    <s v="Multi-Use Personal File Cart and Caster Set, Three Stacking Bins"/>
    <n v="0.56999999999999995"/>
    <x v="1"/>
    <s v="California"/>
    <s v="Temecula"/>
    <n v="92592"/>
    <d v="2011-10-26T00:00:00"/>
    <d v="2011-10-27T00:00:00"/>
    <n v="-15.1416"/>
    <n v="4"/>
    <n v="139.88999999999999"/>
    <n v="86772"/>
    <s v="Medium"/>
  </r>
  <r>
    <n v="20096"/>
    <s v="Medium"/>
    <n v="0.03"/>
    <n v="15.23"/>
    <n v="27.75"/>
    <n v="1121"/>
    <s v="Tonya Proctor"/>
    <x v="2"/>
    <x v="1"/>
    <s v="Furniture"/>
    <s v="Tables"/>
    <s v="Jumbo Box"/>
    <s v="Anderson Hickey Conga Table Tops &amp; Accessories"/>
    <n v="0.76"/>
    <x v="1"/>
    <s v="California"/>
    <s v="Temecula"/>
    <n v="92592"/>
    <d v="2011-10-26T00:00:00"/>
    <d v="2011-10-28T00:00:00"/>
    <n v="-173.22119999999998"/>
    <n v="4"/>
    <n v="77.11"/>
    <n v="86772"/>
    <s v="Low"/>
  </r>
  <r>
    <n v="19943"/>
    <s v="High"/>
    <n v="0.08"/>
    <n v="200.97"/>
    <n v="15.59"/>
    <n v="1121"/>
    <s v="Tonya Proctor"/>
    <x v="2"/>
    <x v="1"/>
    <s v="Technology"/>
    <s v="Office Machines"/>
    <s v="Jumbo Drum"/>
    <s v="Hewlett-Packard Deskjet 6122 Color Inkjet Printer"/>
    <n v="0.36"/>
    <x v="1"/>
    <s v="California"/>
    <s v="Temecula"/>
    <n v="92592"/>
    <d v="2013-07-08T00:00:00"/>
    <d v="2013-07-10T00:00:00"/>
    <n v="1067.6025"/>
    <n v="10"/>
    <n v="1547.25"/>
    <n v="86785"/>
    <s v="Medium"/>
  </r>
  <r>
    <n v="20647"/>
    <s v="High"/>
    <n v="7.0000000000000007E-2"/>
    <n v="810.98"/>
    <n v="16.059999999999999"/>
    <n v="1121"/>
    <s v="Tonya Proctor"/>
    <x v="2"/>
    <x v="1"/>
    <s v="Technology"/>
    <s v="Office Machines"/>
    <s v="Jumbo Drum"/>
    <s v="Okidata ML591 Wide Format Dot Matrix Printer"/>
    <n v="0.56000000000000005"/>
    <x v="1"/>
    <s v="California"/>
    <s v="Temecula"/>
    <n v="92592"/>
    <d v="2013-11-04T00:00:00"/>
    <d v="2013-11-05T00:00:00"/>
    <n v="901.63139040000056"/>
    <n v="3"/>
    <n v="2421.02"/>
    <n v="86787"/>
    <s v="Medium"/>
  </r>
  <r>
    <n v="20833"/>
    <s v="Critical"/>
    <n v="0.03"/>
    <n v="259.70999999999998"/>
    <n v="66.67"/>
    <n v="1121"/>
    <s v="Tonya Proctor"/>
    <x v="2"/>
    <x v="1"/>
    <s v="Furniture"/>
    <s v="Tables"/>
    <s v="Jumbo Box"/>
    <s v="Bevis Round Bullnose 29&quot; High Table Top"/>
    <n v="0.61"/>
    <x v="1"/>
    <s v="California"/>
    <s v="Temecula"/>
    <n v="92592"/>
    <d v="2013-12-07T00:00:00"/>
    <d v="2013-12-10T00:00:00"/>
    <n v="843.16543999999999"/>
    <n v="13"/>
    <n v="3439.28"/>
    <n v="86788"/>
    <s v="Low"/>
  </r>
  <r>
    <n v="20612"/>
    <s v="High"/>
    <n v="0.03"/>
    <n v="7.3"/>
    <n v="7.72"/>
    <n v="1123"/>
    <s v="Peggy Lanier"/>
    <x v="0"/>
    <x v="2"/>
    <s v="Office Supplies"/>
    <s v="Binders and Binder Accessories"/>
    <s v="Small Box"/>
    <s v="Angle-D Binders with Locking Rings, Label Holders"/>
    <n v="0.38"/>
    <x v="1"/>
    <s v="California"/>
    <s v="Roseville"/>
    <n v="95661"/>
    <d v="2010-09-15T00:00:00"/>
    <d v="2010-09-18T00:00:00"/>
    <n v="-127.05200000000001"/>
    <n v="14"/>
    <n v="103.61"/>
    <n v="87015"/>
    <s v="Low"/>
  </r>
  <r>
    <n v="18212"/>
    <s v="High"/>
    <n v="0.09"/>
    <n v="175.99"/>
    <n v="4.99"/>
    <n v="1123"/>
    <s v="Peggy Lanier"/>
    <x v="0"/>
    <x v="2"/>
    <s v="Technology"/>
    <s v="Telephones and Communication"/>
    <s v="Small Box"/>
    <s v="5165"/>
    <n v="0.59"/>
    <x v="1"/>
    <s v="California"/>
    <s v="Roseville"/>
    <n v="95661"/>
    <d v="2010-12-20T00:00:00"/>
    <d v="2010-12-22T00:00:00"/>
    <n v="2169.7464"/>
    <n v="22"/>
    <n v="3144.56"/>
    <n v="87016"/>
    <s v="Medium"/>
  </r>
  <r>
    <n v="20354"/>
    <s v="High"/>
    <n v="0.08"/>
    <n v="8.67"/>
    <n v="3.5"/>
    <n v="1123"/>
    <s v="Peggy Lanier"/>
    <x v="0"/>
    <x v="2"/>
    <s v="Office Supplies"/>
    <s v="Appliances"/>
    <s v="Small Box"/>
    <s v="Staples 4 Outlet Surge Protector"/>
    <n v="0.57999999999999996"/>
    <x v="1"/>
    <s v="California"/>
    <s v="Roseville"/>
    <n v="95661"/>
    <d v="2011-12-12T00:00:00"/>
    <d v="2011-12-13T00:00:00"/>
    <n v="-9.2650000000000006"/>
    <n v="7"/>
    <n v="59.15"/>
    <n v="87017"/>
    <s v="Medium"/>
  </r>
  <r>
    <n v="22422"/>
    <s v="Low"/>
    <n v="0.08"/>
    <n v="100.89"/>
    <n v="42"/>
    <n v="1123"/>
    <s v="Peggy Lanier"/>
    <x v="2"/>
    <x v="2"/>
    <s v="Furniture"/>
    <s v="Chairs &amp; Chairmats"/>
    <s v="Jumbo Drum"/>
    <s v="Office Star Flex Back Scooter Chair with Aluminum Finish Frame"/>
    <n v="0.61"/>
    <x v="1"/>
    <s v="California"/>
    <s v="Roseville"/>
    <n v="95661"/>
    <d v="2012-06-26T00:00:00"/>
    <d v="2012-06-28T00:00:00"/>
    <n v="-169.06400000000002"/>
    <n v="4"/>
    <n v="410.35"/>
    <n v="87018"/>
    <s v="Medium"/>
  </r>
  <r>
    <n v="26139"/>
    <s v="Medium"/>
    <n v="0.1"/>
    <n v="11.58"/>
    <n v="5.72"/>
    <n v="1123"/>
    <s v="Peggy Lanier"/>
    <x v="0"/>
    <x v="2"/>
    <s v="Office Supplies"/>
    <s v="Envelopes"/>
    <s v="Small Box"/>
    <s v="Peel &amp; Seel® Recycled Catalog Envelopes, Brown"/>
    <n v="0.35"/>
    <x v="1"/>
    <s v="California"/>
    <s v="Roseville"/>
    <n v="95661"/>
    <d v="2012-09-05T00:00:00"/>
    <d v="2012-09-06T00:00:00"/>
    <n v="-12.99"/>
    <n v="1"/>
    <n v="13.16"/>
    <n v="87019"/>
    <s v="Medium"/>
  </r>
  <r>
    <n v="18211"/>
    <s v="High"/>
    <n v="0.09"/>
    <n v="160.97999999999999"/>
    <n v="35.020000000000003"/>
    <n v="1124"/>
    <s v="Randy Jiang"/>
    <x v="2"/>
    <x v="2"/>
    <s v="Furniture"/>
    <s v="Bookcases"/>
    <s v="Jumbo Box"/>
    <s v="Rush Hierlooms Collection Rich Wood Bookcases"/>
    <n v="0.72"/>
    <x v="2"/>
    <s v="Connecticut"/>
    <s v="Norwich"/>
    <n v="6360"/>
    <d v="2010-12-20T00:00:00"/>
    <d v="2010-12-21T00:00:00"/>
    <n v="-229.93"/>
    <n v="18"/>
    <n v="2653.02"/>
    <n v="87016"/>
    <s v="Medium"/>
  </r>
  <r>
    <n v="21388"/>
    <s v="Low"/>
    <n v="0.1"/>
    <n v="30.44"/>
    <n v="1.49"/>
    <n v="1126"/>
    <s v="Arlene Lutz"/>
    <x v="0"/>
    <x v="3"/>
    <s v="Office Supplies"/>
    <s v="Binders and Binder Accessories"/>
    <s v="Small Box"/>
    <s v="Premier Elliptical Ring Binder, Black"/>
    <n v="0.37"/>
    <x v="0"/>
    <s v="Texas"/>
    <s v="Duncanville"/>
    <n v="75116"/>
    <d v="2011-01-22T00:00:00"/>
    <d v="2011-01-24T00:00:00"/>
    <n v="59.54699999999999"/>
    <n v="3"/>
    <n v="86.3"/>
    <n v="87223"/>
    <s v="Medium"/>
  </r>
  <r>
    <n v="20331"/>
    <s v="High"/>
    <n v="0.08"/>
    <n v="55.98"/>
    <n v="13.88"/>
    <n v="1126"/>
    <s v="Arlene Lutz"/>
    <x v="0"/>
    <x v="3"/>
    <s v="Office Supplies"/>
    <s v="Paper"/>
    <s v="Small Box"/>
    <s v="Xerox 1882"/>
    <n v="0.36"/>
    <x v="0"/>
    <s v="Texas"/>
    <s v="Duncanville"/>
    <n v="75116"/>
    <d v="2013-03-10T00:00:00"/>
    <d v="2013-03-12T00:00:00"/>
    <n v="437.46"/>
    <n v="12"/>
    <n v="634"/>
    <n v="87225"/>
    <s v="Medium"/>
  </r>
  <r>
    <n v="20332"/>
    <s v="High"/>
    <n v="0.05"/>
    <n v="5.78"/>
    <n v="4.96"/>
    <n v="1126"/>
    <s v="Arlene Lutz"/>
    <x v="1"/>
    <x v="3"/>
    <s v="Office Supplies"/>
    <s v="Paper"/>
    <s v="Small Box"/>
    <s v="Xerox 1899"/>
    <n v="0.36"/>
    <x v="0"/>
    <s v="Texas"/>
    <s v="Duncanville"/>
    <n v="75116"/>
    <d v="2013-03-10T00:00:00"/>
    <d v="2013-03-11T00:00:00"/>
    <n v="-46.43"/>
    <n v="9"/>
    <n v="54.65"/>
    <n v="87225"/>
    <s v="Low"/>
  </r>
  <r>
    <n v="18247"/>
    <s v="High"/>
    <n v="0.01"/>
    <n v="40.98"/>
    <n v="1.99"/>
    <n v="1126"/>
    <s v="Arlene Lutz"/>
    <x v="0"/>
    <x v="3"/>
    <s v="Technology"/>
    <s v="Computer Peripherals"/>
    <s v="Small Pack"/>
    <s v="Imation Printable White 80 Minute CD-R Spindle, 50/Pack"/>
    <n v="0.44"/>
    <x v="0"/>
    <s v="Texas"/>
    <s v="Duncanville"/>
    <n v="75116"/>
    <d v="2013-05-18T00:00:00"/>
    <d v="2013-05-20T00:00:00"/>
    <n v="461.334"/>
    <n v="16"/>
    <n v="668.6"/>
    <n v="87226"/>
    <s v="Low"/>
  </r>
  <r>
    <n v="18248"/>
    <s v="High"/>
    <n v="0.02"/>
    <n v="40.97"/>
    <n v="14.45"/>
    <n v="1126"/>
    <s v="Arlene Lutz"/>
    <x v="0"/>
    <x v="3"/>
    <s v="Furniture"/>
    <s v="Office Furnishings"/>
    <s v="Large Box"/>
    <s v="Dana Halogen Swing-Arm Architect Lamp"/>
    <n v="0.56999999999999995"/>
    <x v="0"/>
    <s v="Texas"/>
    <s v="Duncanville"/>
    <n v="75116"/>
    <d v="2013-05-18T00:00:00"/>
    <d v="2013-05-20T00:00:00"/>
    <n v="-22.16"/>
    <n v="1"/>
    <n v="56.61"/>
    <n v="87226"/>
    <s v="Low"/>
  </r>
  <r>
    <n v="20443"/>
    <s v="Low"/>
    <n v="0.03"/>
    <n v="6.81"/>
    <n v="5.48"/>
    <n v="1126"/>
    <s v="Arlene Lutz"/>
    <x v="0"/>
    <x v="3"/>
    <s v="Office Supplies"/>
    <s v="Binders and Binder Accessories"/>
    <s v="Small Box"/>
    <s v="Avery Self-Adhesive Photo Pockets for Polaroid Photos"/>
    <n v="0.37"/>
    <x v="0"/>
    <s v="Texas"/>
    <s v="Duncanville"/>
    <n v="75116"/>
    <d v="2013-07-12T00:00:00"/>
    <d v="2013-07-17T00:00:00"/>
    <n v="-64.983648000000002"/>
    <n v="16"/>
    <n v="110.81"/>
    <n v="87227"/>
    <s v="Low"/>
  </r>
  <r>
    <n v="20444"/>
    <s v="Low"/>
    <n v="0.06"/>
    <n v="3.78"/>
    <n v="0.71"/>
    <n v="1126"/>
    <s v="Arlene Lutz"/>
    <x v="0"/>
    <x v="3"/>
    <s v="Office Supplies"/>
    <s v="Rubber Bands"/>
    <s v="Wrap Bag"/>
    <s v="Staples Bulldog Clip"/>
    <n v="0.39"/>
    <x v="0"/>
    <s v="Texas"/>
    <s v="Duncanville"/>
    <n v="75116"/>
    <d v="2013-07-12T00:00:00"/>
    <d v="2013-07-17T00:00:00"/>
    <n v="24.936599999999999"/>
    <n v="10"/>
    <n v="36.14"/>
    <n v="87227"/>
    <s v="Medium"/>
  </r>
  <r>
    <n v="22052"/>
    <s v="Medium"/>
    <n v="0.02"/>
    <n v="4.0599999999999996"/>
    <n v="6.89"/>
    <n v="1127"/>
    <s v="Ray Grady"/>
    <x v="0"/>
    <x v="3"/>
    <s v="Office Supplies"/>
    <s v="Appliances"/>
    <s v="Small Box"/>
    <s v="Eureka Disposable Bags for Sanitaire® Vibra Groomer I® Upright Vac"/>
    <n v="0.6"/>
    <x v="0"/>
    <s v="Texas"/>
    <s v="Eagle Pass"/>
    <n v="78852"/>
    <d v="2010-08-24T00:00:00"/>
    <d v="2010-08-26T00:00:00"/>
    <n v="-93.735199999999992"/>
    <n v="16"/>
    <n v="66.81"/>
    <n v="87221"/>
    <s v="Low"/>
  </r>
  <r>
    <n v="26377"/>
    <s v="Low"/>
    <n v="0.04"/>
    <n v="4.71"/>
    <n v="0.7"/>
    <n v="1127"/>
    <s v="Ray Grady"/>
    <x v="0"/>
    <x v="3"/>
    <s v="Office Supplies"/>
    <s v="Rubber Bands"/>
    <s v="Wrap Bag"/>
    <s v="Plymouth Boxed Rubber Bands by Plymouth"/>
    <n v="0.8"/>
    <x v="0"/>
    <s v="Texas"/>
    <s v="Eagle Pass"/>
    <n v="78852"/>
    <d v="2010-12-22T00:00:00"/>
    <d v="2010-12-26T00:00:00"/>
    <n v="4.53"/>
    <n v="19"/>
    <n v="90.52"/>
    <n v="87222"/>
    <s v="Low"/>
  </r>
  <r>
    <n v="23609"/>
    <s v="High"/>
    <n v="0"/>
    <n v="7.96"/>
    <n v="4.95"/>
    <n v="1127"/>
    <s v="Ray Grady"/>
    <x v="0"/>
    <x v="3"/>
    <s v="Furniture"/>
    <s v="Office Furnishings"/>
    <s v="Small Box"/>
    <s v="Staples Plastic Wall Frames"/>
    <n v="0.41"/>
    <x v="0"/>
    <s v="Texas"/>
    <s v="Eagle Pass"/>
    <n v="78852"/>
    <d v="2011-06-27T00:00:00"/>
    <d v="2011-06-29T00:00:00"/>
    <n v="30.877499999999998"/>
    <n v="5"/>
    <n v="44.75"/>
    <n v="87224"/>
    <s v="No Discount"/>
  </r>
  <r>
    <n v="23610"/>
    <s v="High"/>
    <n v="0.01"/>
    <n v="264.98"/>
    <n v="17.86"/>
    <n v="1127"/>
    <s v="Ray Grady"/>
    <x v="2"/>
    <x v="3"/>
    <s v="Technology"/>
    <s v="Office Machines"/>
    <s v="Jumbo Drum"/>
    <s v="Panasonic KX-P1131 Dot Matrix Printer"/>
    <n v="0.57999999999999996"/>
    <x v="0"/>
    <s v="Texas"/>
    <s v="Eagle Pass"/>
    <n v="78852"/>
    <d v="2011-06-27T00:00:00"/>
    <d v="2011-06-29T00:00:00"/>
    <n v="2939.5517999999997"/>
    <n v="17"/>
    <n v="4260.22"/>
    <n v="87224"/>
    <s v="Low"/>
  </r>
  <r>
    <n v="23611"/>
    <s v="High"/>
    <n v="0.06"/>
    <n v="2.6"/>
    <n v="2.4"/>
    <n v="1127"/>
    <s v="Ray Grady"/>
    <x v="0"/>
    <x v="3"/>
    <s v="Office Supplies"/>
    <s v="Pens &amp; Art Supplies"/>
    <s v="Wrap Bag"/>
    <s v="12 Colored Short Pencils"/>
    <n v="0.57999999999999996"/>
    <x v="0"/>
    <s v="Texas"/>
    <s v="Eagle Pass"/>
    <n v="78852"/>
    <d v="2011-06-27T00:00:00"/>
    <d v="2011-06-29T00:00:00"/>
    <n v="-50.08"/>
    <n v="16"/>
    <n v="41.17"/>
    <n v="87224"/>
    <s v="Medium"/>
  </r>
  <r>
    <n v="22053"/>
    <s v="Medium"/>
    <n v="7.0000000000000007E-2"/>
    <n v="60.98"/>
    <n v="19.989999999999998"/>
    <n v="1127"/>
    <s v="Ray Grady"/>
    <x v="0"/>
    <x v="3"/>
    <s v="Office Supplies"/>
    <s v="Envelopes"/>
    <s v="Small Box"/>
    <s v="Tyvek Interoffice Envelopes, 9 1/2&quot; x 12 1/2&quot;, 100/Box"/>
    <n v="0.38"/>
    <x v="0"/>
    <s v="Texas"/>
    <s v="Eagle Pass"/>
    <n v="78852"/>
    <d v="2013-08-24T00:00:00"/>
    <d v="2013-08-26T00:00:00"/>
    <n v="238.35424"/>
    <n v="7"/>
    <n v="438.74"/>
    <n v="87228"/>
    <s v="Medium"/>
  </r>
  <r>
    <n v="26378"/>
    <s v="Low"/>
    <n v="0.06"/>
    <n v="4.2"/>
    <n v="2.2599999999999998"/>
    <n v="1128"/>
    <s v="Kurt O'Connor"/>
    <x v="0"/>
    <x v="3"/>
    <s v="Office Supplies"/>
    <s v="Paper"/>
    <s v="Wrap Bag"/>
    <s v="Important Message Pads, 50 4-1/4 x 5-1/2 Forms per Pad"/>
    <n v="0.36"/>
    <x v="0"/>
    <s v="Texas"/>
    <s v="Edinburg"/>
    <n v="78539"/>
    <d v="2010-12-22T00:00:00"/>
    <d v="2010-12-27T00:00:00"/>
    <n v="9.7799999999999994"/>
    <n v="13"/>
    <n v="55.97"/>
    <n v="87222"/>
    <s v="Medium"/>
  </r>
  <r>
    <n v="4501"/>
    <s v="Low"/>
    <n v="0.04"/>
    <n v="8.6"/>
    <n v="6.19"/>
    <n v="1129"/>
    <s v="Pam Patton"/>
    <x v="0"/>
    <x v="1"/>
    <s v="Office Supplies"/>
    <s v="Binders and Binder Accessories"/>
    <s v="Small Box"/>
    <s v="Avery Printable Repositionable Plastic Tabs"/>
    <n v="0.38"/>
    <x v="2"/>
    <s v="Massachusetts"/>
    <s v="Boston"/>
    <n v="2118"/>
    <d v="2010-02-16T00:00:00"/>
    <d v="2010-02-23T00:00:00"/>
    <n v="-63.813500000000005"/>
    <n v="37"/>
    <n v="311.66000000000003"/>
    <n v="32037"/>
    <s v="Low"/>
  </r>
  <r>
    <n v="4502"/>
    <s v="Low"/>
    <n v="7.0000000000000007E-2"/>
    <n v="699.99"/>
    <n v="24.49"/>
    <n v="1129"/>
    <s v="Pam Patton"/>
    <x v="0"/>
    <x v="1"/>
    <s v="Technology"/>
    <s v="Copiers and Fax"/>
    <s v="Large Box"/>
    <s v="Canon Imageclass D680 Copier / Fax"/>
    <n v="0.54"/>
    <x v="2"/>
    <s v="Massachusetts"/>
    <s v="Boston"/>
    <n v="2118"/>
    <d v="2010-02-16T00:00:00"/>
    <d v="2010-02-20T00:00:00"/>
    <n v="325.29000000000002"/>
    <n v="15"/>
    <n v="9862.51"/>
    <n v="32037"/>
    <s v="Medium"/>
  </r>
  <r>
    <n v="6891"/>
    <s v="Not Specified"/>
    <n v="0.05"/>
    <n v="5.78"/>
    <n v="7.64"/>
    <n v="1129"/>
    <s v="Pam Patton"/>
    <x v="1"/>
    <x v="0"/>
    <s v="Office Supplies"/>
    <s v="Paper"/>
    <s v="Small Box"/>
    <s v="HP Office Recycled Paper (20Lb. and 87 Bright)"/>
    <n v="0.36"/>
    <x v="2"/>
    <s v="Massachusetts"/>
    <s v="Boston"/>
    <n v="2118"/>
    <d v="2010-03-29T00:00:00"/>
    <d v="2010-03-31T00:00:00"/>
    <n v="-116.05"/>
    <n v="29"/>
    <n v="177.41"/>
    <n v="49125"/>
    <s v="Low"/>
  </r>
  <r>
    <n v="1917"/>
    <s v="Medium"/>
    <n v="0.02"/>
    <n v="7.64"/>
    <n v="1.39"/>
    <n v="1129"/>
    <s v="Pam Patton"/>
    <x v="0"/>
    <x v="1"/>
    <s v="Office Supplies"/>
    <s v="Envelopes"/>
    <s v="Small Box"/>
    <s v="#10- 4 1/8&quot; x 9 1/2&quot; Security-Tint Envelopes"/>
    <n v="0.36"/>
    <x v="2"/>
    <s v="Massachusetts"/>
    <s v="Boston"/>
    <n v="2118"/>
    <d v="2010-05-21T00:00:00"/>
    <d v="2010-05-23T00:00:00"/>
    <n v="117.38"/>
    <n v="52"/>
    <n v="406.91"/>
    <n v="13735"/>
    <s v="Low"/>
  </r>
  <r>
    <n v="5568"/>
    <s v="Low"/>
    <n v="0.03"/>
    <n v="30.98"/>
    <n v="6.5"/>
    <n v="1129"/>
    <s v="Pam Patton"/>
    <x v="0"/>
    <x v="0"/>
    <s v="Technology"/>
    <s v="Computer Peripherals"/>
    <s v="Small Box"/>
    <s v="Logitech Internet Navigator Keyboard"/>
    <n v="0.79"/>
    <x v="2"/>
    <s v="Massachusetts"/>
    <s v="Boston"/>
    <n v="2118"/>
    <d v="2010-06-13T00:00:00"/>
    <d v="2010-06-17T00:00:00"/>
    <n v="-144.19999999999999"/>
    <n v="44"/>
    <n v="1332.09"/>
    <n v="39430"/>
    <s v="Low"/>
  </r>
  <r>
    <n v="8099"/>
    <s v="Low"/>
    <n v="0.02"/>
    <n v="4.9800000000000004"/>
    <n v="6.07"/>
    <n v="1129"/>
    <s v="Pam Patton"/>
    <x v="0"/>
    <x v="1"/>
    <s v="Office Supplies"/>
    <s v="Paper"/>
    <s v="Small Box"/>
    <s v="Xerox 1897"/>
    <n v="0.36"/>
    <x v="2"/>
    <s v="Massachusetts"/>
    <s v="Boston"/>
    <n v="2118"/>
    <d v="2010-07-26T00:00:00"/>
    <d v="2010-07-28T00:00:00"/>
    <n v="-46.92"/>
    <n v="19"/>
    <n v="105.5"/>
    <n v="57794"/>
    <s v="Low"/>
  </r>
  <r>
    <n v="1413"/>
    <s v="Medium"/>
    <n v="0.06"/>
    <n v="4.9800000000000004"/>
    <n v="5.49"/>
    <n v="1129"/>
    <s v="Pam Patton"/>
    <x v="0"/>
    <x v="1"/>
    <s v="Office Supplies"/>
    <s v="Paper"/>
    <s v="Small Box"/>
    <s v="Xerox 1952"/>
    <n v="0.38"/>
    <x v="2"/>
    <s v="Massachusetts"/>
    <s v="Boston"/>
    <n v="2118"/>
    <d v="2011-01-10T00:00:00"/>
    <d v="2011-01-11T00:00:00"/>
    <n v="-85.328000000000003"/>
    <n v="21"/>
    <n v="111.66"/>
    <n v="10247"/>
    <s v="Medium"/>
  </r>
  <r>
    <n v="1414"/>
    <s v="Medium"/>
    <n v="0.03"/>
    <n v="9.7799999999999994"/>
    <n v="1.99"/>
    <n v="1129"/>
    <s v="Pam Patton"/>
    <x v="0"/>
    <x v="1"/>
    <s v="Technology"/>
    <s v="Computer Peripherals"/>
    <s v="Small Pack"/>
    <s v="Memorex Slim 80 Minute CD-R, 10/Pack"/>
    <n v="0.43"/>
    <x v="2"/>
    <s v="Massachusetts"/>
    <s v="Boston"/>
    <n v="2118"/>
    <d v="2011-01-10T00:00:00"/>
    <d v="2011-01-12T00:00:00"/>
    <n v="17.656000000000002"/>
    <n v="24"/>
    <n v="231.95"/>
    <n v="10247"/>
    <s v="Low"/>
  </r>
  <r>
    <n v="1962"/>
    <s v="Not Specified"/>
    <n v="0.08"/>
    <n v="21.38"/>
    <n v="2.99"/>
    <n v="1129"/>
    <s v="Pam Patton"/>
    <x v="0"/>
    <x v="0"/>
    <s v="Office Supplies"/>
    <s v="Binders and Binder Accessories"/>
    <s v="Small Box"/>
    <s v="Acco D-Ring Binder w/DublLock®"/>
    <n v="0.36"/>
    <x v="2"/>
    <s v="Massachusetts"/>
    <s v="Boston"/>
    <n v="2118"/>
    <d v="2011-02-20T00:00:00"/>
    <d v="2011-02-22T00:00:00"/>
    <n v="241.077"/>
    <n v="36"/>
    <n v="711.1"/>
    <n v="14023"/>
    <s v="Medium"/>
  </r>
  <r>
    <n v="1963"/>
    <s v="Not Specified"/>
    <n v="0.03"/>
    <n v="9.99"/>
    <n v="5.12"/>
    <n v="1129"/>
    <s v="Pam Patton"/>
    <x v="0"/>
    <x v="0"/>
    <s v="Office Supplies"/>
    <s v="Paper"/>
    <s v="Small Box"/>
    <s v="Xerox 1948"/>
    <n v="0.4"/>
    <x v="2"/>
    <s v="Massachusetts"/>
    <s v="Boston"/>
    <n v="2118"/>
    <d v="2011-02-20T00:00:00"/>
    <d v="2011-02-21T00:00:00"/>
    <n v="40.61"/>
    <n v="48"/>
    <n v="498.16"/>
    <n v="14023"/>
    <s v="Low"/>
  </r>
  <r>
    <n v="6309"/>
    <s v="Medium"/>
    <n v="7.0000000000000007E-2"/>
    <n v="1.88"/>
    <n v="1.49"/>
    <n v="1129"/>
    <s v="Pam Patton"/>
    <x v="0"/>
    <x v="1"/>
    <s v="Office Supplies"/>
    <s v="Binders and Binder Accessories"/>
    <s v="Small Box"/>
    <s v="Staples® General Use 3-Ring Binders"/>
    <n v="0.37"/>
    <x v="2"/>
    <s v="Massachusetts"/>
    <s v="Boston"/>
    <n v="2118"/>
    <d v="2011-05-09T00:00:00"/>
    <d v="2011-05-10T00:00:00"/>
    <n v="-10.257999999999999"/>
    <n v="28"/>
    <n v="53.6"/>
    <n v="44615"/>
    <s v="Medium"/>
  </r>
  <r>
    <n v="473"/>
    <s v="Low"/>
    <n v="0.03"/>
    <n v="3.8"/>
    <n v="1.49"/>
    <n v="1129"/>
    <s v="Pam Patton"/>
    <x v="0"/>
    <x v="0"/>
    <s v="Office Supplies"/>
    <s v="Binders and Binder Accessories"/>
    <s v="Small Box"/>
    <s v="Durable Pressboard Binders"/>
    <n v="0.38"/>
    <x v="2"/>
    <s v="Massachusetts"/>
    <s v="Boston"/>
    <n v="2118"/>
    <d v="2012-03-16T00:00:00"/>
    <d v="2012-03-20T00:00:00"/>
    <n v="-2.5530000000000004"/>
    <n v="4"/>
    <n v="17.12"/>
    <n v="3266"/>
    <s v="Low"/>
  </r>
  <r>
    <n v="3694"/>
    <s v="Not Specified"/>
    <n v="0.09"/>
    <n v="4.24"/>
    <n v="5.41"/>
    <n v="1129"/>
    <s v="Pam Patton"/>
    <x v="0"/>
    <x v="1"/>
    <s v="Office Supplies"/>
    <s v="Binders and Binder Accessories"/>
    <s v="Small Box"/>
    <s v="Storex DuraTech Recycled Plastic Frosted Binders"/>
    <n v="0.35"/>
    <x v="2"/>
    <s v="Massachusetts"/>
    <s v="Boston"/>
    <n v="2118"/>
    <d v="2012-04-12T00:00:00"/>
    <d v="2012-04-15T00:00:00"/>
    <n v="-134.297"/>
    <n v="45"/>
    <n v="188.39"/>
    <n v="26406"/>
    <s v="Medium"/>
  </r>
  <r>
    <n v="1799"/>
    <s v="Not Specified"/>
    <n v="0.03"/>
    <n v="3.69"/>
    <n v="0.5"/>
    <n v="1129"/>
    <s v="Pam Patton"/>
    <x v="0"/>
    <x v="0"/>
    <s v="Office Supplies"/>
    <s v="Labels"/>
    <s v="Small Box"/>
    <s v="Avery 487"/>
    <n v="0.38"/>
    <x v="2"/>
    <s v="Massachusetts"/>
    <s v="Boston"/>
    <n v="2118"/>
    <d v="2012-07-18T00:00:00"/>
    <d v="2012-07-19T00:00:00"/>
    <n v="59.92"/>
    <n v="53"/>
    <n v="192.28"/>
    <n v="12897"/>
    <s v="Low"/>
  </r>
  <r>
    <n v="1800"/>
    <s v="Not Specified"/>
    <n v="0.05"/>
    <n v="6.48"/>
    <n v="7.91"/>
    <n v="1129"/>
    <s v="Pam Patton"/>
    <x v="1"/>
    <x v="0"/>
    <s v="Office Supplies"/>
    <s v="Paper"/>
    <s v="Small Box"/>
    <s v="Xerox 216"/>
    <n v="0.37"/>
    <x v="2"/>
    <s v="Massachusetts"/>
    <s v="Boston"/>
    <n v="2118"/>
    <d v="2012-07-18T00:00:00"/>
    <d v="2012-07-19T00:00:00"/>
    <n v="-120.95"/>
    <n v="42"/>
    <n v="286.62"/>
    <n v="12897"/>
    <s v="Low"/>
  </r>
  <r>
    <n v="8269"/>
    <s v="Low"/>
    <n v="0.09"/>
    <n v="3.28"/>
    <n v="3.97"/>
    <n v="1129"/>
    <s v="Pam Patton"/>
    <x v="0"/>
    <x v="0"/>
    <s v="Office Supplies"/>
    <s v="Pens &amp; Art Supplies"/>
    <s v="Wrap Bag"/>
    <s v="Newell 342"/>
    <n v="0.56000000000000005"/>
    <x v="2"/>
    <s v="Massachusetts"/>
    <s v="Boston"/>
    <n v="2118"/>
    <d v="2012-10-07T00:00:00"/>
    <d v="2012-10-12T00:00:00"/>
    <n v="-71.963999999999999"/>
    <n v="41"/>
    <n v="133.80000000000001"/>
    <n v="59108"/>
    <s v="Medium"/>
  </r>
  <r>
    <n v="8270"/>
    <s v="Low"/>
    <n v="0.02"/>
    <n v="125.99"/>
    <n v="8.99"/>
    <n v="1129"/>
    <s v="Pam Patton"/>
    <x v="0"/>
    <x v="0"/>
    <s v="Technology"/>
    <s v="Telephones and Communication"/>
    <s v="Small Box"/>
    <s v="M70"/>
    <n v="0.59"/>
    <x v="2"/>
    <s v="Massachusetts"/>
    <s v="Boston"/>
    <n v="2118"/>
    <d v="2012-10-07T00:00:00"/>
    <d v="2012-10-16T00:00:00"/>
    <n v="777.75120000000004"/>
    <n v="77"/>
    <n v="8323.56"/>
    <n v="59108"/>
    <s v="Low"/>
  </r>
  <r>
    <n v="5860"/>
    <s v="Medium"/>
    <n v="0.06"/>
    <n v="6.37"/>
    <n v="5.19"/>
    <n v="1129"/>
    <s v="Pam Patton"/>
    <x v="0"/>
    <x v="0"/>
    <s v="Office Supplies"/>
    <s v="Binders and Binder Accessories"/>
    <s v="Small Box"/>
    <s v="C-Line Peel &amp; Stick Add-On Filing Pockets, 8-3/4 x 5-1/8, 10/Pack"/>
    <n v="0.38"/>
    <x v="2"/>
    <s v="Massachusetts"/>
    <s v="Boston"/>
    <n v="2118"/>
    <d v="2013-02-10T00:00:00"/>
    <d v="2013-02-11T00:00:00"/>
    <n v="-48.219499999999996"/>
    <n v="22"/>
    <n v="138.24"/>
    <n v="41604"/>
    <s v="Medium"/>
  </r>
  <r>
    <n v="19413"/>
    <s v="Medium"/>
    <n v="0.06"/>
    <n v="4.9800000000000004"/>
    <n v="5.49"/>
    <n v="1130"/>
    <s v="Stacy Benton"/>
    <x v="0"/>
    <x v="1"/>
    <s v="Office Supplies"/>
    <s v="Paper"/>
    <s v="Small Box"/>
    <s v="Xerox 1952"/>
    <n v="0.38"/>
    <x v="0"/>
    <s v="Texas"/>
    <s v="Edinburg"/>
    <n v="78539"/>
    <d v="2011-01-10T00:00:00"/>
    <d v="2011-01-11T00:00:00"/>
    <n v="-66.129199999999997"/>
    <n v="5"/>
    <n v="26.59"/>
    <n v="88106"/>
    <s v="Medium"/>
  </r>
  <r>
    <n v="18473"/>
    <s v="Low"/>
    <n v="0.03"/>
    <n v="3.8"/>
    <n v="1.49"/>
    <n v="1130"/>
    <s v="Stacy Benton"/>
    <x v="0"/>
    <x v="0"/>
    <s v="Office Supplies"/>
    <s v="Binders and Binder Accessories"/>
    <s v="Small Box"/>
    <s v="Durable Pressboard Binders"/>
    <n v="0.38"/>
    <x v="0"/>
    <s v="Texas"/>
    <s v="Edinburg"/>
    <n v="78539"/>
    <d v="2012-03-16T00:00:00"/>
    <d v="2012-03-20T00:00:00"/>
    <n v="-2.5530000000000004"/>
    <n v="1"/>
    <n v="4.28"/>
    <n v="88109"/>
    <s v="Low"/>
  </r>
  <r>
    <n v="19917"/>
    <s v="Medium"/>
    <n v="0.02"/>
    <n v="7.64"/>
    <n v="1.39"/>
    <n v="1131"/>
    <s v="Benjamin Strauss"/>
    <x v="0"/>
    <x v="1"/>
    <s v="Office Supplies"/>
    <s v="Envelopes"/>
    <s v="Small Box"/>
    <s v="#10- 4 1/8&quot; x 9 1/2&quot; Security-Tint Envelopes"/>
    <n v="0.36"/>
    <x v="0"/>
    <s v="Texas"/>
    <s v="El Paso"/>
    <n v="79907"/>
    <d v="2010-05-21T00:00:00"/>
    <d v="2010-05-23T00:00:00"/>
    <n v="70.193699999999993"/>
    <n v="13"/>
    <n v="101.73"/>
    <n v="88103"/>
    <s v="Low"/>
  </r>
  <r>
    <n v="19414"/>
    <s v="Medium"/>
    <n v="0.03"/>
    <n v="9.7799999999999994"/>
    <n v="1.99"/>
    <n v="1131"/>
    <s v="Benjamin Strauss"/>
    <x v="0"/>
    <x v="1"/>
    <s v="Technology"/>
    <s v="Computer Peripherals"/>
    <s v="Small Pack"/>
    <s v="Memorex Slim 80 Minute CD-R, 10/Pack"/>
    <n v="0.43"/>
    <x v="0"/>
    <s v="Texas"/>
    <s v="El Paso"/>
    <n v="79907"/>
    <d v="2011-01-10T00:00:00"/>
    <d v="2011-01-12T00:00:00"/>
    <n v="33.546399999999998"/>
    <n v="6"/>
    <n v="57.99"/>
    <n v="88106"/>
    <s v="Low"/>
  </r>
  <r>
    <n v="19962"/>
    <s v="Not Specified"/>
    <n v="0.08"/>
    <n v="21.38"/>
    <n v="2.99"/>
    <n v="1131"/>
    <s v="Benjamin Strauss"/>
    <x v="0"/>
    <x v="0"/>
    <s v="Office Supplies"/>
    <s v="Binders and Binder Accessories"/>
    <s v="Small Box"/>
    <s v="Acco D-Ring Binder w/DublLock®"/>
    <n v="0.36"/>
    <x v="0"/>
    <s v="Texas"/>
    <s v="El Paso"/>
    <n v="79907"/>
    <d v="2011-02-20T00:00:00"/>
    <d v="2011-02-22T00:00:00"/>
    <n v="122.66819999999998"/>
    <n v="9"/>
    <n v="177.78"/>
    <n v="88107"/>
    <s v="Medium"/>
  </r>
  <r>
    <n v="19963"/>
    <s v="Not Specified"/>
    <n v="0.03"/>
    <n v="9.99"/>
    <n v="5.12"/>
    <n v="1131"/>
    <s v="Benjamin Strauss"/>
    <x v="0"/>
    <x v="0"/>
    <s v="Office Supplies"/>
    <s v="Paper"/>
    <s v="Small Box"/>
    <s v="Xerox 1948"/>
    <n v="0.4"/>
    <x v="0"/>
    <s v="Texas"/>
    <s v="El Paso"/>
    <n v="79907"/>
    <d v="2011-02-20T00:00:00"/>
    <d v="2011-02-21T00:00:00"/>
    <n v="40.61"/>
    <n v="12"/>
    <n v="124.54"/>
    <n v="88107"/>
    <s v="Low"/>
  </r>
  <r>
    <n v="21694"/>
    <s v="Not Specified"/>
    <n v="0.09"/>
    <n v="4.24"/>
    <n v="5.41"/>
    <n v="1131"/>
    <s v="Benjamin Strauss"/>
    <x v="0"/>
    <x v="1"/>
    <s v="Office Supplies"/>
    <s v="Binders and Binder Accessories"/>
    <s v="Small Box"/>
    <s v="Storex DuraTech Recycled Plastic Frosted Binders"/>
    <n v="0.35"/>
    <x v="0"/>
    <s v="Texas"/>
    <s v="El Paso"/>
    <n v="79907"/>
    <d v="2012-04-12T00:00:00"/>
    <d v="2012-04-15T00:00:00"/>
    <n v="-134.297"/>
    <n v="11"/>
    <n v="46.05"/>
    <n v="88110"/>
    <s v="Medium"/>
  </r>
  <r>
    <n v="19799"/>
    <s v="Not Specified"/>
    <n v="0.03"/>
    <n v="3.69"/>
    <n v="0.5"/>
    <n v="1131"/>
    <s v="Benjamin Strauss"/>
    <x v="0"/>
    <x v="0"/>
    <s v="Office Supplies"/>
    <s v="Labels"/>
    <s v="Small Box"/>
    <s v="Avery 487"/>
    <n v="0.38"/>
    <x v="0"/>
    <s v="Texas"/>
    <s v="El Paso"/>
    <n v="79907"/>
    <d v="2012-07-18T00:00:00"/>
    <d v="2012-07-19T00:00:00"/>
    <n v="32.540399999999998"/>
    <n v="13"/>
    <n v="47.16"/>
    <n v="88111"/>
    <s v="Low"/>
  </r>
  <r>
    <n v="19800"/>
    <s v="Not Specified"/>
    <n v="0.05"/>
    <n v="6.48"/>
    <n v="7.91"/>
    <n v="1131"/>
    <s v="Benjamin Strauss"/>
    <x v="1"/>
    <x v="0"/>
    <s v="Office Supplies"/>
    <s v="Paper"/>
    <s v="Small Box"/>
    <s v="Xerox 216"/>
    <n v="0.37"/>
    <x v="0"/>
    <s v="Texas"/>
    <s v="El Paso"/>
    <n v="79907"/>
    <d v="2012-07-18T00:00:00"/>
    <d v="2012-07-19T00:00:00"/>
    <n v="-120.95"/>
    <n v="10"/>
    <n v="68.239999999999995"/>
    <n v="88111"/>
    <s v="Low"/>
  </r>
  <r>
    <n v="23860"/>
    <s v="Medium"/>
    <n v="0.06"/>
    <n v="6.37"/>
    <n v="5.19"/>
    <n v="1132"/>
    <s v="Michael Robbins"/>
    <x v="0"/>
    <x v="0"/>
    <s v="Office Supplies"/>
    <s v="Binders and Binder Accessories"/>
    <s v="Small Box"/>
    <s v="C-Line Peel &amp; Stick Add-On Filing Pockets, 8-3/4 x 5-1/8, 10/Pack"/>
    <n v="0.38"/>
    <x v="0"/>
    <s v="Texas"/>
    <s v="Euless"/>
    <n v="76039"/>
    <d v="2010-02-10T00:00:00"/>
    <d v="2010-02-11T00:00:00"/>
    <n v="-48.219499999999996"/>
    <n v="6"/>
    <n v="37.700000000000003"/>
    <n v="88101"/>
    <s v="Medium"/>
  </r>
  <r>
    <n v="22501"/>
    <s v="Low"/>
    <n v="0.04"/>
    <n v="8.6"/>
    <n v="6.19"/>
    <n v="1132"/>
    <s v="Michael Robbins"/>
    <x v="0"/>
    <x v="1"/>
    <s v="Office Supplies"/>
    <s v="Binders and Binder Accessories"/>
    <s v="Small Box"/>
    <s v="Avery Printable Repositionable Plastic Tabs"/>
    <n v="0.38"/>
    <x v="0"/>
    <s v="Texas"/>
    <s v="Euless"/>
    <n v="76039"/>
    <d v="2010-02-16T00:00:00"/>
    <d v="2010-02-23T00:00:00"/>
    <n v="-63.813500000000005"/>
    <n v="9"/>
    <n v="75.81"/>
    <n v="88102"/>
    <s v="Low"/>
  </r>
  <r>
    <n v="22502"/>
    <s v="Low"/>
    <n v="7.0000000000000007E-2"/>
    <n v="699.99"/>
    <n v="24.49"/>
    <n v="1132"/>
    <s v="Michael Robbins"/>
    <x v="0"/>
    <x v="1"/>
    <s v="Technology"/>
    <s v="Copiers and Fax"/>
    <s v="Large Box"/>
    <s v="Canon Imageclass D680 Copier / Fax"/>
    <n v="0.54"/>
    <x v="0"/>
    <s v="Texas"/>
    <s v="Euless"/>
    <n v="76039"/>
    <d v="2010-02-16T00:00:00"/>
    <d v="2010-02-20T00:00:00"/>
    <n v="325.29000000000002"/>
    <n v="4"/>
    <n v="2630"/>
    <n v="88102"/>
    <s v="Medium"/>
  </r>
  <r>
    <n v="23568"/>
    <s v="Low"/>
    <n v="0.03"/>
    <n v="30.98"/>
    <n v="6.5"/>
    <n v="1132"/>
    <s v="Michael Robbins"/>
    <x v="0"/>
    <x v="0"/>
    <s v="Technology"/>
    <s v="Computer Peripherals"/>
    <s v="Small Box"/>
    <s v="Logitech Internet Navigator Keyboard"/>
    <n v="0.79"/>
    <x v="0"/>
    <s v="Texas"/>
    <s v="Euless"/>
    <n v="76039"/>
    <d v="2010-06-13T00:00:00"/>
    <d v="2010-06-17T00:00:00"/>
    <n v="-115.35999999999999"/>
    <n v="11"/>
    <n v="333.02"/>
    <n v="88104"/>
    <s v="Low"/>
  </r>
  <r>
    <n v="26099"/>
    <s v="Low"/>
    <n v="0.02"/>
    <n v="4.9800000000000004"/>
    <n v="6.07"/>
    <n v="1133"/>
    <s v="Marjorie Owens"/>
    <x v="0"/>
    <x v="1"/>
    <s v="Office Supplies"/>
    <s v="Paper"/>
    <s v="Small Box"/>
    <s v="Xerox 1897"/>
    <n v="0.36"/>
    <x v="0"/>
    <s v="Texas"/>
    <s v="Farmers Branch"/>
    <n v="75234"/>
    <d v="2010-07-26T00:00:00"/>
    <d v="2010-07-28T00:00:00"/>
    <n v="-46.92"/>
    <n v="5"/>
    <n v="27.76"/>
    <n v="88105"/>
    <s v="Low"/>
  </r>
  <r>
    <n v="24309"/>
    <s v="Medium"/>
    <n v="7.0000000000000007E-2"/>
    <n v="1.88"/>
    <n v="1.49"/>
    <n v="1133"/>
    <s v="Marjorie Owens"/>
    <x v="0"/>
    <x v="1"/>
    <s v="Office Supplies"/>
    <s v="Binders and Binder Accessories"/>
    <s v="Small Box"/>
    <s v="Staples® General Use 3-Ring Binders"/>
    <n v="0.37"/>
    <x v="0"/>
    <s v="Texas"/>
    <s v="Farmers Branch"/>
    <n v="75234"/>
    <d v="2011-05-09T00:00:00"/>
    <d v="2011-05-10T00:00:00"/>
    <n v="-10.257999999999999"/>
    <n v="7"/>
    <n v="13.4"/>
    <n v="88108"/>
    <s v="Medium"/>
  </r>
  <r>
    <n v="26269"/>
    <s v="Low"/>
    <n v="0.09"/>
    <n v="3.28"/>
    <n v="3.97"/>
    <n v="1133"/>
    <s v="Marjorie Owens"/>
    <x v="0"/>
    <x v="0"/>
    <s v="Office Supplies"/>
    <s v="Pens &amp; Art Supplies"/>
    <s v="Wrap Bag"/>
    <s v="Newell 342"/>
    <n v="0.56000000000000005"/>
    <x v="0"/>
    <s v="Texas"/>
    <s v="Farmers Branch"/>
    <n v="75234"/>
    <d v="2012-10-07T00:00:00"/>
    <d v="2012-10-12T00:00:00"/>
    <n v="-64.767600000000002"/>
    <n v="10"/>
    <n v="32.630000000000003"/>
    <n v="88112"/>
    <s v="Medium"/>
  </r>
  <r>
    <n v="26270"/>
    <s v="Low"/>
    <n v="0.02"/>
    <n v="125.99"/>
    <n v="8.99"/>
    <n v="1133"/>
    <s v="Marjorie Owens"/>
    <x v="0"/>
    <x v="0"/>
    <s v="Technology"/>
    <s v="Telephones and Communication"/>
    <s v="Small Box"/>
    <s v="M70"/>
    <n v="0.59"/>
    <x v="0"/>
    <s v="Texas"/>
    <s v="Farmers Branch"/>
    <n v="75234"/>
    <d v="2012-10-07T00:00:00"/>
    <d v="2012-10-16T00:00:00"/>
    <n v="894.41388000000006"/>
    <n v="19"/>
    <n v="2053.87"/>
    <n v="88112"/>
    <s v="Low"/>
  </r>
  <r>
    <n v="24891"/>
    <s v="Not Specified"/>
    <n v="0.05"/>
    <n v="5.78"/>
    <n v="7.64"/>
    <n v="1133"/>
    <s v="Marjorie Owens"/>
    <x v="1"/>
    <x v="0"/>
    <s v="Office Supplies"/>
    <s v="Paper"/>
    <s v="Small Box"/>
    <s v="HP Office Recycled Paper (20Lb. and 87 Bright)"/>
    <n v="0.36"/>
    <x v="0"/>
    <s v="Texas"/>
    <s v="Farmers Branch"/>
    <n v="75234"/>
    <d v="2013-03-29T00:00:00"/>
    <d v="2013-03-31T00:00:00"/>
    <n v="-116.05"/>
    <n v="7"/>
    <n v="42.82"/>
    <n v="88113"/>
    <s v="Low"/>
  </r>
  <r>
    <n v="18440"/>
    <s v="Not Specified"/>
    <n v="0.09"/>
    <n v="500.98"/>
    <n v="26"/>
    <n v="1135"/>
    <s v="Daniel Webb Stephens"/>
    <x v="2"/>
    <x v="3"/>
    <s v="Furniture"/>
    <s v="Chairs &amp; Chairmats"/>
    <s v="Jumbo Drum"/>
    <s v="Global Troy™ Executive Leather Low-Back Tilter"/>
    <n v="0.6"/>
    <x v="0"/>
    <s v="Illinois"/>
    <s v="Carbondale"/>
    <n v="62901"/>
    <d v="2011-12-09T00:00:00"/>
    <d v="2011-12-11T00:00:00"/>
    <n v="4580.0681999999997"/>
    <n v="14"/>
    <n v="6637.78"/>
    <n v="87942"/>
    <s v="Medium"/>
  </r>
  <r>
    <n v="22119"/>
    <s v="High"/>
    <n v="0.09"/>
    <n v="270.97000000000003"/>
    <n v="28.06"/>
    <n v="1136"/>
    <s v="Carmen McPherson"/>
    <x v="2"/>
    <x v="3"/>
    <s v="Technology"/>
    <s v="Office Machines"/>
    <s v="Jumbo Drum"/>
    <s v="Epson LQ-570e Dot Matrix Printer"/>
    <n v="0.56000000000000005"/>
    <x v="0"/>
    <s v="Illinois"/>
    <s v="Carol Stream"/>
    <n v="60188"/>
    <d v="2010-07-02T00:00:00"/>
    <d v="2010-07-04T00:00:00"/>
    <n v="2660.1432"/>
    <n v="15"/>
    <n v="3855.28"/>
    <n v="87940"/>
    <s v="Medium"/>
  </r>
  <r>
    <n v="19654"/>
    <s v="Critical"/>
    <n v="0"/>
    <n v="15.22"/>
    <n v="9.73"/>
    <n v="1136"/>
    <s v="Carmen McPherson"/>
    <x v="0"/>
    <x v="3"/>
    <s v="Office Supplies"/>
    <s v="Binders and Binder Accessories"/>
    <s v="Small Box"/>
    <s v="GBC Twin Loop™ Wire Binding Elements, 9/16&quot; Spine, Black"/>
    <n v="0.36"/>
    <x v="0"/>
    <s v="Illinois"/>
    <s v="Carol Stream"/>
    <n v="60188"/>
    <d v="2011-11-10T00:00:00"/>
    <d v="2011-11-12T00:00:00"/>
    <n v="2.9509000000000043"/>
    <n v="21"/>
    <n v="334.19"/>
    <n v="87941"/>
    <s v="No Discount"/>
  </r>
  <r>
    <n v="22118"/>
    <s v="High"/>
    <n v="0.1"/>
    <n v="5.74"/>
    <n v="5.01"/>
    <n v="1136"/>
    <s v="Carmen McPherson"/>
    <x v="0"/>
    <x v="3"/>
    <s v="Office Supplies"/>
    <s v="Binders and Binder Accessories"/>
    <s v="Small Box"/>
    <s v="Binder Posts"/>
    <n v="0.39"/>
    <x v="0"/>
    <s v="Illinois"/>
    <s v="Carol Stream"/>
    <n v="60188"/>
    <d v="2013-07-02T00:00:00"/>
    <d v="2013-07-04T00:00:00"/>
    <n v="-97.034976"/>
    <n v="18"/>
    <n v="101.3"/>
    <n v="87943"/>
    <s v="Medium"/>
  </r>
  <r>
    <n v="23472"/>
    <s v="High"/>
    <n v="0.03"/>
    <n v="5.28"/>
    <n v="5.66"/>
    <n v="1136"/>
    <s v="Carmen McPherson"/>
    <x v="0"/>
    <x v="3"/>
    <s v="Office Supplies"/>
    <s v="Paper"/>
    <s v="Small Box"/>
    <s v="Xerox 4200 Series MultiUse Premium Copy Paper (20Lb. and 84 Bright)"/>
    <n v="0.4"/>
    <x v="0"/>
    <s v="Illinois"/>
    <s v="Carol Stream"/>
    <n v="60188"/>
    <d v="2013-08-17T00:00:00"/>
    <d v="2013-08-18T00:00:00"/>
    <n v="-50.812160000000006"/>
    <n v="24"/>
    <n v="130.72"/>
    <n v="87944"/>
    <s v="Low"/>
  </r>
  <r>
    <n v="23473"/>
    <s v="High"/>
    <n v="0.06"/>
    <n v="296.18"/>
    <n v="54.12"/>
    <n v="1136"/>
    <s v="Carmen McPherson"/>
    <x v="2"/>
    <x v="3"/>
    <s v="Furniture"/>
    <s v="Tables"/>
    <s v="Jumbo Box"/>
    <s v="Hon 94000 Series Round Tables"/>
    <n v="0.76"/>
    <x v="0"/>
    <s v="Illinois"/>
    <s v="Carol Stream"/>
    <n v="60188"/>
    <d v="2013-08-17T00:00:00"/>
    <d v="2013-08-18T00:00:00"/>
    <n v="-41.571504000000004"/>
    <n v="10"/>
    <n v="3033.88"/>
    <n v="87944"/>
    <s v="Medium"/>
  </r>
  <r>
    <n v="26337"/>
    <s v="High"/>
    <n v="7.0000000000000007E-2"/>
    <n v="15.99"/>
    <n v="9.4"/>
    <n v="1136"/>
    <s v="Carmen McPherson"/>
    <x v="0"/>
    <x v="3"/>
    <s v="Technology"/>
    <s v="Office Machines"/>
    <s v="Small Box"/>
    <s v="AT&amp;T Black Trimline Phone, Model 210"/>
    <n v="0.49"/>
    <x v="0"/>
    <s v="Illinois"/>
    <s v="Carol Stream"/>
    <n v="60188"/>
    <d v="2013-09-22T00:00:00"/>
    <d v="2013-09-23T00:00:00"/>
    <n v="-102.05099999999999"/>
    <n v="24"/>
    <n v="379.75"/>
    <n v="87945"/>
    <s v="Medium"/>
  </r>
  <r>
    <n v="19357"/>
    <s v="Medium"/>
    <n v="0.02"/>
    <n v="160.97999999999999"/>
    <n v="30"/>
    <n v="1138"/>
    <s v="Malcolm Floyd"/>
    <x v="2"/>
    <x v="1"/>
    <s v="Furniture"/>
    <s v="Chairs &amp; Chairmats"/>
    <s v="Jumbo Drum"/>
    <s v="Office Star - Mid Back Dual function Ergonomic High Back Chair with 2-Way Adjustable Arms"/>
    <n v="0.62"/>
    <x v="0"/>
    <s v="Texas"/>
    <s v="The Colony"/>
    <n v="75056"/>
    <d v="2010-08-16T00:00:00"/>
    <d v="2010-08-19T00:00:00"/>
    <n v="-51.116"/>
    <n v="1"/>
    <n v="192.49"/>
    <n v="86574"/>
    <s v="Low"/>
  </r>
  <r>
    <n v="18750"/>
    <s v="Low"/>
    <n v="7.0000000000000007E-2"/>
    <n v="107.53"/>
    <n v="5.81"/>
    <n v="1138"/>
    <s v="Malcolm Floyd"/>
    <x v="0"/>
    <x v="1"/>
    <s v="Furniture"/>
    <s v="Office Furnishings"/>
    <s v="Medium Box"/>
    <s v="Tenex Contemporary Contur Chairmats for Low and Medium Pile Carpet, Computer, 39&quot; x 49&quot;"/>
    <n v="0.65"/>
    <x v="0"/>
    <s v="Texas"/>
    <s v="The Colony"/>
    <n v="75056"/>
    <d v="2011-01-28T00:00:00"/>
    <d v="2011-02-04T00:00:00"/>
    <n v="861.1475999999999"/>
    <n v="12"/>
    <n v="1248.04"/>
    <n v="86577"/>
    <s v="Medium"/>
  </r>
  <r>
    <n v="18751"/>
    <s v="Low"/>
    <n v="0.09"/>
    <n v="2.1800000000000002"/>
    <n v="7.09"/>
    <n v="1138"/>
    <s v="Malcolm Floyd"/>
    <x v="0"/>
    <x v="1"/>
    <s v="Office Supplies"/>
    <s v="Paper"/>
    <s v="Wrap Bag"/>
    <s v="Ampad® Evidence® Wirebond Steno Books, 6&quot; x 9&quot;"/>
    <n v="0.38"/>
    <x v="0"/>
    <s v="Texas"/>
    <s v="The Colony"/>
    <n v="75056"/>
    <d v="2011-01-28T00:00:00"/>
    <d v="2011-02-04T00:00:00"/>
    <n v="-185.91320000000002"/>
    <n v="7"/>
    <n v="16.559999999999999"/>
    <n v="86577"/>
    <s v="Medium"/>
  </r>
  <r>
    <n v="18138"/>
    <s v="Critical"/>
    <n v="0.01"/>
    <n v="24.92"/>
    <n v="12.98"/>
    <n v="1138"/>
    <s v="Malcolm Floyd"/>
    <x v="0"/>
    <x v="1"/>
    <s v="Office Supplies"/>
    <s v="Binders and Binder Accessories"/>
    <s v="Small Box"/>
    <s v="GBC Standard Therm-A-Bind Covers"/>
    <n v="0.39"/>
    <x v="0"/>
    <s v="Texas"/>
    <s v="The Colony"/>
    <n v="75056"/>
    <d v="2011-03-08T00:00:00"/>
    <d v="2011-03-08T00:00:00"/>
    <n v="52.478999999999999"/>
    <n v="13"/>
    <n v="324.10000000000002"/>
    <n v="86578"/>
    <s v="Low"/>
  </r>
  <r>
    <n v="21104"/>
    <s v="High"/>
    <n v="0.1"/>
    <n v="152.47999999999999"/>
    <n v="4"/>
    <n v="1139"/>
    <s v="Stacey Davenport"/>
    <x v="0"/>
    <x v="1"/>
    <s v="Technology"/>
    <s v="Computer Peripherals"/>
    <s v="Small Box"/>
    <s v="Adesso Programmable 142-Key Keyboard"/>
    <n v="0.79"/>
    <x v="0"/>
    <s v="Texas"/>
    <s v="The Woodlands"/>
    <n v="77381"/>
    <d v="2013-05-06T00:00:00"/>
    <d v="2013-05-08T00:00:00"/>
    <n v="14.85"/>
    <n v="12"/>
    <n v="1745.59"/>
    <n v="86585"/>
    <s v="Medium"/>
  </r>
  <r>
    <n v="21105"/>
    <s v="High"/>
    <n v="0.08"/>
    <n v="35.409999999999997"/>
    <n v="1.99"/>
    <n v="1139"/>
    <s v="Stacey Davenport"/>
    <x v="0"/>
    <x v="1"/>
    <s v="Technology"/>
    <s v="Computer Peripherals"/>
    <s v="Small Pack"/>
    <s v="Imation DVD-RAM discs"/>
    <n v="0.43"/>
    <x v="0"/>
    <s v="Texas"/>
    <s v="The Woodlands"/>
    <n v="77381"/>
    <d v="2013-05-06T00:00:00"/>
    <d v="2013-05-08T00:00:00"/>
    <n v="238.27079999999998"/>
    <n v="10"/>
    <n v="345.32"/>
    <n v="86585"/>
    <s v="Medium"/>
  </r>
  <r>
    <n v="20724"/>
    <s v="Not Specified"/>
    <n v="7.0000000000000007E-2"/>
    <n v="3.58"/>
    <n v="5.47"/>
    <n v="1139"/>
    <s v="Stacey Davenport"/>
    <x v="0"/>
    <x v="1"/>
    <s v="Office Supplies"/>
    <s v="Binders and Binder Accessories"/>
    <s v="Small Box"/>
    <s v="Avery Poly Binder Pockets"/>
    <n v="0.37"/>
    <x v="0"/>
    <s v="Texas"/>
    <s v="The Woodlands"/>
    <n v="77381"/>
    <d v="2013-09-11T00:00:00"/>
    <d v="2013-09-11T00:00:00"/>
    <n v="-119.25775999999999"/>
    <n v="18"/>
    <n v="66.42"/>
    <n v="86588"/>
    <s v="Medium"/>
  </r>
  <r>
    <n v="21439"/>
    <s v="Critical"/>
    <n v="0.04"/>
    <n v="10.98"/>
    <n v="3.37"/>
    <n v="1140"/>
    <s v="Miriam Snow"/>
    <x v="0"/>
    <x v="1"/>
    <s v="Office Supplies"/>
    <s v="Scissors, Rulers and Trimmers"/>
    <s v="Small Pack"/>
    <s v="Fiskars® Softgrip Scissors"/>
    <n v="0.56999999999999995"/>
    <x v="0"/>
    <s v="Texas"/>
    <s v="Tyler"/>
    <n v="75701"/>
    <d v="2013-03-26T00:00:00"/>
    <d v="2013-03-27T00:00:00"/>
    <n v="-7.78"/>
    <n v="2"/>
    <n v="23.31"/>
    <n v="86584"/>
    <s v="Low"/>
  </r>
  <r>
    <n v="21444"/>
    <s v="High"/>
    <n v="0.02"/>
    <n v="300.64999999999998"/>
    <n v="24.49"/>
    <n v="1140"/>
    <s v="Miriam Snow"/>
    <x v="0"/>
    <x v="2"/>
    <s v="Office Supplies"/>
    <s v="Appliances"/>
    <s v="Large Box"/>
    <s v="Honeywell Enviracaire Portable HEPA Air Cleaner for 17' x 22' Room"/>
    <n v="0.52"/>
    <x v="0"/>
    <s v="Texas"/>
    <s v="Tyler"/>
    <n v="75701"/>
    <d v="2013-11-18T00:00:00"/>
    <d v="2013-11-19T00:00:00"/>
    <n v="8752.0427999999993"/>
    <n v="41"/>
    <n v="12684.12"/>
    <n v="86589"/>
    <s v="Low"/>
  </r>
  <r>
    <n v="21445"/>
    <s v="High"/>
    <n v="0.08"/>
    <n v="11.97"/>
    <n v="4.9800000000000004"/>
    <n v="1140"/>
    <s v="Miriam Snow"/>
    <x v="0"/>
    <x v="2"/>
    <s v="Office Supplies"/>
    <s v="Appliances"/>
    <s v="Small Box"/>
    <s v="Staples 6 Outlet Surge"/>
    <n v="0.57999999999999996"/>
    <x v="0"/>
    <s v="Texas"/>
    <s v="Tyler"/>
    <n v="75701"/>
    <d v="2013-11-18T00:00:00"/>
    <d v="2013-11-20T00:00:00"/>
    <n v="15.469760000000008"/>
    <n v="36"/>
    <n v="420.75"/>
    <n v="86589"/>
    <s v="Medium"/>
  </r>
  <r>
    <n v="23809"/>
    <s v="Low"/>
    <n v="0"/>
    <n v="5.58"/>
    <n v="0.7"/>
    <n v="1141"/>
    <s v="Nancy Bennett"/>
    <x v="0"/>
    <x v="2"/>
    <s v="Office Supplies"/>
    <s v="Pens &amp; Art Supplies"/>
    <s v="Wrap Bag"/>
    <s v="Newell 314"/>
    <n v="0.6"/>
    <x v="0"/>
    <s v="Texas"/>
    <s v="Victoria"/>
    <n v="77901"/>
    <d v="2011-09-30T00:00:00"/>
    <d v="2011-09-30T00:00:00"/>
    <n v="5.34"/>
    <n v="4"/>
    <n v="23.52"/>
    <n v="86579"/>
    <s v="No Discount"/>
  </r>
  <r>
    <n v="21642"/>
    <s v="High"/>
    <n v="0.09"/>
    <n v="8.74"/>
    <n v="8.2899999999999991"/>
    <n v="1141"/>
    <s v="Nancy Bennett"/>
    <x v="0"/>
    <x v="1"/>
    <s v="Office Supplies"/>
    <s v="Envelopes"/>
    <s v="Small Box"/>
    <s v="#10- 4 1/8&quot; x 9 1/2&quot; Recycled Envelopes"/>
    <n v="0.38"/>
    <x v="0"/>
    <s v="Texas"/>
    <s v="Victoria"/>
    <n v="77901"/>
    <d v="2012-06-16T00:00:00"/>
    <d v="2012-06-17T00:00:00"/>
    <n v="-130.50399999999999"/>
    <n v="18"/>
    <n v="149.41999999999999"/>
    <n v="86581"/>
    <s v="Medium"/>
  </r>
  <r>
    <n v="21969"/>
    <s v="High"/>
    <n v="0.09"/>
    <n v="8.67"/>
    <n v="3.5"/>
    <n v="1141"/>
    <s v="Nancy Bennett"/>
    <x v="0"/>
    <x v="2"/>
    <s v="Office Supplies"/>
    <s v="Appliances"/>
    <s v="Small Box"/>
    <s v="Staples 4 Outlet Surge Protector"/>
    <n v="0.57999999999999996"/>
    <x v="0"/>
    <s v="Texas"/>
    <s v="Victoria"/>
    <n v="77901"/>
    <d v="2012-08-07T00:00:00"/>
    <d v="2012-08-09T00:00:00"/>
    <n v="-21.174399999999999"/>
    <n v="24"/>
    <n v="193"/>
    <n v="86582"/>
    <s v="Medium"/>
  </r>
  <r>
    <n v="21671"/>
    <s v="Not Specified"/>
    <n v="0.04"/>
    <n v="35.99"/>
    <n v="1.25"/>
    <n v="1141"/>
    <s v="Nancy Bennett"/>
    <x v="0"/>
    <x v="1"/>
    <s v="Technology"/>
    <s v="Telephones and Communication"/>
    <s v="Small Pack"/>
    <s v="Accessory23"/>
    <n v="0.36"/>
    <x v="0"/>
    <s v="Texas"/>
    <s v="Victoria"/>
    <n v="77901"/>
    <d v="2013-07-30T00:00:00"/>
    <d v="2013-08-01T00:00:00"/>
    <n v="-30.376895999999999"/>
    <n v="2"/>
    <n v="60.5"/>
    <n v="86587"/>
    <s v="Low"/>
  </r>
  <r>
    <n v="25467"/>
    <s v="Medium"/>
    <n v="0.05"/>
    <n v="363.25"/>
    <n v="19.989999999999998"/>
    <n v="1142"/>
    <s v="Russell Chan"/>
    <x v="0"/>
    <x v="1"/>
    <s v="Office Supplies"/>
    <s v="Appliances"/>
    <s v="Small Box"/>
    <s v="Hoover WindTunnel™ Plus Canister Vacuum"/>
    <n v="0.56999999999999995"/>
    <x v="0"/>
    <s v="Texas"/>
    <s v="Waco"/>
    <n v="76706"/>
    <d v="2010-07-04T00:00:00"/>
    <d v="2010-07-06T00:00:00"/>
    <n v="1766.7795000000001"/>
    <n v="7"/>
    <n v="2560.5500000000002"/>
    <n v="86573"/>
    <s v="Low"/>
  </r>
  <r>
    <n v="24539"/>
    <s v="Medium"/>
    <n v="0.01"/>
    <n v="18.97"/>
    <n v="9.5399999999999991"/>
    <n v="1142"/>
    <s v="Russell Chan"/>
    <x v="0"/>
    <x v="1"/>
    <s v="Office Supplies"/>
    <s v="Paper"/>
    <s v="Small Box"/>
    <s v="Xerox 1939"/>
    <n v="0.37"/>
    <x v="0"/>
    <s v="Texas"/>
    <s v="Waco"/>
    <n v="76706"/>
    <d v="2010-12-06T00:00:00"/>
    <d v="2010-12-09T00:00:00"/>
    <n v="85.875"/>
    <n v="11"/>
    <n v="227.67"/>
    <n v="86575"/>
    <s v="Low"/>
  </r>
  <r>
    <n v="23810"/>
    <s v="Low"/>
    <n v="0.03"/>
    <n v="5.78"/>
    <n v="4.96"/>
    <n v="1142"/>
    <s v="Russell Chan"/>
    <x v="0"/>
    <x v="2"/>
    <s v="Office Supplies"/>
    <s v="Paper"/>
    <s v="Small Box"/>
    <s v="Xerox 1899"/>
    <n v="0.36"/>
    <x v="0"/>
    <s v="Texas"/>
    <s v="Waco"/>
    <n v="76706"/>
    <d v="2011-09-30T00:00:00"/>
    <d v="2011-10-04T00:00:00"/>
    <n v="-42.45"/>
    <n v="11"/>
    <n v="63.86"/>
    <n v="86579"/>
    <s v="Low"/>
  </r>
  <r>
    <n v="24985"/>
    <s v="Critical"/>
    <n v="7.0000000000000007E-2"/>
    <n v="4.24"/>
    <n v="5.41"/>
    <n v="1142"/>
    <s v="Russell Chan"/>
    <x v="0"/>
    <x v="1"/>
    <s v="Office Supplies"/>
    <s v="Binders and Binder Accessories"/>
    <s v="Small Box"/>
    <s v="Storex DuraTech Recycled Plastic Frosted Binders"/>
    <n v="0.35"/>
    <x v="0"/>
    <s v="Texas"/>
    <s v="Waco"/>
    <n v="76706"/>
    <d v="2012-05-25T00:00:00"/>
    <d v="2012-05-27T00:00:00"/>
    <n v="-155.52600000000001"/>
    <n v="19"/>
    <n v="80.81"/>
    <n v="86580"/>
    <s v="Medium"/>
  </r>
  <r>
    <n v="24986"/>
    <s v="Critical"/>
    <n v="0.08"/>
    <n v="2.23"/>
    <n v="4.57"/>
    <n v="1142"/>
    <s v="Russell Chan"/>
    <x v="0"/>
    <x v="1"/>
    <s v="Furniture"/>
    <s v="Office Furnishings"/>
    <s v="Small Pack"/>
    <s v="Eldon Pizzaz™ Desk Accessories"/>
    <n v="0.41"/>
    <x v="0"/>
    <s v="Texas"/>
    <s v="Waco"/>
    <n v="76706"/>
    <d v="2012-05-25T00:00:00"/>
    <d v="2012-05-27T00:00:00"/>
    <n v="-35.96"/>
    <n v="5"/>
    <n v="12.73"/>
    <n v="86580"/>
    <s v="Medium"/>
  </r>
  <r>
    <n v="25468"/>
    <s v="Medium"/>
    <n v="0.06"/>
    <n v="3.34"/>
    <n v="7.49"/>
    <n v="1142"/>
    <s v="Russell Chan"/>
    <x v="0"/>
    <x v="1"/>
    <s v="Office Supplies"/>
    <s v="Pens &amp; Art Supplies"/>
    <s v="Wrap Bag"/>
    <s v="Eldon Spacemaker® Box, Quick-Snap Lid, Clear"/>
    <n v="0.54"/>
    <x v="0"/>
    <s v="Texas"/>
    <s v="Waco"/>
    <n v="76706"/>
    <d v="2013-07-04T00:00:00"/>
    <d v="2013-07-05T00:00:00"/>
    <n v="-158.10432"/>
    <n v="11"/>
    <n v="38.67"/>
    <n v="86586"/>
    <s v="Medium"/>
  </r>
  <r>
    <n v="24538"/>
    <s v="Medium"/>
    <n v="0.05"/>
    <n v="70.709999999999994"/>
    <n v="37.58"/>
    <n v="1142"/>
    <s v="Russell Chan"/>
    <x v="1"/>
    <x v="1"/>
    <s v="Furniture"/>
    <s v="Office Furnishings"/>
    <s v="Wrap Bag"/>
    <s v="Tenex Carpeted, Granite-Look or Clear Contemporary Contour Shape Chair Mats"/>
    <n v="0.78"/>
    <x v="0"/>
    <s v="Texas"/>
    <s v="Waco"/>
    <n v="76706"/>
    <d v="2013-12-06T00:00:00"/>
    <d v="2013-12-08T00:00:00"/>
    <n v="-290.96928000000003"/>
    <n v="22"/>
    <n v="1524.73"/>
    <n v="86590"/>
    <s v="Low"/>
  </r>
  <r>
    <n v="25712"/>
    <s v="Medium"/>
    <n v="0.02"/>
    <n v="29.17"/>
    <n v="6.27"/>
    <n v="1143"/>
    <s v="Phyllis Jacobson"/>
    <x v="0"/>
    <x v="1"/>
    <s v="Office Supplies"/>
    <s v="Binders and Binder Accessories"/>
    <s v="Small Box"/>
    <s v="Binding Machine Supplies"/>
    <n v="0.37"/>
    <x v="0"/>
    <s v="Texas"/>
    <s v="Waxahachie"/>
    <n v="75165"/>
    <d v="2011-01-22T00:00:00"/>
    <d v="2011-01-23T00:00:00"/>
    <n v="-15.814339999999998"/>
    <n v="1"/>
    <n v="35.14"/>
    <n v="86576"/>
    <s v="Low"/>
  </r>
  <r>
    <n v="26193"/>
    <s v="Medium"/>
    <n v="0.1"/>
    <n v="300.98"/>
    <n v="64.73"/>
    <n v="1143"/>
    <s v="Phyllis Jacobson"/>
    <x v="2"/>
    <x v="1"/>
    <s v="Furniture"/>
    <s v="Chairs &amp; Chairmats"/>
    <s v="Jumbo Drum"/>
    <s v="Global Leather and Oak Executive Chair, Black"/>
    <n v="0.56000000000000005"/>
    <x v="0"/>
    <s v="Texas"/>
    <s v="Waxahachie"/>
    <n v="75165"/>
    <d v="2012-08-22T00:00:00"/>
    <d v="2012-08-23T00:00:00"/>
    <n v="1987.5364"/>
    <n v="25"/>
    <n v="6804.42"/>
    <n v="86583"/>
    <s v="Medium"/>
  </r>
  <r>
    <n v="26194"/>
    <s v="Medium"/>
    <n v="0.01"/>
    <n v="3.41"/>
    <n v="0.7"/>
    <n v="1143"/>
    <s v="Phyllis Jacobson"/>
    <x v="0"/>
    <x v="1"/>
    <s v="Office Supplies"/>
    <s v="Rubber Bands"/>
    <s v="Wrap Bag"/>
    <s v="Advantus SlideClip™ Paper Clips"/>
    <n v="0.37"/>
    <x v="0"/>
    <s v="Texas"/>
    <s v="Waxahachie"/>
    <n v="75165"/>
    <d v="2012-08-22T00:00:00"/>
    <d v="2012-08-23T00:00:00"/>
    <n v="29.580299999999998"/>
    <n v="12"/>
    <n v="42.87"/>
    <n v="86583"/>
    <s v="Low"/>
  </r>
  <r>
    <n v="18378"/>
    <s v="Low"/>
    <n v="0.04"/>
    <n v="2.1800000000000002"/>
    <n v="5"/>
    <n v="1145"/>
    <s v="Alvin B Winstead"/>
    <x v="0"/>
    <x v="3"/>
    <s v="Office Supplies"/>
    <s v="Scissors, Rulers and Trimmers"/>
    <s v="Wrap Bag"/>
    <s v="*Staples* Letter Opener"/>
    <n v="0.81"/>
    <x v="0"/>
    <s v="Texas"/>
    <s v="Waxahachie"/>
    <n v="75165"/>
    <d v="2011-10-21T00:00:00"/>
    <d v="2011-10-26T00:00:00"/>
    <n v="-64.940400000000011"/>
    <n v="6"/>
    <n v="14.82"/>
    <n v="87767"/>
    <s v="Low"/>
  </r>
  <r>
    <n v="18379"/>
    <s v="Low"/>
    <n v="0.02"/>
    <n v="218.75"/>
    <n v="69.64"/>
    <n v="1145"/>
    <s v="Alvin B Winstead"/>
    <x v="2"/>
    <x v="3"/>
    <s v="Furniture"/>
    <s v="Tables"/>
    <s v="Jumbo Box"/>
    <s v="BoxOffice By Design Rectangular and Half-Moon Meeting Room Tables"/>
    <n v="0.77"/>
    <x v="0"/>
    <s v="Texas"/>
    <s v="Waxahachie"/>
    <n v="75165"/>
    <d v="2011-10-21T00:00:00"/>
    <d v="2011-10-30T00:00:00"/>
    <n v="-813.05856000000006"/>
    <n v="13"/>
    <n v="2254.48"/>
    <n v="87767"/>
    <s v="Low"/>
  </r>
  <r>
    <n v="23819"/>
    <s v="Medium"/>
    <n v="0.08"/>
    <n v="24.92"/>
    <n v="12.98"/>
    <n v="1145"/>
    <s v="Alvin B Winstead"/>
    <x v="0"/>
    <x v="3"/>
    <s v="Office Supplies"/>
    <s v="Binders and Binder Accessories"/>
    <s v="Small Box"/>
    <s v="GBC Standard Therm-A-Bind Covers"/>
    <n v="0.39"/>
    <x v="0"/>
    <s v="Texas"/>
    <s v="Waxahachie"/>
    <n v="75165"/>
    <d v="2013-07-04T00:00:00"/>
    <d v="2013-07-06T00:00:00"/>
    <n v="-19.969152000000001"/>
    <n v="14"/>
    <n v="328.84"/>
    <n v="87771"/>
    <s v="Medium"/>
  </r>
  <r>
    <n v="24650"/>
    <s v="Low"/>
    <n v="0.02"/>
    <n v="70.98"/>
    <n v="35"/>
    <n v="1146"/>
    <s v="Jay Shaffer Desai"/>
    <x v="0"/>
    <x v="3"/>
    <s v="Office Supplies"/>
    <s v="Storage &amp; Organization"/>
    <s v="Large Box"/>
    <s v="Sensible Storage WireTech Storage Systems"/>
    <n v="0.8"/>
    <x v="0"/>
    <s v="Texas"/>
    <s v="Weatherford"/>
    <n v="76086"/>
    <d v="2012-07-17T00:00:00"/>
    <d v="2012-07-22T00:00:00"/>
    <n v="-231.95"/>
    <n v="2"/>
    <n v="153.57"/>
    <n v="87768"/>
    <s v="Low"/>
  </r>
  <r>
    <n v="24020"/>
    <s v="Low"/>
    <n v="0.03"/>
    <n v="19.98"/>
    <n v="5.97"/>
    <n v="1146"/>
    <s v="Jay Shaffer Desai"/>
    <x v="0"/>
    <x v="3"/>
    <s v="Office Supplies"/>
    <s v="Paper"/>
    <s v="Small Box"/>
    <s v="Xerox 1936"/>
    <n v="0.38"/>
    <x v="0"/>
    <s v="Texas"/>
    <s v="Weatherford"/>
    <n v="76086"/>
    <d v="2012-10-03T00:00:00"/>
    <d v="2012-10-05T00:00:00"/>
    <n v="234.21360000000001"/>
    <n v="24"/>
    <n v="472.77"/>
    <n v="87769"/>
    <s v="Low"/>
  </r>
  <r>
    <n v="24789"/>
    <s v="Not Specified"/>
    <n v="0.04"/>
    <n v="150.97999999999999"/>
    <n v="13.99"/>
    <n v="1146"/>
    <s v="Jay Shaffer Desai"/>
    <x v="0"/>
    <x v="3"/>
    <s v="Technology"/>
    <s v="Office Machines"/>
    <s v="Medium Box"/>
    <s v="Canon MP41DH Printing Calculator"/>
    <n v="0.38"/>
    <x v="0"/>
    <s v="Texas"/>
    <s v="Weatherford"/>
    <n v="76086"/>
    <d v="2013-03-28T00:00:00"/>
    <d v="2013-03-28T00:00:00"/>
    <n v="408.03839999999997"/>
    <n v="4"/>
    <n v="591.36"/>
    <n v="87770"/>
    <s v="Low"/>
  </r>
  <r>
    <n v="21664"/>
    <s v="Low"/>
    <n v="0.08"/>
    <n v="1.82"/>
    <n v="1"/>
    <n v="1148"/>
    <s v="Eleanor Erickson"/>
    <x v="0"/>
    <x v="0"/>
    <s v="Office Supplies"/>
    <s v="Pens &amp; Art Supplies"/>
    <s v="Wrap Bag"/>
    <s v="Crayola Anti Dust Chalk, 12/Pack"/>
    <n v="0.4"/>
    <x v="2"/>
    <s v="Connecticut"/>
    <s v="Trumbull"/>
    <n v="6611"/>
    <d v="2012-07-16T00:00:00"/>
    <d v="2012-07-20T00:00:00"/>
    <n v="-4.9000000000000004"/>
    <n v="14"/>
    <n v="23.77"/>
    <n v="91346"/>
    <s v="Medium"/>
  </r>
  <r>
    <n v="23321"/>
    <s v="Not Specified"/>
    <n v="0"/>
    <n v="8.74"/>
    <n v="8.2899999999999991"/>
    <n v="1149"/>
    <s v="Edgar Vogel"/>
    <x v="0"/>
    <x v="0"/>
    <s v="Office Supplies"/>
    <s v="Envelopes"/>
    <s v="Small Box"/>
    <s v="#10- 4 1/8&quot; x 9 1/2&quot; Recycled Envelopes"/>
    <n v="0.38"/>
    <x v="2"/>
    <s v="Massachusetts"/>
    <s v="Billerica"/>
    <n v="1821"/>
    <d v="2013-09-29T00:00:00"/>
    <d v="2013-10-01T00:00:00"/>
    <n v="-77.9148"/>
    <n v="15"/>
    <n v="138.16"/>
    <n v="91350"/>
    <s v="No Discount"/>
  </r>
  <r>
    <n v="23311"/>
    <s v="High"/>
    <n v="0.01"/>
    <n v="3.69"/>
    <n v="0.5"/>
    <n v="1150"/>
    <s v="Rose Schultz"/>
    <x v="0"/>
    <x v="0"/>
    <s v="Office Supplies"/>
    <s v="Labels"/>
    <s v="Small Box"/>
    <s v="Avery 501"/>
    <n v="0.38"/>
    <x v="2"/>
    <s v="Massachusetts"/>
    <s v="Ludlow"/>
    <n v="1056"/>
    <d v="2012-12-29T00:00:00"/>
    <d v="2012-12-31T00:00:00"/>
    <n v="64.4529"/>
    <n v="25"/>
    <n v="93.41"/>
    <n v="91348"/>
    <s v="Low"/>
  </r>
  <r>
    <n v="25179"/>
    <s v="Low"/>
    <n v="0.05"/>
    <n v="7.59"/>
    <n v="4"/>
    <n v="1151"/>
    <s v="Edna Huang"/>
    <x v="0"/>
    <x v="0"/>
    <s v="Furniture"/>
    <s v="Office Furnishings"/>
    <s v="Wrap Bag"/>
    <s v="Master Giant Foot® Doorstop, Safety Yellow"/>
    <n v="0.42"/>
    <x v="2"/>
    <s v="Massachusetts"/>
    <s v="South Hadley"/>
    <n v="1075"/>
    <d v="2010-12-09T00:00:00"/>
    <d v="2010-12-09T00:00:00"/>
    <n v="6.0926999999999998"/>
    <n v="1"/>
    <n v="8.83"/>
    <n v="91344"/>
    <s v="Low"/>
  </r>
  <r>
    <n v="25176"/>
    <s v="High"/>
    <n v="0.08"/>
    <n v="550.98"/>
    <n v="45.7"/>
    <n v="1151"/>
    <s v="Edna Huang"/>
    <x v="2"/>
    <x v="1"/>
    <s v="Furniture"/>
    <s v="Tables"/>
    <s v="Jumbo Box"/>
    <s v="Chromcraft Bull-Nose Wood Oval Conference Tables &amp; Bases"/>
    <n v="0.71"/>
    <x v="2"/>
    <s v="Massachusetts"/>
    <s v="South Hadley"/>
    <n v="1075"/>
    <d v="2012-12-21T00:00:00"/>
    <d v="2012-12-22T00:00:00"/>
    <n v="4719.3232499999995"/>
    <n v="25"/>
    <n v="13582.93"/>
    <n v="91347"/>
    <s v="Medium"/>
  </r>
  <r>
    <n v="23310"/>
    <s v="High"/>
    <n v="0.09"/>
    <n v="2.78"/>
    <n v="0.97"/>
    <n v="1152"/>
    <s v="Brett Douglas"/>
    <x v="0"/>
    <x v="0"/>
    <s v="Office Supplies"/>
    <s v="Pens &amp; Art Supplies"/>
    <s v="Wrap Bag"/>
    <s v="Newell 339"/>
    <n v="0.59"/>
    <x v="2"/>
    <s v="New Jersey"/>
    <s v="Dover"/>
    <n v="7801"/>
    <d v="2012-12-29T00:00:00"/>
    <d v="2012-12-30T00:00:00"/>
    <n v="-2.68"/>
    <n v="7"/>
    <n v="18.37"/>
    <n v="91348"/>
    <s v="Medium"/>
  </r>
  <r>
    <n v="22388"/>
    <s v="Low"/>
    <n v="0.05"/>
    <n v="33.979999999999997"/>
    <n v="1.99"/>
    <n v="1153"/>
    <s v="Molly Branch"/>
    <x v="0"/>
    <x v="0"/>
    <s v="Technology"/>
    <s v="Computer Peripherals"/>
    <s v="Small Pack"/>
    <s v="Imation Neon 80 Minute CD-R Spindle, 50/Pack"/>
    <n v="0.45"/>
    <x v="2"/>
    <s v="Vermont"/>
    <s v="Burlington"/>
    <n v="5401"/>
    <d v="2011-08-28T00:00:00"/>
    <d v="2011-09-02T00:00:00"/>
    <n v="210.4914"/>
    <n v="9"/>
    <n v="305.06"/>
    <n v="91345"/>
    <s v="Low"/>
  </r>
  <r>
    <n v="22381"/>
    <s v="High"/>
    <n v="0.01"/>
    <n v="286.85000000000002"/>
    <n v="61.76"/>
    <n v="1153"/>
    <s v="Molly Branch"/>
    <x v="2"/>
    <x v="1"/>
    <s v="Furniture"/>
    <s v="Tables"/>
    <s v="Jumbo Box"/>
    <s v="Riverside Furniture Stanwyck Manor Table Series"/>
    <n v="0.78"/>
    <x v="2"/>
    <s v="Vermont"/>
    <s v="Burlington"/>
    <n v="5401"/>
    <d v="2013-08-29T00:00:00"/>
    <d v="2013-09-01T00:00:00"/>
    <n v="-303.20850560000008"/>
    <n v="5"/>
    <n v="1468.42"/>
    <n v="91349"/>
    <s v="Low"/>
  </r>
  <r>
    <n v="24224"/>
    <s v="Critical"/>
    <n v="0.09"/>
    <n v="9.11"/>
    <n v="2.15"/>
    <n v="1155"/>
    <s v="Alex Nicholson"/>
    <x v="1"/>
    <x v="3"/>
    <s v="Office Supplies"/>
    <s v="Paper"/>
    <s v="Wrap Bag"/>
    <s v="Black Print Carbonless Snap-Off® Rapid Letter, 8 1/2&quot; x 7&quot;"/>
    <n v="0.4"/>
    <x v="1"/>
    <s v="California"/>
    <s v="Montebello"/>
    <n v="90640"/>
    <d v="2010-01-02T00:00:00"/>
    <d v="2010-01-04T00:00:00"/>
    <n v="20.299600000000002"/>
    <n v="4"/>
    <n v="34.409999999999997"/>
    <n v="90853"/>
    <s v="Medium"/>
  </r>
  <r>
    <n v="24225"/>
    <s v="Critical"/>
    <n v="0.08"/>
    <n v="15.04"/>
    <n v="1.97"/>
    <n v="1155"/>
    <s v="Alex Nicholson"/>
    <x v="0"/>
    <x v="3"/>
    <s v="Office Supplies"/>
    <s v="Paper"/>
    <s v="Wrap Bag"/>
    <s v="White GlueTop Scratch Pads"/>
    <n v="0.39"/>
    <x v="1"/>
    <s v="California"/>
    <s v="Montebello"/>
    <n v="90640"/>
    <d v="2010-01-02T00:00:00"/>
    <d v="2010-01-02T00:00:00"/>
    <n v="108.5163"/>
    <n v="11"/>
    <n v="157.27000000000001"/>
    <n v="90853"/>
    <s v="Medium"/>
  </r>
  <r>
    <n v="23444"/>
    <s v="Not Specified"/>
    <n v="0.01"/>
    <n v="31.78"/>
    <n v="1.99"/>
    <n v="1155"/>
    <s v="Alex Nicholson"/>
    <x v="0"/>
    <x v="3"/>
    <s v="Technology"/>
    <s v="Computer Peripherals"/>
    <s v="Small Pack"/>
    <s v="Memorex 4.7GB DVD-RAM, 3/Pack"/>
    <n v="0.42"/>
    <x v="1"/>
    <s v="California"/>
    <s v="Montebello"/>
    <n v="90640"/>
    <d v="2011-05-28T00:00:00"/>
    <d v="2011-05-29T00:00:00"/>
    <n v="325.197"/>
    <n v="14"/>
    <n v="471.3"/>
    <n v="90856"/>
    <s v="Low"/>
  </r>
  <r>
    <n v="20212"/>
    <s v="High"/>
    <n v="0.06"/>
    <n v="175.99"/>
    <n v="8.99"/>
    <n v="1156"/>
    <s v="Edith Forbes"/>
    <x v="0"/>
    <x v="3"/>
    <s v="Technology"/>
    <s v="Telephones and Communication"/>
    <s v="Small Box"/>
    <s v="2180"/>
    <n v="0.56999999999999995"/>
    <x v="2"/>
    <s v="Massachusetts"/>
    <s v="Tewksbury"/>
    <n v="1876"/>
    <d v="2010-08-14T00:00:00"/>
    <d v="2010-08-15T00:00:00"/>
    <n v="48.47148"/>
    <n v="7"/>
    <n v="1013.84"/>
    <n v="90855"/>
    <s v="Medium"/>
  </r>
  <r>
    <n v="22443"/>
    <s v="Not Specified"/>
    <n v="0.02"/>
    <n v="77.510000000000005"/>
    <n v="4"/>
    <n v="1157"/>
    <s v="Jon Stephens"/>
    <x v="0"/>
    <x v="3"/>
    <s v="Technology"/>
    <s v="Computer Peripherals"/>
    <s v="Small Box"/>
    <s v="Micro Innovations Media Access Pro Keyboard"/>
    <n v="0.76"/>
    <x v="2"/>
    <s v="New Hampshire"/>
    <s v="Rochester"/>
    <n v="3839"/>
    <d v="2011-08-11T00:00:00"/>
    <d v="2011-08-12T00:00:00"/>
    <n v="-0.16119999999998641"/>
    <n v="9"/>
    <n v="712.88"/>
    <n v="90857"/>
    <s v="Low"/>
  </r>
  <r>
    <n v="22878"/>
    <s v="Low"/>
    <n v="0.04"/>
    <n v="4.4800000000000004"/>
    <n v="7.24"/>
    <n v="1158"/>
    <s v="Todd Pennington"/>
    <x v="0"/>
    <x v="3"/>
    <s v="Furniture"/>
    <s v="Office Furnishings"/>
    <s v="Small Box"/>
    <s v="Stacking Tray, Side-Loading, Legal, Smoke"/>
    <n v="0.54"/>
    <x v="2"/>
    <s v="New Jersey"/>
    <s v="Pennsauken"/>
    <n v="8109"/>
    <d v="2012-04-28T00:00:00"/>
    <d v="2012-04-28T00:00:00"/>
    <n v="-37.32"/>
    <n v="3"/>
    <n v="15.13"/>
    <n v="90858"/>
    <s v="Low"/>
  </r>
  <r>
    <n v="20897"/>
    <s v="High"/>
    <n v="0.04"/>
    <n v="100.98"/>
    <n v="35.840000000000003"/>
    <n v="1159"/>
    <s v="Arlene Weeks"/>
    <x v="2"/>
    <x v="3"/>
    <s v="Furniture"/>
    <s v="Bookcases"/>
    <s v="Jumbo Box"/>
    <s v="Bush Westfield Collection Bookcases, Fully Assembled"/>
    <n v="0.62"/>
    <x v="2"/>
    <s v="New Jersey"/>
    <s v="Union City"/>
    <n v="7086"/>
    <d v="2010-05-20T00:00:00"/>
    <d v="2010-05-21T00:00:00"/>
    <n v="-152.76"/>
    <n v="1"/>
    <n v="110.75"/>
    <n v="90854"/>
    <s v="Low"/>
  </r>
  <r>
    <n v="18836"/>
    <s v="Medium"/>
    <n v="0.1"/>
    <n v="25.98"/>
    <n v="5.37"/>
    <n v="1161"/>
    <s v="Brooke Arnold"/>
    <x v="0"/>
    <x v="0"/>
    <s v="Office Supplies"/>
    <s v="Appliances"/>
    <s v="Medium Box"/>
    <s v="3M Office Air Cleaner"/>
    <n v="0.5"/>
    <x v="1"/>
    <s v="California"/>
    <s v="Roseville"/>
    <n v="95661"/>
    <d v="2012-10-14T00:00:00"/>
    <d v="2012-10-16T00:00:00"/>
    <n v="-7.1711999999999998"/>
    <n v="3"/>
    <n v="77.739999999999995"/>
    <n v="89121"/>
    <s v="Medium"/>
  </r>
  <r>
    <n v="18837"/>
    <s v="Medium"/>
    <n v="0.06"/>
    <n v="2.78"/>
    <n v="1.34"/>
    <n v="1161"/>
    <s v="Brooke Arnold"/>
    <x v="0"/>
    <x v="0"/>
    <s v="Office Supplies"/>
    <s v="Pens &amp; Art Supplies"/>
    <s v="Wrap Bag"/>
    <s v="Prang Drawing Pencil Set"/>
    <n v="0.45"/>
    <x v="1"/>
    <s v="California"/>
    <s v="Roseville"/>
    <n v="95661"/>
    <d v="2012-10-14T00:00:00"/>
    <d v="2012-10-15T00:00:00"/>
    <n v="-3.4560000000000004"/>
    <n v="10"/>
    <n v="27.03"/>
    <n v="89121"/>
    <s v="Medium"/>
  </r>
  <r>
    <n v="20896"/>
    <s v="Low"/>
    <n v="0"/>
    <n v="45.99"/>
    <n v="4.99"/>
    <n v="1162"/>
    <s v="Sidney Cherry"/>
    <x v="0"/>
    <x v="0"/>
    <s v="Technology"/>
    <s v="Telephones and Communication"/>
    <s v="Small Box"/>
    <s v="600 Series Non-Flip"/>
    <n v="0.56999999999999995"/>
    <x v="2"/>
    <s v="New Hampshire"/>
    <s v="Portsmouth"/>
    <n v="3801"/>
    <d v="2011-11-24T00:00:00"/>
    <d v="2011-11-26T00:00:00"/>
    <n v="1063.9134000000001"/>
    <n v="43"/>
    <n v="1701.4"/>
    <n v="89119"/>
    <s v="No Discount"/>
  </r>
  <r>
    <n v="19135"/>
    <s v="Not Specified"/>
    <n v="0.02"/>
    <n v="15.74"/>
    <n v="1.39"/>
    <n v="1163"/>
    <s v="Clifford Morrow"/>
    <x v="0"/>
    <x v="0"/>
    <s v="Office Supplies"/>
    <s v="Envelopes"/>
    <s v="Small Box"/>
    <s v="#10-4 1/8&quot; x 9 1/2&quot; Premium Diagonal Seam Envelopes"/>
    <n v="0.4"/>
    <x v="2"/>
    <s v="New Jersey"/>
    <s v="Camden"/>
    <n v="8101"/>
    <d v="2011-02-01T00:00:00"/>
    <d v="2011-02-02T00:00:00"/>
    <n v="57.476999999999997"/>
    <n v="5"/>
    <n v="83.3"/>
    <n v="89118"/>
    <s v="Low"/>
  </r>
  <r>
    <n v="25156"/>
    <s v="Medium"/>
    <n v="0.02"/>
    <n v="1.76"/>
    <n v="4.8600000000000003"/>
    <n v="1164"/>
    <s v="Glenn Burnette"/>
    <x v="1"/>
    <x v="0"/>
    <s v="Furniture"/>
    <s v="Office Furnishings"/>
    <s v="Small Box"/>
    <s v="Regeneration Desk Collection"/>
    <n v="0.41"/>
    <x v="2"/>
    <s v="New Jersey"/>
    <s v="Elmwood Park"/>
    <n v="7407"/>
    <d v="2013-04-10T00:00:00"/>
    <d v="2013-04-11T00:00:00"/>
    <n v="-83.54"/>
    <n v="7"/>
    <n v="16.43"/>
    <n v="89123"/>
    <s v="Low"/>
  </r>
  <r>
    <n v="22254"/>
    <s v="Critical"/>
    <n v="0.1"/>
    <n v="60.97"/>
    <n v="4.5"/>
    <n v="1165"/>
    <s v="Jason L Doyle"/>
    <x v="0"/>
    <x v="0"/>
    <s v="Office Supplies"/>
    <s v="Appliances"/>
    <s v="Small Box"/>
    <s v="Tripp Lite Isotel 6 Outlet Surge Protector with Fax/Modem Protection"/>
    <n v="0.56000000000000005"/>
    <x v="2"/>
    <s v="New Jersey"/>
    <s v="Hawthorne"/>
    <n v="7506"/>
    <d v="2012-12-07T00:00:00"/>
    <d v="2012-12-07T00:00:00"/>
    <n v="487.43999999999994"/>
    <n v="13"/>
    <n v="734.75"/>
    <n v="89122"/>
    <s v="Medium"/>
  </r>
  <r>
    <n v="22255"/>
    <s v="Critical"/>
    <n v="0.06"/>
    <n v="517.48"/>
    <n v="16.63"/>
    <n v="1166"/>
    <s v="Pamela C Kane"/>
    <x v="2"/>
    <x v="0"/>
    <s v="Technology"/>
    <s v="Office Machines"/>
    <s v="Jumbo Box"/>
    <s v="Panasonic KX-P3626 Dot Matrix Printer"/>
    <n v="0.59"/>
    <x v="2"/>
    <s v="New Jersey"/>
    <s v="Maple Shade"/>
    <n v="8052"/>
    <d v="2012-12-07T00:00:00"/>
    <d v="2012-12-08T00:00:00"/>
    <n v="6914.1311999999989"/>
    <n v="20"/>
    <n v="10020.48"/>
    <n v="89122"/>
    <s v="Medium"/>
  </r>
  <r>
    <n v="25157"/>
    <s v="Medium"/>
    <n v="0.03"/>
    <n v="41.47"/>
    <n v="34.200000000000003"/>
    <n v="1167"/>
    <s v="Marc Randall"/>
    <x v="0"/>
    <x v="0"/>
    <s v="Furniture"/>
    <s v="Office Furnishings"/>
    <s v="Wrap Bag"/>
    <s v="Eldon Econocleat® Chair Mats for Low Pile Carpets"/>
    <n v="0.73"/>
    <x v="2"/>
    <s v="New Jersey"/>
    <s v="Ocean City"/>
    <n v="8226"/>
    <d v="2013-04-10T00:00:00"/>
    <d v="2013-04-11T00:00:00"/>
    <n v="-681.97"/>
    <n v="10"/>
    <n v="443.44"/>
    <n v="89123"/>
    <s v="Low"/>
  </r>
  <r>
    <n v="20708"/>
    <s v="Low"/>
    <n v="0.04"/>
    <n v="3.29"/>
    <n v="1.35"/>
    <n v="1168"/>
    <s v="Angela Wooten"/>
    <x v="0"/>
    <x v="0"/>
    <s v="Office Supplies"/>
    <s v="Rubber Bands"/>
    <s v="Wrap Bag"/>
    <s v="Acco® Hot Clips™ Clips to Go"/>
    <n v="0.4"/>
    <x v="2"/>
    <s v="New Jersey"/>
    <s v="Rutherford"/>
    <n v="7070"/>
    <d v="2012-02-25T00:00:00"/>
    <d v="2012-02-28T00:00:00"/>
    <n v="-3.93"/>
    <n v="1"/>
    <n v="3.99"/>
    <n v="89120"/>
    <s v="Low"/>
  </r>
  <r>
    <n v="18860"/>
    <s v="Not Specified"/>
    <n v="0.09"/>
    <n v="9.7799999999999994"/>
    <n v="1.39"/>
    <n v="1170"/>
    <s v="Jessie Houston"/>
    <x v="0"/>
    <x v="3"/>
    <s v="Office Supplies"/>
    <s v="Envelopes"/>
    <s v="Small Box"/>
    <s v="Staples #10 Laser &amp; Inkjet Envelopes, 4 1/8&quot; x 9 1/2&quot;, 100/Box"/>
    <n v="0.39"/>
    <x v="2"/>
    <s v="Delaware"/>
    <s v="Newark"/>
    <n v="19711"/>
    <d v="2010-06-02T00:00:00"/>
    <d v="2010-06-03T00:00:00"/>
    <n v="125.20739999999999"/>
    <n v="19"/>
    <n v="181.46"/>
    <n v="87520"/>
    <s v="Medium"/>
  </r>
  <r>
    <n v="18861"/>
    <s v="Not Specified"/>
    <n v="0"/>
    <n v="200.99"/>
    <n v="8.08"/>
    <n v="1170"/>
    <s v="Jessie Houston"/>
    <x v="0"/>
    <x v="3"/>
    <s v="Technology"/>
    <s v="Telephones and Communication"/>
    <s v="Small Box"/>
    <s v="5125"/>
    <n v="0.59"/>
    <x v="2"/>
    <s v="Delaware"/>
    <s v="Newark"/>
    <n v="19711"/>
    <d v="2010-06-02T00:00:00"/>
    <d v="2010-06-04T00:00:00"/>
    <n v="281.53440000000001"/>
    <n v="6"/>
    <n v="1076.3"/>
    <n v="87520"/>
    <s v="No Discount"/>
  </r>
  <r>
    <n v="18327"/>
    <s v="Critical"/>
    <n v="0.01"/>
    <n v="3.8"/>
    <n v="1.49"/>
    <n v="1170"/>
    <s v="Jessie Houston"/>
    <x v="1"/>
    <x v="3"/>
    <s v="Office Supplies"/>
    <s v="Binders and Binder Accessories"/>
    <s v="Small Box"/>
    <s v="Durable Pressboard Binders"/>
    <n v="0.38"/>
    <x v="2"/>
    <s v="Delaware"/>
    <s v="Newark"/>
    <n v="19711"/>
    <d v="2011-01-08T00:00:00"/>
    <d v="2011-01-10T00:00:00"/>
    <n v="16.090799999999998"/>
    <n v="5"/>
    <n v="23.32"/>
    <n v="87522"/>
    <s v="Low"/>
  </r>
  <r>
    <n v="21621"/>
    <s v="Low"/>
    <n v="0.05"/>
    <n v="83.98"/>
    <n v="5.01"/>
    <n v="1171"/>
    <s v="Floyd Hill Dorsey"/>
    <x v="1"/>
    <x v="3"/>
    <s v="Office Supplies"/>
    <s v="Envelopes"/>
    <s v="Small Box"/>
    <s v="Ames Color-File® Green Diamond Border X-ray Mailers"/>
    <n v="0.38"/>
    <x v="2"/>
    <s v="Delaware"/>
    <s v="Wilmington"/>
    <n v="19805"/>
    <d v="2011-01-02T00:00:00"/>
    <d v="2011-01-04T00:00:00"/>
    <n v="113.49809999999999"/>
    <n v="2"/>
    <n v="164.49"/>
    <n v="87521"/>
    <s v="Low"/>
  </r>
  <r>
    <n v="21622"/>
    <s v="Low"/>
    <n v="7.0000000000000007E-2"/>
    <n v="65.989999999999995"/>
    <n v="19.989999999999998"/>
    <n v="1171"/>
    <s v="Floyd Hill Dorsey"/>
    <x v="0"/>
    <x v="3"/>
    <s v="Technology"/>
    <s v="Telephones and Communication"/>
    <s v="Small Box"/>
    <s v="iDEN i95"/>
    <n v="0.59"/>
    <x v="2"/>
    <s v="Delaware"/>
    <s v="Wilmington"/>
    <n v="19805"/>
    <d v="2011-01-02T00:00:00"/>
    <d v="2011-01-11T00:00:00"/>
    <n v="-230.50236000000001"/>
    <n v="6"/>
    <n v="336.2"/>
    <n v="87521"/>
    <s v="Medium"/>
  </r>
  <r>
    <n v="20139"/>
    <s v="Critical"/>
    <n v="0.01"/>
    <n v="128.24"/>
    <n v="12.65"/>
    <n v="1171"/>
    <s v="Floyd Hill Dorsey"/>
    <x v="0"/>
    <x v="3"/>
    <s v="Furniture"/>
    <s v="Chairs &amp; Chairmats"/>
    <s v="Medium Box"/>
    <s v="SAFCO Folding Chair Trolley"/>
    <m/>
    <x v="2"/>
    <s v="Delaware"/>
    <s v="Wilmington"/>
    <n v="19805"/>
    <d v="2011-07-25T00:00:00"/>
    <d v="2011-07-25T00:00:00"/>
    <n v="457.9461"/>
    <n v="5"/>
    <n v="663.69"/>
    <n v="87523"/>
    <s v="Low"/>
  </r>
  <r>
    <n v="20140"/>
    <s v="Critical"/>
    <n v="0.03"/>
    <n v="35.99"/>
    <n v="1.25"/>
    <n v="1171"/>
    <s v="Floyd Hill Dorsey"/>
    <x v="0"/>
    <x v="3"/>
    <s v="Technology"/>
    <s v="Telephones and Communication"/>
    <s v="Small Pack"/>
    <s v="Accessory13"/>
    <n v="0.56999999999999995"/>
    <x v="2"/>
    <s v="Delaware"/>
    <s v="Wilmington"/>
    <n v="19805"/>
    <d v="2011-07-25T00:00:00"/>
    <d v="2011-07-25T00:00:00"/>
    <n v="-77.901999999999987"/>
    <n v="2"/>
    <n v="63.5"/>
    <n v="87523"/>
    <s v="Low"/>
  </r>
  <r>
    <n v="25546"/>
    <s v="High"/>
    <n v="0.01"/>
    <n v="40.99"/>
    <n v="17.48"/>
    <n v="1172"/>
    <s v="Bill Hudson"/>
    <x v="0"/>
    <x v="3"/>
    <s v="Office Supplies"/>
    <s v="Paper"/>
    <s v="Small Box"/>
    <s v="Xerox 1893"/>
    <n v="0.36"/>
    <x v="3"/>
    <s v="Florida"/>
    <s v="Altamonte Springs"/>
    <n v="32701"/>
    <d v="2012-08-08T00:00:00"/>
    <d v="2012-08-09T00:00:00"/>
    <n v="-296.11399999999998"/>
    <n v="21"/>
    <n v="869.24"/>
    <n v="87524"/>
    <s v="Low"/>
  </r>
  <r>
    <n v="22509"/>
    <s v="Not Specified"/>
    <n v="0.08"/>
    <n v="12.28"/>
    <n v="6.47"/>
    <n v="1173"/>
    <s v="Kara Capps"/>
    <x v="0"/>
    <x v="1"/>
    <s v="Office Supplies"/>
    <s v="Paper"/>
    <s v="Small Box"/>
    <s v="Xerox 1881"/>
    <n v="0.38"/>
    <x v="1"/>
    <s v="California"/>
    <s v="Montebello"/>
    <n v="90640"/>
    <d v="2013-05-05T00:00:00"/>
    <d v="2013-05-05T00:00:00"/>
    <n v="25.58"/>
    <n v="13"/>
    <n v="160.66999999999999"/>
    <n v="91471"/>
    <s v="Medium"/>
  </r>
  <r>
    <n v="24751"/>
    <s v="Low"/>
    <n v="0.03"/>
    <n v="12.64"/>
    <n v="4.9800000000000004"/>
    <n v="1174"/>
    <s v="Calvin Hutchinson"/>
    <x v="1"/>
    <x v="1"/>
    <s v="Furniture"/>
    <s v="Office Furnishings"/>
    <s v="Small Pack"/>
    <s v="Nu-Dell Executive Frame"/>
    <n v="0.48"/>
    <x v="2"/>
    <s v="Maine"/>
    <s v="Waterville"/>
    <n v="4901"/>
    <d v="2012-03-03T00:00:00"/>
    <d v="2012-03-12T00:00:00"/>
    <n v="-13.59"/>
    <n v="1"/>
    <n v="22.74"/>
    <n v="91469"/>
    <s v="Low"/>
  </r>
  <r>
    <n v="23549"/>
    <s v="High"/>
    <n v="0.01"/>
    <n v="4.0599999999999996"/>
    <n v="6.89"/>
    <n v="1175"/>
    <s v="Vickie Hendricks"/>
    <x v="0"/>
    <x v="1"/>
    <s v="Office Supplies"/>
    <s v="Appliances"/>
    <s v="Small Box"/>
    <s v="Eureka Disposable Bags for Sanitaire® Vibra Groomer I® Upright Vac"/>
    <n v="0.6"/>
    <x v="2"/>
    <s v="Massachusetts"/>
    <s v="Scituate"/>
    <n v="2040"/>
    <d v="2013-04-22T00:00:00"/>
    <d v="2013-04-24T00:00:00"/>
    <n v="-43.48"/>
    <n v="2"/>
    <n v="9.89"/>
    <n v="91470"/>
    <s v="Low"/>
  </r>
  <r>
    <n v="4509"/>
    <s v="Not Specified"/>
    <n v="0.08"/>
    <n v="12.28"/>
    <n v="6.47"/>
    <n v="1176"/>
    <s v="Barbara Saunders"/>
    <x v="0"/>
    <x v="1"/>
    <s v="Office Supplies"/>
    <s v="Paper"/>
    <s v="Small Box"/>
    <s v="Xerox 1881"/>
    <n v="0.38"/>
    <x v="2"/>
    <s v="New York"/>
    <s v="New York City"/>
    <n v="10280"/>
    <d v="2011-05-05T00:00:00"/>
    <d v="2011-05-05T00:00:00"/>
    <n v="25.58"/>
    <n v="59"/>
    <n v="729.2"/>
    <n v="32099"/>
    <s v="Medium"/>
  </r>
  <r>
    <n v="6751"/>
    <s v="Low"/>
    <n v="0.03"/>
    <n v="12.64"/>
    <n v="4.9800000000000004"/>
    <n v="1176"/>
    <s v="Barbara Saunders"/>
    <x v="1"/>
    <x v="1"/>
    <s v="Furniture"/>
    <s v="Office Furnishings"/>
    <s v="Small Pack"/>
    <s v="Nu-Dell Executive Frame"/>
    <n v="0.48"/>
    <x v="2"/>
    <s v="New York"/>
    <s v="New York City"/>
    <n v="10280"/>
    <d v="2012-03-03T00:00:00"/>
    <d v="2012-03-12T00:00:00"/>
    <n v="-13.59"/>
    <n v="1"/>
    <n v="22.74"/>
    <n v="48071"/>
    <s v="Low"/>
  </r>
  <r>
    <n v="5549"/>
    <s v="High"/>
    <n v="0.01"/>
    <n v="4.0599999999999996"/>
    <n v="6.89"/>
    <n v="1176"/>
    <s v="Barbara Saunders"/>
    <x v="0"/>
    <x v="1"/>
    <s v="Office Supplies"/>
    <s v="Appliances"/>
    <s v="Small Box"/>
    <s v="Eureka Disposable Bags for Sanitaire® Vibra Groomer I® Upright Vac"/>
    <n v="0.6"/>
    <x v="2"/>
    <s v="New York"/>
    <s v="New York City"/>
    <n v="10280"/>
    <d v="2013-04-22T00:00:00"/>
    <d v="2013-04-24T00:00:00"/>
    <n v="-43.48"/>
    <n v="9"/>
    <n v="44.51"/>
    <n v="39300"/>
    <s v="Low"/>
  </r>
  <r>
    <n v="19182"/>
    <s v="High"/>
    <n v="0.03"/>
    <n v="4.4800000000000004"/>
    <n v="49"/>
    <n v="1178"/>
    <s v="Sandy Hunt"/>
    <x v="0"/>
    <x v="3"/>
    <s v="Office Supplies"/>
    <s v="Appliances"/>
    <s v="Large Box"/>
    <s v="Hoover Portapower™ Portable Vacuum"/>
    <n v="0.6"/>
    <x v="3"/>
    <s v="Florida"/>
    <s v="Altamonte Springs"/>
    <n v="32701"/>
    <d v="2010-04-09T00:00:00"/>
    <d v="2010-04-11T00:00:00"/>
    <n v="64.265999999999991"/>
    <n v="2"/>
    <n v="21.46"/>
    <n v="89787"/>
    <s v="Low"/>
  </r>
  <r>
    <n v="19183"/>
    <s v="High"/>
    <n v="0.06"/>
    <n v="350.99"/>
    <n v="39"/>
    <n v="1178"/>
    <s v="Sandy Hunt"/>
    <x v="2"/>
    <x v="3"/>
    <s v="Furniture"/>
    <s v="Chairs &amp; Chairmats"/>
    <s v="Jumbo Drum"/>
    <s v="Global Leather Executive Chair"/>
    <n v="0.55000000000000004"/>
    <x v="3"/>
    <s v="Florida"/>
    <s v="Altamonte Springs"/>
    <n v="32701"/>
    <d v="2010-04-09T00:00:00"/>
    <d v="2010-04-11T00:00:00"/>
    <n v="-302.61559999999997"/>
    <n v="10"/>
    <n v="3506.78"/>
    <n v="89787"/>
    <s v="Medium"/>
  </r>
  <r>
    <n v="19184"/>
    <s v="High"/>
    <n v="0.09"/>
    <n v="40.98"/>
    <n v="6.5"/>
    <n v="1178"/>
    <s v="Sandy Hunt"/>
    <x v="1"/>
    <x v="3"/>
    <s v="Technology"/>
    <s v="Computer Peripherals"/>
    <s v="Small Box"/>
    <s v="Targus USB Numeric Keypad"/>
    <n v="0.74"/>
    <x v="3"/>
    <s v="Florida"/>
    <s v="Altamonte Springs"/>
    <n v="32701"/>
    <d v="2010-04-09T00:00:00"/>
    <d v="2010-04-11T00:00:00"/>
    <n v="5.6916000000000002"/>
    <n v="7"/>
    <n v="267.69"/>
    <n v="89787"/>
    <s v="Medium"/>
  </r>
  <r>
    <n v="19185"/>
    <s v="High"/>
    <n v="0.09"/>
    <n v="349.45"/>
    <n v="60"/>
    <n v="1178"/>
    <s v="Sandy Hunt"/>
    <x v="2"/>
    <x v="3"/>
    <s v="Furniture"/>
    <s v="Tables"/>
    <s v="Jumbo Drum"/>
    <s v="SAFCO PlanMaster Heigh-Adjustable Drafting Table Base, 43w x 30d x 30-37h, Black"/>
    <m/>
    <x v="3"/>
    <s v="Florida"/>
    <s v="Altamonte Springs"/>
    <n v="32701"/>
    <d v="2010-04-09T00:00:00"/>
    <d v="2010-04-10T00:00:00"/>
    <n v="-369.10999999999996"/>
    <n v="7"/>
    <n v="2307.2600000000002"/>
    <n v="89787"/>
    <s v="Medium"/>
  </r>
  <r>
    <n v="26279"/>
    <s v="Medium"/>
    <n v="0.09"/>
    <n v="204.1"/>
    <n v="13.99"/>
    <n v="1178"/>
    <s v="Sandy Hunt"/>
    <x v="1"/>
    <x v="3"/>
    <s v="Technology"/>
    <s v="Office Machines"/>
    <s v="Medium Box"/>
    <s v="Soundgear Copyboard Conference Phone, Optional Battery"/>
    <n v="0.37"/>
    <x v="3"/>
    <s v="Florida"/>
    <s v="Altamonte Springs"/>
    <n v="32701"/>
    <d v="2011-01-01T00:00:00"/>
    <d v="2011-01-03T00:00:00"/>
    <n v="-71.176000000000002"/>
    <n v="2"/>
    <n v="397.7"/>
    <n v="89788"/>
    <s v="Medium"/>
  </r>
  <r>
    <n v="18191"/>
    <s v="Not Specified"/>
    <n v="0"/>
    <n v="31.78"/>
    <n v="1.99"/>
    <n v="1180"/>
    <s v="Bernard Strauss"/>
    <x v="0"/>
    <x v="1"/>
    <s v="Technology"/>
    <s v="Computer Peripherals"/>
    <s v="Small Pack"/>
    <s v="Memorex 4.7GB DVD-RAM, 3/Pack"/>
    <n v="0.42"/>
    <x v="0"/>
    <s v="Kansas"/>
    <s v="Prairie Village"/>
    <n v="66202"/>
    <d v="2013-02-27T00:00:00"/>
    <d v="2013-03-01T00:00:00"/>
    <n v="165.77939999999998"/>
    <n v="7"/>
    <n v="240.26"/>
    <n v="86918"/>
    <s v="No Discount"/>
  </r>
  <r>
    <n v="18192"/>
    <s v="Not Specified"/>
    <n v="0.01"/>
    <n v="2.78"/>
    <n v="1.34"/>
    <n v="1180"/>
    <s v="Bernard Strauss"/>
    <x v="0"/>
    <x v="1"/>
    <s v="Office Supplies"/>
    <s v="Pens &amp; Art Supplies"/>
    <s v="Wrap Bag"/>
    <s v="Prang Drawing Pencil Set"/>
    <n v="0.45"/>
    <x v="0"/>
    <s v="Kansas"/>
    <s v="Prairie Village"/>
    <n v="66202"/>
    <d v="2013-02-27T00:00:00"/>
    <d v="2013-03-01T00:00:00"/>
    <n v="-2.06"/>
    <n v="3"/>
    <n v="8.82"/>
    <n v="86918"/>
    <s v="Low"/>
  </r>
  <r>
    <n v="18424"/>
    <s v="Critical"/>
    <n v="0.06"/>
    <n v="43.31"/>
    <n v="15.9"/>
    <n v="1180"/>
    <s v="Bernard Strauss"/>
    <x v="1"/>
    <x v="1"/>
    <s v="Furniture"/>
    <s v="Office Furnishings"/>
    <s v="Medium Box"/>
    <s v="Eldon Advantage® Chair Mats for Low to Medium Pile Carpets"/>
    <n v="0.75"/>
    <x v="0"/>
    <s v="Kansas"/>
    <s v="Prairie Village"/>
    <n v="66202"/>
    <d v="2013-03-09T00:00:00"/>
    <d v="2013-03-11T00:00:00"/>
    <n v="-303.62"/>
    <n v="9"/>
    <n v="379.64"/>
    <n v="86919"/>
    <s v="Medium"/>
  </r>
  <r>
    <n v="18425"/>
    <s v="Critical"/>
    <n v="0.04"/>
    <n v="125.99"/>
    <n v="8.99"/>
    <n v="1180"/>
    <s v="Bernard Strauss"/>
    <x v="0"/>
    <x v="1"/>
    <s v="Technology"/>
    <s v="Telephones and Communication"/>
    <s v="Small Box"/>
    <s v="SC7868i"/>
    <n v="0.55000000000000004"/>
    <x v="0"/>
    <s v="Kansas"/>
    <s v="Prairie Village"/>
    <n v="66202"/>
    <d v="2013-03-09T00:00:00"/>
    <d v="2013-03-11T00:00:00"/>
    <n v="-264.27499999999998"/>
    <n v="2"/>
    <n v="215.9"/>
    <n v="86919"/>
    <s v="Low"/>
  </r>
  <r>
    <n v="19153"/>
    <s v="Medium"/>
    <n v="0.08"/>
    <n v="30.98"/>
    <n v="4"/>
    <n v="1180"/>
    <s v="Bernard Strauss"/>
    <x v="0"/>
    <x v="1"/>
    <s v="Technology"/>
    <s v="Computer Peripherals"/>
    <s v="Small Box"/>
    <s v="Logitech Internet Navigator Keyboard"/>
    <n v="0.8"/>
    <x v="0"/>
    <s v="Kansas"/>
    <s v="Prairie Village"/>
    <n v="66202"/>
    <d v="2013-04-21T00:00:00"/>
    <d v="2013-04-21T00:00:00"/>
    <n v="-99.34"/>
    <n v="6"/>
    <n v="178.85"/>
    <n v="86920"/>
    <s v="Medium"/>
  </r>
  <r>
    <n v="19305"/>
    <s v="Medium"/>
    <n v="0"/>
    <n v="3.14"/>
    <n v="1.92"/>
    <n v="1180"/>
    <s v="Bernard Strauss"/>
    <x v="0"/>
    <x v="1"/>
    <s v="Office Supplies"/>
    <s v="Scissors, Rulers and Trimmers"/>
    <s v="Wrap Bag"/>
    <s v="Serrated Blade or Curved Handle Hand Letter Openers"/>
    <n v="0.84"/>
    <x v="0"/>
    <s v="Kansas"/>
    <s v="Prairie Village"/>
    <n v="66202"/>
    <d v="2013-06-13T00:00:00"/>
    <d v="2013-06-14T00:00:00"/>
    <n v="-47.927999999999997"/>
    <n v="15"/>
    <n v="48.74"/>
    <n v="86921"/>
    <s v="No Discount"/>
  </r>
  <r>
    <n v="25923"/>
    <s v="Not Specified"/>
    <n v="0.02"/>
    <n v="2.21"/>
    <n v="1"/>
    <n v="1181"/>
    <s v="Tommy Feldman"/>
    <x v="0"/>
    <x v="1"/>
    <s v="Office Supplies"/>
    <s v="Pens &amp; Art Supplies"/>
    <s v="Wrap Bag"/>
    <s v="Quartet Alpha® White Chalk, 12/Pack"/>
    <n v="0.38"/>
    <x v="3"/>
    <s v="North Carolina"/>
    <s v="Sanford"/>
    <n v="27237"/>
    <d v="2013-11-28T00:00:00"/>
    <d v="2013-11-30T00:00:00"/>
    <n v="-62.061999999999998"/>
    <n v="32"/>
    <n v="72.97"/>
    <n v="86924"/>
    <s v="Low"/>
  </r>
  <r>
    <n v="19484"/>
    <s v="High"/>
    <n v="7.0000000000000007E-2"/>
    <n v="2.61"/>
    <n v="0.5"/>
    <n v="1182"/>
    <s v="Jesse Williamson"/>
    <x v="0"/>
    <x v="1"/>
    <s v="Office Supplies"/>
    <s v="Labels"/>
    <s v="Small Box"/>
    <s v="Avery 494"/>
    <n v="0.39"/>
    <x v="1"/>
    <s v="Utah"/>
    <s v="Spanish Fork"/>
    <n v="84660"/>
    <d v="2010-05-23T00:00:00"/>
    <d v="2010-05-23T00:00:00"/>
    <n v="27.013499999999997"/>
    <n v="15"/>
    <n v="39.15"/>
    <n v="86913"/>
    <s v="Medium"/>
  </r>
  <r>
    <n v="20586"/>
    <s v="Not Specified"/>
    <n v="0.04"/>
    <n v="304.99"/>
    <n v="19.989999999999998"/>
    <n v="1182"/>
    <s v="Jesse Williamson"/>
    <x v="0"/>
    <x v="1"/>
    <s v="Office Supplies"/>
    <s v="Binders and Binder Accessories"/>
    <s v="Small Box"/>
    <s v="Ibico Hi-Tech Manual Binding System"/>
    <n v="0.4"/>
    <x v="1"/>
    <s v="Utah"/>
    <s v="Spanish Fork"/>
    <n v="84660"/>
    <d v="2012-03-05T00:00:00"/>
    <d v="2012-03-07T00:00:00"/>
    <n v="2828.3582999999994"/>
    <n v="14"/>
    <n v="4099.07"/>
    <n v="86916"/>
    <s v="Low"/>
  </r>
  <r>
    <n v="20587"/>
    <s v="Not Specified"/>
    <n v="0.09"/>
    <n v="2.89"/>
    <n v="0.5"/>
    <n v="1182"/>
    <s v="Jesse Williamson"/>
    <x v="0"/>
    <x v="1"/>
    <s v="Office Supplies"/>
    <s v="Labels"/>
    <s v="Small Box"/>
    <s v="Avery 498"/>
    <n v="0.38"/>
    <x v="1"/>
    <s v="Utah"/>
    <s v="Spanish Fork"/>
    <n v="84660"/>
    <d v="2012-03-05T00:00:00"/>
    <d v="2012-03-07T00:00:00"/>
    <n v="7.4243999999999994"/>
    <n v="4"/>
    <n v="10.76"/>
    <n v="86916"/>
    <s v="Medium"/>
  </r>
  <r>
    <n v="20588"/>
    <s v="Not Specified"/>
    <n v="0.1"/>
    <n v="125.99"/>
    <n v="4.2"/>
    <n v="1182"/>
    <s v="Jesse Williamson"/>
    <x v="0"/>
    <x v="1"/>
    <s v="Technology"/>
    <s v="Telephones and Communication"/>
    <s v="Small Box"/>
    <s v="i1000plus"/>
    <n v="0.56999999999999995"/>
    <x v="1"/>
    <s v="Utah"/>
    <s v="Spanish Fork"/>
    <n v="84660"/>
    <d v="2012-03-05T00:00:00"/>
    <d v="2012-03-06T00:00:00"/>
    <n v="731.54489999999998"/>
    <n v="11"/>
    <n v="1060.21"/>
    <n v="86916"/>
    <s v="Medium"/>
  </r>
  <r>
    <n v="19306"/>
    <s v="Medium"/>
    <n v="0.01"/>
    <n v="6.35"/>
    <n v="1.02"/>
    <n v="1182"/>
    <s v="Jesse Williamson"/>
    <x v="1"/>
    <x v="1"/>
    <s v="Office Supplies"/>
    <s v="Paper"/>
    <s v="Wrap Bag"/>
    <s v="Telephone Message Books with Fax/Mobile Section, 5 1/2&quot; x 3 3/16&quot;"/>
    <n v="0.39"/>
    <x v="1"/>
    <s v="Utah"/>
    <s v="Spanish Fork"/>
    <n v="84660"/>
    <d v="2013-06-13T00:00:00"/>
    <d v="2013-06-14T00:00:00"/>
    <n v="38.439899999999994"/>
    <n v="8"/>
    <n v="55.71"/>
    <n v="86921"/>
    <s v="Low"/>
  </r>
  <r>
    <n v="21522"/>
    <s v="Not Specified"/>
    <n v="0.04"/>
    <n v="35.99"/>
    <n v="3.3"/>
    <n v="1183"/>
    <s v="Becky O'Brien"/>
    <x v="0"/>
    <x v="1"/>
    <s v="Technology"/>
    <s v="Telephones and Communication"/>
    <s v="Small Pack"/>
    <s v="Accessory9"/>
    <n v="0.39"/>
    <x v="1"/>
    <s v="Utah"/>
    <s v="Springville"/>
    <n v="84663"/>
    <d v="2010-06-29T00:00:00"/>
    <d v="2010-06-29T00:00:00"/>
    <n v="184.19549999999998"/>
    <n v="9"/>
    <n v="266.95"/>
    <n v="86914"/>
    <s v="Low"/>
  </r>
  <r>
    <n v="21321"/>
    <s v="High"/>
    <n v="0.06"/>
    <n v="40.97"/>
    <n v="1.99"/>
    <n v="1183"/>
    <s v="Becky O'Brien"/>
    <x v="0"/>
    <x v="1"/>
    <s v="Technology"/>
    <s v="Computer Peripherals"/>
    <s v="Small Pack"/>
    <s v="TDK 4.7GB DVD-R Spindle, 15/Pack"/>
    <n v="0.42"/>
    <x v="1"/>
    <s v="Utah"/>
    <s v="Springville"/>
    <n v="84663"/>
    <d v="2011-12-15T00:00:00"/>
    <d v="2011-12-16T00:00:00"/>
    <n v="78.570000000000007"/>
    <n v="5"/>
    <n v="204.12"/>
    <n v="86915"/>
    <s v="Medium"/>
  </r>
  <r>
    <n v="23407"/>
    <s v="Critical"/>
    <n v="0.08"/>
    <n v="39.979999999999997"/>
    <n v="4"/>
    <n v="1183"/>
    <s v="Becky O'Brien"/>
    <x v="0"/>
    <x v="1"/>
    <s v="Technology"/>
    <s v="Computer Peripherals"/>
    <s v="Small Box"/>
    <s v="Microsoft Natural Keyboard Elite"/>
    <n v="0.7"/>
    <x v="1"/>
    <s v="Utah"/>
    <s v="Springville"/>
    <n v="84663"/>
    <d v="2012-05-31T00:00:00"/>
    <d v="2012-06-02T00:00:00"/>
    <n v="-49.77"/>
    <n v="6"/>
    <n v="233.22"/>
    <n v="86917"/>
    <s v="Medium"/>
  </r>
  <r>
    <n v="23408"/>
    <s v="Critical"/>
    <n v="0.05"/>
    <n v="6.68"/>
    <n v="5.66"/>
    <n v="1183"/>
    <s v="Becky O'Brien"/>
    <x v="0"/>
    <x v="1"/>
    <s v="Office Supplies"/>
    <s v="Paper"/>
    <s v="Small Box"/>
    <s v="Xerox 1923"/>
    <n v="0.37"/>
    <x v="1"/>
    <s v="Utah"/>
    <s v="Springville"/>
    <n v="84663"/>
    <d v="2012-05-31T00:00:00"/>
    <d v="2012-06-01T00:00:00"/>
    <n v="-30.51"/>
    <n v="7"/>
    <n v="49.86"/>
    <n v="86917"/>
    <s v="Low"/>
  </r>
  <r>
    <n v="22272"/>
    <s v="High"/>
    <n v="0.05"/>
    <n v="7.3"/>
    <n v="7.72"/>
    <n v="1183"/>
    <s v="Becky O'Brien"/>
    <x v="1"/>
    <x v="1"/>
    <s v="Office Supplies"/>
    <s v="Binders and Binder Accessories"/>
    <s v="Small Box"/>
    <s v="Angle-D Binders with Locking Rings, Label Holders"/>
    <n v="0.38"/>
    <x v="1"/>
    <s v="Utah"/>
    <s v="Springville"/>
    <n v="84663"/>
    <d v="2013-07-10T00:00:00"/>
    <d v="2013-07-12T00:00:00"/>
    <n v="-146.66419200000001"/>
    <n v="14"/>
    <n v="104.15"/>
    <n v="86922"/>
    <s v="Low"/>
  </r>
  <r>
    <n v="22273"/>
    <s v="High"/>
    <n v="0.09"/>
    <n v="161.55000000000001"/>
    <n v="19.989999999999998"/>
    <n v="1183"/>
    <s v="Becky O'Brien"/>
    <x v="0"/>
    <x v="1"/>
    <s v="Office Supplies"/>
    <s v="Storage &amp; Organization"/>
    <s v="Small Box"/>
    <s v="Fellowes Super Stor/Drawer® Files"/>
    <n v="0.66"/>
    <x v="1"/>
    <s v="Utah"/>
    <s v="Springville"/>
    <n v="84663"/>
    <d v="2013-07-10T00:00:00"/>
    <d v="2013-07-11T00:00:00"/>
    <n v="241.22048000000001"/>
    <n v="8"/>
    <n v="1194.51"/>
    <n v="86922"/>
    <s v="Medium"/>
  </r>
  <r>
    <n v="23707"/>
    <s v="Not Specified"/>
    <n v="0.05"/>
    <n v="56.96"/>
    <n v="13.22"/>
    <n v="1183"/>
    <s v="Becky O'Brien"/>
    <x v="0"/>
    <x v="1"/>
    <s v="Office Supplies"/>
    <s v="Appliances"/>
    <s v="Small Box"/>
    <s v="Conquest™ 14 Commercial Heavy-Duty Upright Vacuum, Collection System, Accessory Kit"/>
    <n v="0.56000000000000005"/>
    <x v="1"/>
    <s v="Utah"/>
    <s v="Springville"/>
    <n v="84663"/>
    <d v="2013-07-21T00:00:00"/>
    <d v="2013-07-22T00:00:00"/>
    <n v="-49.156799999999997"/>
    <n v="1"/>
    <n v="60.12"/>
    <n v="86923"/>
    <s v="Low"/>
  </r>
  <r>
    <n v="22190"/>
    <s v="Medium"/>
    <n v="0"/>
    <n v="6783.02"/>
    <n v="24.49"/>
    <n v="1185"/>
    <s v="Lee Xu"/>
    <x v="0"/>
    <x v="3"/>
    <s v="Technology"/>
    <s v="Office Machines"/>
    <s v="Large Box"/>
    <s v="Polycom ViewStation™ ISDN Videoconferencing Unit"/>
    <n v="0.39"/>
    <x v="3"/>
    <s v="Alabama"/>
    <s v="Madison"/>
    <n v="35756"/>
    <d v="2010-03-21T00:00:00"/>
    <d v="2010-03-22T00:00:00"/>
    <n v="4.1099999999999994"/>
    <n v="3"/>
    <n v="20552.55"/>
    <n v="85938"/>
    <s v="No Discount"/>
  </r>
  <r>
    <n v="20764"/>
    <s v="Not Specified"/>
    <n v="0.08"/>
    <n v="11.7"/>
    <n v="6.96"/>
    <n v="1185"/>
    <s v="Lee Xu"/>
    <x v="0"/>
    <x v="3"/>
    <s v="Office Supplies"/>
    <s v="Appliances"/>
    <s v="Medium Box"/>
    <s v="Harmony HEPA Quiet Air Purifiers"/>
    <n v="0.5"/>
    <x v="3"/>
    <s v="Alabama"/>
    <s v="Madison"/>
    <n v="35756"/>
    <d v="2010-04-10T00:00:00"/>
    <d v="2010-04-13T00:00:00"/>
    <n v="28.565999999999999"/>
    <n v="8"/>
    <n v="87.8"/>
    <n v="85940"/>
    <s v="Medium"/>
  </r>
  <r>
    <n v="23976"/>
    <s v="Not Specified"/>
    <n v="0.1"/>
    <n v="10.91"/>
    <n v="2.99"/>
    <n v="1185"/>
    <s v="Lee Xu"/>
    <x v="1"/>
    <x v="3"/>
    <s v="Office Supplies"/>
    <s v="Binders and Binder Accessories"/>
    <s v="Small Box"/>
    <s v="Heavy-Duty E-Z-D® Binders"/>
    <n v="0.38"/>
    <x v="3"/>
    <s v="Alabama"/>
    <s v="Madison"/>
    <n v="35756"/>
    <d v="2012-08-17T00:00:00"/>
    <d v="2012-08-18T00:00:00"/>
    <n v="-24.024000000000001"/>
    <n v="5"/>
    <n v="57.87"/>
    <n v="85942"/>
    <s v="Medium"/>
  </r>
  <r>
    <n v="22191"/>
    <s v="Medium"/>
    <n v="0.08"/>
    <n v="205.99"/>
    <n v="8.99"/>
    <n v="1185"/>
    <s v="Lee Xu"/>
    <x v="0"/>
    <x v="3"/>
    <s v="Technology"/>
    <s v="Telephones and Communication"/>
    <s v="Small Box"/>
    <s v="TimeportP7382"/>
    <n v="0.56000000000000005"/>
    <x v="3"/>
    <s v="Alabama"/>
    <s v="Madison"/>
    <n v="35756"/>
    <d v="2013-03-21T00:00:00"/>
    <d v="2013-03-21T00:00:00"/>
    <n v="775.46400000000006"/>
    <n v="10"/>
    <n v="1659.17"/>
    <n v="85943"/>
    <s v="Medium"/>
  </r>
  <r>
    <n v="22328"/>
    <s v="Low"/>
    <n v="0.08"/>
    <n v="21.38"/>
    <n v="8.99"/>
    <n v="1185"/>
    <s v="Lee Xu"/>
    <x v="0"/>
    <x v="3"/>
    <s v="Office Supplies"/>
    <s v="Pens &amp; Art Supplies"/>
    <s v="Small Pack"/>
    <s v="Boston 1730 StandUp Electric Pencil Sharpener"/>
    <n v="0.59"/>
    <x v="3"/>
    <s v="Alabama"/>
    <s v="Madison"/>
    <n v="35756"/>
    <d v="2013-09-21T00:00:00"/>
    <d v="2013-09-25T00:00:00"/>
    <n v="868.995"/>
    <n v="8"/>
    <n v="168.15"/>
    <n v="85945"/>
    <s v="Medium"/>
  </r>
  <r>
    <n v="21324"/>
    <s v="Not Specified"/>
    <n v="0.06"/>
    <n v="31.98"/>
    <n v="6.72"/>
    <n v="1185"/>
    <s v="Lee Xu"/>
    <x v="0"/>
    <x v="3"/>
    <s v="Office Supplies"/>
    <s v="Storage &amp; Organization"/>
    <s v="Small Box"/>
    <s v="Fellowes Bankers Box™ Stor/Drawer® Steel Plus™"/>
    <n v="0.75"/>
    <x v="3"/>
    <s v="Alabama"/>
    <s v="Madison"/>
    <n v="35756"/>
    <d v="2013-11-26T00:00:00"/>
    <d v="2013-11-27T00:00:00"/>
    <n v="-216.23"/>
    <n v="14"/>
    <n v="426.74"/>
    <n v="85946"/>
    <s v="Medium"/>
  </r>
  <r>
    <n v="24358"/>
    <s v="Critical"/>
    <n v="7.0000000000000007E-2"/>
    <n v="400.97"/>
    <n v="48.26"/>
    <n v="1186"/>
    <s v="Glenda Herbert"/>
    <x v="2"/>
    <x v="3"/>
    <s v="Technology"/>
    <s v="Office Machines"/>
    <s v="Jumbo Box"/>
    <s v="Hewlett-Packard Deskjet 1220Cse Color Inkjet Printer"/>
    <n v="0.36"/>
    <x v="1"/>
    <s v="California"/>
    <s v="Huntington Beach"/>
    <n v="92646"/>
    <d v="2010-04-09T00:00:00"/>
    <d v="2010-04-10T00:00:00"/>
    <n v="2581.5590999999995"/>
    <n v="10"/>
    <n v="3741.39"/>
    <n v="85939"/>
    <s v="Medium"/>
  </r>
  <r>
    <n v="26151"/>
    <s v="Medium"/>
    <n v="0.03"/>
    <n v="30.56"/>
    <n v="2.99"/>
    <n v="1186"/>
    <s v="Glenda Herbert"/>
    <x v="0"/>
    <x v="3"/>
    <s v="Office Supplies"/>
    <s v="Binders and Binder Accessories"/>
    <s v="Small Box"/>
    <s v="Surelock™ Post Binders"/>
    <n v="0.35"/>
    <x v="1"/>
    <s v="California"/>
    <s v="Huntington Beach"/>
    <n v="92646"/>
    <d v="2013-04-11T00:00:00"/>
    <d v="2013-04-11T00:00:00"/>
    <n v="227.24459999999996"/>
    <n v="11"/>
    <n v="329.34"/>
    <n v="85944"/>
    <s v="Low"/>
  </r>
  <r>
    <n v="18023"/>
    <s v="Medium"/>
    <n v="0.05"/>
    <n v="130.97999999999999"/>
    <n v="54.74"/>
    <n v="1187"/>
    <s v="Dale Carroll"/>
    <x v="2"/>
    <x v="3"/>
    <s v="Furniture"/>
    <s v="Bookcases"/>
    <s v="Jumbo Box"/>
    <s v="O'Sullivan Elevations Bookcase, Cherry Finish"/>
    <n v="0.69"/>
    <x v="2"/>
    <s v="Maine"/>
    <s v="Lewiston"/>
    <n v="4240"/>
    <d v="2011-06-10T00:00:00"/>
    <d v="2011-06-13T00:00:00"/>
    <n v="-483.03999999999996"/>
    <n v="11"/>
    <n v="1470.94"/>
    <n v="85941"/>
    <s v="Low"/>
  </r>
  <r>
    <n v="18022"/>
    <s v="Medium"/>
    <n v="0.03"/>
    <n v="7.99"/>
    <n v="5.03"/>
    <n v="1188"/>
    <s v="Kevin Marks"/>
    <x v="0"/>
    <x v="3"/>
    <s v="Technology"/>
    <s v="Telephones and Communication"/>
    <s v="Medium Box"/>
    <s v="Bell Sonecor JB700 Caller ID"/>
    <n v="0.6"/>
    <x v="2"/>
    <s v="New Jersey"/>
    <s v="Avenel"/>
    <n v="7001"/>
    <d v="2011-06-10T00:00:00"/>
    <d v="2011-06-11T00:00:00"/>
    <n v="-68.956800000000001"/>
    <n v="10"/>
    <n v="71.41"/>
    <n v="85941"/>
    <s v="Low"/>
  </r>
  <r>
    <n v="18829"/>
    <s v="Low"/>
    <n v="0.06"/>
    <n v="10.89"/>
    <n v="4.5"/>
    <n v="1189"/>
    <s v="Dwight Stephenson"/>
    <x v="0"/>
    <x v="3"/>
    <s v="Office Supplies"/>
    <s v="Appliances"/>
    <s v="Small Box"/>
    <s v="Belkin 6 Outlet Metallic Surge Strip"/>
    <n v="0.59"/>
    <x v="1"/>
    <s v="California"/>
    <s v="Huntington Beach"/>
    <n v="92646"/>
    <d v="2010-06-17T00:00:00"/>
    <d v="2010-06-22T00:00:00"/>
    <n v="-25.112000000000002"/>
    <n v="14"/>
    <n v="149.32"/>
    <n v="87584"/>
    <s v="Medium"/>
  </r>
  <r>
    <n v="18830"/>
    <s v="Low"/>
    <n v="0.03"/>
    <n v="10.64"/>
    <n v="5.16"/>
    <n v="1189"/>
    <s v="Dwight Stephenson"/>
    <x v="0"/>
    <x v="3"/>
    <s v="Furniture"/>
    <s v="Office Furnishings"/>
    <s v="Small Box"/>
    <s v="Eldon Expressions Punched Metal &amp; Wood Desk Accessories, Pewter &amp; Cherry"/>
    <n v="0.56999999999999995"/>
    <x v="1"/>
    <s v="California"/>
    <s v="Huntington Beach"/>
    <n v="92646"/>
    <d v="2010-06-17T00:00:00"/>
    <d v="2010-06-22T00:00:00"/>
    <n v="17.376000000000001"/>
    <n v="16"/>
    <n v="177.01"/>
    <n v="87584"/>
    <s v="Low"/>
  </r>
  <r>
    <n v="18831"/>
    <s v="Low"/>
    <n v="0.03"/>
    <n v="7.96"/>
    <n v="4.95"/>
    <n v="1189"/>
    <s v="Dwight Stephenson"/>
    <x v="0"/>
    <x v="3"/>
    <s v="Furniture"/>
    <s v="Office Furnishings"/>
    <s v="Small Box"/>
    <s v="Staples Plastic Wall Frames"/>
    <n v="0.41"/>
    <x v="1"/>
    <s v="California"/>
    <s v="Huntington Beach"/>
    <n v="92646"/>
    <d v="2010-06-17T00:00:00"/>
    <d v="2010-06-19T00:00:00"/>
    <n v="24.260399999999997"/>
    <n v="4"/>
    <n v="35.159999999999997"/>
    <n v="87584"/>
    <s v="Low"/>
  </r>
  <r>
    <n v="18532"/>
    <s v="Medium"/>
    <n v="0.06"/>
    <n v="5.58"/>
    <n v="5.3"/>
    <n v="1189"/>
    <s v="Dwight Stephenson"/>
    <x v="0"/>
    <x v="2"/>
    <s v="Office Supplies"/>
    <s v="Envelopes"/>
    <s v="Small Box"/>
    <s v="Staples Brown Kraft Recycled Clasp Envelopes"/>
    <n v="0.35"/>
    <x v="1"/>
    <s v="California"/>
    <s v="Huntington Beach"/>
    <n v="92646"/>
    <d v="2011-05-05T00:00:00"/>
    <d v="2011-05-06T00:00:00"/>
    <n v="-28.83"/>
    <n v="5"/>
    <n v="29.95"/>
    <n v="87592"/>
    <s v="Medium"/>
  </r>
  <r>
    <n v="18340"/>
    <s v="Low"/>
    <n v="0.05"/>
    <n v="3.8"/>
    <n v="1.49"/>
    <n v="1189"/>
    <s v="Dwight Stephenson"/>
    <x v="0"/>
    <x v="3"/>
    <s v="Office Supplies"/>
    <s v="Binders and Binder Accessories"/>
    <s v="Small Box"/>
    <s v="Durable Pressboard Binders"/>
    <n v="0.38"/>
    <x v="1"/>
    <s v="California"/>
    <s v="Huntington Beach"/>
    <n v="92646"/>
    <d v="2012-09-03T00:00:00"/>
    <d v="2012-09-05T00:00:00"/>
    <n v="-1.2994999999999999"/>
    <n v="3"/>
    <n v="11.58"/>
    <n v="87596"/>
    <s v="Low"/>
  </r>
  <r>
    <n v="26023"/>
    <s v="Medium"/>
    <n v="0.1"/>
    <n v="6.68"/>
    <n v="6.92"/>
    <n v="1190"/>
    <s v="Judith Jacobs"/>
    <x v="0"/>
    <x v="2"/>
    <s v="Office Supplies"/>
    <s v="Paper"/>
    <s v="Small Box"/>
    <s v="Xerox 1898"/>
    <n v="0.37"/>
    <x v="1"/>
    <s v="California"/>
    <s v="Inglewood"/>
    <n v="90301"/>
    <d v="2011-01-10T00:00:00"/>
    <d v="2011-01-12T00:00:00"/>
    <n v="-58.28"/>
    <n v="3"/>
    <n v="19.77"/>
    <n v="87588"/>
    <s v="Medium"/>
  </r>
  <r>
    <n v="25442"/>
    <s v="Critical"/>
    <n v="0.1"/>
    <n v="20.95"/>
    <n v="5.99"/>
    <n v="1190"/>
    <s v="Judith Jacobs"/>
    <x v="0"/>
    <x v="3"/>
    <s v="Technology"/>
    <s v="Computer Peripherals"/>
    <s v="Small Box"/>
    <s v="Fellowes Basic 104-Key Keyboard, Platinum"/>
    <n v="0.65"/>
    <x v="1"/>
    <s v="California"/>
    <s v="Inglewood"/>
    <n v="90301"/>
    <d v="2011-03-22T00:00:00"/>
    <d v="2011-03-24T00:00:00"/>
    <n v="-71.55"/>
    <n v="9"/>
    <n v="184.77"/>
    <n v="87591"/>
    <s v="Medium"/>
  </r>
  <r>
    <n v="26022"/>
    <s v="Medium"/>
    <n v="0.02"/>
    <n v="4.91"/>
    <n v="0.5"/>
    <n v="1190"/>
    <s v="Judith Jacobs"/>
    <x v="0"/>
    <x v="2"/>
    <s v="Office Supplies"/>
    <s v="Labels"/>
    <s v="Small Box"/>
    <s v="Avery 508"/>
    <n v="0.36"/>
    <x v="1"/>
    <s v="California"/>
    <s v="Inglewood"/>
    <n v="90301"/>
    <d v="2013-01-10T00:00:00"/>
    <d v="2013-01-12T00:00:00"/>
    <n v="29.883900000000001"/>
    <n v="9"/>
    <n v="43.31"/>
    <n v="87597"/>
    <s v="Low"/>
  </r>
  <r>
    <n v="25443"/>
    <s v="Critical"/>
    <n v="0.02"/>
    <n v="9.11"/>
    <n v="2.15"/>
    <n v="1190"/>
    <s v="Judith Jacobs"/>
    <x v="0"/>
    <x v="3"/>
    <s v="Office Supplies"/>
    <s v="Paper"/>
    <s v="Wrap Bag"/>
    <s v="Black Print Carbonless Snap-Off® Rapid Letter, 8 1/2&quot; x 7&quot;"/>
    <n v="0.4"/>
    <x v="1"/>
    <s v="California"/>
    <s v="Inglewood"/>
    <n v="90301"/>
    <d v="2013-03-22T00:00:00"/>
    <d v="2013-03-24T00:00:00"/>
    <n v="-2.82"/>
    <n v="1"/>
    <n v="9.65"/>
    <n v="87598"/>
    <s v="Low"/>
  </r>
  <r>
    <n v="19553"/>
    <s v="Low"/>
    <n v="0.03"/>
    <n v="28.53"/>
    <n v="1.49"/>
    <n v="1191"/>
    <s v="John Morse"/>
    <x v="0"/>
    <x v="2"/>
    <s v="Office Supplies"/>
    <s v="Binders and Binder Accessories"/>
    <s v="Small Box"/>
    <s v="Lock-Up Easel 'Spel-Binder'"/>
    <n v="0.38"/>
    <x v="2"/>
    <s v="Connecticut"/>
    <s v="New Britain"/>
    <n v="6050"/>
    <d v="2010-12-28T00:00:00"/>
    <d v="2011-01-01T00:00:00"/>
    <n v="59.440499999999993"/>
    <n v="3"/>
    <n v="88.84"/>
    <n v="87587"/>
    <s v="Low"/>
  </r>
  <r>
    <n v="19245"/>
    <s v="High"/>
    <n v="0.06"/>
    <n v="99.23"/>
    <n v="8.99"/>
    <n v="1192"/>
    <s v="Ernest McBride"/>
    <x v="0"/>
    <x v="3"/>
    <s v="Furniture"/>
    <s v="Office Furnishings"/>
    <s v="Small Pack"/>
    <s v="GE 48&quot; Fluorescent Tube, Cool White Energy Saver, 34 Watts, 30/Box"/>
    <n v="0.35"/>
    <x v="2"/>
    <s v="Connecticut"/>
    <s v="Torrington"/>
    <n v="6790"/>
    <d v="2012-03-20T00:00:00"/>
    <d v="2012-03-23T00:00:00"/>
    <n v="331.45529999999997"/>
    <n v="5"/>
    <n v="480.37"/>
    <n v="87595"/>
    <s v="Medium"/>
  </r>
  <r>
    <n v="830"/>
    <s v="Low"/>
    <n v="0.03"/>
    <n v="10.64"/>
    <n v="5.16"/>
    <n v="1193"/>
    <s v="Louis Parrish"/>
    <x v="0"/>
    <x v="3"/>
    <s v="Furniture"/>
    <s v="Office Furnishings"/>
    <s v="Small Box"/>
    <s v="Eldon Expressions Punched Metal &amp; Wood Desk Accessories, Pewter &amp; Cherry"/>
    <n v="0.56999999999999995"/>
    <x v="2"/>
    <s v="District of Columbia"/>
    <s v="Washington"/>
    <n v="20016"/>
    <d v="2010-06-17T00:00:00"/>
    <d v="2010-06-22T00:00:00"/>
    <n v="14.48"/>
    <n v="63"/>
    <n v="696.96"/>
    <n v="5984"/>
    <s v="Low"/>
  </r>
  <r>
    <n v="831"/>
    <s v="Low"/>
    <n v="0.03"/>
    <n v="7.96"/>
    <n v="4.95"/>
    <n v="1193"/>
    <s v="Louis Parrish"/>
    <x v="0"/>
    <x v="3"/>
    <s v="Furniture"/>
    <s v="Office Furnishings"/>
    <s v="Small Box"/>
    <s v="Staples Plastic Wall Frames"/>
    <n v="0.41"/>
    <x v="2"/>
    <s v="District of Columbia"/>
    <s v="Washington"/>
    <n v="20016"/>
    <d v="2010-06-17T00:00:00"/>
    <d v="2010-06-19T00:00:00"/>
    <n v="22.25"/>
    <n v="17"/>
    <n v="149.41"/>
    <n v="5984"/>
    <s v="Low"/>
  </r>
  <r>
    <n v="4131"/>
    <s v="High"/>
    <n v="0.05"/>
    <n v="52.4"/>
    <n v="16.11"/>
    <n v="1193"/>
    <s v="Louis Parrish"/>
    <x v="0"/>
    <x v="3"/>
    <s v="Office Supplies"/>
    <s v="Binders and Binder Accessories"/>
    <s v="Small Box"/>
    <s v="Ibico Laser Imprintable Binding System Covers"/>
    <n v="0.39"/>
    <x v="2"/>
    <s v="District of Columbia"/>
    <s v="Washington"/>
    <n v="20016"/>
    <d v="2010-08-25T00:00:00"/>
    <d v="2010-08-27T00:00:00"/>
    <n v="592.52650000000006"/>
    <n v="85"/>
    <n v="4556.63"/>
    <n v="29350"/>
    <s v="Low"/>
  </r>
  <r>
    <n v="4133"/>
    <s v="High"/>
    <n v="0.05"/>
    <n v="36.549999999999997"/>
    <n v="13.89"/>
    <n v="1193"/>
    <s v="Louis Parrish"/>
    <x v="1"/>
    <x v="3"/>
    <s v="Office Supplies"/>
    <s v="Pens &amp; Art Supplies"/>
    <s v="Wrap Bag"/>
    <s v="Dixon Ticonderoga Core-Lock Colored Pencils, 48-Color Set"/>
    <n v="0.41"/>
    <x v="2"/>
    <s v="District of Columbia"/>
    <s v="Washington"/>
    <n v="20016"/>
    <d v="2010-08-25T00:00:00"/>
    <d v="2010-08-26T00:00:00"/>
    <n v="232.8"/>
    <n v="83"/>
    <n v="2948.61"/>
    <n v="29350"/>
    <s v="Low"/>
  </r>
  <r>
    <n v="5468"/>
    <s v="Not Specified"/>
    <n v="0.03"/>
    <n v="5.98"/>
    <n v="1.49"/>
    <n v="1193"/>
    <s v="Louis Parrish"/>
    <x v="0"/>
    <x v="2"/>
    <s v="Office Supplies"/>
    <s v="Binders and Binder Accessories"/>
    <s v="Small Box"/>
    <s v="Avery Hanging File Binders"/>
    <n v="0.39"/>
    <x v="2"/>
    <s v="District of Columbia"/>
    <s v="Washington"/>
    <n v="20016"/>
    <d v="2010-11-01T00:00:00"/>
    <d v="2010-11-03T00:00:00"/>
    <n v="38.08"/>
    <n v="85"/>
    <n v="517.85"/>
    <n v="38852"/>
    <s v="Low"/>
  </r>
  <r>
    <n v="1552"/>
    <s v="Low"/>
    <n v="0.09"/>
    <n v="49.99"/>
    <n v="19.989999999999998"/>
    <n v="1193"/>
    <s v="Louis Parrish"/>
    <x v="0"/>
    <x v="2"/>
    <s v="Technology"/>
    <s v="Computer Peripherals"/>
    <s v="Small Box"/>
    <s v="Zoom V.92 USB External Faxmodem"/>
    <n v="0.41"/>
    <x v="2"/>
    <s v="District of Columbia"/>
    <s v="Washington"/>
    <n v="20016"/>
    <d v="2010-12-28T00:00:00"/>
    <d v="2010-12-30T00:00:00"/>
    <n v="-17.03"/>
    <n v="48"/>
    <n v="2373.3200000000002"/>
    <n v="11206"/>
    <s v="Medium"/>
  </r>
  <r>
    <n v="1553"/>
    <s v="Low"/>
    <n v="0.03"/>
    <n v="28.53"/>
    <n v="1.49"/>
    <n v="1193"/>
    <s v="Louis Parrish"/>
    <x v="0"/>
    <x v="2"/>
    <s v="Office Supplies"/>
    <s v="Binders and Binder Accessories"/>
    <s v="Small Box"/>
    <s v="Lock-Up Easel 'Spel-Binder'"/>
    <n v="0.38"/>
    <x v="2"/>
    <s v="District of Columbia"/>
    <s v="Washington"/>
    <n v="20016"/>
    <d v="2010-12-28T00:00:00"/>
    <d v="2011-01-01T00:00:00"/>
    <n v="39.626999999999995"/>
    <n v="11"/>
    <n v="325.73"/>
    <n v="11206"/>
    <s v="Low"/>
  </r>
  <r>
    <n v="8022"/>
    <s v="Medium"/>
    <n v="0.02"/>
    <n v="4.91"/>
    <n v="0.5"/>
    <n v="1193"/>
    <s v="Louis Parrish"/>
    <x v="0"/>
    <x v="2"/>
    <s v="Office Supplies"/>
    <s v="Labels"/>
    <s v="Small Box"/>
    <s v="Avery 508"/>
    <n v="0.36"/>
    <x v="2"/>
    <s v="District of Columbia"/>
    <s v="Washington"/>
    <n v="20016"/>
    <d v="2011-01-10T00:00:00"/>
    <d v="2011-01-12T00:00:00"/>
    <n v="29.655999999999999"/>
    <n v="33"/>
    <n v="158.79"/>
    <n v="57318"/>
    <s v="Low"/>
  </r>
  <r>
    <n v="8023"/>
    <s v="Medium"/>
    <n v="0.1"/>
    <n v="6.68"/>
    <n v="6.92"/>
    <n v="1193"/>
    <s v="Louis Parrish"/>
    <x v="0"/>
    <x v="2"/>
    <s v="Office Supplies"/>
    <s v="Paper"/>
    <s v="Small Box"/>
    <s v="Xerox 1898"/>
    <n v="0.37"/>
    <x v="2"/>
    <s v="District of Columbia"/>
    <s v="Washington"/>
    <n v="20016"/>
    <d v="2011-01-10T00:00:00"/>
    <d v="2011-01-12T00:00:00"/>
    <n v="-75.2"/>
    <n v="12"/>
    <n v="79.06"/>
    <n v="57318"/>
    <s v="Medium"/>
  </r>
  <r>
    <n v="5396"/>
    <s v="Not Specified"/>
    <n v="0.02"/>
    <n v="71.37"/>
    <n v="69"/>
    <n v="1193"/>
    <s v="Louis Parrish"/>
    <x v="0"/>
    <x v="3"/>
    <s v="Furniture"/>
    <s v="Tables"/>
    <s v="Large Box"/>
    <s v="Lesro Sheffield Collection Coffee Table, End Table, Center Table, Corner Table"/>
    <n v="0.68"/>
    <x v="2"/>
    <s v="District of Columbia"/>
    <s v="Washington"/>
    <n v="20016"/>
    <d v="2011-01-12T00:00:00"/>
    <d v="2011-01-13T00:00:00"/>
    <n v="21.839220000000005"/>
    <n v="3"/>
    <n v="224.74"/>
    <n v="38369"/>
    <s v="Low"/>
  </r>
  <r>
    <n v="2990"/>
    <s v="Critical"/>
    <n v="0"/>
    <n v="2.12"/>
    <n v="1.99"/>
    <n v="1193"/>
    <s v="Louis Parrish"/>
    <x v="0"/>
    <x v="2"/>
    <s v="Technology"/>
    <s v="Computer Peripherals"/>
    <s v="Small Pack"/>
    <s v="Fuji Slim Jewel Case CD-R"/>
    <n v="0.55000000000000004"/>
    <x v="2"/>
    <s v="District of Columbia"/>
    <s v="Washington"/>
    <n v="20016"/>
    <d v="2011-01-15T00:00:00"/>
    <d v="2011-01-16T00:00:00"/>
    <n v="-59.52"/>
    <n v="33"/>
    <n v="77.55"/>
    <n v="21574"/>
    <s v="No Discount"/>
  </r>
  <r>
    <n v="7442"/>
    <s v="Critical"/>
    <n v="0.1"/>
    <n v="20.95"/>
    <n v="5.99"/>
    <n v="1193"/>
    <s v="Louis Parrish"/>
    <x v="0"/>
    <x v="3"/>
    <s v="Technology"/>
    <s v="Computer Peripherals"/>
    <s v="Small Box"/>
    <s v="Fellowes Basic 104-Key Keyboard, Platinum"/>
    <n v="0.65"/>
    <x v="2"/>
    <s v="District of Columbia"/>
    <s v="Washington"/>
    <n v="20016"/>
    <d v="2011-03-22T00:00:00"/>
    <d v="2011-03-24T00:00:00"/>
    <n v="-71.55"/>
    <n v="36"/>
    <n v="739.07"/>
    <n v="53060"/>
    <s v="Medium"/>
  </r>
  <r>
    <n v="7443"/>
    <s v="Critical"/>
    <n v="0.02"/>
    <n v="9.11"/>
    <n v="2.15"/>
    <n v="1193"/>
    <s v="Louis Parrish"/>
    <x v="0"/>
    <x v="3"/>
    <s v="Office Supplies"/>
    <s v="Paper"/>
    <s v="Wrap Bag"/>
    <s v="Black Print Carbonless Snap-Off® Rapid Letter, 8 1/2&quot; x 7&quot;"/>
    <n v="0.4"/>
    <x v="2"/>
    <s v="District of Columbia"/>
    <s v="Washington"/>
    <n v="20016"/>
    <d v="2011-03-22T00:00:00"/>
    <d v="2011-03-24T00:00:00"/>
    <n v="-2.82"/>
    <n v="4"/>
    <n v="38.58"/>
    <n v="53060"/>
    <s v="Low"/>
  </r>
  <r>
    <n v="4182"/>
    <s v="Medium"/>
    <n v="0.01"/>
    <n v="3.08"/>
    <n v="0.99"/>
    <n v="1193"/>
    <s v="Louis Parrish"/>
    <x v="0"/>
    <x v="3"/>
    <s v="Office Supplies"/>
    <s v="Labels"/>
    <s v="Small Box"/>
    <s v="Avery 481"/>
    <n v="0.37"/>
    <x v="2"/>
    <s v="District of Columbia"/>
    <s v="Washington"/>
    <n v="20016"/>
    <d v="2011-04-06T00:00:00"/>
    <d v="2011-04-07T00:00:00"/>
    <n v="5.0199999999999996"/>
    <n v="9"/>
    <n v="30.35"/>
    <n v="29700"/>
    <s v="Low"/>
  </r>
  <r>
    <n v="6398"/>
    <s v="High"/>
    <n v="0.03"/>
    <n v="4.38"/>
    <n v="6.21"/>
    <n v="1193"/>
    <s v="Louis Parrish"/>
    <x v="0"/>
    <x v="2"/>
    <s v="Office Supplies"/>
    <s v="Binders and Binder Accessories"/>
    <s v="Small Box"/>
    <s v="Acco 3-Hole Punch"/>
    <n v="0.37"/>
    <x v="2"/>
    <s v="District of Columbia"/>
    <s v="Washington"/>
    <n v="20016"/>
    <d v="2011-06-08T00:00:00"/>
    <d v="2011-06-09T00:00:00"/>
    <n v="-73.5655"/>
    <n v="27"/>
    <n v="128.61000000000001"/>
    <n v="45413"/>
    <s v="Low"/>
  </r>
  <r>
    <n v="6399"/>
    <s v="High"/>
    <n v="0.05"/>
    <n v="120.98"/>
    <n v="9.07"/>
    <n v="1193"/>
    <s v="Louis Parrish"/>
    <x v="0"/>
    <x v="2"/>
    <s v="Office Supplies"/>
    <s v="Binders and Binder Accessories"/>
    <s v="Small Box"/>
    <s v="GBC VeloBinder Electric Binding Machine"/>
    <n v="0.35"/>
    <x v="2"/>
    <s v="District of Columbia"/>
    <s v="Washington"/>
    <n v="20016"/>
    <d v="2011-06-08T00:00:00"/>
    <d v="2011-06-09T00:00:00"/>
    <n v="778.6"/>
    <n v="26"/>
    <n v="3107.73"/>
    <n v="45413"/>
    <s v="Low"/>
  </r>
  <r>
    <n v="1244"/>
    <s v="High"/>
    <n v="0.06"/>
    <n v="3.93"/>
    <n v="0.99"/>
    <n v="1193"/>
    <s v="Louis Parrish"/>
    <x v="0"/>
    <x v="3"/>
    <s v="Office Supplies"/>
    <s v="Rubber Bands"/>
    <s v="Wrap Bag"/>
    <s v="Staples Vinyl Coated Paper Clips"/>
    <n v="0.39"/>
    <x v="2"/>
    <s v="District of Columbia"/>
    <s v="Washington"/>
    <n v="20016"/>
    <d v="2012-03-20T00:00:00"/>
    <d v="2012-03-21T00:00:00"/>
    <n v="30.61"/>
    <n v="36"/>
    <n v="134.1"/>
    <n v="9062"/>
    <s v="Medium"/>
  </r>
  <r>
    <n v="1245"/>
    <s v="High"/>
    <n v="0.06"/>
    <n v="99.23"/>
    <n v="8.99"/>
    <n v="1193"/>
    <s v="Louis Parrish"/>
    <x v="0"/>
    <x v="3"/>
    <s v="Furniture"/>
    <s v="Office Furnishings"/>
    <s v="Small Pack"/>
    <s v="GE 48&quot; Fluorescent Tube, Cool White Energy Saver, 34 Watts, 30/Box"/>
    <n v="0.35"/>
    <x v="2"/>
    <s v="District of Columbia"/>
    <s v="Washington"/>
    <n v="20016"/>
    <d v="2012-03-20T00:00:00"/>
    <d v="2012-03-23T00:00:00"/>
    <n v="1193.19"/>
    <n v="21"/>
    <n v="2017.57"/>
    <n v="9062"/>
    <s v="Medium"/>
  </r>
  <r>
    <n v="340"/>
    <s v="Low"/>
    <n v="0.05"/>
    <n v="3.8"/>
    <n v="1.49"/>
    <n v="1193"/>
    <s v="Louis Parrish"/>
    <x v="0"/>
    <x v="3"/>
    <s v="Office Supplies"/>
    <s v="Binders and Binder Accessories"/>
    <s v="Small Box"/>
    <s v="Durable Pressboard Binders"/>
    <n v="0.38"/>
    <x v="2"/>
    <s v="District of Columbia"/>
    <s v="Washington"/>
    <n v="20016"/>
    <d v="2012-09-03T00:00:00"/>
    <d v="2012-09-05T00:00:00"/>
    <n v="-1.2994999999999999"/>
    <n v="14"/>
    <n v="54.02"/>
    <n v="2309"/>
    <s v="Low"/>
  </r>
  <r>
    <n v="1358"/>
    <s v="High"/>
    <n v="0.08"/>
    <n v="355.98"/>
    <n v="58.92"/>
    <n v="1193"/>
    <s v="Louis Parrish"/>
    <x v="2"/>
    <x v="2"/>
    <s v="Furniture"/>
    <s v="Chairs &amp; Chairmats"/>
    <s v="Jumbo Drum"/>
    <s v="Hon 4700 Series Mobuis™ Mid-Back Task Chairs with Adjustable Arms"/>
    <n v="0.64"/>
    <x v="2"/>
    <s v="District of Columbia"/>
    <s v="Washington"/>
    <n v="20016"/>
    <d v="2013-03-18T00:00:00"/>
    <d v="2013-03-20T00:00:00"/>
    <n v="103.83"/>
    <n v="16"/>
    <n v="5403.75"/>
    <n v="9894"/>
    <s v="Medium"/>
  </r>
  <r>
    <n v="6416"/>
    <s v="Critical"/>
    <n v="0.06"/>
    <n v="83.98"/>
    <n v="5.01"/>
    <n v="1193"/>
    <s v="Louis Parrish"/>
    <x v="0"/>
    <x v="2"/>
    <s v="Office Supplies"/>
    <s v="Envelopes"/>
    <s v="Small Box"/>
    <s v="Ames Color-File® Green Diamond Border X-ray Mailers"/>
    <n v="0.38"/>
    <x v="2"/>
    <s v="District of Columbia"/>
    <s v="Washington"/>
    <n v="20016"/>
    <d v="2013-04-12T00:00:00"/>
    <d v="2013-04-12T00:00:00"/>
    <n v="1982.78"/>
    <n v="46"/>
    <n v="3849.17"/>
    <n v="45575"/>
    <s v="Medium"/>
  </r>
  <r>
    <n v="532"/>
    <s v="Medium"/>
    <n v="0.06"/>
    <n v="5.58"/>
    <n v="5.3"/>
    <n v="1193"/>
    <s v="Louis Parrish"/>
    <x v="0"/>
    <x v="2"/>
    <s v="Office Supplies"/>
    <s v="Envelopes"/>
    <s v="Small Box"/>
    <s v="Staples Brown Kraft Recycled Clasp Envelopes"/>
    <n v="0.35"/>
    <x v="2"/>
    <s v="District of Columbia"/>
    <s v="Washington"/>
    <n v="20016"/>
    <d v="2013-05-05T00:00:00"/>
    <d v="2013-05-06T00:00:00"/>
    <n v="-28.83"/>
    <n v="18"/>
    <n v="107.83"/>
    <n v="3621"/>
    <s v="Medium"/>
  </r>
  <r>
    <n v="2374"/>
    <s v="Medium"/>
    <n v="0.05"/>
    <n v="320.98"/>
    <n v="58.95"/>
    <n v="1193"/>
    <s v="Louis Parrish"/>
    <x v="2"/>
    <x v="2"/>
    <s v="Furniture"/>
    <s v="Chairs &amp; Chairmats"/>
    <s v="Jumbo Drum"/>
    <s v="Hon 4070 Series Pagoda™ Round Back Stacking Chairs"/>
    <n v="0.56999999999999995"/>
    <x v="2"/>
    <s v="District of Columbia"/>
    <s v="Washington"/>
    <n v="20016"/>
    <d v="2013-05-27T00:00:00"/>
    <d v="2013-05-28T00:00:00"/>
    <n v="-99.160000000000082"/>
    <n v="9"/>
    <n v="2875.06"/>
    <n v="17216"/>
    <s v="Low"/>
  </r>
  <r>
    <n v="6400"/>
    <s v="High"/>
    <n v="0.04"/>
    <n v="5.28"/>
    <n v="2.99"/>
    <n v="1193"/>
    <s v="Louis Parrish"/>
    <x v="0"/>
    <x v="2"/>
    <s v="Office Supplies"/>
    <s v="Binders and Binder Accessories"/>
    <s v="Small Box"/>
    <s v="Wilson Jones 1&quot; Hanging DublLock® Ring Binders"/>
    <n v="0.37"/>
    <x v="2"/>
    <s v="District of Columbia"/>
    <s v="Washington"/>
    <n v="20016"/>
    <d v="2013-06-08T00:00:00"/>
    <d v="2013-06-08T00:00:00"/>
    <n v="2.3205"/>
    <n v="36"/>
    <n v="197.91"/>
    <n v="45413"/>
    <s v="Low"/>
  </r>
  <r>
    <n v="3081"/>
    <s v="Low"/>
    <n v="0.02"/>
    <n v="145.44999999999999"/>
    <n v="17.850000000000001"/>
    <n v="1193"/>
    <s v="Louis Parrish"/>
    <x v="2"/>
    <x v="3"/>
    <s v="Technology"/>
    <s v="Office Machines"/>
    <s v="Jumbo Drum"/>
    <s v="Panasonic KX-P1150 Dot Matrix Printer"/>
    <n v="0.56000000000000005"/>
    <x v="2"/>
    <s v="District of Columbia"/>
    <s v="Washington"/>
    <n v="20016"/>
    <d v="2013-06-15T00:00:00"/>
    <d v="2013-06-15T00:00:00"/>
    <n v="-283.94189999999998"/>
    <n v="8"/>
    <n v="1203.0999999999999"/>
    <n v="22115"/>
    <s v="Low"/>
  </r>
  <r>
    <n v="829"/>
    <s v="Low"/>
    <n v="0.06"/>
    <n v="10.89"/>
    <n v="4.5"/>
    <n v="1193"/>
    <s v="Louis Parrish"/>
    <x v="0"/>
    <x v="3"/>
    <s v="Office Supplies"/>
    <s v="Appliances"/>
    <s v="Small Box"/>
    <s v="Belkin 6 Outlet Metallic Surge Strip"/>
    <n v="0.59"/>
    <x v="2"/>
    <s v="District of Columbia"/>
    <s v="Washington"/>
    <n v="20016"/>
    <d v="2013-06-17T00:00:00"/>
    <d v="2013-06-22T00:00:00"/>
    <n v="-31.39"/>
    <n v="56"/>
    <n v="597.26"/>
    <n v="5984"/>
    <s v="Medium"/>
  </r>
  <r>
    <n v="4132"/>
    <s v="High"/>
    <n v="0.1"/>
    <n v="15.14"/>
    <n v="4.53"/>
    <n v="1193"/>
    <s v="Louis Parrish"/>
    <x v="0"/>
    <x v="3"/>
    <s v="Office Supplies"/>
    <s v="Storage &amp; Organization"/>
    <s v="Small Box"/>
    <s v="Eldon® Gobal File Keepers"/>
    <n v="0.81"/>
    <x v="2"/>
    <s v="District of Columbia"/>
    <s v="Washington"/>
    <n v="20016"/>
    <d v="2013-08-25T00:00:00"/>
    <d v="2013-08-28T00:00:00"/>
    <n v="-47.88"/>
    <n v="20"/>
    <n v="300.66000000000003"/>
    <n v="29350"/>
    <s v="Medium"/>
  </r>
  <r>
    <n v="23468"/>
    <s v="Not Specified"/>
    <n v="0.03"/>
    <n v="5.98"/>
    <n v="1.49"/>
    <n v="1194"/>
    <s v="Sidney Brewer"/>
    <x v="0"/>
    <x v="2"/>
    <s v="Office Supplies"/>
    <s v="Binders and Binder Accessories"/>
    <s v="Small Box"/>
    <s v="Avery Hanging File Binders"/>
    <n v="0.39"/>
    <x v="3"/>
    <s v="Florida"/>
    <s v="Immokalee"/>
    <n v="34142"/>
    <d v="2010-11-01T00:00:00"/>
    <d v="2010-11-03T00:00:00"/>
    <n v="20.495999999999995"/>
    <n v="21"/>
    <n v="127.94"/>
    <n v="87586"/>
    <s v="Low"/>
  </r>
  <r>
    <n v="24398"/>
    <s v="High"/>
    <n v="0.03"/>
    <n v="4.38"/>
    <n v="6.21"/>
    <n v="1194"/>
    <s v="Sidney Brewer"/>
    <x v="0"/>
    <x v="2"/>
    <s v="Office Supplies"/>
    <s v="Binders and Binder Accessories"/>
    <s v="Small Box"/>
    <s v="Acco 3-Hole Punch"/>
    <n v="0.37"/>
    <x v="3"/>
    <s v="Florida"/>
    <s v="Immokalee"/>
    <n v="34142"/>
    <d v="2011-06-08T00:00:00"/>
    <d v="2011-06-09T00:00:00"/>
    <n v="-27.37"/>
    <n v="7"/>
    <n v="33.340000000000003"/>
    <n v="87593"/>
    <s v="Low"/>
  </r>
  <r>
    <n v="24399"/>
    <s v="High"/>
    <n v="0.05"/>
    <n v="120.98"/>
    <n v="9.07"/>
    <n v="1194"/>
    <s v="Sidney Brewer"/>
    <x v="0"/>
    <x v="2"/>
    <s v="Office Supplies"/>
    <s v="Binders and Binder Accessories"/>
    <s v="Small Box"/>
    <s v="GBC VeloBinder Electric Binding Machine"/>
    <n v="0.35"/>
    <x v="3"/>
    <s v="Florida"/>
    <s v="Immokalee"/>
    <n v="34142"/>
    <d v="2011-06-08T00:00:00"/>
    <d v="2011-06-09T00:00:00"/>
    <n v="-146.09"/>
    <n v="6"/>
    <n v="717.17"/>
    <n v="87593"/>
    <s v="Low"/>
  </r>
  <r>
    <n v="24400"/>
    <s v="High"/>
    <n v="0.04"/>
    <n v="5.28"/>
    <n v="2.99"/>
    <n v="1194"/>
    <s v="Sidney Brewer"/>
    <x v="0"/>
    <x v="2"/>
    <s v="Office Supplies"/>
    <s v="Binders and Binder Accessories"/>
    <s v="Small Box"/>
    <s v="Wilson Jones 1&quot; Hanging DublLock® Ring Binders"/>
    <n v="0.37"/>
    <x v="3"/>
    <s v="Florida"/>
    <s v="Immokalee"/>
    <n v="34142"/>
    <d v="2011-06-08T00:00:00"/>
    <d v="2011-06-08T00:00:00"/>
    <n v="218.53800000000001"/>
    <n v="9"/>
    <n v="49.48"/>
    <n v="87593"/>
    <s v="Low"/>
  </r>
  <r>
    <n v="24416"/>
    <s v="Critical"/>
    <n v="0.06"/>
    <n v="83.98"/>
    <n v="5.01"/>
    <n v="1194"/>
    <s v="Sidney Brewer"/>
    <x v="0"/>
    <x v="2"/>
    <s v="Office Supplies"/>
    <s v="Envelopes"/>
    <s v="Small Box"/>
    <s v="Ames Color-File® Green Diamond Border X-ray Mailers"/>
    <n v="0.38"/>
    <x v="3"/>
    <s v="Florida"/>
    <s v="Immokalee"/>
    <n v="34142"/>
    <d v="2013-04-12T00:00:00"/>
    <d v="2013-04-12T00:00:00"/>
    <n v="-78.567999999999998"/>
    <n v="12"/>
    <n v="1004.13"/>
    <n v="87600"/>
    <s v="Medium"/>
  </r>
  <r>
    <n v="21081"/>
    <s v="Low"/>
    <n v="0.02"/>
    <n v="145.44999999999999"/>
    <n v="17.850000000000001"/>
    <n v="1195"/>
    <s v="Kara Payne"/>
    <x v="2"/>
    <x v="3"/>
    <s v="Technology"/>
    <s v="Office Machines"/>
    <s v="Jumbo Drum"/>
    <s v="Panasonic KX-P1150 Dot Matrix Printer"/>
    <n v="0.56000000000000005"/>
    <x v="2"/>
    <s v="Maine"/>
    <s v="Biddeford"/>
    <n v="4005"/>
    <d v="2011-06-15T00:00:00"/>
    <d v="2011-06-15T00:00:00"/>
    <n v="-227.15351999999999"/>
    <n v="2"/>
    <n v="300.77999999999997"/>
    <n v="87594"/>
    <s v="Low"/>
  </r>
  <r>
    <n v="19244"/>
    <s v="High"/>
    <n v="0.06"/>
    <n v="3.93"/>
    <n v="0.99"/>
    <n v="1195"/>
    <s v="Kara Payne"/>
    <x v="0"/>
    <x v="3"/>
    <s v="Office Supplies"/>
    <s v="Rubber Bands"/>
    <s v="Wrap Bag"/>
    <s v="Staples Vinyl Coated Paper Clips"/>
    <n v="0.39"/>
    <x v="2"/>
    <s v="Maine"/>
    <s v="Biddeford"/>
    <n v="4005"/>
    <d v="2012-03-20T00:00:00"/>
    <d v="2012-03-21T00:00:00"/>
    <n v="23.1357"/>
    <n v="9"/>
    <n v="33.53"/>
    <n v="87595"/>
    <s v="Medium"/>
  </r>
  <r>
    <n v="20990"/>
    <s v="Critical"/>
    <n v="0"/>
    <n v="2.12"/>
    <n v="1.99"/>
    <n v="1196"/>
    <s v="Jan Hubbard Richards"/>
    <x v="0"/>
    <x v="2"/>
    <s v="Technology"/>
    <s v="Computer Peripherals"/>
    <s v="Small Pack"/>
    <s v="Fuji Slim Jewel Case CD-R"/>
    <n v="0.55000000000000004"/>
    <x v="2"/>
    <s v="Massachusetts"/>
    <s v="Springfield"/>
    <n v="1108"/>
    <d v="2011-01-15T00:00:00"/>
    <d v="2011-01-16T00:00:00"/>
    <n v="-46.128"/>
    <n v="8"/>
    <n v="18.8"/>
    <n v="87590"/>
    <s v="No Discount"/>
  </r>
  <r>
    <n v="19358"/>
    <s v="High"/>
    <n v="0.08"/>
    <n v="355.98"/>
    <n v="58.92"/>
    <n v="1197"/>
    <s v="Grace McNeill Hunt"/>
    <x v="2"/>
    <x v="2"/>
    <s v="Furniture"/>
    <s v="Chairs &amp; Chairmats"/>
    <s v="Jumbo Drum"/>
    <s v="Hon 4700 Series Mobuis™ Mid-Back Task Chairs with Adjustable Arms"/>
    <n v="0.64"/>
    <x v="2"/>
    <s v="Massachusetts"/>
    <s v="Sudbury"/>
    <n v="1776"/>
    <d v="2010-03-18T00:00:00"/>
    <d v="2010-03-20T00:00:00"/>
    <n v="103.83"/>
    <n v="4"/>
    <n v="1350.94"/>
    <n v="87583"/>
    <s v="Medium"/>
  </r>
  <r>
    <n v="22182"/>
    <s v="Medium"/>
    <n v="0.01"/>
    <n v="3.08"/>
    <n v="0.99"/>
    <n v="1198"/>
    <s v="Lester Sykes"/>
    <x v="0"/>
    <x v="3"/>
    <s v="Office Supplies"/>
    <s v="Labels"/>
    <s v="Small Box"/>
    <s v="Avery 481"/>
    <n v="0.37"/>
    <x v="2"/>
    <s v="New Hampshire"/>
    <s v="Londonderry"/>
    <n v="3053"/>
    <d v="2013-04-06T00:00:00"/>
    <d v="2013-04-07T00:00:00"/>
    <n v="4.6505999999999998"/>
    <n v="2"/>
    <n v="6.74"/>
    <n v="87599"/>
    <s v="Low"/>
  </r>
  <r>
    <n v="22132"/>
    <s v="High"/>
    <n v="0.1"/>
    <n v="15.14"/>
    <n v="4.53"/>
    <n v="1199"/>
    <s v="Edward Lamm"/>
    <x v="0"/>
    <x v="3"/>
    <s v="Office Supplies"/>
    <s v="Storage &amp; Organization"/>
    <s v="Small Box"/>
    <s v="Eldon® Gobal File Keepers"/>
    <n v="0.81"/>
    <x v="2"/>
    <s v="New Hampshire"/>
    <s v="Nashua"/>
    <n v="3060"/>
    <d v="2010-08-25T00:00:00"/>
    <d v="2010-08-28T00:00:00"/>
    <n v="-24.897600000000001"/>
    <n v="5"/>
    <n v="75.17"/>
    <n v="87585"/>
    <s v="Medium"/>
  </r>
  <r>
    <n v="22131"/>
    <s v="High"/>
    <n v="0.05"/>
    <n v="52.4"/>
    <n v="16.11"/>
    <n v="1200"/>
    <s v="Beth English"/>
    <x v="0"/>
    <x v="3"/>
    <s v="Office Supplies"/>
    <s v="Binders and Binder Accessories"/>
    <s v="Small Box"/>
    <s v="Ibico Laser Imprintable Binding System Covers"/>
    <n v="0.39"/>
    <x v="2"/>
    <s v="New Jersey"/>
    <s v="Elmwood Park"/>
    <n v="7407"/>
    <d v="2010-08-25T00:00:00"/>
    <d v="2010-08-27T00:00:00"/>
    <n v="776.7743999999999"/>
    <n v="21"/>
    <n v="1125.76"/>
    <n v="87585"/>
    <s v="Low"/>
  </r>
  <r>
    <n v="20374"/>
    <s v="Medium"/>
    <n v="0.05"/>
    <n v="320.98"/>
    <n v="58.95"/>
    <n v="1201"/>
    <s v="Dianne Kaufman"/>
    <x v="2"/>
    <x v="2"/>
    <s v="Furniture"/>
    <s v="Chairs &amp; Chairmats"/>
    <s v="Jumbo Drum"/>
    <s v="Hon 4070 Series Pagoda™ Round Back Stacking Chairs"/>
    <n v="0.56999999999999995"/>
    <x v="2"/>
    <s v="New Jersey"/>
    <s v="Hopatcong"/>
    <n v="7843"/>
    <d v="2013-05-27T00:00:00"/>
    <d v="2013-05-28T00:00:00"/>
    <n v="-99.160000000000082"/>
    <n v="2"/>
    <n v="638.9"/>
    <n v="87601"/>
    <s v="Low"/>
  </r>
  <r>
    <n v="22133"/>
    <s v="High"/>
    <n v="0.05"/>
    <n v="36.549999999999997"/>
    <n v="13.89"/>
    <n v="1202"/>
    <s v="Faye Wolf"/>
    <x v="1"/>
    <x v="3"/>
    <s v="Office Supplies"/>
    <s v="Pens &amp; Art Supplies"/>
    <s v="Wrap Bag"/>
    <s v="Dixon Ticonderoga Core-Lock Colored Pencils, 48-Color Set"/>
    <n v="0.41"/>
    <x v="2"/>
    <s v="New Jersey"/>
    <s v="South Orange"/>
    <n v="7079"/>
    <d v="2010-08-25T00:00:00"/>
    <d v="2010-08-26T00:00:00"/>
    <n v="344.54399999999998"/>
    <n v="21"/>
    <n v="746.03"/>
    <n v="87585"/>
    <s v="Low"/>
  </r>
  <r>
    <n v="19552"/>
    <s v="Low"/>
    <n v="0.09"/>
    <n v="49.99"/>
    <n v="19.989999999999998"/>
    <n v="1203"/>
    <s v="Judy Merritt"/>
    <x v="0"/>
    <x v="2"/>
    <s v="Technology"/>
    <s v="Computer Peripherals"/>
    <s v="Small Box"/>
    <s v="Zoom V.92 USB External Faxmodem"/>
    <n v="0.41"/>
    <x v="2"/>
    <s v="Rhode Island"/>
    <s v="Cranston"/>
    <n v="2920"/>
    <d v="2010-12-28T00:00:00"/>
    <d v="2010-12-30T00:00:00"/>
    <n v="-8.5150000000000006"/>
    <n v="12"/>
    <n v="593.33000000000004"/>
    <n v="87587"/>
    <s v="Medium"/>
  </r>
  <r>
    <n v="23396"/>
    <s v="Not Specified"/>
    <n v="0.02"/>
    <n v="71.37"/>
    <n v="69"/>
    <n v="1204"/>
    <s v="Jon Simmons"/>
    <x v="0"/>
    <x v="3"/>
    <s v="Furniture"/>
    <s v="Tables"/>
    <s v="Large Box"/>
    <s v="Lesro Sheffield Collection Coffee Table, End Table, Center Table, Corner Table"/>
    <n v="0.68"/>
    <x v="2"/>
    <s v="Vermont"/>
    <s v="Burlington"/>
    <n v="5401"/>
    <d v="2011-01-12T00:00:00"/>
    <d v="2011-01-13T00:00:00"/>
    <n v="41.494518000000006"/>
    <n v="1"/>
    <n v="74.91"/>
    <n v="87589"/>
    <s v="Low"/>
  </r>
  <r>
    <n v="22665"/>
    <s v="Not Specified"/>
    <n v="0.04"/>
    <n v="16.16"/>
    <n v="7.74"/>
    <n v="1206"/>
    <s v="Dana Jain"/>
    <x v="0"/>
    <x v="2"/>
    <s v="Furniture"/>
    <s v="Office Furnishings"/>
    <s v="Small Box"/>
    <s v="Contemporary Wood/Metal Frame"/>
    <n v="0.5"/>
    <x v="3"/>
    <s v="Florida"/>
    <s v="Apopka"/>
    <n v="32712"/>
    <d v="2011-01-06T00:00:00"/>
    <d v="2011-01-07T00:00:00"/>
    <n v="-73.979500000000002"/>
    <n v="7"/>
    <n v="115.89"/>
    <n v="89443"/>
    <s v="Low"/>
  </r>
  <r>
    <n v="19019"/>
    <s v="Not Specified"/>
    <n v="0.02"/>
    <n v="60.98"/>
    <n v="19.989999999999998"/>
    <n v="1206"/>
    <s v="Dana Jain"/>
    <x v="0"/>
    <x v="2"/>
    <s v="Office Supplies"/>
    <s v="Envelopes"/>
    <s v="Small Box"/>
    <s v="Tyvek Interoffice Envelopes, 9 1/2&quot; x 12 1/2&quot;, 100/Box"/>
    <n v="0.38"/>
    <x v="3"/>
    <s v="Florida"/>
    <s v="Apopka"/>
    <n v="32712"/>
    <d v="2011-09-30T00:00:00"/>
    <d v="2011-10-03T00:00:00"/>
    <n v="96.012"/>
    <n v="16"/>
    <n v="1022.42"/>
    <n v="89444"/>
    <s v="Low"/>
  </r>
  <r>
    <n v="19020"/>
    <s v="Not Specified"/>
    <n v="0.04"/>
    <n v="11.55"/>
    <n v="2.36"/>
    <n v="1206"/>
    <s v="Dana Jain"/>
    <x v="0"/>
    <x v="2"/>
    <s v="Office Supplies"/>
    <s v="Pens &amp; Art Supplies"/>
    <s v="Wrap Bag"/>
    <s v="Newell 309"/>
    <n v="0.55000000000000004"/>
    <x v="3"/>
    <s v="Florida"/>
    <s v="Apopka"/>
    <n v="32712"/>
    <d v="2011-09-30T00:00:00"/>
    <d v="2011-10-02T00:00:00"/>
    <n v="1229.1779999999999"/>
    <n v="21"/>
    <n v="250.22"/>
    <n v="89444"/>
    <s v="Low"/>
  </r>
  <r>
    <n v="22664"/>
    <s v="Not Specified"/>
    <n v="7.0000000000000007E-2"/>
    <n v="4.57"/>
    <n v="5.42"/>
    <n v="1206"/>
    <s v="Dana Jain"/>
    <x v="0"/>
    <x v="2"/>
    <s v="Office Supplies"/>
    <s v="Binders and Binder Accessories"/>
    <s v="Small Box"/>
    <s v="Newell® 3-Hole Punched Plastic Slotted Magazine Holders for Binders"/>
    <n v="0.37"/>
    <x v="3"/>
    <s v="Florida"/>
    <s v="Apopka"/>
    <n v="32712"/>
    <d v="2013-01-06T00:00:00"/>
    <d v="2013-01-08T00:00:00"/>
    <n v="-30.478000000000002"/>
    <n v="7"/>
    <n v="31.86"/>
    <n v="89445"/>
    <s v="Medium"/>
  </r>
  <r>
    <n v="19587"/>
    <s v="High"/>
    <n v="0.09"/>
    <n v="8.01"/>
    <n v="2.87"/>
    <n v="1206"/>
    <s v="Dana Jain"/>
    <x v="0"/>
    <x v="2"/>
    <s v="Office Supplies"/>
    <s v="Paper"/>
    <s v="Wrap Bag"/>
    <s v="TOPS Money Receipt Book, Consecutively Numbered in Red,"/>
    <n v="0.4"/>
    <x v="3"/>
    <s v="Florida"/>
    <s v="Apopka"/>
    <n v="32712"/>
    <d v="2013-08-01T00:00:00"/>
    <d v="2013-08-03T00:00:00"/>
    <n v="36.942"/>
    <n v="3"/>
    <n v="23.81"/>
    <n v="89446"/>
    <s v="Medium"/>
  </r>
  <r>
    <n v="19588"/>
    <s v="High"/>
    <n v="0.1"/>
    <n v="205.99"/>
    <n v="8.99"/>
    <n v="1206"/>
    <s v="Dana Jain"/>
    <x v="0"/>
    <x v="2"/>
    <s v="Technology"/>
    <s v="Telephones and Communication"/>
    <s v="Small Box"/>
    <s v="Talkabout T8097"/>
    <n v="0.57999999999999996"/>
    <x v="3"/>
    <s v="Florida"/>
    <s v="Apopka"/>
    <n v="32712"/>
    <d v="2013-08-01T00:00:00"/>
    <d v="2013-08-02T00:00:00"/>
    <n v="266.11199999999997"/>
    <n v="4"/>
    <n v="636.63"/>
    <n v="89446"/>
    <s v="Medium"/>
  </r>
  <r>
    <n v="25482"/>
    <s v="Critical"/>
    <n v="0.02"/>
    <n v="54.2"/>
    <n v="11.1"/>
    <n v="1206"/>
    <s v="Dana Jain"/>
    <x v="0"/>
    <x v="2"/>
    <s v="Furniture"/>
    <s v="Office Furnishings"/>
    <s v="Medium Box"/>
    <s v="Eldon Advantage® Foldable Chair Mats for Low Pile Carpets"/>
    <n v="0.64"/>
    <x v="3"/>
    <s v="Florida"/>
    <s v="Apopka"/>
    <n v="32712"/>
    <d v="2013-09-15T00:00:00"/>
    <d v="2013-09-16T00:00:00"/>
    <n v="32.777699999999996"/>
    <n v="24"/>
    <n v="1357.19"/>
    <n v="89447"/>
    <s v="Low"/>
  </r>
  <r>
    <n v="18838"/>
    <s v="Critical"/>
    <n v="0.06"/>
    <n v="6.48"/>
    <n v="6.35"/>
    <n v="1208"/>
    <s v="Michele Morrow Marsh"/>
    <x v="0"/>
    <x v="1"/>
    <s v="Office Supplies"/>
    <s v="Paper"/>
    <s v="Small Box"/>
    <s v="Xerox 200"/>
    <n v="0.37"/>
    <x v="1"/>
    <s v="California"/>
    <s v="Inglewood"/>
    <n v="90301"/>
    <d v="2011-04-07T00:00:00"/>
    <d v="2011-04-08T00:00:00"/>
    <n v="-27.78"/>
    <n v="2"/>
    <n v="14.2"/>
    <n v="89124"/>
    <s v="Medium"/>
  </r>
  <r>
    <n v="20667"/>
    <s v="High"/>
    <n v="0.04"/>
    <n v="1.68"/>
    <n v="1.57"/>
    <n v="1208"/>
    <s v="Michele Morrow Marsh"/>
    <x v="1"/>
    <x v="1"/>
    <s v="Office Supplies"/>
    <s v="Pens &amp; Art Supplies"/>
    <s v="Wrap Bag"/>
    <s v="Newell 323"/>
    <n v="0.59"/>
    <x v="1"/>
    <s v="California"/>
    <s v="Inglewood"/>
    <n v="90301"/>
    <d v="2011-04-10T00:00:00"/>
    <d v="2011-04-12T00:00:00"/>
    <n v="-37.76"/>
    <n v="11"/>
    <n v="19.37"/>
    <n v="89125"/>
    <s v="Low"/>
  </r>
  <r>
    <n v="22837"/>
    <s v="Medium"/>
    <n v="0.02"/>
    <n v="4.71"/>
    <n v="0.7"/>
    <n v="1208"/>
    <s v="Michele Morrow Marsh"/>
    <x v="0"/>
    <x v="1"/>
    <s v="Office Supplies"/>
    <s v="Rubber Bands"/>
    <s v="Wrap Bag"/>
    <s v="Sterling Rubber Bands by Alliance"/>
    <n v="0.85"/>
    <x v="1"/>
    <s v="California"/>
    <s v="Inglewood"/>
    <n v="90301"/>
    <d v="2013-09-28T00:00:00"/>
    <d v="2013-09-29T00:00:00"/>
    <n v="-2.9716"/>
    <n v="15"/>
    <n v="73.75"/>
    <n v="89127"/>
    <s v="Low"/>
  </r>
  <r>
    <n v="25164"/>
    <s v="Not Specified"/>
    <n v="0.02"/>
    <n v="65.989999999999995"/>
    <n v="5.92"/>
    <n v="1209"/>
    <s v="Betsy Bean"/>
    <x v="0"/>
    <x v="1"/>
    <s v="Technology"/>
    <s v="Telephones and Communication"/>
    <s v="Small Box"/>
    <s v="252"/>
    <n v="0.55000000000000004"/>
    <x v="2"/>
    <s v="Connecticut"/>
    <s v="New Milford"/>
    <n v="6776"/>
    <d v="2013-02-09T00:00:00"/>
    <d v="2013-02-11T00:00:00"/>
    <n v="-257.71899999999999"/>
    <n v="1"/>
    <n v="61.1"/>
    <n v="89126"/>
    <s v="Low"/>
  </r>
  <r>
    <n v="18636"/>
    <s v="Low"/>
    <n v="0.01"/>
    <n v="3.08"/>
    <n v="0.5"/>
    <n v="1211"/>
    <s v="Debra Proctor"/>
    <x v="0"/>
    <x v="0"/>
    <s v="Office Supplies"/>
    <s v="Labels"/>
    <s v="Small Box"/>
    <s v="Avery 497"/>
    <n v="0.37"/>
    <x v="0"/>
    <s v="Indiana"/>
    <s v="Fort Wayne"/>
    <n v="46806"/>
    <d v="2010-02-01T00:00:00"/>
    <d v="2010-02-06T00:00:00"/>
    <n v="9.0045000000000002"/>
    <n v="4"/>
    <n v="13.05"/>
    <n v="88598"/>
    <s v="Low"/>
  </r>
  <r>
    <n v="22042"/>
    <s v="High"/>
    <n v="0.06"/>
    <n v="195.99"/>
    <n v="4.2"/>
    <n v="1211"/>
    <s v="Debra Proctor"/>
    <x v="0"/>
    <x v="0"/>
    <s v="Technology"/>
    <s v="Telephones and Communication"/>
    <s v="Small Box"/>
    <s v="688"/>
    <n v="0.6"/>
    <x v="0"/>
    <s v="Indiana"/>
    <s v="Fort Wayne"/>
    <n v="46806"/>
    <d v="2011-10-24T00:00:00"/>
    <d v="2011-10-25T00:00:00"/>
    <n v="2154.8368799999998"/>
    <n v="23"/>
    <n v="3781.8"/>
    <n v="88601"/>
    <s v="Medium"/>
  </r>
  <r>
    <n v="21420"/>
    <s v="Critical"/>
    <n v="0"/>
    <n v="549.99"/>
    <n v="49"/>
    <n v="1211"/>
    <s v="Debra Proctor"/>
    <x v="2"/>
    <x v="0"/>
    <s v="Technology"/>
    <s v="Copiers and Fax"/>
    <s v="Jumbo Drum"/>
    <s v="Sharp 1540cs Digital Laser Copier"/>
    <n v="0.35"/>
    <x v="0"/>
    <s v="Indiana"/>
    <s v="Fort Wayne"/>
    <n v="46806"/>
    <d v="2012-01-26T00:00:00"/>
    <d v="2012-01-27T00:00:00"/>
    <n v="-873.77839999999992"/>
    <n v="4"/>
    <n v="2309.96"/>
    <n v="88602"/>
    <s v="No Discount"/>
  </r>
  <r>
    <n v="19896"/>
    <s v="Not Specified"/>
    <n v="0.04"/>
    <n v="83.1"/>
    <n v="6.13"/>
    <n v="1211"/>
    <s v="Debra Proctor"/>
    <x v="0"/>
    <x v="0"/>
    <s v="Technology"/>
    <s v="Computer Peripherals"/>
    <s v="Small Box"/>
    <s v="Micro Innovations Micro Digital Wireless Keyboard and Mouse, Gray"/>
    <n v="0.45"/>
    <x v="0"/>
    <s v="Indiana"/>
    <s v="Fort Wayne"/>
    <n v="46806"/>
    <d v="2013-02-02T00:00:00"/>
    <d v="2013-02-04T00:00:00"/>
    <n v="572.4722999999999"/>
    <n v="10"/>
    <n v="829.67"/>
    <n v="88606"/>
    <s v="Low"/>
  </r>
  <r>
    <n v="19897"/>
    <s v="Not Specified"/>
    <n v="7.0000000000000007E-2"/>
    <n v="90.98"/>
    <n v="56.2"/>
    <n v="1211"/>
    <s v="Debra Proctor"/>
    <x v="0"/>
    <x v="0"/>
    <s v="Furniture"/>
    <s v="Office Furnishings"/>
    <s v="Medium Box"/>
    <s v="Eldon ClusterMat Chair Mat with Cordless Antistatic Protection"/>
    <n v="0.74"/>
    <x v="0"/>
    <s v="Indiana"/>
    <s v="Fort Wayne"/>
    <n v="46806"/>
    <d v="2013-02-02T00:00:00"/>
    <d v="2013-02-05T00:00:00"/>
    <n v="-1396.22"/>
    <n v="11"/>
    <n v="945.44"/>
    <n v="88606"/>
    <s v="Medium"/>
  </r>
  <r>
    <n v="20104"/>
    <s v="Low"/>
    <n v="7.0000000000000007E-2"/>
    <n v="39.99"/>
    <n v="10.25"/>
    <n v="1211"/>
    <s v="Debra Proctor"/>
    <x v="0"/>
    <x v="0"/>
    <s v="Technology"/>
    <s v="Computer Peripherals"/>
    <s v="Small Box"/>
    <s v="Zoom V.92 V.44 PCI Internal Controllerless FaxModem"/>
    <n v="0.55000000000000004"/>
    <x v="0"/>
    <s v="Indiana"/>
    <s v="Fort Wayne"/>
    <n v="46806"/>
    <d v="2013-03-06T00:00:00"/>
    <d v="2013-03-10T00:00:00"/>
    <n v="167.37"/>
    <n v="11"/>
    <n v="440.42"/>
    <n v="88607"/>
    <s v="Medium"/>
  </r>
  <r>
    <n v="18632"/>
    <s v="Low"/>
    <n v="0.1"/>
    <n v="165.98"/>
    <n v="19.989999999999998"/>
    <n v="1211"/>
    <s v="Debra Proctor"/>
    <x v="0"/>
    <x v="0"/>
    <s v="Office Supplies"/>
    <s v="Binders and Binder Accessories"/>
    <s v="Small Box"/>
    <s v="GBC DocuBind P100 Manual Binding Machine"/>
    <n v="0.4"/>
    <x v="0"/>
    <s v="Indiana"/>
    <s v="Fort Wayne"/>
    <n v="46806"/>
    <d v="2013-06-29T00:00:00"/>
    <d v="2013-07-03T00:00:00"/>
    <n v="1897.5275999999999"/>
    <n v="17"/>
    <n v="2750.04"/>
    <n v="88608"/>
    <s v="Medium"/>
  </r>
  <r>
    <n v="22528"/>
    <s v="High"/>
    <n v="0.08"/>
    <n v="4.91"/>
    <n v="4.97"/>
    <n v="1212"/>
    <s v="Eileen Fletcher"/>
    <x v="0"/>
    <x v="0"/>
    <s v="Office Supplies"/>
    <s v="Binders and Binder Accessories"/>
    <s v="Small Box"/>
    <s v="Pressboard Covers with Storage Hooks, 9 1/2&quot; x 11&quot;, Light Blue"/>
    <n v="0.38"/>
    <x v="0"/>
    <s v="Indiana"/>
    <s v="Gary"/>
    <n v="46404"/>
    <d v="2010-07-15T00:00:00"/>
    <d v="2010-07-16T00:00:00"/>
    <n v="-99.762500000000003"/>
    <n v="12"/>
    <n v="58.95"/>
    <n v="88600"/>
    <s v="Medium"/>
  </r>
  <r>
    <n v="22529"/>
    <s v="High"/>
    <n v="0.01"/>
    <n v="3499.99"/>
    <n v="24.49"/>
    <n v="1212"/>
    <s v="Eileen Fletcher"/>
    <x v="0"/>
    <x v="0"/>
    <s v="Technology"/>
    <s v="Copiers and Fax"/>
    <s v="Large Box"/>
    <s v="Canon imageCLASS 2200 Advanced Copier"/>
    <n v="0.37"/>
    <x v="0"/>
    <s v="Indiana"/>
    <s v="Gary"/>
    <n v="46404"/>
    <d v="2010-07-15T00:00:00"/>
    <d v="2010-07-16T00:00:00"/>
    <n v="-3061.82"/>
    <n v="1"/>
    <n v="3672.89"/>
    <n v="88600"/>
    <s v="Low"/>
  </r>
  <r>
    <n v="22043"/>
    <s v="High"/>
    <n v="0.06"/>
    <n v="172.99"/>
    <n v="19.989999999999998"/>
    <n v="1212"/>
    <s v="Eileen Fletcher"/>
    <x v="0"/>
    <x v="0"/>
    <s v="Office Supplies"/>
    <s v="Binders and Binder Accessories"/>
    <s v="Small Box"/>
    <s v="Ibico EB-19 Dual Function Manual Binding System"/>
    <n v="0.39"/>
    <x v="0"/>
    <s v="Indiana"/>
    <s v="Gary"/>
    <n v="46404"/>
    <d v="2011-10-24T00:00:00"/>
    <d v="2011-10-26T00:00:00"/>
    <n v="156.47038000000001"/>
    <n v="3"/>
    <n v="496.4"/>
    <n v="88601"/>
    <s v="Medium"/>
  </r>
  <r>
    <n v="22546"/>
    <s v="Low"/>
    <n v="0.02"/>
    <n v="550.98"/>
    <n v="147.12"/>
    <n v="1212"/>
    <s v="Eileen Fletcher"/>
    <x v="2"/>
    <x v="2"/>
    <s v="Furniture"/>
    <s v="Tables"/>
    <s v="Jumbo Box"/>
    <s v="Chromcraft Bull-Nose Wood 48&quot; x 96&quot; Rectangular Conference Tables"/>
    <n v="0.8"/>
    <x v="0"/>
    <s v="Indiana"/>
    <s v="Gary"/>
    <n v="46404"/>
    <d v="2013-08-07T00:00:00"/>
    <d v="2013-08-14T00:00:00"/>
    <n v="-606.51122400000008"/>
    <n v="23"/>
    <n v="10392.84"/>
    <n v="88609"/>
    <s v="Low"/>
  </r>
  <r>
    <n v="24270"/>
    <s v="Low"/>
    <n v="7.0000000000000007E-2"/>
    <n v="29.89"/>
    <n v="1.99"/>
    <n v="1213"/>
    <s v="Jeremy Pratt"/>
    <x v="1"/>
    <x v="0"/>
    <s v="Technology"/>
    <s v="Computer Peripherals"/>
    <s v="Small Pack"/>
    <s v="Verbatim DVD-RAM, 5.2GB, Rewritable, Type 1, DS"/>
    <n v="0.5"/>
    <x v="0"/>
    <s v="Indiana"/>
    <s v="Granger"/>
    <n v="46530"/>
    <d v="2010-02-04T00:00:00"/>
    <d v="2010-02-09T00:00:00"/>
    <n v="258.6189"/>
    <n v="13"/>
    <n v="374.81"/>
    <n v="88599"/>
    <s v="Medium"/>
  </r>
  <r>
    <n v="24271"/>
    <s v="Low"/>
    <n v="0.03"/>
    <n v="8.34"/>
    <n v="4.82"/>
    <n v="1213"/>
    <s v="Jeremy Pratt"/>
    <x v="0"/>
    <x v="0"/>
    <s v="Office Supplies"/>
    <s v="Paper"/>
    <s v="Small Box"/>
    <s v="Southworth 25% Cotton Antique Laid Paper &amp; Envelopes"/>
    <n v="0.4"/>
    <x v="0"/>
    <s v="Indiana"/>
    <s v="Granger"/>
    <n v="46530"/>
    <d v="2010-02-04T00:00:00"/>
    <d v="2010-02-08T00:00:00"/>
    <n v="-6.71"/>
    <n v="5"/>
    <n v="43.27"/>
    <n v="88599"/>
    <s v="Low"/>
  </r>
  <r>
    <n v="22530"/>
    <s v="High"/>
    <n v="0.03"/>
    <n v="5.84"/>
    <n v="1.2"/>
    <n v="1213"/>
    <s v="Jeremy Pratt"/>
    <x v="0"/>
    <x v="0"/>
    <s v="Office Supplies"/>
    <s v="Pens &amp; Art Supplies"/>
    <s v="Wrap Bag"/>
    <s v="Newell 312"/>
    <n v="0.55000000000000004"/>
    <x v="0"/>
    <s v="Indiana"/>
    <s v="Granger"/>
    <n v="46530"/>
    <d v="2010-07-15T00:00:00"/>
    <d v="2010-07-17T00:00:00"/>
    <n v="-9.9999999999997868E-3"/>
    <n v="2"/>
    <n v="11.74"/>
    <n v="88600"/>
    <s v="Low"/>
  </r>
  <r>
    <n v="26132"/>
    <s v="Critical"/>
    <n v="0.04"/>
    <n v="3.14"/>
    <n v="1.92"/>
    <n v="1213"/>
    <s v="Jeremy Pratt"/>
    <x v="0"/>
    <x v="0"/>
    <s v="Office Supplies"/>
    <s v="Scissors, Rulers and Trimmers"/>
    <s v="Wrap Bag"/>
    <s v="Serrated Blade or Curved Handle Hand Letter Openers"/>
    <n v="0.84"/>
    <x v="0"/>
    <s v="Indiana"/>
    <s v="Granger"/>
    <n v="46530"/>
    <d v="2012-02-20T00:00:00"/>
    <d v="2012-02-21T00:00:00"/>
    <n v="-62.84"/>
    <n v="12"/>
    <n v="38.53"/>
    <n v="88603"/>
    <s v="Low"/>
  </r>
  <r>
    <n v="23702"/>
    <s v="Medium"/>
    <n v="0.06"/>
    <n v="3.69"/>
    <n v="2.5"/>
    <n v="1213"/>
    <s v="Jeremy Pratt"/>
    <x v="0"/>
    <x v="0"/>
    <s v="Office Supplies"/>
    <s v="Envelopes"/>
    <s v="Small Box"/>
    <s v="Colored Envelopes"/>
    <n v="0.39"/>
    <x v="0"/>
    <s v="Indiana"/>
    <s v="Granger"/>
    <n v="46530"/>
    <d v="2012-05-13T00:00:00"/>
    <d v="2012-05-15T00:00:00"/>
    <n v="-20.27"/>
    <n v="16"/>
    <n v="58.11"/>
    <n v="88604"/>
    <s v="Medium"/>
  </r>
  <r>
    <n v="23703"/>
    <s v="Medium"/>
    <n v="0.09"/>
    <n v="4.28"/>
    <n v="5.74"/>
    <n v="1213"/>
    <s v="Jeremy Pratt"/>
    <x v="0"/>
    <x v="0"/>
    <s v="Office Supplies"/>
    <s v="Paper"/>
    <s v="Small Box"/>
    <s v="Xerox 1953"/>
    <n v="0.4"/>
    <x v="0"/>
    <s v="Indiana"/>
    <s v="Granger"/>
    <n v="46530"/>
    <d v="2012-05-13T00:00:00"/>
    <d v="2012-05-15T00:00:00"/>
    <n v="-123.87"/>
    <n v="14"/>
    <n v="59.48"/>
    <n v="88604"/>
    <s v="Medium"/>
  </r>
  <r>
    <n v="24772"/>
    <s v="Not Specified"/>
    <n v="0.1"/>
    <n v="15.74"/>
    <n v="1.39"/>
    <n v="1213"/>
    <s v="Jeremy Pratt"/>
    <x v="0"/>
    <x v="0"/>
    <s v="Office Supplies"/>
    <s v="Envelopes"/>
    <s v="Small Box"/>
    <s v="#10-4 1/8&quot; x 9 1/2&quot; Premium Diagonal Seam Envelopes"/>
    <n v="0.4"/>
    <x v="0"/>
    <s v="Indiana"/>
    <s v="Granger"/>
    <n v="46530"/>
    <d v="2013-01-18T00:00:00"/>
    <d v="2013-01-21T00:00:00"/>
    <n v="128.34"/>
    <n v="13"/>
    <n v="186"/>
    <n v="88605"/>
    <s v="Medium"/>
  </r>
  <r>
    <n v="23367"/>
    <s v="Low"/>
    <n v="0.03"/>
    <n v="7.68"/>
    <n v="6.16"/>
    <n v="1215"/>
    <s v="Evelyn Meyer"/>
    <x v="0"/>
    <x v="2"/>
    <s v="Office Supplies"/>
    <s v="Binders and Binder Accessories"/>
    <s v="Small Box"/>
    <s v="GBC VeloBinder Strips"/>
    <n v="0.35"/>
    <x v="1"/>
    <s v="Oregon"/>
    <s v="Coos Bay"/>
    <n v="97420"/>
    <d v="2012-12-07T00:00:00"/>
    <d v="2012-12-11T00:00:00"/>
    <n v="-41.47475"/>
    <n v="23"/>
    <n v="174.49"/>
    <n v="89594"/>
    <s v="Low"/>
  </r>
  <r>
    <n v="20110"/>
    <s v="Medium"/>
    <n v="0"/>
    <n v="80.98"/>
    <n v="7.18"/>
    <n v="1216"/>
    <s v="Angela Larson"/>
    <x v="0"/>
    <x v="2"/>
    <s v="Technology"/>
    <s v="Computer Peripherals"/>
    <s v="Small Box"/>
    <s v="Logitech Cordless Navigator Duo"/>
    <n v="0.48"/>
    <x v="2"/>
    <s v="Pennsylvania"/>
    <s v="Chester"/>
    <n v="19013"/>
    <d v="2011-01-15T00:00:00"/>
    <d v="2011-01-18T00:00:00"/>
    <n v="633.07499999999993"/>
    <n v="11"/>
    <n v="917.5"/>
    <n v="89592"/>
    <s v="No Discount"/>
  </r>
  <r>
    <n v="20111"/>
    <s v="Medium"/>
    <n v="0.01"/>
    <n v="48.91"/>
    <n v="5.97"/>
    <n v="1216"/>
    <s v="Angela Larson"/>
    <x v="0"/>
    <x v="2"/>
    <s v="Office Supplies"/>
    <s v="Paper"/>
    <s v="Small Box"/>
    <s v="Xerox 1917"/>
    <n v="0.38"/>
    <x v="2"/>
    <s v="Pennsylvania"/>
    <s v="Chester"/>
    <n v="19013"/>
    <d v="2011-01-15T00:00:00"/>
    <d v="2011-01-16T00:00:00"/>
    <n v="203.54309999999998"/>
    <n v="6"/>
    <n v="294.99"/>
    <n v="89592"/>
    <s v="Low"/>
  </r>
  <r>
    <n v="19075"/>
    <s v="Critical"/>
    <n v="0.01"/>
    <n v="45.98"/>
    <n v="4.8"/>
    <n v="1216"/>
    <s v="Angela Larson"/>
    <x v="0"/>
    <x v="2"/>
    <s v="Furniture"/>
    <s v="Office Furnishings"/>
    <s v="Wrap Bag"/>
    <s v="Tenex B1-RE Series Chair Mats for Low Pile Carpets"/>
    <n v="0.68"/>
    <x v="2"/>
    <s v="Pennsylvania"/>
    <s v="Chester"/>
    <n v="19013"/>
    <d v="2011-04-20T00:00:00"/>
    <d v="2011-04-23T00:00:00"/>
    <n v="314.89529999999996"/>
    <n v="10"/>
    <n v="456.37"/>
    <n v="89593"/>
    <s v="Low"/>
  </r>
  <r>
    <n v="19076"/>
    <s v="Critical"/>
    <n v="0.08"/>
    <n v="35.44"/>
    <n v="5.09"/>
    <n v="1216"/>
    <s v="Angela Larson"/>
    <x v="0"/>
    <x v="2"/>
    <s v="Office Supplies"/>
    <s v="Paper"/>
    <s v="Small Box"/>
    <s v="Xerox 1932"/>
    <n v="0.38"/>
    <x v="2"/>
    <s v="Pennsylvania"/>
    <s v="Chester"/>
    <n v="19013"/>
    <d v="2011-04-20T00:00:00"/>
    <d v="2011-04-20T00:00:00"/>
    <n v="137.2893"/>
    <n v="6"/>
    <n v="198.97"/>
    <n v="89593"/>
    <s v="Medium"/>
  </r>
  <r>
    <n v="23366"/>
    <s v="Low"/>
    <n v="0.08"/>
    <n v="19.940000000000001"/>
    <n v="14.87"/>
    <n v="1216"/>
    <s v="Angela Larson"/>
    <x v="0"/>
    <x v="2"/>
    <s v="Furniture"/>
    <s v="Office Furnishings"/>
    <s v="Large Box"/>
    <s v="Luxo Economy Swing Arm Lamp"/>
    <n v="0.56999999999999995"/>
    <x v="2"/>
    <s v="Pennsylvania"/>
    <s v="Chester"/>
    <n v="19013"/>
    <d v="2012-12-07T00:00:00"/>
    <d v="2012-12-07T00:00:00"/>
    <n v="-126.87"/>
    <n v="21"/>
    <n v="400.56"/>
    <n v="89594"/>
    <s v="Medium"/>
  </r>
  <r>
    <n v="7632"/>
    <s v="Medium"/>
    <n v="0.09"/>
    <n v="130.97999999999999"/>
    <n v="30"/>
    <n v="1217"/>
    <s v="Billy Perry Browning"/>
    <x v="2"/>
    <x v="2"/>
    <s v="Furniture"/>
    <s v="Chairs &amp; Chairmats"/>
    <s v="Jumbo Drum"/>
    <s v="Office Star - Contemporary Task Swivel chair with 2-way adjustable arms, Plum"/>
    <n v="0.78"/>
    <x v="2"/>
    <s v="Massachusetts"/>
    <s v="Boston"/>
    <n v="2112"/>
    <d v="2010-04-28T00:00:00"/>
    <d v="2010-05-01T00:00:00"/>
    <n v="-421.76"/>
    <n v="41"/>
    <n v="5258.94"/>
    <n v="54595"/>
    <s v="Medium"/>
  </r>
  <r>
    <n v="5829"/>
    <s v="Medium"/>
    <n v="0.01"/>
    <n v="419.19"/>
    <n v="19.989999999999998"/>
    <n v="1217"/>
    <s v="Billy Perry Browning"/>
    <x v="0"/>
    <x v="2"/>
    <s v="Office Supplies"/>
    <s v="Storage &amp; Organization"/>
    <s v="Small Box"/>
    <s v="Smead Adjustable Mobile File Trolley with Lockable Top"/>
    <n v="0.57999999999999996"/>
    <x v="2"/>
    <s v="Massachusetts"/>
    <s v="Boston"/>
    <n v="2112"/>
    <d v="2011-05-08T00:00:00"/>
    <d v="2011-05-09T00:00:00"/>
    <n v="-259.01"/>
    <n v="1"/>
    <n v="423.3"/>
    <n v="41350"/>
    <s v="Low"/>
  </r>
  <r>
    <n v="6972"/>
    <s v="High"/>
    <n v="0.01"/>
    <n v="65.989999999999995"/>
    <n v="5.31"/>
    <n v="1217"/>
    <s v="Billy Perry Browning"/>
    <x v="1"/>
    <x v="2"/>
    <s v="Technology"/>
    <s v="Telephones and Communication"/>
    <s v="Small Box"/>
    <s v="3390"/>
    <n v="0.56999999999999995"/>
    <x v="2"/>
    <s v="Massachusetts"/>
    <s v="Boston"/>
    <n v="2112"/>
    <d v="2012-03-22T00:00:00"/>
    <d v="2012-03-23T00:00:00"/>
    <n v="440.19900000000001"/>
    <n v="37"/>
    <n v="2130.56"/>
    <n v="49824"/>
    <s v="Low"/>
  </r>
  <r>
    <n v="7629"/>
    <s v="Low"/>
    <n v="0.05"/>
    <n v="70.98"/>
    <n v="26.85"/>
    <n v="1217"/>
    <s v="Billy Perry Browning"/>
    <x v="2"/>
    <x v="2"/>
    <s v="Furniture"/>
    <s v="Bookcases"/>
    <s v="Jumbo Box"/>
    <s v="Safco Value Mate Steel Bookcase, Baked Enamel Finish on Steel, Black"/>
    <m/>
    <x v="2"/>
    <s v="Massachusetts"/>
    <s v="Boston"/>
    <n v="2112"/>
    <d v="2012-06-12T00:00:00"/>
    <d v="2012-06-16T00:00:00"/>
    <n v="-15.29"/>
    <n v="46"/>
    <n v="3238.99"/>
    <n v="54592"/>
    <s v="Low"/>
  </r>
  <r>
    <n v="7630"/>
    <s v="Low"/>
    <n v="0.03"/>
    <n v="4.18"/>
    <n v="6.92"/>
    <n v="1217"/>
    <s v="Billy Perry Browning"/>
    <x v="0"/>
    <x v="2"/>
    <s v="Furniture"/>
    <s v="Office Furnishings"/>
    <s v="Small Box"/>
    <s v="Eldon® Image Series Desk Accessories, Burgundy"/>
    <n v="0.49"/>
    <x v="2"/>
    <s v="Massachusetts"/>
    <s v="Boston"/>
    <n v="2112"/>
    <d v="2012-06-12T00:00:00"/>
    <d v="2012-06-14T00:00:00"/>
    <n v="-133.77000000000001"/>
    <n v="56"/>
    <n v="254.36"/>
    <n v="54592"/>
    <s v="Low"/>
  </r>
  <r>
    <n v="2099"/>
    <s v="Not Specified"/>
    <n v="0.09"/>
    <n v="28.15"/>
    <n v="8.99"/>
    <n v="1217"/>
    <s v="Billy Perry Browning"/>
    <x v="1"/>
    <x v="2"/>
    <s v="Office Supplies"/>
    <s v="Pens &amp; Art Supplies"/>
    <s v="Small Pack"/>
    <s v="Boston Electric Pencil Sharpener, Model 1818, Charcoal Black"/>
    <n v="0.56999999999999995"/>
    <x v="2"/>
    <s v="Massachusetts"/>
    <s v="Boston"/>
    <n v="2112"/>
    <d v="2012-12-21T00:00:00"/>
    <d v="2012-12-23T00:00:00"/>
    <n v="-7.8"/>
    <n v="92"/>
    <n v="2400.2600000000002"/>
    <n v="15009"/>
    <s v="Medium"/>
  </r>
  <r>
    <n v="2100"/>
    <s v="Not Specified"/>
    <n v="0.08"/>
    <n v="7.78"/>
    <n v="2.5"/>
    <n v="1217"/>
    <s v="Billy Perry Browning"/>
    <x v="1"/>
    <x v="2"/>
    <s v="Office Supplies"/>
    <s v="Envelopes"/>
    <s v="Small Box"/>
    <s v="Staples #10 Colored Envelopes"/>
    <n v="0.38"/>
    <x v="2"/>
    <s v="Massachusetts"/>
    <s v="Boston"/>
    <n v="2112"/>
    <d v="2012-12-21T00:00:00"/>
    <d v="2012-12-22T00:00:00"/>
    <n v="61.09"/>
    <n v="56"/>
    <n v="458.86"/>
    <n v="15009"/>
    <s v="Medium"/>
  </r>
  <r>
    <n v="7631"/>
    <s v="Medium"/>
    <n v="0.02"/>
    <n v="8.34"/>
    <n v="2.64"/>
    <n v="1217"/>
    <s v="Billy Perry Browning"/>
    <x v="0"/>
    <x v="2"/>
    <s v="Office Supplies"/>
    <s v="Scissors, Rulers and Trimmers"/>
    <s v="Small Pack"/>
    <s v="Acme® Elite Stainless Steel Scissors"/>
    <n v="0.59"/>
    <x v="2"/>
    <s v="Massachusetts"/>
    <s v="Boston"/>
    <n v="2112"/>
    <d v="2013-04-28T00:00:00"/>
    <d v="2013-04-30T00:00:00"/>
    <n v="6.79"/>
    <n v="30"/>
    <n v="250.29"/>
    <n v="54595"/>
    <s v="Low"/>
  </r>
  <r>
    <n v="6839"/>
    <s v="Low"/>
    <n v="0.09"/>
    <n v="1.1399999999999999"/>
    <n v="0.7"/>
    <n v="1217"/>
    <s v="Billy Perry Browning"/>
    <x v="0"/>
    <x v="2"/>
    <s v="Office Supplies"/>
    <s v="Rubber Bands"/>
    <s v="Wrap Bag"/>
    <s v="OIC Thumb-Tacks"/>
    <n v="0.38"/>
    <x v="2"/>
    <s v="Massachusetts"/>
    <s v="Boston"/>
    <n v="2112"/>
    <d v="2013-10-30T00:00:00"/>
    <d v="2013-11-03T00:00:00"/>
    <n v="-2.81"/>
    <n v="59"/>
    <n v="65.739999999999995"/>
    <n v="48706"/>
    <s v="Medium"/>
  </r>
  <r>
    <n v="6840"/>
    <s v="Low"/>
    <n v="0.09"/>
    <n v="7.28"/>
    <n v="11.15"/>
    <n v="1217"/>
    <s v="Billy Perry Browning"/>
    <x v="0"/>
    <x v="2"/>
    <s v="Office Supplies"/>
    <s v="Paper"/>
    <s v="Small Box"/>
    <s v="Array® Parchment Paper, Assorted Colors"/>
    <n v="0.37"/>
    <x v="2"/>
    <s v="Massachusetts"/>
    <s v="Boston"/>
    <n v="2112"/>
    <d v="2013-10-30T00:00:00"/>
    <d v="2013-11-06T00:00:00"/>
    <n v="-130.96"/>
    <n v="38"/>
    <n v="280.31"/>
    <n v="48706"/>
    <s v="Medium"/>
  </r>
  <r>
    <n v="20100"/>
    <s v="Not Specified"/>
    <n v="0.08"/>
    <n v="7.78"/>
    <n v="2.5"/>
    <n v="1218"/>
    <s v="Ethel Barton"/>
    <x v="1"/>
    <x v="2"/>
    <s v="Office Supplies"/>
    <s v="Envelopes"/>
    <s v="Small Box"/>
    <s v="Staples #10 Colored Envelopes"/>
    <n v="0.38"/>
    <x v="2"/>
    <s v="Massachusetts"/>
    <s v="Saugus"/>
    <n v="1906"/>
    <d v="2012-12-21T00:00:00"/>
    <d v="2012-12-22T00:00:00"/>
    <n v="79.15679999999999"/>
    <n v="14"/>
    <n v="114.72"/>
    <n v="90804"/>
    <s v="Medium"/>
  </r>
  <r>
    <n v="24840"/>
    <s v="Low"/>
    <n v="0.09"/>
    <n v="7.28"/>
    <n v="11.15"/>
    <n v="1219"/>
    <s v="Sam Graham Christian"/>
    <x v="0"/>
    <x v="2"/>
    <s v="Office Supplies"/>
    <s v="Paper"/>
    <s v="Small Box"/>
    <s v="Array® Parchment Paper, Assorted Colors"/>
    <n v="0.37"/>
    <x v="2"/>
    <s v="Massachusetts"/>
    <s v="Waltham"/>
    <n v="2451"/>
    <d v="2013-10-30T00:00:00"/>
    <d v="2013-11-06T00:00:00"/>
    <n v="-130.96"/>
    <n v="9"/>
    <n v="66.39"/>
    <n v="90805"/>
    <s v="Medium"/>
  </r>
  <r>
    <n v="25629"/>
    <s v="Low"/>
    <n v="0.05"/>
    <n v="70.98"/>
    <n v="26.85"/>
    <n v="1220"/>
    <s v="Kathy Reese"/>
    <x v="2"/>
    <x v="2"/>
    <s v="Furniture"/>
    <s v="Bookcases"/>
    <s v="Jumbo Box"/>
    <s v="Safco Value Mate Steel Bookcase, Baked Enamel Finish on Steel, Black"/>
    <m/>
    <x v="2"/>
    <s v="New Hampshire"/>
    <s v="Goffstown"/>
    <n v="3045"/>
    <d v="2012-06-12T00:00:00"/>
    <d v="2012-06-16T00:00:00"/>
    <n v="-12.231999999999999"/>
    <n v="12"/>
    <n v="844.95"/>
    <n v="90803"/>
    <s v="Low"/>
  </r>
  <r>
    <n v="23829"/>
    <s v="Medium"/>
    <n v="0.01"/>
    <n v="419.19"/>
    <n v="19.989999999999998"/>
    <n v="1221"/>
    <s v="Vickie Frost"/>
    <x v="0"/>
    <x v="2"/>
    <s v="Office Supplies"/>
    <s v="Storage &amp; Organization"/>
    <s v="Small Box"/>
    <s v="Smead Adjustable Mobile File Trolley with Lockable Top"/>
    <n v="0.57999999999999996"/>
    <x v="2"/>
    <s v="New Jersey"/>
    <s v="Asbury Park"/>
    <n v="7712"/>
    <d v="2011-05-08T00:00:00"/>
    <d v="2011-05-09T00:00:00"/>
    <n v="-259.01"/>
    <n v="1"/>
    <n v="423.3"/>
    <n v="90801"/>
    <s v="Low"/>
  </r>
  <r>
    <n v="24972"/>
    <s v="High"/>
    <n v="0.01"/>
    <n v="65.989999999999995"/>
    <n v="5.31"/>
    <n v="1222"/>
    <s v="Gladys Wilkinson"/>
    <x v="1"/>
    <x v="2"/>
    <s v="Technology"/>
    <s v="Telephones and Communication"/>
    <s v="Small Box"/>
    <s v="3390"/>
    <n v="0.56999999999999995"/>
    <x v="2"/>
    <s v="New Jersey"/>
    <s v="New Milford"/>
    <n v="7646"/>
    <d v="2012-03-22T00:00:00"/>
    <d v="2012-03-23T00:00:00"/>
    <n v="357.5856"/>
    <n v="9"/>
    <n v="518.24"/>
    <n v="90802"/>
    <s v="Low"/>
  </r>
  <r>
    <n v="20099"/>
    <s v="Not Specified"/>
    <n v="0.09"/>
    <n v="28.15"/>
    <n v="8.99"/>
    <n v="1223"/>
    <s v="Marcia Bernstein Horn"/>
    <x v="1"/>
    <x v="2"/>
    <s v="Office Supplies"/>
    <s v="Pens &amp; Art Supplies"/>
    <s v="Small Pack"/>
    <s v="Boston Electric Pencil Sharpener, Model 1818, Charcoal Black"/>
    <n v="0.56999999999999995"/>
    <x v="2"/>
    <s v="New Jersey"/>
    <s v="Old Bridge"/>
    <n v="8857"/>
    <d v="2012-12-21T00:00:00"/>
    <d v="2012-12-23T00:00:00"/>
    <n v="-3.9"/>
    <n v="23"/>
    <n v="600.07000000000005"/>
    <n v="90804"/>
    <s v="Medium"/>
  </r>
  <r>
    <n v="24839"/>
    <s v="Low"/>
    <n v="0.09"/>
    <n v="1.1399999999999999"/>
    <n v="0.7"/>
    <n v="1224"/>
    <s v="Larry Spencer"/>
    <x v="0"/>
    <x v="2"/>
    <s v="Office Supplies"/>
    <s v="Rubber Bands"/>
    <s v="Wrap Bag"/>
    <s v="OIC Thumb-Tacks"/>
    <n v="0.38"/>
    <x v="2"/>
    <s v="New Jersey"/>
    <s v="Vineland"/>
    <n v="8360"/>
    <d v="2013-10-30T00:00:00"/>
    <d v="2013-11-03T00:00:00"/>
    <n v="-2.81"/>
    <n v="15"/>
    <n v="16.71"/>
    <n v="90805"/>
    <s v="Medium"/>
  </r>
  <r>
    <n v="25630"/>
    <s v="Low"/>
    <n v="0.03"/>
    <n v="4.18"/>
    <n v="6.92"/>
    <n v="1225"/>
    <s v="Beverly Leonard"/>
    <x v="0"/>
    <x v="2"/>
    <s v="Furniture"/>
    <s v="Office Furnishings"/>
    <s v="Small Box"/>
    <s v="Eldon® Image Series Desk Accessories, Burgundy"/>
    <n v="0.49"/>
    <x v="2"/>
    <s v="New Jersey"/>
    <s v="West Orange"/>
    <n v="7052"/>
    <d v="2012-06-12T00:00:00"/>
    <d v="2012-06-14T00:00:00"/>
    <n v="-107.01600000000001"/>
    <n v="14"/>
    <n v="63.59"/>
    <n v="90803"/>
    <s v="Low"/>
  </r>
  <r>
    <n v="25631"/>
    <s v="Medium"/>
    <n v="0.02"/>
    <n v="8.34"/>
    <n v="2.64"/>
    <n v="1226"/>
    <s v="Ken Cash"/>
    <x v="0"/>
    <x v="2"/>
    <s v="Office Supplies"/>
    <s v="Scissors, Rulers and Trimmers"/>
    <s v="Small Pack"/>
    <s v="Acme® Elite Stainless Steel Scissors"/>
    <n v="0.59"/>
    <x v="2"/>
    <s v="Rhode Island"/>
    <s v="Pawtucket"/>
    <n v="2861"/>
    <d v="2010-04-28T00:00:00"/>
    <d v="2010-04-30T00:00:00"/>
    <n v="6.79"/>
    <n v="8"/>
    <n v="66.739999999999995"/>
    <n v="90800"/>
    <s v="Low"/>
  </r>
  <r>
    <n v="25632"/>
    <s v="Medium"/>
    <n v="0.09"/>
    <n v="130.97999999999999"/>
    <n v="30"/>
    <n v="1227"/>
    <s v="Elsie Hwang"/>
    <x v="2"/>
    <x v="2"/>
    <s v="Furniture"/>
    <s v="Chairs &amp; Chairmats"/>
    <s v="Jumbo Drum"/>
    <s v="Office Star - Contemporary Task Swivel chair with 2-way adjustable arms, Plum"/>
    <n v="0.78"/>
    <x v="2"/>
    <s v="Vermont"/>
    <s v="South Burlington"/>
    <n v="5403"/>
    <d v="2010-04-28T00:00:00"/>
    <d v="2010-05-01T00:00:00"/>
    <n v="-421.76"/>
    <n v="10"/>
    <n v="1282.67"/>
    <n v="90800"/>
    <s v="Medium"/>
  </r>
  <r>
    <n v="7810"/>
    <s v="Medium"/>
    <n v="0"/>
    <n v="7.1"/>
    <n v="6.05"/>
    <n v="1228"/>
    <s v="Hazel Jennings"/>
    <x v="0"/>
    <x v="2"/>
    <s v="Office Supplies"/>
    <s v="Binders and Binder Accessories"/>
    <s v="Small Box"/>
    <s v="Wilson Jones Hanging View Binder, White, 1&quot;"/>
    <n v="0.39"/>
    <x v="2"/>
    <s v="Pennsylvania"/>
    <s v="Philadelphia"/>
    <n v="19140"/>
    <d v="2010-02-16T00:00:00"/>
    <d v="2010-02-17T00:00:00"/>
    <n v="-60.145000000000003"/>
    <n v="28"/>
    <n v="208.83"/>
    <n v="55874"/>
    <s v="No Discount"/>
  </r>
  <r>
    <n v="7811"/>
    <s v="Medium"/>
    <n v="0.01"/>
    <n v="4.9800000000000004"/>
    <n v="4.62"/>
    <n v="1228"/>
    <s v="Hazel Jennings"/>
    <x v="1"/>
    <x v="2"/>
    <s v="Technology"/>
    <s v="Computer Peripherals"/>
    <s v="Small Pack"/>
    <s v="Imation 3.5&quot;, DISKETTE 44766 HGHLD3.52HD/FM, 10/Pack"/>
    <n v="0.64"/>
    <x v="2"/>
    <s v="Pennsylvania"/>
    <s v="Philadelphia"/>
    <n v="19140"/>
    <d v="2010-02-16T00:00:00"/>
    <d v="2010-02-18T00:00:00"/>
    <n v="-111.72"/>
    <n v="41"/>
    <n v="228.3"/>
    <n v="55874"/>
    <s v="Low"/>
  </r>
  <r>
    <n v="7812"/>
    <s v="Medium"/>
    <n v="0.06"/>
    <n v="5.68"/>
    <n v="1.39"/>
    <n v="1228"/>
    <s v="Hazel Jennings"/>
    <x v="0"/>
    <x v="2"/>
    <s v="Office Supplies"/>
    <s v="Envelopes"/>
    <s v="Small Box"/>
    <s v="Staples Standard Envelopes"/>
    <n v="0.38"/>
    <x v="2"/>
    <s v="Pennsylvania"/>
    <s v="Philadelphia"/>
    <n v="19140"/>
    <d v="2010-02-16T00:00:00"/>
    <d v="2010-02-16T00:00:00"/>
    <n v="33.01"/>
    <n v="24"/>
    <n v="129.53"/>
    <n v="55874"/>
    <s v="Medium"/>
  </r>
  <r>
    <n v="4518"/>
    <s v="Not Specified"/>
    <n v="0.02"/>
    <n v="5.78"/>
    <n v="4.96"/>
    <n v="1228"/>
    <s v="Hazel Jennings"/>
    <x v="0"/>
    <x v="2"/>
    <s v="Office Supplies"/>
    <s v="Paper"/>
    <s v="Small Box"/>
    <s v="Xerox 1899"/>
    <n v="0.36"/>
    <x v="2"/>
    <s v="Pennsylvania"/>
    <s v="Philadelphia"/>
    <n v="19140"/>
    <d v="2011-02-02T00:00:00"/>
    <d v="2011-02-03T00:00:00"/>
    <n v="-19.04"/>
    <n v="12"/>
    <n v="77.010000000000005"/>
    <n v="32164"/>
    <s v="Low"/>
  </r>
  <r>
    <n v="4519"/>
    <s v="Not Specified"/>
    <n v="7.0000000000000007E-2"/>
    <n v="3.28"/>
    <n v="3.97"/>
    <n v="1228"/>
    <s v="Hazel Jennings"/>
    <x v="0"/>
    <x v="2"/>
    <s v="Office Supplies"/>
    <s v="Pens &amp; Art Supplies"/>
    <s v="Wrap Bag"/>
    <s v="Newell 337"/>
    <n v="0.56000000000000005"/>
    <x v="2"/>
    <s v="Pennsylvania"/>
    <s v="Philadelphia"/>
    <n v="19140"/>
    <d v="2011-02-02T00:00:00"/>
    <d v="2011-02-03T00:00:00"/>
    <n v="-92.16"/>
    <n v="34"/>
    <n v="111.83"/>
    <n v="32164"/>
    <s v="Medium"/>
  </r>
  <r>
    <n v="4520"/>
    <s v="Not Specified"/>
    <n v="0.1"/>
    <n v="296.18"/>
    <n v="54.12"/>
    <n v="1228"/>
    <s v="Hazel Jennings"/>
    <x v="2"/>
    <x v="2"/>
    <s v="Furniture"/>
    <s v="Tables"/>
    <s v="Jumbo Box"/>
    <s v="Hon 94000 Series Round Tables"/>
    <n v="0.76"/>
    <x v="2"/>
    <s v="Pennsylvania"/>
    <s v="Philadelphia"/>
    <n v="19140"/>
    <d v="2011-02-02T00:00:00"/>
    <d v="2011-02-03T00:00:00"/>
    <n v="-461.45"/>
    <n v="23"/>
    <n v="6552.9"/>
    <n v="32164"/>
    <s v="Medium"/>
  </r>
  <r>
    <n v="1606"/>
    <s v="Medium"/>
    <n v="7.0000000000000007E-2"/>
    <n v="3.28"/>
    <n v="0.98"/>
    <n v="1228"/>
    <s v="Hazel Jennings"/>
    <x v="1"/>
    <x v="2"/>
    <s v="Office Supplies"/>
    <s v="Pens &amp; Art Supplies"/>
    <s v="Wrap Bag"/>
    <s v="Newell 329"/>
    <n v="0.59"/>
    <x v="2"/>
    <s v="Pennsylvania"/>
    <s v="Philadelphia"/>
    <n v="19140"/>
    <d v="2012-02-22T00:00:00"/>
    <d v="2012-02-24T00:00:00"/>
    <n v="3.9"/>
    <n v="21"/>
    <n v="72.78"/>
    <n v="11651"/>
    <s v="Medium"/>
  </r>
  <r>
    <n v="5122"/>
    <s v="Medium"/>
    <n v="0.1"/>
    <n v="5.98"/>
    <n v="5.15"/>
    <n v="1228"/>
    <s v="Hazel Jennings"/>
    <x v="1"/>
    <x v="2"/>
    <s v="Office Supplies"/>
    <s v="Paper"/>
    <s v="Small Box"/>
    <s v="Xerox 193"/>
    <n v="0.36"/>
    <x v="2"/>
    <s v="Pennsylvania"/>
    <s v="Philadelphia"/>
    <n v="19140"/>
    <d v="2012-07-05T00:00:00"/>
    <d v="2012-07-06T00:00:00"/>
    <n v="-7.4"/>
    <n v="9"/>
    <n v="71.59"/>
    <n v="36482"/>
    <s v="Medium"/>
  </r>
  <r>
    <n v="5123"/>
    <s v="Medium"/>
    <n v="0.06"/>
    <n v="328.14"/>
    <n v="91.05"/>
    <n v="1228"/>
    <s v="Hazel Jennings"/>
    <x v="2"/>
    <x v="2"/>
    <s v="Office Supplies"/>
    <s v="Appliances"/>
    <s v="Jumbo Drum"/>
    <s v="Sanyo Counter Height Refrigerator with Crisper, 3.6 Cubic Foot, Stainless Steel/Black"/>
    <n v="0.56999999999999995"/>
    <x v="2"/>
    <s v="Pennsylvania"/>
    <s v="Philadelphia"/>
    <n v="19140"/>
    <d v="2012-07-05T00:00:00"/>
    <d v="2012-07-06T00:00:00"/>
    <n v="861.78"/>
    <n v="63"/>
    <n v="19554.5"/>
    <n v="36482"/>
    <s v="Medium"/>
  </r>
  <r>
    <n v="5124"/>
    <s v="Medium"/>
    <n v="7.0000000000000007E-2"/>
    <n v="105.34"/>
    <n v="24.49"/>
    <n v="1228"/>
    <s v="Hazel Jennings"/>
    <x v="1"/>
    <x v="2"/>
    <s v="Furniture"/>
    <s v="Office Furnishings"/>
    <s v="Large Box"/>
    <s v="Deflect-o DuraMat Antistatic Studded Beveled Mat for Medium Pile Carpeting"/>
    <n v="0.61"/>
    <x v="2"/>
    <s v="Pennsylvania"/>
    <s v="Philadelphia"/>
    <n v="19140"/>
    <d v="2012-07-05T00:00:00"/>
    <d v="2012-07-07T00:00:00"/>
    <n v="489.58"/>
    <n v="36"/>
    <n v="3566.77"/>
    <n v="36482"/>
    <s v="Medium"/>
  </r>
  <r>
    <n v="7840"/>
    <s v="Low"/>
    <n v="7.0000000000000007E-2"/>
    <n v="6.68"/>
    <n v="5.2"/>
    <n v="1228"/>
    <s v="Hazel Jennings"/>
    <x v="0"/>
    <x v="2"/>
    <s v="Office Supplies"/>
    <s v="Paper"/>
    <s v="Small Box"/>
    <s v="Xerox 1977"/>
    <n v="0.37"/>
    <x v="2"/>
    <s v="Pennsylvania"/>
    <s v="Philadelphia"/>
    <n v="19140"/>
    <d v="2012-11-25T00:00:00"/>
    <d v="2012-11-30T00:00:00"/>
    <n v="-33.15"/>
    <n v="78"/>
    <n v="531.28"/>
    <n v="56039"/>
    <s v="Medium"/>
  </r>
  <r>
    <n v="5882"/>
    <s v="Low"/>
    <n v="0.04"/>
    <n v="315.98"/>
    <n v="19.989999999999998"/>
    <n v="1228"/>
    <s v="Hazel Jennings"/>
    <x v="0"/>
    <x v="2"/>
    <s v="Office Supplies"/>
    <s v="Binders and Binder Accessories"/>
    <s v="Small Box"/>
    <s v="GBC ProClick™ 150 Presentation Binding System"/>
    <n v="0.38"/>
    <x v="2"/>
    <s v="Pennsylvania"/>
    <s v="Philadelphia"/>
    <n v="19140"/>
    <d v="2013-01-27T00:00:00"/>
    <d v="2013-02-01T00:00:00"/>
    <n v="1059.2326"/>
    <n v="23"/>
    <n v="7325.68"/>
    <n v="41760"/>
    <s v="Low"/>
  </r>
  <r>
    <n v="5883"/>
    <s v="Low"/>
    <n v="0"/>
    <n v="9.98"/>
    <n v="12.52"/>
    <n v="1228"/>
    <s v="Hazel Jennings"/>
    <x v="0"/>
    <x v="2"/>
    <s v="Furniture"/>
    <s v="Office Furnishings"/>
    <s v="Small Box"/>
    <s v="Eldon® Expressions™ Wood and Plastic Desk Accessories, Oak"/>
    <n v="0.56999999999999995"/>
    <x v="2"/>
    <s v="Pennsylvania"/>
    <s v="Philadelphia"/>
    <n v="19140"/>
    <d v="2013-01-27T00:00:00"/>
    <d v="2013-02-03T00:00:00"/>
    <n v="-213.08800000000002"/>
    <n v="24"/>
    <n v="269.95"/>
    <n v="41760"/>
    <s v="No Discount"/>
  </r>
  <r>
    <n v="5884"/>
    <s v="Low"/>
    <n v="0.08"/>
    <n v="115.99"/>
    <n v="2.5"/>
    <n v="1228"/>
    <s v="Hazel Jennings"/>
    <x v="0"/>
    <x v="2"/>
    <s v="Technology"/>
    <s v="Telephones and Communication"/>
    <s v="Small Box"/>
    <s v="6160"/>
    <n v="0.56999999999999995"/>
    <x v="2"/>
    <s v="Pennsylvania"/>
    <s v="Philadelphia"/>
    <n v="19140"/>
    <d v="2013-01-27T00:00:00"/>
    <d v="2013-02-01T00:00:00"/>
    <n v="-446.1952"/>
    <n v="8"/>
    <n v="783.68"/>
    <n v="41760"/>
    <s v="Medium"/>
  </r>
  <r>
    <n v="5885"/>
    <s v="Low"/>
    <n v="0.05"/>
    <n v="95.99"/>
    <n v="8.99"/>
    <n v="1228"/>
    <s v="Hazel Jennings"/>
    <x v="0"/>
    <x v="2"/>
    <s v="Technology"/>
    <s v="Telephones and Communication"/>
    <s v="Small Box"/>
    <s v="600 Series Flip"/>
    <n v="0.56999999999999995"/>
    <x v="2"/>
    <s v="Pennsylvania"/>
    <s v="Philadelphia"/>
    <n v="19140"/>
    <d v="2013-01-27T00:00:00"/>
    <d v="2013-02-01T00:00:00"/>
    <n v="278.78040000000004"/>
    <n v="44"/>
    <n v="3555.35"/>
    <n v="41760"/>
    <s v="Low"/>
  </r>
  <r>
    <n v="25811"/>
    <s v="Medium"/>
    <n v="0.01"/>
    <n v="4.9800000000000004"/>
    <n v="4.62"/>
    <n v="1229"/>
    <s v="Patrick Byrne"/>
    <x v="1"/>
    <x v="2"/>
    <s v="Technology"/>
    <s v="Computer Peripherals"/>
    <s v="Small Pack"/>
    <s v="Imation 3.5&quot;, DISKETTE 44766 HGHLD3.52HD/FM, 10/Pack"/>
    <n v="0.64"/>
    <x v="0"/>
    <s v="Texas"/>
    <s v="Sulphur Springs"/>
    <n v="75482"/>
    <d v="2010-02-16T00:00:00"/>
    <d v="2010-02-18T00:00:00"/>
    <n v="-111.72"/>
    <n v="10"/>
    <n v="55.68"/>
    <n v="90378"/>
    <s v="Low"/>
  </r>
  <r>
    <n v="25840"/>
    <s v="Low"/>
    <n v="7.0000000000000007E-2"/>
    <n v="6.68"/>
    <n v="5.2"/>
    <n v="1229"/>
    <s v="Patrick Byrne"/>
    <x v="0"/>
    <x v="2"/>
    <s v="Office Supplies"/>
    <s v="Paper"/>
    <s v="Small Box"/>
    <s v="Xerox 1977"/>
    <n v="0.37"/>
    <x v="0"/>
    <s v="Texas"/>
    <s v="Sulphur Springs"/>
    <n v="75482"/>
    <d v="2012-11-25T00:00:00"/>
    <d v="2012-11-30T00:00:00"/>
    <n v="6.6300000000000026"/>
    <n v="20"/>
    <n v="136.22999999999999"/>
    <n v="90382"/>
    <s v="Medium"/>
  </r>
  <r>
    <n v="25810"/>
    <s v="Medium"/>
    <n v="0"/>
    <n v="7.1"/>
    <n v="6.05"/>
    <n v="1229"/>
    <s v="Patrick Byrne"/>
    <x v="0"/>
    <x v="2"/>
    <s v="Office Supplies"/>
    <s v="Binders and Binder Accessories"/>
    <s v="Small Box"/>
    <s v="Wilson Jones Hanging View Binder, White, 1&quot;"/>
    <n v="0.39"/>
    <x v="0"/>
    <s v="Texas"/>
    <s v="Sulphur Springs"/>
    <n v="75482"/>
    <d v="2013-02-16T00:00:00"/>
    <d v="2013-02-17T00:00:00"/>
    <n v="-60.145000000000003"/>
    <n v="7"/>
    <n v="52.21"/>
    <n v="90384"/>
    <s v="No Discount"/>
  </r>
  <r>
    <n v="22518"/>
    <s v="Not Specified"/>
    <n v="0.02"/>
    <n v="5.78"/>
    <n v="4.96"/>
    <n v="1230"/>
    <s v="Joan Hardin"/>
    <x v="0"/>
    <x v="2"/>
    <s v="Office Supplies"/>
    <s v="Paper"/>
    <s v="Small Box"/>
    <s v="Xerox 1899"/>
    <n v="0.36"/>
    <x v="1"/>
    <s v="Washington"/>
    <s v="Walla Walla"/>
    <n v="99362"/>
    <d v="2011-02-02T00:00:00"/>
    <d v="2011-02-03T00:00:00"/>
    <n v="-19.04"/>
    <n v="3"/>
    <n v="19.25"/>
    <n v="90379"/>
    <s v="Low"/>
  </r>
  <r>
    <n v="22519"/>
    <s v="Not Specified"/>
    <n v="7.0000000000000007E-2"/>
    <n v="3.28"/>
    <n v="3.97"/>
    <n v="1230"/>
    <s v="Joan Hardin"/>
    <x v="0"/>
    <x v="2"/>
    <s v="Office Supplies"/>
    <s v="Pens &amp; Art Supplies"/>
    <s v="Wrap Bag"/>
    <s v="Newell 337"/>
    <n v="0.56000000000000005"/>
    <x v="1"/>
    <s v="Washington"/>
    <s v="Walla Walla"/>
    <n v="99362"/>
    <d v="2011-02-02T00:00:00"/>
    <d v="2011-02-03T00:00:00"/>
    <n v="-92.16"/>
    <n v="9"/>
    <n v="29.6"/>
    <n v="90379"/>
    <s v="Medium"/>
  </r>
  <r>
    <n v="22520"/>
    <s v="Not Specified"/>
    <n v="0.1"/>
    <n v="296.18"/>
    <n v="54.12"/>
    <n v="1230"/>
    <s v="Joan Hardin"/>
    <x v="2"/>
    <x v="2"/>
    <s v="Furniture"/>
    <s v="Tables"/>
    <s v="Jumbo Box"/>
    <s v="Hon 94000 Series Round Tables"/>
    <n v="0.76"/>
    <x v="1"/>
    <s v="Washington"/>
    <s v="Walla Walla"/>
    <n v="99362"/>
    <d v="2011-02-02T00:00:00"/>
    <d v="2011-02-03T00:00:00"/>
    <n v="-461.45"/>
    <n v="6"/>
    <n v="1709.45"/>
    <n v="90379"/>
    <s v="Medium"/>
  </r>
  <r>
    <n v="19606"/>
    <s v="Medium"/>
    <n v="7.0000000000000007E-2"/>
    <n v="3.28"/>
    <n v="0.98"/>
    <n v="1230"/>
    <s v="Joan Hardin"/>
    <x v="1"/>
    <x v="2"/>
    <s v="Office Supplies"/>
    <s v="Pens &amp; Art Supplies"/>
    <s v="Wrap Bag"/>
    <s v="Newell 329"/>
    <n v="0.59"/>
    <x v="1"/>
    <s v="Washington"/>
    <s v="Walla Walla"/>
    <n v="99362"/>
    <d v="2012-02-22T00:00:00"/>
    <d v="2012-02-24T00:00:00"/>
    <n v="3.9"/>
    <n v="5"/>
    <n v="17.329999999999998"/>
    <n v="90380"/>
    <s v="Medium"/>
  </r>
  <r>
    <n v="23122"/>
    <s v="Medium"/>
    <n v="0.1"/>
    <n v="5.98"/>
    <n v="5.15"/>
    <n v="1230"/>
    <s v="Joan Hardin"/>
    <x v="1"/>
    <x v="2"/>
    <s v="Office Supplies"/>
    <s v="Paper"/>
    <s v="Small Box"/>
    <s v="Xerox 193"/>
    <n v="0.36"/>
    <x v="1"/>
    <s v="Washington"/>
    <s v="Walla Walla"/>
    <n v="99362"/>
    <d v="2012-07-05T00:00:00"/>
    <d v="2012-07-06T00:00:00"/>
    <n v="-7.4"/>
    <n v="2"/>
    <n v="15.91"/>
    <n v="90381"/>
    <s v="Medium"/>
  </r>
  <r>
    <n v="23123"/>
    <s v="Medium"/>
    <n v="0.06"/>
    <n v="328.14"/>
    <n v="91.05"/>
    <n v="1231"/>
    <s v="Jim Roberson"/>
    <x v="2"/>
    <x v="2"/>
    <s v="Office Supplies"/>
    <s v="Appliances"/>
    <s v="Jumbo Drum"/>
    <s v="Sanyo Counter Height Refrigerator with Crisper, 3.6 Cubic Foot, Stainless Steel/Black"/>
    <n v="0.56999999999999995"/>
    <x v="1"/>
    <s v="Washington"/>
    <s v="Wenatchee"/>
    <n v="98801"/>
    <d v="2012-07-05T00:00:00"/>
    <d v="2012-07-06T00:00:00"/>
    <n v="861.78"/>
    <n v="16"/>
    <n v="4966.22"/>
    <n v="90381"/>
    <s v="Medium"/>
  </r>
  <r>
    <n v="23124"/>
    <s v="Medium"/>
    <n v="7.0000000000000007E-2"/>
    <n v="105.34"/>
    <n v="24.49"/>
    <n v="1231"/>
    <s v="Jim Roberson"/>
    <x v="1"/>
    <x v="2"/>
    <s v="Furniture"/>
    <s v="Office Furnishings"/>
    <s v="Large Box"/>
    <s v="Deflect-o DuraMat Antistatic Studded Beveled Mat for Medium Pile Carpeting"/>
    <n v="0.61"/>
    <x v="1"/>
    <s v="Washington"/>
    <s v="Wenatchee"/>
    <n v="98801"/>
    <d v="2012-07-05T00:00:00"/>
    <d v="2012-07-07T00:00:00"/>
    <n v="489.58"/>
    <n v="9"/>
    <n v="891.69"/>
    <n v="90381"/>
    <s v="Medium"/>
  </r>
  <r>
    <n v="23882"/>
    <s v="Low"/>
    <n v="0.04"/>
    <n v="315.98"/>
    <n v="19.989999999999998"/>
    <n v="1231"/>
    <s v="Jim Roberson"/>
    <x v="0"/>
    <x v="2"/>
    <s v="Office Supplies"/>
    <s v="Binders and Binder Accessories"/>
    <s v="Small Box"/>
    <s v="GBC ProClick™ 150 Presentation Binding System"/>
    <n v="0.38"/>
    <x v="1"/>
    <s v="Washington"/>
    <s v="Wenatchee"/>
    <n v="98801"/>
    <d v="2013-01-27T00:00:00"/>
    <d v="2013-02-01T00:00:00"/>
    <n v="1318.6244999999999"/>
    <n v="6"/>
    <n v="1911.05"/>
    <n v="90383"/>
    <s v="Low"/>
  </r>
  <r>
    <n v="23883"/>
    <s v="Low"/>
    <n v="0"/>
    <n v="9.98"/>
    <n v="12.52"/>
    <n v="1231"/>
    <s v="Jim Roberson"/>
    <x v="0"/>
    <x v="2"/>
    <s v="Furniture"/>
    <s v="Office Furnishings"/>
    <s v="Small Box"/>
    <s v="Eldon® Expressions™ Wood and Plastic Desk Accessories, Oak"/>
    <n v="0.56999999999999995"/>
    <x v="1"/>
    <s v="Washington"/>
    <s v="Wenatchee"/>
    <n v="98801"/>
    <d v="2013-01-27T00:00:00"/>
    <d v="2013-02-03T00:00:00"/>
    <n v="-165.14320000000001"/>
    <n v="6"/>
    <n v="67.489999999999995"/>
    <n v="90383"/>
    <s v="No Discount"/>
  </r>
  <r>
    <n v="23884"/>
    <s v="Low"/>
    <n v="0.08"/>
    <n v="115.99"/>
    <n v="2.5"/>
    <n v="1231"/>
    <s v="Jim Roberson"/>
    <x v="0"/>
    <x v="2"/>
    <s v="Technology"/>
    <s v="Telephones and Communication"/>
    <s v="Small Box"/>
    <s v="6160"/>
    <n v="0.56999999999999995"/>
    <x v="1"/>
    <s v="Washington"/>
    <s v="Wenatchee"/>
    <n v="98801"/>
    <d v="2013-01-27T00:00:00"/>
    <d v="2013-02-01T00:00:00"/>
    <n v="-345.80128000000002"/>
    <n v="2"/>
    <n v="195.92"/>
    <n v="90383"/>
    <s v="Medium"/>
  </r>
  <r>
    <n v="23885"/>
    <s v="Low"/>
    <n v="0.05"/>
    <n v="95.99"/>
    <n v="8.99"/>
    <n v="1231"/>
    <s v="Jim Roberson"/>
    <x v="0"/>
    <x v="2"/>
    <s v="Technology"/>
    <s v="Telephones and Communication"/>
    <s v="Small Box"/>
    <s v="600 Series Flip"/>
    <n v="0.56999999999999995"/>
    <x v="1"/>
    <s v="Washington"/>
    <s v="Wenatchee"/>
    <n v="98801"/>
    <d v="2013-01-27T00:00:00"/>
    <d v="2013-02-01T00:00:00"/>
    <n v="529.68276000000003"/>
    <n v="11"/>
    <n v="888.84"/>
    <n v="90383"/>
    <s v="Low"/>
  </r>
  <r>
    <n v="25812"/>
    <s v="Medium"/>
    <n v="0.06"/>
    <n v="5.68"/>
    <n v="1.39"/>
    <n v="1231"/>
    <s v="Jim Roberson"/>
    <x v="0"/>
    <x v="2"/>
    <s v="Office Supplies"/>
    <s v="Envelopes"/>
    <s v="Small Box"/>
    <s v="Staples Standard Envelopes"/>
    <n v="0.38"/>
    <x v="1"/>
    <s v="Washington"/>
    <s v="Wenatchee"/>
    <n v="98801"/>
    <d v="2013-02-16T00:00:00"/>
    <d v="2013-02-16T00:00:00"/>
    <n v="22.342199999999998"/>
    <n v="6"/>
    <n v="32.380000000000003"/>
    <n v="90384"/>
    <s v="Medium"/>
  </r>
  <r>
    <n v="21206"/>
    <s v="Critical"/>
    <n v="0.1"/>
    <n v="120.98"/>
    <n v="9.07"/>
    <n v="1233"/>
    <s v="Gary Hester"/>
    <x v="1"/>
    <x v="3"/>
    <s v="Office Supplies"/>
    <s v="Binders and Binder Accessories"/>
    <s v="Small Box"/>
    <s v="GBC VeloBinder Electric Binding Machine"/>
    <n v="0.35"/>
    <x v="0"/>
    <s v="Texas"/>
    <s v="Flower Mound"/>
    <n v="75028"/>
    <d v="2010-10-09T00:00:00"/>
    <d v="2010-10-11T00:00:00"/>
    <n v="297.45715999999999"/>
    <n v="5"/>
    <n v="568.24"/>
    <n v="89375"/>
    <s v="Medium"/>
  </r>
  <r>
    <n v="21207"/>
    <s v="Critical"/>
    <n v="0.02"/>
    <n v="152.47999999999999"/>
    <n v="6.5"/>
    <n v="1233"/>
    <s v="Gary Hester"/>
    <x v="1"/>
    <x v="3"/>
    <s v="Technology"/>
    <s v="Computer Peripherals"/>
    <s v="Small Box"/>
    <s v="Adesso Programmable 142-Key Keyboard"/>
    <n v="0.74"/>
    <x v="0"/>
    <s v="Texas"/>
    <s v="Flower Mound"/>
    <n v="75028"/>
    <d v="2010-10-09T00:00:00"/>
    <d v="2010-10-11T00:00:00"/>
    <n v="-564.60239999999999"/>
    <n v="1"/>
    <n v="162.91"/>
    <n v="89375"/>
    <s v="Low"/>
  </r>
  <r>
    <n v="19874"/>
    <s v="High"/>
    <n v="0.09"/>
    <n v="99.99"/>
    <n v="19.989999999999998"/>
    <n v="1233"/>
    <s v="Gary Hester"/>
    <x v="0"/>
    <x v="3"/>
    <s v="Technology"/>
    <s v="Computer Peripherals"/>
    <s v="Small Box"/>
    <s v="US Robotics 56K V.92 External Faxmodem"/>
    <n v="0.52"/>
    <x v="0"/>
    <s v="Texas"/>
    <s v="Flower Mound"/>
    <n v="75028"/>
    <d v="2010-12-04T00:00:00"/>
    <d v="2010-12-06T00:00:00"/>
    <n v="-161.47499999999999"/>
    <n v="1"/>
    <n v="97.65"/>
    <n v="89376"/>
    <s v="Medium"/>
  </r>
  <r>
    <n v="19875"/>
    <s v="High"/>
    <n v="0.04"/>
    <n v="205.99"/>
    <n v="5.26"/>
    <n v="1233"/>
    <s v="Gary Hester"/>
    <x v="0"/>
    <x v="3"/>
    <s v="Technology"/>
    <s v="Telephones and Communication"/>
    <s v="Small Box"/>
    <s v="i470"/>
    <n v="0.56000000000000005"/>
    <x v="0"/>
    <s v="Texas"/>
    <s v="Flower Mound"/>
    <n v="75028"/>
    <d v="2010-12-04T00:00:00"/>
    <d v="2010-12-05T00:00:00"/>
    <n v="-0.81400000000001005"/>
    <n v="6"/>
    <n v="1018.61"/>
    <n v="89376"/>
    <s v="Low"/>
  </r>
  <r>
    <n v="18957"/>
    <s v="Critical"/>
    <n v="0.01"/>
    <n v="39.479999999999997"/>
    <n v="1.99"/>
    <n v="1233"/>
    <s v="Gary Hester"/>
    <x v="0"/>
    <x v="3"/>
    <s v="Technology"/>
    <s v="Computer Peripherals"/>
    <s v="Small Pack"/>
    <s v="80 Minute CD-R Spindle, 100/Pack - Staples"/>
    <n v="0.54"/>
    <x v="0"/>
    <s v="Texas"/>
    <s v="Flower Mound"/>
    <n v="75028"/>
    <d v="2012-07-01T00:00:00"/>
    <d v="2012-07-03T00:00:00"/>
    <n v="368.12189999999998"/>
    <n v="13"/>
    <n v="533.51"/>
    <n v="89379"/>
    <s v="Low"/>
  </r>
  <r>
    <n v="20742"/>
    <s v="Low"/>
    <n v="0.06"/>
    <n v="1.81"/>
    <n v="0.75"/>
    <n v="1233"/>
    <s v="Gary Hester"/>
    <x v="0"/>
    <x v="3"/>
    <s v="Office Supplies"/>
    <s v="Rubber Bands"/>
    <s v="Wrap Bag"/>
    <s v="Assorted Color Push Pins"/>
    <n v="0.52"/>
    <x v="0"/>
    <s v="Texas"/>
    <s v="Flower Mound"/>
    <n v="75028"/>
    <d v="2013-10-18T00:00:00"/>
    <d v="2013-10-22T00:00:00"/>
    <n v="-0.85"/>
    <n v="9"/>
    <n v="16.61"/>
    <n v="89381"/>
    <s v="Medium"/>
  </r>
  <r>
    <n v="21276"/>
    <s v="Critical"/>
    <n v="7.0000000000000007E-2"/>
    <n v="22.98"/>
    <n v="1.99"/>
    <n v="1234"/>
    <s v="Vickie Howe Lawrence"/>
    <x v="0"/>
    <x v="3"/>
    <s v="Technology"/>
    <s v="Computer Peripherals"/>
    <s v="Small Pack"/>
    <s v="Memorex 80 Minute CD-R, 30/Pack"/>
    <n v="0.46"/>
    <x v="0"/>
    <s v="Texas"/>
    <s v="Fort Worth"/>
    <n v="76106"/>
    <d v="2012-02-16T00:00:00"/>
    <d v="2012-02-18T00:00:00"/>
    <n v="201.2868"/>
    <n v="13"/>
    <n v="291.72000000000003"/>
    <n v="89377"/>
    <s v="Medium"/>
  </r>
  <r>
    <n v="21277"/>
    <s v="Critical"/>
    <n v="0.09"/>
    <n v="2.52"/>
    <n v="1.92"/>
    <n v="1234"/>
    <s v="Vickie Howe Lawrence"/>
    <x v="0"/>
    <x v="3"/>
    <s v="Office Supplies"/>
    <s v="Scissors, Rulers and Trimmers"/>
    <s v="Wrap Bag"/>
    <s v="Letter Slitter"/>
    <n v="0.82"/>
    <x v="0"/>
    <s v="Texas"/>
    <s v="Fort Worth"/>
    <n v="76106"/>
    <d v="2012-02-16T00:00:00"/>
    <d v="2012-02-17T00:00:00"/>
    <n v="-23.17"/>
    <n v="3"/>
    <n v="7.43"/>
    <n v="89377"/>
    <s v="Medium"/>
  </r>
  <r>
    <n v="25514"/>
    <s v="High"/>
    <n v="0.1"/>
    <n v="39.979999999999997"/>
    <n v="9.83"/>
    <n v="1234"/>
    <s v="Vickie Howe Lawrence"/>
    <x v="1"/>
    <x v="3"/>
    <s v="Office Supplies"/>
    <s v="Envelopes"/>
    <s v="Small Box"/>
    <s v="Blue String-Tie &amp; Button Interoffice Envelopes, 10 x 13"/>
    <n v="0.4"/>
    <x v="0"/>
    <s v="Texas"/>
    <s v="Fort Worth"/>
    <n v="76106"/>
    <d v="2012-03-17T00:00:00"/>
    <d v="2012-03-18T00:00:00"/>
    <n v="61.27"/>
    <n v="3"/>
    <n v="112.77"/>
    <n v="89378"/>
    <s v="Medium"/>
  </r>
  <r>
    <n v="23357"/>
    <s v="Low"/>
    <n v="0.03"/>
    <n v="40.98"/>
    <n v="1.99"/>
    <n v="1234"/>
    <s v="Vickie Howe Lawrence"/>
    <x v="0"/>
    <x v="3"/>
    <s v="Technology"/>
    <s v="Computer Peripherals"/>
    <s v="Small Pack"/>
    <s v="Imation Printable White 80 Minute CD-R Spindle, 50/Pack"/>
    <n v="0.44"/>
    <x v="0"/>
    <s v="Texas"/>
    <s v="Fort Worth"/>
    <n v="76106"/>
    <d v="2013-02-15T00:00:00"/>
    <d v="2013-02-15T00:00:00"/>
    <n v="86.401799999999994"/>
    <n v="3"/>
    <n v="125.22"/>
    <n v="89380"/>
    <s v="Low"/>
  </r>
  <r>
    <n v="18039"/>
    <s v="Critical"/>
    <n v="0.06"/>
    <n v="43.98"/>
    <n v="8.99"/>
    <n v="1236"/>
    <s v="Lynne Pace"/>
    <x v="0"/>
    <x v="0"/>
    <s v="Office Supplies"/>
    <s v="Pens &amp; Art Supplies"/>
    <s v="Small Pack"/>
    <s v="Boston 1645 Deluxe Heavier-Duty Electric Pencil Sharpener"/>
    <n v="0.57999999999999996"/>
    <x v="0"/>
    <s v="Texas"/>
    <s v="Burleson"/>
    <n v="76028"/>
    <d v="2011-10-26T00:00:00"/>
    <d v="2011-10-28T00:00:00"/>
    <n v="294.74040000000002"/>
    <n v="21"/>
    <n v="906.91"/>
    <n v="86079"/>
    <s v="Medium"/>
  </r>
  <r>
    <n v="18040"/>
    <s v="Critical"/>
    <n v="0.06"/>
    <n v="125.99"/>
    <n v="8.08"/>
    <n v="1236"/>
    <s v="Lynne Pace"/>
    <x v="0"/>
    <x v="0"/>
    <s v="Technology"/>
    <s v="Telephones and Communication"/>
    <s v="Small Box"/>
    <s v="StarTAC ST7762"/>
    <n v="0.56999999999999995"/>
    <x v="0"/>
    <s v="Texas"/>
    <s v="Burleson"/>
    <n v="76028"/>
    <d v="2011-10-26T00:00:00"/>
    <d v="2011-10-28T00:00:00"/>
    <n v="-229.31963999999999"/>
    <n v="5"/>
    <n v="508.36"/>
    <n v="86079"/>
    <s v="Medium"/>
  </r>
  <r>
    <n v="20592"/>
    <s v="Medium"/>
    <n v="0.03"/>
    <n v="128.24"/>
    <n v="12.65"/>
    <n v="1237"/>
    <s v="Eva Simpson"/>
    <x v="0"/>
    <x v="0"/>
    <s v="Furniture"/>
    <s v="Chairs &amp; Chairmats"/>
    <s v="Medium Box"/>
    <s v="SAFCO Folding Chair Trolley"/>
    <m/>
    <x v="0"/>
    <s v="Texas"/>
    <s v="Carrollton"/>
    <n v="75007"/>
    <d v="2010-07-31T00:00:00"/>
    <d v="2010-08-02T00:00:00"/>
    <n v="790.46399999999983"/>
    <n v="9"/>
    <n v="1145.5999999999999"/>
    <n v="86075"/>
    <s v="Low"/>
  </r>
  <r>
    <n v="18625"/>
    <s v="Not Specified"/>
    <n v="0.02"/>
    <n v="7.38"/>
    <n v="5.21"/>
    <n v="1237"/>
    <s v="Eva Simpson"/>
    <x v="0"/>
    <x v="0"/>
    <s v="Furniture"/>
    <s v="Office Furnishings"/>
    <s v="Small Box"/>
    <s v="Eldon® Expressions™ Wood Desk Accessories, Oak"/>
    <n v="0.56000000000000005"/>
    <x v="0"/>
    <s v="Texas"/>
    <s v="Carrollton"/>
    <n v="75007"/>
    <d v="2010-09-29T00:00:00"/>
    <d v="2010-09-30T00:00:00"/>
    <n v="7.74"/>
    <n v="3"/>
    <n v="24.52"/>
    <n v="86076"/>
    <s v="Low"/>
  </r>
  <r>
    <n v="20432"/>
    <s v="Medium"/>
    <n v="0.05"/>
    <n v="300.98"/>
    <n v="13.99"/>
    <n v="1237"/>
    <s v="Eva Simpson"/>
    <x v="0"/>
    <x v="0"/>
    <s v="Technology"/>
    <s v="Office Machines"/>
    <s v="Medium Box"/>
    <s v="Polycom VoiceStation 100"/>
    <n v="0.39"/>
    <x v="0"/>
    <s v="Texas"/>
    <s v="Carrollton"/>
    <n v="75007"/>
    <d v="2010-11-25T00:00:00"/>
    <d v="2010-11-26T00:00:00"/>
    <n v="3985.3089"/>
    <n v="20"/>
    <n v="5775.81"/>
    <n v="86077"/>
    <s v="Low"/>
  </r>
  <r>
    <n v="20433"/>
    <s v="Medium"/>
    <n v="0.04"/>
    <n v="205.99"/>
    <n v="5"/>
    <n v="1237"/>
    <s v="Eva Simpson"/>
    <x v="1"/>
    <x v="0"/>
    <s v="Technology"/>
    <s v="Telephones and Communication"/>
    <s v="Small Box"/>
    <s v="Phone 918"/>
    <n v="0.59"/>
    <x v="0"/>
    <s v="Texas"/>
    <s v="Carrollton"/>
    <n v="75007"/>
    <d v="2010-11-25T00:00:00"/>
    <d v="2010-11-26T00:00:00"/>
    <n v="13.956800000000015"/>
    <n v="11"/>
    <n v="1878.24"/>
    <n v="86077"/>
    <s v="Low"/>
  </r>
  <r>
    <n v="20396"/>
    <s v="Low"/>
    <n v="0.05"/>
    <n v="2.78"/>
    <n v="1.2"/>
    <n v="1237"/>
    <s v="Eva Simpson"/>
    <x v="0"/>
    <x v="0"/>
    <s v="Office Supplies"/>
    <s v="Pens &amp; Art Supplies"/>
    <s v="Wrap Bag"/>
    <s v="Prang Drawing Pencil Set"/>
    <n v="0.57999999999999996"/>
    <x v="0"/>
    <s v="Texas"/>
    <s v="Carrollton"/>
    <n v="75007"/>
    <d v="2012-10-28T00:00:00"/>
    <d v="2012-10-30T00:00:00"/>
    <n v="-5.2488000000000001"/>
    <n v="19"/>
    <n v="53.77"/>
    <n v="86082"/>
    <s v="Low"/>
  </r>
  <r>
    <n v="20431"/>
    <s v="Medium"/>
    <n v="0.04"/>
    <n v="17.48"/>
    <n v="1.99"/>
    <n v="1237"/>
    <s v="Eva Simpson"/>
    <x v="0"/>
    <x v="0"/>
    <s v="Technology"/>
    <s v="Computer Peripherals"/>
    <s v="Small Pack"/>
    <s v="Maxell Pro 80 Minute CD-R, 10/Pack"/>
    <n v="0.45"/>
    <x v="0"/>
    <s v="Texas"/>
    <s v="Carrollton"/>
    <n v="75007"/>
    <d v="2013-11-25T00:00:00"/>
    <d v="2013-11-27T00:00:00"/>
    <n v="525.98699999999997"/>
    <n v="44"/>
    <n v="762.3"/>
    <n v="86084"/>
    <s v="Low"/>
  </r>
  <r>
    <n v="20593"/>
    <s v="Medium"/>
    <n v="0.01"/>
    <n v="160.97999999999999"/>
    <n v="30"/>
    <n v="1238"/>
    <s v="April Bowers"/>
    <x v="2"/>
    <x v="0"/>
    <s v="Furniture"/>
    <s v="Chairs &amp; Chairmats"/>
    <s v="Jumbo Drum"/>
    <s v="Office Star - Mid Back Dual function Ergonomic High Back Chair with 2-Way Adjustable Arms"/>
    <n v="0.62"/>
    <x v="0"/>
    <s v="Texas"/>
    <s v="Cedar Hill"/>
    <n v="75104"/>
    <d v="2010-07-31T00:00:00"/>
    <d v="2010-08-02T00:00:00"/>
    <n v="788.79"/>
    <n v="10"/>
    <n v="1634.67"/>
    <n v="86075"/>
    <s v="Low"/>
  </r>
  <r>
    <n v="22357"/>
    <s v="Critical"/>
    <n v="0.08"/>
    <n v="110.99"/>
    <n v="2.5"/>
    <n v="1238"/>
    <s v="April Bowers"/>
    <x v="0"/>
    <x v="0"/>
    <s v="Technology"/>
    <s v="Telephones and Communication"/>
    <s v="Small Box"/>
    <s v="T18"/>
    <n v="0.56999999999999995"/>
    <x v="0"/>
    <s v="Texas"/>
    <s v="Cedar Hill"/>
    <n v="75104"/>
    <d v="2012-02-07T00:00:00"/>
    <d v="2012-02-08T00:00:00"/>
    <n v="768.96359999999993"/>
    <n v="12"/>
    <n v="1114.44"/>
    <n v="86080"/>
    <s v="Medium"/>
  </r>
  <r>
    <n v="21179"/>
    <s v="Not Specified"/>
    <n v="0.08"/>
    <n v="11.7"/>
    <n v="5.63"/>
    <n v="1238"/>
    <s v="April Bowers"/>
    <x v="0"/>
    <x v="0"/>
    <s v="Office Supplies"/>
    <s v="Binders and Binder Accessories"/>
    <s v="Small Box"/>
    <s v="Fellowes Binding Cases"/>
    <n v="0.4"/>
    <x v="0"/>
    <s v="Texas"/>
    <s v="Cedar Hill"/>
    <n v="75104"/>
    <d v="2012-02-14T00:00:00"/>
    <d v="2012-02-15T00:00:00"/>
    <n v="2.7284999999999999"/>
    <n v="8"/>
    <n v="90.36"/>
    <n v="86081"/>
    <s v="Medium"/>
  </r>
  <r>
    <n v="21180"/>
    <s v="Not Specified"/>
    <n v="0"/>
    <n v="2.78"/>
    <n v="1.34"/>
    <n v="1238"/>
    <s v="April Bowers"/>
    <x v="1"/>
    <x v="0"/>
    <s v="Office Supplies"/>
    <s v="Pens &amp; Art Supplies"/>
    <s v="Wrap Bag"/>
    <s v="Prang Drawing Pencil Set"/>
    <n v="0.45"/>
    <x v="0"/>
    <s v="Texas"/>
    <s v="Cedar Hill"/>
    <n v="75104"/>
    <d v="2012-02-14T00:00:00"/>
    <d v="2012-02-16T00:00:00"/>
    <n v="10.59"/>
    <n v="10"/>
    <n v="30.66"/>
    <n v="86081"/>
    <s v="No Discount"/>
  </r>
  <r>
    <n v="21181"/>
    <s v="Not Specified"/>
    <n v="0.01"/>
    <n v="6.98"/>
    <n v="9.69"/>
    <n v="1238"/>
    <s v="April Bowers"/>
    <x v="0"/>
    <x v="0"/>
    <s v="Office Supplies"/>
    <s v="Storage &amp; Organization"/>
    <s v="Small Box"/>
    <s v="Eldon Shelf Savers™ Cubes and Bins"/>
    <n v="0.83"/>
    <x v="0"/>
    <s v="Texas"/>
    <s v="Cedar Hill"/>
    <n v="75104"/>
    <d v="2012-02-14T00:00:00"/>
    <d v="2012-02-16T00:00:00"/>
    <n v="-219.92"/>
    <n v="8"/>
    <n v="58.71"/>
    <n v="86081"/>
    <s v="Low"/>
  </r>
  <r>
    <n v="21182"/>
    <s v="Not Specified"/>
    <n v="0.05"/>
    <n v="205.99"/>
    <n v="3"/>
    <n v="1238"/>
    <s v="April Bowers"/>
    <x v="0"/>
    <x v="0"/>
    <s v="Technology"/>
    <s v="Telephones and Communication"/>
    <s v="Small Box"/>
    <s v="6185"/>
    <n v="0.57999999999999996"/>
    <x v="0"/>
    <s v="Texas"/>
    <s v="Cedar Hill"/>
    <n v="75104"/>
    <d v="2012-02-14T00:00:00"/>
    <d v="2012-02-16T00:00:00"/>
    <n v="843.58019999999988"/>
    <n v="7"/>
    <n v="1222.58"/>
    <n v="86081"/>
    <s v="Low"/>
  </r>
  <r>
    <n v="20584"/>
    <s v="Low"/>
    <n v="0.05"/>
    <n v="95.98"/>
    <n v="58.2"/>
    <n v="1238"/>
    <s v="April Bowers"/>
    <x v="2"/>
    <x v="0"/>
    <s v="Furniture"/>
    <s v="Chairs &amp; Chairmats"/>
    <s v="Jumbo Drum"/>
    <s v="Global Deluxe Office Fabric Chairs"/>
    <n v="0.57999999999999996"/>
    <x v="0"/>
    <s v="Texas"/>
    <s v="Cedar Hill"/>
    <n v="75104"/>
    <d v="2013-09-08T00:00:00"/>
    <d v="2013-09-12T00:00:00"/>
    <n v="-323.19600000000003"/>
    <n v="6"/>
    <n v="603.54"/>
    <n v="86083"/>
    <s v="Low"/>
  </r>
  <r>
    <n v="20585"/>
    <s v="Low"/>
    <n v="0.04"/>
    <n v="286.85000000000002"/>
    <n v="61.76"/>
    <n v="1238"/>
    <s v="April Bowers"/>
    <x v="2"/>
    <x v="0"/>
    <s v="Furniture"/>
    <s v="Tables"/>
    <s v="Jumbo Box"/>
    <s v="Riverside Furniture Stanwyck Manor Table Series"/>
    <n v="0.78"/>
    <x v="0"/>
    <s v="Texas"/>
    <s v="Cedar Hill"/>
    <n v="75104"/>
    <d v="2013-09-08T00:00:00"/>
    <d v="2013-09-10T00:00:00"/>
    <n v="-128.12472000000002"/>
    <n v="6"/>
    <n v="1428.06"/>
    <n v="86083"/>
    <s v="Low"/>
  </r>
  <r>
    <n v="23033"/>
    <s v="High"/>
    <n v="0.08"/>
    <n v="4.28"/>
    <n v="5.68"/>
    <n v="1239"/>
    <s v="Martin Fink"/>
    <x v="0"/>
    <x v="0"/>
    <s v="Office Supplies"/>
    <s v="Paper"/>
    <s v="Small Box"/>
    <s v="Xerox 199"/>
    <n v="0.4"/>
    <x v="0"/>
    <s v="Texas"/>
    <s v="Cedar Park"/>
    <n v="78613"/>
    <d v="2011-05-25T00:00:00"/>
    <d v="2011-05-28T00:00:00"/>
    <n v="-100.61"/>
    <n v="11"/>
    <n v="47.56"/>
    <n v="86078"/>
    <s v="Medium"/>
  </r>
  <r>
    <n v="22358"/>
    <s v="Critical"/>
    <n v="0.02"/>
    <n v="6.84"/>
    <n v="4.42"/>
    <n v="1239"/>
    <s v="Martin Fink"/>
    <x v="0"/>
    <x v="0"/>
    <s v="Office Supplies"/>
    <s v="Scissors, Rulers and Trimmers"/>
    <s v="Small Pack"/>
    <s v="Acme® Design Stainless Steel Bent Scissors"/>
    <n v="0.57999999999999996"/>
    <x v="0"/>
    <s v="Texas"/>
    <s v="Cedar Park"/>
    <n v="78613"/>
    <d v="2012-02-07T00:00:00"/>
    <d v="2012-02-10T00:00:00"/>
    <n v="-58.81"/>
    <n v="10"/>
    <n v="70.98"/>
    <n v="86080"/>
    <s v="Low"/>
  </r>
  <r>
    <n v="20920"/>
    <s v="Not Specified"/>
    <n v="0"/>
    <n v="387.99"/>
    <n v="19.989999999999998"/>
    <n v="1241"/>
    <s v="Bradley Schroeder"/>
    <x v="0"/>
    <x v="0"/>
    <s v="Office Supplies"/>
    <s v="Binders and Binder Accessories"/>
    <s v="Small Box"/>
    <s v="Fellowes PB300 Plastic Comb Binding Machine"/>
    <n v="0.38"/>
    <x v="3"/>
    <s v="Alabama"/>
    <s v="Auburn"/>
    <n v="36830"/>
    <d v="2010-09-16T00:00:00"/>
    <d v="2010-09-17T00:00:00"/>
    <n v="-70.14"/>
    <n v="23"/>
    <n v="9280.7199999999993"/>
    <n v="90880"/>
    <s v="No Discount"/>
  </r>
  <r>
    <n v="20233"/>
    <s v="Critical"/>
    <n v="0.06"/>
    <n v="200.97"/>
    <n v="15.59"/>
    <n v="1241"/>
    <s v="Bradley Schroeder"/>
    <x v="2"/>
    <x v="2"/>
    <s v="Technology"/>
    <s v="Office Machines"/>
    <s v="Jumbo Drum"/>
    <s v="Hewlett-Packard Deskjet 6122 Color Inkjet Printer"/>
    <n v="0.36"/>
    <x v="3"/>
    <s v="Alabama"/>
    <s v="Auburn"/>
    <n v="36830"/>
    <d v="2010-09-25T00:00:00"/>
    <d v="2010-09-25T00:00:00"/>
    <n v="531.61799999999994"/>
    <n v="7"/>
    <n v="1348.83"/>
    <n v="90881"/>
    <s v="Medium"/>
  </r>
  <r>
    <n v="20355"/>
    <s v="Medium"/>
    <n v="0.05"/>
    <n v="205.99"/>
    <n v="2.5"/>
    <n v="1241"/>
    <s v="Bradley Schroeder"/>
    <x v="0"/>
    <x v="2"/>
    <s v="Technology"/>
    <s v="Telephones and Communication"/>
    <s v="Small Box"/>
    <s v="V70"/>
    <n v="0.59"/>
    <x v="3"/>
    <s v="Alabama"/>
    <s v="Auburn"/>
    <n v="36830"/>
    <d v="2012-11-16T00:00:00"/>
    <d v="2012-11-16T00:00:00"/>
    <n v="914.07600000000002"/>
    <n v="7"/>
    <n v="1210.93"/>
    <n v="90883"/>
    <s v="Low"/>
  </r>
  <r>
    <n v="21374"/>
    <s v="Critical"/>
    <n v="0.05"/>
    <n v="4.82"/>
    <n v="1.49"/>
    <n v="1241"/>
    <s v="Bradley Schroeder"/>
    <x v="0"/>
    <x v="2"/>
    <s v="Office Supplies"/>
    <s v="Binders and Binder Accessories"/>
    <s v="Small Box"/>
    <s v="Tuff Stuff™ Recycled Round Ring Binders"/>
    <n v="0.36"/>
    <x v="3"/>
    <s v="Alabama"/>
    <s v="Auburn"/>
    <n v="36830"/>
    <d v="2013-04-17T00:00:00"/>
    <d v="2013-04-18T00:00:00"/>
    <n v="-142.82310000000001"/>
    <n v="11"/>
    <n v="52.27"/>
    <n v="90887"/>
    <s v="Low"/>
  </r>
  <r>
    <n v="21375"/>
    <s v="Critical"/>
    <n v="0.05"/>
    <n v="7.64"/>
    <n v="5.83"/>
    <n v="1241"/>
    <s v="Bradley Schroeder"/>
    <x v="0"/>
    <x v="2"/>
    <s v="Office Supplies"/>
    <s v="Paper"/>
    <s v="Wrap Bag"/>
    <s v="Rediform Wirebound &quot;Phone Memo&quot; Message Book, 11 x 5-3/4"/>
    <n v="0.36"/>
    <x v="3"/>
    <s v="Alabama"/>
    <s v="Auburn"/>
    <n v="36830"/>
    <d v="2013-04-17T00:00:00"/>
    <d v="2013-04-19T00:00:00"/>
    <n v="4.6614000000000004"/>
    <n v="3"/>
    <n v="24.18"/>
    <n v="90887"/>
    <s v="Low"/>
  </r>
  <r>
    <n v="21376"/>
    <s v="Critical"/>
    <n v="0.02"/>
    <n v="155.99"/>
    <n v="8.99"/>
    <n v="1241"/>
    <s v="Bradley Schroeder"/>
    <x v="0"/>
    <x v="2"/>
    <s v="Technology"/>
    <s v="Telephones and Communication"/>
    <s v="Small Box"/>
    <s v="LX 788"/>
    <n v="0.57999999999999996"/>
    <x v="3"/>
    <s v="Alabama"/>
    <s v="Auburn"/>
    <n v="36830"/>
    <d v="2013-04-17T00:00:00"/>
    <d v="2013-04-18T00:00:00"/>
    <n v="238.80419999999998"/>
    <n v="8"/>
    <n v="1039.52"/>
    <n v="90887"/>
    <s v="Low"/>
  </r>
  <r>
    <n v="25815"/>
    <s v="Not Specified"/>
    <n v="0.01"/>
    <n v="3.08"/>
    <n v="0.99"/>
    <n v="1242"/>
    <s v="Dan Hoover"/>
    <x v="1"/>
    <x v="0"/>
    <s v="Office Supplies"/>
    <s v="Labels"/>
    <s v="Small Box"/>
    <s v="Avery 511"/>
    <n v="0.37"/>
    <x v="3"/>
    <s v="Alabama"/>
    <s v="Bessemer"/>
    <n v="35020"/>
    <d v="2011-02-02T00:00:00"/>
    <d v="2011-02-04T00:00:00"/>
    <n v="-30.856000000000002"/>
    <n v="10"/>
    <n v="36.07"/>
    <n v="90882"/>
    <s v="Low"/>
  </r>
  <r>
    <n v="25816"/>
    <s v="Not Specified"/>
    <n v="0.03"/>
    <n v="5.98"/>
    <n v="7.5"/>
    <n v="1242"/>
    <s v="Dan Hoover"/>
    <x v="0"/>
    <x v="0"/>
    <s v="Office Supplies"/>
    <s v="Paper"/>
    <s v="Small Box"/>
    <s v="Xerox 1920"/>
    <n v="0.4"/>
    <x v="3"/>
    <s v="Alabama"/>
    <s v="Bessemer"/>
    <n v="35020"/>
    <d v="2011-02-02T00:00:00"/>
    <d v="2011-02-03T00:00:00"/>
    <n v="-16.566899999999997"/>
    <n v="5"/>
    <n v="33.299999999999997"/>
    <n v="90882"/>
    <s v="Low"/>
  </r>
  <r>
    <n v="22975"/>
    <s v="High"/>
    <n v="0.01"/>
    <n v="6.48"/>
    <n v="9.68"/>
    <n v="1242"/>
    <s v="Dan Hoover"/>
    <x v="0"/>
    <x v="2"/>
    <s v="Office Supplies"/>
    <s v="Paper"/>
    <s v="Small Box"/>
    <s v="Xerox 1993"/>
    <n v="0.36"/>
    <x v="3"/>
    <s v="Alabama"/>
    <s v="Bessemer"/>
    <n v="35020"/>
    <d v="2013-02-23T00:00:00"/>
    <d v="2013-02-23T00:00:00"/>
    <n v="-60.563999999999993"/>
    <n v="2"/>
    <n v="15.75"/>
    <n v="90884"/>
    <s v="Low"/>
  </r>
  <r>
    <n v="21595"/>
    <s v="Not Specified"/>
    <n v="0.1"/>
    <n v="259.70999999999998"/>
    <n v="66.67"/>
    <n v="1242"/>
    <s v="Dan Hoover"/>
    <x v="2"/>
    <x v="2"/>
    <s v="Furniture"/>
    <s v="Tables"/>
    <s v="Jumbo Box"/>
    <s v="Bevis Round Bullnose 29&quot; High Table Top"/>
    <n v="0.61"/>
    <x v="3"/>
    <s v="Alabama"/>
    <s v="Bessemer"/>
    <n v="35020"/>
    <d v="2013-02-25T00:00:00"/>
    <d v="2013-02-27T00:00:00"/>
    <n v="26.88"/>
    <n v="3"/>
    <n v="602.36"/>
    <n v="90885"/>
    <s v="Medium"/>
  </r>
  <r>
    <n v="23748"/>
    <s v="High"/>
    <n v="0.03"/>
    <n v="20.239999999999998"/>
    <n v="6.67"/>
    <n v="1242"/>
    <s v="Dan Hoover"/>
    <x v="0"/>
    <x v="2"/>
    <s v="Furniture"/>
    <s v="Office Furnishings"/>
    <s v="Small Pack"/>
    <s v="DAX Contemporary Wood Frame with Silver Metal Mat, Desktop, 11 x 14 Size"/>
    <n v="0.49"/>
    <x v="3"/>
    <s v="Alabama"/>
    <s v="Bessemer"/>
    <n v="35020"/>
    <d v="2013-03-29T00:00:00"/>
    <d v="2013-03-30T00:00:00"/>
    <n v="29.813999999999997"/>
    <n v="6"/>
    <n v="121.97"/>
    <n v="90886"/>
    <s v="Low"/>
  </r>
  <r>
    <n v="23935"/>
    <s v="High"/>
    <n v="0.09"/>
    <n v="2.78"/>
    <n v="0.97"/>
    <n v="1244"/>
    <s v="Victor Pace"/>
    <x v="0"/>
    <x v="1"/>
    <s v="Office Supplies"/>
    <s v="Pens &amp; Art Supplies"/>
    <s v="Wrap Bag"/>
    <s v="Newell 339"/>
    <n v="0.59"/>
    <x v="0"/>
    <s v="Texas"/>
    <s v="League City"/>
    <n v="77573"/>
    <d v="2011-07-22T00:00:00"/>
    <d v="2011-07-23T00:00:00"/>
    <n v="-2.39"/>
    <n v="5"/>
    <n v="13.93"/>
    <n v="88422"/>
    <s v="Medium"/>
  </r>
  <r>
    <n v="18550"/>
    <s v="Low"/>
    <n v="0.04"/>
    <n v="29.18"/>
    <n v="8.5500000000000007"/>
    <n v="1244"/>
    <s v="Victor Pace"/>
    <x v="1"/>
    <x v="1"/>
    <s v="Furniture"/>
    <s v="Office Furnishings"/>
    <s v="Small Box"/>
    <s v="Deflect-o SuperTray™ Unbreakable Stackable Tray, Letter, Black"/>
    <n v="0.42"/>
    <x v="0"/>
    <s v="Texas"/>
    <s v="League City"/>
    <n v="77573"/>
    <d v="2011-09-28T00:00:00"/>
    <d v="2011-09-30T00:00:00"/>
    <n v="352.93499999999995"/>
    <n v="17"/>
    <n v="511.5"/>
    <n v="88423"/>
    <s v="Low"/>
  </r>
  <r>
    <n v="24242"/>
    <s v="Medium"/>
    <n v="0.02"/>
    <n v="4.84"/>
    <n v="0.71"/>
    <n v="1245"/>
    <s v="Jimmy Strauss"/>
    <x v="0"/>
    <x v="1"/>
    <s v="Office Supplies"/>
    <s v="Pens &amp; Art Supplies"/>
    <s v="Wrap Bag"/>
    <s v="*Staples* Highlighting Markers"/>
    <n v="0.52"/>
    <x v="0"/>
    <s v="Texas"/>
    <s v="Leander"/>
    <n v="78641"/>
    <d v="2011-05-14T00:00:00"/>
    <d v="2011-05-14T00:00:00"/>
    <n v="45.995399999999997"/>
    <n v="14"/>
    <n v="66.66"/>
    <n v="88421"/>
    <s v="Low"/>
  </r>
  <r>
    <n v="24359"/>
    <s v="Critical"/>
    <n v="0.09"/>
    <n v="160.97999999999999"/>
    <n v="35.020000000000003"/>
    <n v="1245"/>
    <s v="Jimmy Strauss"/>
    <x v="2"/>
    <x v="1"/>
    <s v="Furniture"/>
    <s v="Bookcases"/>
    <s v="Jumbo Box"/>
    <s v="Rush Hierlooms Collection Rich Wood Bookcases"/>
    <n v="0.72"/>
    <x v="0"/>
    <s v="Texas"/>
    <s v="Leander"/>
    <n v="78641"/>
    <d v="2013-05-28T00:00:00"/>
    <d v="2013-05-29T00:00:00"/>
    <n v="-252.01"/>
    <n v="2"/>
    <n v="325.17"/>
    <n v="88424"/>
    <s v="Medium"/>
  </r>
  <r>
    <n v="24360"/>
    <s v="Critical"/>
    <n v="0"/>
    <n v="175.99"/>
    <n v="4.99"/>
    <n v="1245"/>
    <s v="Jimmy Strauss"/>
    <x v="0"/>
    <x v="1"/>
    <s v="Technology"/>
    <s v="Telephones and Communication"/>
    <s v="Small Box"/>
    <s v="5165"/>
    <n v="0.59"/>
    <x v="0"/>
    <s v="Texas"/>
    <s v="Leander"/>
    <n v="78641"/>
    <d v="2013-05-28T00:00:00"/>
    <d v="2013-05-29T00:00:00"/>
    <n v="1042.5072"/>
    <n v="10"/>
    <n v="1510.88"/>
    <n v="88424"/>
    <s v="No Discount"/>
  </r>
  <r>
    <n v="5117"/>
    <s v="High"/>
    <n v="0.1"/>
    <n v="22.38"/>
    <n v="15.1"/>
    <n v="1246"/>
    <s v="Lois Hansen"/>
    <x v="0"/>
    <x v="1"/>
    <s v="Office Supplies"/>
    <s v="Binders and Binder Accessories"/>
    <s v="Small Box"/>
    <s v="Avery Flip-Chart Easel Binder, Black"/>
    <n v="0.38"/>
    <x v="2"/>
    <s v="New York"/>
    <s v="New York City"/>
    <n v="10009"/>
    <d v="2010-04-05T00:00:00"/>
    <d v="2010-04-06T00:00:00"/>
    <n v="-107.51349999999999"/>
    <n v="26"/>
    <n v="564.98"/>
    <n v="36452"/>
    <s v="Medium"/>
  </r>
  <r>
    <n v="5118"/>
    <s v="High"/>
    <n v="0.04"/>
    <n v="6.98"/>
    <n v="2.83"/>
    <n v="1246"/>
    <s v="Lois Hansen"/>
    <x v="0"/>
    <x v="1"/>
    <s v="Furniture"/>
    <s v="Office Furnishings"/>
    <s v="Small Pack"/>
    <s v="G.E. Halogen Desk Lamp Bulbs"/>
    <n v="0.37"/>
    <x v="2"/>
    <s v="New York"/>
    <s v="New York City"/>
    <n v="10009"/>
    <d v="2010-04-05T00:00:00"/>
    <d v="2010-04-07T00:00:00"/>
    <n v="46.01"/>
    <n v="18"/>
    <n v="129.47999999999999"/>
    <n v="36452"/>
    <s v="Low"/>
  </r>
  <r>
    <n v="6581"/>
    <s v="Low"/>
    <n v="0.03"/>
    <n v="256.99"/>
    <n v="11.25"/>
    <n v="1246"/>
    <s v="Lois Hansen"/>
    <x v="0"/>
    <x v="1"/>
    <s v="Technology"/>
    <s v="Computer Peripherals"/>
    <s v="Small Box"/>
    <s v="Hayes Optima 56K V.90 Internal Voice Modem"/>
    <n v="0.51"/>
    <x v="2"/>
    <s v="New York"/>
    <s v="New York City"/>
    <n v="10009"/>
    <d v="2010-05-22T00:00:00"/>
    <d v="2010-05-22T00:00:00"/>
    <n v="1489.8"/>
    <n v="32"/>
    <n v="8216.2800000000007"/>
    <n v="46853"/>
    <s v="Low"/>
  </r>
  <r>
    <n v="5225"/>
    <s v="High"/>
    <n v="0.01"/>
    <n v="20.98"/>
    <n v="8.83"/>
    <n v="1246"/>
    <s v="Lois Hansen"/>
    <x v="0"/>
    <x v="1"/>
    <s v="Office Supplies"/>
    <s v="Binders and Binder Accessories"/>
    <s v="Small Box"/>
    <s v="Premium Transparent Presentation Covers by GBC"/>
    <n v="0.37"/>
    <x v="2"/>
    <s v="New York"/>
    <s v="New York City"/>
    <n v="10009"/>
    <d v="2011-11-30T00:00:00"/>
    <d v="2011-12-01T00:00:00"/>
    <n v="74.009499999999989"/>
    <n v="82"/>
    <n v="1801.44"/>
    <n v="37216"/>
    <s v="Low"/>
  </r>
  <r>
    <n v="7466"/>
    <s v="Critical"/>
    <n v="0.04"/>
    <n v="165.98"/>
    <n v="19.989999999999998"/>
    <n v="1246"/>
    <s v="Lois Hansen"/>
    <x v="0"/>
    <x v="1"/>
    <s v="Office Supplies"/>
    <s v="Binders and Binder Accessories"/>
    <s v="Small Box"/>
    <s v="GBC DocuBind P100 Manual Binding Machine"/>
    <n v="0.4"/>
    <x v="2"/>
    <s v="New York"/>
    <s v="New York City"/>
    <n v="10009"/>
    <d v="2013-05-24T00:00:00"/>
    <d v="2013-05-26T00:00:00"/>
    <n v="163.80350000000001"/>
    <n v="8"/>
    <n v="1390.61"/>
    <n v="53285"/>
    <s v="Low"/>
  </r>
  <r>
    <n v="23117"/>
    <s v="High"/>
    <n v="0.1"/>
    <n v="22.38"/>
    <n v="15.1"/>
    <n v="1247"/>
    <s v="Henry O'Connell"/>
    <x v="0"/>
    <x v="1"/>
    <s v="Office Supplies"/>
    <s v="Binders and Binder Accessories"/>
    <s v="Small Box"/>
    <s v="Avery Flip-Chart Easel Binder, Black"/>
    <n v="0.38"/>
    <x v="0"/>
    <s v="Texas"/>
    <s v="Leander"/>
    <n v="78641"/>
    <d v="2010-04-05T00:00:00"/>
    <d v="2010-04-06T00:00:00"/>
    <n v="-107.51349999999999"/>
    <n v="7"/>
    <n v="152.11000000000001"/>
    <n v="91555"/>
    <s v="Medium"/>
  </r>
  <r>
    <n v="23118"/>
    <s v="High"/>
    <n v="0.04"/>
    <n v="6.98"/>
    <n v="2.83"/>
    <n v="1247"/>
    <s v="Henry O'Connell"/>
    <x v="0"/>
    <x v="1"/>
    <s v="Furniture"/>
    <s v="Office Furnishings"/>
    <s v="Small Pack"/>
    <s v="G.E. Halogen Desk Lamp Bulbs"/>
    <n v="0.37"/>
    <x v="0"/>
    <s v="Texas"/>
    <s v="Leander"/>
    <n v="78641"/>
    <d v="2010-04-05T00:00:00"/>
    <d v="2010-04-07T00:00:00"/>
    <n v="24.819299999999998"/>
    <n v="5"/>
    <n v="35.97"/>
    <n v="91555"/>
    <s v="Low"/>
  </r>
  <r>
    <n v="23225"/>
    <s v="High"/>
    <n v="0.01"/>
    <n v="20.98"/>
    <n v="8.83"/>
    <n v="1247"/>
    <s v="Henry O'Connell"/>
    <x v="0"/>
    <x v="1"/>
    <s v="Office Supplies"/>
    <s v="Binders and Binder Accessories"/>
    <s v="Small Box"/>
    <s v="Premium Transparent Presentation Covers by GBC"/>
    <n v="0.37"/>
    <x v="0"/>
    <s v="Texas"/>
    <s v="Leander"/>
    <n v="78641"/>
    <d v="2011-11-30T00:00:00"/>
    <d v="2011-12-01T00:00:00"/>
    <n v="162.82089999999999"/>
    <n v="20"/>
    <n v="439.38"/>
    <n v="91556"/>
    <s v="Low"/>
  </r>
  <r>
    <n v="24581"/>
    <s v="Low"/>
    <n v="0.03"/>
    <n v="256.99"/>
    <n v="11.25"/>
    <n v="1248"/>
    <s v="Connie W Sutton"/>
    <x v="0"/>
    <x v="1"/>
    <s v="Technology"/>
    <s v="Computer Peripherals"/>
    <s v="Small Box"/>
    <s v="Hayes Optima 56K V.90 Internal Voice Modem"/>
    <n v="0.51"/>
    <x v="0"/>
    <s v="Texas"/>
    <s v="Lewisville"/>
    <n v="75057"/>
    <d v="2013-05-22T00:00:00"/>
    <d v="2013-05-22T00:00:00"/>
    <n v="1240.1438999999998"/>
    <n v="7"/>
    <n v="1797.31"/>
    <n v="91557"/>
    <s v="Low"/>
  </r>
  <r>
    <n v="25466"/>
    <s v="Critical"/>
    <n v="0.04"/>
    <n v="165.98"/>
    <n v="19.989999999999998"/>
    <n v="1248"/>
    <s v="Connie W Sutton"/>
    <x v="0"/>
    <x v="1"/>
    <s v="Office Supplies"/>
    <s v="Binders and Binder Accessories"/>
    <s v="Small Box"/>
    <s v="GBC DocuBind P100 Manual Binding Machine"/>
    <n v="0.4"/>
    <x v="0"/>
    <s v="Texas"/>
    <s v="Lewisville"/>
    <n v="75057"/>
    <d v="2013-05-24T00:00:00"/>
    <d v="2013-05-26T00:00:00"/>
    <n v="163.80350000000001"/>
    <n v="2"/>
    <n v="347.65"/>
    <n v="91558"/>
    <s v="Low"/>
  </r>
  <r>
    <n v="18413"/>
    <s v="High"/>
    <n v="0"/>
    <n v="3.89"/>
    <n v="7.01"/>
    <n v="1250"/>
    <s v="Kara Patton"/>
    <x v="0"/>
    <x v="0"/>
    <s v="Office Supplies"/>
    <s v="Binders and Binder Accessories"/>
    <s v="Small Box"/>
    <s v="Avery Binder Labels"/>
    <n v="0.37"/>
    <x v="0"/>
    <s v="Illinois"/>
    <s v="Carpentersville"/>
    <n v="60110"/>
    <d v="2010-10-09T00:00:00"/>
    <d v="2010-10-09T00:00:00"/>
    <n v="-255.16890000000001"/>
    <n v="21"/>
    <n v="85.64"/>
    <n v="87877"/>
    <s v="No Discount"/>
  </r>
  <r>
    <n v="18414"/>
    <s v="High"/>
    <n v="0.09"/>
    <n v="120.98"/>
    <n v="30"/>
    <n v="1250"/>
    <s v="Kara Patton"/>
    <x v="2"/>
    <x v="0"/>
    <s v="Furniture"/>
    <s v="Chairs &amp; Chairmats"/>
    <s v="Jumbo Drum"/>
    <s v="Hon Every-Day® Chair Series Swivel Task Chairs"/>
    <n v="0.64"/>
    <x v="0"/>
    <s v="Illinois"/>
    <s v="Carpentersville"/>
    <n v="60110"/>
    <d v="2010-10-09T00:00:00"/>
    <d v="2010-10-11T00:00:00"/>
    <n v="74.004800000000003"/>
    <n v="22"/>
    <n v="2508.15"/>
    <n v="87877"/>
    <s v="Medium"/>
  </r>
  <r>
    <n v="18415"/>
    <s v="High"/>
    <n v="0.1"/>
    <n v="30.98"/>
    <n v="5.76"/>
    <n v="1250"/>
    <s v="Kara Patton"/>
    <x v="0"/>
    <x v="0"/>
    <s v="Office Supplies"/>
    <s v="Paper"/>
    <s v="Small Box"/>
    <s v="IBM Multi-Purpose Copy Paper, 8 1/2 x 11&quot;, Case"/>
    <n v="0.4"/>
    <x v="0"/>
    <s v="Illinois"/>
    <s v="Carpentersville"/>
    <n v="60110"/>
    <d v="2010-10-09T00:00:00"/>
    <d v="2010-10-10T00:00:00"/>
    <n v="109.42479999999999"/>
    <n v="8"/>
    <n v="225.62"/>
    <n v="87877"/>
    <s v="Medium"/>
  </r>
  <r>
    <n v="21434"/>
    <s v="Critical"/>
    <n v="0.1"/>
    <n v="80.97"/>
    <n v="33.6"/>
    <n v="1250"/>
    <s v="Kara Patton"/>
    <x v="2"/>
    <x v="1"/>
    <s v="Technology"/>
    <s v="Office Machines"/>
    <s v="Jumbo Drum"/>
    <s v="Lexmark Z25 Color Inkjet Printer"/>
    <n v="0.37"/>
    <x v="0"/>
    <s v="Illinois"/>
    <s v="Carpentersville"/>
    <n v="60110"/>
    <d v="2011-05-06T00:00:00"/>
    <d v="2011-05-08T00:00:00"/>
    <n v="121.48"/>
    <n v="15"/>
    <n v="1116.32"/>
    <n v="87878"/>
    <s v="Medium"/>
  </r>
  <r>
    <n v="19745"/>
    <s v="Critical"/>
    <n v="0.04"/>
    <n v="226.67"/>
    <n v="28.16"/>
    <n v="1250"/>
    <s v="Kara Patton"/>
    <x v="2"/>
    <x v="1"/>
    <s v="Furniture"/>
    <s v="Chairs &amp; Chairmats"/>
    <s v="Jumbo Drum"/>
    <s v="Hon GuestStacker Chair"/>
    <n v="0.59"/>
    <x v="0"/>
    <s v="Illinois"/>
    <s v="Carpentersville"/>
    <n v="60110"/>
    <d v="2011-08-07T00:00:00"/>
    <d v="2011-08-08T00:00:00"/>
    <n v="1581.3504"/>
    <n v="11"/>
    <n v="2478.35"/>
    <n v="87879"/>
    <s v="Low"/>
  </r>
  <r>
    <n v="21380"/>
    <s v="High"/>
    <n v="0.1"/>
    <n v="21.98"/>
    <n v="8.32"/>
    <n v="1250"/>
    <s v="Kara Patton"/>
    <x v="0"/>
    <x v="0"/>
    <s v="Office Supplies"/>
    <s v="Paper"/>
    <s v="Wrap Bag"/>
    <s v="Standard Line™ “While You Were Out” Hardbound Telephone Message Book"/>
    <n v="0.39"/>
    <x v="0"/>
    <s v="Illinois"/>
    <s v="Carpentersville"/>
    <n v="60110"/>
    <d v="2011-11-23T00:00:00"/>
    <d v="2011-11-25T00:00:00"/>
    <n v="15.554000000000002"/>
    <n v="11"/>
    <n v="228.99"/>
    <n v="87880"/>
    <s v="Medium"/>
  </r>
  <r>
    <n v="21381"/>
    <s v="High"/>
    <n v="0.09"/>
    <n v="195.99"/>
    <n v="3.99"/>
    <n v="1250"/>
    <s v="Kara Patton"/>
    <x v="0"/>
    <x v="0"/>
    <s v="Technology"/>
    <s v="Telephones and Communication"/>
    <s v="Small Box"/>
    <s v="CF 888"/>
    <n v="0.59"/>
    <x v="0"/>
    <s v="Illinois"/>
    <s v="Carpentersville"/>
    <n v="60110"/>
    <d v="2011-11-23T00:00:00"/>
    <d v="2011-11-25T00:00:00"/>
    <n v="3211.5402000000004"/>
    <n v="37"/>
    <n v="5665.23"/>
    <n v="87880"/>
    <s v="Medium"/>
  </r>
  <r>
    <n v="25787"/>
    <s v="Critical"/>
    <n v="0.02"/>
    <n v="5.28"/>
    <n v="2.99"/>
    <n v="1251"/>
    <s v="Leah Huff"/>
    <x v="1"/>
    <x v="0"/>
    <s v="Office Supplies"/>
    <s v="Binders and Binder Accessories"/>
    <s v="Small Box"/>
    <s v="Wilson Jones 1&quot; Hanging DublLock® Ring Binders"/>
    <n v="0.37"/>
    <x v="0"/>
    <s v="Illinois"/>
    <s v="Champaign"/>
    <n v="61821"/>
    <d v="2012-04-02T00:00:00"/>
    <d v="2012-04-04T00:00:00"/>
    <n v="16.651499999999999"/>
    <n v="8"/>
    <n v="48.16"/>
    <n v="87881"/>
    <s v="Low"/>
  </r>
  <r>
    <n v="23031"/>
    <s v="Critical"/>
    <n v="0.08"/>
    <n v="15.98"/>
    <n v="8.99"/>
    <n v="1251"/>
    <s v="Leah Huff"/>
    <x v="1"/>
    <x v="0"/>
    <s v="Technology"/>
    <s v="Computer Peripherals"/>
    <s v="Small Pack"/>
    <s v="Imation 3.5&quot; DS/HD IBM Formatted Diskettes, 50/Pack"/>
    <n v="0.64"/>
    <x v="0"/>
    <s v="Illinois"/>
    <s v="Champaign"/>
    <n v="61821"/>
    <d v="2013-01-30T00:00:00"/>
    <d v="2013-01-30T00:00:00"/>
    <n v="-178.8948"/>
    <n v="6"/>
    <n v="94.34"/>
    <n v="87882"/>
    <s v="Medium"/>
  </r>
  <r>
    <n v="21602"/>
    <s v="Low"/>
    <n v="0.09"/>
    <n v="24.92"/>
    <n v="12.98"/>
    <n v="1251"/>
    <s v="Leah Huff"/>
    <x v="0"/>
    <x v="1"/>
    <s v="Office Supplies"/>
    <s v="Binders and Binder Accessories"/>
    <s v="Small Box"/>
    <s v="GBC Standard Therm-A-Bind Covers"/>
    <n v="0.39"/>
    <x v="0"/>
    <s v="Illinois"/>
    <s v="Champaign"/>
    <n v="61821"/>
    <d v="2013-05-12T00:00:00"/>
    <d v="2013-05-17T00:00:00"/>
    <n v="-42.987000000000002"/>
    <n v="8"/>
    <n v="185.74"/>
    <n v="87883"/>
    <s v="Medium"/>
  </r>
  <r>
    <n v="19322"/>
    <s v="Low"/>
    <n v="0.02"/>
    <n v="46.89"/>
    <n v="5.0999999999999996"/>
    <n v="1253"/>
    <s v="Vickie Coates"/>
    <x v="0"/>
    <x v="1"/>
    <s v="Office Supplies"/>
    <s v="Appliances"/>
    <s v="Medium Box"/>
    <s v="Bionaire Personal Warm Mist Humidifier/Vaporizer"/>
    <n v="0.46"/>
    <x v="0"/>
    <s v="Texas"/>
    <s v="Cedar Park"/>
    <n v="78613"/>
    <d v="2010-04-23T00:00:00"/>
    <d v="2010-04-23T00:00:00"/>
    <n v="421.34849999999994"/>
    <n v="13"/>
    <n v="610.65"/>
    <n v="89981"/>
    <s v="Low"/>
  </r>
  <r>
    <n v="19323"/>
    <s v="Low"/>
    <n v="0.05"/>
    <n v="140.97999999999999"/>
    <n v="36.090000000000003"/>
    <n v="1253"/>
    <s v="Vickie Coates"/>
    <x v="2"/>
    <x v="1"/>
    <s v="Furniture"/>
    <s v="Bookcases"/>
    <s v="Jumbo Box"/>
    <s v="Sauder Forest Hills Library, Woodland Oak Finish"/>
    <n v="0.77"/>
    <x v="0"/>
    <s v="Texas"/>
    <s v="Cedar Park"/>
    <n v="78613"/>
    <d v="2010-04-23T00:00:00"/>
    <d v="2010-04-25T00:00:00"/>
    <n v="-373.09"/>
    <n v="5"/>
    <n v="699.24"/>
    <n v="89981"/>
    <s v="Low"/>
  </r>
  <r>
    <n v="19324"/>
    <s v="Low"/>
    <n v="0.1"/>
    <n v="212.6"/>
    <n v="110.2"/>
    <n v="1253"/>
    <s v="Vickie Coates"/>
    <x v="2"/>
    <x v="1"/>
    <s v="Furniture"/>
    <s v="Tables"/>
    <s v="Jumbo Box"/>
    <s v="Bush Advantage Collection® Round Conference Table"/>
    <n v="0.73"/>
    <x v="0"/>
    <s v="Texas"/>
    <s v="Cedar Park"/>
    <n v="78613"/>
    <d v="2010-04-23T00:00:00"/>
    <d v="2010-04-25T00:00:00"/>
    <n v="-3465.0720000000001"/>
    <n v="12"/>
    <n v="2346.0300000000002"/>
    <n v="89981"/>
    <s v="Medium"/>
  </r>
  <r>
    <n v="23455"/>
    <s v="Medium"/>
    <n v="0.04"/>
    <n v="2.08"/>
    <n v="1.49"/>
    <n v="1254"/>
    <s v="Anne Bland"/>
    <x v="0"/>
    <x v="1"/>
    <s v="Office Supplies"/>
    <s v="Binders and Binder Accessories"/>
    <s v="Small Box"/>
    <s v="Economy Binders"/>
    <n v="0.36"/>
    <x v="0"/>
    <s v="Texas"/>
    <s v="Channelview"/>
    <n v="77530"/>
    <d v="2010-05-21T00:00:00"/>
    <d v="2010-05-23T00:00:00"/>
    <n v="-11.281500000000001"/>
    <n v="16"/>
    <n v="33.770000000000003"/>
    <n v="89982"/>
    <s v="Low"/>
  </r>
  <r>
    <n v="23815"/>
    <s v="Critical"/>
    <n v="0.06"/>
    <n v="80.98"/>
    <n v="35"/>
    <n v="1254"/>
    <s v="Anne Bland"/>
    <x v="0"/>
    <x v="1"/>
    <s v="Office Supplies"/>
    <s v="Storage &amp; Organization"/>
    <s v="Large Box"/>
    <s v="Carina Double Wide Media Storage Towers in Natural &amp; Black"/>
    <n v="0.81"/>
    <x v="0"/>
    <s v="Texas"/>
    <s v="Channelview"/>
    <n v="77530"/>
    <d v="2010-09-12T00:00:00"/>
    <d v="2010-09-13T00:00:00"/>
    <n v="-218.77"/>
    <n v="2"/>
    <n v="172.79"/>
    <n v="89983"/>
    <s v="Medium"/>
  </r>
  <r>
    <n v="23926"/>
    <s v="Medium"/>
    <n v="0.06"/>
    <n v="3.95"/>
    <n v="2"/>
    <n v="1254"/>
    <s v="Anne Bland"/>
    <x v="0"/>
    <x v="1"/>
    <s v="Office Supplies"/>
    <s v="Rubber Bands"/>
    <s v="Wrap Bag"/>
    <s v="Advantus Map Pennant Flags and Round Head Tacks"/>
    <n v="0.53"/>
    <x v="0"/>
    <s v="Texas"/>
    <s v="Channelview"/>
    <n v="77530"/>
    <d v="2010-09-24T00:00:00"/>
    <d v="2010-09-25T00:00:00"/>
    <n v="-9.68"/>
    <n v="5"/>
    <n v="19.66"/>
    <n v="89984"/>
    <s v="Medium"/>
  </r>
  <r>
    <n v="25432"/>
    <s v="Not Specified"/>
    <n v="0.04"/>
    <n v="7.59"/>
    <n v="4"/>
    <n v="1254"/>
    <s v="Anne Bland"/>
    <x v="1"/>
    <x v="1"/>
    <s v="Furniture"/>
    <s v="Office Furnishings"/>
    <s v="Wrap Bag"/>
    <s v="Master Giant Foot® Doorstop, Safety Yellow"/>
    <n v="0.42"/>
    <x v="0"/>
    <s v="Texas"/>
    <s v="Channelview"/>
    <n v="77530"/>
    <d v="2013-04-25T00:00:00"/>
    <d v="2013-04-27T00:00:00"/>
    <n v="6.0167999999999999"/>
    <n v="1"/>
    <n v="8.7200000000000006"/>
    <n v="89985"/>
    <s v="Low"/>
  </r>
  <r>
    <n v="25433"/>
    <s v="Not Specified"/>
    <n v="0.05"/>
    <n v="9.11"/>
    <n v="2.15"/>
    <n v="1254"/>
    <s v="Anne Bland"/>
    <x v="0"/>
    <x v="1"/>
    <s v="Office Supplies"/>
    <s v="Paper"/>
    <s v="Wrap Bag"/>
    <s v="Black Print Carbonless Snap-Off® Rapid Letter, 8 1/2&quot; x 7&quot;"/>
    <n v="0.4"/>
    <x v="0"/>
    <s v="Texas"/>
    <s v="Channelview"/>
    <n v="77530"/>
    <d v="2013-04-25T00:00:00"/>
    <d v="2013-04-27T00:00:00"/>
    <n v="60.692399999999992"/>
    <n v="10"/>
    <n v="87.96"/>
    <n v="89985"/>
    <s v="Low"/>
  </r>
  <r>
    <n v="25434"/>
    <s v="Not Specified"/>
    <n v="0.1"/>
    <n v="5.78"/>
    <n v="5.67"/>
    <n v="1254"/>
    <s v="Anne Bland"/>
    <x v="0"/>
    <x v="1"/>
    <s v="Office Supplies"/>
    <s v="Paper"/>
    <s v="Small Box"/>
    <s v="Xerox 1978"/>
    <n v="0.36"/>
    <x v="0"/>
    <s v="Texas"/>
    <s v="Channelview"/>
    <n v="77530"/>
    <d v="2013-04-25T00:00:00"/>
    <d v="2013-04-25T00:00:00"/>
    <n v="-21.19"/>
    <n v="2"/>
    <n v="12.75"/>
    <n v="89985"/>
    <s v="Medium"/>
  </r>
  <r>
    <n v="23925"/>
    <s v="Medium"/>
    <n v="0.04"/>
    <n v="7.3"/>
    <n v="7.72"/>
    <n v="1254"/>
    <s v="Anne Bland"/>
    <x v="0"/>
    <x v="1"/>
    <s v="Office Supplies"/>
    <s v="Binders and Binder Accessories"/>
    <s v="Small Box"/>
    <s v="Angle-D Binders with Locking Rings, Label Holders"/>
    <n v="0.38"/>
    <x v="0"/>
    <s v="Texas"/>
    <s v="Channelview"/>
    <n v="77530"/>
    <d v="2013-09-24T00:00:00"/>
    <d v="2013-09-25T00:00:00"/>
    <n v="-156.56283999999999"/>
    <n v="24"/>
    <n v="180.72"/>
    <n v="89987"/>
    <s v="Low"/>
  </r>
  <r>
    <n v="26233"/>
    <s v="Critical"/>
    <n v="0.09"/>
    <n v="200.98"/>
    <n v="23.76"/>
    <n v="1255"/>
    <s v="Craig Crabtree"/>
    <x v="2"/>
    <x v="1"/>
    <s v="Furniture"/>
    <s v="Chairs &amp; Chairmats"/>
    <s v="Jumbo Drum"/>
    <s v="Global Leather Highback Executive Chair with Pneumatic Height Adjustment, Black"/>
    <n v="0.57999999999999996"/>
    <x v="0"/>
    <s v="Texas"/>
    <s v="Cleburne"/>
    <n v="76031"/>
    <d v="2013-05-13T00:00:00"/>
    <d v="2013-05-14T00:00:00"/>
    <n v="1116.67"/>
    <n v="9"/>
    <n v="1769.17"/>
    <n v="89986"/>
    <s v="Medium"/>
  </r>
  <r>
    <n v="18131"/>
    <s v="Medium"/>
    <n v="0.01"/>
    <n v="115.99"/>
    <n v="56.14"/>
    <n v="1257"/>
    <s v="Ryan Foster"/>
    <x v="2"/>
    <x v="1"/>
    <s v="Technology"/>
    <s v="Office Machines"/>
    <s v="Jumbo Drum"/>
    <s v="Hewlett-Packard Deskjet 5550 Color Inkjet Printer"/>
    <n v="0.4"/>
    <x v="1"/>
    <s v="Colorado"/>
    <s v="Aurora"/>
    <n v="80013"/>
    <d v="2010-05-22T00:00:00"/>
    <d v="2010-05-23T00:00:00"/>
    <n v="-164.39520000000002"/>
    <n v="5"/>
    <n v="604.35"/>
    <n v="86535"/>
    <s v="Low"/>
  </r>
  <r>
    <n v="18693"/>
    <s v="Critical"/>
    <n v="0.04"/>
    <n v="2.52"/>
    <n v="1.92"/>
    <n v="1257"/>
    <s v="Ryan Foster"/>
    <x v="0"/>
    <x v="1"/>
    <s v="Office Supplies"/>
    <s v="Scissors, Rulers and Trimmers"/>
    <s v="Wrap Bag"/>
    <s v="Letter Slitter"/>
    <n v="0.82"/>
    <x v="1"/>
    <s v="Colorado"/>
    <s v="Aurora"/>
    <n v="80013"/>
    <d v="2010-10-24T00:00:00"/>
    <d v="2010-10-24T00:00:00"/>
    <n v="-8.2080000000000002"/>
    <n v="1"/>
    <n v="3.13"/>
    <n v="86536"/>
    <s v="Low"/>
  </r>
  <r>
    <n v="20509"/>
    <s v="Medium"/>
    <n v="0.09"/>
    <n v="34.99"/>
    <n v="5.5"/>
    <n v="1257"/>
    <s v="Ryan Foster"/>
    <x v="0"/>
    <x v="1"/>
    <s v="Technology"/>
    <s v="Computer Peripherals"/>
    <s v="Small Box"/>
    <s v="Logitech Cordless Keyboard"/>
    <n v="0.49"/>
    <x v="1"/>
    <s v="Colorado"/>
    <s v="Aurora"/>
    <n v="80013"/>
    <d v="2011-09-19T00:00:00"/>
    <d v="2011-09-20T00:00:00"/>
    <n v="169.15"/>
    <n v="13"/>
    <n v="432.95"/>
    <n v="86539"/>
    <s v="Medium"/>
  </r>
  <r>
    <n v="18875"/>
    <s v="Not Specified"/>
    <n v="0.05"/>
    <n v="1.74"/>
    <n v="4.08"/>
    <n v="1257"/>
    <s v="Ryan Foster"/>
    <x v="1"/>
    <x v="1"/>
    <s v="Furniture"/>
    <s v="Office Furnishings"/>
    <s v="Small Pack"/>
    <s v="Eldon Regeneration Recycled Desk Accessories, Smoke"/>
    <n v="0.53"/>
    <x v="1"/>
    <s v="Colorado"/>
    <s v="Aurora"/>
    <n v="80013"/>
    <d v="2012-07-14T00:00:00"/>
    <d v="2012-07-15T00:00:00"/>
    <n v="-56.73"/>
    <n v="7"/>
    <n v="14.75"/>
    <n v="86541"/>
    <s v="Low"/>
  </r>
  <r>
    <n v="18631"/>
    <s v="High"/>
    <n v="0.06"/>
    <n v="155.99"/>
    <n v="3.9"/>
    <n v="1257"/>
    <s v="Ryan Foster"/>
    <x v="0"/>
    <x v="1"/>
    <s v="Technology"/>
    <s v="Telephones and Communication"/>
    <s v="Small Box"/>
    <s v="T39m"/>
    <n v="0.55000000000000004"/>
    <x v="1"/>
    <s v="Colorado"/>
    <s v="Aurora"/>
    <n v="80013"/>
    <d v="2013-02-17T00:00:00"/>
    <d v="2013-02-19T00:00:00"/>
    <n v="428.47199999999998"/>
    <n v="5"/>
    <n v="648.11"/>
    <n v="86542"/>
    <s v="Medium"/>
  </r>
  <r>
    <n v="19534"/>
    <s v="Medium"/>
    <n v="0.04"/>
    <n v="19.98"/>
    <n v="5.97"/>
    <n v="1257"/>
    <s v="Ryan Foster"/>
    <x v="0"/>
    <x v="1"/>
    <s v="Office Supplies"/>
    <s v="Paper"/>
    <s v="Small Box"/>
    <s v="Xerox 1936"/>
    <n v="0.38"/>
    <x v="1"/>
    <s v="Colorado"/>
    <s v="Aurora"/>
    <n v="80013"/>
    <d v="2013-03-25T00:00:00"/>
    <d v="2013-03-26T00:00:00"/>
    <n v="126.12509999999999"/>
    <n v="9"/>
    <n v="182.79"/>
    <n v="86543"/>
    <s v="Low"/>
  </r>
  <r>
    <n v="20751"/>
    <s v="Medium"/>
    <n v="0.02"/>
    <n v="155.99"/>
    <n v="8.99"/>
    <n v="1258"/>
    <s v="Mildred English"/>
    <x v="0"/>
    <x v="1"/>
    <s v="Technology"/>
    <s v="Telephones and Communication"/>
    <s v="Small Box"/>
    <s v="LX 788"/>
    <n v="0.57999999999999996"/>
    <x v="1"/>
    <s v="Colorado"/>
    <s v="Boulder"/>
    <n v="80303"/>
    <d v="2011-07-29T00:00:00"/>
    <d v="2011-07-29T00:00:00"/>
    <n v="923.48220000000003"/>
    <n v="10"/>
    <n v="1338.38"/>
    <n v="86537"/>
    <s v="Low"/>
  </r>
  <r>
    <n v="24939"/>
    <s v="High"/>
    <n v="0.03"/>
    <n v="3.69"/>
    <n v="2.5"/>
    <n v="1259"/>
    <s v="Keith Hobbs"/>
    <x v="1"/>
    <x v="1"/>
    <s v="Office Supplies"/>
    <s v="Envelopes"/>
    <s v="Small Box"/>
    <s v="Colored Envelopes"/>
    <n v="0.39"/>
    <x v="3"/>
    <s v="Kentucky"/>
    <s v="Danville"/>
    <n v="40422"/>
    <d v="2010-04-20T00:00:00"/>
    <d v="2010-04-20T00:00:00"/>
    <n v="-2196.6840000000002"/>
    <n v="9"/>
    <n v="38.65"/>
    <n v="86534"/>
    <s v="Low"/>
  </r>
  <r>
    <n v="20888"/>
    <s v="Not Specified"/>
    <n v="0.06"/>
    <n v="1.88"/>
    <n v="1.49"/>
    <n v="1259"/>
    <s v="Keith Hobbs"/>
    <x v="0"/>
    <x v="1"/>
    <s v="Office Supplies"/>
    <s v="Binders and Binder Accessories"/>
    <s v="Small Box"/>
    <s v="Staples® General Use 3-Ring Binders"/>
    <n v="0.37"/>
    <x v="3"/>
    <s v="Kentucky"/>
    <s v="Danville"/>
    <n v="40422"/>
    <d v="2011-07-30T00:00:00"/>
    <d v="2011-07-30T00:00:00"/>
    <n v="-61.543999999999997"/>
    <n v="14"/>
    <n v="26.42"/>
    <n v="86538"/>
    <s v="Medium"/>
  </r>
  <r>
    <n v="20889"/>
    <s v="Not Specified"/>
    <n v="0.08"/>
    <n v="2.84"/>
    <n v="0.93"/>
    <n v="1259"/>
    <s v="Keith Hobbs"/>
    <x v="0"/>
    <x v="1"/>
    <s v="Office Supplies"/>
    <s v="Pens &amp; Art Supplies"/>
    <s v="Wrap Bag"/>
    <s v="SANFORD Liquid Accent™ Tank-Style Highlighters"/>
    <n v="0.54"/>
    <x v="3"/>
    <s v="Kentucky"/>
    <s v="Danville"/>
    <n v="40422"/>
    <d v="2011-07-30T00:00:00"/>
    <d v="2011-08-01T00:00:00"/>
    <n v="-70.938000000000002"/>
    <n v="12"/>
    <n v="32.58"/>
    <n v="86538"/>
    <s v="Medium"/>
  </r>
  <r>
    <n v="21191"/>
    <s v="Not Specified"/>
    <n v="7.0000000000000007E-2"/>
    <n v="276.2"/>
    <n v="24.49"/>
    <n v="1259"/>
    <s v="Keith Hobbs"/>
    <x v="0"/>
    <x v="1"/>
    <s v="Furniture"/>
    <s v="Chairs &amp; Chairmats"/>
    <s v="Large Box"/>
    <s v="SAFCO Arco Folding Chair"/>
    <m/>
    <x v="3"/>
    <s v="Kentucky"/>
    <s v="Danville"/>
    <n v="40422"/>
    <d v="2011-11-18T00:00:00"/>
    <d v="2011-11-19T00:00:00"/>
    <n v="6.5760000000000005"/>
    <n v="29"/>
    <n v="7767.97"/>
    <n v="86540"/>
    <s v="Medium"/>
  </r>
  <r>
    <n v="21771"/>
    <s v="Critical"/>
    <n v="0.02"/>
    <n v="73.98"/>
    <n v="14.52"/>
    <n v="1261"/>
    <s v="Vickie Gonzalez"/>
    <x v="0"/>
    <x v="1"/>
    <s v="Technology"/>
    <s v="Computer Peripherals"/>
    <s v="Small Box"/>
    <s v="Keytronic French Keyboard"/>
    <n v="0.65"/>
    <x v="1"/>
    <s v="Colorado"/>
    <s v="Broomfield"/>
    <n v="80020"/>
    <d v="2010-11-07T00:00:00"/>
    <d v="2010-11-10T00:00:00"/>
    <n v="43.538000000000011"/>
    <n v="5"/>
    <n v="378.23"/>
    <n v="89730"/>
    <s v="Low"/>
  </r>
  <r>
    <n v="22192"/>
    <s v="High"/>
    <n v="0.06"/>
    <n v="90.24"/>
    <n v="0.99"/>
    <n v="1261"/>
    <s v="Vickie Gonzalez"/>
    <x v="0"/>
    <x v="1"/>
    <s v="Office Supplies"/>
    <s v="Appliances"/>
    <s v="Small Box"/>
    <s v="Kensington 6 Outlet MasterPiece® HOMEOFFICE Power Control Center"/>
    <n v="0.56000000000000005"/>
    <x v="1"/>
    <s v="Colorado"/>
    <s v="Broomfield"/>
    <n v="80020"/>
    <d v="2012-02-05T00:00:00"/>
    <d v="2012-02-06T00:00:00"/>
    <n v="776.10509999999988"/>
    <n v="13"/>
    <n v="1124.79"/>
    <n v="89732"/>
    <s v="Medium"/>
  </r>
  <r>
    <n v="23373"/>
    <s v="Medium"/>
    <n v="0.09"/>
    <n v="4.9800000000000004"/>
    <n v="0.49"/>
    <n v="1261"/>
    <s v="Vickie Gonzalez"/>
    <x v="1"/>
    <x v="1"/>
    <s v="Office Supplies"/>
    <s v="Labels"/>
    <s v="Small Box"/>
    <s v="Avery White Multi-Purpose Labels"/>
    <n v="0.39"/>
    <x v="1"/>
    <s v="Colorado"/>
    <s v="Broomfield"/>
    <n v="80020"/>
    <d v="2012-04-04T00:00:00"/>
    <d v="2012-04-05T00:00:00"/>
    <n v="24.902100000000001"/>
    <n v="7"/>
    <n v="36.090000000000003"/>
    <n v="89733"/>
    <s v="Medium"/>
  </r>
  <r>
    <n v="20239"/>
    <s v="Low"/>
    <n v="7.0000000000000007E-2"/>
    <n v="162.93"/>
    <n v="19.989999999999998"/>
    <n v="1261"/>
    <s v="Vickie Gonzalez"/>
    <x v="0"/>
    <x v="1"/>
    <s v="Office Supplies"/>
    <s v="Envelopes"/>
    <s v="Small Box"/>
    <s v="Multimedia Mailers"/>
    <n v="0.39"/>
    <x v="1"/>
    <s v="Colorado"/>
    <s v="Broomfield"/>
    <n v="80020"/>
    <d v="2013-01-03T00:00:00"/>
    <d v="2013-01-12T00:00:00"/>
    <n v="631.07399999999996"/>
    <n v="6"/>
    <n v="914.6"/>
    <n v="89735"/>
    <s v="Medium"/>
  </r>
  <r>
    <n v="20240"/>
    <s v="Low"/>
    <n v="0.08"/>
    <n v="2.52"/>
    <n v="4.28"/>
    <n v="1261"/>
    <s v="Vickie Gonzalez"/>
    <x v="0"/>
    <x v="1"/>
    <s v="Office Supplies"/>
    <s v="Pens &amp; Art Supplies"/>
    <s v="Wrap Bag"/>
    <s v="Binney &amp; Smith inkTank™ Erasable Desk Highlighter, Chisel Tip, Yellow, 12/Box"/>
    <n v="0.44"/>
    <x v="1"/>
    <s v="Colorado"/>
    <s v="Broomfield"/>
    <n v="80020"/>
    <d v="2013-01-03T00:00:00"/>
    <d v="2013-01-10T00:00:00"/>
    <n v="-87.705200000000005"/>
    <n v="7"/>
    <n v="18.68"/>
    <n v="89735"/>
    <s v="Medium"/>
  </r>
  <r>
    <n v="23516"/>
    <s v="Medium"/>
    <n v="0.1"/>
    <n v="194.3"/>
    <n v="11.54"/>
    <n v="1262"/>
    <s v="Lindsay Zhou"/>
    <x v="0"/>
    <x v="1"/>
    <s v="Furniture"/>
    <s v="Office Furnishings"/>
    <s v="Large Box"/>
    <s v="Electrix Halogen Magnifier Lamp"/>
    <n v="0.59"/>
    <x v="1"/>
    <s v="Colorado"/>
    <s v="Castle Rock"/>
    <n v="80104"/>
    <d v="2011-02-05T00:00:00"/>
    <d v="2011-02-05T00:00:00"/>
    <n v="511.60050000000001"/>
    <n v="4"/>
    <n v="741.45"/>
    <n v="89731"/>
    <s v="Medium"/>
  </r>
  <r>
    <n v="23374"/>
    <s v="Medium"/>
    <n v="7.0000000000000007E-2"/>
    <n v="80.98"/>
    <n v="35"/>
    <n v="1262"/>
    <s v="Lindsay Zhou"/>
    <x v="0"/>
    <x v="1"/>
    <s v="Office Supplies"/>
    <s v="Storage &amp; Organization"/>
    <s v="Large Box"/>
    <s v="Carina 42&quot;Hx23 3/4&quot;W Media Storage Unit"/>
    <n v="0.83"/>
    <x v="1"/>
    <s v="Colorado"/>
    <s v="Castle Rock"/>
    <n v="80104"/>
    <d v="2012-04-04T00:00:00"/>
    <d v="2012-04-06T00:00:00"/>
    <n v="-1329.81"/>
    <n v="13"/>
    <n v="998.73"/>
    <n v="89733"/>
    <s v="Medium"/>
  </r>
  <r>
    <n v="23375"/>
    <s v="Medium"/>
    <n v="0"/>
    <n v="115.99"/>
    <n v="2.5"/>
    <n v="1262"/>
    <s v="Lindsay Zhou"/>
    <x v="0"/>
    <x v="1"/>
    <s v="Technology"/>
    <s v="Telephones and Communication"/>
    <s v="Small Box"/>
    <s v="StarTAC 7797"/>
    <n v="0.55000000000000004"/>
    <x v="1"/>
    <s v="Colorado"/>
    <s v="Castle Rock"/>
    <n v="80104"/>
    <d v="2012-04-04T00:00:00"/>
    <d v="2012-04-06T00:00:00"/>
    <n v="763.27800000000002"/>
    <n v="11"/>
    <n v="1106.2"/>
    <n v="89733"/>
    <s v="No Discount"/>
  </r>
  <r>
    <n v="24281"/>
    <s v="Low"/>
    <n v="0.08"/>
    <n v="1.98"/>
    <n v="4.7699999999999996"/>
    <n v="1262"/>
    <s v="Lindsay Zhou"/>
    <x v="0"/>
    <x v="1"/>
    <s v="Office Supplies"/>
    <s v="Binders and Binder Accessories"/>
    <s v="Small Box"/>
    <s v="Avery Reinforcements for Hole-Punch Pages"/>
    <n v="0.4"/>
    <x v="1"/>
    <s v="Colorado"/>
    <s v="Castle Rock"/>
    <n v="80104"/>
    <d v="2012-09-11T00:00:00"/>
    <d v="2012-09-15T00:00:00"/>
    <n v="-13.500999999999999"/>
    <n v="2"/>
    <n v="6.25"/>
    <n v="89734"/>
    <s v="Medium"/>
  </r>
  <r>
    <n v="25965"/>
    <s v="Low"/>
    <n v="0.03"/>
    <n v="4.71"/>
    <n v="0.7"/>
    <n v="1263"/>
    <s v="Gloria Lewis"/>
    <x v="0"/>
    <x v="1"/>
    <s v="Office Supplies"/>
    <s v="Rubber Bands"/>
    <s v="Wrap Bag"/>
    <s v="Plymouth Boxed Rubber Bands by Plymouth"/>
    <n v="0.8"/>
    <x v="1"/>
    <s v="Colorado"/>
    <s v="Colorado Springs"/>
    <n v="80906"/>
    <d v="2013-08-17T00:00:00"/>
    <d v="2013-08-24T00:00:00"/>
    <n v="14.01064"/>
    <n v="24"/>
    <n v="116.58"/>
    <n v="89738"/>
    <s v="Low"/>
  </r>
  <r>
    <n v="20241"/>
    <s v="Low"/>
    <n v="0.03"/>
    <n v="90.97"/>
    <n v="14"/>
    <n v="1264"/>
    <s v="Billy Bullock"/>
    <x v="2"/>
    <x v="1"/>
    <s v="Technology"/>
    <s v="Office Machines"/>
    <s v="Jumbo Drum"/>
    <s v="Lexmark Z54se Color Inkjet Printer"/>
    <n v="0.36"/>
    <x v="3"/>
    <s v="Kentucky"/>
    <s v="Danville"/>
    <n v="40422"/>
    <d v="2013-01-03T00:00:00"/>
    <d v="2013-01-07T00:00:00"/>
    <n v="1141.8599999999999"/>
    <n v="7"/>
    <n v="633.80999999999995"/>
    <n v="89735"/>
    <s v="Low"/>
  </r>
  <r>
    <n v="19160"/>
    <s v="Not Specified"/>
    <n v="0.02"/>
    <n v="54.48"/>
    <n v="0.99"/>
    <n v="1264"/>
    <s v="Billy Bullock"/>
    <x v="0"/>
    <x v="1"/>
    <s v="Office Supplies"/>
    <s v="Appliances"/>
    <s v="Small Box"/>
    <s v="Belkin 5 Outlet SurgeMaster™ Power Centers"/>
    <n v="0.56999999999999995"/>
    <x v="3"/>
    <s v="Kentucky"/>
    <s v="Danville"/>
    <n v="40422"/>
    <d v="2013-04-13T00:00:00"/>
    <d v="2013-04-15T00:00:00"/>
    <n v="39.527999999999992"/>
    <n v="6"/>
    <n v="326.75"/>
    <n v="89736"/>
    <s v="Low"/>
  </r>
  <r>
    <n v="19161"/>
    <s v="Not Specified"/>
    <n v="0.09"/>
    <n v="1.88"/>
    <n v="1.49"/>
    <n v="1264"/>
    <s v="Billy Bullock"/>
    <x v="0"/>
    <x v="1"/>
    <s v="Office Supplies"/>
    <s v="Binders and Binder Accessories"/>
    <s v="Small Box"/>
    <s v="Staples® General Use 3-Ring Binders"/>
    <n v="0.37"/>
    <x v="3"/>
    <s v="Kentucky"/>
    <s v="Danville"/>
    <n v="40422"/>
    <d v="2013-04-13T00:00:00"/>
    <d v="2013-04-14T00:00:00"/>
    <n v="0.85199999999999998"/>
    <n v="6"/>
    <n v="11.29"/>
    <n v="89736"/>
    <s v="Medium"/>
  </r>
  <r>
    <n v="24559"/>
    <s v="Critical"/>
    <n v="0.05"/>
    <n v="5.28"/>
    <n v="6.26"/>
    <n v="1265"/>
    <s v="Danielle Kramer"/>
    <x v="0"/>
    <x v="1"/>
    <s v="Office Supplies"/>
    <s v="Paper"/>
    <s v="Small Box"/>
    <s v="Xerox 1928"/>
    <n v="0.4"/>
    <x v="0"/>
    <s v="Oklahoma"/>
    <s v="Altus"/>
    <n v="73521"/>
    <d v="2010-06-11T00:00:00"/>
    <d v="2010-06-12T00:00:00"/>
    <n v="-11.376000000000001"/>
    <n v="1"/>
    <n v="7.15"/>
    <n v="89729"/>
    <s v="Low"/>
  </r>
  <r>
    <n v="24560"/>
    <s v="Critical"/>
    <n v="0.03"/>
    <n v="65.989999999999995"/>
    <n v="5.26"/>
    <n v="1265"/>
    <s v="Danielle Kramer"/>
    <x v="0"/>
    <x v="1"/>
    <s v="Technology"/>
    <s v="Telephones and Communication"/>
    <s v="Small Box"/>
    <s v="8860"/>
    <n v="0.56000000000000005"/>
    <x v="0"/>
    <s v="Oklahoma"/>
    <s v="Altus"/>
    <n v="73521"/>
    <d v="2013-06-11T00:00:00"/>
    <d v="2013-06-12T00:00:00"/>
    <n v="313.82639999999998"/>
    <n v="9"/>
    <n v="520.74"/>
    <n v="89737"/>
    <s v="Low"/>
  </r>
  <r>
    <n v="25964"/>
    <s v="Low"/>
    <n v="7.0000000000000007E-2"/>
    <n v="101.41"/>
    <n v="35"/>
    <n v="1265"/>
    <s v="Danielle Kramer"/>
    <x v="0"/>
    <x v="1"/>
    <s v="Office Supplies"/>
    <s v="Storage &amp; Organization"/>
    <s v="Large Box"/>
    <s v="Tennsco Regal Shelving Units"/>
    <n v="0.82"/>
    <x v="0"/>
    <s v="Oklahoma"/>
    <s v="Altus"/>
    <n v="73521"/>
    <d v="2013-08-17T00:00:00"/>
    <d v="2013-08-17T00:00:00"/>
    <n v="-168.26016000000001"/>
    <n v="5"/>
    <n v="493.77"/>
    <n v="89738"/>
    <s v="Medium"/>
  </r>
  <r>
    <n v="22363"/>
    <s v="Critical"/>
    <n v="0.01"/>
    <n v="13.99"/>
    <n v="7.51"/>
    <n v="1267"/>
    <s v="Rosemary Branch"/>
    <x v="0"/>
    <x v="0"/>
    <s v="Technology"/>
    <s v="Office Machines"/>
    <s v="Medium Box"/>
    <s v="Sharp EL500L Fraction Calculator"/>
    <n v="0.39"/>
    <x v="3"/>
    <s v="Florida"/>
    <s v="Boca Raton"/>
    <n v="33433"/>
    <d v="2010-02-10T00:00:00"/>
    <d v="2010-02-11T00:00:00"/>
    <n v="533.74199999999996"/>
    <n v="2"/>
    <n v="29.85"/>
    <n v="89514"/>
    <s v="Low"/>
  </r>
  <r>
    <n v="21848"/>
    <s v="Not Specified"/>
    <n v="0.08"/>
    <n v="128.24"/>
    <n v="12.65"/>
    <n v="1267"/>
    <s v="Rosemary Branch"/>
    <x v="0"/>
    <x v="0"/>
    <s v="Furniture"/>
    <s v="Chairs &amp; Chairmats"/>
    <s v="Medium Box"/>
    <s v="SAFCO Folding Chair Trolley"/>
    <m/>
    <x v="3"/>
    <s v="Florida"/>
    <s v="Boca Raton"/>
    <n v="33433"/>
    <d v="2010-05-12T00:00:00"/>
    <d v="2010-05-13T00:00:00"/>
    <n v="-379.34399999999999"/>
    <n v="3"/>
    <n v="366.44"/>
    <n v="89515"/>
    <s v="Medium"/>
  </r>
  <r>
    <n v="21849"/>
    <s v="Not Specified"/>
    <n v="0.04"/>
    <n v="5.98"/>
    <n v="4.38"/>
    <n v="1267"/>
    <s v="Rosemary Branch"/>
    <x v="0"/>
    <x v="0"/>
    <s v="Technology"/>
    <s v="Computer Peripherals"/>
    <s v="Small Pack"/>
    <s v="Imation 3.5&quot; DS/HD IBM Formatted Diskettes, 10/Pack"/>
    <n v="0.75"/>
    <x v="3"/>
    <s v="Florida"/>
    <s v="Boca Raton"/>
    <n v="33433"/>
    <d v="2010-05-12T00:00:00"/>
    <d v="2010-05-14T00:00:00"/>
    <n v="-1522.3039999999999"/>
    <n v="11"/>
    <n v="69.75"/>
    <n v="89515"/>
    <s v="Low"/>
  </r>
  <r>
    <n v="19055"/>
    <s v="Medium"/>
    <n v="0.03"/>
    <n v="8.85"/>
    <n v="5.6"/>
    <n v="1267"/>
    <s v="Rosemary Branch"/>
    <x v="0"/>
    <x v="0"/>
    <s v="Office Supplies"/>
    <s v="Binders and Binder Accessories"/>
    <s v="Small Box"/>
    <s v="GBC Standard Plastic Binding Systems Combs"/>
    <n v="0.36"/>
    <x v="3"/>
    <s v="Florida"/>
    <s v="Boca Raton"/>
    <n v="33433"/>
    <d v="2013-01-12T00:00:00"/>
    <d v="2013-01-13T00:00:00"/>
    <n v="-2.8840000000000003"/>
    <n v="1"/>
    <n v="10.45"/>
    <n v="89517"/>
    <s v="Low"/>
  </r>
  <r>
    <n v="24732"/>
    <s v="High"/>
    <n v="0.03"/>
    <n v="95.99"/>
    <n v="4.9000000000000004"/>
    <n v="1268"/>
    <s v="Stuart Bruce"/>
    <x v="0"/>
    <x v="0"/>
    <s v="Technology"/>
    <s v="Telephones and Communication"/>
    <s v="Small Box"/>
    <s v="T60"/>
    <n v="0.56000000000000005"/>
    <x v="3"/>
    <s v="Florida"/>
    <s v="Boynton Beach"/>
    <n v="33437"/>
    <d v="2013-08-08T00:00:00"/>
    <d v="2013-08-08T00:00:00"/>
    <n v="484.42860000000002"/>
    <n v="8"/>
    <n v="633.15"/>
    <n v="89518"/>
    <s v="Low"/>
  </r>
  <r>
    <n v="23696"/>
    <s v="Critical"/>
    <n v="0.03"/>
    <n v="9.06"/>
    <n v="9.86"/>
    <n v="1268"/>
    <s v="Stuart Bruce"/>
    <x v="1"/>
    <x v="0"/>
    <s v="Office Supplies"/>
    <s v="Paper"/>
    <s v="Small Box"/>
    <s v="Southworth 25% Cotton Linen-Finish Paper &amp; Envelopes"/>
    <n v="0.4"/>
    <x v="3"/>
    <s v="Florida"/>
    <s v="Boynton Beach"/>
    <n v="33437"/>
    <d v="2013-11-04T00:00:00"/>
    <d v="2013-11-06T00:00:00"/>
    <n v="-188.17680000000001"/>
    <n v="32"/>
    <n v="294.55"/>
    <n v="89519"/>
    <s v="Low"/>
  </r>
  <r>
    <n v="23697"/>
    <s v="Critical"/>
    <n v="0.05"/>
    <n v="2.94"/>
    <n v="1.05"/>
    <n v="1268"/>
    <s v="Stuart Bruce"/>
    <x v="0"/>
    <x v="0"/>
    <s v="Office Supplies"/>
    <s v="Pens &amp; Art Supplies"/>
    <s v="Wrap Bag"/>
    <s v="Newell 332"/>
    <n v="0.57999999999999996"/>
    <x v="3"/>
    <s v="Florida"/>
    <s v="Boynton Beach"/>
    <n v="33437"/>
    <d v="2013-11-04T00:00:00"/>
    <d v="2013-11-06T00:00:00"/>
    <n v="-1914.808"/>
    <n v="23"/>
    <n v="69.03"/>
    <n v="89519"/>
    <s v="Low"/>
  </r>
  <r>
    <n v="24903"/>
    <s v="Critical"/>
    <n v="7.0000000000000007E-2"/>
    <n v="33.619999999999997"/>
    <n v="3.5"/>
    <n v="1269"/>
    <s v="Janice Page"/>
    <x v="0"/>
    <x v="0"/>
    <s v="Office Supplies"/>
    <s v="Appliances"/>
    <s v="Small Box"/>
    <s v="Fellowes 8 Outlet Superior Workstation Surge Protector w/o Phone/Fax/Modem Protection"/>
    <n v="0.59"/>
    <x v="3"/>
    <s v="Florida"/>
    <s v="Bradenton"/>
    <n v="34210"/>
    <d v="2012-08-13T00:00:00"/>
    <d v="2012-08-14T00:00:00"/>
    <n v="389.42999999999995"/>
    <n v="6"/>
    <n v="189.22"/>
    <n v="89516"/>
    <s v="Medium"/>
  </r>
  <r>
    <n v="19550"/>
    <s v="Medium"/>
    <n v="7.0000000000000007E-2"/>
    <n v="125.99"/>
    <n v="7.69"/>
    <n v="1271"/>
    <s v="Joanne Church"/>
    <x v="0"/>
    <x v="0"/>
    <s v="Technology"/>
    <s v="Telephones and Communication"/>
    <s v="Small Box"/>
    <s v="StarTAC 3000"/>
    <n v="0.59"/>
    <x v="1"/>
    <s v="California"/>
    <s v="La Mesa"/>
    <n v="91941"/>
    <d v="2010-04-09T00:00:00"/>
    <d v="2010-04-10T00:00:00"/>
    <n v="588.24569999999994"/>
    <n v="8"/>
    <n v="852.53"/>
    <n v="88410"/>
    <s v="Medium"/>
  </r>
  <r>
    <n v="19398"/>
    <s v="Low"/>
    <n v="0.1"/>
    <n v="34.229999999999997"/>
    <n v="5.0199999999999996"/>
    <n v="1271"/>
    <s v="Joanne Church"/>
    <x v="0"/>
    <x v="0"/>
    <s v="Furniture"/>
    <s v="Office Furnishings"/>
    <s v="Small Box"/>
    <s v="Hand-Finished Solid Wood Document Frame"/>
    <n v="0.55000000000000004"/>
    <x v="1"/>
    <s v="California"/>
    <s v="La Mesa"/>
    <n v="91941"/>
    <d v="2010-05-01T00:00:00"/>
    <d v="2010-05-06T00:00:00"/>
    <n v="151.56539999999998"/>
    <n v="7"/>
    <n v="219.66"/>
    <n v="88411"/>
    <s v="Medium"/>
  </r>
  <r>
    <n v="21751"/>
    <s v="Medium"/>
    <n v="0.08"/>
    <n v="10.98"/>
    <n v="3.99"/>
    <n v="1271"/>
    <s v="Joanne Church"/>
    <x v="0"/>
    <x v="0"/>
    <s v="Office Supplies"/>
    <s v="Appliances"/>
    <s v="Small Box"/>
    <s v="Staples Surge Protector 6 outlet"/>
    <n v="0.57999999999999996"/>
    <x v="1"/>
    <s v="California"/>
    <s v="La Mesa"/>
    <n v="91941"/>
    <d v="2011-04-07T00:00:00"/>
    <d v="2011-04-08T00:00:00"/>
    <n v="-25.41"/>
    <n v="7"/>
    <n v="71.680000000000007"/>
    <n v="88412"/>
    <s v="Medium"/>
  </r>
  <r>
    <n v="18722"/>
    <s v="Low"/>
    <n v="0.05"/>
    <n v="73.98"/>
    <n v="14.52"/>
    <n v="1271"/>
    <s v="Joanne Church"/>
    <x v="0"/>
    <x v="0"/>
    <s v="Technology"/>
    <s v="Computer Peripherals"/>
    <s v="Small Box"/>
    <s v="Keytronic French Keyboard"/>
    <n v="0.65"/>
    <x v="1"/>
    <s v="California"/>
    <s v="La Mesa"/>
    <n v="91941"/>
    <d v="2011-11-25T00:00:00"/>
    <d v="2011-12-02T00:00:00"/>
    <n v="44.224000000000046"/>
    <n v="10"/>
    <n v="750.05"/>
    <n v="88413"/>
    <s v="Low"/>
  </r>
  <r>
    <n v="19451"/>
    <s v="High"/>
    <n v="7.0000000000000007E-2"/>
    <n v="4.28"/>
    <n v="0.94"/>
    <n v="1271"/>
    <s v="Joanne Church"/>
    <x v="0"/>
    <x v="0"/>
    <s v="Office Supplies"/>
    <s v="Pens &amp; Art Supplies"/>
    <s v="Wrap Bag"/>
    <s v="Newell 336"/>
    <n v="0.56000000000000005"/>
    <x v="1"/>
    <s v="California"/>
    <s v="La Mesa"/>
    <n v="91941"/>
    <d v="2013-12-25T00:00:00"/>
    <d v="2013-12-26T00:00:00"/>
    <n v="26.973440000000004"/>
    <n v="14"/>
    <n v="59.56"/>
    <n v="88417"/>
    <s v="Medium"/>
  </r>
  <r>
    <n v="18724"/>
    <s v="Low"/>
    <n v="0.06"/>
    <n v="2.74"/>
    <n v="3.5"/>
    <n v="1272"/>
    <s v="Thelma Benson"/>
    <x v="0"/>
    <x v="0"/>
    <s v="Office Supplies"/>
    <s v="Pens &amp; Art Supplies"/>
    <s v="Small Pack"/>
    <s v="Rogers Handheld Barrel Pencil Sharpener"/>
    <n v="0.57999999999999996"/>
    <x v="2"/>
    <s v="Maine"/>
    <s v="Lewiston"/>
    <n v="4240"/>
    <d v="2011-11-25T00:00:00"/>
    <d v="2011-11-27T00:00:00"/>
    <n v="4.294000000000004"/>
    <n v="7"/>
    <n v="21.63"/>
    <n v="88413"/>
    <s v="Medium"/>
  </r>
  <r>
    <n v="18546"/>
    <s v="Not Specified"/>
    <n v="0.09"/>
    <n v="6.48"/>
    <n v="6"/>
    <n v="1273"/>
    <s v="Lois Bloom"/>
    <x v="0"/>
    <x v="0"/>
    <s v="Office Supplies"/>
    <s v="Paper"/>
    <s v="Small Box"/>
    <s v="Xerox 2"/>
    <n v="0.37"/>
    <x v="2"/>
    <s v="Massachusetts"/>
    <s v="Gloucester"/>
    <n v="1930"/>
    <d v="2013-12-09T00:00:00"/>
    <d v="2013-12-11T00:00:00"/>
    <n v="-20.747999999999998"/>
    <n v="14"/>
    <n v="92.27"/>
    <n v="88415"/>
    <s v="Medium"/>
  </r>
  <r>
    <n v="22960"/>
    <s v="Low"/>
    <n v="0.02"/>
    <n v="65.989999999999995"/>
    <n v="3.99"/>
    <n v="1274"/>
    <s v="Christina McNeill"/>
    <x v="0"/>
    <x v="0"/>
    <s v="Technology"/>
    <s v="Telephones and Communication"/>
    <s v="Small Box"/>
    <s v="StarTAC 7760"/>
    <n v="0.59"/>
    <x v="2"/>
    <s v="New Jersey"/>
    <s v="Atlantic City"/>
    <n v="8401"/>
    <d v="2012-03-21T00:00:00"/>
    <d v="2012-03-23T00:00:00"/>
    <n v="-165.62699999999998"/>
    <n v="2"/>
    <n v="116.54"/>
    <n v="88414"/>
    <s v="Low"/>
  </r>
  <r>
    <n v="18547"/>
    <s v="Not Specified"/>
    <n v="0.1"/>
    <n v="3.8"/>
    <n v="1.49"/>
    <n v="1275"/>
    <s v="Vanessa Bowers"/>
    <x v="1"/>
    <x v="0"/>
    <s v="Office Supplies"/>
    <s v="Binders and Binder Accessories"/>
    <s v="Small Box"/>
    <s v="Durable Pressboard Binders"/>
    <n v="0.38"/>
    <x v="2"/>
    <s v="New Jersey"/>
    <s v="Jersey City"/>
    <n v="7097"/>
    <d v="2013-12-09T00:00:00"/>
    <d v="2013-12-11T00:00:00"/>
    <n v="30.423743999999999"/>
    <n v="12"/>
    <n v="49.77"/>
    <n v="88415"/>
    <s v="Medium"/>
  </r>
  <r>
    <n v="18723"/>
    <s v="Low"/>
    <n v="0.03"/>
    <n v="140.85"/>
    <n v="19.989999999999998"/>
    <n v="1276"/>
    <s v="Claude Dixon"/>
    <x v="0"/>
    <x v="0"/>
    <s v="Office Supplies"/>
    <s v="Storage &amp; Organization"/>
    <s v="Small Box"/>
    <s v="Fellowes Strictly Business® Drawer File, Letter/Legal Size"/>
    <n v="0.73"/>
    <x v="2"/>
    <s v="New Jersey"/>
    <s v="Lakewood"/>
    <n v="8701"/>
    <d v="2011-11-25T00:00:00"/>
    <d v="2011-11-27T00:00:00"/>
    <n v="144.27600000000001"/>
    <n v="12"/>
    <n v="1771.4"/>
    <n v="88413"/>
    <s v="Low"/>
  </r>
  <r>
    <n v="24897"/>
    <s v="High"/>
    <n v="0.09"/>
    <n v="6.88"/>
    <n v="2"/>
    <n v="1277"/>
    <s v="Joan Walters"/>
    <x v="0"/>
    <x v="0"/>
    <s v="Office Supplies"/>
    <s v="Paper"/>
    <s v="Wrap Bag"/>
    <s v="Adams Phone Message Book, 200 Message Capacity, 8 1/16” x 11”"/>
    <n v="0.39"/>
    <x v="2"/>
    <s v="Vermont"/>
    <s v="Essex Junction"/>
    <n v="5451"/>
    <d v="2013-12-11T00:00:00"/>
    <d v="2013-12-12T00:00:00"/>
    <n v="-1.4952000000000001"/>
    <n v="2"/>
    <n v="14.02"/>
    <n v="88416"/>
    <s v="Medium"/>
  </r>
  <r>
    <n v="19442"/>
    <s v="Medium"/>
    <n v="0.06"/>
    <n v="22.99"/>
    <n v="8.99"/>
    <n v="1278"/>
    <s v="Veronica Lehman"/>
    <x v="0"/>
    <x v="0"/>
    <s v="Office Supplies"/>
    <s v="Pens &amp; Art Supplies"/>
    <s v="Small Pack"/>
    <s v="Boston KS Multi-Size Manual Pencil Sharpener"/>
    <n v="0.56999999999999995"/>
    <x v="0"/>
    <s v="Indiana"/>
    <s v="Greenwood"/>
    <n v="46142"/>
    <d v="2011-08-10T00:00:00"/>
    <d v="2011-08-12T00:00:00"/>
    <n v="-7.4412000000000003"/>
    <n v="17"/>
    <n v="389.77"/>
    <n v="90117"/>
    <s v="Medium"/>
  </r>
  <r>
    <n v="19443"/>
    <s v="Medium"/>
    <n v="0.05"/>
    <n v="11.66"/>
    <n v="7.95"/>
    <n v="1278"/>
    <s v="Veronica Lehman"/>
    <x v="0"/>
    <x v="0"/>
    <s v="Office Supplies"/>
    <s v="Pens &amp; Art Supplies"/>
    <s v="Small Pack"/>
    <s v="Hunt BOSTON® Vista® Battery-Operated Pencil Sharpener, Black"/>
    <n v="0.57999999999999996"/>
    <x v="0"/>
    <s v="Indiana"/>
    <s v="Greenwood"/>
    <n v="46142"/>
    <d v="2011-08-10T00:00:00"/>
    <d v="2011-08-11T00:00:00"/>
    <n v="-84.364800000000002"/>
    <n v="21"/>
    <n v="245.55"/>
    <n v="90117"/>
    <s v="Low"/>
  </r>
  <r>
    <n v="20628"/>
    <s v="Critical"/>
    <n v="7.0000000000000007E-2"/>
    <n v="40.98"/>
    <n v="7.47"/>
    <n v="1279"/>
    <s v="Josephine Rao"/>
    <x v="0"/>
    <x v="0"/>
    <s v="Office Supplies"/>
    <s v="Binders and Binder Accessories"/>
    <s v="Small Box"/>
    <s v="Wilson Jones Ledger-Size, Piano-Hinge Binder, 2&quot;, Blue"/>
    <n v="0.37"/>
    <x v="0"/>
    <s v="Indiana"/>
    <s v="Hammond"/>
    <n v="46324"/>
    <d v="2010-03-01T00:00:00"/>
    <d v="2010-03-02T00:00:00"/>
    <n v="54.901500000000006"/>
    <n v="2"/>
    <n v="81.900000000000006"/>
    <n v="90114"/>
    <s v="Medium"/>
  </r>
  <r>
    <n v="25005"/>
    <s v="Not Specified"/>
    <n v="0"/>
    <n v="442.14"/>
    <n v="14.7"/>
    <n v="1279"/>
    <s v="Josephine Rao"/>
    <x v="2"/>
    <x v="0"/>
    <s v="Technology"/>
    <s v="Office Machines"/>
    <s v="Jumbo Drum"/>
    <s v="Okidata ML390 Turbo Dot Matrix Printers"/>
    <n v="0.56000000000000005"/>
    <x v="0"/>
    <s v="Indiana"/>
    <s v="Hammond"/>
    <n v="46324"/>
    <d v="2010-09-05T00:00:00"/>
    <d v="2010-09-05T00:00:00"/>
    <n v="501.51"/>
    <n v="5"/>
    <n v="2343.34"/>
    <n v="90115"/>
    <s v="No Discount"/>
  </r>
  <r>
    <n v="20158"/>
    <s v="Low"/>
    <n v="0.04"/>
    <n v="5.98"/>
    <n v="7.5"/>
    <n v="1279"/>
    <s v="Josephine Rao"/>
    <x v="1"/>
    <x v="0"/>
    <s v="Office Supplies"/>
    <s v="Paper"/>
    <s v="Small Box"/>
    <s v="Xerox 1920"/>
    <n v="0.4"/>
    <x v="0"/>
    <s v="Indiana"/>
    <s v="Hammond"/>
    <n v="46324"/>
    <d v="2011-07-24T00:00:00"/>
    <d v="2011-07-26T00:00:00"/>
    <n v="-193.48"/>
    <n v="14"/>
    <n v="85.55"/>
    <n v="90116"/>
    <s v="Low"/>
  </r>
  <r>
    <n v="22748"/>
    <s v="Not Specified"/>
    <n v="0.08"/>
    <n v="499.99"/>
    <n v="24.49"/>
    <n v="1279"/>
    <s v="Josephine Rao"/>
    <x v="0"/>
    <x v="0"/>
    <s v="Technology"/>
    <s v="Copiers and Fax"/>
    <s v="Large Box"/>
    <s v="Sharp AL-1530CS Digital Copier"/>
    <n v="0.36"/>
    <x v="0"/>
    <s v="Indiana"/>
    <s v="Hammond"/>
    <n v="46324"/>
    <d v="2011-09-23T00:00:00"/>
    <d v="2011-09-25T00:00:00"/>
    <n v="-234.79"/>
    <n v="10"/>
    <n v="4691.8999999999996"/>
    <n v="90118"/>
    <s v="Medium"/>
  </r>
  <r>
    <n v="21155"/>
    <s v="Not Specified"/>
    <n v="0.05"/>
    <n v="30.98"/>
    <n v="6.5"/>
    <n v="1279"/>
    <s v="Josephine Rao"/>
    <x v="1"/>
    <x v="0"/>
    <s v="Technology"/>
    <s v="Computer Peripherals"/>
    <s v="Small Box"/>
    <s v="Belkin ErgoBoard™ Keyboard"/>
    <n v="0.64"/>
    <x v="0"/>
    <s v="Indiana"/>
    <s v="Hammond"/>
    <n v="46324"/>
    <d v="2011-12-22T00:00:00"/>
    <d v="2011-12-24T00:00:00"/>
    <n v="-38.945"/>
    <n v="5"/>
    <n v="154.65"/>
    <n v="90119"/>
    <s v="Low"/>
  </r>
  <r>
    <n v="2628"/>
    <s v="Critical"/>
    <n v="7.0000000000000007E-2"/>
    <n v="40.98"/>
    <n v="7.47"/>
    <n v="1280"/>
    <s v="Harold Albright"/>
    <x v="0"/>
    <x v="0"/>
    <s v="Office Supplies"/>
    <s v="Binders and Binder Accessories"/>
    <s v="Small Box"/>
    <s v="Wilson Jones Ledger-Size, Piano-Hinge Binder, 2&quot;, Blue"/>
    <n v="0.37"/>
    <x v="1"/>
    <s v="Washington"/>
    <s v="Seattle"/>
    <n v="98119"/>
    <d v="2010-03-01T00:00:00"/>
    <d v="2010-03-02T00:00:00"/>
    <n v="54.901500000000006"/>
    <n v="8"/>
    <n v="327.61"/>
    <n v="19042"/>
    <s v="Medium"/>
  </r>
  <r>
    <n v="2158"/>
    <s v="Low"/>
    <n v="0.04"/>
    <n v="5.98"/>
    <n v="7.5"/>
    <n v="1280"/>
    <s v="Harold Albright"/>
    <x v="1"/>
    <x v="0"/>
    <s v="Office Supplies"/>
    <s v="Paper"/>
    <s v="Small Box"/>
    <s v="Xerox 1920"/>
    <n v="0.4"/>
    <x v="1"/>
    <s v="Washington"/>
    <s v="Seattle"/>
    <n v="98119"/>
    <d v="2011-07-24T00:00:00"/>
    <d v="2011-07-26T00:00:00"/>
    <n v="-193.48"/>
    <n v="58"/>
    <n v="354.4"/>
    <n v="15463"/>
    <s v="Low"/>
  </r>
  <r>
    <n v="1442"/>
    <s v="Medium"/>
    <n v="0.06"/>
    <n v="22.99"/>
    <n v="8.99"/>
    <n v="1280"/>
    <s v="Harold Albright"/>
    <x v="0"/>
    <x v="0"/>
    <s v="Office Supplies"/>
    <s v="Pens &amp; Art Supplies"/>
    <s v="Small Pack"/>
    <s v="Boston KS Multi-Size Manual Pencil Sharpener"/>
    <n v="0.56999999999999995"/>
    <x v="1"/>
    <s v="Washington"/>
    <s v="Seattle"/>
    <n v="98119"/>
    <d v="2011-08-10T00:00:00"/>
    <d v="2011-08-12T00:00:00"/>
    <n v="-14.31"/>
    <n v="68"/>
    <n v="1559.08"/>
    <n v="10435"/>
    <s v="Medium"/>
  </r>
  <r>
    <n v="4748"/>
    <s v="Not Specified"/>
    <n v="0.08"/>
    <n v="499.99"/>
    <n v="24.49"/>
    <n v="1280"/>
    <s v="Harold Albright"/>
    <x v="0"/>
    <x v="0"/>
    <s v="Technology"/>
    <s v="Copiers and Fax"/>
    <s v="Large Box"/>
    <s v="Sharp AL-1530CS Digital Copier"/>
    <n v="0.36"/>
    <x v="1"/>
    <s v="Washington"/>
    <s v="Seattle"/>
    <n v="98119"/>
    <d v="2011-09-23T00:00:00"/>
    <d v="2011-09-25T00:00:00"/>
    <n v="-234.79"/>
    <n v="42"/>
    <n v="19706"/>
    <n v="33763"/>
    <s v="Medium"/>
  </r>
  <r>
    <n v="3155"/>
    <s v="Not Specified"/>
    <n v="0.05"/>
    <n v="30.98"/>
    <n v="6.5"/>
    <n v="1280"/>
    <s v="Harold Albright"/>
    <x v="1"/>
    <x v="0"/>
    <s v="Technology"/>
    <s v="Computer Peripherals"/>
    <s v="Small Box"/>
    <s v="Belkin ErgoBoard™ Keyboard"/>
    <n v="0.64"/>
    <x v="1"/>
    <s v="Washington"/>
    <s v="Seattle"/>
    <n v="98119"/>
    <d v="2011-12-22T00:00:00"/>
    <d v="2011-12-24T00:00:00"/>
    <n v="-77.89"/>
    <n v="19"/>
    <n v="587.66999999999996"/>
    <n v="22656"/>
    <s v="Low"/>
  </r>
  <r>
    <n v="1443"/>
    <s v="Medium"/>
    <n v="0.05"/>
    <n v="11.66"/>
    <n v="7.95"/>
    <n v="1280"/>
    <s v="Harold Albright"/>
    <x v="0"/>
    <x v="0"/>
    <s v="Office Supplies"/>
    <s v="Pens &amp; Art Supplies"/>
    <s v="Small Pack"/>
    <s v="Hunt BOSTON® Vista® Battery-Operated Pencil Sharpener, Black"/>
    <n v="0.57999999999999996"/>
    <x v="1"/>
    <s v="Washington"/>
    <s v="Seattle"/>
    <n v="98119"/>
    <d v="2013-08-10T00:00:00"/>
    <d v="2013-08-11T00:00:00"/>
    <n v="-162.24"/>
    <n v="92"/>
    <n v="1075.74"/>
    <n v="10435"/>
    <s v="Low"/>
  </r>
  <r>
    <n v="7005"/>
    <s v="Not Specified"/>
    <n v="0"/>
    <n v="442.14"/>
    <n v="14.7"/>
    <n v="1280"/>
    <s v="Harold Albright"/>
    <x v="2"/>
    <x v="0"/>
    <s v="Technology"/>
    <s v="Office Machines"/>
    <s v="Jumbo Drum"/>
    <s v="Okidata ML390 Turbo Dot Matrix Printers"/>
    <n v="0.56000000000000005"/>
    <x v="1"/>
    <s v="Washington"/>
    <s v="Seattle"/>
    <n v="98119"/>
    <d v="2013-09-05T00:00:00"/>
    <d v="2013-09-05T00:00:00"/>
    <n v="501.51"/>
    <n v="23"/>
    <n v="10779.37"/>
    <n v="49990"/>
    <s v="No Discount"/>
  </r>
  <r>
    <n v="22125"/>
    <s v="Low"/>
    <n v="0.1"/>
    <n v="238.4"/>
    <n v="24.49"/>
    <n v="1281"/>
    <s v="Pauline Denton"/>
    <x v="0"/>
    <x v="2"/>
    <s v="Furniture"/>
    <s v="Chairs &amp; Chairmats"/>
    <s v="Large Box"/>
    <s v="Safco Contoured Stacking Chairs"/>
    <m/>
    <x v="0"/>
    <s v="Indiana"/>
    <s v="Vincennes"/>
    <n v="47591"/>
    <d v="2010-01-24T00:00:00"/>
    <d v="2010-01-26T00:00:00"/>
    <n v="875.28440000000001"/>
    <n v="8"/>
    <n v="1774.5"/>
    <n v="89112"/>
    <s v="Medium"/>
  </r>
  <r>
    <n v="22126"/>
    <s v="Low"/>
    <n v="0.03"/>
    <n v="199.99"/>
    <n v="24.49"/>
    <n v="1281"/>
    <s v="Pauline Denton"/>
    <x v="1"/>
    <x v="2"/>
    <s v="Technology"/>
    <s v="Copiers and Fax"/>
    <s v="Large Box"/>
    <s v="Canon PC-428 Personal Copier"/>
    <n v="0.46"/>
    <x v="0"/>
    <s v="Indiana"/>
    <s v="Vincennes"/>
    <n v="47591"/>
    <d v="2010-01-24T00:00:00"/>
    <d v="2010-01-26T00:00:00"/>
    <n v="727.73609999999996"/>
    <n v="5"/>
    <n v="1054.69"/>
    <n v="89112"/>
    <s v="Low"/>
  </r>
  <r>
    <n v="21487"/>
    <s v="Not Specified"/>
    <n v="0.05"/>
    <n v="5.18"/>
    <n v="5.74"/>
    <n v="1281"/>
    <s v="Pauline Denton"/>
    <x v="0"/>
    <x v="2"/>
    <s v="Office Supplies"/>
    <s v="Binders and Binder Accessories"/>
    <s v="Small Box"/>
    <s v="Wilson Jones Impact Binders"/>
    <n v="0.36"/>
    <x v="0"/>
    <s v="Indiana"/>
    <s v="Vincennes"/>
    <n v="47591"/>
    <d v="2011-09-06T00:00:00"/>
    <d v="2011-09-08T00:00:00"/>
    <n v="-57.994500000000002"/>
    <n v="9"/>
    <n v="50.41"/>
    <n v="89113"/>
    <s v="Low"/>
  </r>
  <r>
    <n v="20678"/>
    <s v="Medium"/>
    <n v="0.03"/>
    <n v="5.98"/>
    <n v="5.2"/>
    <n v="1281"/>
    <s v="Pauline Denton"/>
    <x v="0"/>
    <x v="2"/>
    <s v="Office Supplies"/>
    <s v="Paper"/>
    <s v="Small Box"/>
    <s v="Xerox 1992"/>
    <n v="0.36"/>
    <x v="0"/>
    <s v="Indiana"/>
    <s v="Vincennes"/>
    <n v="47591"/>
    <d v="2012-01-16T00:00:00"/>
    <d v="2012-01-17T00:00:00"/>
    <n v="-53.766399999999997"/>
    <n v="8"/>
    <n v="50.16"/>
    <n v="89114"/>
    <s v="Low"/>
  </r>
  <r>
    <n v="20269"/>
    <s v="Not Specified"/>
    <n v="0"/>
    <n v="125.99"/>
    <n v="8.08"/>
    <n v="1281"/>
    <s v="Pauline Denton"/>
    <x v="0"/>
    <x v="2"/>
    <s v="Technology"/>
    <s v="Telephones and Communication"/>
    <s v="Small Box"/>
    <s v="M3682"/>
    <n v="0.56999999999999995"/>
    <x v="0"/>
    <s v="Indiana"/>
    <s v="Vincennes"/>
    <n v="47591"/>
    <d v="2012-10-20T00:00:00"/>
    <d v="2012-10-22T00:00:00"/>
    <n v="162.71856"/>
    <n v="8"/>
    <n v="873.87"/>
    <n v="89115"/>
    <s v="No Discount"/>
  </r>
  <r>
    <n v="24059"/>
    <s v="Critical"/>
    <n v="0"/>
    <n v="216.6"/>
    <n v="64.2"/>
    <n v="1281"/>
    <s v="Pauline Denton"/>
    <x v="2"/>
    <x v="2"/>
    <s v="Furniture"/>
    <s v="Chairs &amp; Chairmats"/>
    <s v="Jumbo Drum"/>
    <s v="Hon Multipurpose Stacking Arm Chairs"/>
    <n v="0.59"/>
    <x v="0"/>
    <s v="Indiana"/>
    <s v="Vincennes"/>
    <n v="47591"/>
    <d v="2013-11-18T00:00:00"/>
    <d v="2013-11-19T00:00:00"/>
    <n v="2615.8070399999997"/>
    <n v="39"/>
    <n v="8843.52"/>
    <n v="89117"/>
    <s v="No Discount"/>
  </r>
  <r>
    <n v="4125"/>
    <s v="Low"/>
    <n v="0.1"/>
    <n v="238.4"/>
    <n v="24.49"/>
    <n v="1282"/>
    <s v="Dana Sharpe"/>
    <x v="0"/>
    <x v="2"/>
    <s v="Furniture"/>
    <s v="Chairs &amp; Chairmats"/>
    <s v="Large Box"/>
    <s v="Safco Contoured Stacking Chairs"/>
    <m/>
    <x v="2"/>
    <s v="Pennsylvania"/>
    <s v="Philadelphia"/>
    <n v="19134"/>
    <d v="2010-01-24T00:00:00"/>
    <d v="2010-01-26T00:00:00"/>
    <n v="460.67600000000004"/>
    <n v="30"/>
    <n v="6654.39"/>
    <n v="29319"/>
    <s v="Medium"/>
  </r>
  <r>
    <n v="4126"/>
    <s v="Low"/>
    <n v="0.03"/>
    <n v="199.99"/>
    <n v="24.49"/>
    <n v="1282"/>
    <s v="Dana Sharpe"/>
    <x v="1"/>
    <x v="2"/>
    <s v="Technology"/>
    <s v="Copiers and Fax"/>
    <s v="Large Box"/>
    <s v="Canon PC-428 Personal Copier"/>
    <n v="0.46"/>
    <x v="2"/>
    <s v="Pennsylvania"/>
    <s v="Philadelphia"/>
    <n v="19134"/>
    <d v="2010-01-24T00:00:00"/>
    <d v="2010-01-26T00:00:00"/>
    <n v="393.41999999999996"/>
    <n v="21"/>
    <n v="4429.6899999999996"/>
    <n v="29319"/>
    <s v="Low"/>
  </r>
  <r>
    <n v="3487"/>
    <s v="Not Specified"/>
    <n v="0.05"/>
    <n v="5.18"/>
    <n v="5.74"/>
    <n v="1282"/>
    <s v="Dana Sharpe"/>
    <x v="0"/>
    <x v="2"/>
    <s v="Office Supplies"/>
    <s v="Binders and Binder Accessories"/>
    <s v="Small Box"/>
    <s v="Wilson Jones Impact Binders"/>
    <n v="0.36"/>
    <x v="2"/>
    <s v="Pennsylvania"/>
    <s v="Philadelphia"/>
    <n v="19134"/>
    <d v="2011-09-06T00:00:00"/>
    <d v="2011-09-08T00:00:00"/>
    <n v="-57.994500000000002"/>
    <n v="36"/>
    <n v="201.65"/>
    <n v="24806"/>
    <s v="Low"/>
  </r>
  <r>
    <n v="2678"/>
    <s v="Medium"/>
    <n v="0.03"/>
    <n v="5.98"/>
    <n v="5.2"/>
    <n v="1282"/>
    <s v="Dana Sharpe"/>
    <x v="0"/>
    <x v="2"/>
    <s v="Office Supplies"/>
    <s v="Paper"/>
    <s v="Small Box"/>
    <s v="Xerox 1992"/>
    <n v="0.36"/>
    <x v="2"/>
    <s v="Pennsylvania"/>
    <s v="Philadelphia"/>
    <n v="19134"/>
    <d v="2012-01-16T00:00:00"/>
    <d v="2012-01-17T00:00:00"/>
    <n v="-69.376000000000005"/>
    <n v="32"/>
    <n v="200.64"/>
    <n v="19365"/>
    <s v="Low"/>
  </r>
  <r>
    <n v="2269"/>
    <s v="Not Specified"/>
    <n v="0"/>
    <n v="125.99"/>
    <n v="8.08"/>
    <n v="1282"/>
    <s v="Dana Sharpe"/>
    <x v="0"/>
    <x v="2"/>
    <s v="Technology"/>
    <s v="Telephones and Communication"/>
    <s v="Small Box"/>
    <s v="M3682"/>
    <n v="0.56999999999999995"/>
    <x v="2"/>
    <s v="Pennsylvania"/>
    <s v="Philadelphia"/>
    <n v="19134"/>
    <d v="2012-10-20T00:00:00"/>
    <d v="2012-10-22T00:00:00"/>
    <n v="141.49439999999998"/>
    <n v="33"/>
    <n v="3604.71"/>
    <n v="16320"/>
    <s v="No Discount"/>
  </r>
  <r>
    <n v="832"/>
    <s v="High"/>
    <n v="0.08"/>
    <n v="120.98"/>
    <n v="3.99"/>
    <n v="1282"/>
    <s v="Dana Sharpe"/>
    <x v="0"/>
    <x v="2"/>
    <s v="Office Supplies"/>
    <s v="Appliances"/>
    <s v="Small Box"/>
    <s v="Belkin 325VA UPS Surge Protector, 6'"/>
    <n v="0.6"/>
    <x v="2"/>
    <s v="Pennsylvania"/>
    <s v="Philadelphia"/>
    <n v="19134"/>
    <d v="2013-04-21T00:00:00"/>
    <d v="2013-04-21T00:00:00"/>
    <n v="1638.48"/>
    <n v="48"/>
    <n v="5556.18"/>
    <n v="5986"/>
    <s v="Medium"/>
  </r>
  <r>
    <n v="833"/>
    <s v="High"/>
    <n v="0.05"/>
    <n v="50.98"/>
    <n v="14.19"/>
    <n v="1282"/>
    <s v="Dana Sharpe"/>
    <x v="2"/>
    <x v="2"/>
    <s v="Furniture"/>
    <s v="Chairs &amp; Chairmats"/>
    <s v="Jumbo Drum"/>
    <s v="Global Deluxe Stacking Chair, Gray"/>
    <n v="0.56000000000000005"/>
    <x v="2"/>
    <s v="Pennsylvania"/>
    <s v="Philadelphia"/>
    <n v="19134"/>
    <d v="2013-04-21T00:00:00"/>
    <d v="2013-04-22T00:00:00"/>
    <n v="64.81"/>
    <n v="20"/>
    <n v="1021.55"/>
    <n v="5986"/>
    <s v="Low"/>
  </r>
  <r>
    <n v="834"/>
    <s v="High"/>
    <n v="0.03"/>
    <n v="4.8899999999999997"/>
    <n v="4.93"/>
    <n v="1282"/>
    <s v="Dana Sharpe"/>
    <x v="0"/>
    <x v="2"/>
    <s v="Technology"/>
    <s v="Computer Peripherals"/>
    <s v="Small Pack"/>
    <s v="Maxell 3.5&quot; DS/HD IBM-Formatted Diskettes, 10/Pack"/>
    <n v="0.66"/>
    <x v="2"/>
    <s v="Pennsylvania"/>
    <s v="Philadelphia"/>
    <n v="19134"/>
    <d v="2013-04-21T00:00:00"/>
    <d v="2013-04-22T00:00:00"/>
    <n v="-148.77000000000001"/>
    <n v="41"/>
    <n v="205.24"/>
    <n v="5986"/>
    <s v="Low"/>
  </r>
  <r>
    <n v="6059"/>
    <s v="Critical"/>
    <n v="0"/>
    <n v="216.6"/>
    <n v="64.2"/>
    <n v="1282"/>
    <s v="Dana Sharpe"/>
    <x v="2"/>
    <x v="2"/>
    <s v="Furniture"/>
    <s v="Chairs &amp; Chairmats"/>
    <s v="Jumbo Drum"/>
    <s v="Hon Multipurpose Stacking Arm Chairs"/>
    <n v="0.59"/>
    <x v="2"/>
    <s v="Pennsylvania"/>
    <s v="Philadelphia"/>
    <n v="19134"/>
    <d v="2013-11-18T00:00:00"/>
    <d v="2013-11-19T00:00:00"/>
    <n v="1061.6099999999999"/>
    <n v="155"/>
    <n v="35147.33"/>
    <n v="42944"/>
    <s v="No Discount"/>
  </r>
  <r>
    <n v="18832"/>
    <s v="High"/>
    <n v="0.08"/>
    <n v="120.98"/>
    <n v="3.99"/>
    <n v="1283"/>
    <s v="Greg Malone"/>
    <x v="0"/>
    <x v="2"/>
    <s v="Office Supplies"/>
    <s v="Appliances"/>
    <s v="Small Box"/>
    <s v="Belkin 325VA UPS Surge Protector, 6'"/>
    <n v="0.6"/>
    <x v="2"/>
    <s v="Pennsylvania"/>
    <s v="Upper Saint Clair"/>
    <n v="15241"/>
    <d v="2013-04-21T00:00:00"/>
    <d v="2013-04-21T00:00:00"/>
    <n v="958.44449999999995"/>
    <n v="12"/>
    <n v="1389.05"/>
    <n v="89116"/>
    <s v="Medium"/>
  </r>
  <r>
    <n v="18833"/>
    <s v="High"/>
    <n v="0.05"/>
    <n v="50.98"/>
    <n v="14.19"/>
    <n v="1283"/>
    <s v="Greg Malone"/>
    <x v="2"/>
    <x v="2"/>
    <s v="Furniture"/>
    <s v="Chairs &amp; Chairmats"/>
    <s v="Jumbo Drum"/>
    <s v="Global Deluxe Stacking Chair, Gray"/>
    <n v="0.56000000000000005"/>
    <x v="2"/>
    <s v="Pennsylvania"/>
    <s v="Upper Saint Clair"/>
    <n v="15241"/>
    <d v="2013-04-21T00:00:00"/>
    <d v="2013-04-22T00:00:00"/>
    <n v="64.81"/>
    <n v="5"/>
    <n v="255.39"/>
    <n v="89116"/>
    <s v="Low"/>
  </r>
  <r>
    <n v="18834"/>
    <s v="High"/>
    <n v="0.03"/>
    <n v="4.8899999999999997"/>
    <n v="4.93"/>
    <n v="1283"/>
    <s v="Greg Malone"/>
    <x v="0"/>
    <x v="2"/>
    <s v="Technology"/>
    <s v="Computer Peripherals"/>
    <s v="Small Pack"/>
    <s v="Maxell 3.5&quot; DS/HD IBM-Formatted Diskettes, 10/Pack"/>
    <n v="0.66"/>
    <x v="2"/>
    <s v="Pennsylvania"/>
    <s v="Upper Saint Clair"/>
    <n v="15241"/>
    <d v="2013-04-21T00:00:00"/>
    <d v="2013-04-22T00:00:00"/>
    <n v="-148.77000000000001"/>
    <n v="10"/>
    <n v="50.06"/>
    <n v="89116"/>
    <s v="Low"/>
  </r>
  <r>
    <n v="21997"/>
    <s v="High"/>
    <n v="0"/>
    <n v="21.38"/>
    <n v="2.99"/>
    <n v="1285"/>
    <s v="Philip Coates"/>
    <x v="0"/>
    <x v="0"/>
    <s v="Office Supplies"/>
    <s v="Binders and Binder Accessories"/>
    <s v="Small Box"/>
    <s v="Acco D-Ring Binder w/DublLock®"/>
    <n v="0.36"/>
    <x v="2"/>
    <s v="Connecticut"/>
    <s v="New London"/>
    <n v="6320"/>
    <d v="2011-06-30T00:00:00"/>
    <d v="2011-07-01T00:00:00"/>
    <n v="188.39760000000001"/>
    <n v="12"/>
    <n v="273.04000000000002"/>
    <n v="91230"/>
    <s v="No Discount"/>
  </r>
  <r>
    <n v="20984"/>
    <s v="High"/>
    <n v="0.04"/>
    <n v="21.38"/>
    <n v="8.99"/>
    <n v="1286"/>
    <s v="Sandra Moran"/>
    <x v="0"/>
    <x v="0"/>
    <s v="Office Supplies"/>
    <s v="Pens &amp; Art Supplies"/>
    <s v="Small Pack"/>
    <s v="Boston 1730 StandUp Electric Pencil Sharpener"/>
    <n v="0.59"/>
    <x v="0"/>
    <s v="Indiana"/>
    <s v="Seymour"/>
    <n v="47274"/>
    <d v="2012-05-21T00:00:00"/>
    <d v="2012-05-22T00:00:00"/>
    <n v="-27.34"/>
    <n v="7"/>
    <n v="157.22999999999999"/>
    <n v="91231"/>
    <s v="Low"/>
  </r>
  <r>
    <n v="20985"/>
    <s v="High"/>
    <n v="0.05"/>
    <n v="348.21"/>
    <n v="84.84"/>
    <n v="1286"/>
    <s v="Sandra Moran"/>
    <x v="2"/>
    <x v="0"/>
    <s v="Furniture"/>
    <s v="Tables"/>
    <s v="Jumbo Box"/>
    <s v="Bretford CR4500 Series Slim Rectangular Table"/>
    <n v="0.66"/>
    <x v="0"/>
    <s v="Indiana"/>
    <s v="Seymour"/>
    <n v="47274"/>
    <d v="2012-05-21T00:00:00"/>
    <d v="2012-05-22T00:00:00"/>
    <n v="715.18"/>
    <n v="17"/>
    <n v="4615.6899999999996"/>
    <n v="91231"/>
    <s v="Low"/>
  </r>
  <r>
    <n v="21365"/>
    <s v="High"/>
    <n v="7.0000000000000007E-2"/>
    <n v="5.98"/>
    <n v="7.5"/>
    <n v="1286"/>
    <s v="Sandra Moran"/>
    <x v="0"/>
    <x v="0"/>
    <s v="Office Supplies"/>
    <s v="Paper"/>
    <s v="Small Box"/>
    <s v="Xerox 1920"/>
    <n v="0.4"/>
    <x v="0"/>
    <s v="Indiana"/>
    <s v="Seymour"/>
    <n v="47274"/>
    <d v="2013-08-22T00:00:00"/>
    <d v="2013-08-23T00:00:00"/>
    <n v="-33.644400000000005"/>
    <n v="10"/>
    <n v="63.45"/>
    <n v="91233"/>
    <s v="Medium"/>
  </r>
  <r>
    <n v="21366"/>
    <s v="High"/>
    <n v="0.03"/>
    <n v="65.989999999999995"/>
    <n v="5.92"/>
    <n v="1286"/>
    <s v="Sandra Moran"/>
    <x v="1"/>
    <x v="0"/>
    <s v="Technology"/>
    <s v="Telephones and Communication"/>
    <s v="Small Box"/>
    <s v="252"/>
    <n v="0.55000000000000004"/>
    <x v="0"/>
    <s v="Indiana"/>
    <s v="Seymour"/>
    <n v="47274"/>
    <d v="2013-08-22T00:00:00"/>
    <d v="2013-08-23T00:00:00"/>
    <n v="911.03459999999984"/>
    <n v="23"/>
    <n v="1320.34"/>
    <n v="91233"/>
    <s v="Low"/>
  </r>
  <r>
    <n v="21996"/>
    <s v="High"/>
    <n v="0.1"/>
    <n v="8.32"/>
    <n v="2.38"/>
    <n v="1287"/>
    <s v="Cheryl Burnette"/>
    <x v="0"/>
    <x v="0"/>
    <s v="Technology"/>
    <s v="Computer Peripherals"/>
    <s v="Small Pack"/>
    <s v="Imation 3.5 IBM Formatted Diskettes, 10/Box"/>
    <n v="0.74"/>
    <x v="2"/>
    <s v="Maine"/>
    <s v="Biddeford"/>
    <n v="4005"/>
    <d v="2011-06-30T00:00:00"/>
    <d v="2011-07-02T00:00:00"/>
    <n v="-57.272000000000006"/>
    <n v="18"/>
    <n v="142.41999999999999"/>
    <n v="91230"/>
    <s v="Medium"/>
  </r>
  <r>
    <n v="21364"/>
    <s v="High"/>
    <n v="7.0000000000000007E-2"/>
    <n v="3.98"/>
    <n v="5.26"/>
    <n v="1288"/>
    <s v="Joann Hensley"/>
    <x v="1"/>
    <x v="0"/>
    <s v="Office Supplies"/>
    <s v="Binders and Binder Accessories"/>
    <s v="Small Box"/>
    <s v="Ibico Presentation Index for Binding Systems"/>
    <n v="0.38"/>
    <x v="2"/>
    <s v="Massachusetts"/>
    <s v="Hudson"/>
    <n v="1749"/>
    <d v="2013-08-22T00:00:00"/>
    <d v="2013-08-24T00:00:00"/>
    <n v="-40.412288000000004"/>
    <n v="15"/>
    <n v="64.13"/>
    <n v="91233"/>
    <s v="Medium"/>
  </r>
  <r>
    <n v="24256"/>
    <s v="Not Specified"/>
    <n v="0"/>
    <n v="5.18"/>
    <n v="2.04"/>
    <n v="1289"/>
    <s v="Andrew Levin"/>
    <x v="1"/>
    <x v="0"/>
    <s v="Office Supplies"/>
    <s v="Paper"/>
    <s v="Wrap Bag"/>
    <s v="Array® Memo Cubes"/>
    <n v="0.36"/>
    <x v="2"/>
    <s v="Massachusetts"/>
    <s v="Medford"/>
    <n v="2153"/>
    <d v="2012-06-14T00:00:00"/>
    <d v="2012-06-15T00:00:00"/>
    <n v="-3.024"/>
    <n v="1"/>
    <n v="10.48"/>
    <n v="91232"/>
    <s v="No Discount"/>
  </r>
  <r>
    <n v="25229"/>
    <s v="High"/>
    <n v="0.01"/>
    <n v="3.57"/>
    <n v="4.17"/>
    <n v="1290"/>
    <s v="Martin Weeks"/>
    <x v="1"/>
    <x v="0"/>
    <s v="Office Supplies"/>
    <s v="Pens &amp; Art Supplies"/>
    <s v="Small Pack"/>
    <s v="Barrel Sharpener"/>
    <n v="0.59"/>
    <x v="2"/>
    <s v="New Hampshire"/>
    <s v="Concord"/>
    <n v="3301"/>
    <d v="2013-10-27T00:00:00"/>
    <d v="2013-10-29T00:00:00"/>
    <n v="-24.21"/>
    <n v="5"/>
    <n v="22.85"/>
    <n v="91234"/>
    <s v="Low"/>
  </r>
  <r>
    <n v="3796"/>
    <s v="Critical"/>
    <n v="0"/>
    <n v="140.99"/>
    <n v="13.99"/>
    <n v="1291"/>
    <s v="Maria Jackson"/>
    <x v="0"/>
    <x v="2"/>
    <s v="Technology"/>
    <s v="Office Machines"/>
    <s v="Medium Box"/>
    <s v="Canon MP100DHII Printing Calculator"/>
    <n v="0.37"/>
    <x v="3"/>
    <s v="Florida"/>
    <s v="Miami"/>
    <n v="33180"/>
    <d v="2011-03-15T00:00:00"/>
    <d v="2011-03-17T00:00:00"/>
    <n v="215.23750000000001"/>
    <n v="11"/>
    <n v="1612.93"/>
    <n v="27077"/>
    <s v="No Discount"/>
  </r>
  <r>
    <n v="759"/>
    <s v="Critical"/>
    <n v="0.08"/>
    <n v="449.99"/>
    <n v="24.49"/>
    <n v="1291"/>
    <s v="Maria Jackson"/>
    <x v="0"/>
    <x v="2"/>
    <s v="Technology"/>
    <s v="Copiers and Fax"/>
    <s v="Large Box"/>
    <s v="Canon PC940 Copier"/>
    <n v="0.52"/>
    <x v="3"/>
    <s v="Florida"/>
    <s v="Miami"/>
    <n v="33180"/>
    <d v="2012-03-17T00:00:00"/>
    <d v="2012-03-19T00:00:00"/>
    <n v="-2692.0250699999997"/>
    <n v="2"/>
    <n v="885.94"/>
    <n v="5444"/>
    <s v="Medium"/>
  </r>
  <r>
    <n v="3584"/>
    <s v="High"/>
    <n v="0.09"/>
    <n v="12.28"/>
    <n v="6.47"/>
    <n v="1291"/>
    <s v="Maria Jackson"/>
    <x v="0"/>
    <x v="2"/>
    <s v="Office Supplies"/>
    <s v="Paper"/>
    <s v="Small Box"/>
    <s v="Xerox 1881"/>
    <n v="0.38"/>
    <x v="3"/>
    <s v="Florida"/>
    <s v="Miami"/>
    <n v="33180"/>
    <d v="2013-07-09T00:00:00"/>
    <d v="2013-07-11T00:00:00"/>
    <n v="-18.6599"/>
    <n v="38"/>
    <n v="438"/>
    <n v="25569"/>
    <s v="Medium"/>
  </r>
  <r>
    <n v="18759"/>
    <s v="Critical"/>
    <n v="0.08"/>
    <n v="449.99"/>
    <n v="24.49"/>
    <n v="1292"/>
    <s v="Marcus Berg"/>
    <x v="0"/>
    <x v="2"/>
    <s v="Technology"/>
    <s v="Copiers and Fax"/>
    <s v="Large Box"/>
    <s v="Canon PC940 Copier"/>
    <n v="0.52"/>
    <x v="0"/>
    <s v="Texas"/>
    <s v="Lewisville"/>
    <n v="75057"/>
    <d v="2012-03-17T00:00:00"/>
    <d v="2012-03-19T00:00:00"/>
    <n v="-2024.079"/>
    <n v="1"/>
    <n v="442.97"/>
    <n v="88913"/>
    <s v="Medium"/>
  </r>
  <r>
    <n v="21796"/>
    <s v="Critical"/>
    <n v="0"/>
    <n v="140.99"/>
    <n v="13.99"/>
    <n v="1293"/>
    <s v="Martin Underwood"/>
    <x v="0"/>
    <x v="2"/>
    <s v="Technology"/>
    <s v="Office Machines"/>
    <s v="Medium Box"/>
    <s v="Canon MP100DHII Printing Calculator"/>
    <n v="0.37"/>
    <x v="0"/>
    <s v="Texas"/>
    <s v="Longview"/>
    <n v="75601"/>
    <d v="2011-03-15T00:00:00"/>
    <d v="2011-03-17T00:00:00"/>
    <n v="303.52409999999998"/>
    <n v="3"/>
    <n v="439.89"/>
    <n v="88912"/>
    <s v="No Discount"/>
  </r>
  <r>
    <n v="21584"/>
    <s v="High"/>
    <n v="0.09"/>
    <n v="12.28"/>
    <n v="6.47"/>
    <n v="1293"/>
    <s v="Martin Underwood"/>
    <x v="0"/>
    <x v="2"/>
    <s v="Office Supplies"/>
    <s v="Paper"/>
    <s v="Small Box"/>
    <s v="Xerox 1881"/>
    <n v="0.38"/>
    <x v="0"/>
    <s v="Texas"/>
    <s v="Longview"/>
    <n v="75601"/>
    <d v="2013-07-09T00:00:00"/>
    <d v="2013-07-11T00:00:00"/>
    <n v="-12.795359999999999"/>
    <n v="9"/>
    <n v="103.74"/>
    <n v="88914"/>
    <s v="Medium"/>
  </r>
  <r>
    <n v="23690"/>
    <s v="Low"/>
    <n v="0.06"/>
    <n v="16.739999999999998"/>
    <n v="5.08"/>
    <n v="1295"/>
    <s v="Zachary Potter"/>
    <x v="0"/>
    <x v="2"/>
    <s v="Office Supplies"/>
    <s v="Binders and Binder Accessories"/>
    <s v="Small Box"/>
    <s v="GBC Poly Designer Binding Covers"/>
    <n v="0.36"/>
    <x v="3"/>
    <s v="North Carolina"/>
    <s v="Sanford"/>
    <n v="27237"/>
    <d v="2012-01-09T00:00:00"/>
    <d v="2012-01-16T00:00:00"/>
    <n v="-27.273400000000002"/>
    <n v="14"/>
    <n v="234.94"/>
    <n v="86159"/>
    <s v="Medium"/>
  </r>
  <r>
    <n v="23691"/>
    <s v="Low"/>
    <n v="0.05"/>
    <n v="122.99"/>
    <n v="70.2"/>
    <n v="1295"/>
    <s v="Zachary Potter"/>
    <x v="2"/>
    <x v="2"/>
    <s v="Furniture"/>
    <s v="Chairs &amp; Chairmats"/>
    <s v="Jumbo Drum"/>
    <s v="Global High-Back Leather Tilter, Burgundy"/>
    <n v="0.74"/>
    <x v="3"/>
    <s v="North Carolina"/>
    <s v="Sanford"/>
    <n v="27237"/>
    <d v="2012-01-09T00:00:00"/>
    <d v="2012-01-11T00:00:00"/>
    <n v="-7.2240000000000002"/>
    <n v="13"/>
    <n v="1630.34"/>
    <n v="86159"/>
    <s v="Low"/>
  </r>
  <r>
    <n v="18056"/>
    <s v="Critical"/>
    <n v="0.02"/>
    <n v="179.99"/>
    <n v="13.99"/>
    <n v="1295"/>
    <s v="Zachary Potter"/>
    <x v="0"/>
    <x v="2"/>
    <s v="Technology"/>
    <s v="Telephones and Communication"/>
    <s v="Medium Box"/>
    <s v="VTech VT20-2481 2.4GHz Two-Line Phone System w/Answering Machine"/>
    <n v="0.56999999999999995"/>
    <x v="3"/>
    <s v="North Carolina"/>
    <s v="Sanford"/>
    <n v="27237"/>
    <d v="2013-03-19T00:00:00"/>
    <d v="2013-03-21T00:00:00"/>
    <n v="43.997999999999998"/>
    <n v="6"/>
    <n v="929.43"/>
    <n v="86161"/>
    <s v="Low"/>
  </r>
  <r>
    <n v="25564"/>
    <s v="Critical"/>
    <n v="0.05"/>
    <n v="150.97999999999999"/>
    <n v="16.010000000000002"/>
    <n v="1296"/>
    <s v="Harvey Wong Bates"/>
    <x v="2"/>
    <x v="2"/>
    <s v="Furniture"/>
    <s v="Tables"/>
    <s v="Jumbo Box"/>
    <s v="Iceberg OfficeWorks 42&quot; Round Tables"/>
    <n v="0.7"/>
    <x v="1"/>
    <s v="Utah"/>
    <s v="Tooele"/>
    <n v="84074"/>
    <d v="2012-11-03T00:00:00"/>
    <d v="2012-11-04T00:00:00"/>
    <n v="770"/>
    <n v="19"/>
    <n v="2875.28"/>
    <n v="86160"/>
    <s v="Low"/>
  </r>
  <r>
    <n v="23799"/>
    <s v="Low"/>
    <n v="0.04"/>
    <n v="11.34"/>
    <n v="5.01"/>
    <n v="1296"/>
    <s v="Harvey Wong Bates"/>
    <x v="0"/>
    <x v="2"/>
    <s v="Office Supplies"/>
    <s v="Paper"/>
    <s v="Small Box"/>
    <s v="Xerox 188"/>
    <n v="0.36"/>
    <x v="1"/>
    <s v="Utah"/>
    <s v="Tooele"/>
    <n v="84074"/>
    <d v="2013-12-06T00:00:00"/>
    <d v="2013-12-11T00:00:00"/>
    <n v="90.338560000000001"/>
    <n v="14"/>
    <n v="167.2"/>
    <n v="86162"/>
    <s v="Low"/>
  </r>
  <r>
    <n v="19990"/>
    <s v="Not Specified"/>
    <n v="0.04"/>
    <n v="150.97999999999999"/>
    <n v="13.99"/>
    <n v="1298"/>
    <s v="Herbert Beard"/>
    <x v="0"/>
    <x v="1"/>
    <s v="Technology"/>
    <s v="Office Machines"/>
    <s v="Medium Box"/>
    <s v="Canon MP41DH Printing Calculator"/>
    <n v="0.38"/>
    <x v="0"/>
    <s v="Texas"/>
    <s v="Sulphur Springs"/>
    <n v="75482"/>
    <d v="2010-02-12T00:00:00"/>
    <d v="2010-02-15T00:00:00"/>
    <n v="606.05459999999994"/>
    <n v="6"/>
    <n v="878.34"/>
    <n v="90662"/>
    <s v="Low"/>
  </r>
  <r>
    <n v="19991"/>
    <s v="Not Specified"/>
    <n v="0.04"/>
    <n v="176.19"/>
    <n v="11.87"/>
    <n v="1298"/>
    <s v="Herbert Beard"/>
    <x v="0"/>
    <x v="1"/>
    <s v="Office Supplies"/>
    <s v="Storage &amp; Organization"/>
    <s v="Small Box"/>
    <s v="Fellowes High-Stak® Drawer Files"/>
    <n v="0.62"/>
    <x v="0"/>
    <s v="Texas"/>
    <s v="Sulphur Springs"/>
    <n v="75482"/>
    <d v="2010-02-12T00:00:00"/>
    <d v="2010-02-14T00:00:00"/>
    <n v="320.10000000000002"/>
    <n v="4"/>
    <n v="676.57"/>
    <n v="90662"/>
    <s v="Low"/>
  </r>
  <r>
    <n v="19937"/>
    <s v="High"/>
    <n v="0"/>
    <n v="29.89"/>
    <n v="1.99"/>
    <n v="1298"/>
    <s v="Herbert Beard"/>
    <x v="0"/>
    <x v="1"/>
    <s v="Technology"/>
    <s v="Computer Peripherals"/>
    <s v="Small Pack"/>
    <s v="Verbatim DVD-RAM, 5.2GB, Rewritable, Type 1, DS"/>
    <n v="0.5"/>
    <x v="0"/>
    <s v="Texas"/>
    <s v="Sulphur Springs"/>
    <n v="75482"/>
    <d v="2013-04-27T00:00:00"/>
    <d v="2013-04-28T00:00:00"/>
    <n v="254.91359999999997"/>
    <n v="12"/>
    <n v="369.44"/>
    <n v="90667"/>
    <s v="No Discount"/>
  </r>
  <r>
    <n v="22677"/>
    <s v="Medium"/>
    <n v="0.02"/>
    <n v="218.75"/>
    <n v="69.64"/>
    <n v="1299"/>
    <s v="Vincent Swanson"/>
    <x v="2"/>
    <x v="1"/>
    <s v="Furniture"/>
    <s v="Tables"/>
    <s v="Jumbo Box"/>
    <s v="BoxOffice By Design Rectangular and Half-Moon Meeting Room Tables"/>
    <n v="0.77"/>
    <x v="1"/>
    <s v="Washington"/>
    <s v="Yakima"/>
    <n v="98902"/>
    <d v="2011-03-20T00:00:00"/>
    <d v="2011-03-20T00:00:00"/>
    <n v="-1402.68"/>
    <n v="12"/>
    <n v="2615.64"/>
    <n v="90663"/>
    <s v="Low"/>
  </r>
  <r>
    <n v="23168"/>
    <s v="Medium"/>
    <n v="0.1"/>
    <n v="6.48"/>
    <n v="6.35"/>
    <n v="1299"/>
    <s v="Vincent Swanson"/>
    <x v="0"/>
    <x v="1"/>
    <s v="Office Supplies"/>
    <s v="Paper"/>
    <s v="Small Box"/>
    <s v="Xerox 200"/>
    <n v="0.37"/>
    <x v="1"/>
    <s v="Washington"/>
    <s v="Yakima"/>
    <n v="98902"/>
    <d v="2011-05-15T00:00:00"/>
    <d v="2011-05-15T00:00:00"/>
    <n v="-143.65"/>
    <n v="17"/>
    <n v="101.44"/>
    <n v="90664"/>
    <s v="Medium"/>
  </r>
  <r>
    <n v="20696"/>
    <s v="Not Specified"/>
    <n v="0.02"/>
    <n v="35.479999999999997"/>
    <n v="35"/>
    <n v="1299"/>
    <s v="Vincent Swanson"/>
    <x v="0"/>
    <x v="1"/>
    <s v="Office Supplies"/>
    <s v="Storage &amp; Organization"/>
    <s v="Large Box"/>
    <s v="Belkin OmniView SE Rackmount Kit"/>
    <n v="0.85"/>
    <x v="1"/>
    <s v="Washington"/>
    <s v="Yakima"/>
    <n v="98902"/>
    <d v="2013-11-23T00:00:00"/>
    <d v="2013-11-24T00:00:00"/>
    <n v="142.13248000000004"/>
    <n v="8"/>
    <n v="312.05"/>
    <n v="90668"/>
    <s v="Low"/>
  </r>
  <r>
    <n v="25908"/>
    <s v="Not Specified"/>
    <n v="0.09"/>
    <n v="19.98"/>
    <n v="5.77"/>
    <n v="1300"/>
    <s v="Paula Ellis McGee"/>
    <x v="0"/>
    <x v="1"/>
    <s v="Office Supplies"/>
    <s v="Paper"/>
    <s v="Small Box"/>
    <s v="Xerox Blank Computer Paper"/>
    <n v="0.38"/>
    <x v="2"/>
    <s v="West Virginia"/>
    <s v="Charleston"/>
    <n v="25314"/>
    <d v="2012-04-08T00:00:00"/>
    <d v="2012-04-11T00:00:00"/>
    <n v="121.8954"/>
    <n v="9"/>
    <n v="176.66"/>
    <n v="90666"/>
    <s v="Medium"/>
  </r>
  <r>
    <n v="23166"/>
    <s v="Medium"/>
    <n v="7.0000000000000007E-2"/>
    <n v="2.88"/>
    <n v="0.99"/>
    <n v="1301"/>
    <s v="Hilda Porter"/>
    <x v="0"/>
    <x v="1"/>
    <s v="Office Supplies"/>
    <s v="Labels"/>
    <s v="Small Box"/>
    <s v="Avery 474"/>
    <n v="0.36"/>
    <x v="1"/>
    <s v="Wyoming"/>
    <s v="Casper"/>
    <n v="82604"/>
    <d v="2011-05-15T00:00:00"/>
    <d v="2011-05-15T00:00:00"/>
    <n v="0.88"/>
    <n v="3"/>
    <n v="8.57"/>
    <n v="90664"/>
    <s v="Medium"/>
  </r>
  <r>
    <n v="23167"/>
    <s v="Medium"/>
    <n v="0.09"/>
    <n v="808.49"/>
    <n v="55.3"/>
    <n v="1301"/>
    <s v="Hilda Porter"/>
    <x v="2"/>
    <x v="1"/>
    <s v="Technology"/>
    <s v="Office Machines"/>
    <s v="Jumbo Drum"/>
    <s v="Hewlett-Packard Business Color Inkjet 3000 [N, DTN] Series Printers"/>
    <n v="0.4"/>
    <x v="1"/>
    <s v="Wyoming"/>
    <s v="Casper"/>
    <n v="82604"/>
    <d v="2011-05-15T00:00:00"/>
    <d v="2011-05-17T00:00:00"/>
    <n v="2713.95"/>
    <n v="6"/>
    <n v="4502.6400000000003"/>
    <n v="90664"/>
    <s v="Medium"/>
  </r>
  <r>
    <n v="24657"/>
    <s v="Not Specified"/>
    <n v="0.05"/>
    <n v="89.99"/>
    <n v="42"/>
    <n v="1301"/>
    <s v="Hilda Porter"/>
    <x v="2"/>
    <x v="1"/>
    <s v="Furniture"/>
    <s v="Chairs &amp; Chairmats"/>
    <s v="Jumbo Drum"/>
    <s v="Global Leather Task Chair, Black"/>
    <n v="0.66"/>
    <x v="1"/>
    <s v="Wyoming"/>
    <s v="Casper"/>
    <n v="82604"/>
    <d v="2011-10-08T00:00:00"/>
    <d v="2011-10-10T00:00:00"/>
    <n v="-555.31439999999998"/>
    <n v="11"/>
    <n v="968.28"/>
    <n v="90665"/>
    <s v="Low"/>
  </r>
  <r>
    <n v="25906"/>
    <s v="Not Specified"/>
    <n v="0.03"/>
    <n v="22.23"/>
    <n v="5.08"/>
    <n v="1301"/>
    <s v="Hilda Porter"/>
    <x v="1"/>
    <x v="1"/>
    <s v="Furniture"/>
    <s v="Office Furnishings"/>
    <s v="Small Pack"/>
    <s v="Executive Impressions 14&quot;"/>
    <n v="0.41"/>
    <x v="1"/>
    <s v="Wyoming"/>
    <s v="Casper"/>
    <n v="82604"/>
    <d v="2012-04-08T00:00:00"/>
    <d v="2012-04-10T00:00:00"/>
    <n v="153.62159999999997"/>
    <n v="10"/>
    <n v="222.64"/>
    <n v="90666"/>
    <s v="Low"/>
  </r>
  <r>
    <n v="25907"/>
    <s v="Not Specified"/>
    <n v="0"/>
    <n v="65.989999999999995"/>
    <n v="8.99"/>
    <n v="1301"/>
    <s v="Hilda Porter"/>
    <x v="0"/>
    <x v="1"/>
    <s v="Technology"/>
    <s v="Telephones and Communication"/>
    <s v="Small Box"/>
    <s v="Talkabout T8367"/>
    <n v="0.56000000000000005"/>
    <x v="1"/>
    <s v="Wyoming"/>
    <s v="Casper"/>
    <n v="82604"/>
    <d v="2012-04-08T00:00:00"/>
    <d v="2012-04-09T00:00:00"/>
    <n v="-159.23599999999999"/>
    <n v="2"/>
    <n v="117.46"/>
    <n v="90666"/>
    <s v="No Discount"/>
  </r>
  <r>
    <n v="23120"/>
    <s v="High"/>
    <n v="0.03"/>
    <n v="39.479999999999997"/>
    <n v="1.99"/>
    <n v="1303"/>
    <s v="Cindy Harvey"/>
    <x v="0"/>
    <x v="3"/>
    <s v="Technology"/>
    <s v="Computer Peripherals"/>
    <s v="Small Pack"/>
    <s v="80 Minute CD-R Spindle, 100/Pack - Staples"/>
    <n v="0.54"/>
    <x v="1"/>
    <s v="Utah"/>
    <s v="Tooele"/>
    <n v="84074"/>
    <d v="2010-02-19T00:00:00"/>
    <d v="2010-02-21T00:00:00"/>
    <n v="317.08949999999999"/>
    <n v="12"/>
    <n v="459.55"/>
    <n v="87003"/>
    <s v="Low"/>
  </r>
  <r>
    <n v="20652"/>
    <s v="Low"/>
    <n v="0.01"/>
    <n v="65.989999999999995"/>
    <n v="5.31"/>
    <n v="1303"/>
    <s v="Cindy Harvey"/>
    <x v="0"/>
    <x v="3"/>
    <s v="Technology"/>
    <s v="Telephones and Communication"/>
    <s v="Small Box"/>
    <s v="3390"/>
    <n v="0.56999999999999995"/>
    <x v="1"/>
    <s v="Utah"/>
    <s v="Tooele"/>
    <n v="84074"/>
    <d v="2010-08-19T00:00:00"/>
    <d v="2010-08-26T00:00:00"/>
    <n v="250.36272000000002"/>
    <n v="9"/>
    <n v="536.9"/>
    <n v="87005"/>
    <s v="Low"/>
  </r>
  <r>
    <n v="18210"/>
    <s v="High"/>
    <n v="7.0000000000000007E-2"/>
    <n v="415.88"/>
    <n v="11.37"/>
    <n v="1303"/>
    <s v="Cindy Harvey"/>
    <x v="0"/>
    <x v="3"/>
    <s v="Office Supplies"/>
    <s v="Storage &amp; Organization"/>
    <s v="Small Box"/>
    <s v="Deluxe Rollaway Locking File with Drawer"/>
    <n v="0.56999999999999995"/>
    <x v="1"/>
    <s v="Utah"/>
    <s v="Tooele"/>
    <n v="84074"/>
    <d v="2011-04-26T00:00:00"/>
    <d v="2011-04-27T00:00:00"/>
    <n v="3023.6421"/>
    <n v="11"/>
    <n v="4382.09"/>
    <n v="87007"/>
    <s v="Medium"/>
  </r>
  <r>
    <n v="20878"/>
    <s v="Low"/>
    <n v="0.1"/>
    <n v="43.98"/>
    <n v="8.99"/>
    <n v="1303"/>
    <s v="Cindy Harvey"/>
    <x v="0"/>
    <x v="0"/>
    <s v="Office Supplies"/>
    <s v="Pens &amp; Art Supplies"/>
    <s v="Small Pack"/>
    <s v="Boston 1645 Deluxe Heavier-Duty Electric Pencil Sharpener"/>
    <n v="0.57999999999999996"/>
    <x v="1"/>
    <s v="Utah"/>
    <s v="Tooele"/>
    <n v="84074"/>
    <d v="2011-10-30T00:00:00"/>
    <d v="2011-11-06T00:00:00"/>
    <n v="128.45959999999999"/>
    <n v="19"/>
    <n v="756.03"/>
    <n v="87008"/>
    <s v="Medium"/>
  </r>
  <r>
    <n v="20277"/>
    <s v="Medium"/>
    <n v="0.1"/>
    <n v="10.98"/>
    <n v="3.37"/>
    <n v="1303"/>
    <s v="Cindy Harvey"/>
    <x v="0"/>
    <x v="3"/>
    <s v="Office Supplies"/>
    <s v="Scissors, Rulers and Trimmers"/>
    <s v="Small Pack"/>
    <s v="Fiskars® Softgrip Scissors"/>
    <n v="0.56999999999999995"/>
    <x v="1"/>
    <s v="Utah"/>
    <s v="Tooele"/>
    <n v="84074"/>
    <d v="2013-03-24T00:00:00"/>
    <d v="2013-03-26T00:00:00"/>
    <n v="-12.61"/>
    <n v="2"/>
    <n v="21.6"/>
    <n v="87013"/>
    <s v="Medium"/>
  </r>
  <r>
    <n v="25092"/>
    <s v="Medium"/>
    <n v="0.08"/>
    <n v="2.88"/>
    <n v="0.5"/>
    <n v="1304"/>
    <s v="Sherri McIntosh"/>
    <x v="0"/>
    <x v="3"/>
    <s v="Office Supplies"/>
    <s v="Labels"/>
    <s v="Small Box"/>
    <s v="Avery 507"/>
    <n v="0.39"/>
    <x v="1"/>
    <s v="Utah"/>
    <s v="West Jordan"/>
    <n v="84084"/>
    <d v="2010-04-23T00:00:00"/>
    <d v="2010-04-24T00:00:00"/>
    <n v="6.0305999999999997"/>
    <n v="3"/>
    <n v="8.74"/>
    <n v="87004"/>
    <s v="Medium"/>
  </r>
  <r>
    <n v="24709"/>
    <s v="Critical"/>
    <n v="0.06"/>
    <n v="13.73"/>
    <n v="6.85"/>
    <n v="1304"/>
    <s v="Sherri McIntosh"/>
    <x v="0"/>
    <x v="0"/>
    <s v="Furniture"/>
    <s v="Office Furnishings"/>
    <s v="Wrap Bag"/>
    <s v="DAX Wood Document Frame."/>
    <n v="0.54"/>
    <x v="1"/>
    <s v="Utah"/>
    <s v="West Jordan"/>
    <n v="84084"/>
    <d v="2011-02-14T00:00:00"/>
    <d v="2011-02-16T00:00:00"/>
    <n v="-24.52"/>
    <n v="3"/>
    <n v="43.53"/>
    <n v="87006"/>
    <s v="Medium"/>
  </r>
  <r>
    <n v="23226"/>
    <s v="High"/>
    <n v="0"/>
    <n v="60.97"/>
    <n v="4.5"/>
    <n v="1304"/>
    <s v="Sherri McIntosh"/>
    <x v="0"/>
    <x v="0"/>
    <s v="Office Supplies"/>
    <s v="Appliances"/>
    <s v="Small Box"/>
    <s v="Tripp Lite Isotel 6 Outlet Surge Protector with Fax/Modem Protection"/>
    <n v="0.56000000000000005"/>
    <x v="1"/>
    <s v="Utah"/>
    <s v="West Jordan"/>
    <n v="84084"/>
    <d v="2011-12-19T00:00:00"/>
    <d v="2011-12-21T00:00:00"/>
    <n v="546.90089999999998"/>
    <n v="13"/>
    <n v="792.61"/>
    <n v="87009"/>
    <s v="No Discount"/>
  </r>
  <r>
    <n v="23227"/>
    <s v="High"/>
    <n v="0.08"/>
    <n v="6.48"/>
    <n v="5.82"/>
    <n v="1304"/>
    <s v="Sherri McIntosh"/>
    <x v="0"/>
    <x v="0"/>
    <s v="Office Supplies"/>
    <s v="Paper"/>
    <s v="Small Box"/>
    <s v="Xerox 1998"/>
    <n v="0.37"/>
    <x v="1"/>
    <s v="Utah"/>
    <s v="West Jordan"/>
    <n v="84084"/>
    <d v="2011-12-19T00:00:00"/>
    <d v="2011-12-20T00:00:00"/>
    <n v="-27.454999999999998"/>
    <n v="11"/>
    <n v="70.33"/>
    <n v="87009"/>
    <s v="Medium"/>
  </r>
  <r>
    <n v="24032"/>
    <s v="Medium"/>
    <n v="0.04"/>
    <n v="12.28"/>
    <n v="6.13"/>
    <n v="1304"/>
    <s v="Sherri McIntosh"/>
    <x v="0"/>
    <x v="0"/>
    <s v="Office Supplies"/>
    <s v="Storage &amp; Organization"/>
    <s v="Small Box"/>
    <s v="Recycled Eldon Regeneration Jumbo File"/>
    <n v="0.56999999999999995"/>
    <x v="1"/>
    <s v="Utah"/>
    <s v="West Jordan"/>
    <n v="84084"/>
    <d v="2012-05-02T00:00:00"/>
    <d v="2012-05-03T00:00:00"/>
    <n v="-29.83"/>
    <n v="7"/>
    <n v="89.86"/>
    <n v="87010"/>
    <s v="Low"/>
  </r>
  <r>
    <n v="24812"/>
    <s v="High"/>
    <n v="7.0000000000000007E-2"/>
    <n v="6.48"/>
    <n v="7.91"/>
    <n v="1304"/>
    <s v="Sherri McIntosh"/>
    <x v="0"/>
    <x v="0"/>
    <s v="Office Supplies"/>
    <s v="Paper"/>
    <s v="Small Box"/>
    <s v="Xerox 216"/>
    <n v="0.37"/>
    <x v="1"/>
    <s v="Utah"/>
    <s v="West Jordan"/>
    <n v="84084"/>
    <d v="2012-05-12T00:00:00"/>
    <d v="2012-05-14T00:00:00"/>
    <n v="-174.74"/>
    <n v="16"/>
    <n v="103.29"/>
    <n v="87011"/>
    <s v="Medium"/>
  </r>
  <r>
    <n v="24740"/>
    <s v="Medium"/>
    <n v="0.01"/>
    <n v="2.78"/>
    <n v="1.34"/>
    <n v="1304"/>
    <s v="Sherri McIntosh"/>
    <x v="0"/>
    <x v="0"/>
    <s v="Office Supplies"/>
    <s v="Pens &amp; Art Supplies"/>
    <s v="Wrap Bag"/>
    <s v="Prang Drawing Pencil Set"/>
    <n v="0.45"/>
    <x v="1"/>
    <s v="Utah"/>
    <s v="West Jordan"/>
    <n v="84084"/>
    <d v="2013-08-31T00:00:00"/>
    <d v="2013-09-02T00:00:00"/>
    <n v="-1.31016"/>
    <n v="3"/>
    <n v="9.01"/>
    <n v="87014"/>
    <s v="Low"/>
  </r>
  <r>
    <n v="26274"/>
    <s v="High"/>
    <n v="0.04"/>
    <n v="62.18"/>
    <n v="10.84"/>
    <n v="1305"/>
    <s v="Chris Pritchard"/>
    <x v="0"/>
    <x v="3"/>
    <s v="Furniture"/>
    <s v="Office Furnishings"/>
    <s v="Medium Box"/>
    <s v="Deflect-o Glass Clear Studded Chair Mats"/>
    <n v="0.63"/>
    <x v="1"/>
    <s v="Utah"/>
    <s v="West Valley City"/>
    <n v="84120"/>
    <d v="2010-02-17T00:00:00"/>
    <d v="2010-02-19T00:00:00"/>
    <n v="125.8077"/>
    <n v="3"/>
    <n v="182.33"/>
    <n v="87002"/>
    <s v="Low"/>
  </r>
  <r>
    <n v="26273"/>
    <s v="High"/>
    <n v="0.02"/>
    <n v="5.34"/>
    <n v="2.99"/>
    <n v="1305"/>
    <s v="Chris Pritchard"/>
    <x v="0"/>
    <x v="3"/>
    <s v="Office Supplies"/>
    <s v="Binders and Binder Accessories"/>
    <s v="Small Box"/>
    <s v="Wilson Jones 14 Line Acrylic Coated Pressboard Data Binders"/>
    <n v="0.38"/>
    <x v="1"/>
    <s v="Utah"/>
    <s v="West Valley City"/>
    <n v="84120"/>
    <d v="2013-02-17T00:00:00"/>
    <d v="2013-02-18T00:00:00"/>
    <n v="9.2989999999999995"/>
    <n v="11"/>
    <n v="60.62"/>
    <n v="87012"/>
    <s v="Low"/>
  </r>
  <r>
    <n v="26275"/>
    <s v="High"/>
    <n v="0.03"/>
    <n v="41.47"/>
    <n v="34.200000000000003"/>
    <n v="1305"/>
    <s v="Chris Pritchard"/>
    <x v="0"/>
    <x v="3"/>
    <s v="Furniture"/>
    <s v="Office Furnishings"/>
    <s v="Wrap Bag"/>
    <s v="Eldon Econocleat® Chair Mats for Low Pile Carpets"/>
    <n v="0.73"/>
    <x v="1"/>
    <s v="Utah"/>
    <s v="West Valley City"/>
    <n v="84120"/>
    <d v="2013-02-17T00:00:00"/>
    <d v="2013-02-19T00:00:00"/>
    <n v="-380.9"/>
    <n v="6"/>
    <n v="260.33999999999997"/>
    <n v="87012"/>
    <s v="Low"/>
  </r>
  <r>
    <n v="26276"/>
    <s v="High"/>
    <n v="0.04"/>
    <n v="1938.02"/>
    <n v="13.99"/>
    <n v="1305"/>
    <s v="Chris Pritchard"/>
    <x v="0"/>
    <x v="3"/>
    <s v="Technology"/>
    <s v="Office Machines"/>
    <s v="Medium Box"/>
    <s v="Polycom ViewStation™ Adapter H323 Videoconferencing Unit"/>
    <n v="0.38"/>
    <x v="1"/>
    <s v="Utah"/>
    <s v="West Valley City"/>
    <n v="84120"/>
    <d v="2013-02-17T00:00:00"/>
    <d v="2013-02-19T00:00:00"/>
    <n v="-1510.8855000000001"/>
    <n v="1"/>
    <n v="1753.52"/>
    <n v="87012"/>
    <s v="Low"/>
  </r>
  <r>
    <n v="22832"/>
    <s v="Low"/>
    <n v="0.04"/>
    <n v="8.33"/>
    <n v="1.99"/>
    <n v="1307"/>
    <s v="Teresa Hill"/>
    <x v="0"/>
    <x v="2"/>
    <s v="Technology"/>
    <s v="Computer Peripherals"/>
    <s v="Small Pack"/>
    <s v="80 Minute Slim Jewel Case CD-R , 10/Pack - Staples"/>
    <n v="0.52"/>
    <x v="1"/>
    <s v="Oregon"/>
    <s v="Coos Bay"/>
    <n v="97420"/>
    <d v="2010-06-30T00:00:00"/>
    <d v="2010-07-07T00:00:00"/>
    <n v="44.891999999999996"/>
    <n v="16"/>
    <n v="131.26"/>
    <n v="91451"/>
    <s v="Low"/>
  </r>
  <r>
    <n v="22386"/>
    <s v="Not Specified"/>
    <n v="0"/>
    <n v="42.8"/>
    <n v="2.99"/>
    <n v="1307"/>
    <s v="Teresa Hill"/>
    <x v="0"/>
    <x v="2"/>
    <s v="Office Supplies"/>
    <s v="Binders and Binder Accessories"/>
    <s v="Small Box"/>
    <s v="Wilson Jones Elliptical Ring 3 1/2&quot; Capacity Binders, 800 sheets"/>
    <n v="0.36"/>
    <x v="1"/>
    <s v="Oregon"/>
    <s v="Coos Bay"/>
    <n v="97420"/>
    <d v="2012-07-29T00:00:00"/>
    <d v="2012-07-29T00:00:00"/>
    <n v="125.21429999999999"/>
    <n v="4"/>
    <n v="181.47"/>
    <n v="91452"/>
    <s v="No Discount"/>
  </r>
  <r>
    <n v="22710"/>
    <s v="Medium"/>
    <n v="0.02"/>
    <n v="55.5"/>
    <n v="52.2"/>
    <n v="1307"/>
    <s v="Teresa Hill"/>
    <x v="0"/>
    <x v="2"/>
    <s v="Furniture"/>
    <s v="Office Furnishings"/>
    <s v="Medium Box"/>
    <s v="Eldon Cleatmat® Chair Mats for Medium Pile Carpets"/>
    <n v="0.72"/>
    <x v="1"/>
    <s v="Oregon"/>
    <s v="Coos Bay"/>
    <n v="97420"/>
    <d v="2013-07-21T00:00:00"/>
    <d v="2013-07-22T00:00:00"/>
    <n v="-165.86544000000001"/>
    <n v="4"/>
    <n v="251.49"/>
    <n v="91453"/>
    <s v="Low"/>
  </r>
  <r>
    <n v="22711"/>
    <s v="Medium"/>
    <n v="0.01"/>
    <n v="15.51"/>
    <n v="5.8"/>
    <n v="1307"/>
    <s v="Teresa Hill"/>
    <x v="1"/>
    <x v="2"/>
    <s v="Office Supplies"/>
    <s v="Storage &amp; Organization"/>
    <s v="Small Box"/>
    <s v="Tenex Personal Filing Tote With Secure Closure Lid, Black/Frost"/>
    <n v="0.6"/>
    <x v="1"/>
    <s v="Oregon"/>
    <s v="Coos Bay"/>
    <n v="97420"/>
    <d v="2013-07-21T00:00:00"/>
    <d v="2013-07-22T00:00:00"/>
    <n v="7.9967999999999995"/>
    <n v="8"/>
    <n v="134.19"/>
    <n v="91453"/>
    <s v="Low"/>
  </r>
  <r>
    <n v="18782"/>
    <s v="Not Specified"/>
    <n v="0.09"/>
    <n v="9.65"/>
    <n v="6.22"/>
    <n v="1309"/>
    <s v="Emma Bullock"/>
    <x v="0"/>
    <x v="0"/>
    <s v="Furniture"/>
    <s v="Office Furnishings"/>
    <s v="Small Box"/>
    <s v="Eldon Expressions™ Desk Accessory, Wood Pencil Holder, Oak"/>
    <n v="0.55000000000000004"/>
    <x v="0"/>
    <s v="Illinois"/>
    <s v="Champaign"/>
    <n v="61821"/>
    <d v="2011-04-29T00:00:00"/>
    <d v="2011-05-01T00:00:00"/>
    <n v="-5.9999999999995168E-2"/>
    <n v="3"/>
    <n v="29.74"/>
    <n v="88967"/>
    <s v="Medium"/>
  </r>
  <r>
    <n v="21841"/>
    <s v="Low"/>
    <n v="0"/>
    <n v="150.97999999999999"/>
    <n v="13.99"/>
    <n v="1310"/>
    <s v="Ricky C Sumner"/>
    <x v="0"/>
    <x v="0"/>
    <s v="Technology"/>
    <s v="Office Machines"/>
    <s v="Medium Box"/>
    <s v="Canon MP41DH Printing Calculator"/>
    <n v="0.38"/>
    <x v="0"/>
    <s v="Illinois"/>
    <s v="Chicago"/>
    <n v="60623"/>
    <d v="2013-03-02T00:00:00"/>
    <d v="2013-03-11T00:00:00"/>
    <n v="965.71709999999985"/>
    <n v="9"/>
    <n v="1399.59"/>
    <n v="88968"/>
    <s v="No Discount"/>
  </r>
  <r>
    <n v="20246"/>
    <s v="Not Specified"/>
    <n v="0"/>
    <n v="34.76"/>
    <n v="8.2200000000000006"/>
    <n v="1310"/>
    <s v="Ricky C Sumner"/>
    <x v="0"/>
    <x v="0"/>
    <s v="Office Supplies"/>
    <s v="Storage &amp; Organization"/>
    <s v="Small Box"/>
    <s v="Multi-Use Personal File Cart and Caster Set, Three Stacking Bins"/>
    <n v="0.56999999999999995"/>
    <x v="0"/>
    <s v="Illinois"/>
    <s v="Chicago"/>
    <n v="60623"/>
    <d v="2013-04-09T00:00:00"/>
    <d v="2013-04-11T00:00:00"/>
    <n v="6.4100000000000108"/>
    <n v="2"/>
    <n v="75.05"/>
    <n v="88969"/>
    <s v="No Discount"/>
  </r>
  <r>
    <n v="20247"/>
    <s v="Not Specified"/>
    <n v="7.0000000000000007E-2"/>
    <n v="55.99"/>
    <n v="5"/>
    <n v="1310"/>
    <s v="Ricky C Sumner"/>
    <x v="0"/>
    <x v="0"/>
    <s v="Technology"/>
    <s v="Telephones and Communication"/>
    <s v="Small Pack"/>
    <s v="Accessory36"/>
    <n v="0.83"/>
    <x v="0"/>
    <s v="Illinois"/>
    <s v="Chicago"/>
    <n v="60623"/>
    <d v="2013-04-09T00:00:00"/>
    <d v="2013-04-11T00:00:00"/>
    <n v="-183.678"/>
    <n v="7"/>
    <n v="329.44"/>
    <n v="88969"/>
    <s v="Medium"/>
  </r>
  <r>
    <n v="24226"/>
    <s v="Not Specified"/>
    <n v="0.08"/>
    <n v="5.99"/>
    <n v="4.92"/>
    <n v="1310"/>
    <s v="Ricky C Sumner"/>
    <x v="0"/>
    <x v="0"/>
    <s v="Office Supplies"/>
    <s v="Binders and Binder Accessories"/>
    <s v="Small Box"/>
    <s v="DXL™ Angle-View Binders with Locking Rings, Black"/>
    <n v="0.38"/>
    <x v="0"/>
    <s v="Illinois"/>
    <s v="Chicago"/>
    <n v="60623"/>
    <d v="2013-04-15T00:00:00"/>
    <d v="2013-04-16T00:00:00"/>
    <n v="-43.745999999999995"/>
    <n v="5"/>
    <n v="29.12"/>
    <n v="88970"/>
    <s v="Medium"/>
  </r>
  <r>
    <n v="24227"/>
    <s v="Not Specified"/>
    <n v="0"/>
    <n v="65.989999999999995"/>
    <n v="8.99"/>
    <n v="1310"/>
    <s v="Ricky C Sumner"/>
    <x v="0"/>
    <x v="0"/>
    <s v="Technology"/>
    <s v="Telephones and Communication"/>
    <s v="Small Box"/>
    <s v="8260"/>
    <n v="0.57999999999999996"/>
    <x v="0"/>
    <s v="Illinois"/>
    <s v="Chicago"/>
    <n v="60623"/>
    <d v="2013-04-15T00:00:00"/>
    <d v="2013-04-16T00:00:00"/>
    <n v="83.834999999999994"/>
    <n v="5"/>
    <n v="290.77999999999997"/>
    <n v="88970"/>
    <s v="No Discount"/>
  </r>
  <r>
    <n v="18778"/>
    <s v="Medium"/>
    <n v="0.04"/>
    <n v="48.58"/>
    <n v="3.99"/>
    <n v="1311"/>
    <s v="Veronica O'Connor"/>
    <x v="0"/>
    <x v="0"/>
    <s v="Office Supplies"/>
    <s v="Appliances"/>
    <s v="Small Box"/>
    <s v="Belkin Premiere Surge Master II 8-outlet surge protector"/>
    <n v="0.56000000000000005"/>
    <x v="2"/>
    <s v="New York"/>
    <s v="Dix Hills"/>
    <n v="11746"/>
    <d v="2011-09-24T00:00:00"/>
    <d v="2011-09-26T00:00:00"/>
    <n v="138.46"/>
    <n v="7"/>
    <n v="328.32"/>
    <n v="88954"/>
    <s v="Low"/>
  </r>
  <r>
    <n v="22866"/>
    <s v="Low"/>
    <n v="0.04"/>
    <n v="30.98"/>
    <n v="19.510000000000002"/>
    <n v="1312"/>
    <s v="Arlene Weber"/>
    <x v="1"/>
    <x v="0"/>
    <s v="Office Supplies"/>
    <s v="Envelopes"/>
    <s v="Small Box"/>
    <s v="Staples Colored Interoffice Envelopes"/>
    <n v="0.36"/>
    <x v="2"/>
    <s v="New York"/>
    <s v="East Meadow"/>
    <n v="11554"/>
    <d v="2011-05-05T00:00:00"/>
    <d v="2011-05-14T00:00:00"/>
    <n v="-75.7"/>
    <n v="17"/>
    <n v="516.19000000000005"/>
    <n v="88953"/>
    <s v="Low"/>
  </r>
  <r>
    <n v="18779"/>
    <s v="Medium"/>
    <n v="0.04"/>
    <n v="10.31"/>
    <n v="1.79"/>
    <n v="1312"/>
    <s v="Arlene Weber"/>
    <x v="0"/>
    <x v="0"/>
    <s v="Office Supplies"/>
    <s v="Paper"/>
    <s v="Wrap Bag"/>
    <s v="Speediset Carbonless Redi-Letter® 7&quot; x 8 1/2&quot;"/>
    <n v="0.38"/>
    <x v="2"/>
    <s v="New York"/>
    <s v="East Meadow"/>
    <n v="11554"/>
    <d v="2011-09-24T00:00:00"/>
    <d v="2011-09-27T00:00:00"/>
    <n v="11.06"/>
    <n v="3"/>
    <n v="32.97"/>
    <n v="88954"/>
    <s v="Low"/>
  </r>
  <r>
    <n v="18780"/>
    <s v="Medium"/>
    <n v="0.02"/>
    <n v="2.1800000000000002"/>
    <n v="5"/>
    <n v="1312"/>
    <s v="Arlene Weber"/>
    <x v="0"/>
    <x v="0"/>
    <s v="Office Supplies"/>
    <s v="Scissors, Rulers and Trimmers"/>
    <s v="Wrap Bag"/>
    <s v="*Staples* Letter Opener"/>
    <n v="0.81"/>
    <x v="2"/>
    <s v="New York"/>
    <s v="East Meadow"/>
    <n v="11554"/>
    <d v="2011-09-24T00:00:00"/>
    <d v="2011-09-26T00:00:00"/>
    <n v="-115.38"/>
    <n v="12"/>
    <n v="29.91"/>
    <n v="88954"/>
    <s v="Low"/>
  </r>
  <r>
    <n v="24959"/>
    <s v="High"/>
    <n v="0.09"/>
    <n v="2.94"/>
    <n v="0.81"/>
    <n v="1312"/>
    <s v="Arlene Weber"/>
    <x v="0"/>
    <x v="0"/>
    <s v="Office Supplies"/>
    <s v="Pens &amp; Art Supplies"/>
    <s v="Wrap Bag"/>
    <s v="Prang Colored Pencils"/>
    <n v="0.4"/>
    <x v="2"/>
    <s v="New York"/>
    <s v="East Meadow"/>
    <n v="11554"/>
    <d v="2012-06-15T00:00:00"/>
    <d v="2012-06-17T00:00:00"/>
    <n v="27.358499999999996"/>
    <n v="14"/>
    <n v="39.65"/>
    <n v="88955"/>
    <s v="Medium"/>
  </r>
  <r>
    <n v="19613"/>
    <s v="Not Specified"/>
    <n v="0.03"/>
    <n v="65.989999999999995"/>
    <n v="5.99"/>
    <n v="1312"/>
    <s v="Arlene Weber"/>
    <x v="0"/>
    <x v="0"/>
    <s v="Technology"/>
    <s v="Telephones and Communication"/>
    <s v="Small Box"/>
    <s v="i1000"/>
    <n v="0.57999999999999996"/>
    <x v="2"/>
    <s v="New York"/>
    <s v="East Meadow"/>
    <n v="11554"/>
    <d v="2013-02-07T00:00:00"/>
    <d v="2013-02-07T00:00:00"/>
    <n v="284.69400000000002"/>
    <n v="7"/>
    <n v="412.6"/>
    <n v="88956"/>
    <s v="Low"/>
  </r>
  <r>
    <n v="25971"/>
    <s v="Medium"/>
    <n v="0.03"/>
    <n v="8.69"/>
    <n v="2.99"/>
    <n v="1312"/>
    <s v="Arlene Weber"/>
    <x v="0"/>
    <x v="0"/>
    <s v="Office Supplies"/>
    <s v="Binders and Binder Accessories"/>
    <s v="Small Box"/>
    <s v="Cardinal Slant-D® Ring Binder, Heavy Gauge Vinyl"/>
    <n v="0.39"/>
    <x v="2"/>
    <s v="New York"/>
    <s v="East Meadow"/>
    <n v="11554"/>
    <d v="2013-06-26T00:00:00"/>
    <d v="2013-06-28T00:00:00"/>
    <n v="2.7438000000000002"/>
    <n v="3"/>
    <n v="26.66"/>
    <n v="88957"/>
    <s v="Low"/>
  </r>
  <r>
    <n v="4866"/>
    <s v="Low"/>
    <n v="0.04"/>
    <n v="30.98"/>
    <n v="19.510000000000002"/>
    <n v="1313"/>
    <s v="Katherine Knight"/>
    <x v="1"/>
    <x v="0"/>
    <s v="Office Supplies"/>
    <s v="Envelopes"/>
    <s v="Small Box"/>
    <s v="Staples Colored Interoffice Envelopes"/>
    <n v="0.36"/>
    <x v="2"/>
    <s v="Pennsylvania"/>
    <s v="Philadelphia"/>
    <n v="19134"/>
    <d v="2011-05-05T00:00:00"/>
    <d v="2011-05-14T00:00:00"/>
    <n v="-75.7"/>
    <n v="67"/>
    <n v="2034.4"/>
    <n v="34657"/>
    <s v="Low"/>
  </r>
  <r>
    <n v="778"/>
    <s v="Medium"/>
    <n v="0.04"/>
    <n v="48.58"/>
    <n v="3.99"/>
    <n v="1313"/>
    <s v="Katherine Knight"/>
    <x v="0"/>
    <x v="0"/>
    <s v="Office Supplies"/>
    <s v="Appliances"/>
    <s v="Small Box"/>
    <s v="Belkin Premiere Surge Master II 8-outlet surge protector"/>
    <n v="0.56000000000000005"/>
    <x v="2"/>
    <s v="Pennsylvania"/>
    <s v="Philadelphia"/>
    <n v="19134"/>
    <d v="2011-09-24T00:00:00"/>
    <d v="2011-09-26T00:00:00"/>
    <n v="138.46"/>
    <n v="27"/>
    <n v="1266.3699999999999"/>
    <n v="5543"/>
    <s v="Low"/>
  </r>
  <r>
    <n v="779"/>
    <s v="Medium"/>
    <n v="0.04"/>
    <n v="10.31"/>
    <n v="1.79"/>
    <n v="1313"/>
    <s v="Katherine Knight"/>
    <x v="0"/>
    <x v="0"/>
    <s v="Office Supplies"/>
    <s v="Paper"/>
    <s v="Wrap Bag"/>
    <s v="Speediset Carbonless Redi-Letter® 7&quot; x 8 1/2&quot;"/>
    <n v="0.38"/>
    <x v="2"/>
    <s v="Pennsylvania"/>
    <s v="Philadelphia"/>
    <n v="19134"/>
    <d v="2011-09-24T00:00:00"/>
    <d v="2011-09-27T00:00:00"/>
    <n v="11.06"/>
    <n v="11"/>
    <n v="120.87"/>
    <n v="5543"/>
    <s v="Low"/>
  </r>
  <r>
    <n v="780"/>
    <s v="Medium"/>
    <n v="0.02"/>
    <n v="2.1800000000000002"/>
    <n v="5"/>
    <n v="1313"/>
    <s v="Katherine Knight"/>
    <x v="0"/>
    <x v="0"/>
    <s v="Office Supplies"/>
    <s v="Scissors, Rulers and Trimmers"/>
    <s v="Wrap Bag"/>
    <s v="*Staples* Letter Opener"/>
    <n v="0.81"/>
    <x v="2"/>
    <s v="Pennsylvania"/>
    <s v="Philadelphia"/>
    <n v="19134"/>
    <d v="2011-09-24T00:00:00"/>
    <d v="2011-09-26T00:00:00"/>
    <n v="-115.38"/>
    <n v="49"/>
    <n v="122.14"/>
    <n v="5543"/>
    <s v="Low"/>
  </r>
  <r>
    <n v="6959"/>
    <s v="High"/>
    <n v="0.09"/>
    <n v="2.94"/>
    <n v="0.81"/>
    <n v="1313"/>
    <s v="Katherine Knight"/>
    <x v="0"/>
    <x v="0"/>
    <s v="Office Supplies"/>
    <s v="Pens &amp; Art Supplies"/>
    <s v="Wrap Bag"/>
    <s v="Prang Colored Pencils"/>
    <n v="0.4"/>
    <x v="2"/>
    <s v="Pennsylvania"/>
    <s v="Philadelphia"/>
    <n v="19134"/>
    <d v="2012-06-15T00:00:00"/>
    <d v="2012-06-17T00:00:00"/>
    <n v="23.74"/>
    <n v="58"/>
    <n v="164.27"/>
    <n v="49762"/>
    <s v="Medium"/>
  </r>
  <r>
    <n v="1613"/>
    <s v="Not Specified"/>
    <n v="0.03"/>
    <n v="65.989999999999995"/>
    <n v="5.99"/>
    <n v="1313"/>
    <s v="Katherine Knight"/>
    <x v="0"/>
    <x v="0"/>
    <s v="Technology"/>
    <s v="Telephones and Communication"/>
    <s v="Small Box"/>
    <s v="i1000"/>
    <n v="0.57999999999999996"/>
    <x v="2"/>
    <s v="Pennsylvania"/>
    <s v="Philadelphia"/>
    <n v="19134"/>
    <d v="2013-02-07T00:00:00"/>
    <d v="2013-02-07T00:00:00"/>
    <n v="335.07900000000001"/>
    <n v="28"/>
    <n v="1650.41"/>
    <n v="11683"/>
    <s v="Low"/>
  </r>
  <r>
    <n v="7971"/>
    <s v="Medium"/>
    <n v="0.03"/>
    <n v="8.69"/>
    <n v="2.99"/>
    <n v="1313"/>
    <s v="Katherine Knight"/>
    <x v="0"/>
    <x v="0"/>
    <s v="Office Supplies"/>
    <s v="Binders and Binder Accessories"/>
    <s v="Small Box"/>
    <s v="Cardinal Slant-D® Ring Binder, Heavy Gauge Vinyl"/>
    <n v="0.39"/>
    <x v="2"/>
    <s v="Pennsylvania"/>
    <s v="Philadelphia"/>
    <n v="19134"/>
    <d v="2013-06-26T00:00:00"/>
    <d v="2013-06-28T00:00:00"/>
    <n v="2.2865000000000002"/>
    <n v="12"/>
    <n v="106.65"/>
    <n v="57025"/>
    <s v="Low"/>
  </r>
  <r>
    <n v="3167"/>
    <s v="Medium"/>
    <n v="0.04"/>
    <n v="5.34"/>
    <n v="2.99"/>
    <n v="1314"/>
    <s v="Keith Marsh"/>
    <x v="0"/>
    <x v="1"/>
    <s v="Office Supplies"/>
    <s v="Binders and Binder Accessories"/>
    <s v="Small Box"/>
    <s v="Wilson Jones 14 Line Acrylic Coated Pressboard Data Binders"/>
    <n v="0.38"/>
    <x v="1"/>
    <s v="California"/>
    <s v="Los Angeles"/>
    <n v="90058"/>
    <d v="2010-03-30T00:00:00"/>
    <d v="2010-04-01T00:00:00"/>
    <n v="3.4509999999999996"/>
    <n v="45"/>
    <n v="240.6"/>
    <n v="22755"/>
    <s v="Low"/>
  </r>
  <r>
    <n v="3168"/>
    <s v="Medium"/>
    <n v="0.06"/>
    <n v="55.99"/>
    <n v="5"/>
    <n v="1314"/>
    <s v="Keith Marsh"/>
    <x v="0"/>
    <x v="1"/>
    <s v="Technology"/>
    <s v="Telephones and Communication"/>
    <s v="Small Pack"/>
    <s v="Accessory6"/>
    <n v="0.8"/>
    <x v="1"/>
    <s v="California"/>
    <s v="Los Angeles"/>
    <n v="90058"/>
    <d v="2010-03-30T00:00:00"/>
    <d v="2010-04-01T00:00:00"/>
    <n v="-275.25299999999999"/>
    <n v="5"/>
    <n v="236.88"/>
    <n v="22755"/>
    <s v="Medium"/>
  </r>
  <r>
    <n v="3791"/>
    <s v="Low"/>
    <n v="0.05"/>
    <n v="80.98"/>
    <n v="35"/>
    <n v="1314"/>
    <s v="Keith Marsh"/>
    <x v="0"/>
    <x v="1"/>
    <s v="Office Supplies"/>
    <s v="Storage &amp; Organization"/>
    <s v="Large Box"/>
    <s v="Carina Double Wide Media Storage Towers in Natural &amp; Black"/>
    <n v="0.81"/>
    <x v="1"/>
    <s v="California"/>
    <s v="Los Angeles"/>
    <n v="90058"/>
    <d v="2010-07-05T00:00:00"/>
    <d v="2010-07-09T00:00:00"/>
    <n v="-746.44"/>
    <n v="34"/>
    <n v="2710.47"/>
    <n v="27013"/>
    <s v="Low"/>
  </r>
  <r>
    <n v="3792"/>
    <s v="Low"/>
    <n v="0.05"/>
    <n v="279.48"/>
    <n v="35"/>
    <n v="1314"/>
    <s v="Keith Marsh"/>
    <x v="0"/>
    <x v="1"/>
    <s v="Office Supplies"/>
    <s v="Storage &amp; Organization"/>
    <s v="Large Box"/>
    <s v="Tennsco Snap-Together Open Shelving Units, Starter Sets and Add-On Units"/>
    <n v="0.8"/>
    <x v="1"/>
    <s v="California"/>
    <s v="Los Angeles"/>
    <n v="90058"/>
    <d v="2010-07-05T00:00:00"/>
    <d v="2010-07-05T00:00:00"/>
    <n v="-274.95"/>
    <n v="31"/>
    <n v="8354.73"/>
    <n v="27013"/>
    <s v="Low"/>
  </r>
  <r>
    <n v="4589"/>
    <s v="High"/>
    <n v="0.05"/>
    <n v="8.85"/>
    <n v="5.6"/>
    <n v="1314"/>
    <s v="Keith Marsh"/>
    <x v="0"/>
    <x v="1"/>
    <s v="Office Supplies"/>
    <s v="Binders and Binder Accessories"/>
    <s v="Small Box"/>
    <s v="GBC Standard Plastic Binding Systems Combs"/>
    <n v="0.36"/>
    <x v="1"/>
    <s v="California"/>
    <s v="Los Angeles"/>
    <n v="90058"/>
    <d v="2011-03-21T00:00:00"/>
    <d v="2011-03-22T00:00:00"/>
    <n v="-9.5679999999999996"/>
    <n v="18"/>
    <n v="167.53"/>
    <n v="32641"/>
    <s v="Low"/>
  </r>
  <r>
    <n v="2581"/>
    <s v="Critical"/>
    <n v="0.1"/>
    <n v="14.48"/>
    <n v="6.46"/>
    <n v="1314"/>
    <s v="Keith Marsh"/>
    <x v="1"/>
    <x v="1"/>
    <s v="Office Supplies"/>
    <s v="Binders and Binder Accessories"/>
    <s v="Small Box"/>
    <s v="GBC White Gloss Covers, Plain Front"/>
    <n v="0.38"/>
    <x v="1"/>
    <s v="California"/>
    <s v="Los Angeles"/>
    <n v="90058"/>
    <d v="2011-08-06T00:00:00"/>
    <d v="2011-08-09T00:00:00"/>
    <n v="28.551500000000004"/>
    <n v="43"/>
    <n v="626.46"/>
    <n v="18598"/>
    <s v="Medium"/>
  </r>
  <r>
    <n v="2582"/>
    <s v="Critical"/>
    <n v="0.03"/>
    <n v="102.3"/>
    <n v="21.26"/>
    <n v="1314"/>
    <s v="Keith Marsh"/>
    <x v="0"/>
    <x v="1"/>
    <s v="Furniture"/>
    <s v="Office Furnishings"/>
    <s v="Large Box"/>
    <s v="Luxo Professional Combination Clamp-On Lamps"/>
    <n v="0.59"/>
    <x v="1"/>
    <s v="California"/>
    <s v="Los Angeles"/>
    <n v="90058"/>
    <d v="2011-08-06T00:00:00"/>
    <d v="2011-08-08T00:00:00"/>
    <n v="855.14"/>
    <n v="83"/>
    <n v="8686.35"/>
    <n v="18598"/>
    <s v="Low"/>
  </r>
  <r>
    <n v="2143"/>
    <s v="Critical"/>
    <n v="0.02"/>
    <n v="4.54"/>
    <n v="5.83"/>
    <n v="1314"/>
    <s v="Keith Marsh"/>
    <x v="0"/>
    <x v="1"/>
    <s v="Office Supplies"/>
    <s v="Binders and Binder Accessories"/>
    <s v="Small Box"/>
    <s v="Avery® Durable Plastic 1&quot; Binders"/>
    <n v="0.36"/>
    <x v="1"/>
    <s v="California"/>
    <s v="Los Angeles"/>
    <n v="90058"/>
    <d v="2011-09-13T00:00:00"/>
    <d v="2011-09-14T00:00:00"/>
    <n v="-74.405000000000001"/>
    <n v="38"/>
    <n v="183"/>
    <n v="15303"/>
    <s v="Low"/>
  </r>
  <r>
    <n v="2144"/>
    <s v="Critical"/>
    <n v="0.02"/>
    <n v="28.48"/>
    <n v="8.99"/>
    <n v="1314"/>
    <s v="Keith Marsh"/>
    <x v="0"/>
    <x v="1"/>
    <s v="Technology"/>
    <s v="Computer Peripherals"/>
    <s v="Small Pack"/>
    <s v="Imation IBM Formatted Diskettes, 100/Pack"/>
    <n v="0.7"/>
    <x v="1"/>
    <s v="California"/>
    <s v="Los Angeles"/>
    <n v="90058"/>
    <d v="2011-09-13T00:00:00"/>
    <d v="2011-09-15T00:00:00"/>
    <n v="-108.14"/>
    <n v="33"/>
    <n v="965.16"/>
    <n v="15303"/>
    <s v="Low"/>
  </r>
  <r>
    <n v="5252"/>
    <s v="Critical"/>
    <n v="0.08"/>
    <n v="26.64"/>
    <n v="5.3"/>
    <n v="1314"/>
    <s v="Keith Marsh"/>
    <x v="0"/>
    <x v="1"/>
    <s v="Furniture"/>
    <s v="Chairs &amp; Chairmats"/>
    <s v="Medium Box"/>
    <s v="SAFCO Optional Arm Kit for Workspace® Cribbage Stacking Chair"/>
    <m/>
    <x v="1"/>
    <s v="California"/>
    <s v="Los Angeles"/>
    <n v="90058"/>
    <d v="2012-04-01T00:00:00"/>
    <d v="2012-04-02T00:00:00"/>
    <n v="90.04"/>
    <n v="32"/>
    <n v="813.66"/>
    <n v="37380"/>
    <s v="Medium"/>
  </r>
  <r>
    <n v="5253"/>
    <s v="Critical"/>
    <n v="0"/>
    <n v="9.99"/>
    <n v="4.78"/>
    <n v="1314"/>
    <s v="Keith Marsh"/>
    <x v="0"/>
    <x v="1"/>
    <s v="Office Supplies"/>
    <s v="Paper"/>
    <s v="Small Box"/>
    <s v="Xerox 1896"/>
    <n v="0.4"/>
    <x v="1"/>
    <s v="California"/>
    <s v="Los Angeles"/>
    <n v="90058"/>
    <d v="2012-04-01T00:00:00"/>
    <d v="2012-04-02T00:00:00"/>
    <n v="74.73"/>
    <n v="53"/>
    <n v="571.92999999999995"/>
    <n v="37380"/>
    <s v="No Discount"/>
  </r>
  <r>
    <n v="5254"/>
    <s v="Critical"/>
    <n v="7.0000000000000007E-2"/>
    <n v="3.55"/>
    <n v="1.43"/>
    <n v="1314"/>
    <s v="Keith Marsh"/>
    <x v="0"/>
    <x v="1"/>
    <s v="Office Supplies"/>
    <s v="Rubber Bands"/>
    <s v="Wrap Bag"/>
    <s v="Acco Clips to Go™ Binder Clips, 24 Clips in Two Sizes"/>
    <n v="0.38"/>
    <x v="1"/>
    <s v="California"/>
    <s v="Los Angeles"/>
    <n v="90058"/>
    <d v="2012-04-01T00:00:00"/>
    <d v="2012-04-02T00:00:00"/>
    <n v="27.37"/>
    <n v="47"/>
    <n v="169.19"/>
    <n v="37380"/>
    <s v="Medium"/>
  </r>
  <r>
    <n v="6878"/>
    <s v="High"/>
    <n v="0.08"/>
    <n v="17.670000000000002"/>
    <n v="8.99"/>
    <n v="1314"/>
    <s v="Keith Marsh"/>
    <x v="0"/>
    <x v="1"/>
    <s v="Furniture"/>
    <s v="Office Furnishings"/>
    <s v="Small Pack"/>
    <s v="Executive Impressions 12&quot; Wall Clock"/>
    <n v="0.47"/>
    <x v="1"/>
    <s v="California"/>
    <s v="Los Angeles"/>
    <n v="90058"/>
    <d v="2012-04-11T00:00:00"/>
    <d v="2012-04-12T00:00:00"/>
    <n v="35.08"/>
    <n v="46"/>
    <n v="795.27"/>
    <n v="49027"/>
    <s v="Medium"/>
  </r>
  <r>
    <n v="341"/>
    <s v="High"/>
    <n v="0.01"/>
    <n v="40.89"/>
    <n v="18.98"/>
    <n v="1314"/>
    <s v="Keith Marsh"/>
    <x v="0"/>
    <x v="1"/>
    <s v="Furniture"/>
    <s v="Office Furnishings"/>
    <s v="Small Box"/>
    <s v="Eldon Executive Woodline II Cherry Finish Desk Accessories"/>
    <n v="0.56999999999999995"/>
    <x v="1"/>
    <s v="California"/>
    <s v="Los Angeles"/>
    <n v="90058"/>
    <d v="2012-05-01T00:00:00"/>
    <d v="2012-05-02T00:00:00"/>
    <n v="94.96"/>
    <n v="49"/>
    <n v="2092.92"/>
    <n v="2311"/>
    <s v="Low"/>
  </r>
  <r>
    <n v="3166"/>
    <s v="Medium"/>
    <n v="0"/>
    <n v="4.91"/>
    <n v="5.68"/>
    <n v="1314"/>
    <s v="Keith Marsh"/>
    <x v="0"/>
    <x v="1"/>
    <s v="Office Supplies"/>
    <s v="Binders and Binder Accessories"/>
    <s v="Small Box"/>
    <s v="Acco Pressboard Covers with Storage Hooks, 14 7/8&quot; x 11&quot;, Light Blue"/>
    <n v="0.36"/>
    <x v="1"/>
    <s v="California"/>
    <s v="Los Angeles"/>
    <n v="90058"/>
    <d v="2013-03-30T00:00:00"/>
    <d v="2013-03-31T00:00:00"/>
    <n v="-95.047499999999999"/>
    <n v="35"/>
    <n v="187.84"/>
    <n v="22755"/>
    <s v="No Discount"/>
  </r>
  <r>
    <n v="6030"/>
    <s v="Not Specified"/>
    <n v="0"/>
    <n v="48.92"/>
    <n v="4.5"/>
    <n v="1314"/>
    <s v="Keith Marsh"/>
    <x v="0"/>
    <x v="1"/>
    <s v="Office Supplies"/>
    <s v="Appliances"/>
    <s v="Small Box"/>
    <s v="Fellowes Premier Superior Surge Suppressor, 10-Outlet, With Phone and Remote"/>
    <n v="0.59"/>
    <x v="1"/>
    <s v="California"/>
    <s v="Los Angeles"/>
    <n v="90058"/>
    <d v="2013-10-07T00:00:00"/>
    <d v="2013-10-08T00:00:00"/>
    <n v="286.98"/>
    <n v="48"/>
    <n v="2404.5100000000002"/>
    <n v="42722"/>
    <s v="No Discount"/>
  </r>
  <r>
    <n v="6031"/>
    <s v="Not Specified"/>
    <n v="7.0000000000000007E-2"/>
    <n v="7.38"/>
    <n v="5.21"/>
    <n v="1314"/>
    <s v="Keith Marsh"/>
    <x v="0"/>
    <x v="1"/>
    <s v="Furniture"/>
    <s v="Office Furnishings"/>
    <s v="Small Box"/>
    <s v="Eldon® Expressions™ Wood Desk Accessories, Oak"/>
    <n v="0.56000000000000005"/>
    <x v="1"/>
    <s v="California"/>
    <s v="Los Angeles"/>
    <n v="90058"/>
    <d v="2013-10-07T00:00:00"/>
    <d v="2013-10-09T00:00:00"/>
    <n v="15.97"/>
    <n v="4"/>
    <n v="39.799999999999997"/>
    <n v="42722"/>
    <s v="Medium"/>
  </r>
  <r>
    <n v="21166"/>
    <s v="Medium"/>
    <n v="0"/>
    <n v="4.91"/>
    <n v="5.68"/>
    <n v="1315"/>
    <s v="Adam Saunders Gray"/>
    <x v="0"/>
    <x v="1"/>
    <s v="Office Supplies"/>
    <s v="Binders and Binder Accessories"/>
    <s v="Small Box"/>
    <s v="Acco Pressboard Covers with Storage Hooks, 14 7/8&quot; x 11&quot;, Light Blue"/>
    <n v="0.36"/>
    <x v="1"/>
    <s v="Colorado"/>
    <s v="Colorado Springs"/>
    <n v="80906"/>
    <d v="2010-03-30T00:00:00"/>
    <d v="2010-03-31T00:00:00"/>
    <n v="-95.047499999999999"/>
    <n v="9"/>
    <n v="48.3"/>
    <n v="87602"/>
    <s v="No Discount"/>
  </r>
  <r>
    <n v="20581"/>
    <s v="Critical"/>
    <n v="0.1"/>
    <n v="14.48"/>
    <n v="6.46"/>
    <n v="1315"/>
    <s v="Adam Saunders Gray"/>
    <x v="1"/>
    <x v="1"/>
    <s v="Office Supplies"/>
    <s v="Binders and Binder Accessories"/>
    <s v="Small Box"/>
    <s v="GBC White Gloss Covers, Plain Front"/>
    <n v="0.38"/>
    <x v="1"/>
    <s v="Colorado"/>
    <s v="Colorado Springs"/>
    <n v="80906"/>
    <d v="2011-08-06T00:00:00"/>
    <d v="2011-08-09T00:00:00"/>
    <n v="42.256220000000006"/>
    <n v="11"/>
    <n v="160.26"/>
    <n v="87605"/>
    <s v="Medium"/>
  </r>
  <r>
    <n v="20582"/>
    <s v="Critical"/>
    <n v="0.03"/>
    <n v="102.3"/>
    <n v="21.26"/>
    <n v="1315"/>
    <s v="Adam Saunders Gray"/>
    <x v="0"/>
    <x v="1"/>
    <s v="Furniture"/>
    <s v="Office Furnishings"/>
    <s v="Large Box"/>
    <s v="Luxo Professional Combination Clamp-On Lamps"/>
    <n v="0.59"/>
    <x v="1"/>
    <s v="Colorado"/>
    <s v="Colorado Springs"/>
    <n v="80906"/>
    <d v="2011-08-06T00:00:00"/>
    <d v="2011-08-08T00:00:00"/>
    <n v="1265.6071999999999"/>
    <n v="21"/>
    <n v="2197.75"/>
    <n v="87605"/>
    <s v="Low"/>
  </r>
  <r>
    <n v="20143"/>
    <s v="Critical"/>
    <n v="0.02"/>
    <n v="4.54"/>
    <n v="5.83"/>
    <n v="1315"/>
    <s v="Adam Saunders Gray"/>
    <x v="0"/>
    <x v="1"/>
    <s v="Office Supplies"/>
    <s v="Binders and Binder Accessories"/>
    <s v="Small Box"/>
    <s v="Avery® Durable Plastic 1&quot; Binders"/>
    <n v="0.36"/>
    <x v="1"/>
    <s v="Colorado"/>
    <s v="Colorado Springs"/>
    <n v="80906"/>
    <d v="2011-09-13T00:00:00"/>
    <d v="2011-09-14T00:00:00"/>
    <n v="-74.405000000000001"/>
    <n v="10"/>
    <n v="48.16"/>
    <n v="87606"/>
    <s v="Low"/>
  </r>
  <r>
    <n v="20144"/>
    <s v="Critical"/>
    <n v="0.02"/>
    <n v="28.48"/>
    <n v="8.99"/>
    <n v="1315"/>
    <s v="Adam Saunders Gray"/>
    <x v="0"/>
    <x v="1"/>
    <s v="Technology"/>
    <s v="Computer Peripherals"/>
    <s v="Small Pack"/>
    <s v="Imation IBM Formatted Diskettes, 100/Pack"/>
    <n v="0.7"/>
    <x v="1"/>
    <s v="Colorado"/>
    <s v="Colorado Springs"/>
    <n v="80906"/>
    <d v="2011-09-13T00:00:00"/>
    <d v="2011-09-15T00:00:00"/>
    <n v="-108.14"/>
    <n v="8"/>
    <n v="233.98"/>
    <n v="87606"/>
    <s v="Low"/>
  </r>
  <r>
    <n v="18341"/>
    <s v="High"/>
    <n v="0.01"/>
    <n v="40.89"/>
    <n v="18.98"/>
    <n v="1315"/>
    <s v="Adam Saunders Gray"/>
    <x v="0"/>
    <x v="1"/>
    <s v="Furniture"/>
    <s v="Office Furnishings"/>
    <s v="Small Box"/>
    <s v="Eldon Executive Woodline II Cherry Finish Desk Accessories"/>
    <n v="0.56999999999999995"/>
    <x v="1"/>
    <s v="Colorado"/>
    <s v="Colorado Springs"/>
    <n v="80906"/>
    <d v="2012-05-01T00:00:00"/>
    <d v="2012-05-02T00:00:00"/>
    <n v="94.96"/>
    <n v="12"/>
    <n v="512.54999999999995"/>
    <n v="87609"/>
    <s v="Low"/>
  </r>
  <r>
    <n v="21167"/>
    <s v="Medium"/>
    <n v="0.04"/>
    <n v="5.34"/>
    <n v="2.99"/>
    <n v="1316"/>
    <s v="Marion Lindsey"/>
    <x v="0"/>
    <x v="1"/>
    <s v="Office Supplies"/>
    <s v="Binders and Binder Accessories"/>
    <s v="Small Box"/>
    <s v="Wilson Jones 14 Line Acrylic Coated Pressboard Data Binders"/>
    <n v="0.38"/>
    <x v="1"/>
    <s v="Colorado"/>
    <s v="Commerce City"/>
    <n v="80022"/>
    <d v="2010-03-30T00:00:00"/>
    <d v="2010-04-01T00:00:00"/>
    <n v="3.4509999999999996"/>
    <n v="11"/>
    <n v="58.81"/>
    <n v="87602"/>
    <s v="Low"/>
  </r>
  <r>
    <n v="21168"/>
    <s v="Medium"/>
    <n v="0.06"/>
    <n v="55.99"/>
    <n v="5"/>
    <n v="1316"/>
    <s v="Marion Lindsey"/>
    <x v="0"/>
    <x v="1"/>
    <s v="Technology"/>
    <s v="Telephones and Communication"/>
    <s v="Small Pack"/>
    <s v="Accessory6"/>
    <n v="0.8"/>
    <x v="1"/>
    <s v="Colorado"/>
    <s v="Commerce City"/>
    <n v="80022"/>
    <d v="2010-03-30T00:00:00"/>
    <d v="2010-04-01T00:00:00"/>
    <n v="-275.25299999999999"/>
    <n v="1"/>
    <n v="47.38"/>
    <n v="87602"/>
    <s v="Medium"/>
  </r>
  <r>
    <n v="21791"/>
    <s v="Low"/>
    <n v="0.05"/>
    <n v="80.98"/>
    <n v="35"/>
    <n v="1316"/>
    <s v="Marion Lindsey"/>
    <x v="0"/>
    <x v="1"/>
    <s v="Office Supplies"/>
    <s v="Storage &amp; Organization"/>
    <s v="Large Box"/>
    <s v="Carina Double Wide Media Storage Towers in Natural &amp; Black"/>
    <n v="0.81"/>
    <x v="1"/>
    <s v="Colorado"/>
    <s v="Commerce City"/>
    <n v="80022"/>
    <d v="2010-07-05T00:00:00"/>
    <d v="2010-07-09T00:00:00"/>
    <n v="-746.44"/>
    <n v="8"/>
    <n v="637.76"/>
    <n v="87603"/>
    <s v="Low"/>
  </r>
  <r>
    <n v="21792"/>
    <s v="Low"/>
    <n v="0.05"/>
    <n v="279.48"/>
    <n v="35"/>
    <n v="1316"/>
    <s v="Marion Lindsey"/>
    <x v="0"/>
    <x v="1"/>
    <s v="Office Supplies"/>
    <s v="Storage &amp; Organization"/>
    <s v="Large Box"/>
    <s v="Tennsco Snap-Together Open Shelving Units, Starter Sets and Add-On Units"/>
    <n v="0.8"/>
    <x v="1"/>
    <s v="Colorado"/>
    <s v="Commerce City"/>
    <n v="80022"/>
    <d v="2010-07-05T00:00:00"/>
    <d v="2010-07-05T00:00:00"/>
    <n v="-274.95"/>
    <n v="8"/>
    <n v="2156.06"/>
    <n v="87603"/>
    <s v="Low"/>
  </r>
  <r>
    <n v="22589"/>
    <s v="High"/>
    <n v="0.05"/>
    <n v="8.85"/>
    <n v="5.6"/>
    <n v="1317"/>
    <s v="Sandra Shaw"/>
    <x v="0"/>
    <x v="1"/>
    <s v="Office Supplies"/>
    <s v="Binders and Binder Accessories"/>
    <s v="Small Box"/>
    <s v="GBC Standard Plastic Binding Systems Combs"/>
    <n v="0.36"/>
    <x v="1"/>
    <s v="Colorado"/>
    <s v="Denver"/>
    <n v="80219"/>
    <d v="2011-03-21T00:00:00"/>
    <d v="2011-03-22T00:00:00"/>
    <n v="-9.5679999999999996"/>
    <n v="5"/>
    <n v="46.54"/>
    <n v="87604"/>
    <s v="Low"/>
  </r>
  <r>
    <n v="23252"/>
    <s v="Critical"/>
    <n v="0.08"/>
    <n v="26.64"/>
    <n v="5.3"/>
    <n v="1317"/>
    <s v="Sandra Shaw"/>
    <x v="0"/>
    <x v="1"/>
    <s v="Furniture"/>
    <s v="Chairs &amp; Chairmats"/>
    <s v="Medium Box"/>
    <s v="SAFCO Optional Arm Kit for Workspace® Cribbage Stacking Chair"/>
    <m/>
    <x v="1"/>
    <s v="Colorado"/>
    <s v="Denver"/>
    <n v="80219"/>
    <d v="2012-04-01T00:00:00"/>
    <d v="2012-04-02T00:00:00"/>
    <n v="90.04"/>
    <n v="8"/>
    <n v="203.42"/>
    <n v="87607"/>
    <s v="Medium"/>
  </r>
  <r>
    <n v="23253"/>
    <s v="Critical"/>
    <n v="0"/>
    <n v="9.99"/>
    <n v="4.78"/>
    <n v="1317"/>
    <s v="Sandra Shaw"/>
    <x v="0"/>
    <x v="1"/>
    <s v="Office Supplies"/>
    <s v="Paper"/>
    <s v="Small Box"/>
    <s v="Xerox 1896"/>
    <n v="0.4"/>
    <x v="1"/>
    <s v="Colorado"/>
    <s v="Denver"/>
    <n v="80219"/>
    <d v="2012-04-01T00:00:00"/>
    <d v="2012-04-02T00:00:00"/>
    <n v="74.73"/>
    <n v="13"/>
    <n v="140.28"/>
    <n v="87607"/>
    <s v="No Discount"/>
  </r>
  <r>
    <n v="23254"/>
    <s v="Critical"/>
    <n v="7.0000000000000007E-2"/>
    <n v="3.55"/>
    <n v="1.43"/>
    <n v="1317"/>
    <s v="Sandra Shaw"/>
    <x v="0"/>
    <x v="1"/>
    <s v="Office Supplies"/>
    <s v="Rubber Bands"/>
    <s v="Wrap Bag"/>
    <s v="Acco Clips to Go™ Binder Clips, 24 Clips in Two Sizes"/>
    <n v="0.38"/>
    <x v="1"/>
    <s v="Colorado"/>
    <s v="Denver"/>
    <n v="80219"/>
    <d v="2012-04-01T00:00:00"/>
    <d v="2012-04-02T00:00:00"/>
    <n v="27.37"/>
    <n v="12"/>
    <n v="43.2"/>
    <n v="87607"/>
    <s v="Medium"/>
  </r>
  <r>
    <n v="24878"/>
    <s v="High"/>
    <n v="0.08"/>
    <n v="17.670000000000002"/>
    <n v="8.99"/>
    <n v="1317"/>
    <s v="Sandra Shaw"/>
    <x v="0"/>
    <x v="1"/>
    <s v="Furniture"/>
    <s v="Office Furnishings"/>
    <s v="Small Pack"/>
    <s v="Executive Impressions 12&quot; Wall Clock"/>
    <n v="0.47"/>
    <x v="1"/>
    <s v="Colorado"/>
    <s v="Denver"/>
    <n v="80219"/>
    <d v="2012-04-11T00:00:00"/>
    <d v="2012-04-12T00:00:00"/>
    <n v="35.08"/>
    <n v="11"/>
    <n v="190.17"/>
    <n v="87608"/>
    <s v="Medium"/>
  </r>
  <r>
    <n v="24030"/>
    <s v="Not Specified"/>
    <n v="0"/>
    <n v="48.92"/>
    <n v="4.5"/>
    <n v="1317"/>
    <s v="Sandra Shaw"/>
    <x v="0"/>
    <x v="1"/>
    <s v="Office Supplies"/>
    <s v="Appliances"/>
    <s v="Small Box"/>
    <s v="Fellowes Premier Superior Surge Suppressor, 10-Outlet, With Phone and Remote"/>
    <n v="0.59"/>
    <x v="1"/>
    <s v="Colorado"/>
    <s v="Denver"/>
    <n v="80219"/>
    <d v="2013-10-07T00:00:00"/>
    <d v="2013-10-08T00:00:00"/>
    <n v="286.98"/>
    <n v="12"/>
    <n v="601.13"/>
    <n v="87610"/>
    <s v="No Discount"/>
  </r>
  <r>
    <n v="24031"/>
    <s v="Not Specified"/>
    <n v="7.0000000000000007E-2"/>
    <n v="7.38"/>
    <n v="5.21"/>
    <n v="1317"/>
    <s v="Sandra Shaw"/>
    <x v="0"/>
    <x v="1"/>
    <s v="Furniture"/>
    <s v="Office Furnishings"/>
    <s v="Small Box"/>
    <s v="Eldon® Expressions™ Wood Desk Accessories, Oak"/>
    <n v="0.56000000000000005"/>
    <x v="1"/>
    <s v="Colorado"/>
    <s v="Denver"/>
    <n v="80219"/>
    <d v="2013-10-07T00:00:00"/>
    <d v="2013-10-09T00:00:00"/>
    <n v="6.865499999999999"/>
    <n v="1"/>
    <n v="9.9499999999999993"/>
    <n v="87610"/>
    <s v="Medium"/>
  </r>
  <r>
    <n v="7626"/>
    <s v="Critical"/>
    <n v="0.01"/>
    <n v="20.239999999999998"/>
    <n v="8.99"/>
    <n v="1318"/>
    <s v="Vickie Becker"/>
    <x v="0"/>
    <x v="1"/>
    <s v="Furniture"/>
    <s v="Office Furnishings"/>
    <s v="Small Pack"/>
    <s v="DAX Metal Frame, Desktop, Stepped-Edge"/>
    <n v="0.46"/>
    <x v="2"/>
    <s v="New York"/>
    <s v="New York City"/>
    <n v="10280"/>
    <d v="2011-10-04T00:00:00"/>
    <d v="2011-10-06T00:00:00"/>
    <n v="35.095999999999997"/>
    <n v="43"/>
    <n v="938.05"/>
    <n v="54563"/>
    <s v="Low"/>
  </r>
  <r>
    <n v="5163"/>
    <s v="Critical"/>
    <n v="0.08"/>
    <n v="5.68"/>
    <n v="1.46"/>
    <n v="1318"/>
    <s v="Vickie Becker"/>
    <x v="0"/>
    <x v="1"/>
    <s v="Office Supplies"/>
    <s v="Paper"/>
    <s v="Wrap Bag"/>
    <s v="Adams Write n' Stick Phone Message Book, 11&quot; X 5 1/4&quot;, 200 Messages"/>
    <n v="0.39"/>
    <x v="2"/>
    <s v="New York"/>
    <s v="New York City"/>
    <n v="10280"/>
    <d v="2011-12-19T00:00:00"/>
    <d v="2011-12-22T00:00:00"/>
    <n v="34.479999999999997"/>
    <n v="48"/>
    <n v="261.05"/>
    <n v="36741"/>
    <s v="Medium"/>
  </r>
  <r>
    <n v="5164"/>
    <s v="Critical"/>
    <n v="0.01"/>
    <n v="55.99"/>
    <n v="5"/>
    <n v="1318"/>
    <s v="Vickie Becker"/>
    <x v="0"/>
    <x v="1"/>
    <s v="Technology"/>
    <s v="Telephones and Communication"/>
    <s v="Small Pack"/>
    <s v="Accessory36"/>
    <n v="0.83"/>
    <x v="2"/>
    <s v="New York"/>
    <s v="New York City"/>
    <n v="10280"/>
    <d v="2011-12-19T00:00:00"/>
    <d v="2011-12-21T00:00:00"/>
    <n v="-254.364"/>
    <n v="11"/>
    <n v="557.16999999999996"/>
    <n v="36741"/>
    <s v="Low"/>
  </r>
  <r>
    <n v="23163"/>
    <s v="Critical"/>
    <n v="0.08"/>
    <n v="5.68"/>
    <n v="1.46"/>
    <n v="1319"/>
    <s v="Phillip Wilkerson"/>
    <x v="0"/>
    <x v="1"/>
    <s v="Office Supplies"/>
    <s v="Paper"/>
    <s v="Wrap Bag"/>
    <s v="Adams Write n' Stick Phone Message Book, 11&quot; X 5 1/4&quot;, 200 Messages"/>
    <n v="0.39"/>
    <x v="0"/>
    <s v="Texas"/>
    <s v="Cleburne"/>
    <n v="76031"/>
    <d v="2011-12-19T00:00:00"/>
    <d v="2011-12-22T00:00:00"/>
    <n v="45.029400000000003"/>
    <n v="12"/>
    <n v="65.260000000000005"/>
    <n v="91560"/>
    <s v="Medium"/>
  </r>
  <r>
    <n v="23164"/>
    <s v="Critical"/>
    <n v="0.01"/>
    <n v="55.99"/>
    <n v="5"/>
    <n v="1319"/>
    <s v="Phillip Wilkerson"/>
    <x v="0"/>
    <x v="1"/>
    <s v="Technology"/>
    <s v="Telephones and Communication"/>
    <s v="Small Pack"/>
    <s v="Accessory36"/>
    <n v="0.83"/>
    <x v="0"/>
    <s v="Texas"/>
    <s v="Cleburne"/>
    <n v="76031"/>
    <d v="2011-12-19T00:00:00"/>
    <d v="2011-12-21T00:00:00"/>
    <n v="-127.182"/>
    <n v="3"/>
    <n v="151.94999999999999"/>
    <n v="91560"/>
    <s v="Low"/>
  </r>
  <r>
    <n v="25626"/>
    <s v="Critical"/>
    <n v="0.01"/>
    <n v="20.239999999999998"/>
    <n v="8.99"/>
    <n v="1320"/>
    <s v="Brian Dougherty"/>
    <x v="0"/>
    <x v="1"/>
    <s v="Furniture"/>
    <s v="Office Furnishings"/>
    <s v="Small Pack"/>
    <s v="DAX Metal Frame, Desktop, Stepped-Edge"/>
    <n v="0.46"/>
    <x v="0"/>
    <s v="Texas"/>
    <s v="College Station"/>
    <n v="77840"/>
    <d v="2011-10-04T00:00:00"/>
    <d v="2011-10-06T00:00:00"/>
    <n v="40.360399999999998"/>
    <n v="11"/>
    <n v="239.97"/>
    <n v="91559"/>
    <s v="Low"/>
  </r>
  <r>
    <n v="23052"/>
    <s v="Low"/>
    <n v="0.05"/>
    <n v="14.98"/>
    <n v="7.69"/>
    <n v="1322"/>
    <s v="Mark Joyner"/>
    <x v="1"/>
    <x v="2"/>
    <s v="Office Supplies"/>
    <s v="Storage &amp; Organization"/>
    <s v="Small Box"/>
    <s v="Super Decoflex Portable Personal File"/>
    <n v="0.56999999999999995"/>
    <x v="2"/>
    <s v="Connecticut"/>
    <s v="Seymour"/>
    <n v="6478"/>
    <d v="2011-09-17T00:00:00"/>
    <d v="2011-09-21T00:00:00"/>
    <n v="-16.54"/>
    <n v="1"/>
    <n v="29.65"/>
    <n v="89753"/>
    <s v="Low"/>
  </r>
  <r>
    <n v="20648"/>
    <s v="Medium"/>
    <n v="0.05"/>
    <n v="4.24"/>
    <n v="5.41"/>
    <n v="1323"/>
    <s v="Martin Bowman"/>
    <x v="0"/>
    <x v="2"/>
    <s v="Office Supplies"/>
    <s v="Binders and Binder Accessories"/>
    <s v="Small Box"/>
    <s v="Storex DuraTech Recycled Plastic Frosted Binders"/>
    <n v="0.35"/>
    <x v="2"/>
    <s v="Maine"/>
    <s v="Auburn"/>
    <n v="4210"/>
    <d v="2011-07-16T00:00:00"/>
    <d v="2011-07-18T00:00:00"/>
    <n v="-151.42049999999998"/>
    <n v="15"/>
    <n v="65.7"/>
    <n v="89752"/>
    <s v="Low"/>
  </r>
  <r>
    <n v="21379"/>
    <s v="Critical"/>
    <n v="0.03"/>
    <n v="37.76"/>
    <n v="12.9"/>
    <n v="1324"/>
    <s v="Frances Ray"/>
    <x v="0"/>
    <x v="2"/>
    <s v="Office Supplies"/>
    <s v="Storage &amp; Organization"/>
    <s v="Small Box"/>
    <s v="Companion Letter/Legal File, Black"/>
    <n v="0.56999999999999995"/>
    <x v="2"/>
    <s v="Maine"/>
    <s v="Bangor"/>
    <n v="4401"/>
    <d v="2011-11-30T00:00:00"/>
    <d v="2011-12-01T00:00:00"/>
    <n v="104.676"/>
    <n v="43"/>
    <n v="1586.06"/>
    <n v="89754"/>
    <s v="Low"/>
  </r>
  <r>
    <n v="23833"/>
    <s v="Low"/>
    <n v="0.04"/>
    <n v="41.94"/>
    <n v="2.99"/>
    <n v="1325"/>
    <s v="Laura A Whitaker"/>
    <x v="0"/>
    <x v="2"/>
    <s v="Office Supplies"/>
    <s v="Binders and Binder Accessories"/>
    <s v="Small Box"/>
    <s v="Avery Trapezoid Extra Heavy Duty 4&quot; Binders"/>
    <n v="0.35"/>
    <x v="2"/>
    <s v="Maine"/>
    <s v="Brunswick"/>
    <n v="4011"/>
    <d v="2013-05-12T00:00:00"/>
    <d v="2013-05-19T00:00:00"/>
    <n v="333.37349999999998"/>
    <n v="12"/>
    <n v="483.15"/>
    <n v="89758"/>
    <s v="Low"/>
  </r>
  <r>
    <n v="20649"/>
    <s v="Medium"/>
    <n v="0.02"/>
    <n v="179.99"/>
    <n v="13.99"/>
    <n v="1326"/>
    <s v="Henry Khan"/>
    <x v="0"/>
    <x v="2"/>
    <s v="Technology"/>
    <s v="Telephones and Communication"/>
    <s v="Medium Box"/>
    <s v="VTech VT20-2481 2.4GHz Two-Line Phone System w/Answering Machine"/>
    <n v="0.56999999999999995"/>
    <x v="2"/>
    <s v="Massachusetts"/>
    <s v="Belmont"/>
    <n v="2478"/>
    <d v="2011-07-16T00:00:00"/>
    <d v="2011-07-18T00:00:00"/>
    <n v="1142.0820000000001"/>
    <n v="11"/>
    <n v="1669.48"/>
    <n v="89752"/>
    <s v="Low"/>
  </r>
  <r>
    <n v="20650"/>
    <s v="Medium"/>
    <n v="0.06"/>
    <n v="65.989999999999995"/>
    <n v="2.5"/>
    <n v="1327"/>
    <s v="Troy Patterson"/>
    <x v="0"/>
    <x v="2"/>
    <s v="Technology"/>
    <s v="Telephones and Communication"/>
    <s v="Small Box"/>
    <s v="V8160"/>
    <n v="0.56000000000000005"/>
    <x v="2"/>
    <s v="Massachusetts"/>
    <s v="Leominster"/>
    <n v="1453"/>
    <d v="2011-07-16T00:00:00"/>
    <d v="2011-07-17T00:00:00"/>
    <n v="152.74799999999999"/>
    <n v="6"/>
    <n v="335.34"/>
    <n v="89752"/>
    <s v="Medium"/>
  </r>
  <r>
    <n v="19528"/>
    <s v="High"/>
    <n v="0.1"/>
    <n v="8.74"/>
    <n v="8.2899999999999991"/>
    <n v="1328"/>
    <s v="Geraldine Martinez Bray"/>
    <x v="0"/>
    <x v="2"/>
    <s v="Office Supplies"/>
    <s v="Envelopes"/>
    <s v="Small Box"/>
    <s v="#10- 4 1/8&quot; x 9 1/2&quot; Recycled Envelopes"/>
    <n v="0.38"/>
    <x v="2"/>
    <s v="Massachusetts"/>
    <s v="New Bedford"/>
    <n v="2744"/>
    <d v="2013-05-13T00:00:00"/>
    <d v="2013-05-14T00:00:00"/>
    <n v="-129.86000000000001"/>
    <n v="12"/>
    <n v="101.87"/>
    <n v="89759"/>
    <s v="Medium"/>
  </r>
  <r>
    <n v="20651"/>
    <s v="Medium"/>
    <n v="0"/>
    <n v="33.979999999999997"/>
    <n v="1.99"/>
    <n v="1329"/>
    <s v="Heather Shannon"/>
    <x v="0"/>
    <x v="2"/>
    <s v="Technology"/>
    <s v="Computer Peripherals"/>
    <s v="Small Pack"/>
    <s v="Imation Neon 80 Minute CD-R Spindle, 50/Pack"/>
    <n v="0.45"/>
    <x v="2"/>
    <s v="Massachusetts"/>
    <s v="Wellesley"/>
    <n v="2457"/>
    <d v="2011-07-16T00:00:00"/>
    <d v="2011-07-18T00:00:00"/>
    <n v="328.24680000000001"/>
    <n v="14"/>
    <n v="475.72"/>
    <n v="89752"/>
    <s v="No Discount"/>
  </r>
  <r>
    <n v="19815"/>
    <s v="Critical"/>
    <n v="0.03"/>
    <n v="6.78"/>
    <n v="6.18"/>
    <n v="1330"/>
    <s v="Edwin Riddle"/>
    <x v="0"/>
    <x v="2"/>
    <s v="Office Supplies"/>
    <s v="Paper"/>
    <s v="Small Box"/>
    <s v="Strathmore Photo Mount Cards"/>
    <n v="0.39"/>
    <x v="2"/>
    <s v="New Jersey"/>
    <s v="Bridgeton"/>
    <n v="8302"/>
    <d v="2013-01-15T00:00:00"/>
    <d v="2013-01-17T00:00:00"/>
    <n v="-115.94"/>
    <n v="12"/>
    <n v="83.05"/>
    <n v="89757"/>
    <s v="Low"/>
  </r>
  <r>
    <n v="22826"/>
    <s v="High"/>
    <n v="0"/>
    <n v="4.37"/>
    <n v="5.15"/>
    <n v="1331"/>
    <s v="Ted Bowden"/>
    <x v="0"/>
    <x v="2"/>
    <s v="Office Supplies"/>
    <s v="Appliances"/>
    <s v="Small Box"/>
    <s v="Eureka Sanitaire ® Multi-Pro Heavy-Duty Upright, Disposable Bags"/>
    <n v="0.59"/>
    <x v="2"/>
    <s v="New Jersey"/>
    <s v="Dover"/>
    <n v="7801"/>
    <d v="2013-09-06T00:00:00"/>
    <d v="2013-09-08T00:00:00"/>
    <n v="-52.090399999999995"/>
    <n v="8"/>
    <n v="37.89"/>
    <n v="89760"/>
    <s v="No Discount"/>
  </r>
  <r>
    <n v="19527"/>
    <s v="High"/>
    <n v="0.1"/>
    <n v="7.31"/>
    <n v="0.49"/>
    <n v="1332"/>
    <s v="Sally Steele"/>
    <x v="0"/>
    <x v="2"/>
    <s v="Office Supplies"/>
    <s v="Labels"/>
    <s v="Small Box"/>
    <s v="Self-Adhesive Address Labels for Typewriters by Universal"/>
    <n v="0.38"/>
    <x v="2"/>
    <s v="New Jersey"/>
    <s v="Garfield"/>
    <n v="7026"/>
    <d v="2013-05-13T00:00:00"/>
    <d v="2013-05-14T00:00:00"/>
    <n v="57.739199999999997"/>
    <n v="12"/>
    <n v="83.68"/>
    <n v="89759"/>
    <s v="Medium"/>
  </r>
  <r>
    <n v="23834"/>
    <s v="Low"/>
    <n v="0.03"/>
    <n v="70.98"/>
    <n v="59.81"/>
    <n v="1333"/>
    <s v="Dolores McClure"/>
    <x v="2"/>
    <x v="2"/>
    <s v="Furniture"/>
    <s v="Chairs &amp; Chairmats"/>
    <s v="Jumbo Drum"/>
    <s v="Situations Contoured Folding Chairs, 4/Set"/>
    <n v="0.6"/>
    <x v="2"/>
    <s v="New Jersey"/>
    <s v="Glassboro"/>
    <n v="8028"/>
    <d v="2011-05-12T00:00:00"/>
    <d v="2011-05-16T00:00:00"/>
    <n v="-1330.78"/>
    <n v="14"/>
    <n v="995.58"/>
    <n v="89751"/>
    <s v="Low"/>
  </r>
  <r>
    <n v="22883"/>
    <s v="Low"/>
    <n v="0.08"/>
    <n v="138.13999999999999"/>
    <n v="35"/>
    <n v="1334"/>
    <s v="Lorraine O'Donnell"/>
    <x v="0"/>
    <x v="2"/>
    <s v="Office Supplies"/>
    <s v="Storage &amp; Organization"/>
    <s v="Large Box"/>
    <s v="SAFCO Commercial Wire Shelving, Black"/>
    <m/>
    <x v="2"/>
    <s v="New Jersey"/>
    <s v="Jersey City"/>
    <n v="7097"/>
    <d v="2012-07-27T00:00:00"/>
    <d v="2012-07-29T00:00:00"/>
    <n v="-524.74"/>
    <n v="5"/>
    <n v="673.36"/>
    <n v="89756"/>
    <s v="Medium"/>
  </r>
  <r>
    <n v="19166"/>
    <s v="Low"/>
    <n v="0"/>
    <n v="8.6199999999999992"/>
    <n v="4.5"/>
    <n v="1335"/>
    <s v="Ron Patrick"/>
    <x v="1"/>
    <x v="2"/>
    <s v="Office Supplies"/>
    <s v="Appliances"/>
    <s v="Small Box"/>
    <s v="Acco Six-Outlet Power Strip, 4' Cord Length"/>
    <n v="0.59"/>
    <x v="2"/>
    <s v="New Jersey"/>
    <s v="Madison"/>
    <n v="7940"/>
    <d v="2012-07-15T00:00:00"/>
    <d v="2012-07-22T00:00:00"/>
    <n v="-9.2899999999999991"/>
    <n v="3"/>
    <n v="31.74"/>
    <n v="89755"/>
    <s v="No Discount"/>
  </r>
  <r>
    <n v="19526"/>
    <s v="High"/>
    <n v="0.04"/>
    <n v="240.98"/>
    <n v="60.2"/>
    <n v="1336"/>
    <s v="Dorothy Cates"/>
    <x v="2"/>
    <x v="2"/>
    <s v="Furniture"/>
    <s v="Bookcases"/>
    <s v="Jumbo Box"/>
    <s v="Atlantic Metals Mobile 2-Shelf Bookcases, Custom Colors"/>
    <n v="0.56000000000000005"/>
    <x v="2"/>
    <s v="Vermont"/>
    <s v="Bennington"/>
    <n v="5201"/>
    <d v="2013-05-13T00:00:00"/>
    <d v="2013-05-15T00:00:00"/>
    <n v="1383.32"/>
    <n v="11"/>
    <n v="2768.4"/>
    <n v="89759"/>
    <s v="Low"/>
  </r>
  <r>
    <n v="19165"/>
    <s v="Low"/>
    <n v="0.05"/>
    <n v="17.98"/>
    <n v="8.51"/>
    <n v="1337"/>
    <s v="Jackie Davenport"/>
    <x v="0"/>
    <x v="2"/>
    <s v="Technology"/>
    <s v="Office Machines"/>
    <s v="Medium Box"/>
    <s v="Canon P1-DHIII Palm Printing Calculator"/>
    <n v="0.4"/>
    <x v="2"/>
    <s v="Vermont"/>
    <s v="Colchester"/>
    <n v="5439"/>
    <d v="2012-07-15T00:00:00"/>
    <d v="2012-07-17T00:00:00"/>
    <n v="-43.030200000000001"/>
    <n v="3"/>
    <n v="54.59"/>
    <n v="89755"/>
    <s v="Low"/>
  </r>
  <r>
    <n v="21006"/>
    <s v="Low"/>
    <n v="0.02"/>
    <n v="55.99"/>
    <n v="3.3"/>
    <n v="1338"/>
    <s v="Denise McIntosh"/>
    <x v="0"/>
    <x v="1"/>
    <s v="Technology"/>
    <s v="Telephones and Communication"/>
    <s v="Small Pack"/>
    <s v="Accessory24"/>
    <n v="0.59"/>
    <x v="0"/>
    <s v="Illinois"/>
    <s v="Chicago"/>
    <n v="60623"/>
    <d v="2010-08-10T00:00:00"/>
    <d v="2010-08-10T00:00:00"/>
    <n v="525.20039999999995"/>
    <n v="16"/>
    <n v="761.16"/>
    <n v="91244"/>
    <s v="Low"/>
  </r>
  <r>
    <n v="25633"/>
    <s v="High"/>
    <n v="7.0000000000000007E-2"/>
    <n v="22.98"/>
    <n v="1.99"/>
    <n v="1339"/>
    <s v="James Perez"/>
    <x v="0"/>
    <x v="1"/>
    <s v="Technology"/>
    <s v="Computer Peripherals"/>
    <s v="Small Pack"/>
    <s v="Memorex 80 Minute CD-R, 30/Pack"/>
    <n v="0.46"/>
    <x v="0"/>
    <s v="Illinois"/>
    <s v="Collinsville"/>
    <n v="62234"/>
    <d v="2011-06-05T00:00:00"/>
    <d v="2011-06-06T00:00:00"/>
    <n v="123.86879999999999"/>
    <n v="8"/>
    <n v="179.52"/>
    <n v="91246"/>
    <s v="Medium"/>
  </r>
  <r>
    <n v="24105"/>
    <s v="Critical"/>
    <n v="0.05"/>
    <n v="76.72"/>
    <n v="19.95"/>
    <n v="1339"/>
    <s v="James Perez"/>
    <x v="1"/>
    <x v="1"/>
    <s v="Office Supplies"/>
    <s v="Appliances"/>
    <s v="Large Box"/>
    <s v="Honeywell Enviracaire® Portable Air Cleaner for up to 8 x 10 Room"/>
    <n v="0.54"/>
    <x v="0"/>
    <s v="Illinois"/>
    <s v="Collinsville"/>
    <n v="62234"/>
    <d v="2012-05-16T00:00:00"/>
    <d v="2012-05-18T00:00:00"/>
    <n v="171.26"/>
    <n v="7"/>
    <n v="563.35"/>
    <n v="91247"/>
    <s v="Low"/>
  </r>
  <r>
    <n v="21688"/>
    <s v="Not Specified"/>
    <n v="0.08"/>
    <n v="22.84"/>
    <n v="5.47"/>
    <n v="1339"/>
    <s v="James Perez"/>
    <x v="0"/>
    <x v="1"/>
    <s v="Office Supplies"/>
    <s v="Paper"/>
    <s v="Small Box"/>
    <s v="Xerox 1929"/>
    <n v="0.39"/>
    <x v="0"/>
    <s v="Illinois"/>
    <s v="Collinsville"/>
    <n v="62234"/>
    <d v="2012-08-08T00:00:00"/>
    <d v="2012-08-10T00:00:00"/>
    <n v="76.989599999999996"/>
    <n v="6"/>
    <n v="135.12"/>
    <n v="91248"/>
    <s v="Medium"/>
  </r>
  <r>
    <n v="21689"/>
    <s v="Not Specified"/>
    <n v="0.09"/>
    <n v="34.76"/>
    <n v="5.49"/>
    <n v="1339"/>
    <s v="James Perez"/>
    <x v="1"/>
    <x v="1"/>
    <s v="Office Supplies"/>
    <s v="Storage &amp; Organization"/>
    <s v="Small Box"/>
    <s v="Home/Office Personal File Carts"/>
    <n v="0.6"/>
    <x v="0"/>
    <s v="Illinois"/>
    <s v="Collinsville"/>
    <n v="62234"/>
    <d v="2012-08-08T00:00:00"/>
    <d v="2012-08-10T00:00:00"/>
    <n v="94.468400000000003"/>
    <n v="10"/>
    <n v="330.14"/>
    <n v="91248"/>
    <s v="Medium"/>
  </r>
  <r>
    <n v="24754"/>
    <s v="High"/>
    <n v="0.05"/>
    <n v="22.84"/>
    <n v="16.87"/>
    <n v="1339"/>
    <s v="James Perez"/>
    <x v="0"/>
    <x v="1"/>
    <s v="Office Supplies"/>
    <s v="Paper"/>
    <s v="Small Box"/>
    <s v="Xerox 1982"/>
    <n v="0.39"/>
    <x v="0"/>
    <s v="Illinois"/>
    <s v="Collinsville"/>
    <n v="62234"/>
    <d v="2012-09-12T00:00:00"/>
    <d v="2012-09-14T00:00:00"/>
    <n v="-39.92"/>
    <n v="2"/>
    <n v="54.44"/>
    <n v="91249"/>
    <s v="Low"/>
  </r>
  <r>
    <n v="24119"/>
    <s v="Not Specified"/>
    <n v="0.03"/>
    <n v="65.989999999999995"/>
    <n v="8.99"/>
    <n v="1339"/>
    <s v="James Perez"/>
    <x v="0"/>
    <x v="1"/>
    <s v="Technology"/>
    <s v="Telephones and Communication"/>
    <s v="Small Box"/>
    <s v="8260"/>
    <n v="0.57999999999999996"/>
    <x v="0"/>
    <s v="Illinois"/>
    <s v="Collinsville"/>
    <n v="62234"/>
    <d v="2013-04-27T00:00:00"/>
    <d v="2013-04-28T00:00:00"/>
    <n v="337.041"/>
    <n v="10"/>
    <n v="551.44000000000005"/>
    <n v="91250"/>
    <s v="Low"/>
  </r>
  <r>
    <n v="3004"/>
    <s v="Low"/>
    <n v="0"/>
    <n v="22.38"/>
    <n v="15.1"/>
    <n v="1340"/>
    <s v="Marie Bass"/>
    <x v="1"/>
    <x v="1"/>
    <s v="Office Supplies"/>
    <s v="Binders and Binder Accessories"/>
    <s v="Small Box"/>
    <s v="Avery Flip-Chart Easel Binder, Black"/>
    <n v="0.38"/>
    <x v="2"/>
    <s v="New York"/>
    <s v="New York City"/>
    <n v="10170"/>
    <d v="2010-08-10T00:00:00"/>
    <d v="2010-08-17T00:00:00"/>
    <n v="-52.646999999999998"/>
    <n v="29"/>
    <n v="682.68"/>
    <n v="21636"/>
    <s v="No Discount"/>
  </r>
  <r>
    <n v="3005"/>
    <s v="Low"/>
    <n v="7.0000000000000007E-2"/>
    <n v="5.98"/>
    <n v="4.6900000000000004"/>
    <n v="1340"/>
    <s v="Marie Bass"/>
    <x v="0"/>
    <x v="1"/>
    <s v="Office Supplies"/>
    <s v="Storage &amp; Organization"/>
    <s v="Small Box"/>
    <s v="Perma STOR-ALL™ Hanging File Box, 13 1/8&quot;W x 12 1/4&quot;D x 10 1/2&quot;H"/>
    <n v="0.68"/>
    <x v="2"/>
    <s v="New York"/>
    <s v="New York City"/>
    <n v="10170"/>
    <d v="2010-08-10T00:00:00"/>
    <d v="2010-08-15T00:00:00"/>
    <n v="-24.44"/>
    <n v="11"/>
    <n v="73.44"/>
    <n v="21636"/>
    <s v="Medium"/>
  </r>
  <r>
    <n v="3006"/>
    <s v="Low"/>
    <n v="0.02"/>
    <n v="55.99"/>
    <n v="3.3"/>
    <n v="1340"/>
    <s v="Marie Bass"/>
    <x v="0"/>
    <x v="1"/>
    <s v="Technology"/>
    <s v="Telephones and Communication"/>
    <s v="Small Pack"/>
    <s v="Accessory24"/>
    <n v="0.59"/>
    <x v="2"/>
    <s v="New York"/>
    <s v="New York City"/>
    <n v="10170"/>
    <d v="2010-08-10T00:00:00"/>
    <d v="2010-08-10T00:00:00"/>
    <n v="366.50700000000001"/>
    <n v="63"/>
    <n v="2997.07"/>
    <n v="21636"/>
    <s v="Low"/>
  </r>
  <r>
    <n v="3431"/>
    <s v="Not Specified"/>
    <n v="7.0000000000000007E-2"/>
    <n v="3.98"/>
    <n v="0.83"/>
    <n v="1340"/>
    <s v="Marie Bass"/>
    <x v="0"/>
    <x v="1"/>
    <s v="Office Supplies"/>
    <s v="Pens &amp; Art Supplies"/>
    <s v="Wrap Bag"/>
    <s v="Fluorescent Highlighters by Dixon"/>
    <n v="0.51"/>
    <x v="2"/>
    <s v="New York"/>
    <s v="New York City"/>
    <n v="10170"/>
    <d v="2010-12-06T00:00:00"/>
    <d v="2010-12-09T00:00:00"/>
    <n v="27.38"/>
    <n v="76"/>
    <n v="282.85000000000002"/>
    <n v="24455"/>
    <s v="Medium"/>
  </r>
  <r>
    <n v="7633"/>
    <s v="High"/>
    <n v="7.0000000000000007E-2"/>
    <n v="22.98"/>
    <n v="1.99"/>
    <n v="1340"/>
    <s v="Marie Bass"/>
    <x v="0"/>
    <x v="1"/>
    <s v="Technology"/>
    <s v="Computer Peripherals"/>
    <s v="Small Pack"/>
    <s v="Memorex 80 Minute CD-R, 30/Pack"/>
    <n v="0.46"/>
    <x v="2"/>
    <s v="New York"/>
    <s v="New York City"/>
    <n v="10170"/>
    <d v="2011-06-05T00:00:00"/>
    <d v="2011-06-06T00:00:00"/>
    <n v="115.54"/>
    <n v="32"/>
    <n v="718.08"/>
    <n v="54628"/>
    <s v="Medium"/>
  </r>
  <r>
    <n v="6105"/>
    <s v="Critical"/>
    <n v="0.05"/>
    <n v="76.72"/>
    <n v="19.95"/>
    <n v="1340"/>
    <s v="Marie Bass"/>
    <x v="1"/>
    <x v="1"/>
    <s v="Office Supplies"/>
    <s v="Appliances"/>
    <s v="Large Box"/>
    <s v="Honeywell Enviracaire® Portable Air Cleaner for up to 8 x 10 Room"/>
    <n v="0.54"/>
    <x v="2"/>
    <s v="New York"/>
    <s v="New York City"/>
    <n v="10170"/>
    <d v="2012-05-16T00:00:00"/>
    <d v="2012-05-18T00:00:00"/>
    <n v="171.26"/>
    <n v="27"/>
    <n v="2172.9299999999998"/>
    <n v="43267"/>
    <s v="Low"/>
  </r>
  <r>
    <n v="3688"/>
    <s v="Not Specified"/>
    <n v="0.08"/>
    <n v="22.84"/>
    <n v="5.47"/>
    <n v="1340"/>
    <s v="Marie Bass"/>
    <x v="0"/>
    <x v="1"/>
    <s v="Office Supplies"/>
    <s v="Paper"/>
    <s v="Small Box"/>
    <s v="Xerox 1929"/>
    <n v="0.39"/>
    <x v="2"/>
    <s v="New York"/>
    <s v="New York City"/>
    <n v="10170"/>
    <d v="2012-08-08T00:00:00"/>
    <d v="2012-08-10T00:00:00"/>
    <n v="52.02"/>
    <n v="24"/>
    <n v="540.46"/>
    <n v="26370"/>
    <s v="Medium"/>
  </r>
  <r>
    <n v="3689"/>
    <s v="Not Specified"/>
    <n v="0.09"/>
    <n v="34.76"/>
    <n v="5.49"/>
    <n v="1340"/>
    <s v="Marie Bass"/>
    <x v="1"/>
    <x v="1"/>
    <s v="Office Supplies"/>
    <s v="Storage &amp; Organization"/>
    <s v="Small Box"/>
    <s v="Home/Office Personal File Carts"/>
    <n v="0.6"/>
    <x v="2"/>
    <s v="New York"/>
    <s v="New York City"/>
    <n v="10170"/>
    <d v="2012-08-08T00:00:00"/>
    <d v="2012-08-10T00:00:00"/>
    <n v="63.83"/>
    <n v="39"/>
    <n v="1287.53"/>
    <n v="26370"/>
    <s v="Medium"/>
  </r>
  <r>
    <n v="6754"/>
    <s v="High"/>
    <n v="0.05"/>
    <n v="22.84"/>
    <n v="16.87"/>
    <n v="1340"/>
    <s v="Marie Bass"/>
    <x v="0"/>
    <x v="1"/>
    <s v="Office Supplies"/>
    <s v="Paper"/>
    <s v="Small Box"/>
    <s v="Xerox 1982"/>
    <n v="0.39"/>
    <x v="2"/>
    <s v="New York"/>
    <s v="New York City"/>
    <n v="10170"/>
    <d v="2012-09-12T00:00:00"/>
    <d v="2012-09-14T00:00:00"/>
    <n v="-39.92"/>
    <n v="8"/>
    <n v="217.74"/>
    <n v="48101"/>
    <s v="Low"/>
  </r>
  <r>
    <n v="6119"/>
    <s v="Not Specified"/>
    <n v="0.03"/>
    <n v="65.989999999999995"/>
    <n v="8.99"/>
    <n v="1340"/>
    <s v="Marie Bass"/>
    <x v="0"/>
    <x v="1"/>
    <s v="Technology"/>
    <s v="Telephones and Communication"/>
    <s v="Small Box"/>
    <s v="8260"/>
    <n v="0.57999999999999996"/>
    <x v="2"/>
    <s v="New York"/>
    <s v="New York City"/>
    <n v="10170"/>
    <d v="2013-04-27T00:00:00"/>
    <d v="2013-04-28T00:00:00"/>
    <n v="337.041"/>
    <n v="40"/>
    <n v="2205.7600000000002"/>
    <n v="43330"/>
    <s v="Low"/>
  </r>
  <r>
    <n v="3430"/>
    <s v="Not Specified"/>
    <n v="0"/>
    <n v="20.89"/>
    <n v="1.99"/>
    <n v="1340"/>
    <s v="Marie Bass"/>
    <x v="0"/>
    <x v="1"/>
    <s v="Technology"/>
    <s v="Computer Peripherals"/>
    <s v="Small Pack"/>
    <s v="IBM 80 Minute CD-R Spindle, 50/Pack"/>
    <n v="0.48"/>
    <x v="2"/>
    <s v="New York"/>
    <s v="New York City"/>
    <n v="10170"/>
    <d v="2013-12-06T00:00:00"/>
    <d v="2013-12-08T00:00:00"/>
    <n v="-10.59"/>
    <n v="16"/>
    <n v="338.22"/>
    <n v="24455"/>
    <s v="No Discount"/>
  </r>
  <r>
    <n v="21005"/>
    <s v="Low"/>
    <n v="7.0000000000000007E-2"/>
    <n v="5.98"/>
    <n v="4.6900000000000004"/>
    <n v="1341"/>
    <s v="Edward Bynum"/>
    <x v="0"/>
    <x v="1"/>
    <s v="Office Supplies"/>
    <s v="Storage &amp; Organization"/>
    <s v="Small Box"/>
    <s v="Perma STOR-ALL™ Hanging File Box, 13 1/8&quot;W x 12 1/4&quot;D x 10 1/2&quot;H"/>
    <n v="0.68"/>
    <x v="2"/>
    <s v="Pennsylvania"/>
    <s v="Chambersburg"/>
    <n v="17201"/>
    <d v="2010-08-10T00:00:00"/>
    <d v="2010-08-15T00:00:00"/>
    <n v="-12.708800000000002"/>
    <n v="3"/>
    <n v="20.03"/>
    <n v="91244"/>
    <s v="Medium"/>
  </r>
  <r>
    <n v="21430"/>
    <s v="Not Specified"/>
    <n v="0"/>
    <n v="20.89"/>
    <n v="1.99"/>
    <n v="1341"/>
    <s v="Edward Bynum"/>
    <x v="0"/>
    <x v="1"/>
    <s v="Technology"/>
    <s v="Computer Peripherals"/>
    <s v="Small Pack"/>
    <s v="IBM 80 Minute CD-R Spindle, 50/Pack"/>
    <n v="0.48"/>
    <x v="2"/>
    <s v="Pennsylvania"/>
    <s v="Chambersburg"/>
    <n v="17201"/>
    <d v="2010-12-06T00:00:00"/>
    <d v="2010-12-08T00:00:00"/>
    <n v="-5.2949999999999999"/>
    <n v="4"/>
    <n v="84.56"/>
    <n v="91245"/>
    <s v="No Discount"/>
  </r>
  <r>
    <n v="21431"/>
    <s v="Not Specified"/>
    <n v="7.0000000000000007E-2"/>
    <n v="3.98"/>
    <n v="0.83"/>
    <n v="1341"/>
    <s v="Edward Bynum"/>
    <x v="0"/>
    <x v="1"/>
    <s v="Office Supplies"/>
    <s v="Pens &amp; Art Supplies"/>
    <s v="Wrap Bag"/>
    <s v="Fluorescent Highlighters by Dixon"/>
    <n v="0.51"/>
    <x v="2"/>
    <s v="Pennsylvania"/>
    <s v="Chambersburg"/>
    <n v="17201"/>
    <d v="2010-12-06T00:00:00"/>
    <d v="2010-12-09T00:00:00"/>
    <n v="41.07"/>
    <n v="19"/>
    <n v="70.709999999999994"/>
    <n v="91245"/>
    <s v="Medium"/>
  </r>
  <r>
    <n v="21004"/>
    <s v="Low"/>
    <n v="0"/>
    <n v="22.38"/>
    <n v="15.1"/>
    <n v="1341"/>
    <s v="Edward Bynum"/>
    <x v="1"/>
    <x v="1"/>
    <s v="Office Supplies"/>
    <s v="Binders and Binder Accessories"/>
    <s v="Small Box"/>
    <s v="Avery Flip-Chart Easel Binder, Black"/>
    <n v="0.38"/>
    <x v="2"/>
    <s v="Pennsylvania"/>
    <s v="Chambersburg"/>
    <n v="17201"/>
    <d v="2013-08-10T00:00:00"/>
    <d v="2013-08-17T00:00:00"/>
    <n v="-22.322328000000002"/>
    <n v="8"/>
    <n v="188.33"/>
    <n v="91251"/>
    <s v="No Discount"/>
  </r>
  <r>
    <n v="20268"/>
    <s v="Not Specified"/>
    <n v="0.01"/>
    <n v="27.42"/>
    <n v="19.46"/>
    <n v="1343"/>
    <s v="Frank Holden"/>
    <x v="0"/>
    <x v="3"/>
    <s v="Furniture"/>
    <s v="Office Furnishings"/>
    <s v="Small Box"/>
    <s v="Howard Miller Distant Time Traveler Alarm Clock"/>
    <n v="0.44"/>
    <x v="0"/>
    <s v="Texas"/>
    <s v="Fort Worth"/>
    <n v="76106"/>
    <d v="2012-04-08T00:00:00"/>
    <d v="2012-04-09T00:00:00"/>
    <n v="-27.79"/>
    <n v="9"/>
    <n v="259.73"/>
    <n v="88986"/>
    <s v="Low"/>
  </r>
  <r>
    <n v="18785"/>
    <s v="High"/>
    <n v="0.1"/>
    <n v="12.22"/>
    <n v="2.85"/>
    <n v="1343"/>
    <s v="Frank Holden"/>
    <x v="0"/>
    <x v="3"/>
    <s v="Furniture"/>
    <s v="Office Furnishings"/>
    <s v="Small Pack"/>
    <s v="Aluminum Document Frame"/>
    <n v="0.55000000000000004"/>
    <x v="0"/>
    <s v="Texas"/>
    <s v="Fort Worth"/>
    <n v="76106"/>
    <d v="2013-01-05T00:00:00"/>
    <d v="2013-01-06T00:00:00"/>
    <n v="24.950399999999995"/>
    <n v="3"/>
    <n v="36.159999999999997"/>
    <n v="88987"/>
    <s v="Medium"/>
  </r>
  <r>
    <n v="22416"/>
    <s v="Low"/>
    <n v="0.03"/>
    <n v="34.76"/>
    <n v="8.2200000000000006"/>
    <n v="1344"/>
    <s v="Kathleen McKinney McIntosh"/>
    <x v="0"/>
    <x v="3"/>
    <s v="Office Supplies"/>
    <s v="Storage &amp; Organization"/>
    <s v="Small Box"/>
    <s v="Multi-Use Personal File Cart and Caster Set, Three Stacking Bins"/>
    <n v="0.56999999999999995"/>
    <x v="0"/>
    <s v="Texas"/>
    <s v="Friendswood"/>
    <n v="77546"/>
    <d v="2011-08-04T00:00:00"/>
    <d v="2011-08-11T00:00:00"/>
    <n v="314.05599999999998"/>
    <n v="15"/>
    <n v="544.79"/>
    <n v="88985"/>
    <s v="Low"/>
  </r>
  <r>
    <n v="22415"/>
    <s v="Low"/>
    <n v="0.06"/>
    <n v="8.69"/>
    <n v="2.99"/>
    <n v="1344"/>
    <s v="Kathleen McKinney McIntosh"/>
    <x v="1"/>
    <x v="3"/>
    <s v="Office Supplies"/>
    <s v="Binders and Binder Accessories"/>
    <s v="Small Box"/>
    <s v="Cardinal Slant-D® Ring Binder, Heavy Gauge Vinyl"/>
    <n v="0.39"/>
    <x v="0"/>
    <s v="Texas"/>
    <s v="Friendswood"/>
    <n v="77546"/>
    <d v="2013-08-04T00:00:00"/>
    <d v="2013-08-08T00:00:00"/>
    <n v="62.251211999999995"/>
    <n v="10"/>
    <n v="95.72"/>
    <n v="88988"/>
    <s v="Medium"/>
  </r>
  <r>
    <n v="20611"/>
    <s v="Critical"/>
    <n v="0.03"/>
    <n v="6.68"/>
    <n v="1.5"/>
    <n v="1346"/>
    <s v="Florence Walters"/>
    <x v="0"/>
    <x v="1"/>
    <s v="Office Supplies"/>
    <s v="Pens &amp; Art Supplies"/>
    <s v="Wrap Bag"/>
    <s v="Sanford Liquid Accent Highlighters"/>
    <n v="0.48"/>
    <x v="3"/>
    <s v="Florida"/>
    <s v="Bradenton"/>
    <n v="34210"/>
    <d v="2011-01-17T00:00:00"/>
    <d v="2011-01-19T00:00:00"/>
    <n v="-3.8220000000000001"/>
    <n v="8"/>
    <n v="54.27"/>
    <n v="89687"/>
    <s v="Low"/>
  </r>
  <r>
    <n v="20360"/>
    <s v="High"/>
    <n v="0.04"/>
    <n v="4.28"/>
    <n v="6.72"/>
    <n v="1346"/>
    <s v="Florence Walters"/>
    <x v="0"/>
    <x v="1"/>
    <s v="Office Supplies"/>
    <s v="Paper"/>
    <s v="Small Box"/>
    <s v="Xerox 1927"/>
    <n v="0.4"/>
    <x v="3"/>
    <s v="Florida"/>
    <s v="Bradenton"/>
    <n v="34210"/>
    <d v="2012-01-01T00:00:00"/>
    <d v="2012-01-02T00:00:00"/>
    <n v="-298.452"/>
    <n v="4"/>
    <n v="19.38"/>
    <n v="89689"/>
    <s v="Low"/>
  </r>
  <r>
    <n v="19138"/>
    <s v="Medium"/>
    <n v="0.05"/>
    <n v="7.99"/>
    <n v="5.03"/>
    <n v="1346"/>
    <s v="Florence Walters"/>
    <x v="0"/>
    <x v="1"/>
    <s v="Technology"/>
    <s v="Telephones and Communication"/>
    <s v="Medium Box"/>
    <s v="Bell Sonecor JB700 Caller ID"/>
    <n v="0.6"/>
    <x v="3"/>
    <s v="Florida"/>
    <s v="Bradenton"/>
    <n v="34210"/>
    <d v="2013-06-20T00:00:00"/>
    <d v="2013-06-21T00:00:00"/>
    <n v="1.9872000000000001"/>
    <n v="11"/>
    <n v="77.62"/>
    <n v="89693"/>
    <s v="Low"/>
  </r>
  <r>
    <n v="20713"/>
    <s v="Not Specified"/>
    <n v="0.1"/>
    <n v="2.08"/>
    <n v="2.56"/>
    <n v="1346"/>
    <s v="Florence Walters"/>
    <x v="0"/>
    <x v="1"/>
    <s v="Office Supplies"/>
    <s v="Scissors, Rulers and Trimmers"/>
    <s v="Small Pack"/>
    <s v="Kleencut® Forged Office Shears by Acme United Corporation"/>
    <n v="0.55000000000000004"/>
    <x v="3"/>
    <s v="Florida"/>
    <s v="Bradenton"/>
    <n v="34210"/>
    <d v="2013-11-01T00:00:00"/>
    <d v="2013-11-03T00:00:00"/>
    <n v="-2.548"/>
    <n v="32"/>
    <n v="62.78"/>
    <n v="89695"/>
    <s v="Medium"/>
  </r>
  <r>
    <n v="20804"/>
    <s v="Low"/>
    <n v="0.1"/>
    <n v="2.62"/>
    <n v="0.8"/>
    <n v="1347"/>
    <s v="Vivian Goldstein"/>
    <x v="0"/>
    <x v="1"/>
    <s v="Office Supplies"/>
    <s v="Rubber Bands"/>
    <s v="Wrap Bag"/>
    <s v="Staples Metal Binder Clips"/>
    <n v="0.39"/>
    <x v="3"/>
    <s v="Florida"/>
    <s v="Brandon"/>
    <n v="33511"/>
    <d v="2010-10-30T00:00:00"/>
    <d v="2010-11-06T00:00:00"/>
    <n v="-94.490899999999996"/>
    <n v="21"/>
    <n v="51.86"/>
    <n v="89686"/>
    <s v="Medium"/>
  </r>
  <r>
    <n v="21078"/>
    <s v="Low"/>
    <n v="0.1"/>
    <n v="6.48"/>
    <n v="7.37"/>
    <n v="1347"/>
    <s v="Vivian Goldstein"/>
    <x v="0"/>
    <x v="1"/>
    <s v="Office Supplies"/>
    <s v="Paper"/>
    <s v="Small Box"/>
    <s v="Xerox 210"/>
    <n v="0.37"/>
    <x v="3"/>
    <s v="Florida"/>
    <s v="Brandon"/>
    <n v="33511"/>
    <d v="2013-03-09T00:00:00"/>
    <d v="2013-03-11T00:00:00"/>
    <n v="-313.45230000000004"/>
    <n v="10"/>
    <n v="64.78"/>
    <n v="89691"/>
    <s v="Medium"/>
  </r>
  <r>
    <n v="21079"/>
    <s v="Low"/>
    <n v="7.0000000000000007E-2"/>
    <n v="17.7"/>
    <n v="9.4700000000000006"/>
    <n v="1347"/>
    <s v="Vivian Goldstein"/>
    <x v="0"/>
    <x v="1"/>
    <s v="Office Supplies"/>
    <s v="Storage &amp; Organization"/>
    <s v="Small Box"/>
    <s v="Portfile® Personal File Boxes"/>
    <n v="0.59"/>
    <x v="3"/>
    <s v="Florida"/>
    <s v="Brandon"/>
    <n v="33511"/>
    <d v="2013-03-09T00:00:00"/>
    <d v="2013-03-09T00:00:00"/>
    <n v="-874.00599999999997"/>
    <n v="7"/>
    <n v="125.75"/>
    <n v="89691"/>
    <s v="Medium"/>
  </r>
  <r>
    <n v="21363"/>
    <s v="High"/>
    <n v="7.0000000000000007E-2"/>
    <n v="150.97999999999999"/>
    <n v="66.27"/>
    <n v="1347"/>
    <s v="Vivian Goldstein"/>
    <x v="2"/>
    <x v="1"/>
    <s v="Furniture"/>
    <s v="Bookcases"/>
    <s v="Jumbo Box"/>
    <s v="Bush Mission Pointe Library"/>
    <n v="0.65"/>
    <x v="3"/>
    <s v="Florida"/>
    <s v="Brandon"/>
    <n v="33511"/>
    <d v="2013-04-13T00:00:00"/>
    <d v="2013-04-15T00:00:00"/>
    <n v="-506.548"/>
    <n v="8"/>
    <n v="1140.96"/>
    <n v="89692"/>
    <s v="Medium"/>
  </r>
  <r>
    <n v="24490"/>
    <s v="Low"/>
    <n v="0.08"/>
    <n v="26.48"/>
    <n v="6.93"/>
    <n v="1348"/>
    <s v="Calvin J Marcus"/>
    <x v="0"/>
    <x v="1"/>
    <s v="Furniture"/>
    <s v="Office Furnishings"/>
    <s v="Small Box"/>
    <s v="DAX Natural Wood-Tone Poster Frame"/>
    <n v="0.49"/>
    <x v="3"/>
    <s v="Florida"/>
    <s v="Coconut Creek"/>
    <n v="33063"/>
    <d v="2011-06-11T00:00:00"/>
    <d v="2011-06-18T00:00:00"/>
    <n v="3.3479999999999999"/>
    <n v="18"/>
    <n v="476.24"/>
    <n v="89688"/>
    <s v="Medium"/>
  </r>
  <r>
    <n v="23006"/>
    <s v="Not Specified"/>
    <n v="0.06"/>
    <n v="12.64"/>
    <n v="4.9800000000000004"/>
    <n v="1348"/>
    <s v="Calvin J Marcus"/>
    <x v="1"/>
    <x v="1"/>
    <s v="Furniture"/>
    <s v="Office Furnishings"/>
    <s v="Small Pack"/>
    <s v="Nu-Dell Executive Frame"/>
    <n v="0.48"/>
    <x v="3"/>
    <s v="Florida"/>
    <s v="Coconut Creek"/>
    <n v="33063"/>
    <d v="2012-11-18T00:00:00"/>
    <d v="2012-11-19T00:00:00"/>
    <n v="-6.8586"/>
    <n v="41"/>
    <n v="529.78"/>
    <n v="89690"/>
    <s v="Medium"/>
  </r>
  <r>
    <n v="25504"/>
    <s v="Medium"/>
    <n v="0.05"/>
    <n v="122.99"/>
    <n v="70.2"/>
    <n v="1348"/>
    <s v="Calvin J Marcus"/>
    <x v="2"/>
    <x v="1"/>
    <s v="Furniture"/>
    <s v="Chairs &amp; Chairmats"/>
    <s v="Jumbo Drum"/>
    <s v="Global High-Back Leather Tilter, Burgundy"/>
    <n v="0.74"/>
    <x v="3"/>
    <s v="Florida"/>
    <s v="Coconut Creek"/>
    <n v="33063"/>
    <d v="2013-06-28T00:00:00"/>
    <d v="2013-06-29T00:00:00"/>
    <n v="-93.435999999999993"/>
    <n v="13"/>
    <n v="1636.9"/>
    <n v="89694"/>
    <s v="Low"/>
  </r>
  <r>
    <n v="25039"/>
    <s v="Medium"/>
    <n v="0.03"/>
    <n v="1938.02"/>
    <n v="13.99"/>
    <n v="1348"/>
    <s v="Calvin J Marcus"/>
    <x v="1"/>
    <x v="1"/>
    <s v="Technology"/>
    <s v="Office Machines"/>
    <s v="Medium Box"/>
    <s v="Polycom ViewStation™ Adapter H323 Videoconferencing Unit"/>
    <n v="0.38"/>
    <x v="3"/>
    <s v="Florida"/>
    <s v="Coconut Creek"/>
    <n v="33063"/>
    <d v="2013-12-05T00:00:00"/>
    <d v="2013-12-06T00:00:00"/>
    <n v="899.96400000000006"/>
    <n v="3"/>
    <n v="5822.62"/>
    <n v="89696"/>
    <s v="Low"/>
  </r>
  <r>
    <n v="25040"/>
    <s v="Medium"/>
    <n v="0.05"/>
    <n v="6.48"/>
    <n v="5.84"/>
    <n v="1348"/>
    <s v="Calvin J Marcus"/>
    <x v="0"/>
    <x v="1"/>
    <s v="Office Supplies"/>
    <s v="Paper"/>
    <s v="Small Box"/>
    <s v="Xerox 226"/>
    <n v="0.37"/>
    <x v="3"/>
    <s v="Florida"/>
    <s v="Coconut Creek"/>
    <n v="33063"/>
    <d v="2013-12-05T00:00:00"/>
    <d v="2013-12-06T00:00:00"/>
    <n v="-30.654400000000003"/>
    <n v="16"/>
    <n v="109.39"/>
    <n v="89696"/>
    <s v="Low"/>
  </r>
  <r>
    <n v="22414"/>
    <s v="High"/>
    <n v="0"/>
    <n v="12.2"/>
    <n v="6.02"/>
    <n v="1350"/>
    <s v="Jackie Burke"/>
    <x v="1"/>
    <x v="1"/>
    <s v="Furniture"/>
    <s v="Office Furnishings"/>
    <s v="Small Pack"/>
    <s v="Advantus Panel Wall Certificate Holder - 8.5x11"/>
    <n v="0.43"/>
    <x v="3"/>
    <s v="Florida"/>
    <s v="Carol City"/>
    <n v="33055"/>
    <d v="2010-10-17T00:00:00"/>
    <d v="2010-10-18T00:00:00"/>
    <n v="-172.298"/>
    <n v="4"/>
    <n v="56.24"/>
    <n v="88233"/>
    <s v="No Discount"/>
  </r>
  <r>
    <n v="19098"/>
    <s v="High"/>
    <n v="7.0000000000000007E-2"/>
    <n v="243.98"/>
    <n v="62.94"/>
    <n v="1350"/>
    <s v="Jackie Burke"/>
    <x v="2"/>
    <x v="1"/>
    <s v="Furniture"/>
    <s v="Chairs &amp; Chairmats"/>
    <s v="Jumbo Drum"/>
    <s v="Hon Deluxe Fabric Upholstered Stacking Chairs"/>
    <n v="0.56999999999999995"/>
    <x v="3"/>
    <s v="Florida"/>
    <s v="Carol City"/>
    <n v="33055"/>
    <d v="2012-05-12T00:00:00"/>
    <d v="2012-05-13T00:00:00"/>
    <n v="101.4984"/>
    <n v="17"/>
    <n v="4035.94"/>
    <n v="88235"/>
    <s v="Medium"/>
  </r>
  <r>
    <n v="21656"/>
    <s v="High"/>
    <n v="0.06"/>
    <n v="6.48"/>
    <n v="8.19"/>
    <n v="1350"/>
    <s v="Jackie Burke"/>
    <x v="0"/>
    <x v="1"/>
    <s v="Office Supplies"/>
    <s v="Paper"/>
    <s v="Small Box"/>
    <s v="Xerox 217"/>
    <n v="0.37"/>
    <x v="3"/>
    <s v="Florida"/>
    <s v="Carol City"/>
    <n v="33055"/>
    <d v="2012-11-19T00:00:00"/>
    <d v="2012-11-21T00:00:00"/>
    <n v="-2609.712"/>
    <n v="12"/>
    <n v="80.849999999999994"/>
    <n v="88237"/>
    <s v="Medium"/>
  </r>
  <r>
    <n v="21657"/>
    <s v="High"/>
    <n v="0.03"/>
    <n v="20.99"/>
    <n v="4.8099999999999996"/>
    <n v="1350"/>
    <s v="Jackie Burke"/>
    <x v="0"/>
    <x v="1"/>
    <s v="Technology"/>
    <s v="Telephones and Communication"/>
    <s v="Medium Box"/>
    <s v="1726 Digital Answering Machine"/>
    <n v="0.57999999999999996"/>
    <x v="3"/>
    <s v="Florida"/>
    <s v="Carol City"/>
    <n v="33055"/>
    <d v="2012-11-19T00:00:00"/>
    <d v="2012-11-20T00:00:00"/>
    <n v="-0.43400000000000316"/>
    <n v="26"/>
    <n v="480.51"/>
    <n v="88237"/>
    <s v="Low"/>
  </r>
  <r>
    <n v="18499"/>
    <s v="Not Specified"/>
    <n v="0.1"/>
    <n v="110.99"/>
    <n v="8.99"/>
    <n v="1351"/>
    <s v="Janet McCullough"/>
    <x v="1"/>
    <x v="1"/>
    <s v="Technology"/>
    <s v="Telephones and Communication"/>
    <s v="Small Box"/>
    <s v="LX 677"/>
    <n v="0.56999999999999995"/>
    <x v="3"/>
    <s v="Florida"/>
    <s v="Coconut Creek"/>
    <n v="33063"/>
    <d v="2010-07-27T00:00:00"/>
    <d v="2010-07-29T00:00:00"/>
    <n v="3285.48"/>
    <n v="7"/>
    <n v="627.78"/>
    <n v="88232"/>
    <s v="Medium"/>
  </r>
  <r>
    <n v="24232"/>
    <s v="High"/>
    <n v="0.05"/>
    <n v="17.670000000000002"/>
    <n v="8.99"/>
    <n v="1352"/>
    <s v="Vivian Clarke"/>
    <x v="0"/>
    <x v="1"/>
    <s v="Furniture"/>
    <s v="Office Furnishings"/>
    <s v="Small Pack"/>
    <s v="Executive Impressions 12&quot; Wall Clock"/>
    <n v="0.47"/>
    <x v="2"/>
    <s v="Maryland"/>
    <s v="Camp Springs"/>
    <n v="20746"/>
    <d v="2010-10-30T00:00:00"/>
    <d v="2010-11-01T00:00:00"/>
    <n v="46.036799999999999"/>
    <n v="16"/>
    <n v="283.44"/>
    <n v="88234"/>
    <s v="Low"/>
  </r>
  <r>
    <n v="25865"/>
    <s v="Medium"/>
    <n v="0.03"/>
    <n v="4.97"/>
    <n v="5.71"/>
    <n v="1352"/>
    <s v="Vivian Clarke"/>
    <x v="1"/>
    <x v="1"/>
    <s v="Furniture"/>
    <s v="Office Furnishings"/>
    <s v="Medium Box"/>
    <s v="DAX Value U-Channel Document Frames, Easel Back"/>
    <n v="0.54"/>
    <x v="2"/>
    <s v="Maryland"/>
    <s v="Camp Springs"/>
    <n v="20746"/>
    <d v="2012-09-09T00:00:00"/>
    <d v="2012-09-10T00:00:00"/>
    <n v="-135.06"/>
    <n v="24"/>
    <n v="130.43"/>
    <n v="88236"/>
    <s v="Low"/>
  </r>
  <r>
    <n v="24698"/>
    <s v="Low"/>
    <n v="0.1"/>
    <n v="5.38"/>
    <n v="7.57"/>
    <n v="1352"/>
    <s v="Vivian Clarke"/>
    <x v="1"/>
    <x v="1"/>
    <s v="Office Supplies"/>
    <s v="Binders and Binder Accessories"/>
    <s v="Small Box"/>
    <s v="Acco PRESSTEX® Data Binder with Storage Hooks, Dark Blue, 9 1/2&quot; X 11&quot;"/>
    <n v="0.36"/>
    <x v="2"/>
    <s v="Maryland"/>
    <s v="Camp Springs"/>
    <n v="20746"/>
    <d v="2013-07-13T00:00:00"/>
    <d v="2013-07-18T00:00:00"/>
    <n v="-222.40852799999999"/>
    <n v="18"/>
    <n v="98.65"/>
    <n v="88238"/>
    <s v="Medium"/>
  </r>
  <r>
    <n v="20870"/>
    <s v="High"/>
    <n v="0.1"/>
    <n v="4.13"/>
    <n v="0.99"/>
    <n v="1354"/>
    <s v="Aaron Dillon"/>
    <x v="0"/>
    <x v="3"/>
    <s v="Office Supplies"/>
    <s v="Labels"/>
    <s v="Small Box"/>
    <s v="Avery 491"/>
    <n v="0.39"/>
    <x v="0"/>
    <s v="Texas"/>
    <s v="Weatherford"/>
    <n v="76086"/>
    <d v="2010-08-11T00:00:00"/>
    <d v="2010-08-11T00:00:00"/>
    <n v="-1.0712000000000002"/>
    <n v="2"/>
    <n v="8.3000000000000007"/>
    <n v="91209"/>
    <s v="Medium"/>
  </r>
  <r>
    <n v="20871"/>
    <s v="High"/>
    <n v="0.04"/>
    <n v="4.9800000000000004"/>
    <n v="0.49"/>
    <n v="1354"/>
    <s v="Aaron Dillon"/>
    <x v="0"/>
    <x v="3"/>
    <s v="Office Supplies"/>
    <s v="Labels"/>
    <s v="Small Box"/>
    <s v="Avery White Multi-Purpose Labels"/>
    <n v="0.39"/>
    <x v="0"/>
    <s v="Texas"/>
    <s v="Weatherford"/>
    <n v="76086"/>
    <d v="2010-08-11T00:00:00"/>
    <d v="2010-08-13T00:00:00"/>
    <n v="4.4104000000000001"/>
    <n v="2"/>
    <n v="10.039999999999999"/>
    <n v="91209"/>
    <s v="Low"/>
  </r>
  <r>
    <n v="22062"/>
    <s v="Low"/>
    <n v="0"/>
    <n v="10.4"/>
    <n v="5.4"/>
    <n v="1354"/>
    <s v="Aaron Dillon"/>
    <x v="1"/>
    <x v="3"/>
    <s v="Furniture"/>
    <s v="Office Furnishings"/>
    <s v="Small Pack"/>
    <s v="Executive Impressions 8-1/2&quot; Career Panel/Partition Cubicle Clock"/>
    <n v="0.51"/>
    <x v="0"/>
    <s v="Texas"/>
    <s v="Weatherford"/>
    <n v="76086"/>
    <d v="2011-07-21T00:00:00"/>
    <d v="2011-07-21T00:00:00"/>
    <n v="33.47"/>
    <n v="7"/>
    <n v="78.62"/>
    <n v="91210"/>
    <s v="No Discount"/>
  </r>
  <r>
    <n v="20914"/>
    <s v="Critical"/>
    <n v="0.04"/>
    <n v="11.58"/>
    <n v="6.97"/>
    <n v="1354"/>
    <s v="Aaron Dillon"/>
    <x v="0"/>
    <x v="3"/>
    <s v="Office Supplies"/>
    <s v="Envelopes"/>
    <s v="Small Box"/>
    <s v="Peel &amp; Seel® Recycled Catalog Envelopes, Brown"/>
    <n v="0.35"/>
    <x v="0"/>
    <s v="Texas"/>
    <s v="Weatherford"/>
    <n v="76086"/>
    <d v="2013-06-07T00:00:00"/>
    <d v="2013-06-09T00:00:00"/>
    <n v="-3.3359999999999999"/>
    <n v="14"/>
    <n v="161.32"/>
    <n v="91211"/>
    <s v="Low"/>
  </r>
  <r>
    <n v="22063"/>
    <s v="Low"/>
    <n v="0.1"/>
    <n v="5.85"/>
    <n v="2.27"/>
    <n v="1355"/>
    <s v="Joyce O'Neill"/>
    <x v="0"/>
    <x v="3"/>
    <s v="Office Supplies"/>
    <s v="Pens &amp; Art Supplies"/>
    <s v="Wrap Bag"/>
    <s v="Dixon My First Ticonderoga Pencil, #2"/>
    <n v="0.56000000000000005"/>
    <x v="0"/>
    <s v="Texas"/>
    <s v="Weslaco"/>
    <n v="78596"/>
    <d v="2011-07-21T00:00:00"/>
    <d v="2011-07-28T00:00:00"/>
    <n v="-12.59"/>
    <n v="5"/>
    <n v="27.48"/>
    <n v="91210"/>
    <s v="Medium"/>
  </r>
  <r>
    <n v="18733"/>
    <s v="Medium"/>
    <n v="0.03"/>
    <n v="125.99"/>
    <n v="7.69"/>
    <n v="1357"/>
    <s v="Marguerite Yu"/>
    <x v="0"/>
    <x v="1"/>
    <s v="Technology"/>
    <s v="Telephones and Communication"/>
    <s v="Small Box"/>
    <s v="Timeport L7089"/>
    <n v="0.57999999999999996"/>
    <x v="0"/>
    <s v="Texas"/>
    <s v="Weslaco"/>
    <n v="78596"/>
    <d v="2010-06-03T00:00:00"/>
    <d v="2010-06-05T00:00:00"/>
    <n v="500.95799999999997"/>
    <n v="9"/>
    <n v="981.65"/>
    <n v="88184"/>
    <s v="Low"/>
  </r>
  <r>
    <n v="18645"/>
    <s v="High"/>
    <n v="7.0000000000000007E-2"/>
    <n v="119.99"/>
    <n v="16.8"/>
    <n v="1357"/>
    <s v="Marguerite Yu"/>
    <x v="2"/>
    <x v="1"/>
    <s v="Technology"/>
    <s v="Office Machines"/>
    <s v="Jumbo Box"/>
    <s v="Epson C62 Color Inkjet Printer"/>
    <n v="0.35"/>
    <x v="0"/>
    <s v="Texas"/>
    <s v="Weslaco"/>
    <n v="78596"/>
    <d v="2010-12-28T00:00:00"/>
    <d v="2010-12-30T00:00:00"/>
    <n v="1206.5961"/>
    <n v="15"/>
    <n v="1748.69"/>
    <n v="88185"/>
    <s v="Medium"/>
  </r>
  <r>
    <n v="22154"/>
    <s v="High"/>
    <n v="0.09"/>
    <n v="4.91"/>
    <n v="3.05"/>
    <n v="1357"/>
    <s v="Marguerite Yu"/>
    <x v="0"/>
    <x v="1"/>
    <s v="Furniture"/>
    <s v="Office Furnishings"/>
    <s v="Small Pack"/>
    <s v="Ultra Door Push Plate"/>
    <n v="0.52"/>
    <x v="0"/>
    <s v="Texas"/>
    <s v="Weslaco"/>
    <n v="78596"/>
    <d v="2011-02-22T00:00:00"/>
    <d v="2011-02-24T00:00:00"/>
    <n v="-29.62"/>
    <n v="12"/>
    <n v="57.58"/>
    <n v="88186"/>
    <s v="Medium"/>
  </r>
  <r>
    <n v="18680"/>
    <s v="Low"/>
    <n v="0.09"/>
    <n v="12.97"/>
    <n v="1.49"/>
    <n v="1357"/>
    <s v="Marguerite Yu"/>
    <x v="0"/>
    <x v="1"/>
    <s v="Office Supplies"/>
    <s v="Binders and Binder Accessories"/>
    <s v="Small Box"/>
    <s v="Mead 1st Gear 2&quot; Zipper Binder, Asst. Colors"/>
    <n v="0.35"/>
    <x v="0"/>
    <s v="Texas"/>
    <s v="Weslaco"/>
    <n v="78596"/>
    <d v="2011-03-30T00:00:00"/>
    <d v="2011-04-03T00:00:00"/>
    <n v="58.718999999999994"/>
    <n v="7"/>
    <n v="85.1"/>
    <n v="88187"/>
    <s v="Medium"/>
  </r>
  <r>
    <n v="18681"/>
    <s v="Low"/>
    <n v="0.01"/>
    <n v="20.89"/>
    <n v="11.52"/>
    <n v="1357"/>
    <s v="Marguerite Yu"/>
    <x v="0"/>
    <x v="1"/>
    <s v="Office Supplies"/>
    <s v="Storage &amp; Organization"/>
    <s v="Small Box"/>
    <s v="Iris® 3-Drawer Stacking Bin, Black"/>
    <n v="0.83"/>
    <x v="0"/>
    <s v="Texas"/>
    <s v="Weslaco"/>
    <n v="78596"/>
    <d v="2011-03-30T00:00:00"/>
    <d v="2011-04-06T00:00:00"/>
    <n v="-245.62"/>
    <n v="8"/>
    <n v="179.91"/>
    <n v="88187"/>
    <s v="Low"/>
  </r>
  <r>
    <n v="18487"/>
    <s v="High"/>
    <n v="0.09"/>
    <n v="415.88"/>
    <n v="11.37"/>
    <n v="1357"/>
    <s v="Marguerite Yu"/>
    <x v="0"/>
    <x v="1"/>
    <s v="Office Supplies"/>
    <s v="Storage &amp; Organization"/>
    <s v="Small Box"/>
    <s v="Deluxe Rollaway Locking File with Drawer"/>
    <n v="0.56999999999999995"/>
    <x v="0"/>
    <s v="Texas"/>
    <s v="Weslaco"/>
    <n v="78596"/>
    <d v="2012-09-22T00:00:00"/>
    <d v="2012-09-22T00:00:00"/>
    <n v="2137.2800000000002"/>
    <n v="10"/>
    <n v="3898.04"/>
    <n v="88188"/>
    <s v="Medium"/>
  </r>
  <r>
    <n v="21057"/>
    <s v="Critical"/>
    <n v="0.01"/>
    <n v="17.07"/>
    <n v="8.1300000000000008"/>
    <n v="1357"/>
    <s v="Marguerite Yu"/>
    <x v="1"/>
    <x v="1"/>
    <s v="Office Supplies"/>
    <s v="Envelopes"/>
    <s v="Small Box"/>
    <s v="Recycled Interoffice Envelopes with Re-Use-A-Seal® Closure, 10 x 13"/>
    <n v="0.38"/>
    <x v="0"/>
    <s v="Texas"/>
    <s v="Weslaco"/>
    <n v="78596"/>
    <d v="2012-10-24T00:00:00"/>
    <d v="2012-10-25T00:00:00"/>
    <n v="54.712399999999995"/>
    <n v="15"/>
    <n v="266.06"/>
    <n v="88189"/>
    <s v="Low"/>
  </r>
  <r>
    <n v="22155"/>
    <s v="High"/>
    <n v="0"/>
    <n v="880.98"/>
    <n v="44.55"/>
    <n v="1358"/>
    <s v="Eleanor Barbour"/>
    <x v="2"/>
    <x v="1"/>
    <s v="Furniture"/>
    <s v="Bookcases"/>
    <s v="Jumbo Box"/>
    <s v="Riverside Palais Royal Lawyers Bookcase, Royale Cherry Finish"/>
    <n v="0.62"/>
    <x v="0"/>
    <s v="Texas"/>
    <s v="Wichita Falls"/>
    <n v="76308"/>
    <d v="2011-02-22T00:00:00"/>
    <d v="2011-02-25T00:00:00"/>
    <n v="-1128.6600000000001"/>
    <n v="1"/>
    <n v="907.41"/>
    <n v="88186"/>
    <s v="No Discount"/>
  </r>
  <r>
    <n v="23547"/>
    <s v="Low"/>
    <n v="0.06"/>
    <n v="35.99"/>
    <n v="2.5"/>
    <n v="1358"/>
    <s v="Eleanor Barbour"/>
    <x v="0"/>
    <x v="1"/>
    <s v="Technology"/>
    <s v="Telephones and Communication"/>
    <s v="Small Pack"/>
    <s v="Accessory1"/>
    <n v="0.36"/>
    <x v="0"/>
    <s v="Texas"/>
    <s v="Wichita Falls"/>
    <n v="76308"/>
    <d v="2013-10-26T00:00:00"/>
    <d v="2013-11-02T00:00:00"/>
    <n v="107.505"/>
    <n v="8"/>
    <n v="232.35"/>
    <n v="88190"/>
    <s v="Medium"/>
  </r>
  <r>
    <n v="20830"/>
    <s v="High"/>
    <n v="0.03"/>
    <n v="14.34"/>
    <n v="5"/>
    <n v="1360"/>
    <s v="Arlene Gibbons"/>
    <x v="0"/>
    <x v="3"/>
    <s v="Furniture"/>
    <s v="Office Furnishings"/>
    <s v="Small Pack"/>
    <s v="Nu-Dell Leatherette Frames"/>
    <n v="0.49"/>
    <x v="0"/>
    <s v="Iowa"/>
    <s v="Muscatine"/>
    <n v="52761"/>
    <d v="2010-01-26T00:00:00"/>
    <d v="2010-01-27T00:00:00"/>
    <n v="82.310099999999991"/>
    <n v="8"/>
    <n v="119.29"/>
    <n v="89595"/>
    <s v="Low"/>
  </r>
  <r>
    <n v="20004"/>
    <s v="Low"/>
    <n v="0.04"/>
    <n v="2.08"/>
    <n v="1.49"/>
    <n v="1360"/>
    <s v="Arlene Gibbons"/>
    <x v="0"/>
    <x v="3"/>
    <s v="Office Supplies"/>
    <s v="Binders and Binder Accessories"/>
    <s v="Small Box"/>
    <s v="Economy Binders"/>
    <n v="0.36"/>
    <x v="0"/>
    <s v="Iowa"/>
    <s v="Muscatine"/>
    <n v="52761"/>
    <d v="2011-06-13T00:00:00"/>
    <d v="2011-06-15T00:00:00"/>
    <n v="-6.1823999999999995"/>
    <n v="8"/>
    <n v="16.89"/>
    <n v="89597"/>
    <s v="Low"/>
  </r>
  <r>
    <n v="20005"/>
    <s v="Low"/>
    <n v="0.06"/>
    <n v="160.97999999999999"/>
    <n v="30"/>
    <n v="1360"/>
    <s v="Arlene Gibbons"/>
    <x v="2"/>
    <x v="3"/>
    <s v="Furniture"/>
    <s v="Chairs &amp; Chairmats"/>
    <s v="Jumbo Drum"/>
    <s v="Office Star - Mid Back Dual function Ergonomic High Back Chair with 2-Way Adjustable Arms"/>
    <n v="0.62"/>
    <x v="0"/>
    <s v="Iowa"/>
    <s v="Muscatine"/>
    <n v="52761"/>
    <d v="2011-06-13T00:00:00"/>
    <d v="2011-06-15T00:00:00"/>
    <n v="-150.19999999999999"/>
    <n v="2"/>
    <n v="326.72000000000003"/>
    <n v="89597"/>
    <s v="Medium"/>
  </r>
  <r>
    <n v="19083"/>
    <s v="Low"/>
    <n v="0.06"/>
    <n v="150.97999999999999"/>
    <n v="30"/>
    <n v="1360"/>
    <s v="Arlene Gibbons"/>
    <x v="2"/>
    <x v="3"/>
    <s v="Furniture"/>
    <s v="Chairs &amp; Chairmats"/>
    <s v="Jumbo Drum"/>
    <s v="Novimex Swivel Fabric Task Chair"/>
    <n v="0.74"/>
    <x v="0"/>
    <s v="Iowa"/>
    <s v="Muscatine"/>
    <n v="52761"/>
    <d v="2011-09-15T00:00:00"/>
    <d v="2011-09-15T00:00:00"/>
    <n v="-270"/>
    <n v="5"/>
    <n v="724.61"/>
    <n v="89598"/>
    <s v="Medium"/>
  </r>
  <r>
    <n v="20043"/>
    <s v="Not Specified"/>
    <n v="0.03"/>
    <n v="11.29"/>
    <n v="5.03"/>
    <n v="1360"/>
    <s v="Arlene Gibbons"/>
    <x v="0"/>
    <x v="3"/>
    <s v="Office Supplies"/>
    <s v="Storage &amp; Organization"/>
    <s v="Small Box"/>
    <s v="X-Rack™ File for Hanging Folders"/>
    <n v="0.59"/>
    <x v="0"/>
    <s v="Iowa"/>
    <s v="Muscatine"/>
    <n v="52761"/>
    <d v="2011-10-01T00:00:00"/>
    <d v="2011-10-02T00:00:00"/>
    <n v="-36.525599999999997"/>
    <n v="10"/>
    <n v="111.8"/>
    <n v="89599"/>
    <s v="Low"/>
  </r>
  <r>
    <n v="20169"/>
    <s v="Critical"/>
    <n v="0.02"/>
    <n v="1.68"/>
    <n v="1.57"/>
    <n v="1360"/>
    <s v="Arlene Gibbons"/>
    <x v="1"/>
    <x v="3"/>
    <s v="Office Supplies"/>
    <s v="Pens &amp; Art Supplies"/>
    <s v="Wrap Bag"/>
    <s v="Newell 323"/>
    <n v="0.59"/>
    <x v="0"/>
    <s v="Iowa"/>
    <s v="Muscatine"/>
    <n v="52761"/>
    <d v="2012-09-24T00:00:00"/>
    <d v="2012-09-25T00:00:00"/>
    <n v="-13.95"/>
    <n v="9"/>
    <n v="17.760000000000002"/>
    <n v="89600"/>
    <s v="Low"/>
  </r>
  <r>
    <n v="20170"/>
    <s v="Critical"/>
    <n v="0.02"/>
    <n v="28.28"/>
    <n v="13.99"/>
    <n v="1360"/>
    <s v="Arlene Gibbons"/>
    <x v="0"/>
    <x v="3"/>
    <s v="Office Supplies"/>
    <s v="Storage &amp; Organization"/>
    <s v="Medium Box"/>
    <s v="Eldon Portable Mobile Manager"/>
    <n v="0.57999999999999996"/>
    <x v="0"/>
    <s v="Iowa"/>
    <s v="Muscatine"/>
    <n v="52761"/>
    <d v="2012-09-24T00:00:00"/>
    <d v="2012-09-24T00:00:00"/>
    <n v="-136.19999999999999"/>
    <n v="19"/>
    <n v="538.65"/>
    <n v="89600"/>
    <s v="Low"/>
  </r>
  <r>
    <n v="20829"/>
    <s v="High"/>
    <n v="0.01"/>
    <n v="2.89"/>
    <n v="0.5"/>
    <n v="1361"/>
    <s v="Kristina Collier"/>
    <x v="0"/>
    <x v="3"/>
    <s v="Office Supplies"/>
    <s v="Labels"/>
    <s v="Small Box"/>
    <s v="Avery 498"/>
    <n v="0.38"/>
    <x v="0"/>
    <s v="Michigan"/>
    <s v="Allen Park"/>
    <n v="48101"/>
    <d v="2010-01-26T00:00:00"/>
    <d v="2010-01-28T00:00:00"/>
    <n v="1.2236"/>
    <n v="1"/>
    <n v="3.08"/>
    <n v="89595"/>
    <s v="Low"/>
  </r>
  <r>
    <n v="24432"/>
    <s v="Critical"/>
    <n v="0.01"/>
    <n v="6.48"/>
    <n v="6.22"/>
    <n v="1361"/>
    <s v="Kristina Collier"/>
    <x v="1"/>
    <x v="3"/>
    <s v="Office Supplies"/>
    <s v="Paper"/>
    <s v="Small Box"/>
    <s v="Xerox 1894"/>
    <n v="0.37"/>
    <x v="0"/>
    <s v="Michigan"/>
    <s v="Allen Park"/>
    <n v="48101"/>
    <d v="2010-08-10T00:00:00"/>
    <d v="2010-08-11T00:00:00"/>
    <n v="-15.6312"/>
    <n v="9"/>
    <n v="69.459999999999994"/>
    <n v="89596"/>
    <s v="Low"/>
  </r>
  <r>
    <n v="24433"/>
    <s v="Critical"/>
    <n v="0.03"/>
    <n v="85.99"/>
    <n v="3.3"/>
    <n v="1361"/>
    <s v="Kristina Collier"/>
    <x v="0"/>
    <x v="3"/>
    <s v="Technology"/>
    <s v="Telephones and Communication"/>
    <s v="Small Pack"/>
    <s v="Accessory20"/>
    <n v="0.37"/>
    <x v="0"/>
    <s v="Michigan"/>
    <s v="Allen Park"/>
    <n v="48101"/>
    <d v="2010-08-10T00:00:00"/>
    <d v="2010-08-12T00:00:00"/>
    <n v="790.54679999999996"/>
    <n v="16"/>
    <n v="1145.72"/>
    <n v="89596"/>
    <s v="Low"/>
  </r>
  <r>
    <n v="23011"/>
    <s v="Medium"/>
    <n v="0.05"/>
    <n v="12.97"/>
    <n v="1.49"/>
    <n v="1363"/>
    <s v="Earl Roy"/>
    <x v="0"/>
    <x v="3"/>
    <s v="Office Supplies"/>
    <s v="Binders and Binder Accessories"/>
    <s v="Small Box"/>
    <s v="Mead 1st Gear 2&quot; Zipper Binder, Asst. Colors"/>
    <n v="0.35"/>
    <x v="3"/>
    <s v="Florida"/>
    <s v="Casselberry"/>
    <n v="32707"/>
    <d v="2010-02-04T00:00:00"/>
    <d v="2010-02-06T00:00:00"/>
    <n v="5.4659999999999993"/>
    <n v="2"/>
    <n v="26.37"/>
    <n v="89993"/>
    <s v="Low"/>
  </r>
  <r>
    <n v="23012"/>
    <s v="Medium"/>
    <n v="0.06"/>
    <n v="5.81"/>
    <n v="3.37"/>
    <n v="1363"/>
    <s v="Earl Roy"/>
    <x v="0"/>
    <x v="3"/>
    <s v="Office Supplies"/>
    <s v="Rubber Bands"/>
    <s v="Wrap Bag"/>
    <s v="Advantus Push Pins, Aluminum Head"/>
    <n v="0.54"/>
    <x v="3"/>
    <s v="Florida"/>
    <s v="Casselberry"/>
    <n v="32707"/>
    <d v="2010-02-04T00:00:00"/>
    <d v="2010-02-06T00:00:00"/>
    <n v="-149.1182"/>
    <n v="9"/>
    <n v="53.44"/>
    <n v="89993"/>
    <s v="Medium"/>
  </r>
  <r>
    <n v="23065"/>
    <s v="Not Specified"/>
    <n v="0.03"/>
    <n v="12.07"/>
    <n v="6.2"/>
    <n v="1363"/>
    <s v="Earl Roy"/>
    <x v="0"/>
    <x v="3"/>
    <s v="Furniture"/>
    <s v="Office Furnishings"/>
    <s v="Wrap Bag"/>
    <s v="Eldon® 500 Class™ Desk Accessories"/>
    <n v="0.52"/>
    <x v="3"/>
    <s v="Florida"/>
    <s v="Casselberry"/>
    <n v="32707"/>
    <d v="2011-05-20T00:00:00"/>
    <d v="2011-05-21T00:00:00"/>
    <n v="-71.75"/>
    <n v="13"/>
    <n v="166.62"/>
    <n v="89995"/>
    <s v="Low"/>
  </r>
  <r>
    <n v="23553"/>
    <s v="High"/>
    <n v="0.06"/>
    <n v="5.81"/>
    <n v="8.49"/>
    <n v="1363"/>
    <s v="Earl Roy"/>
    <x v="1"/>
    <x v="1"/>
    <s v="Office Supplies"/>
    <s v="Binders and Binder Accessories"/>
    <s v="Small Box"/>
    <s v="Fellowes Black Plastic Comb Bindings"/>
    <n v="0.39"/>
    <x v="3"/>
    <s v="Florida"/>
    <s v="Casselberry"/>
    <n v="32707"/>
    <d v="2012-09-13T00:00:00"/>
    <d v="2012-09-14T00:00:00"/>
    <n v="0.56399999999999961"/>
    <n v="11"/>
    <n v="71.45"/>
    <n v="89997"/>
    <s v="Medium"/>
  </r>
  <r>
    <n v="22507"/>
    <s v="Not Specified"/>
    <n v="0.09"/>
    <n v="6.48"/>
    <n v="9.68"/>
    <n v="1363"/>
    <s v="Earl Roy"/>
    <x v="0"/>
    <x v="3"/>
    <s v="Office Supplies"/>
    <s v="Paper"/>
    <s v="Small Box"/>
    <s v="Xerox 1993"/>
    <n v="0.36"/>
    <x v="3"/>
    <s v="Florida"/>
    <s v="Casselberry"/>
    <n v="32707"/>
    <d v="2012-11-19T00:00:00"/>
    <d v="2012-11-21T00:00:00"/>
    <n v="15.864000000000001"/>
    <n v="14"/>
    <n v="94.66"/>
    <n v="89998"/>
    <s v="Medium"/>
  </r>
  <r>
    <n v="19333"/>
    <s v="Not Specified"/>
    <n v="0.1"/>
    <n v="5.98"/>
    <n v="5.35"/>
    <n v="1364"/>
    <s v="Chris Ford"/>
    <x v="0"/>
    <x v="1"/>
    <s v="Office Supplies"/>
    <s v="Paper"/>
    <s v="Small Box"/>
    <s v="Xerox 1947"/>
    <n v="0.4"/>
    <x v="2"/>
    <s v="Maryland"/>
    <s v="Camp Springs"/>
    <n v="20746"/>
    <d v="2010-03-17T00:00:00"/>
    <d v="2010-03-17T00:00:00"/>
    <n v="-90.26"/>
    <n v="10"/>
    <n v="57.34"/>
    <n v="89994"/>
    <s v="Medium"/>
  </r>
  <r>
    <n v="22506"/>
    <s v="Not Specified"/>
    <n v="7.0000000000000007E-2"/>
    <n v="145.44999999999999"/>
    <n v="17.850000000000001"/>
    <n v="1364"/>
    <s v="Chris Ford"/>
    <x v="2"/>
    <x v="3"/>
    <s v="Technology"/>
    <s v="Office Machines"/>
    <s v="Jumbo Drum"/>
    <s v="Panasonic KX-P1150 Dot Matrix Printer"/>
    <n v="0.56000000000000005"/>
    <x v="2"/>
    <s v="Maryland"/>
    <s v="Camp Springs"/>
    <n v="20746"/>
    <d v="2012-11-19T00:00:00"/>
    <d v="2012-11-19T00:00:00"/>
    <n v="48.062280000000072"/>
    <n v="7"/>
    <n v="962.5"/>
    <n v="89998"/>
    <s v="Medium"/>
  </r>
  <r>
    <n v="24352"/>
    <s v="High"/>
    <n v="0.01"/>
    <n v="262.11"/>
    <n v="62.74"/>
    <n v="1365"/>
    <s v="Edward Hampton"/>
    <x v="2"/>
    <x v="3"/>
    <s v="Furniture"/>
    <s v="Tables"/>
    <s v="Jumbo Box"/>
    <s v="Bevis Boat-Shaped Conference Table"/>
    <n v="0.75"/>
    <x v="2"/>
    <s v="Pennsylvania"/>
    <s v="Drexel Hill"/>
    <n v="19026"/>
    <d v="2011-07-03T00:00:00"/>
    <d v="2011-07-03T00:00:00"/>
    <n v="-633.44123700000023"/>
    <n v="6"/>
    <n v="1591.33"/>
    <n v="89996"/>
    <s v="Low"/>
  </r>
  <r>
    <n v="20539"/>
    <s v="Medium"/>
    <n v="0.03"/>
    <n v="73.98"/>
    <n v="14.52"/>
    <n v="1367"/>
    <s v="James Hunter"/>
    <x v="0"/>
    <x v="3"/>
    <s v="Technology"/>
    <s v="Computer Peripherals"/>
    <s v="Small Box"/>
    <s v="Keytronic French Keyboard"/>
    <n v="0.65"/>
    <x v="0"/>
    <s v="Texas"/>
    <s v="Lubbock"/>
    <n v="79424"/>
    <d v="2010-01-07T00:00:00"/>
    <d v="2010-01-10T00:00:00"/>
    <n v="-326.23159999999996"/>
    <n v="1"/>
    <n v="79.02"/>
    <n v="90513"/>
    <s v="Low"/>
  </r>
  <r>
    <n v="20729"/>
    <s v="Medium"/>
    <n v="0.06"/>
    <n v="1.48"/>
    <n v="0.7"/>
    <n v="1367"/>
    <s v="James Hunter"/>
    <x v="0"/>
    <x v="3"/>
    <s v="Office Supplies"/>
    <s v="Rubber Bands"/>
    <s v="Wrap Bag"/>
    <s v="Binder Clips by OIC"/>
    <n v="0.37"/>
    <x v="0"/>
    <s v="Texas"/>
    <s v="Lubbock"/>
    <n v="79424"/>
    <d v="2011-08-13T00:00:00"/>
    <d v="2011-08-14T00:00:00"/>
    <n v="5.7127999999999997"/>
    <n v="15"/>
    <n v="21.81"/>
    <n v="90516"/>
    <s v="Medium"/>
  </r>
  <r>
    <n v="20730"/>
    <s v="Medium"/>
    <n v="0.1"/>
    <n v="45.99"/>
    <n v="4.99"/>
    <n v="1367"/>
    <s v="James Hunter"/>
    <x v="0"/>
    <x v="3"/>
    <s v="Technology"/>
    <s v="Telephones and Communication"/>
    <s v="Small Box"/>
    <s v="600 Series Non-Flip"/>
    <n v="0.56999999999999995"/>
    <x v="0"/>
    <s v="Texas"/>
    <s v="Lubbock"/>
    <n v="79424"/>
    <d v="2011-08-13T00:00:00"/>
    <d v="2011-08-15T00:00:00"/>
    <n v="37.78884"/>
    <n v="10"/>
    <n v="360.7"/>
    <n v="90516"/>
    <s v="Medium"/>
  </r>
  <r>
    <n v="20913"/>
    <s v="Not Specified"/>
    <n v="0.1"/>
    <n v="15.98"/>
    <n v="6.5"/>
    <n v="1367"/>
    <s v="James Hunter"/>
    <x v="0"/>
    <x v="2"/>
    <s v="Technology"/>
    <s v="Computer Peripherals"/>
    <s v="Small Box"/>
    <s v="Logitech Access Keyboard"/>
    <n v="0.48"/>
    <x v="0"/>
    <s v="Texas"/>
    <s v="Lubbock"/>
    <n v="79424"/>
    <d v="2011-09-11T00:00:00"/>
    <d v="2011-09-13T00:00:00"/>
    <n v="-49.38"/>
    <n v="17"/>
    <n v="247.4"/>
    <n v="90517"/>
    <s v="Medium"/>
  </r>
  <r>
    <n v="20538"/>
    <s v="Medium"/>
    <n v="0.09"/>
    <n v="20.98"/>
    <n v="8.83"/>
    <n v="1367"/>
    <s v="James Hunter"/>
    <x v="1"/>
    <x v="3"/>
    <s v="Office Supplies"/>
    <s v="Binders and Binder Accessories"/>
    <s v="Small Box"/>
    <s v="Premium Transparent Presentation Covers by GBC"/>
    <n v="0.37"/>
    <x v="0"/>
    <s v="Texas"/>
    <s v="Lubbock"/>
    <n v="79424"/>
    <d v="2013-01-07T00:00:00"/>
    <d v="2013-01-09T00:00:00"/>
    <n v="45.807859999999998"/>
    <n v="8"/>
    <n v="162.84"/>
    <n v="90519"/>
    <s v="Medium"/>
  </r>
  <r>
    <n v="20476"/>
    <s v="Not Specified"/>
    <n v="0.05"/>
    <n v="2.08"/>
    <n v="1.49"/>
    <n v="1367"/>
    <s v="James Hunter"/>
    <x v="0"/>
    <x v="2"/>
    <s v="Office Supplies"/>
    <s v="Binders and Binder Accessories"/>
    <s v="Small Box"/>
    <s v="Economy Binders"/>
    <n v="0.36"/>
    <x v="0"/>
    <s v="Texas"/>
    <s v="Lubbock"/>
    <n v="79424"/>
    <d v="2013-04-05T00:00:00"/>
    <d v="2013-04-07T00:00:00"/>
    <n v="-15.087999999999999"/>
    <n v="11"/>
    <n v="22.34"/>
    <n v="90521"/>
    <s v="Low"/>
  </r>
  <r>
    <n v="19752"/>
    <s v="Low"/>
    <n v="0.01"/>
    <n v="125.99"/>
    <n v="5.26"/>
    <n v="1367"/>
    <s v="James Hunter"/>
    <x v="0"/>
    <x v="2"/>
    <s v="Technology"/>
    <s v="Telephones and Communication"/>
    <s v="Small Box"/>
    <s v="232"/>
    <n v="0.55000000000000004"/>
    <x v="0"/>
    <s v="Texas"/>
    <s v="Lubbock"/>
    <n v="79424"/>
    <d v="2013-06-11T00:00:00"/>
    <d v="2013-06-18T00:00:00"/>
    <n v="1280.9297999999999"/>
    <n v="17"/>
    <n v="1856.42"/>
    <n v="90522"/>
    <s v="Low"/>
  </r>
  <r>
    <n v="26034"/>
    <s v="Medium"/>
    <n v="0.09"/>
    <n v="4.55"/>
    <n v="1.49"/>
    <n v="1368"/>
    <s v="Patsy Harmon"/>
    <x v="0"/>
    <x v="3"/>
    <s v="Office Supplies"/>
    <s v="Binders and Binder Accessories"/>
    <s v="Small Box"/>
    <s v="Presstex Flexible Ring Binders"/>
    <n v="0.35"/>
    <x v="0"/>
    <s v="Texas"/>
    <s v="Lufkin"/>
    <n v="75901"/>
    <d v="2010-03-23T00:00:00"/>
    <d v="2010-03-25T00:00:00"/>
    <n v="16.898"/>
    <n v="6"/>
    <n v="25.45"/>
    <n v="90514"/>
    <s v="Medium"/>
  </r>
  <r>
    <n v="21448"/>
    <s v="High"/>
    <n v="0.03"/>
    <n v="4.55"/>
    <n v="1.49"/>
    <n v="1368"/>
    <s v="Patsy Harmon"/>
    <x v="0"/>
    <x v="3"/>
    <s v="Office Supplies"/>
    <s v="Binders and Binder Accessories"/>
    <s v="Small Box"/>
    <s v="Presstex Flexible Ring Binders"/>
    <n v="0.35"/>
    <x v="0"/>
    <s v="Texas"/>
    <s v="Lufkin"/>
    <n v="75901"/>
    <d v="2011-04-09T00:00:00"/>
    <d v="2011-04-10T00:00:00"/>
    <n v="4.08"/>
    <n v="2"/>
    <n v="9.64"/>
    <n v="90515"/>
    <s v="Low"/>
  </r>
  <r>
    <n v="24461"/>
    <s v="Low"/>
    <n v="0.1"/>
    <n v="100.98"/>
    <n v="35.840000000000003"/>
    <n v="1368"/>
    <s v="Patsy Harmon"/>
    <x v="2"/>
    <x v="3"/>
    <s v="Furniture"/>
    <s v="Bookcases"/>
    <s v="Jumbo Box"/>
    <s v="Bush Westfield Collection Bookcases, Fully Assembled"/>
    <n v="0.62"/>
    <x v="0"/>
    <s v="Texas"/>
    <s v="Lufkin"/>
    <n v="75901"/>
    <d v="2012-02-14T00:00:00"/>
    <d v="2012-02-16T00:00:00"/>
    <n v="-68.16"/>
    <n v="1"/>
    <n v="131.27000000000001"/>
    <n v="90518"/>
    <s v="Medium"/>
  </r>
  <r>
    <n v="24462"/>
    <s v="Low"/>
    <n v="7.0000000000000007E-2"/>
    <n v="4.13"/>
    <n v="0.5"/>
    <n v="1368"/>
    <s v="Patsy Harmon"/>
    <x v="0"/>
    <x v="3"/>
    <s v="Office Supplies"/>
    <s v="Labels"/>
    <s v="Small Box"/>
    <s v="Avery 506"/>
    <n v="0.39"/>
    <x v="0"/>
    <s v="Texas"/>
    <s v="Lufkin"/>
    <n v="75901"/>
    <d v="2012-02-14T00:00:00"/>
    <d v="2012-02-18T00:00:00"/>
    <n v="37.943100000000001"/>
    <n v="14"/>
    <n v="54.99"/>
    <n v="90518"/>
    <s v="Medium"/>
  </r>
  <r>
    <n v="24401"/>
    <s v="Critical"/>
    <n v="0.08"/>
    <n v="60.98"/>
    <n v="49"/>
    <n v="1368"/>
    <s v="Patsy Harmon"/>
    <x v="0"/>
    <x v="3"/>
    <s v="Office Supplies"/>
    <s v="Appliances"/>
    <s v="Large Box"/>
    <s v="Euro Pro Shark Stick Mini Vacuum"/>
    <n v="0.59"/>
    <x v="0"/>
    <s v="Texas"/>
    <s v="Lufkin"/>
    <n v="75901"/>
    <d v="2013-02-11T00:00:00"/>
    <d v="2013-02-12T00:00:00"/>
    <n v="-563.86"/>
    <n v="4"/>
    <n v="235.94"/>
    <n v="90520"/>
    <s v="Medium"/>
  </r>
  <r>
    <n v="24371"/>
    <s v="High"/>
    <n v="0"/>
    <n v="150.97999999999999"/>
    <n v="43.71"/>
    <n v="1368"/>
    <s v="Patsy Harmon"/>
    <x v="2"/>
    <x v="2"/>
    <s v="Furniture"/>
    <s v="Chairs &amp; Chairmats"/>
    <s v="Jumbo Drum"/>
    <s v="Global Airflow Leather Mesh Back Chair, Black"/>
    <n v="0.55000000000000004"/>
    <x v="0"/>
    <s v="Texas"/>
    <s v="Lufkin"/>
    <n v="75901"/>
    <d v="2013-11-19T00:00:00"/>
    <d v="2013-11-19T00:00:00"/>
    <n v="333.28064000000001"/>
    <n v="12"/>
    <n v="1924.58"/>
    <n v="90523"/>
    <s v="No Discount"/>
  </r>
  <r>
    <n v="26035"/>
    <s v="Medium"/>
    <n v="7.0000000000000007E-2"/>
    <n v="9.7799999999999994"/>
    <n v="5.76"/>
    <n v="1369"/>
    <s v="Joe D Dean"/>
    <x v="1"/>
    <x v="3"/>
    <s v="Office Supplies"/>
    <s v="Envelopes"/>
    <s v="Small Box"/>
    <s v="Staples #10 Laser &amp; Inkjet Envelopes, 4 1/8&quot; x 9 1/2&quot;, 100/Box"/>
    <n v="0.35"/>
    <x v="0"/>
    <s v="Texas"/>
    <s v="Mansfield"/>
    <n v="76063"/>
    <d v="2010-03-23T00:00:00"/>
    <d v="2010-03-25T00:00:00"/>
    <n v="20.14"/>
    <n v="11"/>
    <n v="110.72"/>
    <n v="90514"/>
    <s v="Medium"/>
  </r>
  <r>
    <n v="21624"/>
    <s v="Not Specified"/>
    <n v="0"/>
    <n v="20.99"/>
    <n v="4.8099999999999996"/>
    <n v="1371"/>
    <s v="Valerie Moss"/>
    <x v="1"/>
    <x v="0"/>
    <s v="Technology"/>
    <s v="Telephones and Communication"/>
    <s v="Medium Box"/>
    <s v="1726 Digital Answering Machine"/>
    <n v="0.57999999999999996"/>
    <x v="0"/>
    <s v="Texas"/>
    <s v="Wichita Falls"/>
    <n v="76308"/>
    <d v="2012-04-22T00:00:00"/>
    <d v="2012-04-24T00:00:00"/>
    <n v="-10.846"/>
    <n v="5"/>
    <n v="94.64"/>
    <n v="91333"/>
    <s v="No Discount"/>
  </r>
  <r>
    <n v="21651"/>
    <s v="Low"/>
    <n v="0"/>
    <n v="4.91"/>
    <n v="5.68"/>
    <n v="1371"/>
    <s v="Valerie Moss"/>
    <x v="0"/>
    <x v="0"/>
    <s v="Office Supplies"/>
    <s v="Binders and Binder Accessories"/>
    <s v="Small Box"/>
    <s v="Acco Pressboard Covers with Storage Hooks, 14 7/8&quot; x 11&quot;, Light Blue"/>
    <n v="0.36"/>
    <x v="0"/>
    <s v="Texas"/>
    <s v="Wichita Falls"/>
    <n v="76308"/>
    <d v="2012-07-04T00:00:00"/>
    <d v="2012-07-08T00:00:00"/>
    <n v="-51.198"/>
    <n v="6"/>
    <n v="33.119999999999997"/>
    <n v="91334"/>
    <s v="No Discount"/>
  </r>
  <r>
    <n v="21652"/>
    <s v="Low"/>
    <n v="0.04"/>
    <n v="9.98"/>
    <n v="12.52"/>
    <n v="1371"/>
    <s v="Valerie Moss"/>
    <x v="0"/>
    <x v="0"/>
    <s v="Furniture"/>
    <s v="Office Furnishings"/>
    <s v="Small Box"/>
    <s v="Eldon® Expressions™ Wood and Plastic Desk Accessories, Oak"/>
    <n v="0.56999999999999995"/>
    <x v="0"/>
    <s v="Texas"/>
    <s v="Wichita Falls"/>
    <n v="76308"/>
    <d v="2012-07-04T00:00:00"/>
    <d v="2012-07-04T00:00:00"/>
    <n v="-362.11"/>
    <n v="17"/>
    <n v="176.99"/>
    <n v="91334"/>
    <s v="Low"/>
  </r>
  <r>
    <n v="21653"/>
    <s v="Low"/>
    <n v="0.1"/>
    <n v="29.34"/>
    <n v="7.87"/>
    <n v="1371"/>
    <s v="Valerie Moss"/>
    <x v="0"/>
    <x v="0"/>
    <s v="Furniture"/>
    <s v="Office Furnishings"/>
    <s v="Small Box"/>
    <s v="Seth Thomas 14&quot; Putty-Colored Wall Clock"/>
    <n v="0.54"/>
    <x v="0"/>
    <s v="Texas"/>
    <s v="Wichita Falls"/>
    <n v="76308"/>
    <d v="2012-07-04T00:00:00"/>
    <d v="2012-07-06T00:00:00"/>
    <n v="153.5"/>
    <n v="9"/>
    <n v="245.03"/>
    <n v="91334"/>
    <s v="Medium"/>
  </r>
  <r>
    <n v="22256"/>
    <s v="Medium"/>
    <n v="0.08"/>
    <n v="1.8"/>
    <n v="4.79"/>
    <n v="1372"/>
    <s v="Thomas Evans"/>
    <x v="0"/>
    <x v="0"/>
    <s v="Office Supplies"/>
    <s v="Binders and Binder Accessories"/>
    <s v="Small Box"/>
    <s v="Wilson Jones Easy Flow II™ Sheet Lifters"/>
    <n v="0.37"/>
    <x v="0"/>
    <s v="Texas"/>
    <s v="Wylie"/>
    <n v="75098"/>
    <d v="2011-03-21T00:00:00"/>
    <d v="2011-03-22T00:00:00"/>
    <n v="-59.179000000000002"/>
    <n v="4"/>
    <n v="8.1"/>
    <n v="91331"/>
    <s v="Medium"/>
  </r>
  <r>
    <n v="24307"/>
    <s v="Low"/>
    <n v="0"/>
    <n v="2.2200000000000002"/>
    <n v="5"/>
    <n v="1372"/>
    <s v="Thomas Evans"/>
    <x v="1"/>
    <x v="0"/>
    <s v="Office Supplies"/>
    <s v="Appliances"/>
    <s v="Small Box"/>
    <s v="Hoover Replacement Belt for Commercial Guardsman Heavy-Duty Upright Vacuum"/>
    <n v="0.55000000000000004"/>
    <x v="0"/>
    <s v="Texas"/>
    <s v="Wylie"/>
    <n v="75098"/>
    <d v="2011-06-14T00:00:00"/>
    <d v="2011-06-18T00:00:00"/>
    <n v="-45.304000000000002"/>
    <n v="7"/>
    <n v="21.53"/>
    <n v="91332"/>
    <s v="No Discount"/>
  </r>
  <r>
    <n v="24308"/>
    <s v="Low"/>
    <n v="0.06"/>
    <n v="26.31"/>
    <n v="5.89"/>
    <n v="1372"/>
    <s v="Thomas Evans"/>
    <x v="0"/>
    <x v="0"/>
    <s v="Technology"/>
    <s v="Computer Peripherals"/>
    <s v="Small Box"/>
    <s v="Micro Innovations Micro 3000 Keyboard, Black"/>
    <n v="0.75"/>
    <x v="0"/>
    <s v="Texas"/>
    <s v="Wylie"/>
    <n v="75098"/>
    <d v="2011-06-14T00:00:00"/>
    <d v="2011-06-23T00:00:00"/>
    <n v="-98.408000000000001"/>
    <n v="10"/>
    <n v="259.39"/>
    <n v="91332"/>
    <s v="Medium"/>
  </r>
  <r>
    <n v="24826"/>
    <s v="Low"/>
    <n v="0.08"/>
    <n v="4.13"/>
    <n v="0.5"/>
    <n v="1372"/>
    <s v="Thomas Evans"/>
    <x v="0"/>
    <x v="0"/>
    <s v="Office Supplies"/>
    <s v="Labels"/>
    <s v="Small Box"/>
    <s v="Avery 506"/>
    <n v="0.39"/>
    <x v="0"/>
    <s v="Texas"/>
    <s v="Wylie"/>
    <n v="75098"/>
    <d v="2013-12-03T00:00:00"/>
    <d v="2013-12-07T00:00:00"/>
    <n v="0.34944000000000142"/>
    <n v="2"/>
    <n v="8.4600000000000009"/>
    <n v="91335"/>
    <s v="Medium"/>
  </r>
  <r>
    <n v="24827"/>
    <s v="Low"/>
    <n v="0.04"/>
    <n v="54.74"/>
    <n v="14.83"/>
    <n v="1372"/>
    <s v="Thomas Evans"/>
    <x v="0"/>
    <x v="0"/>
    <s v="Furniture"/>
    <s v="Office Furnishings"/>
    <s v="Small Box"/>
    <s v="C-Line Cubicle Keepers Polyproplyene Holder w/Velcro® Back, 8-1/2x11, 25/Bx"/>
    <n v="0.54"/>
    <x v="0"/>
    <s v="Texas"/>
    <s v="Wylie"/>
    <n v="75098"/>
    <d v="2013-12-03T00:00:00"/>
    <d v="2013-12-08T00:00:00"/>
    <n v="160.30769999999998"/>
    <n v="4"/>
    <n v="232.33"/>
    <n v="91335"/>
    <s v="Low"/>
  </r>
  <r>
    <n v="24534"/>
    <s v="Critical"/>
    <n v="0.06"/>
    <n v="44.01"/>
    <n v="3.5"/>
    <n v="1374"/>
    <s v="Earl Buck"/>
    <x v="0"/>
    <x v="1"/>
    <s v="Office Supplies"/>
    <s v="Appliances"/>
    <s v="Small Box"/>
    <s v="Acco Smartsocket® Color-Coded Six-Outlet AC Adapter Model Surge Protectors"/>
    <n v="0.59"/>
    <x v="1"/>
    <s v="California"/>
    <s v="Stockton"/>
    <n v="95207"/>
    <d v="2010-06-07T00:00:00"/>
    <d v="2010-06-08T00:00:00"/>
    <n v="-21.231999999999999"/>
    <n v="1"/>
    <n v="46.94"/>
    <n v="88212"/>
    <s v="Medium"/>
  </r>
  <r>
    <n v="24535"/>
    <s v="Critical"/>
    <n v="7.0000000000000007E-2"/>
    <n v="4.0599999999999996"/>
    <n v="6.89"/>
    <n v="1374"/>
    <s v="Earl Buck"/>
    <x v="0"/>
    <x v="1"/>
    <s v="Office Supplies"/>
    <s v="Appliances"/>
    <s v="Small Box"/>
    <s v="Eureka Disposable Bags for Sanitaire® Vibra Groomer I® Upright Vac"/>
    <n v="0.6"/>
    <x v="1"/>
    <s v="California"/>
    <s v="Stockton"/>
    <n v="95207"/>
    <d v="2013-06-07T00:00:00"/>
    <d v="2013-06-09T00:00:00"/>
    <n v="-92.167999999999992"/>
    <n v="8"/>
    <n v="32.71"/>
    <n v="88217"/>
    <s v="Medium"/>
  </r>
  <r>
    <n v="24536"/>
    <s v="Critical"/>
    <n v="0.1"/>
    <n v="1.26"/>
    <n v="0.7"/>
    <n v="1374"/>
    <s v="Earl Buck"/>
    <x v="0"/>
    <x v="1"/>
    <s v="Office Supplies"/>
    <s v="Rubber Bands"/>
    <s v="Wrap Bag"/>
    <s v="Bagged Rubber Bands"/>
    <n v="0.81"/>
    <x v="1"/>
    <s v="California"/>
    <s v="Stockton"/>
    <n v="95207"/>
    <d v="2013-06-07T00:00:00"/>
    <d v="2013-06-08T00:00:00"/>
    <n v="-5.4240000000000004"/>
    <n v="4"/>
    <n v="5.18"/>
    <n v="88217"/>
    <s v="Medium"/>
  </r>
  <r>
    <n v="21564"/>
    <s v="High"/>
    <n v="0.08"/>
    <n v="55.48"/>
    <n v="4.8499999999999996"/>
    <n v="1375"/>
    <s v="Louis Riddle"/>
    <x v="0"/>
    <x v="1"/>
    <s v="Office Supplies"/>
    <s v="Paper"/>
    <s v="Small Box"/>
    <s v="Xerox 1888"/>
    <n v="0.37"/>
    <x v="2"/>
    <s v="Connecticut"/>
    <s v="Cheshire"/>
    <n v="6408"/>
    <d v="2013-01-05T00:00:00"/>
    <d v="2013-01-07T00:00:00"/>
    <n v="323.3064"/>
    <n v="9"/>
    <n v="468.56"/>
    <n v="88216"/>
    <s v="Medium"/>
  </r>
  <r>
    <n v="22402"/>
    <s v="Low"/>
    <n v="0.1"/>
    <n v="6.48"/>
    <n v="5.16"/>
    <n v="1376"/>
    <s v="Bobby Harmon"/>
    <x v="0"/>
    <x v="1"/>
    <s v="Office Supplies"/>
    <s v="Paper"/>
    <s v="Small Box"/>
    <s v="Xerox 1985"/>
    <n v="0.37"/>
    <x v="2"/>
    <s v="Maine"/>
    <s v="Augusta"/>
    <n v="4330"/>
    <d v="2011-05-06T00:00:00"/>
    <d v="2011-05-13T00:00:00"/>
    <n v="-42.81"/>
    <n v="8"/>
    <n v="49.09"/>
    <n v="88214"/>
    <s v="Medium"/>
  </r>
  <r>
    <n v="18519"/>
    <s v="Not Specified"/>
    <n v="0.1"/>
    <n v="128.24"/>
    <n v="12.65"/>
    <n v="1377"/>
    <s v="Gilbert P Sun"/>
    <x v="0"/>
    <x v="1"/>
    <s v="Furniture"/>
    <s v="Chairs &amp; Chairmats"/>
    <s v="Medium Box"/>
    <s v="SAFCO Folding Chair Trolley"/>
    <m/>
    <x v="2"/>
    <s v="Maine"/>
    <s v="Saco"/>
    <n v="4072"/>
    <d v="2013-09-22T00:00:00"/>
    <d v="2013-09-22T00:00:00"/>
    <n v="1254.8412000000001"/>
    <n v="22"/>
    <n v="2647.51"/>
    <n v="88218"/>
    <s v="Medium"/>
  </r>
  <r>
    <n v="18496"/>
    <s v="Low"/>
    <n v="7.0000000000000007E-2"/>
    <n v="280.98"/>
    <n v="35.67"/>
    <n v="1378"/>
    <s v="Derek Shah"/>
    <x v="2"/>
    <x v="2"/>
    <s v="Furniture"/>
    <s v="Tables"/>
    <s v="Jumbo Box"/>
    <s v="Global Adaptabilities™ Conference Tables"/>
    <n v="0.66"/>
    <x v="2"/>
    <s v="Massachusetts"/>
    <s v="Attleboro"/>
    <n v="2703"/>
    <d v="2011-05-31T00:00:00"/>
    <d v="2011-06-04T00:00:00"/>
    <n v="332.30070000000001"/>
    <n v="7"/>
    <n v="1896.54"/>
    <n v="88215"/>
    <s v="Medium"/>
  </r>
  <r>
    <n v="18518"/>
    <s v="Not Specified"/>
    <n v="0.05"/>
    <n v="5.74"/>
    <n v="5.01"/>
    <n v="1378"/>
    <s v="Derek Shah"/>
    <x v="0"/>
    <x v="1"/>
    <s v="Office Supplies"/>
    <s v="Binders and Binder Accessories"/>
    <s v="Small Box"/>
    <s v="Binder Posts"/>
    <n v="0.39"/>
    <x v="2"/>
    <s v="Massachusetts"/>
    <s v="Attleboro"/>
    <n v="2703"/>
    <d v="2013-09-22T00:00:00"/>
    <d v="2013-09-25T00:00:00"/>
    <n v="-95.262320000000003"/>
    <n v="25"/>
    <n v="140.30000000000001"/>
    <n v="88218"/>
    <s v="Low"/>
  </r>
  <r>
    <n v="21565"/>
    <s v="High"/>
    <n v="0.02"/>
    <n v="11.34"/>
    <n v="5.01"/>
    <n v="1379"/>
    <s v="Gilbert Lang"/>
    <x v="0"/>
    <x v="1"/>
    <s v="Office Supplies"/>
    <s v="Paper"/>
    <s v="Small Box"/>
    <s v="Xerox 188"/>
    <n v="0.36"/>
    <x v="2"/>
    <s v="Massachusetts"/>
    <s v="Haverhill"/>
    <n v="1832"/>
    <d v="2013-01-05T00:00:00"/>
    <d v="2013-01-07T00:00:00"/>
    <n v="51.375999999999998"/>
    <n v="11"/>
    <n v="124.84"/>
    <n v="88216"/>
    <s v="Low"/>
  </r>
  <r>
    <n v="19932"/>
    <s v="Low"/>
    <n v="0.05"/>
    <n v="2.89"/>
    <n v="0.5"/>
    <n v="1380"/>
    <s v="Jeanne Walker"/>
    <x v="0"/>
    <x v="1"/>
    <s v="Office Supplies"/>
    <s v="Labels"/>
    <s v="Small Box"/>
    <s v="Avery 498"/>
    <n v="0.38"/>
    <x v="2"/>
    <s v="New Hampshire"/>
    <s v="Portsmouth"/>
    <n v="3801"/>
    <d v="2010-12-27T00:00:00"/>
    <d v="2011-01-03T00:00:00"/>
    <n v="18.0642"/>
    <n v="9"/>
    <n v="26.18"/>
    <n v="88213"/>
    <s v="Low"/>
  </r>
  <r>
    <n v="22403"/>
    <s v="Low"/>
    <n v="0.1"/>
    <n v="78.8"/>
    <n v="35"/>
    <n v="1381"/>
    <s v="Wayne Lindsay"/>
    <x v="0"/>
    <x v="1"/>
    <s v="Office Supplies"/>
    <s v="Storage &amp; Organization"/>
    <s v="Large Box"/>
    <s v="Space Solutions™ Industrial Galvanized Steel Shelving."/>
    <n v="0.83"/>
    <x v="2"/>
    <s v="Vermont"/>
    <s v="Burlington"/>
    <n v="5401"/>
    <d v="2011-05-06T00:00:00"/>
    <d v="2011-05-10T00:00:00"/>
    <n v="-1326.29"/>
    <n v="16"/>
    <n v="1181.49"/>
    <n v="88214"/>
    <s v="Medium"/>
  </r>
  <r>
    <n v="19018"/>
    <s v="Medium"/>
    <n v="0.03"/>
    <n v="2.23"/>
    <n v="4.57"/>
    <n v="1383"/>
    <s v="Christina Hanna"/>
    <x v="0"/>
    <x v="3"/>
    <s v="Furniture"/>
    <s v="Office Furnishings"/>
    <s v="Small Pack"/>
    <s v="Eldon Pizzaz™ Desk Accessories"/>
    <n v="0.41"/>
    <x v="1"/>
    <s v="Utah"/>
    <s v="West Valley City"/>
    <n v="84120"/>
    <d v="2010-05-01T00:00:00"/>
    <d v="2010-05-02T00:00:00"/>
    <n v="-93.25"/>
    <n v="12"/>
    <n v="28.66"/>
    <n v="89406"/>
    <s v="Low"/>
  </r>
  <r>
    <n v="19213"/>
    <s v="High"/>
    <n v="0.05"/>
    <n v="6.48"/>
    <n v="5.94"/>
    <n v="1383"/>
    <s v="Christina Hanna"/>
    <x v="0"/>
    <x v="3"/>
    <s v="Office Supplies"/>
    <s v="Paper"/>
    <s v="Small Box"/>
    <s v="Eureka Recycled Copy Paper 8 1/2&quot; x 11&quot;, Ream"/>
    <n v="0.37"/>
    <x v="1"/>
    <s v="Utah"/>
    <s v="West Valley City"/>
    <n v="84120"/>
    <d v="2012-06-19T00:00:00"/>
    <d v="2012-06-21T00:00:00"/>
    <n v="-46.095999999999997"/>
    <n v="11"/>
    <n v="73.52"/>
    <n v="89410"/>
    <s v="Low"/>
  </r>
  <r>
    <n v="18974"/>
    <s v="High"/>
    <n v="0.04"/>
    <n v="21.78"/>
    <n v="5.94"/>
    <n v="1383"/>
    <s v="Christina Hanna"/>
    <x v="0"/>
    <x v="3"/>
    <s v="Office Supplies"/>
    <s v="Appliances"/>
    <s v="Medium Box"/>
    <s v="Holmes HEPA Air Purifier"/>
    <n v="0.5"/>
    <x v="1"/>
    <s v="Utah"/>
    <s v="West Valley City"/>
    <n v="84120"/>
    <d v="2012-12-21T00:00:00"/>
    <d v="2012-12-23T00:00:00"/>
    <n v="38.01"/>
    <n v="7"/>
    <n v="152.26"/>
    <n v="89411"/>
    <s v="Low"/>
  </r>
  <r>
    <n v="25790"/>
    <s v="Not Specified"/>
    <n v="7.0000000000000007E-2"/>
    <n v="11.29"/>
    <n v="5.03"/>
    <n v="1384"/>
    <s v="George McLamb"/>
    <x v="0"/>
    <x v="3"/>
    <s v="Office Supplies"/>
    <s v="Storage &amp; Organization"/>
    <s v="Small Box"/>
    <s v="X-Rack™ File for Hanging Folders"/>
    <n v="0.59"/>
    <x v="3"/>
    <s v="Virginia"/>
    <s v="Alexandria"/>
    <n v="22304"/>
    <d v="2010-06-30T00:00:00"/>
    <d v="2010-07-02T00:00:00"/>
    <n v="-163.03"/>
    <n v="11"/>
    <n v="123.18"/>
    <n v="89407"/>
    <s v="Medium"/>
  </r>
  <r>
    <n v="22984"/>
    <s v="Low"/>
    <n v="0.02"/>
    <n v="70.97"/>
    <n v="3.5"/>
    <n v="1384"/>
    <s v="George McLamb"/>
    <x v="0"/>
    <x v="3"/>
    <s v="Office Supplies"/>
    <s v="Appliances"/>
    <s v="Small Box"/>
    <s v="Tripp Lite Isotel 8 Ultra 8 Outlet Metal Surge"/>
    <n v="0.59"/>
    <x v="3"/>
    <s v="Virginia"/>
    <s v="Alexandria"/>
    <n v="22304"/>
    <d v="2010-12-07T00:00:00"/>
    <d v="2010-12-14T00:00:00"/>
    <n v="23.61599999999995"/>
    <n v="21"/>
    <n v="1533.59"/>
    <n v="89408"/>
    <s v="Low"/>
  </r>
  <r>
    <n v="19814"/>
    <s v="High"/>
    <n v="0.09"/>
    <n v="95.43"/>
    <n v="19.989999999999998"/>
    <n v="1384"/>
    <s v="George McLamb"/>
    <x v="0"/>
    <x v="3"/>
    <s v="Office Supplies"/>
    <s v="Storage &amp; Organization"/>
    <s v="Small Box"/>
    <s v="Fellowes Stor/Drawer® Steel Plus™ Storage Drawers"/>
    <n v="0.79"/>
    <x v="3"/>
    <s v="Virginia"/>
    <s v="Alexandria"/>
    <n v="22304"/>
    <d v="2011-04-03T00:00:00"/>
    <d v="2011-04-04T00:00:00"/>
    <n v="-1356.6677124000003"/>
    <n v="8"/>
    <n v="699.89"/>
    <n v="89409"/>
    <s v="Medium"/>
  </r>
  <r>
    <n v="21953"/>
    <s v="Medium"/>
    <n v="0"/>
    <n v="175.99"/>
    <n v="8.99"/>
    <n v="1384"/>
    <s v="George McLamb"/>
    <x v="0"/>
    <x v="3"/>
    <s v="Technology"/>
    <s v="Telephones and Communication"/>
    <s v="Small Box"/>
    <s v="2180"/>
    <n v="0.56999999999999995"/>
    <x v="3"/>
    <s v="Virginia"/>
    <s v="Alexandria"/>
    <n v="22304"/>
    <d v="2013-02-08T00:00:00"/>
    <d v="2013-02-09T00:00:00"/>
    <n v="-5.32"/>
    <n v="13"/>
    <n v="2003.03"/>
    <n v="89412"/>
    <s v="No Discount"/>
  </r>
  <r>
    <n v="24946"/>
    <s v="Medium"/>
    <n v="0.06"/>
    <n v="205.99"/>
    <n v="8.99"/>
    <n v="1384"/>
    <s v="George McLamb"/>
    <x v="0"/>
    <x v="3"/>
    <s v="Technology"/>
    <s v="Telephones and Communication"/>
    <s v="Small Box"/>
    <s v="TimeportP7382"/>
    <n v="0.56000000000000005"/>
    <x v="3"/>
    <s v="Virginia"/>
    <s v="Alexandria"/>
    <n v="22304"/>
    <d v="2013-05-04T00:00:00"/>
    <d v="2013-05-05T00:00:00"/>
    <n v="-876.51200000000006"/>
    <n v="2"/>
    <n v="352.21"/>
    <n v="89413"/>
    <s v="Medium"/>
  </r>
  <r>
    <n v="21533"/>
    <s v="High"/>
    <n v="0.1"/>
    <n v="6.68"/>
    <n v="1.5"/>
    <n v="1386"/>
    <s v="Miriam Drake"/>
    <x v="0"/>
    <x v="1"/>
    <s v="Office Supplies"/>
    <s v="Pens &amp; Art Supplies"/>
    <s v="Wrap Bag"/>
    <s v="Sanford Liquid Accent Highlighters"/>
    <n v="0.48"/>
    <x v="0"/>
    <s v="Indiana"/>
    <s v="Hobart"/>
    <n v="46342"/>
    <d v="2011-08-20T00:00:00"/>
    <d v="2011-08-21T00:00:00"/>
    <n v="20.4832"/>
    <n v="7"/>
    <n v="44.84"/>
    <n v="88314"/>
    <s v="Medium"/>
  </r>
  <r>
    <n v="23128"/>
    <s v="Medium"/>
    <n v="0.1"/>
    <n v="100.98"/>
    <n v="7.18"/>
    <n v="1386"/>
    <s v="Miriam Drake"/>
    <x v="0"/>
    <x v="1"/>
    <s v="Technology"/>
    <s v="Computer Peripherals"/>
    <s v="Small Box"/>
    <s v="Logitech Cordless Elite Duo"/>
    <n v="0.4"/>
    <x v="0"/>
    <s v="Indiana"/>
    <s v="Hobart"/>
    <n v="46342"/>
    <d v="2012-07-25T00:00:00"/>
    <d v="2012-07-28T00:00:00"/>
    <n v="51.3"/>
    <n v="3"/>
    <n v="294.45999999999998"/>
    <n v="88315"/>
    <s v="Medium"/>
  </r>
  <r>
    <n v="23981"/>
    <s v="Low"/>
    <n v="0.03"/>
    <n v="19.98"/>
    <n v="4"/>
    <n v="1386"/>
    <s v="Miriam Drake"/>
    <x v="0"/>
    <x v="1"/>
    <s v="Technology"/>
    <s v="Computer Peripherals"/>
    <s v="Small Box"/>
    <s v="Belkin 105-Key Black Keyboard"/>
    <n v="0.68"/>
    <x v="0"/>
    <s v="Indiana"/>
    <s v="Hobart"/>
    <n v="46342"/>
    <d v="2013-08-09T00:00:00"/>
    <d v="2013-08-11T00:00:00"/>
    <n v="18.2028"/>
    <n v="22"/>
    <n v="432.64"/>
    <n v="88317"/>
    <s v="Low"/>
  </r>
  <r>
    <n v="18510"/>
    <s v="Low"/>
    <n v="0.06"/>
    <n v="4.28"/>
    <n v="0.94"/>
    <n v="1386"/>
    <s v="Miriam Drake"/>
    <x v="0"/>
    <x v="1"/>
    <s v="Office Supplies"/>
    <s v="Pens &amp; Art Supplies"/>
    <s v="Wrap Bag"/>
    <s v="Newell 336"/>
    <n v="0.56000000000000005"/>
    <x v="0"/>
    <s v="Indiana"/>
    <s v="Hobart"/>
    <n v="46342"/>
    <d v="2013-10-25T00:00:00"/>
    <d v="2013-10-27T00:00:00"/>
    <n v="28.71"/>
    <n v="26"/>
    <n v="106.14"/>
    <n v="88318"/>
    <s v="Medium"/>
  </r>
  <r>
    <n v="26316"/>
    <s v="Medium"/>
    <n v="0"/>
    <n v="83.1"/>
    <n v="6.13"/>
    <n v="1387"/>
    <s v="Matthew Kearney"/>
    <x v="0"/>
    <x v="1"/>
    <s v="Technology"/>
    <s v="Computer Peripherals"/>
    <s v="Small Box"/>
    <s v="Micro Innovations Micro Digital Wireless Keyboard and Mouse, Gray"/>
    <n v="0.45"/>
    <x v="0"/>
    <s v="Indiana"/>
    <s v="Indianapolis"/>
    <n v="46203"/>
    <d v="2013-05-17T00:00:00"/>
    <d v="2013-05-19T00:00:00"/>
    <n v="481.64759999999995"/>
    <n v="8"/>
    <n v="698.04"/>
    <n v="88316"/>
    <s v="No Discount"/>
  </r>
  <r>
    <n v="26317"/>
    <s v="Medium"/>
    <n v="0.04"/>
    <n v="37.94"/>
    <n v="5.08"/>
    <n v="1387"/>
    <s v="Matthew Kearney"/>
    <x v="0"/>
    <x v="1"/>
    <s v="Office Supplies"/>
    <s v="Paper"/>
    <s v="Wrap Bag"/>
    <s v="Snap-A-Way® Black Print Carbonless Ruled Speed Letter, Triplicate"/>
    <n v="0.38"/>
    <x v="0"/>
    <s v="Indiana"/>
    <s v="Indianapolis"/>
    <n v="46203"/>
    <d v="2013-05-17T00:00:00"/>
    <d v="2013-05-20T00:00:00"/>
    <n v="385.65479999999997"/>
    <n v="15"/>
    <n v="558.91999999999996"/>
    <n v="88316"/>
    <s v="Low"/>
  </r>
  <r>
    <n v="23982"/>
    <s v="Low"/>
    <n v="0.06"/>
    <n v="10.97"/>
    <n v="6.5"/>
    <n v="1387"/>
    <s v="Matthew Kearney"/>
    <x v="0"/>
    <x v="1"/>
    <s v="Technology"/>
    <s v="Computer Peripherals"/>
    <s v="Small Box"/>
    <s v="Micro Innovations 104 Keyboard"/>
    <n v="0.64"/>
    <x v="0"/>
    <s v="Indiana"/>
    <s v="Indianapolis"/>
    <n v="46203"/>
    <d v="2013-08-09T00:00:00"/>
    <d v="2013-08-14T00:00:00"/>
    <n v="-71.634799999999998"/>
    <n v="21"/>
    <n v="219.88"/>
    <n v="88317"/>
    <s v="Medium"/>
  </r>
  <r>
    <n v="18970"/>
    <s v="Critical"/>
    <n v="0.06"/>
    <n v="1.74"/>
    <n v="4.08"/>
    <n v="1389"/>
    <s v="Jean Khan"/>
    <x v="0"/>
    <x v="0"/>
    <s v="Furniture"/>
    <s v="Office Furnishings"/>
    <s v="Small Pack"/>
    <s v="Eldon Regeneration Recycled Desk Accessories, Smoke"/>
    <n v="0.53"/>
    <x v="1"/>
    <s v="California"/>
    <s v="Menlo Park"/>
    <n v="94025"/>
    <d v="2010-01-25T00:00:00"/>
    <d v="2010-01-26T00:00:00"/>
    <n v="-11.0732"/>
    <n v="1"/>
    <n v="2.77"/>
    <n v="88726"/>
    <s v="Medium"/>
  </r>
  <r>
    <n v="19852"/>
    <s v="High"/>
    <n v="0.08"/>
    <n v="2.62"/>
    <n v="0.8"/>
    <n v="1389"/>
    <s v="Jean Khan"/>
    <x v="1"/>
    <x v="2"/>
    <s v="Office Supplies"/>
    <s v="Rubber Bands"/>
    <s v="Wrap Bag"/>
    <s v="Staples Metal Binder Clips"/>
    <n v="0.39"/>
    <x v="1"/>
    <s v="California"/>
    <s v="Menlo Park"/>
    <n v="94025"/>
    <d v="2010-05-13T00:00:00"/>
    <d v="2010-05-15T00:00:00"/>
    <n v="21.769499999999997"/>
    <n v="12"/>
    <n v="31.55"/>
    <n v="88728"/>
    <s v="Medium"/>
  </r>
  <r>
    <n v="19111"/>
    <s v="High"/>
    <n v="0.09"/>
    <n v="2.61"/>
    <n v="0.5"/>
    <n v="1389"/>
    <s v="Jean Khan"/>
    <x v="0"/>
    <x v="3"/>
    <s v="Office Supplies"/>
    <s v="Labels"/>
    <s v="Small Box"/>
    <s v="Avery 494"/>
    <n v="0.39"/>
    <x v="1"/>
    <s v="California"/>
    <s v="Menlo Park"/>
    <n v="94025"/>
    <d v="2010-06-03T00:00:00"/>
    <d v="2010-06-05T00:00:00"/>
    <n v="29.380199999999995"/>
    <n v="17"/>
    <n v="42.58"/>
    <n v="88729"/>
    <s v="Medium"/>
  </r>
  <r>
    <n v="19274"/>
    <s v="Medium"/>
    <n v="0"/>
    <n v="89.99"/>
    <n v="42"/>
    <n v="1389"/>
    <s v="Jean Khan"/>
    <x v="2"/>
    <x v="0"/>
    <s v="Furniture"/>
    <s v="Chairs &amp; Chairmats"/>
    <s v="Jumbo Drum"/>
    <s v="Global Leather Task Chair, Black"/>
    <n v="0.66"/>
    <x v="1"/>
    <s v="California"/>
    <s v="Menlo Park"/>
    <n v="94025"/>
    <d v="2011-08-29T00:00:00"/>
    <d v="2011-08-31T00:00:00"/>
    <n v="-208.17160000000001"/>
    <n v="17"/>
    <n v="1625.11"/>
    <n v="88734"/>
    <s v="No Discount"/>
  </r>
  <r>
    <n v="18827"/>
    <s v="Medium"/>
    <n v="0.03"/>
    <n v="699.99"/>
    <n v="24.49"/>
    <n v="1389"/>
    <s v="Jean Khan"/>
    <x v="0"/>
    <x v="2"/>
    <s v="Technology"/>
    <s v="Copiers and Fax"/>
    <s v="Large Box"/>
    <s v="Canon PC1060 Personal Laser Copier"/>
    <n v="0.41"/>
    <x v="1"/>
    <s v="California"/>
    <s v="Menlo Park"/>
    <n v="94025"/>
    <d v="2012-09-15T00:00:00"/>
    <d v="2012-09-17T00:00:00"/>
    <n v="-2397.44"/>
    <n v="1"/>
    <n v="678.99"/>
    <n v="88739"/>
    <s v="Low"/>
  </r>
  <r>
    <n v="19204"/>
    <s v="Low"/>
    <n v="0.1"/>
    <n v="17.670000000000002"/>
    <n v="8.99"/>
    <n v="1389"/>
    <s v="Jean Khan"/>
    <x v="0"/>
    <x v="2"/>
    <s v="Furniture"/>
    <s v="Office Furnishings"/>
    <s v="Small Pack"/>
    <s v="Executive Impressions 12&quot; Wall Clock"/>
    <n v="0.47"/>
    <x v="1"/>
    <s v="California"/>
    <s v="Menlo Park"/>
    <n v="94025"/>
    <d v="2013-02-02T00:00:00"/>
    <d v="2013-02-06T00:00:00"/>
    <n v="8.6500000000000057"/>
    <n v="10"/>
    <n v="166.11"/>
    <n v="88742"/>
    <s v="Medium"/>
  </r>
  <r>
    <n v="18702"/>
    <s v="Critical"/>
    <n v="0.1"/>
    <n v="8.17"/>
    <n v="1.69"/>
    <n v="1390"/>
    <s v="Hazel Jones"/>
    <x v="0"/>
    <x v="0"/>
    <s v="Office Supplies"/>
    <s v="Paper"/>
    <s v="Wrap Bag"/>
    <s v="Wirebound Message Forms, Four 2 3/4 x 5 Forms per Page, Pink Paper"/>
    <n v="0.38"/>
    <x v="1"/>
    <s v="California"/>
    <s v="Stockton"/>
    <n v="95207"/>
    <d v="2010-11-16T00:00:00"/>
    <d v="2010-11-16T00:00:00"/>
    <n v="100.2984"/>
    <n v="19"/>
    <n v="145.36000000000001"/>
    <n v="88731"/>
    <s v="Medium"/>
  </r>
  <r>
    <n v="18703"/>
    <s v="Critical"/>
    <n v="0.03"/>
    <n v="110.99"/>
    <n v="2.5"/>
    <n v="1390"/>
    <s v="Hazel Jones"/>
    <x v="0"/>
    <x v="0"/>
    <s v="Technology"/>
    <s v="Telephones and Communication"/>
    <s v="Small Box"/>
    <s v="T18"/>
    <n v="0.56999999999999995"/>
    <x v="1"/>
    <s v="California"/>
    <s v="Stockton"/>
    <n v="95207"/>
    <d v="2010-11-16T00:00:00"/>
    <d v="2010-11-18T00:00:00"/>
    <n v="2495.3987999999999"/>
    <n v="38"/>
    <n v="3616.52"/>
    <n v="88731"/>
    <s v="Low"/>
  </r>
  <r>
    <n v="18828"/>
    <s v="Medium"/>
    <n v="0.09"/>
    <n v="159.31"/>
    <n v="60"/>
    <n v="1390"/>
    <s v="Hazel Jones"/>
    <x v="2"/>
    <x v="2"/>
    <s v="Furniture"/>
    <s v="Tables"/>
    <s v="Jumbo Drum"/>
    <s v="Hon Non-Folding Utility Tables"/>
    <n v="0.55000000000000004"/>
    <x v="1"/>
    <s v="California"/>
    <s v="Stockton"/>
    <n v="95207"/>
    <d v="2012-09-15T00:00:00"/>
    <d v="2012-09-15T00:00:00"/>
    <n v="27.74"/>
    <n v="10"/>
    <n v="1252.22"/>
    <n v="88739"/>
    <s v="Medium"/>
  </r>
  <r>
    <n v="20523"/>
    <s v="Not Specified"/>
    <n v="0"/>
    <n v="2.88"/>
    <n v="0.7"/>
    <n v="1391"/>
    <s v="Carolyn Greer"/>
    <x v="1"/>
    <x v="3"/>
    <s v="Office Supplies"/>
    <s v="Pens &amp; Art Supplies"/>
    <s v="Wrap Bag"/>
    <s v="Newell 340"/>
    <n v="0.56000000000000005"/>
    <x v="1"/>
    <s v="California"/>
    <s v="Sunnyvale"/>
    <n v="94086"/>
    <d v="2010-04-24T00:00:00"/>
    <d v="2010-04-24T00:00:00"/>
    <n v="-0.10999999999999943"/>
    <n v="1"/>
    <n v="7.96"/>
    <n v="88727"/>
    <s v="No Discount"/>
  </r>
  <r>
    <n v="20113"/>
    <s v="Low"/>
    <n v="7.0000000000000007E-2"/>
    <n v="12.28"/>
    <n v="6.13"/>
    <n v="1391"/>
    <s v="Carolyn Greer"/>
    <x v="0"/>
    <x v="2"/>
    <s v="Office Supplies"/>
    <s v="Storage &amp; Organization"/>
    <s v="Small Box"/>
    <s v="Recycled Eldon Regeneration Jumbo File"/>
    <n v="0.56999999999999995"/>
    <x v="1"/>
    <s v="California"/>
    <s v="Sunnyvale"/>
    <n v="94086"/>
    <d v="2010-11-03T00:00:00"/>
    <d v="2010-11-10T00:00:00"/>
    <n v="15.236000000000018"/>
    <n v="33"/>
    <n v="389.59"/>
    <n v="88730"/>
    <s v="Medium"/>
  </r>
  <r>
    <n v="21193"/>
    <s v="Critical"/>
    <n v="0.06"/>
    <n v="4.9800000000000004"/>
    <n v="4.72"/>
    <n v="1391"/>
    <s v="Carolyn Greer"/>
    <x v="1"/>
    <x v="0"/>
    <s v="Office Supplies"/>
    <s v="Paper"/>
    <s v="Small Box"/>
    <s v="Xerox 1949"/>
    <n v="0.36"/>
    <x v="1"/>
    <s v="California"/>
    <s v="Sunnyvale"/>
    <n v="94086"/>
    <d v="2011-06-25T00:00:00"/>
    <d v="2011-06-26T00:00:00"/>
    <n v="-33.28"/>
    <n v="12"/>
    <n v="66.290000000000006"/>
    <n v="88732"/>
    <s v="Medium"/>
  </r>
  <r>
    <n v="20088"/>
    <s v="Low"/>
    <n v="0.03"/>
    <n v="10.48"/>
    <n v="2.89"/>
    <n v="1391"/>
    <s v="Carolyn Greer"/>
    <x v="0"/>
    <x v="2"/>
    <s v="Office Supplies"/>
    <s v="Pens &amp; Art Supplies"/>
    <s v="Small Pack"/>
    <s v="Staples Battery-Operated Desktop Pencil Sharpener"/>
    <n v="0.6"/>
    <x v="1"/>
    <s v="California"/>
    <s v="Sunnyvale"/>
    <n v="94086"/>
    <d v="2011-09-26T00:00:00"/>
    <d v="2011-09-26T00:00:00"/>
    <n v="63.5"/>
    <n v="22"/>
    <n v="240.63"/>
    <n v="88735"/>
    <s v="Low"/>
  </r>
  <r>
    <n v="20970"/>
    <s v="Critical"/>
    <n v="0.06"/>
    <n v="14.48"/>
    <n v="1.99"/>
    <n v="1391"/>
    <s v="Carolyn Greer"/>
    <x v="0"/>
    <x v="3"/>
    <s v="Technology"/>
    <s v="Computer Peripherals"/>
    <s v="Small Pack"/>
    <s v="TDK 4.7GB DVD+RW"/>
    <n v="0.49"/>
    <x v="1"/>
    <s v="California"/>
    <s v="Sunnyvale"/>
    <n v="94086"/>
    <d v="2012-02-20T00:00:00"/>
    <d v="2012-02-22T00:00:00"/>
    <n v="104.72819999999999"/>
    <n v="11"/>
    <n v="151.78"/>
    <n v="88737"/>
    <s v="Medium"/>
  </r>
  <r>
    <n v="20971"/>
    <s v="Critical"/>
    <n v="0.06"/>
    <n v="417.4"/>
    <n v="75.23"/>
    <n v="1391"/>
    <s v="Carolyn Greer"/>
    <x v="2"/>
    <x v="3"/>
    <s v="Furniture"/>
    <s v="Tables"/>
    <s v="Jumbo Box"/>
    <s v="Bretford “Just In Time” Height-Adjustable Multi-Task Work Tables"/>
    <n v="0.79"/>
    <x v="1"/>
    <s v="California"/>
    <s v="Sunnyvale"/>
    <n v="94086"/>
    <d v="2012-02-20T00:00:00"/>
    <d v="2012-02-21T00:00:00"/>
    <n v="-296.06"/>
    <n v="4"/>
    <n v="1321.81"/>
    <n v="88737"/>
    <s v="Medium"/>
  </r>
  <r>
    <n v="20319"/>
    <s v="High"/>
    <n v="7.0000000000000007E-2"/>
    <n v="6.48"/>
    <n v="5.74"/>
    <n v="1391"/>
    <s v="Carolyn Greer"/>
    <x v="0"/>
    <x v="2"/>
    <s v="Office Supplies"/>
    <s v="Paper"/>
    <s v="Small Box"/>
    <s v="Xerox 1994"/>
    <n v="0.37"/>
    <x v="1"/>
    <s v="California"/>
    <s v="Sunnyvale"/>
    <n v="94086"/>
    <d v="2013-10-06T00:00:00"/>
    <d v="2013-10-08T00:00:00"/>
    <n v="-13.01"/>
    <n v="2"/>
    <n v="16.239999999999998"/>
    <n v="88744"/>
    <s v="Medium"/>
  </r>
  <r>
    <n v="21194"/>
    <s v="Critical"/>
    <n v="0.06"/>
    <n v="348.21"/>
    <n v="40.19"/>
    <n v="1392"/>
    <s v="Leroy Boswell"/>
    <x v="2"/>
    <x v="0"/>
    <s v="Furniture"/>
    <s v="Tables"/>
    <s v="Jumbo Box"/>
    <s v="Bretford CR4500 Series Slim Rectangular Table"/>
    <n v="0.62"/>
    <x v="1"/>
    <s v="California"/>
    <s v="Temecula"/>
    <n v="92592"/>
    <d v="2011-06-25T00:00:00"/>
    <d v="2011-06-28T00:00:00"/>
    <n v="1699.4769000000001"/>
    <n v="9"/>
    <n v="2463.0100000000002"/>
    <n v="88732"/>
    <s v="Medium"/>
  </r>
  <r>
    <n v="21195"/>
    <s v="Critical"/>
    <n v="0.02"/>
    <n v="35.99"/>
    <n v="5.99"/>
    <n v="1392"/>
    <s v="Leroy Boswell"/>
    <x v="0"/>
    <x v="0"/>
    <s v="Technology"/>
    <s v="Telephones and Communication"/>
    <s v="Wrap Bag"/>
    <s v="Accessory41"/>
    <n v="0.38"/>
    <x v="1"/>
    <s v="California"/>
    <s v="Temecula"/>
    <n v="92592"/>
    <d v="2011-06-25T00:00:00"/>
    <d v="2011-06-26T00:00:00"/>
    <n v="414.02069999999998"/>
    <n v="19"/>
    <n v="600.03"/>
    <n v="88732"/>
    <s v="Low"/>
  </r>
  <r>
    <n v="21991"/>
    <s v="High"/>
    <n v="7.0000000000000007E-2"/>
    <n v="4.28"/>
    <n v="0.94"/>
    <n v="1392"/>
    <s v="Leroy Boswell"/>
    <x v="0"/>
    <x v="3"/>
    <s v="Office Supplies"/>
    <s v="Pens &amp; Art Supplies"/>
    <s v="Wrap Bag"/>
    <s v="Newell 336"/>
    <n v="0.56000000000000005"/>
    <x v="1"/>
    <s v="California"/>
    <s v="Temecula"/>
    <n v="92592"/>
    <d v="2013-01-12T00:00:00"/>
    <d v="2013-01-12T00:00:00"/>
    <n v="0.44079999999999997"/>
    <n v="3"/>
    <n v="12.3"/>
    <n v="88741"/>
    <s v="Medium"/>
  </r>
  <r>
    <n v="26348"/>
    <s v="Critical"/>
    <n v="0.02"/>
    <n v="8.6"/>
    <n v="6.19"/>
    <n v="1393"/>
    <s v="Theodore Sanchez"/>
    <x v="1"/>
    <x v="2"/>
    <s v="Office Supplies"/>
    <s v="Binders and Binder Accessories"/>
    <s v="Small Box"/>
    <s v="Avery Printable Repositionable Plastic Tabs"/>
    <n v="0.38"/>
    <x v="1"/>
    <s v="California"/>
    <s v="Thousand Oaks"/>
    <n v="91360"/>
    <d v="2013-06-11T00:00:00"/>
    <d v="2013-06-13T00:00:00"/>
    <n v="-9.5588000000000015"/>
    <n v="9"/>
    <n v="87.79"/>
    <n v="88743"/>
    <s v="Low"/>
  </r>
  <r>
    <n v="22226"/>
    <s v="Low"/>
    <n v="0.1"/>
    <n v="11.35"/>
    <n v="8.6"/>
    <n v="1394"/>
    <s v="Tommy Kidd"/>
    <x v="0"/>
    <x v="3"/>
    <s v="Office Supplies"/>
    <s v="Storage &amp; Organization"/>
    <s v="Small Box"/>
    <s v="SimpliFile™ Personal File, Black Granite, 15w x 6-15/16d x 11-1/4h"/>
    <n v="0.56999999999999995"/>
    <x v="2"/>
    <s v="Connecticut"/>
    <s v="Naugatuck"/>
    <n v="6770"/>
    <d v="2011-10-15T00:00:00"/>
    <d v="2011-10-24T00:00:00"/>
    <n v="-82.447200000000009"/>
    <n v="6"/>
    <n v="67.430000000000007"/>
    <n v="88736"/>
    <s v="Medium"/>
  </r>
  <r>
    <n v="22228"/>
    <s v="Low"/>
    <n v="0"/>
    <n v="21.38"/>
    <n v="8.99"/>
    <n v="1395"/>
    <s v="Peter Conway"/>
    <x v="0"/>
    <x v="3"/>
    <s v="Office Supplies"/>
    <s v="Pens &amp; Art Supplies"/>
    <s v="Small Pack"/>
    <s v="Boston 1730 StandUp Electric Pencil Sharpener"/>
    <n v="0.59"/>
    <x v="2"/>
    <s v="Maine"/>
    <s v="Waterville"/>
    <n v="4901"/>
    <d v="2011-10-15T00:00:00"/>
    <d v="2011-10-15T00:00:00"/>
    <n v="18.151600000000002"/>
    <n v="16"/>
    <n v="373.44"/>
    <n v="88736"/>
    <s v="No Discount"/>
  </r>
  <r>
    <n v="25945"/>
    <s v="Critical"/>
    <n v="0.02"/>
    <n v="2.88"/>
    <n v="0.7"/>
    <n v="1396"/>
    <s v="Kate Foley"/>
    <x v="0"/>
    <x v="0"/>
    <s v="Office Supplies"/>
    <s v="Pens &amp; Art Supplies"/>
    <s v="Wrap Bag"/>
    <s v="Newell 335"/>
    <n v="0.56000000000000005"/>
    <x v="2"/>
    <s v="Massachusetts"/>
    <s v="Easthampton"/>
    <n v="1027"/>
    <d v="2012-07-27T00:00:00"/>
    <d v="2012-07-29T00:00:00"/>
    <n v="20.059999999999999"/>
    <n v="12"/>
    <n v="36.130000000000003"/>
    <n v="88738"/>
    <s v="Low"/>
  </r>
  <r>
    <n v="22227"/>
    <s v="Low"/>
    <n v="0.1"/>
    <n v="400.97"/>
    <n v="48.26"/>
    <n v="1397"/>
    <s v="Ryan Chu"/>
    <x v="2"/>
    <x v="3"/>
    <s v="Technology"/>
    <s v="Office Machines"/>
    <s v="Jumbo Box"/>
    <s v="Hewlett-Packard Deskjet 1220Cse Color Inkjet Printer"/>
    <n v="0.36"/>
    <x v="2"/>
    <s v="Massachusetts"/>
    <s v="Reading"/>
    <n v="1867"/>
    <d v="2011-10-15T00:00:00"/>
    <d v="2011-10-17T00:00:00"/>
    <n v="2996.2651999999998"/>
    <n v="13"/>
    <n v="4760.67"/>
    <n v="88736"/>
    <s v="Medium"/>
  </r>
  <r>
    <n v="24353"/>
    <s v="High"/>
    <n v="0.03"/>
    <n v="12.28"/>
    <n v="6.13"/>
    <n v="1398"/>
    <s v="Harry McCall"/>
    <x v="0"/>
    <x v="3"/>
    <s v="Office Supplies"/>
    <s v="Storage &amp; Organization"/>
    <s v="Small Box"/>
    <s v="Recycled Eldon Regeneration Jumbo File"/>
    <n v="0.56999999999999995"/>
    <x v="2"/>
    <s v="New Jersey"/>
    <s v="Colonia"/>
    <n v="7067"/>
    <d v="2011-07-24T00:00:00"/>
    <d v="2011-07-26T00:00:00"/>
    <n v="-7.25"/>
    <n v="1"/>
    <n v="18.16"/>
    <n v="88733"/>
    <s v="Low"/>
  </r>
  <r>
    <n v="25946"/>
    <s v="Critical"/>
    <n v="0.03"/>
    <n v="90.97"/>
    <n v="14"/>
    <n v="1399"/>
    <s v="Lloyd Rich"/>
    <x v="2"/>
    <x v="0"/>
    <s v="Technology"/>
    <s v="Office Machines"/>
    <s v="Jumbo Drum"/>
    <s v="Lexmark Z54se Color Inkjet Printer"/>
    <n v="0.36"/>
    <x v="2"/>
    <s v="New Jersey"/>
    <s v="Fords"/>
    <n v="8863"/>
    <d v="2012-07-27T00:00:00"/>
    <d v="2012-07-28T00:00:00"/>
    <n v="235.4"/>
    <n v="4"/>
    <n v="371.39"/>
    <n v="88738"/>
    <s v="Low"/>
  </r>
  <r>
    <n v="22225"/>
    <s v="Low"/>
    <n v="0.02"/>
    <n v="449.99"/>
    <n v="49"/>
    <n v="1400"/>
    <s v="Joann Perry"/>
    <x v="2"/>
    <x v="3"/>
    <s v="Technology"/>
    <s v="Copiers and Fax"/>
    <s v="Jumbo Drum"/>
    <s v="Canon PC940 Copier"/>
    <n v="0.38"/>
    <x v="2"/>
    <s v="New Jersey"/>
    <s v="Lodi"/>
    <n v="7644"/>
    <d v="2011-10-15T00:00:00"/>
    <d v="2011-10-19T00:00:00"/>
    <n v="4929.3876"/>
    <n v="15"/>
    <n v="7144.04"/>
    <n v="88736"/>
    <s v="Low"/>
  </r>
  <r>
    <n v="22073"/>
    <s v="High"/>
    <n v="0.02"/>
    <n v="33.979999999999997"/>
    <n v="1.99"/>
    <n v="1401"/>
    <s v="Bill Hoyle"/>
    <x v="0"/>
    <x v="0"/>
    <s v="Technology"/>
    <s v="Computer Peripherals"/>
    <s v="Small Pack"/>
    <s v="Imation Neon 80 Minute CD-R Spindle, 50/Pack"/>
    <n v="0.45"/>
    <x v="2"/>
    <s v="Vermont"/>
    <s v="Essex Junction"/>
    <n v="5451"/>
    <d v="2013-01-10T00:00:00"/>
    <d v="2013-01-11T00:00:00"/>
    <n v="215.06609999999998"/>
    <n v="9"/>
    <n v="311.69"/>
    <n v="88740"/>
    <s v="Low"/>
  </r>
  <r>
    <n v="5297"/>
    <s v="Not Specified"/>
    <n v="0"/>
    <n v="8.6"/>
    <n v="6.19"/>
    <n v="1402"/>
    <s v="Wesley Tate"/>
    <x v="0"/>
    <x v="0"/>
    <s v="Office Supplies"/>
    <s v="Binders and Binder Accessories"/>
    <s v="Small Box"/>
    <s v="Avery Printable Repositionable Plastic Tabs"/>
    <n v="0.38"/>
    <x v="0"/>
    <s v="Illinois"/>
    <s v="Chicago"/>
    <n v="60653"/>
    <d v="2010-01-15T00:00:00"/>
    <d v="2010-01-15T00:00:00"/>
    <n v="-42.8536"/>
    <n v="48"/>
    <n v="447.89"/>
    <n v="37729"/>
    <s v="No Discount"/>
  </r>
  <r>
    <n v="6080"/>
    <s v="Medium"/>
    <n v="0.04"/>
    <n v="30.73"/>
    <n v="4"/>
    <n v="1402"/>
    <s v="Wesley Tate"/>
    <x v="0"/>
    <x v="1"/>
    <s v="Technology"/>
    <s v="Computer Peripherals"/>
    <s v="Small Box"/>
    <s v="Fellowes 17-key keypad for PS/2 interface"/>
    <n v="0.75"/>
    <x v="0"/>
    <s v="Illinois"/>
    <s v="Chicago"/>
    <n v="60653"/>
    <d v="2010-07-21T00:00:00"/>
    <d v="2010-07-22T00:00:00"/>
    <n v="-20.79"/>
    <n v="48"/>
    <n v="1420.84"/>
    <n v="43079"/>
    <s v="Low"/>
  </r>
  <r>
    <n v="6797"/>
    <s v="High"/>
    <n v="0.09"/>
    <n v="60.98"/>
    <n v="30"/>
    <n v="1402"/>
    <s v="Wesley Tate"/>
    <x v="2"/>
    <x v="0"/>
    <s v="Furniture"/>
    <s v="Chairs &amp; Chairmats"/>
    <s v="Jumbo Drum"/>
    <s v="Novimex Fabric Task Chair"/>
    <n v="0.7"/>
    <x v="0"/>
    <s v="Illinois"/>
    <s v="Chicago"/>
    <n v="60653"/>
    <d v="2011-10-09T00:00:00"/>
    <d v="2011-10-11T00:00:00"/>
    <n v="-706.68"/>
    <n v="58"/>
    <n v="3369.46"/>
    <n v="48452"/>
    <s v="Medium"/>
  </r>
  <r>
    <n v="6798"/>
    <s v="High"/>
    <n v="0.1"/>
    <n v="99.99"/>
    <n v="19.989999999999998"/>
    <n v="1402"/>
    <s v="Wesley Tate"/>
    <x v="0"/>
    <x v="0"/>
    <s v="Technology"/>
    <s v="Computer Peripherals"/>
    <s v="Small Box"/>
    <s v="U.S. Robotics 56K Internet Call Modem"/>
    <n v="0.5"/>
    <x v="0"/>
    <s v="Illinois"/>
    <s v="Chicago"/>
    <n v="60653"/>
    <d v="2011-10-09T00:00:00"/>
    <d v="2011-10-09T00:00:00"/>
    <n v="41.152000000000001"/>
    <n v="34"/>
    <n v="3187.25"/>
    <n v="48452"/>
    <s v="Medium"/>
  </r>
  <r>
    <n v="6799"/>
    <s v="High"/>
    <n v="0.03"/>
    <n v="4.18"/>
    <n v="6.92"/>
    <n v="1402"/>
    <s v="Wesley Tate"/>
    <x v="0"/>
    <x v="0"/>
    <s v="Furniture"/>
    <s v="Office Furnishings"/>
    <s v="Small Box"/>
    <s v="Eldon® Image Series Desk Accessories, Burgundy"/>
    <n v="0.49"/>
    <x v="0"/>
    <s v="Illinois"/>
    <s v="Chicago"/>
    <n v="60653"/>
    <d v="2011-10-09T00:00:00"/>
    <d v="2011-10-10T00:00:00"/>
    <n v="-231.072"/>
    <n v="79"/>
    <n v="332.73"/>
    <n v="48452"/>
    <s v="Low"/>
  </r>
  <r>
    <n v="6801"/>
    <s v="High"/>
    <n v="0.04"/>
    <n v="1.48"/>
    <n v="0.7"/>
    <n v="1402"/>
    <s v="Wesley Tate"/>
    <x v="0"/>
    <x v="0"/>
    <s v="Office Supplies"/>
    <s v="Rubber Bands"/>
    <s v="Wrap Bag"/>
    <s v="Binder Clips by OIC"/>
    <n v="0.37"/>
    <x v="0"/>
    <s v="Illinois"/>
    <s v="Chicago"/>
    <n v="60653"/>
    <d v="2011-10-09T00:00:00"/>
    <d v="2011-10-11T00:00:00"/>
    <n v="4.6159999999999997"/>
    <n v="50"/>
    <n v="77.959999999999994"/>
    <n v="48452"/>
    <s v="Low"/>
  </r>
  <r>
    <n v="2901"/>
    <s v="Low"/>
    <n v="0.1"/>
    <n v="10.97"/>
    <n v="6.5"/>
    <n v="1402"/>
    <s v="Wesley Tate"/>
    <x v="0"/>
    <x v="0"/>
    <s v="Technology"/>
    <s v="Computer Peripherals"/>
    <s v="Small Box"/>
    <s v="Micro Innovations 104 Keyboard"/>
    <n v="0.64"/>
    <x v="0"/>
    <s v="Illinois"/>
    <s v="Chicago"/>
    <n v="60653"/>
    <d v="2012-11-18T00:00:00"/>
    <d v="2012-11-23T00:00:00"/>
    <n v="-104.82"/>
    <n v="65"/>
    <n v="670.39"/>
    <n v="20960"/>
    <s v="Medium"/>
  </r>
  <r>
    <n v="52"/>
    <s v="Critical"/>
    <n v="0.08"/>
    <n v="155.99"/>
    <n v="8.08"/>
    <n v="1402"/>
    <s v="Wesley Tate"/>
    <x v="0"/>
    <x v="0"/>
    <s v="Technology"/>
    <s v="Telephones and Communication"/>
    <s v="Small Box"/>
    <s v="I888 World Phone"/>
    <n v="0.6"/>
    <x v="0"/>
    <s v="Illinois"/>
    <s v="Chicago"/>
    <n v="60653"/>
    <d v="2013-03-18T00:00:00"/>
    <d v="2013-03-20T00:00:00"/>
    <n v="257.76"/>
    <n v="20"/>
    <n v="2634.86"/>
    <n v="322"/>
    <s v="Medium"/>
  </r>
  <r>
    <n v="53"/>
    <s v="Critical"/>
    <n v="0.1"/>
    <n v="6.48"/>
    <n v="10.050000000000001"/>
    <n v="1402"/>
    <s v="Wesley Tate"/>
    <x v="0"/>
    <x v="0"/>
    <s v="Office Supplies"/>
    <s v="Paper"/>
    <s v="Small Box"/>
    <s v="Xerox 1997"/>
    <n v="0.37"/>
    <x v="0"/>
    <s v="Illinois"/>
    <s v="Chicago"/>
    <n v="60653"/>
    <d v="2013-03-18T00:00:00"/>
    <d v="2013-03-20T00:00:00"/>
    <n v="-291.58999999999997"/>
    <n v="46"/>
    <n v="281"/>
    <n v="322"/>
    <s v="Medium"/>
  </r>
  <r>
    <n v="3743"/>
    <s v="Medium"/>
    <n v="7.0000000000000007E-2"/>
    <n v="30.97"/>
    <n v="4"/>
    <n v="1402"/>
    <s v="Wesley Tate"/>
    <x v="0"/>
    <x v="1"/>
    <s v="Technology"/>
    <s v="Computer Peripherals"/>
    <s v="Small Box"/>
    <s v="Microsoft Multimedia Keyboard"/>
    <n v="0.74"/>
    <x v="0"/>
    <s v="Illinois"/>
    <s v="Chicago"/>
    <n v="60653"/>
    <d v="2013-05-10T00:00:00"/>
    <d v="2013-05-10T00:00:00"/>
    <n v="-29.56"/>
    <n v="33"/>
    <n v="1012.78"/>
    <n v="26756"/>
    <s v="Medium"/>
  </r>
  <r>
    <n v="3744"/>
    <s v="Medium"/>
    <n v="0.09"/>
    <n v="6.48"/>
    <n v="6.22"/>
    <n v="1402"/>
    <s v="Wesley Tate"/>
    <x v="0"/>
    <x v="1"/>
    <s v="Office Supplies"/>
    <s v="Paper"/>
    <s v="Small Box"/>
    <s v="Xerox 1894"/>
    <n v="0.37"/>
    <x v="0"/>
    <s v="Illinois"/>
    <s v="Chicago"/>
    <n v="60653"/>
    <d v="2013-05-10T00:00:00"/>
    <d v="2013-05-12T00:00:00"/>
    <n v="-103.77"/>
    <n v="52"/>
    <n v="330.06"/>
    <n v="26756"/>
    <s v="Medium"/>
  </r>
  <r>
    <n v="3745"/>
    <s v="Medium"/>
    <n v="7.0000000000000007E-2"/>
    <n v="6.48"/>
    <n v="7.37"/>
    <n v="1402"/>
    <s v="Wesley Tate"/>
    <x v="0"/>
    <x v="1"/>
    <s v="Office Supplies"/>
    <s v="Paper"/>
    <s v="Small Box"/>
    <s v="Xerox 210"/>
    <n v="0.37"/>
    <x v="0"/>
    <s v="Illinois"/>
    <s v="Chicago"/>
    <n v="60653"/>
    <d v="2013-05-10T00:00:00"/>
    <d v="2013-05-12T00:00:00"/>
    <n v="-80.41"/>
    <n v="26"/>
    <n v="166.27"/>
    <n v="26756"/>
    <s v="Medium"/>
  </r>
  <r>
    <n v="6800"/>
    <s v="High"/>
    <n v="0.08"/>
    <n v="4.91"/>
    <n v="4.97"/>
    <n v="1402"/>
    <s v="Wesley Tate"/>
    <x v="0"/>
    <x v="0"/>
    <s v="Office Supplies"/>
    <s v="Binders and Binder Accessories"/>
    <s v="Small Box"/>
    <s v="Pressboard Covers with Storage Hooks, 9 1/2&quot; x 11&quot;, Light Blue"/>
    <n v="0.38"/>
    <x v="0"/>
    <s v="Illinois"/>
    <s v="Chicago"/>
    <n v="60653"/>
    <d v="2013-10-09T00:00:00"/>
    <d v="2013-10-11T00:00:00"/>
    <n v="-44.792499999999997"/>
    <n v="32"/>
    <n v="156.61000000000001"/>
    <n v="48452"/>
    <s v="Medium"/>
  </r>
  <r>
    <n v="2758"/>
    <s v="Critical"/>
    <n v="0.06"/>
    <n v="1.88"/>
    <n v="1.49"/>
    <n v="1402"/>
    <s v="Wesley Tate"/>
    <x v="0"/>
    <x v="1"/>
    <s v="Office Supplies"/>
    <s v="Binders and Binder Accessories"/>
    <s v="Small Box"/>
    <s v="Staples® General Use 3-Ring Binders"/>
    <n v="0.37"/>
    <x v="0"/>
    <s v="Illinois"/>
    <s v="Chicago"/>
    <n v="60653"/>
    <d v="2013-11-13T00:00:00"/>
    <d v="2013-11-14T00:00:00"/>
    <n v="-9.8209999999999997"/>
    <n v="68"/>
    <n v="131.53"/>
    <n v="19936"/>
    <s v="Medium"/>
  </r>
  <r>
    <n v="2759"/>
    <s v="Critical"/>
    <n v="0.09"/>
    <n v="29.89"/>
    <n v="1.99"/>
    <n v="1402"/>
    <s v="Wesley Tate"/>
    <x v="0"/>
    <x v="1"/>
    <s v="Technology"/>
    <s v="Computer Peripherals"/>
    <s v="Small Pack"/>
    <s v="Verbatim DVD-RAM, 5.2GB, Rewritable, Type 1, DS"/>
    <n v="0.5"/>
    <x v="0"/>
    <s v="Illinois"/>
    <s v="Chicago"/>
    <n v="60653"/>
    <d v="2013-11-13T00:00:00"/>
    <d v="2013-11-14T00:00:00"/>
    <n v="301.31"/>
    <n v="148"/>
    <n v="4025.6"/>
    <n v="19936"/>
    <s v="Medium"/>
  </r>
  <r>
    <n v="1681"/>
    <s v="Medium"/>
    <n v="0"/>
    <n v="122.99"/>
    <n v="70.2"/>
    <n v="1402"/>
    <s v="Wesley Tate"/>
    <x v="2"/>
    <x v="0"/>
    <s v="Furniture"/>
    <s v="Chairs &amp; Chairmats"/>
    <s v="Jumbo Drum"/>
    <s v="Global High-Back Leather Tilter, Burgundy"/>
    <n v="0.74"/>
    <x v="0"/>
    <s v="Illinois"/>
    <s v="Chicago"/>
    <n v="60653"/>
    <d v="2013-12-25T00:00:00"/>
    <d v="2013-12-28T00:00:00"/>
    <n v="-1197.58"/>
    <n v="72"/>
    <n v="9704.1"/>
    <n v="12129"/>
    <s v="No Discount"/>
  </r>
  <r>
    <n v="18052"/>
    <s v="Critical"/>
    <n v="0.08"/>
    <n v="155.99"/>
    <n v="8.08"/>
    <n v="1403"/>
    <s v="Chad Campbell"/>
    <x v="0"/>
    <x v="0"/>
    <s v="Technology"/>
    <s v="Telephones and Communication"/>
    <s v="Small Box"/>
    <s v="I888 World Phone"/>
    <n v="0.6"/>
    <x v="0"/>
    <s v="Michigan"/>
    <s v="Allen Park"/>
    <n v="48101"/>
    <d v="2013-03-18T00:00:00"/>
    <d v="2013-03-20T00:00:00"/>
    <n v="257.76"/>
    <n v="5"/>
    <n v="658.71"/>
    <n v="86148"/>
    <s v="Medium"/>
  </r>
  <r>
    <n v="20901"/>
    <s v="Low"/>
    <n v="0.1"/>
    <n v="10.97"/>
    <n v="6.5"/>
    <n v="1404"/>
    <s v="Clara Bullock"/>
    <x v="0"/>
    <x v="0"/>
    <s v="Technology"/>
    <s v="Computer Peripherals"/>
    <s v="Small Box"/>
    <s v="Micro Innovations 104 Keyboard"/>
    <n v="0.64"/>
    <x v="0"/>
    <s v="Michigan"/>
    <s v="Ann Arbor"/>
    <n v="48104"/>
    <d v="2012-11-18T00:00:00"/>
    <d v="2012-11-23T00:00:00"/>
    <n v="20.964000000000013"/>
    <n v="16"/>
    <n v="165.02"/>
    <n v="86147"/>
    <s v="Medium"/>
  </r>
  <r>
    <n v="18053"/>
    <s v="Critical"/>
    <n v="0.1"/>
    <n v="6.48"/>
    <n v="10.050000000000001"/>
    <n v="1404"/>
    <s v="Clara Bullock"/>
    <x v="0"/>
    <x v="0"/>
    <s v="Office Supplies"/>
    <s v="Paper"/>
    <s v="Small Box"/>
    <s v="Xerox 1997"/>
    <n v="0.37"/>
    <x v="0"/>
    <s v="Michigan"/>
    <s v="Ann Arbor"/>
    <n v="48104"/>
    <d v="2013-03-18T00:00:00"/>
    <d v="2013-03-20T00:00:00"/>
    <n v="-291.58999999999997"/>
    <n v="12"/>
    <n v="73.3"/>
    <n v="86148"/>
    <s v="Medium"/>
  </r>
  <r>
    <n v="21743"/>
    <s v="Medium"/>
    <n v="7.0000000000000007E-2"/>
    <n v="30.97"/>
    <n v="4"/>
    <n v="1404"/>
    <s v="Clara Bullock"/>
    <x v="0"/>
    <x v="1"/>
    <s v="Technology"/>
    <s v="Computer Peripherals"/>
    <s v="Small Box"/>
    <s v="Microsoft Multimedia Keyboard"/>
    <n v="0.74"/>
    <x v="0"/>
    <s v="Michigan"/>
    <s v="Ann Arbor"/>
    <n v="48104"/>
    <d v="2013-05-10T00:00:00"/>
    <d v="2013-05-10T00:00:00"/>
    <n v="-29.56"/>
    <n v="8"/>
    <n v="245.52"/>
    <n v="86149"/>
    <s v="Medium"/>
  </r>
  <r>
    <n v="21744"/>
    <s v="Medium"/>
    <n v="0.09"/>
    <n v="6.48"/>
    <n v="6.22"/>
    <n v="1404"/>
    <s v="Clara Bullock"/>
    <x v="0"/>
    <x v="1"/>
    <s v="Office Supplies"/>
    <s v="Paper"/>
    <s v="Small Box"/>
    <s v="Xerox 1894"/>
    <n v="0.37"/>
    <x v="0"/>
    <s v="Michigan"/>
    <s v="Ann Arbor"/>
    <n v="48104"/>
    <d v="2013-05-10T00:00:00"/>
    <d v="2013-05-12T00:00:00"/>
    <n v="-103.77"/>
    <n v="13"/>
    <n v="82.51"/>
    <n v="86149"/>
    <s v="Medium"/>
  </r>
  <r>
    <n v="21745"/>
    <s v="Medium"/>
    <n v="7.0000000000000007E-2"/>
    <n v="6.48"/>
    <n v="7.37"/>
    <n v="1404"/>
    <s v="Clara Bullock"/>
    <x v="0"/>
    <x v="1"/>
    <s v="Office Supplies"/>
    <s v="Paper"/>
    <s v="Small Box"/>
    <s v="Xerox 210"/>
    <n v="0.37"/>
    <x v="0"/>
    <s v="Michigan"/>
    <s v="Ann Arbor"/>
    <n v="48104"/>
    <d v="2013-05-10T00:00:00"/>
    <d v="2013-05-12T00:00:00"/>
    <n v="-80.41"/>
    <n v="7"/>
    <n v="44.77"/>
    <n v="86149"/>
    <s v="Medium"/>
  </r>
  <r>
    <n v="20758"/>
    <s v="Critical"/>
    <n v="0.06"/>
    <n v="1.88"/>
    <n v="1.49"/>
    <n v="1404"/>
    <s v="Clara Bullock"/>
    <x v="0"/>
    <x v="1"/>
    <s v="Office Supplies"/>
    <s v="Binders and Binder Accessories"/>
    <s v="Small Box"/>
    <s v="Staples® General Use 3-Ring Binders"/>
    <n v="0.37"/>
    <x v="0"/>
    <s v="Michigan"/>
    <s v="Ann Arbor"/>
    <n v="48104"/>
    <d v="2013-11-13T00:00:00"/>
    <d v="2013-11-14T00:00:00"/>
    <n v="4.5569440000000014"/>
    <n v="17"/>
    <n v="32.880000000000003"/>
    <n v="86151"/>
    <s v="Medium"/>
  </r>
  <r>
    <n v="20759"/>
    <s v="Critical"/>
    <n v="0.09"/>
    <n v="29.89"/>
    <n v="1.99"/>
    <n v="1404"/>
    <s v="Clara Bullock"/>
    <x v="0"/>
    <x v="1"/>
    <s v="Technology"/>
    <s v="Computer Peripherals"/>
    <s v="Small Pack"/>
    <s v="Verbatim DVD-RAM, 5.2GB, Rewritable, Type 1, DS"/>
    <n v="0.5"/>
    <x v="0"/>
    <s v="Michigan"/>
    <s v="Ann Arbor"/>
    <n v="48104"/>
    <d v="2013-11-13T00:00:00"/>
    <d v="2013-11-14T00:00:00"/>
    <n v="694.41599999999994"/>
    <n v="37"/>
    <n v="1006.4"/>
    <n v="86151"/>
    <s v="Medium"/>
  </r>
  <r>
    <n v="19681"/>
    <s v="Medium"/>
    <n v="0"/>
    <n v="122.99"/>
    <n v="70.2"/>
    <n v="1404"/>
    <s v="Clara Bullock"/>
    <x v="2"/>
    <x v="0"/>
    <s v="Furniture"/>
    <s v="Chairs &amp; Chairmats"/>
    <s v="Jumbo Drum"/>
    <s v="Global High-Back Leather Tilter, Burgundy"/>
    <n v="0.74"/>
    <x v="0"/>
    <s v="Michigan"/>
    <s v="Ann Arbor"/>
    <n v="48104"/>
    <d v="2013-12-25T00:00:00"/>
    <d v="2013-12-28T00:00:00"/>
    <n v="-402.38687999999991"/>
    <n v="18"/>
    <n v="2426.0300000000002"/>
    <n v="86152"/>
    <s v="No Discount"/>
  </r>
  <r>
    <n v="23297"/>
    <s v="Not Specified"/>
    <n v="0"/>
    <n v="8.6"/>
    <n v="6.19"/>
    <n v="1405"/>
    <s v="Crystal Floyd"/>
    <x v="0"/>
    <x v="0"/>
    <s v="Office Supplies"/>
    <s v="Binders and Binder Accessories"/>
    <s v="Small Box"/>
    <s v="Avery Printable Repositionable Plastic Tabs"/>
    <n v="0.38"/>
    <x v="0"/>
    <s v="Michigan"/>
    <s v="Battle Creek"/>
    <n v="49017"/>
    <d v="2010-01-15T00:00:00"/>
    <d v="2010-01-15T00:00:00"/>
    <n v="-33.211539999999999"/>
    <n v="12"/>
    <n v="111.97"/>
    <n v="86144"/>
    <s v="No Discount"/>
  </r>
  <r>
    <n v="24080"/>
    <s v="Medium"/>
    <n v="0.04"/>
    <n v="30.73"/>
    <n v="4"/>
    <n v="1405"/>
    <s v="Crystal Floyd"/>
    <x v="0"/>
    <x v="1"/>
    <s v="Technology"/>
    <s v="Computer Peripherals"/>
    <s v="Small Box"/>
    <s v="Fellowes 17-key keypad for PS/2 interface"/>
    <n v="0.75"/>
    <x v="0"/>
    <s v="Michigan"/>
    <s v="Battle Creek"/>
    <n v="49017"/>
    <d v="2010-07-21T00:00:00"/>
    <d v="2010-07-22T00:00:00"/>
    <n v="-20.79"/>
    <n v="12"/>
    <n v="355.21"/>
    <n v="86145"/>
    <s v="Low"/>
  </r>
  <r>
    <n v="24797"/>
    <s v="High"/>
    <n v="0.09"/>
    <n v="60.98"/>
    <n v="30"/>
    <n v="1405"/>
    <s v="Crystal Floyd"/>
    <x v="2"/>
    <x v="0"/>
    <s v="Furniture"/>
    <s v="Chairs &amp; Chairmats"/>
    <s v="Jumbo Drum"/>
    <s v="Novimex Fabric Task Chair"/>
    <n v="0.7"/>
    <x v="0"/>
    <s v="Michigan"/>
    <s v="Battle Creek"/>
    <n v="49017"/>
    <d v="2011-10-09T00:00:00"/>
    <d v="2011-10-11T00:00:00"/>
    <n v="-636.01199999999994"/>
    <n v="14"/>
    <n v="813.32"/>
    <n v="86146"/>
    <s v="Medium"/>
  </r>
  <r>
    <n v="24798"/>
    <s v="High"/>
    <n v="0.1"/>
    <n v="99.99"/>
    <n v="19.989999999999998"/>
    <n v="1405"/>
    <s v="Crystal Floyd"/>
    <x v="0"/>
    <x v="0"/>
    <s v="Technology"/>
    <s v="Computer Peripherals"/>
    <s v="Small Box"/>
    <s v="U.S. Robotics 56K Internet Call Modem"/>
    <n v="0.5"/>
    <x v="0"/>
    <s v="Michigan"/>
    <s v="Battle Creek"/>
    <n v="49017"/>
    <d v="2011-10-09T00:00:00"/>
    <d v="2011-10-09T00:00:00"/>
    <n v="47.324799999999996"/>
    <n v="9"/>
    <n v="843.68"/>
    <n v="86146"/>
    <s v="Medium"/>
  </r>
  <r>
    <n v="24799"/>
    <s v="High"/>
    <n v="0.03"/>
    <n v="4.18"/>
    <n v="6.92"/>
    <n v="1405"/>
    <s v="Crystal Floyd"/>
    <x v="0"/>
    <x v="0"/>
    <s v="Furniture"/>
    <s v="Office Furnishings"/>
    <s v="Small Box"/>
    <s v="Eldon® Image Series Desk Accessories, Burgundy"/>
    <n v="0.49"/>
    <x v="0"/>
    <s v="Michigan"/>
    <s v="Battle Creek"/>
    <n v="49017"/>
    <d v="2013-10-09T00:00:00"/>
    <d v="2013-10-10T00:00:00"/>
    <n v="-192.56"/>
    <n v="23"/>
    <n v="96.87"/>
    <n v="86150"/>
    <s v="Low"/>
  </r>
  <r>
    <n v="24801"/>
    <s v="High"/>
    <n v="0.04"/>
    <n v="1.48"/>
    <n v="0.7"/>
    <n v="1406"/>
    <s v="Tara Warren"/>
    <x v="0"/>
    <x v="0"/>
    <s v="Office Supplies"/>
    <s v="Rubber Bands"/>
    <s v="Wrap Bag"/>
    <s v="Binder Clips by OIC"/>
    <n v="0.37"/>
    <x v="0"/>
    <s v="Michigan"/>
    <s v="Bay City"/>
    <n v="48708"/>
    <d v="2011-10-09T00:00:00"/>
    <d v="2011-10-11T00:00:00"/>
    <n v="5.3083999999999998"/>
    <n v="13"/>
    <n v="20.27"/>
    <n v="86146"/>
    <s v="Low"/>
  </r>
  <r>
    <n v="24800"/>
    <s v="High"/>
    <n v="0.08"/>
    <n v="4.91"/>
    <n v="4.97"/>
    <n v="1406"/>
    <s v="Tara Warren"/>
    <x v="0"/>
    <x v="0"/>
    <s v="Office Supplies"/>
    <s v="Binders and Binder Accessories"/>
    <s v="Small Box"/>
    <s v="Pressboard Covers with Storage Hooks, 9 1/2&quot; x 11&quot;, Light Blue"/>
    <n v="0.38"/>
    <x v="0"/>
    <s v="Michigan"/>
    <s v="Bay City"/>
    <n v="48708"/>
    <d v="2013-10-09T00:00:00"/>
    <d v="2013-10-11T00:00:00"/>
    <n v="-44.792499999999997"/>
    <n v="8"/>
    <n v="39.15"/>
    <n v="86150"/>
    <s v="Medium"/>
  </r>
  <r>
    <n v="19682"/>
    <s v="Not Specified"/>
    <n v="0.04"/>
    <n v="18.84"/>
    <n v="3.62"/>
    <n v="1408"/>
    <s v="Ron Bullock"/>
    <x v="0"/>
    <x v="3"/>
    <s v="Furniture"/>
    <s v="Office Furnishings"/>
    <s v="Wrap Bag"/>
    <s v="Flat Face Poster Frame"/>
    <n v="0.43"/>
    <x v="0"/>
    <s v="Texas"/>
    <s v="Wylie"/>
    <n v="75098"/>
    <d v="2012-12-09T00:00:00"/>
    <d v="2012-12-12T00:00:00"/>
    <n v="243.13529999999997"/>
    <n v="19"/>
    <n v="352.37"/>
    <n v="90446"/>
    <s v="Low"/>
  </r>
  <r>
    <n v="19683"/>
    <s v="Not Specified"/>
    <n v="0.05"/>
    <n v="35.99"/>
    <n v="5.99"/>
    <n v="1408"/>
    <s v="Ron Bullock"/>
    <x v="0"/>
    <x v="3"/>
    <s v="Technology"/>
    <s v="Telephones and Communication"/>
    <s v="Wrap Bag"/>
    <s v="Accessory41"/>
    <n v="0.38"/>
    <x v="0"/>
    <s v="Texas"/>
    <s v="Wylie"/>
    <n v="75098"/>
    <d v="2012-12-09T00:00:00"/>
    <d v="2012-12-12T00:00:00"/>
    <n v="439.70939999999996"/>
    <n v="21"/>
    <n v="637.26"/>
    <n v="90446"/>
    <s v="Low"/>
  </r>
  <r>
    <n v="25989"/>
    <s v="Not Specified"/>
    <n v="7.0000000000000007E-2"/>
    <n v="4.9800000000000004"/>
    <n v="4.72"/>
    <n v="1409"/>
    <s v="Frederick Lehman"/>
    <x v="0"/>
    <x v="3"/>
    <s v="Office Supplies"/>
    <s v="Paper"/>
    <s v="Small Box"/>
    <s v="Xerox 1949"/>
    <n v="0.36"/>
    <x v="1"/>
    <s v="Utah"/>
    <s v="American Fork"/>
    <n v="84003"/>
    <d v="2012-11-16T00:00:00"/>
    <d v="2012-11-18T00:00:00"/>
    <n v="16.852000000000018"/>
    <n v="36"/>
    <n v="170.78"/>
    <n v="90445"/>
    <s v="Medium"/>
  </r>
  <r>
    <n v="25990"/>
    <s v="Not Specified"/>
    <n v="0.01"/>
    <n v="195.99"/>
    <n v="4.2"/>
    <n v="1409"/>
    <s v="Frederick Lehman"/>
    <x v="0"/>
    <x v="3"/>
    <s v="Technology"/>
    <s v="Telephones and Communication"/>
    <s v="Small Box"/>
    <s v="T65"/>
    <n v="0.56000000000000005"/>
    <x v="1"/>
    <s v="Utah"/>
    <s v="American Fork"/>
    <n v="84003"/>
    <d v="2012-11-16T00:00:00"/>
    <d v="2012-11-18T00:00:00"/>
    <n v="160.1776000000001"/>
    <n v="3"/>
    <n v="504.67"/>
    <n v="90445"/>
    <s v="Low"/>
  </r>
  <r>
    <n v="22819"/>
    <s v="Medium"/>
    <n v="0.05"/>
    <n v="4.28"/>
    <n v="4.79"/>
    <n v="1409"/>
    <s v="Frederick Lehman"/>
    <x v="0"/>
    <x v="3"/>
    <s v="Office Supplies"/>
    <s v="Paper"/>
    <s v="Small Box"/>
    <s v="Xerox 1962"/>
    <n v="0.4"/>
    <x v="1"/>
    <s v="Utah"/>
    <s v="American Fork"/>
    <n v="84003"/>
    <d v="2013-02-07T00:00:00"/>
    <d v="2013-02-08T00:00:00"/>
    <n v="-92.42"/>
    <n v="11"/>
    <n v="49.56"/>
    <n v="90447"/>
    <s v="Low"/>
  </r>
  <r>
    <n v="24257"/>
    <s v="Low"/>
    <n v="0.09"/>
    <n v="6.48"/>
    <n v="9.68"/>
    <n v="1409"/>
    <s v="Frederick Lehman"/>
    <x v="1"/>
    <x v="3"/>
    <s v="Office Supplies"/>
    <s v="Paper"/>
    <s v="Small Box"/>
    <s v="Xerox 1993"/>
    <n v="0.36"/>
    <x v="1"/>
    <s v="Utah"/>
    <s v="American Fork"/>
    <n v="84003"/>
    <d v="2013-06-03T00:00:00"/>
    <d v="2013-06-10T00:00:00"/>
    <n v="-68.231999999999999"/>
    <n v="6"/>
    <n v="43.14"/>
    <n v="90448"/>
    <s v="Medium"/>
  </r>
  <r>
    <n v="24258"/>
    <s v="Low"/>
    <n v="0.09"/>
    <n v="20.98"/>
    <n v="45"/>
    <n v="1409"/>
    <s v="Frederick Lehman"/>
    <x v="2"/>
    <x v="3"/>
    <s v="Office Supplies"/>
    <s v="Storage &amp; Organization"/>
    <s v="Jumbo Drum"/>
    <s v="Tennsco Lockers, Sand"/>
    <n v="0.61"/>
    <x v="1"/>
    <s v="Utah"/>
    <s v="American Fork"/>
    <n v="84003"/>
    <d v="2013-06-03T00:00:00"/>
    <d v="2013-06-03T00:00:00"/>
    <n v="-356.61599999999999"/>
    <n v="5"/>
    <n v="117.54"/>
    <n v="90448"/>
    <s v="Medium"/>
  </r>
  <r>
    <n v="24259"/>
    <s v="Low"/>
    <n v="0.04"/>
    <n v="65.989999999999995"/>
    <n v="8.99"/>
    <n v="1409"/>
    <s v="Frederick Lehman"/>
    <x v="0"/>
    <x v="3"/>
    <s v="Technology"/>
    <s v="Telephones and Communication"/>
    <s v="Small Box"/>
    <s v="SC-3160"/>
    <n v="0.59"/>
    <x v="1"/>
    <s v="Utah"/>
    <s v="American Fork"/>
    <n v="84003"/>
    <d v="2013-06-03T00:00:00"/>
    <d v="2013-06-05T00:00:00"/>
    <n v="-164.92080000000001"/>
    <n v="3"/>
    <n v="167.64"/>
    <n v="90448"/>
    <s v="Low"/>
  </r>
  <r>
    <n v="19417"/>
    <s v="Medium"/>
    <n v="0"/>
    <n v="65.989999999999995"/>
    <n v="5.26"/>
    <n v="1410"/>
    <s v="Charles Ward"/>
    <x v="0"/>
    <x v="0"/>
    <s v="Technology"/>
    <s v="Telephones and Communication"/>
    <s v="Small Box"/>
    <s v="g520"/>
    <n v="0.59"/>
    <x v="1"/>
    <s v="California"/>
    <s v="Moreno Valley"/>
    <n v="92553"/>
    <d v="2010-04-07T00:00:00"/>
    <d v="2010-04-08T00:00:00"/>
    <n v="369.99869999999999"/>
    <n v="9"/>
    <n v="536.23"/>
    <n v="87086"/>
    <s v="No Discount"/>
  </r>
  <r>
    <n v="19390"/>
    <s v="Low"/>
    <n v="0"/>
    <n v="30.73"/>
    <n v="4"/>
    <n v="1410"/>
    <s v="Charles Ward"/>
    <x v="0"/>
    <x v="0"/>
    <s v="Technology"/>
    <s v="Computer Peripherals"/>
    <s v="Small Box"/>
    <s v="Fellowes 17-key keypad for PS/2 interface"/>
    <n v="0.75"/>
    <x v="1"/>
    <s v="California"/>
    <s v="Moreno Valley"/>
    <n v="92553"/>
    <d v="2011-02-12T00:00:00"/>
    <d v="2011-02-19T00:00:00"/>
    <n v="-26.83"/>
    <n v="5"/>
    <n v="159.26"/>
    <n v="87089"/>
    <s v="No Discount"/>
  </r>
  <r>
    <n v="18799"/>
    <s v="Not Specified"/>
    <n v="0.01"/>
    <n v="99.99"/>
    <n v="19.989999999999998"/>
    <n v="1410"/>
    <s v="Charles Ward"/>
    <x v="0"/>
    <x v="0"/>
    <s v="Technology"/>
    <s v="Computer Peripherals"/>
    <s v="Small Box"/>
    <s v="US Robotics 56K V.92 External Faxmodem"/>
    <n v="0.52"/>
    <x v="1"/>
    <s v="California"/>
    <s v="Moreno Valley"/>
    <n v="92553"/>
    <d v="2011-09-06T00:00:00"/>
    <d v="2011-09-08T00:00:00"/>
    <n v="199.73"/>
    <n v="9"/>
    <n v="917.73"/>
    <n v="87090"/>
    <s v="Low"/>
  </r>
  <r>
    <n v="20563"/>
    <s v="Not Specified"/>
    <n v="0.02"/>
    <n v="20.28"/>
    <n v="14.39"/>
    <n v="1410"/>
    <s v="Charles Ward"/>
    <x v="0"/>
    <x v="0"/>
    <s v="Furniture"/>
    <s v="Office Furnishings"/>
    <s v="Small Box"/>
    <s v="Career Cubicle Clock, 8 1/4&quot;, Black"/>
    <n v="0.47"/>
    <x v="1"/>
    <s v="California"/>
    <s v="Moreno Valley"/>
    <n v="92553"/>
    <d v="2011-12-31T00:00:00"/>
    <d v="2011-12-31T00:00:00"/>
    <n v="19.368299999999998"/>
    <n v="1"/>
    <n v="28.07"/>
    <n v="87091"/>
    <s v="Low"/>
  </r>
  <r>
    <n v="19808"/>
    <s v="High"/>
    <n v="0.06"/>
    <n v="22.98"/>
    <n v="4.5"/>
    <n v="1410"/>
    <s v="Charles Ward"/>
    <x v="0"/>
    <x v="0"/>
    <s v="Office Supplies"/>
    <s v="Appliances"/>
    <s v="Small Box"/>
    <s v="Belkin F5C206VTEL 6 Outlet Surge"/>
    <n v="0.55000000000000004"/>
    <x v="1"/>
    <s v="California"/>
    <s v="Moreno Valley"/>
    <n v="92553"/>
    <d v="2012-11-24T00:00:00"/>
    <d v="2012-11-25T00:00:00"/>
    <n v="576.11400000000003"/>
    <n v="42"/>
    <n v="983.69"/>
    <n v="87094"/>
    <s v="Medium"/>
  </r>
  <r>
    <n v="19889"/>
    <s v="Not Specified"/>
    <n v="0.04"/>
    <n v="8.34"/>
    <n v="0.96"/>
    <n v="1410"/>
    <s v="Charles Ward"/>
    <x v="0"/>
    <x v="0"/>
    <s v="Furniture"/>
    <s v="Office Furnishings"/>
    <s v="Wrap Bag"/>
    <s v="Document Clip Frames"/>
    <n v="0.43"/>
    <x v="1"/>
    <s v="California"/>
    <s v="Moreno Valley"/>
    <n v="92553"/>
    <d v="2013-12-02T00:00:00"/>
    <d v="2013-12-03T00:00:00"/>
    <n v="-2.9568000000000003"/>
    <n v="1"/>
    <n v="8.49"/>
    <n v="87098"/>
    <s v="Low"/>
  </r>
  <r>
    <n v="19890"/>
    <s v="Not Specified"/>
    <n v="0.04"/>
    <n v="110.99"/>
    <n v="8.99"/>
    <n v="1410"/>
    <s v="Charles Ward"/>
    <x v="0"/>
    <x v="0"/>
    <s v="Technology"/>
    <s v="Telephones and Communication"/>
    <s v="Small Box"/>
    <s v="LX 677"/>
    <n v="0.56999999999999995"/>
    <x v="1"/>
    <s v="California"/>
    <s v="Moreno Valley"/>
    <n v="92553"/>
    <d v="2013-12-02T00:00:00"/>
    <d v="2013-12-02T00:00:00"/>
    <n v="1406.8271999999999"/>
    <n v="21"/>
    <n v="2038.88"/>
    <n v="87098"/>
    <s v="Low"/>
  </r>
  <r>
    <n v="23231"/>
    <s v="High"/>
    <n v="0.03"/>
    <n v="35.94"/>
    <n v="6.66"/>
    <n v="1411"/>
    <s v="Larry Neal"/>
    <x v="0"/>
    <x v="0"/>
    <s v="Office Supplies"/>
    <s v="Envelopes"/>
    <s v="Small Box"/>
    <s v="Tyvek ® Top-Opening Peel &amp; Seel ® Envelopes, Gray"/>
    <n v="0.4"/>
    <x v="1"/>
    <s v="California"/>
    <s v="Morgan Hill"/>
    <n v="95037"/>
    <d v="2011-01-14T00:00:00"/>
    <d v="2011-01-15T00:00:00"/>
    <n v="75.389399999999995"/>
    <n v="3"/>
    <n v="109.26"/>
    <n v="87088"/>
    <s v="Low"/>
  </r>
  <r>
    <n v="20564"/>
    <s v="Not Specified"/>
    <n v="0"/>
    <n v="65.989999999999995"/>
    <n v="5.99"/>
    <n v="1411"/>
    <s v="Larry Neal"/>
    <x v="0"/>
    <x v="0"/>
    <s v="Technology"/>
    <s v="Telephones and Communication"/>
    <s v="Small Box"/>
    <s v="i1000"/>
    <n v="0.57999999999999996"/>
    <x v="1"/>
    <s v="California"/>
    <s v="Morgan Hill"/>
    <n v="95037"/>
    <d v="2011-12-31T00:00:00"/>
    <d v="2012-01-02T00:00:00"/>
    <n v="429.54300000000001"/>
    <n v="12"/>
    <n v="715.93"/>
    <n v="87091"/>
    <s v="No Discount"/>
  </r>
  <r>
    <n v="24181"/>
    <s v="Medium"/>
    <n v="0.09"/>
    <n v="5.28"/>
    <n v="2.99"/>
    <n v="1411"/>
    <s v="Larry Neal"/>
    <x v="0"/>
    <x v="0"/>
    <s v="Office Supplies"/>
    <s v="Binders and Binder Accessories"/>
    <s v="Small Box"/>
    <s v="Wilson Jones 1&quot; Hanging DublLock® Ring Binders"/>
    <n v="0.37"/>
    <x v="1"/>
    <s v="California"/>
    <s v="Morgan Hill"/>
    <n v="95037"/>
    <d v="2012-01-09T00:00:00"/>
    <d v="2012-01-10T00:00:00"/>
    <n v="-15.971200000000001"/>
    <n v="11"/>
    <n v="54.2"/>
    <n v="87092"/>
    <s v="Medium"/>
  </r>
  <r>
    <n v="24182"/>
    <s v="Medium"/>
    <n v="0.03"/>
    <n v="4.2"/>
    <n v="2.2599999999999998"/>
    <n v="1411"/>
    <s v="Larry Neal"/>
    <x v="0"/>
    <x v="0"/>
    <s v="Office Supplies"/>
    <s v="Paper"/>
    <s v="Wrap Bag"/>
    <s v="Important Message Pads, 50 4-1/4 x 5-1/2 Forms per Pad"/>
    <n v="0.36"/>
    <x v="1"/>
    <s v="California"/>
    <s v="Morgan Hill"/>
    <n v="95037"/>
    <d v="2012-01-09T00:00:00"/>
    <d v="2012-01-10T00:00:00"/>
    <n v="10.488000000000001"/>
    <n v="13"/>
    <n v="55.18"/>
    <n v="87092"/>
    <s v="Low"/>
  </r>
  <r>
    <n v="20626"/>
    <s v="Low"/>
    <n v="0.08"/>
    <n v="10.89"/>
    <n v="4.5"/>
    <n v="1411"/>
    <s v="Larry Neal"/>
    <x v="0"/>
    <x v="0"/>
    <s v="Office Supplies"/>
    <s v="Appliances"/>
    <s v="Small Box"/>
    <s v="Belkin 6 Outlet Metallic Surge Strip"/>
    <n v="0.59"/>
    <x v="1"/>
    <s v="California"/>
    <s v="Morgan Hill"/>
    <n v="95037"/>
    <d v="2012-07-26T00:00:00"/>
    <d v="2012-07-30T00:00:00"/>
    <n v="-18.5"/>
    <n v="1"/>
    <n v="12.02"/>
    <n v="87093"/>
    <s v="Medium"/>
  </r>
  <r>
    <n v="20627"/>
    <s v="Low"/>
    <n v="0.04"/>
    <n v="42.98"/>
    <n v="4.62"/>
    <n v="1411"/>
    <s v="Larry Neal"/>
    <x v="0"/>
    <x v="0"/>
    <s v="Office Supplies"/>
    <s v="Appliances"/>
    <s v="Small Box"/>
    <s v="Belkin F9M820V08 8 Outlet Surge"/>
    <n v="0.56000000000000005"/>
    <x v="1"/>
    <s v="California"/>
    <s v="Morgan Hill"/>
    <n v="95037"/>
    <d v="2012-07-26T00:00:00"/>
    <d v="2012-08-04T00:00:00"/>
    <n v="445.24319999999994"/>
    <n v="15"/>
    <n v="645.28"/>
    <n v="87093"/>
    <s v="Low"/>
  </r>
  <r>
    <n v="23595"/>
    <s v="Medium"/>
    <n v="0.03"/>
    <n v="21.38"/>
    <n v="2.99"/>
    <n v="1411"/>
    <s v="Larry Neal"/>
    <x v="1"/>
    <x v="0"/>
    <s v="Office Supplies"/>
    <s v="Binders and Binder Accessories"/>
    <s v="Small Box"/>
    <s v="Trimflex™ Flexible Post Binders"/>
    <n v="0.37"/>
    <x v="1"/>
    <s v="California"/>
    <s v="Morgan Hill"/>
    <n v="95037"/>
    <d v="2013-09-30T00:00:00"/>
    <d v="2013-10-01T00:00:00"/>
    <n v="302.94450000000001"/>
    <n v="20"/>
    <n v="439.05"/>
    <n v="87097"/>
    <s v="Low"/>
  </r>
  <r>
    <n v="24407"/>
    <s v="Not Specified"/>
    <n v="0.08"/>
    <n v="3.38"/>
    <n v="0.85"/>
    <n v="1412"/>
    <s v="Marc Ray"/>
    <x v="0"/>
    <x v="0"/>
    <s v="Office Supplies"/>
    <s v="Pens &amp; Art Supplies"/>
    <s v="Wrap Bag"/>
    <s v="Avery Hi-Liter® Fluorescent Desk Style Markers"/>
    <n v="0.48"/>
    <x v="1"/>
    <s v="California"/>
    <s v="Mountain View"/>
    <n v="94043"/>
    <d v="2010-08-02T00:00:00"/>
    <d v="2010-08-04T00:00:00"/>
    <n v="20.453600000000002"/>
    <n v="12"/>
    <n v="38.81"/>
    <n v="87087"/>
    <s v="Medium"/>
  </r>
  <r>
    <n v="24406"/>
    <s v="Not Specified"/>
    <n v="0.02"/>
    <n v="16.48"/>
    <n v="1.99"/>
    <n v="1412"/>
    <s v="Marc Ray"/>
    <x v="1"/>
    <x v="0"/>
    <s v="Technology"/>
    <s v="Computer Peripherals"/>
    <s v="Small Pack"/>
    <s v="Maxell DVD-RAM Discs"/>
    <n v="0.42"/>
    <x v="1"/>
    <s v="California"/>
    <s v="Mountain View"/>
    <n v="94043"/>
    <d v="2013-08-02T00:00:00"/>
    <d v="2013-08-04T00:00:00"/>
    <n v="99.063299999999984"/>
    <n v="8"/>
    <n v="143.57"/>
    <n v="87096"/>
    <s v="Low"/>
  </r>
  <r>
    <n v="1417"/>
    <s v="Medium"/>
    <n v="0"/>
    <n v="65.989999999999995"/>
    <n v="5.26"/>
    <n v="1413"/>
    <s v="Pamela Wiley"/>
    <x v="0"/>
    <x v="0"/>
    <s v="Technology"/>
    <s v="Telephones and Communication"/>
    <s v="Small Box"/>
    <s v="g520"/>
    <n v="0.59"/>
    <x v="2"/>
    <s v="Massachusetts"/>
    <s v="Boston"/>
    <n v="2113"/>
    <d v="2010-04-07T00:00:00"/>
    <d v="2010-04-08T00:00:00"/>
    <n v="542.25"/>
    <n v="36"/>
    <n v="2144.92"/>
    <n v="10277"/>
    <s v="No Discount"/>
  </r>
  <r>
    <n v="6406"/>
    <s v="Not Specified"/>
    <n v="0.02"/>
    <n v="16.48"/>
    <n v="1.99"/>
    <n v="1413"/>
    <s v="Pamela Wiley"/>
    <x v="1"/>
    <x v="0"/>
    <s v="Technology"/>
    <s v="Computer Peripherals"/>
    <s v="Small Pack"/>
    <s v="Maxell DVD-RAM Discs"/>
    <n v="0.42"/>
    <x v="2"/>
    <s v="Massachusetts"/>
    <s v="Boston"/>
    <n v="2113"/>
    <d v="2010-08-02T00:00:00"/>
    <d v="2010-08-04T00:00:00"/>
    <n v="69.61"/>
    <n v="27"/>
    <n v="484.56"/>
    <n v="45539"/>
    <s v="Low"/>
  </r>
  <r>
    <n v="5231"/>
    <s v="High"/>
    <n v="0.03"/>
    <n v="35.94"/>
    <n v="6.66"/>
    <n v="1413"/>
    <s v="Pamela Wiley"/>
    <x v="0"/>
    <x v="0"/>
    <s v="Office Supplies"/>
    <s v="Envelopes"/>
    <s v="Small Box"/>
    <s v="Tyvek ® Top-Opening Peel &amp; Seel ® Envelopes, Gray"/>
    <n v="0.4"/>
    <x v="2"/>
    <s v="Massachusetts"/>
    <s v="Boston"/>
    <n v="2113"/>
    <d v="2011-01-14T00:00:00"/>
    <d v="2011-01-15T00:00:00"/>
    <n v="51.244000000000014"/>
    <n v="13"/>
    <n v="473.46"/>
    <n v="37250"/>
    <s v="Low"/>
  </r>
  <r>
    <n v="1390"/>
    <s v="Low"/>
    <n v="0"/>
    <n v="30.73"/>
    <n v="4"/>
    <n v="1413"/>
    <s v="Pamela Wiley"/>
    <x v="0"/>
    <x v="0"/>
    <s v="Technology"/>
    <s v="Computer Peripherals"/>
    <s v="Small Box"/>
    <s v="Fellowes 17-key keypad for PS/2 interface"/>
    <n v="0.75"/>
    <x v="2"/>
    <s v="Massachusetts"/>
    <s v="Boston"/>
    <n v="2113"/>
    <d v="2011-02-12T00:00:00"/>
    <d v="2011-02-19T00:00:00"/>
    <n v="-26.83"/>
    <n v="20"/>
    <n v="637.04"/>
    <n v="10080"/>
    <s v="No Discount"/>
  </r>
  <r>
    <n v="799"/>
    <s v="Not Specified"/>
    <n v="0.01"/>
    <n v="99.99"/>
    <n v="19.989999999999998"/>
    <n v="1413"/>
    <s v="Pamela Wiley"/>
    <x v="0"/>
    <x v="0"/>
    <s v="Technology"/>
    <s v="Computer Peripherals"/>
    <s v="Small Box"/>
    <s v="US Robotics 56K V.92 External Faxmodem"/>
    <n v="0.52"/>
    <x v="2"/>
    <s v="Massachusetts"/>
    <s v="Boston"/>
    <n v="2113"/>
    <d v="2011-09-06T00:00:00"/>
    <d v="2011-09-08T00:00:00"/>
    <n v="199.73"/>
    <n v="36"/>
    <n v="3670.9"/>
    <n v="5702"/>
    <s v="Low"/>
  </r>
  <r>
    <n v="2563"/>
    <s v="Not Specified"/>
    <n v="0.02"/>
    <n v="20.28"/>
    <n v="14.39"/>
    <n v="1413"/>
    <s v="Pamela Wiley"/>
    <x v="0"/>
    <x v="0"/>
    <s v="Furniture"/>
    <s v="Office Furnishings"/>
    <s v="Small Box"/>
    <s v="Career Cubicle Clock, 8 1/4&quot;, Black"/>
    <n v="0.47"/>
    <x v="2"/>
    <s v="Massachusetts"/>
    <s v="Boston"/>
    <n v="2113"/>
    <d v="2011-12-31T00:00:00"/>
    <d v="2011-12-31T00:00:00"/>
    <n v="48.85"/>
    <n v="4"/>
    <n v="112.26"/>
    <n v="18530"/>
    <s v="Low"/>
  </r>
  <r>
    <n v="2564"/>
    <s v="Not Specified"/>
    <n v="0"/>
    <n v="65.989999999999995"/>
    <n v="5.99"/>
    <n v="1413"/>
    <s v="Pamela Wiley"/>
    <x v="0"/>
    <x v="0"/>
    <s v="Technology"/>
    <s v="Telephones and Communication"/>
    <s v="Small Box"/>
    <s v="i1000"/>
    <n v="0.57999999999999996"/>
    <x v="2"/>
    <s v="Massachusetts"/>
    <s v="Boston"/>
    <n v="2113"/>
    <d v="2011-12-31T00:00:00"/>
    <d v="2012-01-02T00:00:00"/>
    <n v="286.36200000000002"/>
    <n v="46"/>
    <n v="2744.4"/>
    <n v="18530"/>
    <s v="No Discount"/>
  </r>
  <r>
    <n v="6181"/>
    <s v="Medium"/>
    <n v="0.09"/>
    <n v="5.28"/>
    <n v="2.99"/>
    <n v="1413"/>
    <s v="Pamela Wiley"/>
    <x v="0"/>
    <x v="0"/>
    <s v="Office Supplies"/>
    <s v="Binders and Binder Accessories"/>
    <s v="Small Box"/>
    <s v="Wilson Jones 1&quot; Hanging DublLock® Ring Binders"/>
    <n v="0.37"/>
    <x v="2"/>
    <s v="Massachusetts"/>
    <s v="Boston"/>
    <n v="2113"/>
    <d v="2012-01-09T00:00:00"/>
    <d v="2012-01-10T00:00:00"/>
    <n v="-20.608000000000001"/>
    <n v="45"/>
    <n v="221.74"/>
    <n v="43814"/>
    <s v="Medium"/>
  </r>
  <r>
    <n v="6182"/>
    <s v="Medium"/>
    <n v="0.03"/>
    <n v="4.2"/>
    <n v="2.2599999999999998"/>
    <n v="1413"/>
    <s v="Pamela Wiley"/>
    <x v="0"/>
    <x v="0"/>
    <s v="Office Supplies"/>
    <s v="Paper"/>
    <s v="Wrap Bag"/>
    <s v="Important Message Pads, 50 4-1/4 x 5-1/2 Forms per Pad"/>
    <n v="0.36"/>
    <x v="2"/>
    <s v="Massachusetts"/>
    <s v="Boston"/>
    <n v="2113"/>
    <d v="2012-01-09T00:00:00"/>
    <d v="2012-01-10T00:00:00"/>
    <n v="5.5200000000000014"/>
    <n v="53"/>
    <n v="224.95"/>
    <n v="43814"/>
    <s v="Low"/>
  </r>
  <r>
    <n v="2626"/>
    <s v="Low"/>
    <n v="0.08"/>
    <n v="10.89"/>
    <n v="4.5"/>
    <n v="1413"/>
    <s v="Pamela Wiley"/>
    <x v="0"/>
    <x v="0"/>
    <s v="Office Supplies"/>
    <s v="Appliances"/>
    <s v="Small Box"/>
    <s v="Belkin 6 Outlet Metallic Surge Strip"/>
    <n v="0.59"/>
    <x v="2"/>
    <s v="Massachusetts"/>
    <s v="Boston"/>
    <n v="2113"/>
    <d v="2012-07-26T00:00:00"/>
    <d v="2012-07-30T00:00:00"/>
    <n v="-18.5"/>
    <n v="4"/>
    <n v="48.08"/>
    <n v="19041"/>
    <s v="Medium"/>
  </r>
  <r>
    <n v="2627"/>
    <s v="Low"/>
    <n v="0.04"/>
    <n v="42.98"/>
    <n v="4.62"/>
    <n v="1413"/>
    <s v="Pamela Wiley"/>
    <x v="0"/>
    <x v="0"/>
    <s v="Office Supplies"/>
    <s v="Appliances"/>
    <s v="Small Box"/>
    <s v="Belkin F9M820V08 8 Outlet Surge"/>
    <n v="0.56000000000000005"/>
    <x v="2"/>
    <s v="Massachusetts"/>
    <s v="Boston"/>
    <n v="2113"/>
    <d v="2012-07-26T00:00:00"/>
    <d v="2012-08-04T00:00:00"/>
    <n v="530.22"/>
    <n v="58"/>
    <n v="2495.08"/>
    <n v="19041"/>
    <s v="Low"/>
  </r>
  <r>
    <n v="1808"/>
    <s v="High"/>
    <n v="0.06"/>
    <n v="22.98"/>
    <n v="4.5"/>
    <n v="1413"/>
    <s v="Pamela Wiley"/>
    <x v="0"/>
    <x v="0"/>
    <s v="Office Supplies"/>
    <s v="Appliances"/>
    <s v="Small Box"/>
    <s v="Belkin F5C206VTEL 6 Outlet Surge"/>
    <n v="0.55000000000000004"/>
    <x v="2"/>
    <s v="Massachusetts"/>
    <s v="Boston"/>
    <n v="2113"/>
    <d v="2012-11-24T00:00:00"/>
    <d v="2012-11-25T00:00:00"/>
    <n v="261.87"/>
    <n v="167"/>
    <n v="3911.34"/>
    <n v="12930"/>
    <s v="Medium"/>
  </r>
  <r>
    <n v="227"/>
    <s v="Not Specified"/>
    <n v="7.0000000000000007E-2"/>
    <n v="2.16"/>
    <n v="6.05"/>
    <n v="1413"/>
    <s v="Pamela Wiley"/>
    <x v="0"/>
    <x v="0"/>
    <s v="Office Supplies"/>
    <s v="Binders and Binder Accessories"/>
    <s v="Small Box"/>
    <s v="Peel &amp; Stick Add-On Corner Pockets"/>
    <n v="0.37"/>
    <x v="2"/>
    <s v="Massachusetts"/>
    <s v="Boston"/>
    <n v="2113"/>
    <d v="2013-02-14T00:00:00"/>
    <d v="2013-02-14T00:00:00"/>
    <n v="-20.297499999999999"/>
    <n v="5"/>
    <n v="16.600000000000001"/>
    <n v="1537"/>
    <s v="Medium"/>
  </r>
  <r>
    <n v="6407"/>
    <s v="Not Specified"/>
    <n v="0.08"/>
    <n v="3.38"/>
    <n v="0.85"/>
    <n v="1413"/>
    <s v="Pamela Wiley"/>
    <x v="0"/>
    <x v="0"/>
    <s v="Office Supplies"/>
    <s v="Pens &amp; Art Supplies"/>
    <s v="Wrap Bag"/>
    <s v="Avery Hi-Liter® Fluorescent Desk Style Markers"/>
    <n v="0.48"/>
    <x v="2"/>
    <s v="Massachusetts"/>
    <s v="Boston"/>
    <n v="2113"/>
    <d v="2013-08-02T00:00:00"/>
    <d v="2013-08-04T00:00:00"/>
    <n v="13.82"/>
    <n v="54"/>
    <n v="174.66"/>
    <n v="45539"/>
    <s v="Medium"/>
  </r>
  <r>
    <n v="5595"/>
    <s v="Medium"/>
    <n v="0.03"/>
    <n v="21.38"/>
    <n v="2.99"/>
    <n v="1413"/>
    <s v="Pamela Wiley"/>
    <x v="1"/>
    <x v="0"/>
    <s v="Office Supplies"/>
    <s v="Binders and Binder Accessories"/>
    <s v="Small Box"/>
    <s v="Trimflex™ Flexible Post Binders"/>
    <n v="0.37"/>
    <x v="2"/>
    <s v="Massachusetts"/>
    <s v="Boston"/>
    <n v="2113"/>
    <d v="2013-09-30T00:00:00"/>
    <d v="2013-10-01T00:00:00"/>
    <n v="330.02949999999998"/>
    <n v="82"/>
    <n v="1800.11"/>
    <n v="39654"/>
    <s v="Low"/>
  </r>
  <r>
    <n v="1889"/>
    <s v="Not Specified"/>
    <n v="0.04"/>
    <n v="8.34"/>
    <n v="0.96"/>
    <n v="1413"/>
    <s v="Pamela Wiley"/>
    <x v="0"/>
    <x v="0"/>
    <s v="Furniture"/>
    <s v="Office Furnishings"/>
    <s v="Wrap Bag"/>
    <s v="Document Clip Frames"/>
    <n v="0.43"/>
    <x v="2"/>
    <s v="Massachusetts"/>
    <s v="Boston"/>
    <n v="2113"/>
    <d v="2013-12-02T00:00:00"/>
    <d v="2013-12-03T00:00:00"/>
    <n v="-8.8000000000000007"/>
    <n v="4"/>
    <n v="33.94"/>
    <n v="13570"/>
    <s v="Low"/>
  </r>
  <r>
    <n v="1890"/>
    <s v="Not Specified"/>
    <n v="0.04"/>
    <n v="110.99"/>
    <n v="8.99"/>
    <n v="1413"/>
    <s v="Pamela Wiley"/>
    <x v="0"/>
    <x v="0"/>
    <s v="Technology"/>
    <s v="Telephones and Communication"/>
    <s v="Small Box"/>
    <s v="LX 677"/>
    <n v="0.56999999999999995"/>
    <x v="2"/>
    <s v="Massachusetts"/>
    <s v="Boston"/>
    <n v="2113"/>
    <d v="2013-12-02T00:00:00"/>
    <d v="2013-12-02T00:00:00"/>
    <n v="1086.9570000000001"/>
    <n v="84"/>
    <n v="8155.51"/>
    <n v="13570"/>
    <s v="Low"/>
  </r>
  <r>
    <n v="18227"/>
    <s v="Not Specified"/>
    <n v="7.0000000000000007E-2"/>
    <n v="2.16"/>
    <n v="6.05"/>
    <n v="1414"/>
    <s v="Melvin Hsu"/>
    <x v="0"/>
    <x v="0"/>
    <s v="Office Supplies"/>
    <s v="Binders and Binder Accessories"/>
    <s v="Small Box"/>
    <s v="Peel &amp; Stick Add-On Corner Pockets"/>
    <n v="0.37"/>
    <x v="2"/>
    <s v="New Hampshire"/>
    <s v="Hampton"/>
    <n v="3842"/>
    <d v="2013-02-14T00:00:00"/>
    <d v="2013-02-14T00:00:00"/>
    <n v="-20.297499999999999"/>
    <n v="1"/>
    <n v="3.32"/>
    <n v="87095"/>
    <s v="Medium"/>
  </r>
  <r>
    <n v="25129"/>
    <s v="Critical"/>
    <n v="0.02"/>
    <n v="417.4"/>
    <n v="75.23"/>
    <n v="1416"/>
    <s v="Betsy Gibson"/>
    <x v="2"/>
    <x v="2"/>
    <s v="Furniture"/>
    <s v="Tables"/>
    <s v="Jumbo Box"/>
    <s v="Bretford “Just In Time” Height-Adjustable Multi-Task Work Tables"/>
    <n v="0.79"/>
    <x v="0"/>
    <s v="Indiana"/>
    <s v="Indianapolis"/>
    <n v="46203"/>
    <d v="2010-05-06T00:00:00"/>
    <d v="2010-05-07T00:00:00"/>
    <n v="-634.86540000000002"/>
    <n v="1"/>
    <n v="471.21"/>
    <n v="90538"/>
    <s v="Low"/>
  </r>
  <r>
    <n v="24722"/>
    <s v="High"/>
    <n v="0.04"/>
    <n v="46.89"/>
    <n v="5.0999999999999996"/>
    <n v="1416"/>
    <s v="Betsy Gibson"/>
    <x v="0"/>
    <x v="2"/>
    <s v="Office Supplies"/>
    <s v="Appliances"/>
    <s v="Medium Box"/>
    <s v="Bionaire Personal Warm Mist Humidifier/Vaporizer"/>
    <n v="0.46"/>
    <x v="0"/>
    <s v="Indiana"/>
    <s v="Indianapolis"/>
    <n v="46203"/>
    <d v="2010-12-25T00:00:00"/>
    <d v="2010-12-27T00:00:00"/>
    <n v="87.12"/>
    <n v="4"/>
    <n v="182.61"/>
    <n v="90540"/>
    <s v="Low"/>
  </r>
  <r>
    <n v="25233"/>
    <s v="Not Specified"/>
    <n v="0.04"/>
    <n v="85.29"/>
    <n v="60"/>
    <n v="1416"/>
    <s v="Betsy Gibson"/>
    <x v="2"/>
    <x v="0"/>
    <s v="Furniture"/>
    <s v="Tables"/>
    <s v="Jumbo Drum"/>
    <s v="Barricks Non-Folding Utility Table with Steel Legs, Laminate Tops"/>
    <n v="0.56000000000000005"/>
    <x v="0"/>
    <s v="Indiana"/>
    <s v="Indianapolis"/>
    <n v="46203"/>
    <d v="2011-03-29T00:00:00"/>
    <d v="2011-03-29T00:00:00"/>
    <n v="85.29"/>
    <n v="12"/>
    <n v="1066.6400000000001"/>
    <n v="90541"/>
    <s v="Low"/>
  </r>
  <r>
    <n v="19783"/>
    <s v="Low"/>
    <n v="7.0000000000000007E-2"/>
    <n v="2.78"/>
    <n v="1.49"/>
    <n v="1416"/>
    <s v="Betsy Gibson"/>
    <x v="0"/>
    <x v="0"/>
    <s v="Office Supplies"/>
    <s v="Binders and Binder Accessories"/>
    <s v="Small Box"/>
    <s v="Acco Suede Grain Vinyl Round Ring Binder"/>
    <n v="0.39"/>
    <x v="0"/>
    <s v="Indiana"/>
    <s v="Indianapolis"/>
    <n v="46203"/>
    <d v="2012-01-11T00:00:00"/>
    <d v="2012-01-13T00:00:00"/>
    <n v="-5.718259999999999"/>
    <n v="2"/>
    <n v="5.67"/>
    <n v="90545"/>
    <s v="Medium"/>
  </r>
  <r>
    <n v="19784"/>
    <s v="Low"/>
    <n v="0.04"/>
    <n v="4.1399999999999997"/>
    <n v="6.6"/>
    <n v="1416"/>
    <s v="Betsy Gibson"/>
    <x v="0"/>
    <x v="0"/>
    <s v="Furniture"/>
    <s v="Office Furnishings"/>
    <s v="Small Box"/>
    <s v="Eldon Image Series Black Desk Accessories"/>
    <n v="0.49"/>
    <x v="0"/>
    <s v="Indiana"/>
    <s v="Indianapolis"/>
    <n v="46203"/>
    <d v="2012-01-11T00:00:00"/>
    <d v="2012-01-20T00:00:00"/>
    <n v="-61.504000000000005"/>
    <n v="4"/>
    <n v="17.98"/>
    <n v="90545"/>
    <s v="Low"/>
  </r>
  <r>
    <n v="19785"/>
    <s v="Low"/>
    <n v="0.05"/>
    <n v="6.48"/>
    <n v="7.86"/>
    <n v="1416"/>
    <s v="Betsy Gibson"/>
    <x v="0"/>
    <x v="0"/>
    <s v="Office Supplies"/>
    <s v="Paper"/>
    <s v="Small Box"/>
    <s v="Xerox 213"/>
    <n v="0.37"/>
    <x v="0"/>
    <s v="Indiana"/>
    <s v="Indianapolis"/>
    <n v="46203"/>
    <d v="2012-01-11T00:00:00"/>
    <d v="2012-01-16T00:00:00"/>
    <n v="-95.70320000000001"/>
    <n v="5"/>
    <n v="34.39"/>
    <n v="90545"/>
    <s v="Low"/>
  </r>
  <r>
    <n v="25363"/>
    <s v="Critical"/>
    <n v="0.06"/>
    <n v="40.98"/>
    <n v="5.33"/>
    <n v="1416"/>
    <s v="Betsy Gibson"/>
    <x v="1"/>
    <x v="0"/>
    <s v="Office Supplies"/>
    <s v="Appliances"/>
    <s v="Small Box"/>
    <s v="Belkin 8 Outlet Surge Protector"/>
    <n v="0.56999999999999995"/>
    <x v="0"/>
    <s v="Indiana"/>
    <s v="Indianapolis"/>
    <n v="46203"/>
    <d v="2012-01-31T00:00:00"/>
    <d v="2012-01-31T00:00:00"/>
    <n v="124.47280000000001"/>
    <n v="6"/>
    <n v="242.34"/>
    <n v="90546"/>
    <s v="Medium"/>
  </r>
  <r>
    <n v="25364"/>
    <s v="Critical"/>
    <n v="0"/>
    <n v="22.23"/>
    <n v="3.63"/>
    <n v="1416"/>
    <s v="Betsy Gibson"/>
    <x v="0"/>
    <x v="0"/>
    <s v="Furniture"/>
    <s v="Office Furnishings"/>
    <s v="Small Pack"/>
    <s v="Executive Impressions 14&quot; Contract Wall Clock"/>
    <n v="0.52"/>
    <x v="0"/>
    <s v="Indiana"/>
    <s v="Indianapolis"/>
    <n v="46203"/>
    <d v="2012-01-31T00:00:00"/>
    <d v="2012-02-02T00:00:00"/>
    <n v="131.96939999999998"/>
    <n v="8"/>
    <n v="191.26"/>
    <n v="90546"/>
    <s v="No Discount"/>
  </r>
  <r>
    <n v="25209"/>
    <s v="Not Specified"/>
    <n v="7.0000000000000007E-2"/>
    <n v="19.989999999999998"/>
    <n v="11.17"/>
    <n v="1416"/>
    <s v="Betsy Gibson"/>
    <x v="0"/>
    <x v="0"/>
    <s v="Furniture"/>
    <s v="Office Furnishings"/>
    <s v="Large Box"/>
    <s v="Telescoping Adjustable Floor Lamp"/>
    <n v="0.6"/>
    <x v="0"/>
    <s v="Indiana"/>
    <s v="Indianapolis"/>
    <n v="46203"/>
    <d v="2012-02-10T00:00:00"/>
    <d v="2012-02-12T00:00:00"/>
    <n v="-97.54"/>
    <n v="12"/>
    <n v="239.59"/>
    <n v="90547"/>
    <s v="Medium"/>
  </r>
  <r>
    <n v="25232"/>
    <s v="Not Specified"/>
    <n v="0"/>
    <n v="6.68"/>
    <n v="6.92"/>
    <n v="1416"/>
    <s v="Betsy Gibson"/>
    <x v="0"/>
    <x v="0"/>
    <s v="Office Supplies"/>
    <s v="Paper"/>
    <s v="Small Box"/>
    <s v="Xerox 1898"/>
    <n v="0.37"/>
    <x v="0"/>
    <s v="Indiana"/>
    <s v="Indianapolis"/>
    <n v="46203"/>
    <d v="2013-03-29T00:00:00"/>
    <d v="2013-03-29T00:00:00"/>
    <n v="-87.27"/>
    <n v="9"/>
    <n v="64.959999999999994"/>
    <n v="90549"/>
    <s v="No Discount"/>
  </r>
  <r>
    <n v="25128"/>
    <s v="Critical"/>
    <n v="0"/>
    <n v="40.98"/>
    <n v="7.47"/>
    <n v="1416"/>
    <s v="Betsy Gibson"/>
    <x v="0"/>
    <x v="2"/>
    <s v="Office Supplies"/>
    <s v="Binders and Binder Accessories"/>
    <s v="Small Box"/>
    <s v="Wilson Jones Ledger-Size, Piano-Hinge Binder, 2&quot;, Blue"/>
    <n v="0.37"/>
    <x v="0"/>
    <s v="Indiana"/>
    <s v="Indianapolis"/>
    <n v="46203"/>
    <d v="2013-05-06T00:00:00"/>
    <d v="2013-05-08T00:00:00"/>
    <n v="357.95129999999995"/>
    <n v="12"/>
    <n v="518.77"/>
    <n v="90550"/>
    <s v="No Discount"/>
  </r>
  <r>
    <n v="20362"/>
    <s v="Low"/>
    <n v="0.04"/>
    <n v="140.97999999999999"/>
    <n v="36.090000000000003"/>
    <n v="1417"/>
    <s v="Dorothy Huff"/>
    <x v="2"/>
    <x v="0"/>
    <s v="Furniture"/>
    <s v="Bookcases"/>
    <s v="Jumbo Box"/>
    <s v="Sauder Forest Hills Library, Woodland Oak Finish"/>
    <n v="0.77"/>
    <x v="0"/>
    <s v="Indiana"/>
    <s v="Jeffersonville"/>
    <n v="47130"/>
    <d v="2011-04-28T00:00:00"/>
    <d v="2011-04-30T00:00:00"/>
    <n v="-443.78"/>
    <n v="8"/>
    <n v="1114.01"/>
    <n v="90542"/>
    <s v="Low"/>
  </r>
  <r>
    <n v="20363"/>
    <s v="Low"/>
    <n v="0.05"/>
    <n v="122.99"/>
    <n v="70.2"/>
    <n v="1417"/>
    <s v="Dorothy Huff"/>
    <x v="2"/>
    <x v="0"/>
    <s v="Furniture"/>
    <s v="Chairs &amp; Chairmats"/>
    <s v="Jumbo Drum"/>
    <s v="Global High-Back Leather Tilter, Burgundy"/>
    <n v="0.74"/>
    <x v="0"/>
    <s v="Indiana"/>
    <s v="Jeffersonville"/>
    <n v="47130"/>
    <d v="2011-04-28T00:00:00"/>
    <d v="2011-05-03T00:00:00"/>
    <n v="-1086.43"/>
    <n v="7"/>
    <n v="902.21"/>
    <n v="90542"/>
    <s v="Low"/>
  </r>
  <r>
    <n v="20506"/>
    <s v="Not Specified"/>
    <n v="0.08"/>
    <n v="363.25"/>
    <n v="19.989999999999998"/>
    <n v="1417"/>
    <s v="Dorothy Huff"/>
    <x v="0"/>
    <x v="2"/>
    <s v="Office Supplies"/>
    <s v="Appliances"/>
    <s v="Small Box"/>
    <s v="Hoover WindTunnel™ Plus Canister Vacuum"/>
    <n v="0.56999999999999995"/>
    <x v="0"/>
    <s v="Indiana"/>
    <s v="Jeffersonville"/>
    <n v="47130"/>
    <d v="2011-08-06T00:00:00"/>
    <d v="2011-08-07T00:00:00"/>
    <n v="2850.1070999999997"/>
    <n v="12"/>
    <n v="4130.59"/>
    <n v="90543"/>
    <s v="Medium"/>
  </r>
  <r>
    <n v="19786"/>
    <s v="Low"/>
    <n v="0.01"/>
    <n v="3.28"/>
    <n v="3.97"/>
    <n v="1417"/>
    <s v="Dorothy Huff"/>
    <x v="0"/>
    <x v="0"/>
    <s v="Office Supplies"/>
    <s v="Pens &amp; Art Supplies"/>
    <s v="Wrap Bag"/>
    <s v="Newell 342"/>
    <n v="0.56000000000000005"/>
    <x v="0"/>
    <s v="Indiana"/>
    <s v="Jeffersonville"/>
    <n v="47130"/>
    <d v="2012-01-11T00:00:00"/>
    <d v="2012-01-16T00:00:00"/>
    <n v="-63.091200000000001"/>
    <n v="6"/>
    <n v="22.18"/>
    <n v="90545"/>
    <s v="Low"/>
  </r>
  <r>
    <n v="22823"/>
    <s v="Low"/>
    <n v="7.0000000000000007E-2"/>
    <n v="4.84"/>
    <n v="0.71"/>
    <n v="1418"/>
    <s v="Rebecca Lindsey"/>
    <x v="0"/>
    <x v="2"/>
    <s v="Office Supplies"/>
    <s v="Pens &amp; Art Supplies"/>
    <s v="Wrap Bag"/>
    <s v="*Staples* Highlighting Markers"/>
    <n v="0.52"/>
    <x v="0"/>
    <s v="Indiana"/>
    <s v="Kokomo"/>
    <n v="46901"/>
    <d v="2010-07-01T00:00:00"/>
    <d v="2010-07-03T00:00:00"/>
    <n v="25.240199999999998"/>
    <n v="8"/>
    <n v="36.58"/>
    <n v="90539"/>
    <s v="Medium"/>
  </r>
  <r>
    <n v="20507"/>
    <s v="Not Specified"/>
    <n v="0"/>
    <n v="2.88"/>
    <n v="0.7"/>
    <n v="1418"/>
    <s v="Rebecca Lindsey"/>
    <x v="0"/>
    <x v="2"/>
    <s v="Office Supplies"/>
    <s v="Pens &amp; Art Supplies"/>
    <s v="Wrap Bag"/>
    <s v="Newell 335"/>
    <n v="0.56000000000000005"/>
    <x v="0"/>
    <s v="Indiana"/>
    <s v="Kokomo"/>
    <n v="46901"/>
    <d v="2011-08-06T00:00:00"/>
    <d v="2011-08-07T00:00:00"/>
    <n v="18.618400000000001"/>
    <n v="12"/>
    <n v="35.909999999999997"/>
    <n v="90543"/>
    <s v="No Discount"/>
  </r>
  <r>
    <n v="22137"/>
    <s v="High"/>
    <n v="0.05"/>
    <n v="5.68"/>
    <n v="1.39"/>
    <n v="1418"/>
    <s v="Rebecca Lindsey"/>
    <x v="0"/>
    <x v="2"/>
    <s v="Office Supplies"/>
    <s v="Envelopes"/>
    <s v="Small Box"/>
    <s v="Staples Standard Envelopes"/>
    <n v="0.38"/>
    <x v="0"/>
    <s v="Indiana"/>
    <s v="Kokomo"/>
    <n v="46901"/>
    <d v="2011-11-17T00:00:00"/>
    <d v="2011-11-20T00:00:00"/>
    <n v="141.56039999999999"/>
    <n v="36"/>
    <n v="205.16"/>
    <n v="90544"/>
    <s v="Low"/>
  </r>
  <r>
    <n v="22138"/>
    <s v="High"/>
    <n v="7.0000000000000007E-2"/>
    <n v="19.98"/>
    <n v="10.49"/>
    <n v="1418"/>
    <s v="Rebecca Lindsey"/>
    <x v="1"/>
    <x v="2"/>
    <s v="Furniture"/>
    <s v="Office Furnishings"/>
    <s v="Small Box"/>
    <s v="12-1/2 Diameter Round Wall Clock"/>
    <n v="0.49"/>
    <x v="0"/>
    <s v="Indiana"/>
    <s v="Kokomo"/>
    <n v="46901"/>
    <d v="2011-11-17T00:00:00"/>
    <d v="2011-11-19T00:00:00"/>
    <n v="77.198000000000008"/>
    <n v="29"/>
    <n v="583.97"/>
    <n v="90544"/>
    <s v="Medium"/>
  </r>
  <r>
    <n v="21559"/>
    <s v="Critical"/>
    <n v="0.09"/>
    <n v="6.28"/>
    <n v="5.29"/>
    <n v="1418"/>
    <s v="Rebecca Lindsey"/>
    <x v="0"/>
    <x v="0"/>
    <s v="Furniture"/>
    <s v="Office Furnishings"/>
    <s v="Small Box"/>
    <s v="Eldon® 200 Class™ Desk Accessories, Burgundy"/>
    <n v="0.43"/>
    <x v="0"/>
    <s v="Indiana"/>
    <s v="Kokomo"/>
    <n v="46901"/>
    <d v="2012-03-26T00:00:00"/>
    <d v="2012-03-27T00:00:00"/>
    <n v="-31.83"/>
    <n v="3"/>
    <n v="19.149999999999999"/>
    <n v="90548"/>
    <s v="Medium"/>
  </r>
  <r>
    <n v="24295"/>
    <s v="Not Specified"/>
    <n v="0.01"/>
    <n v="124.49"/>
    <n v="51.94"/>
    <n v="1419"/>
    <s v="Brooke Lancaster"/>
    <x v="2"/>
    <x v="2"/>
    <s v="Furniture"/>
    <s v="Tables"/>
    <s v="Jumbo Box"/>
    <s v="Bevis 36 x 72 Conference Tables"/>
    <n v="0.63"/>
    <x v="0"/>
    <s v="Indiana"/>
    <s v="Lafayette"/>
    <n v="47905"/>
    <d v="2010-12-25T00:00:00"/>
    <d v="2010-12-26T00:00:00"/>
    <n v="-94.674644999999998"/>
    <n v="18"/>
    <n v="2376.12"/>
    <n v="90540"/>
    <s v="Low"/>
  </r>
  <r>
    <n v="23718"/>
    <s v="Medium"/>
    <n v="0.06"/>
    <n v="9.9"/>
    <n v="1.39"/>
    <n v="1421"/>
    <s v="Alison Starr"/>
    <x v="0"/>
    <x v="1"/>
    <s v="Office Supplies"/>
    <s v="Envelopes"/>
    <s v="Small Box"/>
    <s v="#6 3/4 Gummed Flap White Envelopes"/>
    <n v="0.37"/>
    <x v="3"/>
    <s v="North Carolina"/>
    <s v="Cornelius"/>
    <n v="28031"/>
    <d v="2011-09-17T00:00:00"/>
    <d v="2011-09-18T00:00:00"/>
    <n v="123.41999999999999"/>
    <n v="19"/>
    <n v="188.07"/>
    <n v="91459"/>
    <s v="Medium"/>
  </r>
  <r>
    <n v="22441"/>
    <s v="High"/>
    <n v="0"/>
    <n v="8.32"/>
    <n v="2.38"/>
    <n v="1421"/>
    <s v="Alison Starr"/>
    <x v="0"/>
    <x v="1"/>
    <s v="Technology"/>
    <s v="Computer Peripherals"/>
    <s v="Small Pack"/>
    <s v="Imation 3.5 IBM Formatted Diskettes, 10/Box"/>
    <n v="0.74"/>
    <x v="3"/>
    <s v="North Carolina"/>
    <s v="Cornelius"/>
    <n v="28031"/>
    <d v="2012-08-20T00:00:00"/>
    <d v="2012-08-20T00:00:00"/>
    <n v="-202.81800000000001"/>
    <n v="4"/>
    <n v="34.47"/>
    <n v="91460"/>
    <s v="No Discount"/>
  </r>
  <r>
    <n v="22442"/>
    <s v="High"/>
    <n v="0.03"/>
    <n v="6.68"/>
    <n v="7.3"/>
    <n v="1421"/>
    <s v="Alison Starr"/>
    <x v="0"/>
    <x v="1"/>
    <s v="Office Supplies"/>
    <s v="Paper"/>
    <s v="Small Box"/>
    <s v="Xerox 1959"/>
    <n v="0.37"/>
    <x v="3"/>
    <s v="North Carolina"/>
    <s v="Cornelius"/>
    <n v="28031"/>
    <d v="2012-08-20T00:00:00"/>
    <d v="2012-08-22T00:00:00"/>
    <n v="-290.30400000000003"/>
    <n v="5"/>
    <n v="37.020000000000003"/>
    <n v="91460"/>
    <s v="Low"/>
  </r>
  <r>
    <n v="26322"/>
    <s v="High"/>
    <n v="0.09"/>
    <n v="3.58"/>
    <n v="5.47"/>
    <n v="1421"/>
    <s v="Alison Starr"/>
    <x v="0"/>
    <x v="1"/>
    <s v="Office Supplies"/>
    <s v="Binders and Binder Accessories"/>
    <s v="Small Box"/>
    <s v="Avery Poly Binder Pockets"/>
    <n v="0.37"/>
    <x v="3"/>
    <s v="North Carolina"/>
    <s v="Cornelius"/>
    <n v="28031"/>
    <d v="2013-03-24T00:00:00"/>
    <d v="2013-03-25T00:00:00"/>
    <n v="157.24199999999999"/>
    <n v="2"/>
    <n v="8.08"/>
    <n v="91461"/>
    <s v="Medium"/>
  </r>
  <r>
    <n v="26323"/>
    <s v="High"/>
    <n v="0.03"/>
    <n v="7.38"/>
    <n v="11.51"/>
    <n v="1421"/>
    <s v="Alison Starr"/>
    <x v="0"/>
    <x v="1"/>
    <s v="Office Supplies"/>
    <s v="Binders and Binder Accessories"/>
    <s v="Small Box"/>
    <s v="GBC Plastic Binding Combs"/>
    <n v="0.36"/>
    <x v="3"/>
    <s v="North Carolina"/>
    <s v="Cornelius"/>
    <n v="28031"/>
    <d v="2013-03-24T00:00:00"/>
    <d v="2013-03-24T00:00:00"/>
    <n v="1639.8239999999998"/>
    <n v="2"/>
    <n v="19.3"/>
    <n v="91461"/>
    <s v="Low"/>
  </r>
  <r>
    <n v="26324"/>
    <s v="High"/>
    <n v="0.06"/>
    <n v="12.22"/>
    <n v="2.85"/>
    <n v="1421"/>
    <s v="Alison Starr"/>
    <x v="0"/>
    <x v="1"/>
    <s v="Furniture"/>
    <s v="Office Furnishings"/>
    <s v="Small Pack"/>
    <s v="Aluminum Document Frame"/>
    <n v="0.55000000000000004"/>
    <x v="3"/>
    <s v="North Carolina"/>
    <s v="Cornelius"/>
    <n v="28031"/>
    <d v="2013-03-24T00:00:00"/>
    <d v="2013-03-26T00:00:00"/>
    <n v="-167.10399999999998"/>
    <n v="12"/>
    <n v="146.86000000000001"/>
    <n v="91461"/>
    <s v="Medium"/>
  </r>
  <r>
    <n v="26052"/>
    <s v="Critical"/>
    <n v="0.1"/>
    <n v="1.88"/>
    <n v="0.79"/>
    <n v="1421"/>
    <s v="Alison Starr"/>
    <x v="0"/>
    <x v="1"/>
    <s v="Office Supplies"/>
    <s v="Rubber Bands"/>
    <s v="Wrap Bag"/>
    <s v="Staples Pushpins"/>
    <n v="0.5"/>
    <x v="3"/>
    <s v="North Carolina"/>
    <s v="Cornelius"/>
    <n v="28031"/>
    <d v="2013-10-03T00:00:00"/>
    <d v="2013-10-04T00:00:00"/>
    <n v="-20.656300000000002"/>
    <n v="19"/>
    <n v="33.53"/>
    <n v="91462"/>
    <s v="Medium"/>
  </r>
  <r>
    <n v="26334"/>
    <s v="Critical"/>
    <n v="0.1"/>
    <n v="14.34"/>
    <n v="5"/>
    <n v="1422"/>
    <s v="Christian Lucas"/>
    <x v="1"/>
    <x v="1"/>
    <s v="Furniture"/>
    <s v="Office Furnishings"/>
    <s v="Small Pack"/>
    <s v="Nu-Dell Leatherette Frames"/>
    <n v="0.49"/>
    <x v="2"/>
    <s v="Ohio"/>
    <s v="East Cleveland"/>
    <n v="44112"/>
    <d v="2011-09-17T00:00:00"/>
    <d v="2011-09-17T00:00:00"/>
    <n v="7.69"/>
    <n v="14"/>
    <n v="185.35"/>
    <n v="91459"/>
    <s v="Medium"/>
  </r>
  <r>
    <n v="26325"/>
    <s v="High"/>
    <n v="0.04"/>
    <n v="387.99"/>
    <n v="19.989999999999998"/>
    <n v="1422"/>
    <s v="Christian Lucas"/>
    <x v="0"/>
    <x v="1"/>
    <s v="Office Supplies"/>
    <s v="Binders and Binder Accessories"/>
    <s v="Small Box"/>
    <s v="Fellowes PB300 Plastic Comb Binding Machine"/>
    <n v="0.38"/>
    <x v="2"/>
    <s v="Ohio"/>
    <s v="East Cleveland"/>
    <n v="44112"/>
    <d v="2013-03-24T00:00:00"/>
    <d v="2013-03-27T00:00:00"/>
    <n v="2220.5165999999999"/>
    <n v="8"/>
    <n v="3218.14"/>
    <n v="91461"/>
    <s v="Low"/>
  </r>
  <r>
    <n v="19024"/>
    <s v="Low"/>
    <n v="0.05"/>
    <n v="350.99"/>
    <n v="39"/>
    <n v="1424"/>
    <s v="Robyn Zhou"/>
    <x v="2"/>
    <x v="1"/>
    <s v="Furniture"/>
    <s v="Chairs &amp; Chairmats"/>
    <s v="Jumbo Drum"/>
    <s v="Global Leather Executive Chair"/>
    <n v="0.55000000000000004"/>
    <x v="1"/>
    <s v="Colorado"/>
    <s v="Englewood"/>
    <n v="80112"/>
    <d v="2010-01-12T00:00:00"/>
    <d v="2010-01-14T00:00:00"/>
    <n v="451.28039999999999"/>
    <n v="3"/>
    <n v="1020.08"/>
    <n v="89448"/>
    <s v="Low"/>
  </r>
  <r>
    <n v="19025"/>
    <s v="Low"/>
    <n v="0"/>
    <n v="8.74"/>
    <n v="1.39"/>
    <n v="1424"/>
    <s v="Robyn Zhou"/>
    <x v="0"/>
    <x v="1"/>
    <s v="Office Supplies"/>
    <s v="Envelopes"/>
    <s v="Small Box"/>
    <s v="#10- 4 1/8&quot; x 9 1/2&quot; Recycled Envelopes"/>
    <n v="0.38"/>
    <x v="1"/>
    <s v="Colorado"/>
    <s v="Englewood"/>
    <n v="80112"/>
    <d v="2010-01-12T00:00:00"/>
    <d v="2010-01-16T00:00:00"/>
    <n v="44.988"/>
    <n v="7"/>
    <n v="65.2"/>
    <n v="89448"/>
    <s v="No Discount"/>
  </r>
  <r>
    <n v="19026"/>
    <s v="Low"/>
    <n v="0.02"/>
    <n v="1.98"/>
    <n v="0.7"/>
    <n v="1424"/>
    <s v="Robyn Zhou"/>
    <x v="0"/>
    <x v="1"/>
    <s v="Office Supplies"/>
    <s v="Rubber Bands"/>
    <s v="Wrap Bag"/>
    <s v="Brites Rubber Bands, 1 1/2 oz. Box"/>
    <n v="0.83"/>
    <x v="1"/>
    <s v="Colorado"/>
    <s v="Englewood"/>
    <n v="80112"/>
    <d v="2010-01-12T00:00:00"/>
    <d v="2010-01-16T00:00:00"/>
    <n v="-20.732799999999997"/>
    <n v="11"/>
    <n v="22.59"/>
    <n v="89448"/>
    <s v="Low"/>
  </r>
  <r>
    <n v="23620"/>
    <s v="Not Specified"/>
    <n v="0.05"/>
    <n v="8.0399999999999991"/>
    <n v="8.94"/>
    <n v="1424"/>
    <s v="Robyn Zhou"/>
    <x v="0"/>
    <x v="1"/>
    <s v="Office Supplies"/>
    <s v="Binders and Binder Accessories"/>
    <s v="Small Box"/>
    <s v="Fellowes Twister Kit, Gray/Clear, 3/pkg"/>
    <n v="0.4"/>
    <x v="1"/>
    <s v="Colorado"/>
    <s v="Englewood"/>
    <n v="80112"/>
    <d v="2010-06-20T00:00:00"/>
    <d v="2010-06-22T00:00:00"/>
    <n v="-164.39479999999998"/>
    <n v="15"/>
    <n v="121.36"/>
    <n v="89449"/>
    <s v="Low"/>
  </r>
  <r>
    <n v="24654"/>
    <s v="Low"/>
    <n v="0.09"/>
    <n v="11.55"/>
    <n v="2.36"/>
    <n v="1424"/>
    <s v="Robyn Zhou"/>
    <x v="1"/>
    <x v="1"/>
    <s v="Office Supplies"/>
    <s v="Pens &amp; Art Supplies"/>
    <s v="Wrap Bag"/>
    <s v="Newell 309"/>
    <n v="0.55000000000000004"/>
    <x v="1"/>
    <s v="Colorado"/>
    <s v="Englewood"/>
    <n v="80112"/>
    <d v="2011-02-10T00:00:00"/>
    <d v="2011-02-15T00:00:00"/>
    <n v="-13.88"/>
    <n v="1"/>
    <n v="13.32"/>
    <n v="89451"/>
    <s v="Medium"/>
  </r>
  <r>
    <n v="24238"/>
    <s v="Critical"/>
    <n v="0.04"/>
    <n v="20.99"/>
    <n v="3.3"/>
    <n v="1424"/>
    <s v="Robyn Zhou"/>
    <x v="1"/>
    <x v="1"/>
    <s v="Technology"/>
    <s v="Telephones and Communication"/>
    <s v="Small Pack"/>
    <s v="Accessory39"/>
    <n v="0.81"/>
    <x v="1"/>
    <s v="Colorado"/>
    <s v="Englewood"/>
    <n v="80112"/>
    <d v="2012-01-04T00:00:00"/>
    <d v="2012-01-04T00:00:00"/>
    <n v="-107.90604"/>
    <n v="10"/>
    <n v="178.84"/>
    <n v="89452"/>
    <s v="Low"/>
  </r>
  <r>
    <n v="23548"/>
    <s v="High"/>
    <n v="7.0000000000000007E-2"/>
    <n v="5.81"/>
    <n v="3.37"/>
    <n v="1424"/>
    <s v="Robyn Zhou"/>
    <x v="0"/>
    <x v="1"/>
    <s v="Office Supplies"/>
    <s v="Rubber Bands"/>
    <s v="Wrap Bag"/>
    <s v="Advantus Push Pins, Aluminum Head"/>
    <n v="0.54"/>
    <x v="1"/>
    <s v="Colorado"/>
    <s v="Englewood"/>
    <n v="80112"/>
    <d v="2012-02-06T00:00:00"/>
    <d v="2012-02-06T00:00:00"/>
    <n v="-17.420000000000002"/>
    <n v="3"/>
    <n v="17.940000000000001"/>
    <n v="89453"/>
    <s v="Medium"/>
  </r>
  <r>
    <n v="22824"/>
    <s v="Low"/>
    <n v="0.04"/>
    <n v="2036.48"/>
    <n v="14.7"/>
    <n v="1425"/>
    <s v="Gregory Crane"/>
    <x v="2"/>
    <x v="2"/>
    <s v="Technology"/>
    <s v="Office Machines"/>
    <s v="Jumbo Drum"/>
    <s v="Lexmark 4227 Plus Dot Matrix Printer"/>
    <n v="0.55000000000000004"/>
    <x v="1"/>
    <s v="Colorado"/>
    <s v="Fort Collins"/>
    <n v="80525"/>
    <d v="2010-07-01T00:00:00"/>
    <d v="2010-07-06T00:00:00"/>
    <n v="-4793.0039999999999"/>
    <n v="1"/>
    <n v="2013.67"/>
    <n v="89450"/>
    <s v="Low"/>
  </r>
  <r>
    <n v="24655"/>
    <s v="Low"/>
    <n v="0.03"/>
    <n v="4.9800000000000004"/>
    <n v="4.72"/>
    <n v="1425"/>
    <s v="Gregory Crane"/>
    <x v="0"/>
    <x v="1"/>
    <s v="Office Supplies"/>
    <s v="Paper"/>
    <s v="Small Box"/>
    <s v="Xerox 1949"/>
    <n v="0.36"/>
    <x v="1"/>
    <s v="Colorado"/>
    <s v="Fort Collins"/>
    <n v="80525"/>
    <d v="2013-02-10T00:00:00"/>
    <d v="2013-02-19T00:00:00"/>
    <n v="-25.97"/>
    <n v="4"/>
    <n v="22.05"/>
    <n v="89454"/>
    <s v="Low"/>
  </r>
  <r>
    <n v="24296"/>
    <s v="Not Specified"/>
    <n v="0.02"/>
    <n v="65.989999999999995"/>
    <n v="5.31"/>
    <n v="1425"/>
    <s v="Gregory Crane"/>
    <x v="0"/>
    <x v="2"/>
    <s v="Technology"/>
    <s v="Telephones and Communication"/>
    <s v="Small Box"/>
    <s v="3390"/>
    <n v="0.56999999999999995"/>
    <x v="1"/>
    <s v="Colorado"/>
    <s v="Fort Collins"/>
    <n v="80525"/>
    <d v="2013-12-25T00:00:00"/>
    <d v="2013-12-26T00:00:00"/>
    <n v="490.82342400000005"/>
    <n v="15"/>
    <n v="826.8"/>
    <n v="89455"/>
    <s v="Low"/>
  </r>
  <r>
    <n v="22407"/>
    <s v="Low"/>
    <n v="0.09"/>
    <n v="125.99"/>
    <n v="2.5"/>
    <n v="1427"/>
    <s v="Stacy Gould"/>
    <x v="0"/>
    <x v="1"/>
    <s v="Technology"/>
    <s v="Telephones and Communication"/>
    <s v="Small Box"/>
    <s v="i2000"/>
    <n v="0.6"/>
    <x v="0"/>
    <s v="Michigan"/>
    <s v="Bay City"/>
    <n v="48708"/>
    <d v="2010-08-05T00:00:00"/>
    <d v="2010-08-09T00:00:00"/>
    <n v="1258.7876999999999"/>
    <n v="18"/>
    <n v="1824.33"/>
    <n v="90905"/>
    <s v="Medium"/>
  </r>
  <r>
    <n v="24683"/>
    <s v="Medium"/>
    <n v="0.04"/>
    <n v="243.98"/>
    <n v="43.32"/>
    <n v="1427"/>
    <s v="Stacy Gould"/>
    <x v="2"/>
    <x v="1"/>
    <s v="Furniture"/>
    <s v="Chairs &amp; Chairmats"/>
    <s v="Jumbo Drum"/>
    <s v="Hon Deluxe Fabric Upholstered Stacking Chairs, Rounded Back"/>
    <n v="0.55000000000000004"/>
    <x v="0"/>
    <s v="Michigan"/>
    <s v="Bay City"/>
    <n v="48708"/>
    <d v="2011-09-17T00:00:00"/>
    <d v="2011-09-18T00:00:00"/>
    <n v="3064.51"/>
    <n v="22"/>
    <n v="5533.41"/>
    <n v="90906"/>
    <s v="Low"/>
  </r>
  <r>
    <n v="20261"/>
    <s v="Not Specified"/>
    <n v="0.03"/>
    <n v="5.98"/>
    <n v="2.5"/>
    <n v="1427"/>
    <s v="Stacy Gould"/>
    <x v="0"/>
    <x v="1"/>
    <s v="Office Supplies"/>
    <s v="Envelopes"/>
    <s v="Small Box"/>
    <s v="Wausau Papers Astrobrights® Colored Envelopes"/>
    <n v="0.36"/>
    <x v="0"/>
    <s v="Michigan"/>
    <s v="Bay City"/>
    <n v="48708"/>
    <d v="2013-05-05T00:00:00"/>
    <d v="2013-05-06T00:00:00"/>
    <n v="16.329999999999998"/>
    <n v="5"/>
    <n v="32.1"/>
    <n v="90907"/>
    <s v="Low"/>
  </r>
  <r>
    <n v="19289"/>
    <s v="Critical"/>
    <n v="0.05"/>
    <n v="3.15"/>
    <n v="0.49"/>
    <n v="1429"/>
    <s v="Denise Crabtree"/>
    <x v="0"/>
    <x v="1"/>
    <s v="Office Supplies"/>
    <s v="Labels"/>
    <s v="Small Box"/>
    <s v="Self-Adhesive Removable Labels"/>
    <n v="0.37"/>
    <x v="2"/>
    <s v="Maryland"/>
    <s v="Severna Park"/>
    <n v="21146"/>
    <d v="2012-06-16T00:00:00"/>
    <d v="2012-06-19T00:00:00"/>
    <n v="15.317999999999998"/>
    <n v="7"/>
    <n v="22.2"/>
    <n v="89936"/>
    <s v="Low"/>
  </r>
  <r>
    <n v="22108"/>
    <s v="High"/>
    <n v="0.04"/>
    <n v="500.98"/>
    <n v="26"/>
    <n v="1429"/>
    <s v="Denise Crabtree"/>
    <x v="2"/>
    <x v="1"/>
    <s v="Furniture"/>
    <s v="Chairs &amp; Chairmats"/>
    <s v="Jumbo Drum"/>
    <s v="Global Troy™ Executive Leather Low-Back Tilter"/>
    <n v="0.6"/>
    <x v="2"/>
    <s v="Maryland"/>
    <s v="Severna Park"/>
    <n v="21146"/>
    <d v="2013-01-20T00:00:00"/>
    <d v="2013-01-22T00:00:00"/>
    <n v="4616.0240999999996"/>
    <n v="13"/>
    <n v="6689.89"/>
    <n v="89937"/>
    <s v="Low"/>
  </r>
  <r>
    <n v="25320"/>
    <s v="Critical"/>
    <n v="0.1"/>
    <n v="24.92"/>
    <n v="12.98"/>
    <n v="1430"/>
    <s v="Rebecca Rhodes"/>
    <x v="0"/>
    <x v="1"/>
    <s v="Office Supplies"/>
    <s v="Binders and Binder Accessories"/>
    <s v="Small Box"/>
    <s v="GBC Standard Therm-A-Bind Covers"/>
    <n v="0.39"/>
    <x v="2"/>
    <s v="Maryland"/>
    <s v="Silver Spring"/>
    <n v="20901"/>
    <d v="2011-12-11T00:00:00"/>
    <d v="2011-12-12T00:00:00"/>
    <n v="-2.5185"/>
    <n v="12"/>
    <n v="294.20999999999998"/>
    <n v="89934"/>
    <s v="Medium"/>
  </r>
  <r>
    <n v="25321"/>
    <s v="Critical"/>
    <n v="0.03"/>
    <n v="120.98"/>
    <n v="78.64"/>
    <n v="1430"/>
    <s v="Rebecca Rhodes"/>
    <x v="2"/>
    <x v="1"/>
    <s v="Furniture"/>
    <s v="Bookcases"/>
    <s v="Jumbo Box"/>
    <s v="O'Sullivan Living Dimensions 2-Shelf Bookcases"/>
    <n v="0.75"/>
    <x v="2"/>
    <s v="Maryland"/>
    <s v="Silver Spring"/>
    <n v="20901"/>
    <d v="2011-12-11T00:00:00"/>
    <d v="2011-12-12T00:00:00"/>
    <n v="-241.56"/>
    <n v="6"/>
    <n v="775.67"/>
    <n v="89934"/>
    <s v="Low"/>
  </r>
  <r>
    <n v="22572"/>
    <s v="Critical"/>
    <n v="0"/>
    <n v="22.38"/>
    <n v="15.1"/>
    <n v="1430"/>
    <s v="Rebecca Rhodes"/>
    <x v="0"/>
    <x v="1"/>
    <s v="Office Supplies"/>
    <s v="Binders and Binder Accessories"/>
    <s v="Small Box"/>
    <s v="Avery Flip-Chart Easel Binder, Black"/>
    <n v="0.38"/>
    <x v="2"/>
    <s v="Maryland"/>
    <s v="Silver Spring"/>
    <n v="20901"/>
    <d v="2012-03-18T00:00:00"/>
    <d v="2012-03-20T00:00:00"/>
    <n v="-34.844999999999999"/>
    <n v="2"/>
    <n v="52.03"/>
    <n v="89935"/>
    <s v="No Discount"/>
  </r>
  <r>
    <n v="22573"/>
    <s v="Critical"/>
    <n v="0.1"/>
    <n v="35.99"/>
    <n v="1.25"/>
    <n v="1430"/>
    <s v="Rebecca Rhodes"/>
    <x v="0"/>
    <x v="1"/>
    <s v="Technology"/>
    <s v="Telephones and Communication"/>
    <s v="Small Pack"/>
    <s v="Accessory23"/>
    <n v="0.36"/>
    <x v="2"/>
    <s v="Maryland"/>
    <s v="Silver Spring"/>
    <n v="20901"/>
    <d v="2012-03-18T00:00:00"/>
    <d v="2012-03-19T00:00:00"/>
    <n v="246.9648"/>
    <n v="13"/>
    <n v="357.92"/>
    <n v="89935"/>
    <s v="Medium"/>
  </r>
  <r>
    <n v="24120"/>
    <s v="High"/>
    <n v="0.03"/>
    <n v="55.48"/>
    <n v="14.3"/>
    <n v="1430"/>
    <s v="Rebecca Rhodes"/>
    <x v="1"/>
    <x v="1"/>
    <s v="Office Supplies"/>
    <s v="Paper"/>
    <s v="Small Box"/>
    <s v="Xerox 194"/>
    <n v="0.37"/>
    <x v="2"/>
    <s v="Maryland"/>
    <s v="Silver Spring"/>
    <n v="20901"/>
    <d v="2013-09-10T00:00:00"/>
    <d v="2013-09-10T00:00:00"/>
    <n v="604.13040000000001"/>
    <n v="16"/>
    <n v="903.23"/>
    <n v="89938"/>
    <s v="Low"/>
  </r>
  <r>
    <n v="19810"/>
    <s v="Not Specified"/>
    <n v="0.05"/>
    <n v="9.7799999999999994"/>
    <n v="1.39"/>
    <n v="1432"/>
    <s v="Kerry Green"/>
    <x v="0"/>
    <x v="0"/>
    <s v="Office Supplies"/>
    <s v="Envelopes"/>
    <s v="Small Box"/>
    <s v="Staples #10 Laser &amp; Inkjet Envelopes, 4 1/8&quot; x 9 1/2&quot;, 100/Box"/>
    <n v="0.39"/>
    <x v="0"/>
    <s v="Indiana"/>
    <s v="Indianapolis"/>
    <n v="46203"/>
    <d v="2010-03-05T00:00:00"/>
    <d v="2010-03-06T00:00:00"/>
    <n v="74.278499999999994"/>
    <n v="11"/>
    <n v="107.65"/>
    <n v="86826"/>
    <s v="Low"/>
  </r>
  <r>
    <n v="18762"/>
    <s v="Low"/>
    <n v="7.0000000000000007E-2"/>
    <n v="10.98"/>
    <n v="4.8"/>
    <n v="1432"/>
    <s v="Kerry Green"/>
    <x v="0"/>
    <x v="0"/>
    <s v="Office Supplies"/>
    <s v="Envelopes"/>
    <s v="Small Box"/>
    <s v="Manila Recycled Extra-Heavyweight Clasp Envelopes, 6&quot; x 9&quot;"/>
    <n v="0.36"/>
    <x v="0"/>
    <s v="Indiana"/>
    <s v="Indianapolis"/>
    <n v="46203"/>
    <d v="2010-06-20T00:00:00"/>
    <d v="2010-06-27T00:00:00"/>
    <n v="52.92"/>
    <n v="16"/>
    <n v="165.21"/>
    <n v="86827"/>
    <s v="Medium"/>
  </r>
  <r>
    <n v="18180"/>
    <s v="Medium"/>
    <n v="0.05"/>
    <n v="15.98"/>
    <n v="4"/>
    <n v="1432"/>
    <s v="Kerry Green"/>
    <x v="0"/>
    <x v="0"/>
    <s v="Technology"/>
    <s v="Computer Peripherals"/>
    <s v="Small Box"/>
    <s v="Logitech Access Keyboard"/>
    <n v="0.37"/>
    <x v="0"/>
    <s v="Indiana"/>
    <s v="Indianapolis"/>
    <n v="46203"/>
    <d v="2013-11-19T00:00:00"/>
    <d v="2013-11-20T00:00:00"/>
    <n v="49.797440000000009"/>
    <n v="13"/>
    <n v="206.99"/>
    <n v="86834"/>
    <s v="Low"/>
  </r>
  <r>
    <n v="19811"/>
    <s v="Not Specified"/>
    <n v="0.02"/>
    <n v="3.28"/>
    <n v="3.97"/>
    <n v="1433"/>
    <s v="Frances Jackson"/>
    <x v="1"/>
    <x v="0"/>
    <s v="Office Supplies"/>
    <s v="Pens &amp; Art Supplies"/>
    <s v="Wrap Bag"/>
    <s v="Newell 337"/>
    <n v="0.56000000000000005"/>
    <x v="0"/>
    <s v="Indiana"/>
    <s v="Jeffersonville"/>
    <n v="47130"/>
    <d v="2010-03-05T00:00:00"/>
    <d v="2010-03-06T00:00:00"/>
    <n v="-66.349999999999994"/>
    <n v="7"/>
    <n v="25.15"/>
    <n v="86826"/>
    <s v="Low"/>
  </r>
  <r>
    <n v="20124"/>
    <s v="High"/>
    <n v="7.0000000000000007E-2"/>
    <n v="300.98"/>
    <n v="64.73"/>
    <n v="1433"/>
    <s v="Frances Jackson"/>
    <x v="2"/>
    <x v="0"/>
    <s v="Furniture"/>
    <s v="Chairs &amp; Chairmats"/>
    <s v="Jumbo Drum"/>
    <s v="Global Leather and Oak Executive Chair, Black"/>
    <n v="0.56000000000000005"/>
    <x v="0"/>
    <s v="Indiana"/>
    <s v="Jeffersonville"/>
    <n v="47130"/>
    <d v="2010-11-19T00:00:00"/>
    <d v="2010-11-21T00:00:00"/>
    <n v="1399.6400000000003"/>
    <n v="14"/>
    <n v="4285.5600000000004"/>
    <n v="86828"/>
    <s v="Medium"/>
  </r>
  <r>
    <n v="20125"/>
    <s v="High"/>
    <n v="0.01"/>
    <n v="20.98"/>
    <n v="45"/>
    <n v="1433"/>
    <s v="Frances Jackson"/>
    <x v="2"/>
    <x v="0"/>
    <s v="Office Supplies"/>
    <s v="Storage &amp; Organization"/>
    <s v="Jumbo Drum"/>
    <s v="Tennsco Lockers, Sand"/>
    <n v="0.61"/>
    <x v="0"/>
    <s v="Indiana"/>
    <s v="Jeffersonville"/>
    <n v="47130"/>
    <d v="2010-11-19T00:00:00"/>
    <d v="2010-11-19T00:00:00"/>
    <n v="232.64200000000028"/>
    <n v="28"/>
    <n v="631.37"/>
    <n v="86828"/>
    <s v="Low"/>
  </r>
  <r>
    <n v="23223"/>
    <s v="High"/>
    <n v="0.02"/>
    <n v="2.6"/>
    <n v="2.4"/>
    <n v="1433"/>
    <s v="Frances Jackson"/>
    <x v="0"/>
    <x v="0"/>
    <s v="Office Supplies"/>
    <s v="Pens &amp; Art Supplies"/>
    <s v="Wrap Bag"/>
    <s v="12 Colored Short Pencils"/>
    <n v="0.57999999999999996"/>
    <x v="0"/>
    <s v="Indiana"/>
    <s v="Jeffersonville"/>
    <n v="47130"/>
    <d v="2013-10-31T00:00:00"/>
    <d v="2013-11-01T00:00:00"/>
    <n v="-13.27"/>
    <n v="4"/>
    <n v="11.6"/>
    <n v="86832"/>
    <s v="Low"/>
  </r>
  <r>
    <n v="25522"/>
    <s v="Not Specified"/>
    <n v="0.06"/>
    <n v="140.85"/>
    <n v="19.989999999999998"/>
    <n v="1434"/>
    <s v="Herman Decker"/>
    <x v="0"/>
    <x v="0"/>
    <s v="Office Supplies"/>
    <s v="Storage &amp; Organization"/>
    <s v="Small Box"/>
    <s v="Fellowes Strictly Business® Drawer File, Letter/Legal Size"/>
    <n v="0.73"/>
    <x v="0"/>
    <s v="Indiana"/>
    <s v="Kokomo"/>
    <n v="46901"/>
    <d v="2011-06-14T00:00:00"/>
    <d v="2011-06-15T00:00:00"/>
    <n v="-27.832000000000001"/>
    <n v="5"/>
    <n v="702.24"/>
    <n v="86829"/>
    <s v="Medium"/>
  </r>
  <r>
    <n v="25063"/>
    <s v="High"/>
    <n v="0.05"/>
    <n v="210.55"/>
    <n v="9.99"/>
    <n v="1434"/>
    <s v="Herman Decker"/>
    <x v="0"/>
    <x v="0"/>
    <s v="Office Supplies"/>
    <s v="Storage &amp; Organization"/>
    <s v="Small Box"/>
    <s v="24 Capacity Maxi Data Binder Racks, Pearl"/>
    <n v="0.6"/>
    <x v="0"/>
    <s v="Indiana"/>
    <s v="Kokomo"/>
    <n v="46901"/>
    <d v="2012-03-26T00:00:00"/>
    <d v="2012-03-27T00:00:00"/>
    <n v="724.58279999999991"/>
    <n v="5"/>
    <n v="1050.1199999999999"/>
    <n v="86831"/>
    <s v="Low"/>
  </r>
  <r>
    <n v="25064"/>
    <s v="High"/>
    <n v="0.04"/>
    <n v="182.55"/>
    <n v="69"/>
    <n v="1434"/>
    <s v="Herman Decker"/>
    <x v="0"/>
    <x v="0"/>
    <s v="Furniture"/>
    <s v="Tables"/>
    <s v="Large Box"/>
    <s v="Lesro Round Back Collection Coffee Table, End Table"/>
    <n v="0.72"/>
    <x v="0"/>
    <s v="Indiana"/>
    <s v="Kokomo"/>
    <n v="46901"/>
    <d v="2012-03-26T00:00:00"/>
    <d v="2012-03-28T00:00:00"/>
    <n v="-367.00200000000001"/>
    <n v="3"/>
    <n v="588.5"/>
    <n v="86831"/>
    <s v="Low"/>
  </r>
  <r>
    <n v="25018"/>
    <s v="Not Specified"/>
    <n v="0"/>
    <n v="70.98"/>
    <n v="26.74"/>
    <n v="1434"/>
    <s v="Herman Decker"/>
    <x v="2"/>
    <x v="0"/>
    <s v="Furniture"/>
    <s v="Bookcases"/>
    <s v="Jumbo Box"/>
    <s v="Hon Metal Bookcases, Black"/>
    <n v="0.6"/>
    <x v="0"/>
    <s v="Indiana"/>
    <s v="Kokomo"/>
    <n v="46901"/>
    <d v="2013-11-03T00:00:00"/>
    <d v="2013-11-04T00:00:00"/>
    <n v="41.180000000000007"/>
    <n v="6"/>
    <n v="461.58"/>
    <n v="86833"/>
    <s v="No Discount"/>
  </r>
  <r>
    <n v="25616"/>
    <s v="Critical"/>
    <n v="0.01"/>
    <n v="65.989999999999995"/>
    <n v="4.99"/>
    <n v="1434"/>
    <s v="Herman Decker"/>
    <x v="0"/>
    <x v="0"/>
    <s v="Technology"/>
    <s v="Telephones and Communication"/>
    <s v="Small Box"/>
    <s v="T193"/>
    <n v="0.56999999999999995"/>
    <x v="0"/>
    <s v="Indiana"/>
    <s v="Kokomo"/>
    <n v="46901"/>
    <d v="2013-11-29T00:00:00"/>
    <d v="2013-11-30T00:00:00"/>
    <n v="1186.9038720000001"/>
    <n v="32"/>
    <n v="1812.52"/>
    <n v="86835"/>
    <s v="Low"/>
  </r>
  <r>
    <n v="26114"/>
    <s v="Critical"/>
    <n v="0.04"/>
    <n v="6.84"/>
    <n v="8.3699999999999992"/>
    <n v="1435"/>
    <s v="Jerry Creech"/>
    <x v="0"/>
    <x v="0"/>
    <s v="Office Supplies"/>
    <s v="Scissors, Rulers and Trimmers"/>
    <s v="Small Pack"/>
    <s v="Acme Design Line 8&quot; Stainless Steel Bent Scissors w/Champagne Handles, 3-1/8&quot; Cut"/>
    <n v="0.57999999999999996"/>
    <x v="0"/>
    <s v="Indiana"/>
    <s v="Lafayette"/>
    <n v="47905"/>
    <d v="2012-02-08T00:00:00"/>
    <d v="2012-02-08T00:00:00"/>
    <n v="-287.27999999999997"/>
    <n v="14"/>
    <n v="96.11"/>
    <n v="86830"/>
    <s v="Low"/>
  </r>
  <r>
    <n v="25617"/>
    <s v="Critical"/>
    <n v="0.09"/>
    <n v="13.99"/>
    <n v="7.51"/>
    <n v="1435"/>
    <s v="Jerry Creech"/>
    <x v="0"/>
    <x v="0"/>
    <s v="Technology"/>
    <s v="Office Machines"/>
    <s v="Medium Box"/>
    <s v="Sharp EL500L Fraction Calculator"/>
    <n v="0.39"/>
    <x v="0"/>
    <s v="Indiana"/>
    <s v="Lafayette"/>
    <n v="47905"/>
    <d v="2013-11-29T00:00:00"/>
    <d v="2013-12-01T00:00:00"/>
    <n v="15.323692800000003"/>
    <n v="14"/>
    <n v="197.28"/>
    <n v="86835"/>
    <s v="Medium"/>
  </r>
  <r>
    <n v="25618"/>
    <s v="Critical"/>
    <n v="0.05"/>
    <n v="20.34"/>
    <n v="35"/>
    <n v="1435"/>
    <s v="Jerry Creech"/>
    <x v="0"/>
    <x v="0"/>
    <s v="Office Supplies"/>
    <s v="Storage &amp; Organization"/>
    <s v="Large Box"/>
    <s v="Tennsco Commercial Shelving"/>
    <n v="0.84"/>
    <x v="0"/>
    <s v="Indiana"/>
    <s v="Lafayette"/>
    <n v="47905"/>
    <d v="2013-11-29T00:00:00"/>
    <d v="2013-12-01T00:00:00"/>
    <n v="483.99360000000001"/>
    <n v="34"/>
    <n v="701.44"/>
    <n v="86835"/>
    <s v="Low"/>
  </r>
  <r>
    <n v="19452"/>
    <s v="Low"/>
    <n v="0.02"/>
    <n v="44.01"/>
    <n v="3.5"/>
    <n v="1437"/>
    <s v="Nancy Hunt"/>
    <x v="1"/>
    <x v="0"/>
    <s v="Office Supplies"/>
    <s v="Appliances"/>
    <s v="Small Box"/>
    <s v="Acco Smartsocket® Color-Coded Six-Outlet AC Adapter Model Surge Protectors"/>
    <n v="0.59"/>
    <x v="2"/>
    <s v="Ohio"/>
    <s v="Dublin"/>
    <n v="43017"/>
    <d v="2013-05-04T00:00:00"/>
    <d v="2013-05-06T00:00:00"/>
    <n v="394.10039999999992"/>
    <n v="13"/>
    <n v="571.16"/>
    <n v="90125"/>
    <s v="Low"/>
  </r>
  <r>
    <n v="19453"/>
    <s v="Low"/>
    <n v="0.03"/>
    <n v="15.99"/>
    <n v="13.18"/>
    <n v="1437"/>
    <s v="Nancy Hunt"/>
    <x v="0"/>
    <x v="0"/>
    <s v="Office Supplies"/>
    <s v="Binders and Binder Accessories"/>
    <s v="Small Box"/>
    <s v="GBC Pre-Punched Binding Paper, Plastic, White, 8-1/2&quot; x 11&quot;"/>
    <n v="0.37"/>
    <x v="2"/>
    <s v="Ohio"/>
    <s v="Dublin"/>
    <n v="43017"/>
    <d v="2013-05-04T00:00:00"/>
    <d v="2013-05-11T00:00:00"/>
    <n v="-54.613500000000002"/>
    <n v="3"/>
    <n v="51.47"/>
    <n v="90125"/>
    <s v="Low"/>
  </r>
  <r>
    <n v="19454"/>
    <s v="Low"/>
    <n v="0.09"/>
    <n v="175.99"/>
    <n v="4.99"/>
    <n v="1437"/>
    <s v="Nancy Hunt"/>
    <x v="0"/>
    <x v="0"/>
    <s v="Technology"/>
    <s v="Telephones and Communication"/>
    <s v="Small Box"/>
    <s v="5165"/>
    <n v="0.59"/>
    <x v="2"/>
    <s v="Ohio"/>
    <s v="Dublin"/>
    <n v="43017"/>
    <d v="2013-05-04T00:00:00"/>
    <d v="2013-05-06T00:00:00"/>
    <n v="333.72"/>
    <n v="7"/>
    <n v="1019.6"/>
    <n v="90125"/>
    <s v="Medium"/>
  </r>
  <r>
    <n v="21955"/>
    <s v="Critical"/>
    <n v="0.01"/>
    <n v="80.98"/>
    <n v="35"/>
    <n v="1438"/>
    <s v="Jean Weiss Diaz"/>
    <x v="0"/>
    <x v="0"/>
    <s v="Office Supplies"/>
    <s v="Storage &amp; Organization"/>
    <s v="Large Box"/>
    <s v="Carina 42&quot;Hx23 3/4&quot;W Media Storage Unit"/>
    <n v="0.83"/>
    <x v="2"/>
    <s v="Ohio"/>
    <s v="Elyria"/>
    <n v="44035"/>
    <d v="2010-01-22T00:00:00"/>
    <d v="2010-01-24T00:00:00"/>
    <n v="-409.37360000000001"/>
    <n v="3"/>
    <n v="267.83"/>
    <n v="90120"/>
    <s v="Low"/>
  </r>
  <r>
    <n v="20508"/>
    <s v="Medium"/>
    <n v="0.1"/>
    <n v="40.99"/>
    <n v="19.989999999999998"/>
    <n v="1438"/>
    <s v="Jean Weiss Diaz"/>
    <x v="0"/>
    <x v="0"/>
    <s v="Office Supplies"/>
    <s v="Paper"/>
    <s v="Small Box"/>
    <s v="White Dual Perf Computer Printout Paper, 2700 Sheets, 1 Part, Heavyweight, 20 lbs., 14 7/8 x 11"/>
    <n v="0.36"/>
    <x v="2"/>
    <s v="Ohio"/>
    <s v="Elyria"/>
    <n v="44035"/>
    <d v="2011-09-10T00:00:00"/>
    <d v="2011-09-12T00:00:00"/>
    <n v="21.6"/>
    <n v="13"/>
    <n v="498.14"/>
    <n v="90122"/>
    <s v="Medium"/>
  </r>
  <r>
    <n v="19542"/>
    <s v="Medium"/>
    <n v="0.1"/>
    <n v="41.47"/>
    <n v="34.200000000000003"/>
    <n v="1438"/>
    <s v="Jean Weiss Diaz"/>
    <x v="0"/>
    <x v="0"/>
    <s v="Furniture"/>
    <s v="Office Furnishings"/>
    <s v="Wrap Bag"/>
    <s v="Eldon Econocleat® Chair Mats for Low Pile Carpets"/>
    <n v="0.73"/>
    <x v="2"/>
    <s v="Ohio"/>
    <s v="Elyria"/>
    <n v="44035"/>
    <d v="2012-01-17T00:00:00"/>
    <d v="2012-01-19T00:00:00"/>
    <n v="-74.213999999999999"/>
    <n v="2"/>
    <n v="88.15"/>
    <n v="90123"/>
    <s v="Medium"/>
  </r>
  <r>
    <n v="19543"/>
    <s v="Medium"/>
    <n v="0.1"/>
    <n v="6.48"/>
    <n v="7.37"/>
    <n v="1438"/>
    <s v="Jean Weiss Diaz"/>
    <x v="0"/>
    <x v="0"/>
    <s v="Office Supplies"/>
    <s v="Paper"/>
    <s v="Small Box"/>
    <s v="Xerox 210"/>
    <n v="0.37"/>
    <x v="2"/>
    <s v="Ohio"/>
    <s v="Elyria"/>
    <n v="44035"/>
    <d v="2012-01-17T00:00:00"/>
    <d v="2012-01-19T00:00:00"/>
    <n v="-148.4528"/>
    <n v="8"/>
    <n v="48.69"/>
    <n v="90123"/>
    <s v="Medium"/>
  </r>
  <r>
    <n v="22218"/>
    <s v="Critical"/>
    <n v="0.06"/>
    <n v="8.0399999999999991"/>
    <n v="8.94"/>
    <n v="1438"/>
    <s v="Jean Weiss Diaz"/>
    <x v="0"/>
    <x v="0"/>
    <s v="Office Supplies"/>
    <s v="Binders and Binder Accessories"/>
    <s v="Small Box"/>
    <s v="Fellowes Twister Kit, Gray/Clear, 3/pkg"/>
    <n v="0.4"/>
    <x v="2"/>
    <s v="Ohio"/>
    <s v="Elyria"/>
    <n v="44035"/>
    <d v="2013-07-11T00:00:00"/>
    <d v="2013-07-13T00:00:00"/>
    <n v="-16.654944"/>
    <n v="1"/>
    <n v="12.26"/>
    <n v="90126"/>
    <s v="Medium"/>
  </r>
  <r>
    <n v="23415"/>
    <s v="Critical"/>
    <n v="0.05"/>
    <n v="6.48"/>
    <n v="6.22"/>
    <n v="1439"/>
    <s v="Kyle Kaufman"/>
    <x v="0"/>
    <x v="0"/>
    <s v="Office Supplies"/>
    <s v="Paper"/>
    <s v="Small Box"/>
    <s v="Xerox 1894"/>
    <n v="0.37"/>
    <x v="2"/>
    <s v="Ohio"/>
    <s v="Euclid"/>
    <n v="44117"/>
    <d v="2010-04-28T00:00:00"/>
    <d v="2010-04-29T00:00:00"/>
    <n v="-29.07"/>
    <n v="3"/>
    <n v="21.46"/>
    <n v="90121"/>
    <s v="Low"/>
  </r>
  <r>
    <n v="23755"/>
    <s v="Medium"/>
    <n v="0.04"/>
    <n v="119.99"/>
    <n v="56.14"/>
    <n v="1439"/>
    <s v="Kyle Kaufman"/>
    <x v="2"/>
    <x v="0"/>
    <s v="Technology"/>
    <s v="Office Machines"/>
    <s v="Jumbo Box"/>
    <s v="Hewlett-Packard 2600DN Business Color Inkjet Printer"/>
    <n v="0.39"/>
    <x v="2"/>
    <s v="Ohio"/>
    <s v="Euclid"/>
    <n v="44117"/>
    <d v="2013-03-31T00:00:00"/>
    <d v="2013-04-01T00:00:00"/>
    <n v="-100.4676"/>
    <n v="6"/>
    <n v="712.7"/>
    <n v="90124"/>
    <s v="Low"/>
  </r>
  <r>
    <n v="18814"/>
    <s v="Medium"/>
    <n v="0.05"/>
    <n v="22.98"/>
    <n v="7.58"/>
    <n v="1441"/>
    <s v="Florence Herman"/>
    <x v="0"/>
    <x v="0"/>
    <s v="Furniture"/>
    <s v="Office Furnishings"/>
    <s v="Small Box"/>
    <s v="Seth Thomas 12&quot; Clock w/ Goldtone Case"/>
    <n v="0.51"/>
    <x v="0"/>
    <s v="Missouri"/>
    <s v="Saint Peters"/>
    <n v="63376"/>
    <d v="2011-11-21T00:00:00"/>
    <d v="2011-11-22T00:00:00"/>
    <n v="455.79600000000005"/>
    <n v="34"/>
    <n v="793.23"/>
    <n v="89079"/>
    <s v="Low"/>
  </r>
  <r>
    <n v="22672"/>
    <s v="Not Specified"/>
    <n v="0.04"/>
    <n v="177.98"/>
    <n v="0.99"/>
    <n v="1442"/>
    <s v="Rodney Field"/>
    <x v="0"/>
    <x v="0"/>
    <s v="Office Supplies"/>
    <s v="Appliances"/>
    <s v="Small Box"/>
    <s v="Kensington 7 Outlet MasterPiece Power Center"/>
    <n v="0.56000000000000005"/>
    <x v="0"/>
    <s v="Missouri"/>
    <s v="Springfield"/>
    <n v="65807"/>
    <d v="2010-06-25T00:00:00"/>
    <d v="2010-06-27T00:00:00"/>
    <n v="1909.8854999999996"/>
    <n v="15"/>
    <n v="2767.95"/>
    <n v="89076"/>
    <s v="Low"/>
  </r>
  <r>
    <n v="21945"/>
    <s v="Low"/>
    <n v="0.02"/>
    <n v="15.99"/>
    <n v="13.18"/>
    <n v="1442"/>
    <s v="Rodney Field"/>
    <x v="1"/>
    <x v="0"/>
    <s v="Office Supplies"/>
    <s v="Binders and Binder Accessories"/>
    <s v="Small Box"/>
    <s v="GBC Pre-Punched Binding Paper, Plastic, White, 8-1/2&quot; x 11&quot;"/>
    <n v="0.37"/>
    <x v="0"/>
    <s v="Missouri"/>
    <s v="Springfield"/>
    <n v="65807"/>
    <d v="2010-07-30T00:00:00"/>
    <d v="2010-08-03T00:00:00"/>
    <n v="-76.992500000000007"/>
    <n v="7"/>
    <n v="123.03"/>
    <n v="89077"/>
    <s v="Low"/>
  </r>
  <r>
    <n v="21946"/>
    <s v="Low"/>
    <n v="0.09"/>
    <n v="46.94"/>
    <n v="6.77"/>
    <n v="1442"/>
    <s v="Rodney Field"/>
    <x v="1"/>
    <x v="0"/>
    <s v="Furniture"/>
    <s v="Office Furnishings"/>
    <s v="Small Box"/>
    <s v="Howard Miller 13&quot; Diameter Goldtone Round Wall Clock"/>
    <n v="0.44"/>
    <x v="0"/>
    <s v="Missouri"/>
    <s v="Springfield"/>
    <n v="65807"/>
    <d v="2010-07-30T00:00:00"/>
    <d v="2010-07-30T00:00:00"/>
    <n v="297.96959999999996"/>
    <n v="10"/>
    <n v="431.84"/>
    <n v="89077"/>
    <s v="Medium"/>
  </r>
  <r>
    <n v="22637"/>
    <s v="Not Specified"/>
    <n v="0.1"/>
    <n v="130.97999999999999"/>
    <n v="54.74"/>
    <n v="1442"/>
    <s v="Rodney Field"/>
    <x v="2"/>
    <x v="0"/>
    <s v="Furniture"/>
    <s v="Bookcases"/>
    <s v="Jumbo Box"/>
    <s v="O'Sullivan Elevations Bookcase, Cherry Finish"/>
    <n v="0.69"/>
    <x v="0"/>
    <s v="Missouri"/>
    <s v="Springfield"/>
    <n v="65807"/>
    <d v="2011-09-29T00:00:00"/>
    <d v="2011-09-30T00:00:00"/>
    <n v="-484.64"/>
    <n v="6"/>
    <n v="767.92"/>
    <n v="89078"/>
    <s v="Medium"/>
  </r>
  <r>
    <n v="25139"/>
    <s v="Medium"/>
    <n v="0.09"/>
    <n v="2.1800000000000002"/>
    <n v="0.78"/>
    <n v="1442"/>
    <s v="Rodney Field"/>
    <x v="1"/>
    <x v="0"/>
    <s v="Office Supplies"/>
    <s v="Rubber Bands"/>
    <s v="Wrap Bag"/>
    <s v="Stockwell Push Pins"/>
    <n v="0.52"/>
    <x v="0"/>
    <s v="Missouri"/>
    <s v="Springfield"/>
    <n v="65807"/>
    <d v="2012-02-04T00:00:00"/>
    <d v="2012-02-05T00:00:00"/>
    <n v="7.95"/>
    <n v="9"/>
    <n v="20.69"/>
    <n v="89080"/>
    <s v="Medium"/>
  </r>
  <r>
    <n v="23327"/>
    <s v="Not Specified"/>
    <n v="0.01"/>
    <n v="59.98"/>
    <n v="3.99"/>
    <n v="1442"/>
    <s v="Rodney Field"/>
    <x v="0"/>
    <x v="0"/>
    <s v="Office Supplies"/>
    <s v="Appliances"/>
    <s v="Small Box"/>
    <s v="Belkin 8 Outlet SurgeMaster II Gold Surge Protector"/>
    <n v="0.56999999999999995"/>
    <x v="0"/>
    <s v="Missouri"/>
    <s v="Springfield"/>
    <n v="65807"/>
    <d v="2013-01-12T00:00:00"/>
    <d v="2013-01-15T00:00:00"/>
    <n v="286.80540000000002"/>
    <n v="7"/>
    <n v="415.66"/>
    <n v="89081"/>
    <s v="Low"/>
  </r>
  <r>
    <n v="25140"/>
    <s v="Medium"/>
    <n v="0.08"/>
    <n v="125.99"/>
    <n v="8.8000000000000007"/>
    <n v="1443"/>
    <s v="Frances Epstein"/>
    <x v="0"/>
    <x v="0"/>
    <s v="Technology"/>
    <s v="Telephones and Communication"/>
    <s v="Small Box"/>
    <s v="StarTAC 6500"/>
    <n v="0.59"/>
    <x v="0"/>
    <s v="Missouri"/>
    <s v="University City"/>
    <n v="63130"/>
    <d v="2012-02-04T00:00:00"/>
    <d v="2012-02-06T00:00:00"/>
    <n v="936.78539999999998"/>
    <n v="13"/>
    <n v="1357.66"/>
    <n v="89080"/>
    <s v="Medium"/>
  </r>
  <r>
    <n v="25760"/>
    <s v="High"/>
    <n v="0.02"/>
    <n v="18.97"/>
    <n v="9.0299999999999994"/>
    <n v="1443"/>
    <s v="Frances Epstein"/>
    <x v="0"/>
    <x v="0"/>
    <s v="Office Supplies"/>
    <s v="Paper"/>
    <s v="Small Box"/>
    <s v="Computer Printout Paper with Letter-Trim Perforations"/>
    <n v="0.37"/>
    <x v="0"/>
    <s v="Missouri"/>
    <s v="University City"/>
    <n v="63130"/>
    <d v="2013-07-02T00:00:00"/>
    <d v="2013-07-03T00:00:00"/>
    <n v="41.463679999999997"/>
    <n v="8"/>
    <n v="154.84"/>
    <n v="89082"/>
    <s v="Low"/>
  </r>
  <r>
    <n v="21072"/>
    <s v="Critical"/>
    <n v="7.0000000000000007E-2"/>
    <n v="1500.97"/>
    <n v="29.7"/>
    <n v="1445"/>
    <s v="Victor Hansen"/>
    <x v="2"/>
    <x v="2"/>
    <s v="Technology"/>
    <s v="Office Machines"/>
    <s v="Jumbo Drum"/>
    <s v="Epson DFX5000+ Dot Matrix Printer"/>
    <n v="0.56999999999999995"/>
    <x v="0"/>
    <s v="Missouri"/>
    <s v="Ferguson"/>
    <n v="63135"/>
    <d v="2011-04-03T00:00:00"/>
    <d v="2011-04-04T00:00:00"/>
    <n v="-3461.1210000000001"/>
    <n v="1"/>
    <n v="1409.86"/>
    <n v="86710"/>
    <s v="Medium"/>
  </r>
  <r>
    <n v="20242"/>
    <s v="Not Specified"/>
    <n v="0.01"/>
    <n v="30.73"/>
    <n v="4"/>
    <n v="1445"/>
    <s v="Victor Hansen"/>
    <x v="1"/>
    <x v="2"/>
    <s v="Technology"/>
    <s v="Computer Peripherals"/>
    <s v="Small Box"/>
    <s v="Fellowes 17-key keypad for PS/2 interface"/>
    <n v="0.75"/>
    <x v="0"/>
    <s v="Missouri"/>
    <s v="Ferguson"/>
    <n v="63135"/>
    <d v="2011-07-22T00:00:00"/>
    <d v="2011-07-24T00:00:00"/>
    <n v="-125.16"/>
    <n v="1"/>
    <n v="34.17"/>
    <n v="86711"/>
    <s v="Low"/>
  </r>
  <r>
    <n v="20243"/>
    <s v="Not Specified"/>
    <n v="7.0000000000000007E-2"/>
    <n v="62.18"/>
    <n v="10.84"/>
    <n v="1445"/>
    <s v="Victor Hansen"/>
    <x v="1"/>
    <x v="2"/>
    <s v="Furniture"/>
    <s v="Office Furnishings"/>
    <s v="Medium Box"/>
    <s v="Deflect-o Glass Clear Studded Chair Mats"/>
    <n v="0.63"/>
    <x v="0"/>
    <s v="Missouri"/>
    <s v="Ferguson"/>
    <n v="63135"/>
    <d v="2011-07-22T00:00:00"/>
    <d v="2011-07-23T00:00:00"/>
    <n v="292.31159999999994"/>
    <n v="7"/>
    <n v="423.64"/>
    <n v="86711"/>
    <s v="Medium"/>
  </r>
  <r>
    <n v="20244"/>
    <s v="Not Specified"/>
    <n v="0.09"/>
    <n v="193.17"/>
    <n v="19.989999999999998"/>
    <n v="1445"/>
    <s v="Victor Hansen"/>
    <x v="1"/>
    <x v="2"/>
    <s v="Office Supplies"/>
    <s v="Storage &amp; Organization"/>
    <s v="Small Box"/>
    <s v="Fellowes Staxonsteel® Drawer Files"/>
    <n v="0.71"/>
    <x v="0"/>
    <s v="Missouri"/>
    <s v="Ferguson"/>
    <n v="63135"/>
    <d v="2011-07-22T00:00:00"/>
    <d v="2011-07-22T00:00:00"/>
    <n v="183.28"/>
    <n v="6"/>
    <n v="1122.72"/>
    <n v="86711"/>
    <s v="Medium"/>
  </r>
  <r>
    <n v="18309"/>
    <s v="Not Specified"/>
    <n v="0.04"/>
    <n v="40.98"/>
    <n v="5.33"/>
    <n v="1445"/>
    <s v="Victor Hansen"/>
    <x v="1"/>
    <x v="1"/>
    <s v="Office Supplies"/>
    <s v="Appliances"/>
    <s v="Small Box"/>
    <s v="Belkin 8 Outlet Surge Protector"/>
    <n v="0.56999999999999995"/>
    <x v="0"/>
    <s v="Missouri"/>
    <s v="Ferguson"/>
    <n v="63135"/>
    <d v="2013-09-05T00:00:00"/>
    <d v="2013-09-07T00:00:00"/>
    <n v="100.23480000000001"/>
    <n v="8"/>
    <n v="322.72000000000003"/>
    <n v="86717"/>
    <s v="Low"/>
  </r>
  <r>
    <n v="18254"/>
    <s v="Critical"/>
    <n v="0.1"/>
    <n v="8.34"/>
    <n v="4.82"/>
    <n v="1446"/>
    <s v="Eileen R Braun"/>
    <x v="0"/>
    <x v="2"/>
    <s v="Office Supplies"/>
    <s v="Paper"/>
    <s v="Small Box"/>
    <s v="Southworth 25% Cotton Antique Laid Paper &amp; Envelopes"/>
    <n v="0.4"/>
    <x v="1"/>
    <s v="Oregon"/>
    <s v="Coos Bay"/>
    <n v="97420"/>
    <d v="2013-03-24T00:00:00"/>
    <d v="2013-03-27T00:00:00"/>
    <n v="-13.78"/>
    <n v="2"/>
    <n v="17.14"/>
    <n v="86713"/>
    <s v="Medium"/>
  </r>
  <r>
    <n v="18163"/>
    <s v="Medium"/>
    <n v="0.04"/>
    <n v="70.98"/>
    <n v="46.74"/>
    <n v="1446"/>
    <s v="Eileen R Braun"/>
    <x v="2"/>
    <x v="1"/>
    <s v="Furniture"/>
    <s v="Bookcases"/>
    <s v="Jumbo Box"/>
    <s v="Hon Metal Bookcases, Putty"/>
    <n v="0.56000000000000005"/>
    <x v="1"/>
    <s v="Oregon"/>
    <s v="Coos Bay"/>
    <n v="97420"/>
    <d v="2013-06-02T00:00:00"/>
    <d v="2013-06-04T00:00:00"/>
    <n v="-303.28000000000003"/>
    <n v="7"/>
    <n v="518.05999999999995"/>
    <n v="86715"/>
    <s v="Low"/>
  </r>
  <r>
    <n v="25848"/>
    <s v="Medium"/>
    <n v="0.08"/>
    <n v="22.99"/>
    <n v="8.99"/>
    <n v="1447"/>
    <s v="Glenda Carlton"/>
    <x v="0"/>
    <x v="2"/>
    <s v="Office Supplies"/>
    <s v="Pens &amp; Art Supplies"/>
    <s v="Small Pack"/>
    <s v="Boston KS Multi-Size Manual Pencil Sharpener"/>
    <n v="0.56999999999999995"/>
    <x v="2"/>
    <s v="Pennsylvania"/>
    <s v="Erie"/>
    <n v="16509"/>
    <d v="2011-07-30T00:00:00"/>
    <d v="2011-07-30T00:00:00"/>
    <n v="-49.66"/>
    <n v="12"/>
    <n v="264.06"/>
    <n v="86712"/>
    <s v="Medium"/>
  </r>
  <r>
    <n v="23072"/>
    <s v="Low"/>
    <n v="0.03"/>
    <n v="236.97"/>
    <n v="59.24"/>
    <n v="1447"/>
    <s v="Glenda Carlton"/>
    <x v="2"/>
    <x v="1"/>
    <s v="Furniture"/>
    <s v="Tables"/>
    <s v="Jumbo Box"/>
    <s v="Chromcraft Rectangular Conference Tables"/>
    <n v="0.61"/>
    <x v="2"/>
    <s v="Pennsylvania"/>
    <s v="Erie"/>
    <n v="16509"/>
    <d v="2013-04-09T00:00:00"/>
    <d v="2013-04-14T00:00:00"/>
    <n v="-572.68539900000019"/>
    <n v="1"/>
    <n v="201.53"/>
    <n v="86714"/>
    <s v="Low"/>
  </r>
  <r>
    <n v="25346"/>
    <s v="Not Specified"/>
    <n v="7.0000000000000007E-2"/>
    <n v="180.98"/>
    <n v="30"/>
    <n v="1447"/>
    <s v="Glenda Carlton"/>
    <x v="2"/>
    <x v="2"/>
    <s v="Furniture"/>
    <s v="Chairs &amp; Chairmats"/>
    <s v="Jumbo Drum"/>
    <s v="Office Star - Ergonomic Mid Back Chair with 2-Way Adjustable Arms"/>
    <n v="0.69"/>
    <x v="2"/>
    <s v="Pennsylvania"/>
    <s v="Erie"/>
    <n v="16509"/>
    <d v="2013-06-29T00:00:00"/>
    <d v="2013-06-30T00:00:00"/>
    <n v="-179.48"/>
    <n v="2"/>
    <n v="378.56"/>
    <n v="86716"/>
    <s v="Medium"/>
  </r>
  <r>
    <n v="25849"/>
    <s v="Medium"/>
    <n v="0.1"/>
    <n v="44.43"/>
    <n v="46.59"/>
    <n v="1448"/>
    <s v="Aaron Fuller Davidson"/>
    <x v="2"/>
    <x v="2"/>
    <s v="Furniture"/>
    <s v="Tables"/>
    <s v="Jumbo Box"/>
    <s v="Hon 61000 Series Interactive Training Tables"/>
    <n v="0.67"/>
    <x v="2"/>
    <s v="Pennsylvania"/>
    <s v="Harrisburg"/>
    <n v="17112"/>
    <d v="2011-07-30T00:00:00"/>
    <d v="2011-07-31T00:00:00"/>
    <n v="33.988949999999996"/>
    <n v="6"/>
    <n v="207.55"/>
    <n v="86712"/>
    <s v="Medium"/>
  </r>
  <r>
    <n v="23793"/>
    <s v="Medium"/>
    <n v="0.1"/>
    <n v="218.08"/>
    <n v="18.059999999999999"/>
    <n v="1450"/>
    <s v="Veronica Peck"/>
    <x v="1"/>
    <x v="3"/>
    <s v="Furniture"/>
    <s v="Chairs &amp; Chairmats"/>
    <s v="Large Box"/>
    <s v="Lifetime Advantage™ Folding Chairs, 4/Carton"/>
    <n v="0.56999999999999995"/>
    <x v="1"/>
    <s v="California"/>
    <s v="South Lake Tahoe"/>
    <n v="96150"/>
    <d v="2010-05-24T00:00:00"/>
    <d v="2010-05-25T00:00:00"/>
    <n v="1318.83"/>
    <n v="12"/>
    <n v="2366.5100000000002"/>
    <n v="86735"/>
    <s v="Medium"/>
  </r>
  <r>
    <n v="23159"/>
    <s v="Not Specified"/>
    <n v="0.02"/>
    <n v="99.99"/>
    <n v="19.989999999999998"/>
    <n v="1450"/>
    <s v="Veronica Peck"/>
    <x v="0"/>
    <x v="3"/>
    <s v="Technology"/>
    <s v="Computer Peripherals"/>
    <s v="Small Box"/>
    <s v="US Robotics 56K V.92 External Faxmodem"/>
    <n v="0.52"/>
    <x v="1"/>
    <s v="California"/>
    <s v="South Lake Tahoe"/>
    <n v="96150"/>
    <d v="2011-03-15T00:00:00"/>
    <d v="2011-03-16T00:00:00"/>
    <n v="-119.92"/>
    <n v="3"/>
    <n v="299.97000000000003"/>
    <n v="86739"/>
    <s v="Low"/>
  </r>
  <r>
    <n v="23160"/>
    <s v="Not Specified"/>
    <n v="0.04"/>
    <n v="3.28"/>
    <n v="4.2"/>
    <n v="1450"/>
    <s v="Veronica Peck"/>
    <x v="0"/>
    <x v="3"/>
    <s v="Office Supplies"/>
    <s v="Pens &amp; Art Supplies"/>
    <s v="Wrap Bag"/>
    <s v="Newell 351"/>
    <n v="0.56000000000000005"/>
    <x v="1"/>
    <s v="California"/>
    <s v="South Lake Tahoe"/>
    <n v="96150"/>
    <d v="2011-03-15T00:00:00"/>
    <d v="2011-03-16T00:00:00"/>
    <n v="-31.24"/>
    <n v="3"/>
    <n v="10.71"/>
    <n v="86739"/>
    <s v="Low"/>
  </r>
  <r>
    <n v="24696"/>
    <s v="Low"/>
    <n v="0.05"/>
    <n v="1.98"/>
    <n v="4.7699999999999996"/>
    <n v="1450"/>
    <s v="Veronica Peck"/>
    <x v="0"/>
    <x v="0"/>
    <s v="Office Supplies"/>
    <s v="Binders and Binder Accessories"/>
    <s v="Small Box"/>
    <s v="Avery Reinforcements for Hole-Punch Pages"/>
    <n v="0.4"/>
    <x v="1"/>
    <s v="California"/>
    <s v="South Lake Tahoe"/>
    <n v="96150"/>
    <d v="2011-09-01T00:00:00"/>
    <d v="2011-09-08T00:00:00"/>
    <n v="-148.79849999999999"/>
    <n v="17"/>
    <n v="36.67"/>
    <n v="86742"/>
    <s v="Low"/>
  </r>
  <r>
    <n v="24561"/>
    <s v="Not Specified"/>
    <n v="0.05"/>
    <n v="22.84"/>
    <n v="16.920000000000002"/>
    <n v="1450"/>
    <s v="Veronica Peck"/>
    <x v="0"/>
    <x v="0"/>
    <s v="Office Supplies"/>
    <s v="Paper"/>
    <s v="Small Box"/>
    <s v="Xerox 1973"/>
    <n v="0.39"/>
    <x v="1"/>
    <s v="California"/>
    <s v="South Lake Tahoe"/>
    <n v="96150"/>
    <d v="2013-03-11T00:00:00"/>
    <d v="2013-03-13T00:00:00"/>
    <n v="-122.12"/>
    <n v="10"/>
    <n v="238.68"/>
    <n v="86747"/>
    <s v="Low"/>
  </r>
  <r>
    <n v="24207"/>
    <s v="Not Specified"/>
    <n v="0.03"/>
    <n v="7.64"/>
    <n v="1.39"/>
    <n v="1450"/>
    <s v="Veronica Peck"/>
    <x v="0"/>
    <x v="0"/>
    <s v="Office Supplies"/>
    <s v="Envelopes"/>
    <s v="Small Box"/>
    <s v="#10- 4 1/8&quot; x 9 1/2&quot; Security-Tint Envelopes"/>
    <n v="0.36"/>
    <x v="1"/>
    <s v="California"/>
    <s v="South Lake Tahoe"/>
    <n v="96150"/>
    <d v="2013-09-16T00:00:00"/>
    <d v="2013-09-17T00:00:00"/>
    <n v="17.096399999999999"/>
    <n v="4"/>
    <n v="32.119999999999997"/>
    <n v="86749"/>
    <s v="Low"/>
  </r>
  <r>
    <n v="23158"/>
    <s v="Not Specified"/>
    <n v="0.03"/>
    <n v="65.989999999999995"/>
    <n v="5.99"/>
    <n v="1451"/>
    <s v="Karen Stout"/>
    <x v="0"/>
    <x v="3"/>
    <s v="Technology"/>
    <s v="Telephones and Communication"/>
    <s v="Small Box"/>
    <s v="i1000"/>
    <n v="0.57999999999999996"/>
    <x v="2"/>
    <s v="Connecticut"/>
    <s v="Seymour"/>
    <n v="6478"/>
    <d v="2011-03-15T00:00:00"/>
    <d v="2011-03-16T00:00:00"/>
    <n v="215.43299999999999"/>
    <n v="7"/>
    <n v="393.66"/>
    <n v="86739"/>
    <s v="Low"/>
  </r>
  <r>
    <n v="21071"/>
    <s v="Critical"/>
    <n v="0.01"/>
    <n v="13.48"/>
    <n v="4.51"/>
    <n v="1452"/>
    <s v="Jessica Teague"/>
    <x v="0"/>
    <x v="0"/>
    <s v="Office Supplies"/>
    <s v="Storage &amp; Organization"/>
    <s v="Small Box"/>
    <s v="Tenex Personal Project File with Scoop Front Design, Black"/>
    <n v="0.59"/>
    <x v="2"/>
    <s v="Connecticut"/>
    <s v="Watertown"/>
    <n v="6795"/>
    <d v="2011-05-17T00:00:00"/>
    <d v="2011-05-18T00:00:00"/>
    <n v="10.18"/>
    <n v="13"/>
    <n v="175.07"/>
    <n v="86740"/>
    <s v="Low"/>
  </r>
  <r>
    <n v="20217"/>
    <s v="Medium"/>
    <n v="0.09"/>
    <n v="80.98"/>
    <n v="35"/>
    <n v="1453"/>
    <s v="Paul Hensley"/>
    <x v="0"/>
    <x v="0"/>
    <s v="Office Supplies"/>
    <s v="Storage &amp; Organization"/>
    <s v="Large Box"/>
    <s v="Carina Double Wide Media Storage Towers in Natural &amp; Black"/>
    <n v="0.81"/>
    <x v="2"/>
    <s v="Massachusetts"/>
    <s v="Dennis"/>
    <n v="2638"/>
    <d v="2013-01-05T00:00:00"/>
    <d v="2013-01-06T00:00:00"/>
    <n v="-1014.7168"/>
    <n v="8"/>
    <n v="617.22"/>
    <n v="86745"/>
    <s v="Medium"/>
  </r>
  <r>
    <n v="22655"/>
    <s v="Critical"/>
    <n v="0.09"/>
    <n v="65.989999999999995"/>
    <n v="4.2"/>
    <n v="1454"/>
    <s v="Claude Silver"/>
    <x v="0"/>
    <x v="0"/>
    <s v="Technology"/>
    <s v="Telephones and Communication"/>
    <s v="Small Box"/>
    <s v="5170"/>
    <n v="0.59"/>
    <x v="2"/>
    <s v="New Jersey"/>
    <s v="East Brunswick"/>
    <n v="8816"/>
    <d v="2011-08-03T00:00:00"/>
    <d v="2011-08-06T00:00:00"/>
    <n v="-113.78224"/>
    <n v="3"/>
    <n v="157.72"/>
    <n v="86741"/>
    <s v="Medium"/>
  </r>
  <r>
    <n v="20218"/>
    <s v="Medium"/>
    <n v="0.05"/>
    <n v="5.81"/>
    <n v="8.49"/>
    <n v="1455"/>
    <s v="Jessica McLean"/>
    <x v="0"/>
    <x v="0"/>
    <s v="Office Supplies"/>
    <s v="Binders and Binder Accessories"/>
    <s v="Small Box"/>
    <s v="Fellowes Black Plastic Comb Bindings"/>
    <n v="0.39"/>
    <x v="2"/>
    <s v="New Jersey"/>
    <s v="Lindenwold"/>
    <n v="8021"/>
    <d v="2013-01-05T00:00:00"/>
    <d v="2013-01-07T00:00:00"/>
    <n v="-204.73081999999999"/>
    <n v="8"/>
    <n v="48.35"/>
    <n v="86745"/>
    <s v="Low"/>
  </r>
  <r>
    <n v="20219"/>
    <s v="Medium"/>
    <n v="7.0000000000000007E-2"/>
    <n v="155.99"/>
    <n v="8.08"/>
    <n v="1456"/>
    <s v="Randy Collier"/>
    <x v="0"/>
    <x v="0"/>
    <s v="Technology"/>
    <s v="Telephones and Communication"/>
    <s v="Small Box"/>
    <s v="I888 World Phone"/>
    <n v="0.6"/>
    <x v="2"/>
    <s v="New Jersey"/>
    <s v="New Brunswick"/>
    <n v="8901"/>
    <d v="2013-01-05T00:00:00"/>
    <d v="2013-01-06T00:00:00"/>
    <n v="-333.40251999999998"/>
    <n v="3"/>
    <n v="395.83"/>
    <n v="86745"/>
    <s v="Medium"/>
  </r>
  <r>
    <n v="20220"/>
    <s v="Medium"/>
    <n v="0.1"/>
    <n v="17.7"/>
    <n v="9.4700000000000006"/>
    <n v="1457"/>
    <s v="Jerome Stevens"/>
    <x v="0"/>
    <x v="0"/>
    <s v="Office Supplies"/>
    <s v="Storage &amp; Organization"/>
    <s v="Small Box"/>
    <s v="Portfile® Personal File Boxes"/>
    <n v="0.59"/>
    <x v="2"/>
    <s v="New Jersey"/>
    <s v="Palisades Park"/>
    <n v="7650"/>
    <d v="2013-01-05T00:00:00"/>
    <d v="2013-01-06T00:00:00"/>
    <n v="-175.584"/>
    <n v="9"/>
    <n v="150.25"/>
    <n v="86745"/>
    <s v="Medium"/>
  </r>
  <r>
    <n v="18190"/>
    <s v="Low"/>
    <n v="0.05"/>
    <n v="20.97"/>
    <n v="6.5"/>
    <n v="1458"/>
    <s v="Charlene Grant"/>
    <x v="0"/>
    <x v="0"/>
    <s v="Technology"/>
    <s v="Computer Peripherals"/>
    <s v="Small Box"/>
    <s v="Microsoft Internet Keyboard"/>
    <n v="0.78"/>
    <x v="1"/>
    <s v="Oregon"/>
    <s v="Pendleton"/>
    <n v="97801"/>
    <d v="2011-01-10T00:00:00"/>
    <d v="2011-01-10T00:00:00"/>
    <n v="-211.87880000000001"/>
    <n v="10"/>
    <n v="206.82"/>
    <n v="86736"/>
    <s v="Low"/>
  </r>
  <r>
    <n v="18171"/>
    <s v="Medium"/>
    <n v="0"/>
    <n v="37.700000000000003"/>
    <n v="2.99"/>
    <n v="1458"/>
    <s v="Charlene Grant"/>
    <x v="0"/>
    <x v="0"/>
    <s v="Office Supplies"/>
    <s v="Binders and Binder Accessories"/>
    <s v="Small Box"/>
    <s v="Vinyl Sectional Post Binders"/>
    <n v="0.35"/>
    <x v="1"/>
    <s v="Oregon"/>
    <s v="Pendleton"/>
    <n v="97801"/>
    <d v="2011-02-20T00:00:00"/>
    <d v="2011-02-22T00:00:00"/>
    <n v="218.50919999999999"/>
    <n v="8"/>
    <n v="316.68"/>
    <n v="86737"/>
    <s v="No Discount"/>
  </r>
  <r>
    <n v="19328"/>
    <s v="Not Specified"/>
    <n v="0.02"/>
    <n v="6.75"/>
    <n v="2.99"/>
    <n v="1458"/>
    <s v="Charlene Grant"/>
    <x v="0"/>
    <x v="0"/>
    <s v="Office Supplies"/>
    <s v="Binders and Binder Accessories"/>
    <s v="Small Box"/>
    <s v="Wilson Jones DublLock® D-Ring Binders"/>
    <n v="0.35"/>
    <x v="1"/>
    <s v="Oregon"/>
    <s v="Pendleton"/>
    <n v="97801"/>
    <d v="2012-02-19T00:00:00"/>
    <d v="2012-02-21T00:00:00"/>
    <n v="13.905999999999999"/>
    <n v="4"/>
    <n v="29.37"/>
    <n v="86743"/>
    <s v="Low"/>
  </r>
  <r>
    <n v="19329"/>
    <s v="Not Specified"/>
    <n v="0.03"/>
    <n v="243.98"/>
    <n v="43.32"/>
    <n v="1458"/>
    <s v="Charlene Grant"/>
    <x v="2"/>
    <x v="0"/>
    <s v="Furniture"/>
    <s v="Chairs &amp; Chairmats"/>
    <s v="Jumbo Drum"/>
    <s v="Hon Deluxe Fabric Upholstered Stacking Chairs, Rounded Back"/>
    <n v="0.55000000000000004"/>
    <x v="1"/>
    <s v="Oregon"/>
    <s v="Pendleton"/>
    <n v="97801"/>
    <d v="2012-02-19T00:00:00"/>
    <d v="2012-02-21T00:00:00"/>
    <n v="539.69000000000005"/>
    <n v="4"/>
    <n v="1026.24"/>
    <n v="86743"/>
    <s v="Low"/>
  </r>
  <r>
    <n v="18595"/>
    <s v="Medium"/>
    <n v="0.08"/>
    <n v="6.48"/>
    <n v="6.74"/>
    <n v="1458"/>
    <s v="Charlene Grant"/>
    <x v="0"/>
    <x v="3"/>
    <s v="Office Supplies"/>
    <s v="Paper"/>
    <s v="Small Box"/>
    <s v="Xerox 215"/>
    <n v="0.37"/>
    <x v="1"/>
    <s v="Oregon"/>
    <s v="Pendleton"/>
    <n v="97801"/>
    <d v="2013-05-12T00:00:00"/>
    <d v="2013-05-14T00:00:00"/>
    <n v="-31.63"/>
    <n v="3"/>
    <n v="20.41"/>
    <n v="86748"/>
    <s v="Medium"/>
  </r>
  <r>
    <n v="18596"/>
    <s v="Medium"/>
    <n v="0.1"/>
    <n v="2.78"/>
    <n v="1.34"/>
    <n v="1458"/>
    <s v="Charlene Grant"/>
    <x v="1"/>
    <x v="3"/>
    <s v="Office Supplies"/>
    <s v="Pens &amp; Art Supplies"/>
    <s v="Wrap Bag"/>
    <s v="Prang Drawing Pencil Set"/>
    <n v="0.45"/>
    <x v="1"/>
    <s v="Oregon"/>
    <s v="Pendleton"/>
    <n v="97801"/>
    <d v="2013-05-12T00:00:00"/>
    <d v="2013-05-12T00:00:00"/>
    <n v="-2.4"/>
    <n v="15"/>
    <n v="39.869999999999997"/>
    <n v="86748"/>
    <s v="Medium"/>
  </r>
  <r>
    <n v="18597"/>
    <s v="Medium"/>
    <n v="0.05"/>
    <n v="2.62"/>
    <n v="0.8"/>
    <n v="1458"/>
    <s v="Charlene Grant"/>
    <x v="0"/>
    <x v="3"/>
    <s v="Office Supplies"/>
    <s v="Rubber Bands"/>
    <s v="Wrap Bag"/>
    <s v="Staples Metal Binder Clips"/>
    <n v="0.39"/>
    <x v="1"/>
    <s v="Oregon"/>
    <s v="Pendleton"/>
    <n v="97801"/>
    <d v="2013-05-12T00:00:00"/>
    <d v="2013-05-15T00:00:00"/>
    <n v="18.043499999999998"/>
    <n v="10"/>
    <n v="26.15"/>
    <n v="86748"/>
    <s v="Low"/>
  </r>
  <r>
    <n v="25006"/>
    <s v="High"/>
    <n v="0.05"/>
    <n v="85.99"/>
    <n v="0.99"/>
    <n v="1459"/>
    <s v="Steve Raynor"/>
    <x v="0"/>
    <x v="3"/>
    <s v="Technology"/>
    <s v="Telephones and Communication"/>
    <s v="Wrap Bag"/>
    <s v="Accessory34"/>
    <n v="0.55000000000000004"/>
    <x v="3"/>
    <s v="South Carolina"/>
    <s v="Taylors"/>
    <n v="29687"/>
    <d v="2010-04-05T00:00:00"/>
    <d v="2010-04-07T00:00:00"/>
    <n v="36.215999999999994"/>
    <n v="4"/>
    <n v="291.64"/>
    <n v="86734"/>
    <s v="Low"/>
  </r>
  <r>
    <n v="24733"/>
    <s v="Medium"/>
    <n v="0.09"/>
    <n v="599.99"/>
    <n v="24.49"/>
    <n v="1459"/>
    <s v="Steve Raynor"/>
    <x v="0"/>
    <x v="0"/>
    <s v="Technology"/>
    <s v="Copiers and Fax"/>
    <s v="Large Box"/>
    <s v="Hewlett Packard LaserJet 3310 Copier"/>
    <n v="0.37"/>
    <x v="3"/>
    <s v="South Carolina"/>
    <s v="Taylors"/>
    <n v="29687"/>
    <d v="2011-02-27T00:00:00"/>
    <d v="2011-03-01T00:00:00"/>
    <n v="3.8759999999999999"/>
    <n v="8"/>
    <n v="4542.6499999999996"/>
    <n v="86738"/>
    <s v="Medium"/>
  </r>
  <r>
    <n v="24735"/>
    <s v="Medium"/>
    <n v="0.06"/>
    <n v="125.99"/>
    <n v="7.69"/>
    <n v="1459"/>
    <s v="Steve Raynor"/>
    <x v="1"/>
    <x v="0"/>
    <s v="Technology"/>
    <s v="Telephones and Communication"/>
    <s v="Small Box"/>
    <s v="Timeport L7089"/>
    <n v="0.57999999999999996"/>
    <x v="3"/>
    <s v="South Carolina"/>
    <s v="Taylors"/>
    <n v="29687"/>
    <d v="2011-02-27T00:00:00"/>
    <d v="2011-02-28T00:00:00"/>
    <n v="6.9300000000000006"/>
    <n v="2"/>
    <n v="204.16"/>
    <n v="86738"/>
    <s v="Medium"/>
  </r>
  <r>
    <n v="25838"/>
    <s v="Not Specified"/>
    <n v="0.1"/>
    <n v="96.45"/>
    <n v="13.99"/>
    <n v="1459"/>
    <s v="Steve Raynor"/>
    <x v="0"/>
    <x v="0"/>
    <s v="Technology"/>
    <s v="Office Machines"/>
    <s v="Medium Box"/>
    <s v="Soundgear TeleForum DX Desktop Conference Phone"/>
    <n v="0.38"/>
    <x v="3"/>
    <s v="South Carolina"/>
    <s v="Taylors"/>
    <n v="29687"/>
    <d v="2012-12-19T00:00:00"/>
    <d v="2012-12-19T00:00:00"/>
    <n v="-508.81600000000003"/>
    <n v="16"/>
    <n v="1493.32"/>
    <n v="86744"/>
    <s v="Medium"/>
  </r>
  <r>
    <n v="25839"/>
    <s v="Not Specified"/>
    <n v="0.03"/>
    <n v="159.31"/>
    <n v="60"/>
    <n v="1459"/>
    <s v="Steve Raynor"/>
    <x v="2"/>
    <x v="0"/>
    <s v="Furniture"/>
    <s v="Tables"/>
    <s v="Jumbo Drum"/>
    <s v="Hon Non-Folding Utility Tables"/>
    <n v="0.55000000000000004"/>
    <x v="3"/>
    <s v="South Carolina"/>
    <s v="Taylors"/>
    <n v="29687"/>
    <d v="2012-12-19T00:00:00"/>
    <d v="2012-12-21T00:00:00"/>
    <n v="64.385999999999996"/>
    <n v="13"/>
    <n v="2040.1"/>
    <n v="86744"/>
    <s v="Low"/>
  </r>
  <r>
    <n v="24734"/>
    <s v="Medium"/>
    <n v="0.04"/>
    <n v="5.88"/>
    <n v="3.04"/>
    <n v="1459"/>
    <s v="Steve Raynor"/>
    <x v="1"/>
    <x v="0"/>
    <s v="Office Supplies"/>
    <s v="Paper"/>
    <s v="Wrap Bag"/>
    <s v="Adams Telephone Message Book W/Dividers/Space For Phone Numbers, 5 1/4&quot;X8 1/2&quot;, 300/Messages"/>
    <n v="0.36"/>
    <x v="3"/>
    <s v="South Carolina"/>
    <s v="Taylors"/>
    <n v="29687"/>
    <d v="2013-02-27T00:00:00"/>
    <d v="2013-03-01T00:00:00"/>
    <n v="-83.622"/>
    <n v="1"/>
    <n v="7.53"/>
    <n v="86746"/>
    <s v="Low"/>
  </r>
  <r>
    <n v="18105"/>
    <s v="High"/>
    <n v="0.05"/>
    <n v="12.95"/>
    <n v="4.9800000000000004"/>
    <n v="1461"/>
    <s v="Norman Adams"/>
    <x v="0"/>
    <x v="3"/>
    <s v="Office Supplies"/>
    <s v="Binders and Binder Accessories"/>
    <s v="Small Box"/>
    <s v="GBC Binding covers"/>
    <n v="0.4"/>
    <x v="0"/>
    <s v="Indiana"/>
    <s v="Lafayette"/>
    <n v="47905"/>
    <d v="2010-12-02T00:00:00"/>
    <d v="2010-12-04T00:00:00"/>
    <n v="134.16825"/>
    <n v="19"/>
    <n v="252.36"/>
    <n v="86397"/>
    <s v="Low"/>
  </r>
  <r>
    <n v="19503"/>
    <s v="High"/>
    <n v="0.02"/>
    <n v="15.28"/>
    <n v="10.91"/>
    <n v="1461"/>
    <s v="Norman Adams"/>
    <x v="0"/>
    <x v="1"/>
    <s v="Office Supplies"/>
    <s v="Binders and Binder Accessories"/>
    <s v="Small Box"/>
    <s v="Recycled Premium Regency Composition Covers"/>
    <n v="0.36"/>
    <x v="0"/>
    <s v="Indiana"/>
    <s v="Lafayette"/>
    <n v="47905"/>
    <d v="2011-10-26T00:00:00"/>
    <d v="2011-10-28T00:00:00"/>
    <n v="-29.435400000000001"/>
    <n v="8"/>
    <n v="134.51"/>
    <n v="86400"/>
    <s v="Low"/>
  </r>
  <r>
    <n v="19504"/>
    <s v="High"/>
    <n v="0.01"/>
    <n v="300.98"/>
    <n v="54.92"/>
    <n v="1461"/>
    <s v="Norman Adams"/>
    <x v="2"/>
    <x v="1"/>
    <s v="Furniture"/>
    <s v="Bookcases"/>
    <s v="Jumbo Box"/>
    <s v="Atlantic Metals Mobile 5-Shelf Bookcases, Custom Colors"/>
    <n v="0.55000000000000004"/>
    <x v="0"/>
    <s v="Indiana"/>
    <s v="Lafayette"/>
    <n v="47905"/>
    <d v="2011-10-26T00:00:00"/>
    <d v="2011-10-27T00:00:00"/>
    <n v="2787.7471999999998"/>
    <n v="18"/>
    <n v="5602.72"/>
    <n v="86400"/>
    <s v="Low"/>
  </r>
  <r>
    <n v="19560"/>
    <s v="Low"/>
    <n v="0.09"/>
    <n v="65.989999999999995"/>
    <n v="5.99"/>
    <n v="1461"/>
    <s v="Norman Adams"/>
    <x v="1"/>
    <x v="1"/>
    <s v="Technology"/>
    <s v="Telephones and Communication"/>
    <s v="Small Box"/>
    <s v="i1000"/>
    <n v="0.57999999999999996"/>
    <x v="0"/>
    <s v="Indiana"/>
    <s v="Lafayette"/>
    <n v="47905"/>
    <d v="2013-05-26T00:00:00"/>
    <d v="2013-05-30T00:00:00"/>
    <n v="354.96"/>
    <n v="13"/>
    <n v="694.35"/>
    <n v="86408"/>
    <s v="Medium"/>
  </r>
  <r>
    <n v="21753"/>
    <s v="Low"/>
    <n v="0.08"/>
    <n v="11.29"/>
    <n v="5.03"/>
    <n v="1462"/>
    <s v="Billie Hensley"/>
    <x v="0"/>
    <x v="1"/>
    <s v="Office Supplies"/>
    <s v="Storage &amp; Organization"/>
    <s v="Small Box"/>
    <s v="X-Rack™ File for Hanging Folders"/>
    <n v="0.59"/>
    <x v="0"/>
    <s v="Indiana"/>
    <s v="Lawrence"/>
    <n v="46226"/>
    <d v="2012-04-29T00:00:00"/>
    <d v="2012-05-06T00:00:00"/>
    <n v="-48.2"/>
    <n v="13"/>
    <n v="144.58000000000001"/>
    <n v="86403"/>
    <s v="Medium"/>
  </r>
  <r>
    <n v="19712"/>
    <s v="High"/>
    <n v="0"/>
    <n v="8.74"/>
    <n v="1.39"/>
    <n v="1462"/>
    <s v="Billie Hensley"/>
    <x v="0"/>
    <x v="1"/>
    <s v="Office Supplies"/>
    <s v="Envelopes"/>
    <s v="Small Box"/>
    <s v="#10- 4 1/8&quot; x 9 1/2&quot; Recycled Envelopes"/>
    <n v="0.38"/>
    <x v="0"/>
    <s v="Indiana"/>
    <s v="Lawrence"/>
    <n v="46226"/>
    <d v="2012-06-18T00:00:00"/>
    <d v="2012-06-19T00:00:00"/>
    <n v="81.9375"/>
    <n v="13"/>
    <n v="118.75"/>
    <n v="86404"/>
    <s v="No Discount"/>
  </r>
  <r>
    <n v="20930"/>
    <s v="Not Specified"/>
    <n v="0.1"/>
    <n v="100.98"/>
    <n v="26.22"/>
    <n v="1462"/>
    <s v="Billie Hensley"/>
    <x v="2"/>
    <x v="3"/>
    <s v="Furniture"/>
    <s v="Bookcases"/>
    <s v="Jumbo Box"/>
    <s v="Hon 4-Shelf Metal Bookcases"/>
    <n v="0.6"/>
    <x v="0"/>
    <s v="Indiana"/>
    <s v="Lawrence"/>
    <n v="46226"/>
    <d v="2013-03-15T00:00:00"/>
    <d v="2013-03-16T00:00:00"/>
    <n v="-144.43"/>
    <n v="1"/>
    <n v="105.98"/>
    <n v="86407"/>
    <s v="Medium"/>
  </r>
  <r>
    <n v="20931"/>
    <s v="Not Specified"/>
    <n v="0.03"/>
    <n v="51.65"/>
    <n v="18.45"/>
    <n v="1462"/>
    <s v="Billie Hensley"/>
    <x v="0"/>
    <x v="3"/>
    <s v="Furniture"/>
    <s v="Office Furnishings"/>
    <s v="Medium Box"/>
    <s v="Deflect-o EconoMat Nonstudded, No Bevel Mat"/>
    <n v="0.65"/>
    <x v="0"/>
    <s v="Indiana"/>
    <s v="Lawrence"/>
    <n v="46226"/>
    <d v="2013-03-15T00:00:00"/>
    <d v="2013-03-16T00:00:00"/>
    <n v="75.085799999999992"/>
    <n v="2"/>
    <n v="108.82"/>
    <n v="86407"/>
    <s v="Low"/>
  </r>
  <r>
    <n v="19561"/>
    <s v="Low"/>
    <n v="0.04"/>
    <n v="4.91"/>
    <n v="0.5"/>
    <n v="1462"/>
    <s v="Billie Hensley"/>
    <x v="0"/>
    <x v="1"/>
    <s v="Office Supplies"/>
    <s v="Labels"/>
    <s v="Small Box"/>
    <s v="Avery 493"/>
    <n v="0.36"/>
    <x v="0"/>
    <s v="Indiana"/>
    <s v="Lawrence"/>
    <n v="46226"/>
    <d v="2013-05-26T00:00:00"/>
    <d v="2013-06-02T00:00:00"/>
    <n v="52.557299999999998"/>
    <n v="16"/>
    <n v="76.17"/>
    <n v="86408"/>
    <s v="Low"/>
  </r>
  <r>
    <n v="19562"/>
    <s v="Low"/>
    <n v="0.09"/>
    <n v="27.75"/>
    <n v="19.989999999999998"/>
    <n v="1462"/>
    <s v="Billie Hensley"/>
    <x v="0"/>
    <x v="1"/>
    <s v="Office Supplies"/>
    <s v="Storage &amp; Organization"/>
    <s v="Small Box"/>
    <s v="Fellowes Super Stor/Drawer®"/>
    <n v="0.67"/>
    <x v="0"/>
    <s v="Indiana"/>
    <s v="Lawrence"/>
    <n v="46226"/>
    <d v="2013-05-26T00:00:00"/>
    <d v="2013-06-02T00:00:00"/>
    <n v="-19.32"/>
    <n v="1"/>
    <n v="47.01"/>
    <n v="86408"/>
    <s v="Medium"/>
  </r>
  <r>
    <n v="22151"/>
    <s v="High"/>
    <n v="0.09"/>
    <n v="90.97"/>
    <n v="28"/>
    <n v="1463"/>
    <s v="Ellen Kirkland"/>
    <x v="2"/>
    <x v="3"/>
    <s v="Technology"/>
    <s v="Office Machines"/>
    <s v="Jumbo Drum"/>
    <s v="Lexmark Z55se Color Inkjet Printer"/>
    <n v="0.38"/>
    <x v="0"/>
    <s v="Indiana"/>
    <s v="Marion"/>
    <n v="46952"/>
    <d v="2011-09-29T00:00:00"/>
    <d v="2011-10-01T00:00:00"/>
    <n v="415.55"/>
    <n v="13"/>
    <n v="1175.27"/>
    <n v="86399"/>
    <s v="Medium"/>
  </r>
  <r>
    <n v="23857"/>
    <s v="Not Specified"/>
    <n v="0.09"/>
    <n v="104.85"/>
    <n v="4.6500000000000004"/>
    <n v="1463"/>
    <s v="Ellen Kirkland"/>
    <x v="0"/>
    <x v="3"/>
    <s v="Office Supplies"/>
    <s v="Paper"/>
    <s v="Small Box"/>
    <s v="Xerox 1941"/>
    <n v="0.37"/>
    <x v="0"/>
    <s v="Indiana"/>
    <s v="Marion"/>
    <n v="46952"/>
    <d v="2011-12-03T00:00:00"/>
    <d v="2011-12-05T00:00:00"/>
    <n v="724.18949999999995"/>
    <n v="11"/>
    <n v="1049.55"/>
    <n v="86401"/>
    <s v="Medium"/>
  </r>
  <r>
    <n v="22844"/>
    <s v="High"/>
    <n v="0.04"/>
    <n v="20.149999999999999"/>
    <n v="8.99"/>
    <n v="1463"/>
    <s v="Ellen Kirkland"/>
    <x v="0"/>
    <x v="3"/>
    <s v="Office Supplies"/>
    <s v="Pens &amp; Art Supplies"/>
    <s v="Small Pack"/>
    <s v="Boston 19500 Mighty Mite Electric Pencil Sharpener"/>
    <n v="0.57999999999999996"/>
    <x v="0"/>
    <s v="Indiana"/>
    <s v="Marion"/>
    <n v="46952"/>
    <d v="2011-12-11T00:00:00"/>
    <d v="2011-12-12T00:00:00"/>
    <n v="-15.36"/>
    <n v="13"/>
    <n v="273.25"/>
    <n v="86402"/>
    <s v="Low"/>
  </r>
  <r>
    <n v="23714"/>
    <s v="Critical"/>
    <n v="0.06"/>
    <n v="420.98"/>
    <n v="19.989999999999998"/>
    <n v="1463"/>
    <s v="Ellen Kirkland"/>
    <x v="1"/>
    <x v="1"/>
    <s v="Office Supplies"/>
    <s v="Binders and Binder Accessories"/>
    <s v="Small Box"/>
    <s v="GBC DocuBind 200 Manual Binding Machine"/>
    <n v="0.35"/>
    <x v="0"/>
    <s v="Indiana"/>
    <s v="Marion"/>
    <n v="46952"/>
    <d v="2012-12-07T00:00:00"/>
    <d v="2012-12-07T00:00:00"/>
    <n v="2763.2222999999999"/>
    <n v="10"/>
    <n v="4004.67"/>
    <n v="86405"/>
    <s v="Medium"/>
  </r>
  <r>
    <n v="23715"/>
    <s v="Critical"/>
    <n v="0.1"/>
    <n v="26.48"/>
    <n v="6.93"/>
    <n v="1463"/>
    <s v="Ellen Kirkland"/>
    <x v="0"/>
    <x v="1"/>
    <s v="Furniture"/>
    <s v="Office Furnishings"/>
    <s v="Small Box"/>
    <s v="DAX Natural Wood-Tone Poster Frame"/>
    <n v="0.49"/>
    <x v="0"/>
    <s v="Indiana"/>
    <s v="Marion"/>
    <n v="46952"/>
    <d v="2012-12-07T00:00:00"/>
    <d v="2012-12-09T00:00:00"/>
    <n v="332.71500000000003"/>
    <n v="25"/>
    <n v="635.02"/>
    <n v="86405"/>
    <s v="Medium"/>
  </r>
  <r>
    <n v="25924"/>
    <s v="Low"/>
    <n v="0.02"/>
    <n v="30.98"/>
    <n v="17.079999999999998"/>
    <n v="1463"/>
    <s v="Ellen Kirkland"/>
    <x v="0"/>
    <x v="1"/>
    <s v="Office Supplies"/>
    <s v="Paper"/>
    <s v="Small Box"/>
    <s v="Xerox 197"/>
    <n v="0.4"/>
    <x v="0"/>
    <s v="Indiana"/>
    <s v="Marion"/>
    <n v="46952"/>
    <d v="2013-01-06T00:00:00"/>
    <d v="2013-01-06T00:00:00"/>
    <n v="50.023199999999996"/>
    <n v="13"/>
    <n v="419.25"/>
    <n v="86406"/>
    <s v="Low"/>
  </r>
  <r>
    <n v="25925"/>
    <s v="Low"/>
    <n v="7.0000000000000007E-2"/>
    <n v="348.21"/>
    <n v="40.19"/>
    <n v="1463"/>
    <s v="Ellen Kirkland"/>
    <x v="2"/>
    <x v="1"/>
    <s v="Furniture"/>
    <s v="Tables"/>
    <s v="Jumbo Box"/>
    <s v="Bretford CR4500 Series Slim Rectangular Table"/>
    <n v="0.62"/>
    <x v="0"/>
    <s v="Indiana"/>
    <s v="Marion"/>
    <n v="46952"/>
    <d v="2013-01-06T00:00:00"/>
    <d v="2013-01-08T00:00:00"/>
    <n v="2490.9531999999999"/>
    <n v="12"/>
    <n v="4208.3900000000003"/>
    <n v="86406"/>
    <s v="Medium"/>
  </r>
  <r>
    <n v="26185"/>
    <s v="Critical"/>
    <n v="0.03"/>
    <n v="226.67"/>
    <n v="28.16"/>
    <n v="1464"/>
    <s v="Evelyn Galloway"/>
    <x v="2"/>
    <x v="3"/>
    <s v="Furniture"/>
    <s v="Chairs &amp; Chairmats"/>
    <s v="Jumbo Drum"/>
    <s v="Hon GuestStacker Chair"/>
    <n v="0.59"/>
    <x v="0"/>
    <s v="Indiana"/>
    <s v="Merrillville"/>
    <n v="46410"/>
    <d v="2011-02-12T00:00:00"/>
    <d v="2011-02-14T00:00:00"/>
    <n v="933.53549999999996"/>
    <n v="6"/>
    <n v="1352.95"/>
    <n v="86398"/>
    <s v="Low"/>
  </r>
  <r>
    <n v="23735"/>
    <s v="High"/>
    <n v="0"/>
    <n v="65.989999999999995"/>
    <n v="8.99"/>
    <n v="1466"/>
    <s v="Wesley Reid"/>
    <x v="0"/>
    <x v="2"/>
    <s v="Technology"/>
    <s v="Telephones and Communication"/>
    <s v="Small Box"/>
    <s v="5180"/>
    <n v="0.56000000000000005"/>
    <x v="0"/>
    <s v="Nebraska"/>
    <s v="Columbus"/>
    <n v="68601"/>
    <d v="2010-06-11T00:00:00"/>
    <d v="2010-06-13T00:00:00"/>
    <n v="253.30319999999998"/>
    <n v="10"/>
    <n v="575.07000000000005"/>
    <n v="91115"/>
    <s v="No Discount"/>
  </r>
  <r>
    <n v="25917"/>
    <s v="Low"/>
    <n v="0.04"/>
    <n v="130.97999999999999"/>
    <n v="54.74"/>
    <n v="1466"/>
    <s v="Wesley Reid"/>
    <x v="2"/>
    <x v="2"/>
    <s v="Furniture"/>
    <s v="Bookcases"/>
    <s v="Jumbo Box"/>
    <s v="O'Sullivan Elevations Bookcase, Cherry Finish"/>
    <n v="0.69"/>
    <x v="0"/>
    <s v="Nebraska"/>
    <s v="Columbus"/>
    <n v="68601"/>
    <d v="2010-06-12T00:00:00"/>
    <d v="2010-06-12T00:00:00"/>
    <n v="-723.78399999999999"/>
    <n v="14"/>
    <n v="1781.66"/>
    <n v="91116"/>
    <s v="Low"/>
  </r>
  <r>
    <n v="23913"/>
    <s v="High"/>
    <n v="0.08"/>
    <n v="6.48"/>
    <n v="5.14"/>
    <n v="1466"/>
    <s v="Wesley Reid"/>
    <x v="0"/>
    <x v="2"/>
    <s v="Office Supplies"/>
    <s v="Paper"/>
    <s v="Small Box"/>
    <s v="Xerox 23"/>
    <n v="0.37"/>
    <x v="0"/>
    <s v="Nebraska"/>
    <s v="Columbus"/>
    <n v="68601"/>
    <d v="2012-02-05T00:00:00"/>
    <d v="2012-02-06T00:00:00"/>
    <n v="-28.53"/>
    <n v="5"/>
    <n v="33.11"/>
    <n v="91117"/>
    <s v="Medium"/>
  </r>
  <r>
    <n v="23914"/>
    <s v="High"/>
    <n v="0"/>
    <n v="34.76"/>
    <n v="8.2200000000000006"/>
    <n v="1466"/>
    <s v="Wesley Reid"/>
    <x v="0"/>
    <x v="2"/>
    <s v="Office Supplies"/>
    <s v="Storage &amp; Organization"/>
    <s v="Small Box"/>
    <s v="Multi-Use Personal File Cart and Caster Set, Three Stacking Bins"/>
    <n v="0.56999999999999995"/>
    <x v="0"/>
    <s v="Nebraska"/>
    <s v="Columbus"/>
    <n v="68601"/>
    <d v="2012-02-05T00:00:00"/>
    <d v="2012-02-05T00:00:00"/>
    <n v="287.74"/>
    <n v="12"/>
    <n v="436.1"/>
    <n v="91117"/>
    <s v="No Discount"/>
  </r>
  <r>
    <n v="25657"/>
    <s v="Low"/>
    <n v="7.0000000000000007E-2"/>
    <n v="6.69"/>
    <n v="3.1"/>
    <n v="1466"/>
    <s v="Wesley Reid"/>
    <x v="0"/>
    <x v="2"/>
    <s v="Office Supplies"/>
    <s v="Paper"/>
    <s v="Wrap Bag"/>
    <s v="Wirebound Message Books, 5-1/2 x 4 Forms, 2 or 4 Forms per Page"/>
    <n v="0.36"/>
    <x v="0"/>
    <s v="Nebraska"/>
    <s v="Columbus"/>
    <n v="68601"/>
    <d v="2012-07-21T00:00:00"/>
    <d v="2012-07-28T00:00:00"/>
    <n v="10.31"/>
    <n v="6"/>
    <n v="41.41"/>
    <n v="91119"/>
    <s v="Medium"/>
  </r>
  <r>
    <n v="25252"/>
    <s v="Medium"/>
    <n v="0.02"/>
    <n v="3.69"/>
    <n v="0.5"/>
    <n v="1466"/>
    <s v="Wesley Reid"/>
    <x v="0"/>
    <x v="2"/>
    <s v="Office Supplies"/>
    <s v="Labels"/>
    <s v="Small Box"/>
    <s v="Avery 52"/>
    <n v="0.38"/>
    <x v="0"/>
    <s v="Nebraska"/>
    <s v="Columbus"/>
    <n v="68601"/>
    <d v="2013-07-05T00:00:00"/>
    <d v="2013-07-06T00:00:00"/>
    <n v="-0.89376"/>
    <n v="1"/>
    <n v="4.04"/>
    <n v="91120"/>
    <s v="Low"/>
  </r>
  <r>
    <n v="20734"/>
    <s v="High"/>
    <n v="0.09"/>
    <n v="45.98"/>
    <n v="4.8"/>
    <n v="1467"/>
    <s v="Lillian Davis"/>
    <x v="0"/>
    <x v="2"/>
    <s v="Furniture"/>
    <s v="Office Furnishings"/>
    <s v="Wrap Bag"/>
    <s v="Tenex B1-RE Series Chair Mats for Low Pile Carpets"/>
    <n v="0.68"/>
    <x v="1"/>
    <s v="Utah"/>
    <s v="American Fork"/>
    <n v="84003"/>
    <d v="2013-12-18T00:00:00"/>
    <d v="2013-12-19T00:00:00"/>
    <n v="384.55079999999998"/>
    <n v="13"/>
    <n v="557.32000000000005"/>
    <n v="91121"/>
    <s v="Medium"/>
  </r>
  <r>
    <n v="22466"/>
    <s v="Not Specified"/>
    <n v="0.09"/>
    <n v="150.97999999999999"/>
    <n v="66.27"/>
    <n v="1468"/>
    <s v="Neil Hahn"/>
    <x v="2"/>
    <x v="2"/>
    <s v="Furniture"/>
    <s v="Bookcases"/>
    <s v="Jumbo Box"/>
    <s v="Bush Mission Pointe Library"/>
    <n v="0.65"/>
    <x v="1"/>
    <s v="Utah"/>
    <s v="Bountiful"/>
    <n v="84010"/>
    <d v="2012-07-02T00:00:00"/>
    <d v="2012-07-02T00:00:00"/>
    <n v="-517.73"/>
    <n v="5"/>
    <n v="744.98"/>
    <n v="91118"/>
    <s v="Medium"/>
  </r>
  <r>
    <n v="20735"/>
    <s v="High"/>
    <n v="0.03"/>
    <n v="300.97000000000003"/>
    <n v="7.18"/>
    <n v="1468"/>
    <s v="Neil Hahn"/>
    <x v="0"/>
    <x v="2"/>
    <s v="Technology"/>
    <s v="Computer Peripherals"/>
    <s v="Small Box"/>
    <s v="Gyration Ultra Professional Cordless Optical Suite"/>
    <n v="0.48"/>
    <x v="1"/>
    <s v="Utah"/>
    <s v="Bountiful"/>
    <n v="84010"/>
    <d v="2013-12-18T00:00:00"/>
    <d v="2013-12-19T00:00:00"/>
    <n v="3082.0160999999994"/>
    <n v="15"/>
    <n v="4466.6899999999996"/>
    <n v="91121"/>
    <s v="Low"/>
  </r>
  <r>
    <n v="20736"/>
    <s v="High"/>
    <n v="0"/>
    <n v="29.89"/>
    <n v="1.99"/>
    <n v="1468"/>
    <s v="Neil Hahn"/>
    <x v="0"/>
    <x v="2"/>
    <s v="Technology"/>
    <s v="Computer Peripherals"/>
    <s v="Small Pack"/>
    <s v="Verbatim DVD-RAM, 5.2GB, Rewritable, Type 1, DS"/>
    <n v="0.5"/>
    <x v="1"/>
    <s v="Utah"/>
    <s v="Bountiful"/>
    <n v="84010"/>
    <d v="2013-12-18T00:00:00"/>
    <d v="2013-12-20T00:00:00"/>
    <n v="-40.104959999999991"/>
    <n v="1"/>
    <n v="31.98"/>
    <n v="91121"/>
    <s v="No Discount"/>
  </r>
  <r>
    <n v="20737"/>
    <s v="High"/>
    <n v="0"/>
    <n v="15.57"/>
    <n v="1.39"/>
    <n v="1468"/>
    <s v="Neil Hahn"/>
    <x v="0"/>
    <x v="2"/>
    <s v="Office Supplies"/>
    <s v="Envelopes"/>
    <s v="Small Box"/>
    <s v="Park Ridge™ Embossed Executive Business Envelopes"/>
    <n v="0.38"/>
    <x v="1"/>
    <s v="Utah"/>
    <s v="Bountiful"/>
    <n v="84010"/>
    <d v="2013-12-18T00:00:00"/>
    <d v="2013-12-19T00:00:00"/>
    <n v="287.38499999999999"/>
    <n v="25"/>
    <n v="416.5"/>
    <n v="91121"/>
    <s v="No Discount"/>
  </r>
  <r>
    <n v="25915"/>
    <s v="Low"/>
    <n v="0.04"/>
    <n v="105.29"/>
    <n v="10.119999999999999"/>
    <n v="1469"/>
    <s v="Vicki Zhu Daniels"/>
    <x v="0"/>
    <x v="2"/>
    <s v="Furniture"/>
    <s v="Office Furnishings"/>
    <s v="Large Box"/>
    <s v="Eldon Antistatic Chair Mats for Low to Medium Pile Carpets"/>
    <n v="0.79"/>
    <x v="1"/>
    <s v="Utah"/>
    <s v="Clearfield"/>
    <n v="84015"/>
    <d v="2010-06-12T00:00:00"/>
    <d v="2010-06-16T00:00:00"/>
    <n v="589.18799999999999"/>
    <n v="9"/>
    <n v="940.64"/>
    <n v="91116"/>
    <s v="Low"/>
  </r>
  <r>
    <n v="25916"/>
    <s v="Low"/>
    <n v="7.0000000000000007E-2"/>
    <n v="31.76"/>
    <n v="45.51"/>
    <n v="1469"/>
    <s v="Vicki Zhu Daniels"/>
    <x v="2"/>
    <x v="2"/>
    <s v="Furniture"/>
    <s v="Tables"/>
    <s v="Jumbo Box"/>
    <s v="Hon iLevel™ Computer Training Table"/>
    <n v="0.65"/>
    <x v="1"/>
    <s v="Utah"/>
    <s v="Clearfield"/>
    <n v="84015"/>
    <d v="2010-06-12T00:00:00"/>
    <d v="2010-06-14T00:00:00"/>
    <n v="-1314.992"/>
    <n v="18"/>
    <n v="439.27"/>
    <n v="91116"/>
    <s v="Medium"/>
  </r>
  <r>
    <n v="21710"/>
    <s v="High"/>
    <n v="0.03"/>
    <n v="420.98"/>
    <n v="19.989999999999998"/>
    <n v="1471"/>
    <s v="Danielle Daniel"/>
    <x v="0"/>
    <x v="1"/>
    <s v="Office Supplies"/>
    <s v="Binders and Binder Accessories"/>
    <s v="Small Box"/>
    <s v="GBC DocuBind 200 Manual Binding Machine"/>
    <n v="0.35"/>
    <x v="2"/>
    <s v="Ohio"/>
    <s v="Westerville"/>
    <n v="43081"/>
    <d v="2010-03-21T00:00:00"/>
    <d v="2010-03-22T00:00:00"/>
    <n v="3043.0310999999997"/>
    <n v="10"/>
    <n v="4410.1899999999996"/>
    <n v="87077"/>
    <s v="Low"/>
  </r>
  <r>
    <n v="18226"/>
    <s v="Medium"/>
    <n v="0.09"/>
    <n v="152.47999999999999"/>
    <n v="4"/>
    <n v="1471"/>
    <s v="Danielle Daniel"/>
    <x v="0"/>
    <x v="1"/>
    <s v="Technology"/>
    <s v="Computer Peripherals"/>
    <s v="Small Box"/>
    <s v="Adesso Programmable 142-Key Keyboard"/>
    <n v="0.79"/>
    <x v="2"/>
    <s v="Ohio"/>
    <s v="Westerville"/>
    <n v="43081"/>
    <d v="2011-10-13T00:00:00"/>
    <d v="2011-10-15T00:00:00"/>
    <n v="116.49040000000001"/>
    <n v="13"/>
    <n v="1948.14"/>
    <n v="87080"/>
    <s v="Medium"/>
  </r>
  <r>
    <n v="18365"/>
    <s v="Critical"/>
    <n v="0"/>
    <n v="20.97"/>
    <n v="6.5"/>
    <n v="1471"/>
    <s v="Danielle Daniel"/>
    <x v="0"/>
    <x v="1"/>
    <s v="Technology"/>
    <s v="Computer Peripherals"/>
    <s v="Small Box"/>
    <s v="Microsoft Internet Keyboard"/>
    <n v="0.78"/>
    <x v="2"/>
    <s v="Ohio"/>
    <s v="Westerville"/>
    <n v="43081"/>
    <d v="2013-09-04T00:00:00"/>
    <d v="2013-09-05T00:00:00"/>
    <n v="-77.344399999999993"/>
    <n v="17"/>
    <n v="388.46"/>
    <n v="87083"/>
    <s v="No Discount"/>
  </r>
  <r>
    <n v="18366"/>
    <s v="Critical"/>
    <n v="7.0000000000000007E-2"/>
    <n v="4.9800000000000004"/>
    <n v="5.49"/>
    <n v="1471"/>
    <s v="Danielle Daniel"/>
    <x v="0"/>
    <x v="1"/>
    <s v="Office Supplies"/>
    <s v="Paper"/>
    <s v="Small Box"/>
    <s v="Xerox 1952"/>
    <n v="0.38"/>
    <x v="2"/>
    <s v="Ohio"/>
    <s v="Westerville"/>
    <n v="43081"/>
    <d v="2013-09-04T00:00:00"/>
    <d v="2013-09-06T00:00:00"/>
    <n v="-60.370400000000004"/>
    <n v="12"/>
    <n v="59.55"/>
    <n v="87083"/>
    <s v="Medium"/>
  </r>
  <r>
    <n v="23958"/>
    <s v="Not Specified"/>
    <n v="0.02"/>
    <n v="30.98"/>
    <n v="6.5"/>
    <n v="1472"/>
    <s v="Tommy Ellis Ritchie"/>
    <x v="1"/>
    <x v="1"/>
    <s v="Technology"/>
    <s v="Computer Peripherals"/>
    <s v="Small Box"/>
    <s v="Logitech Internet Navigator Keyboard"/>
    <n v="0.79"/>
    <x v="2"/>
    <s v="Ohio"/>
    <s v="Westlake"/>
    <n v="44145"/>
    <d v="2010-06-30T00:00:00"/>
    <d v="2010-07-01T00:00:00"/>
    <n v="-44.624000000000002"/>
    <n v="17"/>
    <n v="552.89"/>
    <n v="87078"/>
    <s v="Low"/>
  </r>
  <r>
    <n v="22313"/>
    <s v="Medium"/>
    <n v="0.05"/>
    <n v="20.27"/>
    <n v="3.99"/>
    <n v="1472"/>
    <s v="Tommy Ellis Ritchie"/>
    <x v="0"/>
    <x v="1"/>
    <s v="Office Supplies"/>
    <s v="Appliances"/>
    <s v="Small Box"/>
    <s v="Fellowes Mighty 8 Compact Surge Protector"/>
    <n v="0.56999999999999995"/>
    <x v="2"/>
    <s v="Ohio"/>
    <s v="Westlake"/>
    <n v="44145"/>
    <d v="2010-11-25T00:00:00"/>
    <d v="2010-11-26T00:00:00"/>
    <n v="309.25400000000002"/>
    <n v="30"/>
    <n v="621.55999999999995"/>
    <n v="87079"/>
    <s v="Low"/>
  </r>
  <r>
    <n v="23179"/>
    <s v="Low"/>
    <n v="0"/>
    <n v="6.68"/>
    <n v="7.3"/>
    <n v="1472"/>
    <s v="Tommy Ellis Ritchie"/>
    <x v="0"/>
    <x v="1"/>
    <s v="Office Supplies"/>
    <s v="Paper"/>
    <s v="Small Box"/>
    <s v="Xerox 1959"/>
    <n v="0.37"/>
    <x v="2"/>
    <s v="Ohio"/>
    <s v="Westlake"/>
    <n v="44145"/>
    <d v="2013-07-11T00:00:00"/>
    <d v="2013-07-18T00:00:00"/>
    <n v="-66.876959999999997"/>
    <n v="9"/>
    <n v="66.36"/>
    <n v="87082"/>
    <s v="No Discount"/>
  </r>
  <r>
    <n v="23831"/>
    <s v="Not Specified"/>
    <n v="0.03"/>
    <n v="180.98"/>
    <n v="30"/>
    <n v="1472"/>
    <s v="Tommy Ellis Ritchie"/>
    <x v="2"/>
    <x v="1"/>
    <s v="Furniture"/>
    <s v="Chairs &amp; Chairmats"/>
    <s v="Jumbo Drum"/>
    <s v="Office Star - Ergonomic Mid Back Chair with 2-Way Adjustable Arms"/>
    <n v="0.69"/>
    <x v="2"/>
    <s v="Ohio"/>
    <s v="Westlake"/>
    <n v="44145"/>
    <d v="2013-10-29T00:00:00"/>
    <d v="2013-11-01T00:00:00"/>
    <n v="446.26"/>
    <n v="16"/>
    <n v="2909.07"/>
    <n v="87085"/>
    <s v="Low"/>
  </r>
  <r>
    <n v="23832"/>
    <s v="Not Specified"/>
    <n v="0.05"/>
    <n v="29.89"/>
    <n v="1.99"/>
    <n v="1472"/>
    <s v="Tommy Ellis Ritchie"/>
    <x v="0"/>
    <x v="1"/>
    <s v="Technology"/>
    <s v="Computer Peripherals"/>
    <s v="Small Pack"/>
    <s v="Verbatim DVD-RAM, 5.2GB, Rewritable, Type 1, DS"/>
    <n v="0.5"/>
    <x v="2"/>
    <s v="Ohio"/>
    <s v="Westlake"/>
    <n v="44145"/>
    <d v="2013-10-29T00:00:00"/>
    <d v="2013-10-31T00:00:00"/>
    <n v="433.34"/>
    <n v="22"/>
    <n v="662.18"/>
    <n v="87085"/>
    <s v="Low"/>
  </r>
  <r>
    <n v="24937"/>
    <s v="Critical"/>
    <n v="0.04"/>
    <n v="9.7799999999999994"/>
    <n v="1.99"/>
    <n v="1473"/>
    <s v="Paul Puckett"/>
    <x v="1"/>
    <x v="1"/>
    <s v="Technology"/>
    <s v="Computer Peripherals"/>
    <s v="Small Pack"/>
    <s v="Memorex Slim 80 Minute CD-R, 10/Pack"/>
    <n v="0.43"/>
    <x v="2"/>
    <s v="Ohio"/>
    <s v="Wooster"/>
    <n v="44691"/>
    <d v="2010-01-21T00:00:00"/>
    <d v="2010-01-22T00:00:00"/>
    <n v="61.292699999999996"/>
    <n v="9"/>
    <n v="88.83"/>
    <n v="87076"/>
    <s v="Low"/>
  </r>
  <r>
    <n v="24936"/>
    <s v="Critical"/>
    <n v="0.04"/>
    <n v="7.84"/>
    <n v="4.71"/>
    <n v="1473"/>
    <s v="Paul Puckett"/>
    <x v="0"/>
    <x v="1"/>
    <s v="Office Supplies"/>
    <s v="Binders and Binder Accessories"/>
    <s v="Small Box"/>
    <s v="XtraLife® ClearVue™ Slant-D® Ring Binders by Cardinal"/>
    <n v="0.35"/>
    <x v="2"/>
    <s v="Ohio"/>
    <s v="Wooster"/>
    <n v="44691"/>
    <d v="2013-01-21T00:00:00"/>
    <d v="2013-01-23T00:00:00"/>
    <n v="-10.53814"/>
    <n v="3"/>
    <n v="24.44"/>
    <n v="87081"/>
    <s v="Low"/>
  </r>
  <r>
    <n v="24157"/>
    <s v="Critical"/>
    <n v="0.06"/>
    <n v="128.24"/>
    <n v="12.65"/>
    <n v="1473"/>
    <s v="Paul Puckett"/>
    <x v="1"/>
    <x v="1"/>
    <s v="Furniture"/>
    <s v="Chairs &amp; Chairmats"/>
    <s v="Medium Box"/>
    <s v="SAFCO Folding Chair Trolley"/>
    <m/>
    <x v="2"/>
    <s v="Ohio"/>
    <s v="Wooster"/>
    <n v="44691"/>
    <d v="2013-09-10T00:00:00"/>
    <d v="2013-09-12T00:00:00"/>
    <n v="868.53600000000006"/>
    <n v="13"/>
    <n v="1689.24"/>
    <n v="87084"/>
    <s v="Medium"/>
  </r>
  <r>
    <n v="20800"/>
    <s v="Medium"/>
    <n v="7.0000000000000007E-2"/>
    <n v="3.52"/>
    <n v="6.83"/>
    <n v="1475"/>
    <s v="Edna Willis"/>
    <x v="0"/>
    <x v="0"/>
    <s v="Office Supplies"/>
    <s v="Binders and Binder Accessories"/>
    <s v="Small Box"/>
    <s v="Self-Adhesive Ring Binder Labels"/>
    <n v="0.38"/>
    <x v="1"/>
    <s v="Wyoming"/>
    <s v="Cheyenne"/>
    <n v="82001"/>
    <d v="2011-11-07T00:00:00"/>
    <d v="2011-11-09T00:00:00"/>
    <n v="24.317900000000023"/>
    <n v="20"/>
    <n v="71.41"/>
    <n v="91163"/>
    <s v="Medium"/>
  </r>
  <r>
    <n v="25586"/>
    <s v="High"/>
    <n v="0.1"/>
    <n v="264.98"/>
    <n v="17.86"/>
    <n v="1476"/>
    <s v="Bill Terrell"/>
    <x v="2"/>
    <x v="0"/>
    <s v="Technology"/>
    <s v="Office Machines"/>
    <s v="Jumbo Drum"/>
    <s v="Panasonic KX-P1131 Dot Matrix Printer"/>
    <n v="0.57999999999999996"/>
    <x v="1"/>
    <s v="Wyoming"/>
    <s v="Gillette"/>
    <n v="82716"/>
    <d v="2012-07-30T00:00:00"/>
    <d v="2012-07-31T00:00:00"/>
    <n v="1977.69"/>
    <n v="14"/>
    <n v="3438.91"/>
    <n v="91164"/>
    <s v="Medium"/>
  </r>
  <r>
    <n v="25396"/>
    <s v="Low"/>
    <n v="0.02"/>
    <n v="28.53"/>
    <n v="1.49"/>
    <n v="1476"/>
    <s v="Bill Terrell"/>
    <x v="1"/>
    <x v="0"/>
    <s v="Office Supplies"/>
    <s v="Binders and Binder Accessories"/>
    <s v="Small Box"/>
    <s v="Lock-Up Easel 'Spel-Binder'"/>
    <n v="0.38"/>
    <x v="1"/>
    <s v="Wyoming"/>
    <s v="Gillette"/>
    <n v="82716"/>
    <d v="2013-07-09T00:00:00"/>
    <d v="2013-07-16T00:00:00"/>
    <n v="253.67159999999998"/>
    <n v="12"/>
    <n v="367.64"/>
    <n v="91165"/>
    <s v="Low"/>
  </r>
  <r>
    <n v="25072"/>
    <s v="Not Specified"/>
    <n v="0"/>
    <n v="17.98"/>
    <n v="8.51"/>
    <n v="1478"/>
    <s v="Jason Donovan"/>
    <x v="0"/>
    <x v="3"/>
    <s v="Technology"/>
    <s v="Office Machines"/>
    <s v="Medium Box"/>
    <s v="Canon P1-DHIII Palm Printing Calculator"/>
    <n v="0.4"/>
    <x v="3"/>
    <s v="Florida"/>
    <s v="Coral Gables"/>
    <n v="33134"/>
    <d v="2011-06-19T00:00:00"/>
    <d v="2011-06-20T00:00:00"/>
    <n v="-19.641999999999999"/>
    <n v="17"/>
    <n v="324.23"/>
    <n v="90745"/>
    <s v="No Discount"/>
  </r>
  <r>
    <n v="20032"/>
    <s v="Low"/>
    <n v="0.06"/>
    <n v="20.97"/>
    <n v="6.5"/>
    <n v="1479"/>
    <s v="Roy Wade"/>
    <x v="0"/>
    <x v="3"/>
    <s v="Technology"/>
    <s v="Computer Peripherals"/>
    <s v="Small Box"/>
    <s v="Microsoft Internet Keyboard"/>
    <n v="0.78"/>
    <x v="2"/>
    <s v="Pennsylvania"/>
    <s v="Drexel Hill"/>
    <n v="19026"/>
    <d v="2011-11-14T00:00:00"/>
    <d v="2011-11-19T00:00:00"/>
    <n v="29.774000000000029"/>
    <n v="24"/>
    <n v="492.85"/>
    <n v="90746"/>
    <s v="Medium"/>
  </r>
  <r>
    <n v="20963"/>
    <s v="Critical"/>
    <n v="0.09"/>
    <n v="2.52"/>
    <n v="1.92"/>
    <n v="1479"/>
    <s v="Roy Wade"/>
    <x v="1"/>
    <x v="3"/>
    <s v="Office Supplies"/>
    <s v="Scissors, Rulers and Trimmers"/>
    <s v="Wrap Bag"/>
    <s v="Letter Slitter"/>
    <n v="0.82"/>
    <x v="2"/>
    <s v="Pennsylvania"/>
    <s v="Drexel Hill"/>
    <n v="19026"/>
    <d v="2012-05-04T00:00:00"/>
    <d v="2012-05-04T00:00:00"/>
    <n v="-72.86"/>
    <n v="17"/>
    <n v="40.96"/>
    <n v="90747"/>
    <s v="Medium"/>
  </r>
  <r>
    <n v="20397"/>
    <s v="Critical"/>
    <n v="0.08"/>
    <n v="114.98"/>
    <n v="58.72"/>
    <n v="1479"/>
    <s v="Roy Wade"/>
    <x v="2"/>
    <x v="3"/>
    <s v="Furniture"/>
    <s v="Bookcases"/>
    <s v="Jumbo Box"/>
    <s v="Sauder Camden County Collection Libraries, Planked Cherry Finish"/>
    <n v="0.76"/>
    <x v="2"/>
    <s v="Pennsylvania"/>
    <s v="Drexel Hill"/>
    <n v="19026"/>
    <d v="2012-08-14T00:00:00"/>
    <d v="2012-08-16T00:00:00"/>
    <n v="-649.26159999999993"/>
    <n v="14"/>
    <n v="1553.72"/>
    <n v="90748"/>
    <s v="Medium"/>
  </r>
  <r>
    <n v="20960"/>
    <s v="Critical"/>
    <n v="0.05"/>
    <n v="3.38"/>
    <n v="1.0900000000000001"/>
    <n v="1480"/>
    <s v="Yvonne Ryan"/>
    <x v="0"/>
    <x v="3"/>
    <s v="Office Supplies"/>
    <s v="Paper"/>
    <s v="Wrap Bag"/>
    <s v="Avoid Verbal Orders Carbonless Minifold Book"/>
    <n v="0.39"/>
    <x v="0"/>
    <s v="Wisconsin"/>
    <s v="Cudahy"/>
    <n v="53110"/>
    <d v="2012-05-04T00:00:00"/>
    <d v="2012-05-06T00:00:00"/>
    <n v="29.27"/>
    <n v="13"/>
    <n v="45.08"/>
    <n v="90747"/>
    <s v="Low"/>
  </r>
  <r>
    <n v="20961"/>
    <s v="Critical"/>
    <n v="0.05"/>
    <n v="80.98"/>
    <n v="35"/>
    <n v="1480"/>
    <s v="Yvonne Ryan"/>
    <x v="0"/>
    <x v="3"/>
    <s v="Office Supplies"/>
    <s v="Storage &amp; Organization"/>
    <s v="Large Box"/>
    <s v="Carina Double Wide Media Storage Towers in Natural &amp; Black"/>
    <n v="0.81"/>
    <x v="0"/>
    <s v="Wisconsin"/>
    <s v="Cudahy"/>
    <n v="53110"/>
    <d v="2012-05-04T00:00:00"/>
    <d v="2012-05-06T00:00:00"/>
    <n v="-1144.67"/>
    <n v="18"/>
    <n v="1426.15"/>
    <n v="90747"/>
    <s v="Low"/>
  </r>
  <r>
    <n v="20962"/>
    <s v="Critical"/>
    <n v="0.05"/>
    <n v="125.99"/>
    <n v="5.63"/>
    <n v="1480"/>
    <s v="Yvonne Ryan"/>
    <x v="0"/>
    <x v="3"/>
    <s v="Technology"/>
    <s v="Telephones and Communication"/>
    <s v="Small Box"/>
    <s v="8290"/>
    <n v="0.6"/>
    <x v="0"/>
    <s v="Wisconsin"/>
    <s v="Cudahy"/>
    <n v="53110"/>
    <d v="2012-05-04T00:00:00"/>
    <d v="2012-05-05T00:00:00"/>
    <n v="717.69600000000003"/>
    <n v="13"/>
    <n v="1375.48"/>
    <n v="90747"/>
    <s v="Low"/>
  </r>
  <r>
    <n v="21231"/>
    <s v="Low"/>
    <n v="0.06"/>
    <n v="216.6"/>
    <n v="64.2"/>
    <n v="1480"/>
    <s v="Yvonne Ryan"/>
    <x v="2"/>
    <x v="3"/>
    <s v="Furniture"/>
    <s v="Chairs &amp; Chairmats"/>
    <s v="Jumbo Drum"/>
    <s v="Hon Multipurpose Stacking Arm Chairs"/>
    <n v="0.59"/>
    <x v="0"/>
    <s v="Wisconsin"/>
    <s v="Cudahy"/>
    <n v="53110"/>
    <d v="2013-07-26T00:00:00"/>
    <d v="2013-07-28T00:00:00"/>
    <n v="48.742399999999996"/>
    <n v="6"/>
    <n v="1331.21"/>
    <n v="90749"/>
    <s v="Medium"/>
  </r>
  <r>
    <n v="21232"/>
    <s v="Low"/>
    <n v="0.03"/>
    <n v="16.739999999999998"/>
    <n v="7.04"/>
    <n v="1480"/>
    <s v="Yvonne Ryan"/>
    <x v="0"/>
    <x v="3"/>
    <s v="Office Supplies"/>
    <s v="Storage &amp; Organization"/>
    <s v="Small Box"/>
    <s v="Rogers® Profile Extra Capacity Storage Tub"/>
    <n v="0.81"/>
    <x v="0"/>
    <s v="Wisconsin"/>
    <s v="Cudahy"/>
    <n v="53110"/>
    <d v="2013-07-26T00:00:00"/>
    <d v="2013-08-02T00:00:00"/>
    <n v="-54.756479999999996"/>
    <n v="3"/>
    <n v="51.84"/>
    <n v="90749"/>
    <s v="Low"/>
  </r>
  <r>
    <n v="7544"/>
    <s v="Not Specified"/>
    <n v="7.0000000000000007E-2"/>
    <n v="8.9499999999999993"/>
    <n v="2.0099999999999998"/>
    <n v="1481"/>
    <s v="Marvin MacDonald"/>
    <x v="0"/>
    <x v="0"/>
    <s v="Office Supplies"/>
    <s v="Paper"/>
    <s v="Wrap Bag"/>
    <s v="Recycled Desk Saver Line &quot;While You Were Out&quot; Book, 5 1/2&quot; X 4&quot;"/>
    <n v="0.39"/>
    <x v="1"/>
    <s v="California"/>
    <s v="Los Angeles"/>
    <n v="90049"/>
    <d v="2010-03-27T00:00:00"/>
    <d v="2010-03-28T00:00:00"/>
    <n v="91.73"/>
    <n v="36"/>
    <n v="307.64999999999998"/>
    <n v="53953"/>
    <s v="Medium"/>
  </r>
  <r>
    <n v="3757"/>
    <s v="High"/>
    <n v="7.0000000000000007E-2"/>
    <n v="1.7"/>
    <n v="1.99"/>
    <n v="1481"/>
    <s v="Marvin MacDonald"/>
    <x v="0"/>
    <x v="0"/>
    <s v="Technology"/>
    <s v="Computer Peripherals"/>
    <s v="Small Pack"/>
    <s v="BASF Silver 74 Minute CD-R"/>
    <n v="0.51"/>
    <x v="1"/>
    <s v="California"/>
    <s v="Los Angeles"/>
    <n v="90049"/>
    <d v="2012-07-24T00:00:00"/>
    <d v="2012-07-26T00:00:00"/>
    <n v="-58.87"/>
    <n v="59"/>
    <n v="98.74"/>
    <n v="26851"/>
    <s v="Medium"/>
  </r>
  <r>
    <n v="4745"/>
    <s v="Not Specified"/>
    <n v="0.05"/>
    <n v="9.65"/>
    <n v="6.22"/>
    <n v="1481"/>
    <s v="Marvin MacDonald"/>
    <x v="0"/>
    <x v="0"/>
    <s v="Furniture"/>
    <s v="Office Furnishings"/>
    <s v="Small Box"/>
    <s v="Eldon Expressions™ Desk Accessory, Wood Pencil Holder, Oak"/>
    <n v="0.55000000000000004"/>
    <x v="1"/>
    <s v="California"/>
    <s v="Los Angeles"/>
    <n v="90049"/>
    <d v="2013-08-28T00:00:00"/>
    <d v="2013-08-29T00:00:00"/>
    <n v="-28.16"/>
    <n v="66"/>
    <n v="665.9"/>
    <n v="33732"/>
    <s v="Low"/>
  </r>
  <r>
    <n v="25544"/>
    <s v="Not Specified"/>
    <n v="7.0000000000000007E-2"/>
    <n v="8.9499999999999993"/>
    <n v="2.0099999999999998"/>
    <n v="1482"/>
    <s v="Michael Tanner"/>
    <x v="0"/>
    <x v="0"/>
    <s v="Office Supplies"/>
    <s v="Paper"/>
    <s v="Wrap Bag"/>
    <s v="Recycled Desk Saver Line &quot;While You Were Out&quot; Book, 5 1/2&quot; X 4&quot;"/>
    <n v="0.39"/>
    <x v="0"/>
    <s v="Michigan"/>
    <s v="Bay City"/>
    <n v="48708"/>
    <d v="2010-03-27T00:00:00"/>
    <d v="2010-03-28T00:00:00"/>
    <n v="53.067899999999995"/>
    <n v="9"/>
    <n v="76.91"/>
    <n v="91362"/>
    <s v="Medium"/>
  </r>
  <r>
    <n v="22745"/>
    <s v="Not Specified"/>
    <n v="0.05"/>
    <n v="9.65"/>
    <n v="6.22"/>
    <n v="1482"/>
    <s v="Michael Tanner"/>
    <x v="0"/>
    <x v="0"/>
    <s v="Furniture"/>
    <s v="Office Furnishings"/>
    <s v="Small Box"/>
    <s v="Eldon Expressions™ Desk Accessory, Wood Pencil Holder, Oak"/>
    <n v="0.55000000000000004"/>
    <x v="0"/>
    <s v="Michigan"/>
    <s v="Bay City"/>
    <n v="48708"/>
    <d v="2010-08-28T00:00:00"/>
    <d v="2010-08-29T00:00:00"/>
    <n v="-14.6432"/>
    <n v="15"/>
    <n v="151.34"/>
    <n v="91363"/>
    <s v="Low"/>
  </r>
  <r>
    <n v="21757"/>
    <s v="High"/>
    <n v="7.0000000000000007E-2"/>
    <n v="1.7"/>
    <n v="1.99"/>
    <n v="1482"/>
    <s v="Michael Tanner"/>
    <x v="0"/>
    <x v="0"/>
    <s v="Technology"/>
    <s v="Computer Peripherals"/>
    <s v="Small Pack"/>
    <s v="BASF Silver 74 Minute CD-R"/>
    <n v="0.51"/>
    <x v="0"/>
    <s v="Michigan"/>
    <s v="Bay City"/>
    <n v="48708"/>
    <d v="2012-07-24T00:00:00"/>
    <d v="2012-07-26T00:00:00"/>
    <n v="-58.87"/>
    <n v="15"/>
    <n v="25.1"/>
    <n v="91364"/>
    <s v="Medium"/>
  </r>
  <r>
    <n v="21806"/>
    <s v="High"/>
    <n v="0.06"/>
    <n v="99.99"/>
    <n v="19.989999999999998"/>
    <n v="1484"/>
    <s v="Alison Stewart"/>
    <x v="0"/>
    <x v="1"/>
    <s v="Technology"/>
    <s v="Computer Peripherals"/>
    <s v="Small Box"/>
    <s v="US Robotics 56K V.92 External Faxmodem"/>
    <n v="0.52"/>
    <x v="0"/>
    <s v="Illinois"/>
    <s v="Des Plaines"/>
    <n v="60016"/>
    <d v="2010-03-11T00:00:00"/>
    <d v="2010-03-14T00:00:00"/>
    <n v="-127.56"/>
    <n v="3"/>
    <n v="290.24"/>
    <n v="91235"/>
    <s v="Medium"/>
  </r>
  <r>
    <n v="21807"/>
    <s v="High"/>
    <n v="0"/>
    <n v="193.17"/>
    <n v="19.989999999999998"/>
    <n v="1484"/>
    <s v="Alison Stewart"/>
    <x v="0"/>
    <x v="1"/>
    <s v="Office Supplies"/>
    <s v="Storage &amp; Organization"/>
    <s v="Small Box"/>
    <s v="Fellowes Staxonsteel® Drawer Files"/>
    <n v="0.71"/>
    <x v="0"/>
    <s v="Illinois"/>
    <s v="Des Plaines"/>
    <n v="60016"/>
    <d v="2010-03-11T00:00:00"/>
    <d v="2010-03-12T00:00:00"/>
    <n v="282.18"/>
    <n v="5"/>
    <n v="971.4"/>
    <n v="91235"/>
    <s v="No Discount"/>
  </r>
  <r>
    <n v="21808"/>
    <s v="High"/>
    <n v="0.08"/>
    <n v="20.99"/>
    <n v="3.3"/>
    <n v="1484"/>
    <s v="Alison Stewart"/>
    <x v="1"/>
    <x v="1"/>
    <s v="Technology"/>
    <s v="Telephones and Communication"/>
    <s v="Small Pack"/>
    <s v="Accessory39"/>
    <n v="0.81"/>
    <x v="0"/>
    <s v="Illinois"/>
    <s v="Des Plaines"/>
    <n v="60016"/>
    <d v="2010-03-11T00:00:00"/>
    <d v="2010-03-11T00:00:00"/>
    <n v="-96.337999999999994"/>
    <n v="11"/>
    <n v="193.51"/>
    <n v="91235"/>
    <s v="Medium"/>
  </r>
  <r>
    <n v="20999"/>
    <s v="Not Specified"/>
    <n v="0.09"/>
    <n v="36.549999999999997"/>
    <n v="13.89"/>
    <n v="1484"/>
    <s v="Alison Stewart"/>
    <x v="0"/>
    <x v="1"/>
    <s v="Office Supplies"/>
    <s v="Pens &amp; Art Supplies"/>
    <s v="Wrap Bag"/>
    <s v="Dixon Ticonderoga Core-Lock Colored Pencils, 48-Color Set"/>
    <n v="0.41"/>
    <x v="0"/>
    <s v="Illinois"/>
    <s v="Des Plaines"/>
    <n v="60016"/>
    <d v="2013-03-15T00:00:00"/>
    <d v="2013-03-17T00:00:00"/>
    <n v="54.92"/>
    <n v="4"/>
    <n v="145.62"/>
    <n v="91237"/>
    <s v="Medium"/>
  </r>
  <r>
    <n v="22763"/>
    <s v="Not Specified"/>
    <n v="0.04"/>
    <n v="11.5"/>
    <n v="7.19"/>
    <n v="1485"/>
    <s v="Wayne Sutherland"/>
    <x v="0"/>
    <x v="1"/>
    <s v="Office Supplies"/>
    <s v="Binders and Binder Accessories"/>
    <s v="Small Box"/>
    <s v="Ibico Covers for Plastic or Wire Binding Elements"/>
    <n v="0.4"/>
    <x v="0"/>
    <s v="Illinois"/>
    <s v="Downers Grove"/>
    <n v="60516"/>
    <d v="2010-08-20T00:00:00"/>
    <d v="2010-08-23T00:00:00"/>
    <n v="-23.357880000000002"/>
    <n v="14"/>
    <n v="157.81"/>
    <n v="91236"/>
    <s v="Low"/>
  </r>
  <r>
    <n v="22764"/>
    <s v="Not Specified"/>
    <n v="0.02"/>
    <n v="15.7"/>
    <n v="11.25"/>
    <n v="1485"/>
    <s v="Wayne Sutherland"/>
    <x v="0"/>
    <x v="1"/>
    <s v="Office Supplies"/>
    <s v="Storage &amp; Organization"/>
    <s v="Small Box"/>
    <s v="Hanging Personal Folder File"/>
    <n v="0.6"/>
    <x v="0"/>
    <s v="Illinois"/>
    <s v="Downers Grove"/>
    <n v="60516"/>
    <d v="2010-08-20T00:00:00"/>
    <d v="2010-08-21T00:00:00"/>
    <n v="-18.241599999999998"/>
    <n v="1"/>
    <n v="19.440000000000001"/>
    <n v="91236"/>
    <s v="Low"/>
  </r>
  <r>
    <n v="22765"/>
    <s v="Not Specified"/>
    <n v="0.05"/>
    <n v="225.02"/>
    <n v="28.66"/>
    <n v="1485"/>
    <s v="Wayne Sutherland"/>
    <x v="2"/>
    <x v="1"/>
    <s v="Office Supplies"/>
    <s v="Storage &amp; Organization"/>
    <s v="Jumbo Drum"/>
    <s v="Tennsco Double-Tier Lockers"/>
    <n v="0.72"/>
    <x v="0"/>
    <s v="Illinois"/>
    <s v="Downers Grove"/>
    <n v="60516"/>
    <d v="2010-08-20T00:00:00"/>
    <d v="2010-08-22T00:00:00"/>
    <n v="1428.9104"/>
    <n v="21"/>
    <n v="4636.63"/>
    <n v="91236"/>
    <s v="Low"/>
  </r>
  <r>
    <n v="23659"/>
    <s v="Not Specified"/>
    <n v="0.02"/>
    <n v="65.989999999999995"/>
    <n v="8.99"/>
    <n v="1485"/>
    <s v="Wayne Sutherland"/>
    <x v="0"/>
    <x v="1"/>
    <s v="Technology"/>
    <s v="Telephones and Communication"/>
    <s v="Small Box"/>
    <s v="8260"/>
    <n v="0.57999999999999996"/>
    <x v="0"/>
    <s v="Illinois"/>
    <s v="Downers Grove"/>
    <n v="60516"/>
    <d v="2013-06-07T00:00:00"/>
    <d v="2013-06-08T00:00:00"/>
    <n v="-117.8848"/>
    <n v="4"/>
    <n v="227.33"/>
    <n v="91238"/>
    <s v="Low"/>
  </r>
  <r>
    <n v="18119"/>
    <s v="Medium"/>
    <n v="0.06"/>
    <n v="65.989999999999995"/>
    <n v="8.99"/>
    <n v="1486"/>
    <s v="Stacy Barbour"/>
    <x v="0"/>
    <x v="1"/>
    <s v="Technology"/>
    <s v="Telephones and Communication"/>
    <s v="Small Box"/>
    <s v="Talkabout T8367"/>
    <n v="0.56000000000000005"/>
    <x v="0"/>
    <s v="Indiana"/>
    <s v="Merrillville"/>
    <n v="46410"/>
    <d v="2011-09-25T00:00:00"/>
    <d v="2011-09-26T00:00:00"/>
    <n v="324.92699999999996"/>
    <n v="17"/>
    <n v="926.65"/>
    <n v="86472"/>
    <s v="Medium"/>
  </r>
  <r>
    <n v="18719"/>
    <s v="Critical"/>
    <n v="0.04"/>
    <n v="128.24"/>
    <n v="12.65"/>
    <n v="1486"/>
    <s v="Stacy Barbour"/>
    <x v="1"/>
    <x v="1"/>
    <s v="Furniture"/>
    <s v="Chairs &amp; Chairmats"/>
    <s v="Medium Box"/>
    <s v="SAFCO Folding Chair Trolley"/>
    <m/>
    <x v="0"/>
    <s v="Indiana"/>
    <s v="Merrillville"/>
    <n v="46410"/>
    <d v="2012-08-25T00:00:00"/>
    <d v="2012-08-27T00:00:00"/>
    <n v="1643.7800999999999"/>
    <n v="18"/>
    <n v="2382.29"/>
    <n v="86474"/>
    <s v="Low"/>
  </r>
  <r>
    <n v="19106"/>
    <s v="Critical"/>
    <n v="0.01"/>
    <n v="29.89"/>
    <n v="1.99"/>
    <n v="1487"/>
    <s v="Joshua Lancaster"/>
    <x v="0"/>
    <x v="1"/>
    <s v="Technology"/>
    <s v="Computer Peripherals"/>
    <s v="Small Pack"/>
    <s v="Verbatim DVD-RAM, 5.2GB, Rewritable, Type 1, DS"/>
    <n v="0.5"/>
    <x v="0"/>
    <s v="Indiana"/>
    <s v="Michigan City"/>
    <n v="46360"/>
    <d v="2011-05-03T00:00:00"/>
    <d v="2011-05-03T00:00:00"/>
    <n v="185.59620000000001"/>
    <n v="9"/>
    <n v="268.98"/>
    <n v="86471"/>
    <s v="Low"/>
  </r>
  <r>
    <n v="22229"/>
    <s v="Medium"/>
    <n v="0.06"/>
    <n v="180.98"/>
    <n v="55.24"/>
    <n v="1487"/>
    <s v="Joshua Lancaster"/>
    <x v="2"/>
    <x v="1"/>
    <s v="Office Supplies"/>
    <s v="Appliances"/>
    <s v="Jumbo Drum"/>
    <s v="Avanti 4.4 Cu. Ft. Refrigerator"/>
    <n v="0.56999999999999995"/>
    <x v="0"/>
    <s v="Indiana"/>
    <s v="Michigan City"/>
    <n v="46360"/>
    <d v="2012-06-13T00:00:00"/>
    <d v="2012-06-15T00:00:00"/>
    <n v="520.35599999999999"/>
    <n v="18"/>
    <n v="3176.64"/>
    <n v="86473"/>
    <s v="Medium"/>
  </r>
  <r>
    <n v="26245"/>
    <s v="Not Specified"/>
    <n v="0.01"/>
    <n v="8.01"/>
    <n v="2.87"/>
    <n v="1487"/>
    <s v="Joshua Lancaster"/>
    <x v="0"/>
    <x v="1"/>
    <s v="Office Supplies"/>
    <s v="Paper"/>
    <s v="Wrap Bag"/>
    <s v="TOPS Money Receipt Book, Consecutively Numbered in Red,"/>
    <n v="0.4"/>
    <x v="0"/>
    <s v="Indiana"/>
    <s v="Michigan City"/>
    <n v="46360"/>
    <d v="2012-09-26T00:00:00"/>
    <d v="2012-09-26T00:00:00"/>
    <n v="102.58"/>
    <n v="23"/>
    <n v="196.53"/>
    <n v="86475"/>
    <s v="Low"/>
  </r>
  <r>
    <n v="26246"/>
    <s v="Not Specified"/>
    <n v="0.09"/>
    <n v="4.9800000000000004"/>
    <n v="5.0199999999999996"/>
    <n v="1487"/>
    <s v="Joshua Lancaster"/>
    <x v="0"/>
    <x v="1"/>
    <s v="Office Supplies"/>
    <s v="Paper"/>
    <s v="Small Box"/>
    <s v="Xerox 1989"/>
    <n v="0.38"/>
    <x v="0"/>
    <s v="Indiana"/>
    <s v="Michigan City"/>
    <n v="46360"/>
    <d v="2012-09-26T00:00:00"/>
    <d v="2012-09-27T00:00:00"/>
    <n v="-67.790000000000006"/>
    <n v="14"/>
    <n v="67.86"/>
    <n v="86475"/>
    <s v="Medium"/>
  </r>
  <r>
    <n v="1106"/>
    <s v="Critical"/>
    <n v="0.01"/>
    <n v="29.89"/>
    <n v="1.99"/>
    <n v="1488"/>
    <s v="Anthony Goodwin"/>
    <x v="0"/>
    <x v="1"/>
    <s v="Technology"/>
    <s v="Computer Peripherals"/>
    <s v="Small Pack"/>
    <s v="Verbatim DVD-RAM, 5.2GB, Rewritable, Type 1, DS"/>
    <n v="0.5"/>
    <x v="2"/>
    <s v="New York"/>
    <s v="New York City"/>
    <n v="10045"/>
    <d v="2011-05-03T00:00:00"/>
    <d v="2011-05-03T00:00:00"/>
    <n v="191.29"/>
    <n v="35"/>
    <n v="1046.05"/>
    <n v="8131"/>
    <s v="Low"/>
  </r>
  <r>
    <n v="119"/>
    <s v="Medium"/>
    <n v="0.06"/>
    <n v="65.989999999999995"/>
    <n v="8.99"/>
    <n v="1488"/>
    <s v="Anthony Goodwin"/>
    <x v="0"/>
    <x v="1"/>
    <s v="Technology"/>
    <s v="Telephones and Communication"/>
    <s v="Small Box"/>
    <s v="Talkabout T8367"/>
    <n v="0.56000000000000005"/>
    <x v="2"/>
    <s v="New York"/>
    <s v="New York City"/>
    <n v="10045"/>
    <d v="2011-09-25T00:00:00"/>
    <d v="2011-09-26T00:00:00"/>
    <n v="324.92699999999996"/>
    <n v="69"/>
    <n v="3761.12"/>
    <n v="773"/>
    <s v="Medium"/>
  </r>
  <r>
    <n v="4229"/>
    <s v="Medium"/>
    <n v="0.06"/>
    <n v="180.98"/>
    <n v="55.24"/>
    <n v="1488"/>
    <s v="Anthony Goodwin"/>
    <x v="2"/>
    <x v="1"/>
    <s v="Office Supplies"/>
    <s v="Appliances"/>
    <s v="Jumbo Drum"/>
    <s v="Avanti 4.4 Cu. Ft. Refrigerator"/>
    <n v="0.56999999999999995"/>
    <x v="2"/>
    <s v="New York"/>
    <s v="New York City"/>
    <n v="10045"/>
    <d v="2012-06-13T00:00:00"/>
    <d v="2012-06-15T00:00:00"/>
    <n v="433.63"/>
    <n v="73"/>
    <n v="12883.06"/>
    <n v="30048"/>
    <s v="Medium"/>
  </r>
  <r>
    <n v="719"/>
    <s v="Critical"/>
    <n v="0.04"/>
    <n v="128.24"/>
    <n v="12.65"/>
    <n v="1488"/>
    <s v="Anthony Goodwin"/>
    <x v="1"/>
    <x v="1"/>
    <s v="Furniture"/>
    <s v="Chairs &amp; Chairmats"/>
    <s v="Medium Box"/>
    <s v="SAFCO Folding Chair Trolley"/>
    <m/>
    <x v="2"/>
    <s v="New York"/>
    <s v="New York City"/>
    <n v="10045"/>
    <d v="2012-08-25T00:00:00"/>
    <d v="2012-08-27T00:00:00"/>
    <n v="1467.82"/>
    <n v="73"/>
    <n v="9661.51"/>
    <n v="5153"/>
    <s v="Low"/>
  </r>
  <r>
    <n v="8245"/>
    <s v="Not Specified"/>
    <n v="0.01"/>
    <n v="8.01"/>
    <n v="2.87"/>
    <n v="1488"/>
    <s v="Anthony Goodwin"/>
    <x v="0"/>
    <x v="1"/>
    <s v="Office Supplies"/>
    <s v="Paper"/>
    <s v="Wrap Bag"/>
    <s v="TOPS Money Receipt Book, Consecutively Numbered in Red,"/>
    <n v="0.4"/>
    <x v="2"/>
    <s v="New York"/>
    <s v="New York City"/>
    <n v="10045"/>
    <d v="2012-09-26T00:00:00"/>
    <d v="2012-09-26T00:00:00"/>
    <n v="102.58"/>
    <n v="94"/>
    <n v="803.21"/>
    <n v="58947"/>
    <s v="Low"/>
  </r>
  <r>
    <n v="8246"/>
    <s v="Not Specified"/>
    <n v="0.09"/>
    <n v="4.9800000000000004"/>
    <n v="5.0199999999999996"/>
    <n v="1488"/>
    <s v="Anthony Goodwin"/>
    <x v="0"/>
    <x v="1"/>
    <s v="Office Supplies"/>
    <s v="Paper"/>
    <s v="Small Box"/>
    <s v="Xerox 1989"/>
    <n v="0.38"/>
    <x v="2"/>
    <s v="New York"/>
    <s v="New York City"/>
    <n v="10045"/>
    <d v="2012-09-26T00:00:00"/>
    <d v="2012-09-27T00:00:00"/>
    <n v="-67.790000000000006"/>
    <n v="55"/>
    <n v="266.58999999999997"/>
    <n v="58947"/>
    <s v="Medium"/>
  </r>
  <r>
    <n v="20686"/>
    <s v="Critical"/>
    <n v="0.03"/>
    <n v="167.27"/>
    <n v="35"/>
    <n v="1490"/>
    <s v="Leslie Duffy"/>
    <x v="0"/>
    <x v="0"/>
    <s v="Office Supplies"/>
    <s v="Storage &amp; Organization"/>
    <s v="Large Box"/>
    <s v="Office Impressions Heavy Duty Welded Shelving &amp; Multimedia Storage Drawers"/>
    <n v="0.85"/>
    <x v="1"/>
    <s v="California"/>
    <s v="Pacifica"/>
    <n v="94044"/>
    <d v="2011-11-13T00:00:00"/>
    <d v="2011-11-15T00:00:00"/>
    <n v="100.41000000000014"/>
    <n v="33"/>
    <n v="5705.18"/>
    <n v="88006"/>
    <s v="Low"/>
  </r>
  <r>
    <n v="25217"/>
    <s v="Low"/>
    <n v="0.01"/>
    <n v="8.56"/>
    <n v="5.16"/>
    <n v="1490"/>
    <s v="Leslie Duffy"/>
    <x v="0"/>
    <x v="0"/>
    <s v="Office Supplies"/>
    <s v="Paper"/>
    <s v="Wrap Bag"/>
    <s v="Message Book, Standard Line &quot;While You Were Out&quot;, 5 1/2&quot; X 4&quot;, 200 Sets/Book"/>
    <n v="0.38"/>
    <x v="1"/>
    <s v="California"/>
    <s v="Pacifica"/>
    <n v="94044"/>
    <d v="2012-07-06T00:00:00"/>
    <d v="2012-07-08T00:00:00"/>
    <n v="8.34"/>
    <n v="10"/>
    <n v="92.34"/>
    <n v="88007"/>
    <s v="Low"/>
  </r>
  <r>
    <n v="24841"/>
    <s v="High"/>
    <n v="0.01"/>
    <n v="2.52"/>
    <n v="4.28"/>
    <n v="1490"/>
    <s v="Leslie Duffy"/>
    <x v="0"/>
    <x v="0"/>
    <s v="Office Supplies"/>
    <s v="Pens &amp; Art Supplies"/>
    <s v="Wrap Bag"/>
    <s v="Binney &amp; Smith inkTank™ Erasable Desk Highlighter, Chisel Tip, Yellow, 12/Box"/>
    <n v="0.44"/>
    <x v="1"/>
    <s v="California"/>
    <s v="Pacifica"/>
    <n v="94044"/>
    <d v="2012-08-28T00:00:00"/>
    <d v="2012-08-30T00:00:00"/>
    <n v="-24.4452"/>
    <n v="8"/>
    <n v="22.17"/>
    <n v="88008"/>
    <s v="Low"/>
  </r>
  <r>
    <n v="21814"/>
    <s v="Not Specified"/>
    <n v="0.01"/>
    <n v="6.54"/>
    <n v="5.27"/>
    <n v="1490"/>
    <s v="Leslie Duffy"/>
    <x v="0"/>
    <x v="0"/>
    <s v="Office Supplies"/>
    <s v="Binders and Binder Accessories"/>
    <s v="Small Box"/>
    <s v="Wilson Jones® Four-Pocket Poly Binders"/>
    <n v="0.36"/>
    <x v="1"/>
    <s v="California"/>
    <s v="Pacifica"/>
    <n v="94044"/>
    <d v="2012-09-11T00:00:00"/>
    <d v="2012-09-12T00:00:00"/>
    <n v="-28.945500000000003"/>
    <n v="8"/>
    <n v="54.95"/>
    <n v="88009"/>
    <s v="Low"/>
  </r>
  <r>
    <n v="25441"/>
    <s v="Critical"/>
    <n v="7.0000000000000007E-2"/>
    <n v="40.99"/>
    <n v="8.9700000000000006"/>
    <n v="1490"/>
    <s v="Leslie Duffy"/>
    <x v="0"/>
    <x v="0"/>
    <s v="Technology"/>
    <s v="Office Machines"/>
    <s v="Small Box"/>
    <s v="AT&amp;T 1430 2.4GHz Analog Phone w/Caller ID"/>
    <n v="0.54"/>
    <x v="1"/>
    <s v="California"/>
    <s v="Pacifica"/>
    <n v="94044"/>
    <d v="2012-11-03T00:00:00"/>
    <d v="2012-11-04T00:00:00"/>
    <n v="10.23642000000001"/>
    <n v="11"/>
    <n v="431.11"/>
    <n v="88010"/>
    <s v="Medium"/>
  </r>
  <r>
    <n v="20515"/>
    <s v="Low"/>
    <n v="7.0000000000000007E-2"/>
    <n v="13.4"/>
    <n v="4.95"/>
    <n v="1490"/>
    <s v="Leslie Duffy"/>
    <x v="0"/>
    <x v="0"/>
    <s v="Furniture"/>
    <s v="Office Furnishings"/>
    <s v="Small Pack"/>
    <s v="Electrix 20W Halogen Replacement Bulb for Zoom-In Desk Lamp"/>
    <n v="0.37"/>
    <x v="1"/>
    <s v="California"/>
    <s v="Pacifica"/>
    <n v="94044"/>
    <d v="2013-01-10T00:00:00"/>
    <d v="2013-01-14T00:00:00"/>
    <n v="62.348399999999998"/>
    <n v="7"/>
    <n v="90.36"/>
    <n v="88011"/>
    <s v="Medium"/>
  </r>
  <r>
    <n v="25775"/>
    <s v="Medium"/>
    <n v="0.05"/>
    <n v="110.99"/>
    <n v="2.5"/>
    <n v="1490"/>
    <s v="Leslie Duffy"/>
    <x v="0"/>
    <x v="0"/>
    <s v="Technology"/>
    <s v="Telephones and Communication"/>
    <s v="Small Box"/>
    <s v="T18"/>
    <n v="0.56999999999999995"/>
    <x v="1"/>
    <s v="California"/>
    <s v="Pacifica"/>
    <n v="94044"/>
    <d v="2013-03-07T00:00:00"/>
    <d v="2013-03-08T00:00:00"/>
    <n v="-117.61199999999999"/>
    <n v="3"/>
    <n v="271.56"/>
    <n v="88012"/>
    <s v="Low"/>
  </r>
  <r>
    <n v="25776"/>
    <s v="Medium"/>
    <n v="0.01"/>
    <n v="20.239999999999998"/>
    <n v="8.99"/>
    <n v="1491"/>
    <s v="Katherine Mills"/>
    <x v="0"/>
    <x v="0"/>
    <s v="Furniture"/>
    <s v="Office Furnishings"/>
    <s v="Small Pack"/>
    <s v="DAX Metal Frame, Desktop, Stepped-Edge"/>
    <n v="0.46"/>
    <x v="3"/>
    <s v="Florida"/>
    <s v="Palm Coast"/>
    <n v="32137"/>
    <d v="2013-03-07T00:00:00"/>
    <d v="2013-03-10T00:00:00"/>
    <n v="115.872"/>
    <n v="10"/>
    <n v="202.57"/>
    <n v="88012"/>
    <s v="Low"/>
  </r>
  <r>
    <n v="25777"/>
    <s v="Medium"/>
    <n v="0"/>
    <n v="27.75"/>
    <n v="19.989999999999998"/>
    <n v="1491"/>
    <s v="Katherine Mills"/>
    <x v="0"/>
    <x v="0"/>
    <s v="Office Supplies"/>
    <s v="Storage &amp; Organization"/>
    <s v="Small Box"/>
    <s v="Fellowes Super Stor/Drawer®"/>
    <n v="0.67"/>
    <x v="3"/>
    <s v="Florida"/>
    <s v="Palm Coast"/>
    <n v="32137"/>
    <d v="2013-03-07T00:00:00"/>
    <d v="2013-03-08T00:00:00"/>
    <n v="-105.434"/>
    <n v="1"/>
    <n v="39.97"/>
    <n v="88012"/>
    <s v="No Discount"/>
  </r>
  <r>
    <n v="18460"/>
    <s v="High"/>
    <n v="0.04"/>
    <n v="119.99"/>
    <n v="14"/>
    <n v="1492"/>
    <s v="Don Beard"/>
    <x v="2"/>
    <x v="0"/>
    <s v="Technology"/>
    <s v="Office Machines"/>
    <s v="Jumbo Drum"/>
    <s v="Epson C82 Color Inkjet Printer"/>
    <n v="0.36"/>
    <x v="0"/>
    <s v="Missouri"/>
    <s v="Ozark"/>
    <n v="65721"/>
    <d v="2010-12-16T00:00:00"/>
    <d v="2010-12-18T00:00:00"/>
    <n v="509.95830000000001"/>
    <n v="6"/>
    <n v="739.07"/>
    <n v="88004"/>
    <s v="Low"/>
  </r>
  <r>
    <n v="18997"/>
    <s v="Critical"/>
    <n v="0.05"/>
    <n v="70.98"/>
    <n v="26.74"/>
    <n v="1492"/>
    <s v="Don Beard"/>
    <x v="2"/>
    <x v="0"/>
    <s v="Furniture"/>
    <s v="Bookcases"/>
    <s v="Jumbo Box"/>
    <s v="Hon Metal Bookcases, Black"/>
    <n v="0.6"/>
    <x v="0"/>
    <s v="Missouri"/>
    <s v="Ozark"/>
    <n v="65721"/>
    <d v="2011-02-07T00:00:00"/>
    <d v="2011-02-09T00:00:00"/>
    <n v="-86.99"/>
    <n v="3"/>
    <n v="224.48"/>
    <n v="88005"/>
    <s v="Low"/>
  </r>
  <r>
    <n v="20199"/>
    <s v="Not Specified"/>
    <n v="0.01"/>
    <n v="100.98"/>
    <n v="15.66"/>
    <n v="1492"/>
    <s v="Don Beard"/>
    <x v="2"/>
    <x v="0"/>
    <s v="Office Supplies"/>
    <s v="Appliances"/>
    <s v="Jumbo Drum"/>
    <s v="Avanti 1.7 Cu. Ft. Refrigerator"/>
    <n v="0.56999999999999995"/>
    <x v="0"/>
    <s v="Missouri"/>
    <s v="Ozark"/>
    <n v="65721"/>
    <d v="2013-10-30T00:00:00"/>
    <d v="2013-10-30T00:00:00"/>
    <n v="1481.67"/>
    <n v="25"/>
    <n v="2707.35"/>
    <n v="88013"/>
    <s v="Low"/>
  </r>
  <r>
    <n v="20200"/>
    <s v="Not Specified"/>
    <n v="0"/>
    <n v="7.35"/>
    <n v="5.96"/>
    <n v="1492"/>
    <s v="Don Beard"/>
    <x v="0"/>
    <x v="0"/>
    <s v="Office Supplies"/>
    <s v="Paper"/>
    <s v="Small Box"/>
    <s v="1/4 Fold Party Design Invitations &amp; White Envelopes, 24 8-1/2&quot; X 11&quot; Cards, 25 Env./Pack"/>
    <n v="0.38"/>
    <x v="0"/>
    <s v="Missouri"/>
    <s v="Ozark"/>
    <n v="65721"/>
    <d v="2013-10-30T00:00:00"/>
    <d v="2013-11-01T00:00:00"/>
    <n v="-27.49"/>
    <n v="12"/>
    <n v="98.36"/>
    <n v="88013"/>
    <s v="No Discount"/>
  </r>
  <r>
    <n v="20201"/>
    <s v="Not Specified"/>
    <n v="0.1"/>
    <n v="40.99"/>
    <n v="17.48"/>
    <n v="1492"/>
    <s v="Don Beard"/>
    <x v="0"/>
    <x v="0"/>
    <s v="Office Supplies"/>
    <s v="Paper"/>
    <s v="Small Box"/>
    <s v="Xerox 1893"/>
    <n v="0.36"/>
    <x v="0"/>
    <s v="Missouri"/>
    <s v="Ozark"/>
    <n v="65721"/>
    <d v="2013-10-30T00:00:00"/>
    <d v="2013-10-31T00:00:00"/>
    <n v="23.94"/>
    <n v="10"/>
    <n v="378.11"/>
    <n v="88013"/>
    <s v="Medium"/>
  </r>
  <r>
    <n v="19472"/>
    <s v="Critical"/>
    <n v="0.06"/>
    <n v="8.3699999999999992"/>
    <n v="10.16"/>
    <n v="1494"/>
    <s v="Kate Lehman"/>
    <x v="0"/>
    <x v="0"/>
    <s v="Furniture"/>
    <s v="Office Furnishings"/>
    <s v="Large Box"/>
    <s v="Westinghouse Clip-On Gooseneck Lamps"/>
    <n v="0.59"/>
    <x v="2"/>
    <s v="Maryland"/>
    <s v="Dundalk"/>
    <n v="21222"/>
    <d v="2010-09-11T00:00:00"/>
    <d v="2010-09-13T00:00:00"/>
    <n v="-255.65"/>
    <n v="18"/>
    <n v="157.63999999999999"/>
    <n v="85880"/>
    <s v="Medium"/>
  </r>
  <r>
    <n v="19473"/>
    <s v="Critical"/>
    <n v="0.09"/>
    <n v="6.48"/>
    <n v="9.17"/>
    <n v="1494"/>
    <s v="Kate Lehman"/>
    <x v="1"/>
    <x v="0"/>
    <s v="Office Supplies"/>
    <s v="Paper"/>
    <s v="Small Box"/>
    <s v="Xerox 1996"/>
    <n v="0.37"/>
    <x v="2"/>
    <s v="Maryland"/>
    <s v="Dundalk"/>
    <n v="21222"/>
    <d v="2010-09-11T00:00:00"/>
    <d v="2010-09-13T00:00:00"/>
    <n v="-76.540000000000006"/>
    <n v="6"/>
    <n v="42.16"/>
    <n v="85880"/>
    <s v="Medium"/>
  </r>
  <r>
    <n v="20644"/>
    <s v="Not Specified"/>
    <n v="0.01"/>
    <n v="5.98"/>
    <n v="5.15"/>
    <n v="1494"/>
    <s v="Kate Lehman"/>
    <x v="0"/>
    <x v="0"/>
    <s v="Office Supplies"/>
    <s v="Paper"/>
    <s v="Small Box"/>
    <s v="Xerox 193"/>
    <n v="0.36"/>
    <x v="2"/>
    <s v="Maryland"/>
    <s v="Dundalk"/>
    <n v="21222"/>
    <d v="2011-12-03T00:00:00"/>
    <d v="2011-12-04T00:00:00"/>
    <n v="-13.33"/>
    <n v="7"/>
    <n v="44.26"/>
    <n v="85881"/>
    <s v="Low"/>
  </r>
  <r>
    <n v="19388"/>
    <s v="High"/>
    <n v="0.08"/>
    <n v="79.52"/>
    <n v="48.2"/>
    <n v="1494"/>
    <s v="Kate Lehman"/>
    <x v="0"/>
    <x v="1"/>
    <s v="Furniture"/>
    <s v="Office Furnishings"/>
    <s v="Medium Box"/>
    <s v="Eldon Cleatmat Plus™ Chair Mats for High Pile Carpets"/>
    <n v="0.74"/>
    <x v="2"/>
    <s v="Maryland"/>
    <s v="Dundalk"/>
    <n v="21222"/>
    <d v="2012-04-28T00:00:00"/>
    <d v="2012-04-30T00:00:00"/>
    <n v="70.138499999999993"/>
    <n v="1"/>
    <n v="101.65"/>
    <n v="85885"/>
    <s v="Medium"/>
  </r>
  <r>
    <n v="19389"/>
    <s v="High"/>
    <n v="0.09"/>
    <n v="125.99"/>
    <n v="5.99"/>
    <n v="1494"/>
    <s v="Kate Lehman"/>
    <x v="0"/>
    <x v="1"/>
    <s v="Technology"/>
    <s v="Telephones and Communication"/>
    <s v="Small Box"/>
    <s v="i600"/>
    <n v="0.56000000000000005"/>
    <x v="2"/>
    <s v="Maryland"/>
    <s v="Dundalk"/>
    <n v="21222"/>
    <d v="2012-04-28T00:00:00"/>
    <d v="2012-04-28T00:00:00"/>
    <n v="-606.59500000000003"/>
    <n v="1"/>
    <n v="98.43"/>
    <n v="85885"/>
    <s v="Medium"/>
  </r>
  <r>
    <n v="19972"/>
    <s v="High"/>
    <n v="0.09"/>
    <n v="376.13"/>
    <n v="85.63"/>
    <n v="1494"/>
    <s v="Kate Lehman"/>
    <x v="2"/>
    <x v="1"/>
    <s v="Furniture"/>
    <s v="Tables"/>
    <s v="Jumbo Box"/>
    <s v="Bretford Rectangular Conference Table Tops"/>
    <n v="0.74"/>
    <x v="2"/>
    <s v="Maryland"/>
    <s v="Dundalk"/>
    <n v="21222"/>
    <d v="2012-08-04T00:00:00"/>
    <d v="2012-08-06T00:00:00"/>
    <n v="-402.55529600000011"/>
    <n v="11"/>
    <n v="4109.08"/>
    <n v="85888"/>
    <s v="Medium"/>
  </r>
  <r>
    <n v="19500"/>
    <s v="Low"/>
    <n v="0.03"/>
    <n v="43.41"/>
    <n v="2.99"/>
    <n v="1494"/>
    <s v="Kate Lehman"/>
    <x v="0"/>
    <x v="1"/>
    <s v="Office Supplies"/>
    <s v="Binders and Binder Accessories"/>
    <s v="Small Box"/>
    <s v="Satellite Sectional Post Binders"/>
    <n v="0.39"/>
    <x v="2"/>
    <s v="Maryland"/>
    <s v="Dundalk"/>
    <n v="21222"/>
    <d v="2013-06-12T00:00:00"/>
    <d v="2013-06-12T00:00:00"/>
    <n v="-11.6656"/>
    <n v="1"/>
    <n v="44.63"/>
    <n v="85891"/>
    <s v="Low"/>
  </r>
  <r>
    <n v="19989"/>
    <s v="Not Specified"/>
    <n v="0"/>
    <n v="33.29"/>
    <n v="1.99"/>
    <n v="1494"/>
    <s v="Kate Lehman"/>
    <x v="0"/>
    <x v="1"/>
    <s v="Technology"/>
    <s v="Computer Peripherals"/>
    <s v="Small Pack"/>
    <s v="Verbatim 4.7GB DVD-R"/>
    <n v="0.41"/>
    <x v="2"/>
    <s v="Maryland"/>
    <s v="Dundalk"/>
    <n v="21222"/>
    <d v="2013-06-26T00:00:00"/>
    <d v="2013-06-28T00:00:00"/>
    <n v="172.0446"/>
    <n v="7"/>
    <n v="249.34"/>
    <n v="85892"/>
    <s v="No Discount"/>
  </r>
  <r>
    <n v="26271"/>
    <s v="Critical"/>
    <n v="0.05"/>
    <n v="70.97"/>
    <n v="3.5"/>
    <n v="1495"/>
    <s v="Theodore Petty"/>
    <x v="0"/>
    <x v="1"/>
    <s v="Office Supplies"/>
    <s v="Appliances"/>
    <s v="Small Box"/>
    <s v="Tripp Lite Isotel 8 Ultra 8 Outlet Metal Surge"/>
    <n v="0.59"/>
    <x v="1"/>
    <s v="Montana"/>
    <s v="Kalispell"/>
    <n v="59901"/>
    <d v="2012-01-29T00:00:00"/>
    <d v="2012-01-30T00:00:00"/>
    <n v="123.95599999999999"/>
    <n v="3"/>
    <n v="212.38"/>
    <n v="85884"/>
    <s v="Low"/>
  </r>
  <r>
    <n v="26272"/>
    <s v="Critical"/>
    <n v="0.09"/>
    <n v="5.34"/>
    <n v="2.99"/>
    <n v="1495"/>
    <s v="Theodore Petty"/>
    <x v="0"/>
    <x v="1"/>
    <s v="Office Supplies"/>
    <s v="Binders and Binder Accessories"/>
    <s v="Small Box"/>
    <s v="Wilson Jones 14 Line Acrylic Coated Pressboard Data Binders"/>
    <n v="0.38"/>
    <x v="1"/>
    <s v="Montana"/>
    <s v="Kalispell"/>
    <n v="59901"/>
    <d v="2012-01-29T00:00:00"/>
    <d v="2012-01-30T00:00:00"/>
    <n v="-16.997920000000001"/>
    <n v="11"/>
    <n v="54.85"/>
    <n v="85884"/>
    <s v="Medium"/>
  </r>
  <r>
    <n v="25418"/>
    <s v="High"/>
    <n v="0"/>
    <n v="5.98"/>
    <n v="5.46"/>
    <n v="1495"/>
    <s v="Theodore Petty"/>
    <x v="0"/>
    <x v="1"/>
    <s v="Office Supplies"/>
    <s v="Paper"/>
    <s v="Small Box"/>
    <s v="Xerox 1983"/>
    <n v="0.36"/>
    <x v="1"/>
    <s v="Montana"/>
    <s v="Kalispell"/>
    <n v="59901"/>
    <d v="2012-05-20T00:00:00"/>
    <d v="2012-05-22T00:00:00"/>
    <n v="-32.619999999999997"/>
    <n v="6"/>
    <n v="37.93"/>
    <n v="85886"/>
    <s v="No Discount"/>
  </r>
  <r>
    <n v="26070"/>
    <s v="Medium"/>
    <n v="0.1"/>
    <n v="4.9800000000000004"/>
    <n v="4.62"/>
    <n v="1495"/>
    <s v="Theodore Petty"/>
    <x v="0"/>
    <x v="1"/>
    <s v="Technology"/>
    <s v="Computer Peripherals"/>
    <s v="Small Pack"/>
    <s v="Imation 3.5&quot;, DISKETTE 44766 HGHLD3.52HD/FM, 10/Pack"/>
    <n v="0.64"/>
    <x v="1"/>
    <s v="Montana"/>
    <s v="Kalispell"/>
    <n v="59901"/>
    <d v="2012-07-12T00:00:00"/>
    <d v="2012-07-14T00:00:00"/>
    <n v="-120.04"/>
    <n v="10"/>
    <n v="46.36"/>
    <n v="85887"/>
    <s v="Medium"/>
  </r>
  <r>
    <n v="26071"/>
    <s v="Medium"/>
    <n v="0"/>
    <n v="7.64"/>
    <n v="5.83"/>
    <n v="1495"/>
    <s v="Theodore Petty"/>
    <x v="0"/>
    <x v="1"/>
    <s v="Office Supplies"/>
    <s v="Paper"/>
    <s v="Wrap Bag"/>
    <s v="Rediform Wirebound &quot;Phone Memo&quot; Message Book, 11 x 5-3/4"/>
    <n v="0.36"/>
    <x v="1"/>
    <s v="Montana"/>
    <s v="Kalispell"/>
    <n v="59901"/>
    <d v="2012-07-12T00:00:00"/>
    <d v="2012-07-13T00:00:00"/>
    <n v="-17.22"/>
    <n v="3"/>
    <n v="25.09"/>
    <n v="85887"/>
    <s v="No Discount"/>
  </r>
  <r>
    <n v="18014"/>
    <s v="Low"/>
    <n v="0.03"/>
    <n v="1.86"/>
    <n v="2.58"/>
    <n v="1496"/>
    <s v="Milton Phillips"/>
    <x v="0"/>
    <x v="1"/>
    <s v="Office Supplies"/>
    <s v="Rubber Bands"/>
    <s v="Wrap Bag"/>
    <s v="Super Bands, 12/Pack"/>
    <n v="0.82"/>
    <x v="2"/>
    <s v="New York"/>
    <s v="East Meadow"/>
    <n v="11554"/>
    <d v="2011-12-17T00:00:00"/>
    <d v="2011-12-22T00:00:00"/>
    <n v="-53.5"/>
    <n v="22"/>
    <n v="41.27"/>
    <n v="85882"/>
    <s v="Low"/>
  </r>
  <r>
    <n v="18015"/>
    <s v="Low"/>
    <n v="0.05"/>
    <n v="205.99"/>
    <n v="5.99"/>
    <n v="1496"/>
    <s v="Milton Phillips"/>
    <x v="0"/>
    <x v="1"/>
    <s v="Technology"/>
    <s v="Telephones and Communication"/>
    <s v="Small Box"/>
    <s v="3285"/>
    <n v="0.59"/>
    <x v="2"/>
    <s v="New York"/>
    <s v="East Meadow"/>
    <n v="11554"/>
    <d v="2011-12-17T00:00:00"/>
    <d v="2011-12-22T00:00:00"/>
    <n v="2458.4285999999997"/>
    <n v="21"/>
    <n v="3562.94"/>
    <n v="85882"/>
    <s v="Low"/>
  </r>
  <r>
    <n v="24286"/>
    <s v="Critical"/>
    <n v="0.09"/>
    <n v="6.28"/>
    <n v="5.29"/>
    <n v="1497"/>
    <s v="Gloria Jacobs"/>
    <x v="0"/>
    <x v="0"/>
    <s v="Furniture"/>
    <s v="Office Furnishings"/>
    <s v="Small Box"/>
    <s v="Eldon® 200 Class™ Desk Accessories, Burgundy"/>
    <n v="0.43"/>
    <x v="2"/>
    <s v="New York"/>
    <s v="Elmira"/>
    <n v="14901"/>
    <d v="2010-09-11T00:00:00"/>
    <d v="2010-09-12T00:00:00"/>
    <n v="-10.09"/>
    <n v="2"/>
    <n v="14.08"/>
    <n v="85880"/>
    <s v="Medium"/>
  </r>
  <r>
    <n v="24287"/>
    <s v="Critical"/>
    <n v="0.03"/>
    <n v="15.14"/>
    <n v="4.53"/>
    <n v="1497"/>
    <s v="Gloria Jacobs"/>
    <x v="0"/>
    <x v="0"/>
    <s v="Office Supplies"/>
    <s v="Storage &amp; Organization"/>
    <s v="Small Box"/>
    <s v="Eldon® Gobal File Keepers"/>
    <n v="0.81"/>
    <x v="2"/>
    <s v="New York"/>
    <s v="Elmira"/>
    <n v="14901"/>
    <d v="2010-09-11T00:00:00"/>
    <d v="2010-09-13T00:00:00"/>
    <n v="-92.87"/>
    <n v="17"/>
    <n v="256.73"/>
    <n v="85880"/>
    <s v="Low"/>
  </r>
  <r>
    <n v="25001"/>
    <s v="High"/>
    <n v="0"/>
    <n v="167.27"/>
    <n v="35"/>
    <n v="1497"/>
    <s v="Gloria Jacobs"/>
    <x v="0"/>
    <x v="1"/>
    <s v="Office Supplies"/>
    <s v="Storage &amp; Organization"/>
    <s v="Large Box"/>
    <s v="Office Impressions Heavy Duty Welded Shelving &amp; Multimedia Storage Drawers"/>
    <n v="0.85"/>
    <x v="2"/>
    <s v="New York"/>
    <s v="Elmira"/>
    <n v="14901"/>
    <d v="2011-12-20T00:00:00"/>
    <d v="2011-12-23T00:00:00"/>
    <n v="-111.08499999999999"/>
    <n v="20"/>
    <n v="3595.86"/>
    <n v="85883"/>
    <s v="No Discount"/>
  </r>
  <r>
    <n v="25002"/>
    <s v="High"/>
    <n v="0.08"/>
    <n v="400.98"/>
    <n v="42.52"/>
    <n v="1497"/>
    <s v="Gloria Jacobs"/>
    <x v="2"/>
    <x v="1"/>
    <s v="Furniture"/>
    <s v="Tables"/>
    <s v="Jumbo Box"/>
    <s v="Bretford CR8500 Series Meeting Room Furniture"/>
    <n v="0.71"/>
    <x v="2"/>
    <s v="New York"/>
    <s v="Elmira"/>
    <n v="14901"/>
    <d v="2011-12-20T00:00:00"/>
    <d v="2011-12-22T00:00:00"/>
    <n v="-484.52418300000005"/>
    <n v="15"/>
    <n v="4619.3500000000004"/>
    <n v="85883"/>
    <s v="Medium"/>
  </r>
  <r>
    <n v="25003"/>
    <s v="High"/>
    <n v="0.01"/>
    <n v="205.99"/>
    <n v="2.79"/>
    <n v="1497"/>
    <s v="Gloria Jacobs"/>
    <x v="0"/>
    <x v="1"/>
    <s v="Technology"/>
    <s v="Telephones and Communication"/>
    <s v="Small Box"/>
    <s v="ELITE Series"/>
    <n v="0.57999999999999996"/>
    <x v="2"/>
    <s v="New York"/>
    <s v="Elmira"/>
    <n v="14901"/>
    <d v="2011-12-20T00:00:00"/>
    <d v="2011-12-23T00:00:00"/>
    <n v="1829.9558999999999"/>
    <n v="15"/>
    <n v="2652.11"/>
    <n v="85883"/>
    <s v="Low"/>
  </r>
  <r>
    <n v="23844"/>
    <s v="Low"/>
    <n v="0.01"/>
    <n v="5.38"/>
    <n v="7.57"/>
    <n v="1497"/>
    <s v="Gloria Jacobs"/>
    <x v="1"/>
    <x v="1"/>
    <s v="Office Supplies"/>
    <s v="Binders and Binder Accessories"/>
    <s v="Small Box"/>
    <s v="Acco PRESSTEX® Data Binder with Storage Hooks, Dark Blue, 9 1/2&quot; X 11&quot;"/>
    <n v="0.36"/>
    <x v="2"/>
    <s v="New York"/>
    <s v="Elmira"/>
    <n v="14901"/>
    <d v="2013-01-23T00:00:00"/>
    <d v="2013-01-30T00:00:00"/>
    <n v="-265.54971999999998"/>
    <n v="13"/>
    <n v="76.069999999999993"/>
    <n v="85889"/>
    <s v="Low"/>
  </r>
  <r>
    <n v="20797"/>
    <s v="Medium"/>
    <n v="0.03"/>
    <n v="15.16"/>
    <n v="15.09"/>
    <n v="1497"/>
    <s v="Gloria Jacobs"/>
    <x v="0"/>
    <x v="1"/>
    <s v="Office Supplies"/>
    <s v="Binders and Binder Accessories"/>
    <s v="Small Box"/>
    <s v="GBC Clear Cover, 8-1/2 x 11, unpunched, 25 covers per pack"/>
    <n v="0.39"/>
    <x v="2"/>
    <s v="New York"/>
    <s v="Elmira"/>
    <n v="14901"/>
    <d v="2013-02-08T00:00:00"/>
    <d v="2013-02-09T00:00:00"/>
    <n v="-254.13850000000002"/>
    <n v="10"/>
    <n v="159.85"/>
    <n v="85890"/>
    <s v="Low"/>
  </r>
  <r>
    <n v="20016"/>
    <s v="Medium"/>
    <n v="0.05"/>
    <n v="2.16"/>
    <n v="6.05"/>
    <n v="1499"/>
    <s v="Charlotte L Doyle"/>
    <x v="0"/>
    <x v="1"/>
    <s v="Office Supplies"/>
    <s v="Binders and Binder Accessories"/>
    <s v="Small Box"/>
    <s v="Peel &amp; Stick Add-On Corner Pockets"/>
    <n v="0.37"/>
    <x v="3"/>
    <s v="Florida"/>
    <s v="Coral Gables"/>
    <n v="33134"/>
    <d v="2010-02-04T00:00:00"/>
    <d v="2010-02-05T00:00:00"/>
    <n v="-298.88600000000002"/>
    <n v="8"/>
    <n v="18.59"/>
    <n v="90731"/>
    <s v="Low"/>
  </r>
  <r>
    <n v="20017"/>
    <s v="Medium"/>
    <n v="0.03"/>
    <n v="6.48"/>
    <n v="6.6"/>
    <n v="1499"/>
    <s v="Charlotte L Doyle"/>
    <x v="0"/>
    <x v="1"/>
    <s v="Office Supplies"/>
    <s v="Paper"/>
    <s v="Small Box"/>
    <s v="Xerox 21"/>
    <n v="0.37"/>
    <x v="3"/>
    <s v="Florida"/>
    <s v="Coral Gables"/>
    <n v="33134"/>
    <d v="2010-02-04T00:00:00"/>
    <d v="2010-02-05T00:00:00"/>
    <n v="-145.852"/>
    <n v="9"/>
    <n v="58.83"/>
    <n v="90731"/>
    <s v="Low"/>
  </r>
  <r>
    <n v="20018"/>
    <s v="Medium"/>
    <n v="0.08"/>
    <n v="146.05000000000001"/>
    <n v="80.2"/>
    <n v="1499"/>
    <s v="Charlotte L Doyle"/>
    <x v="2"/>
    <x v="1"/>
    <s v="Furniture"/>
    <s v="Tables"/>
    <s v="Jumbo Box"/>
    <s v="BPI Conference Tables"/>
    <n v="0.71"/>
    <x v="3"/>
    <s v="Florida"/>
    <s v="Coral Gables"/>
    <n v="33134"/>
    <d v="2010-02-04T00:00:00"/>
    <d v="2010-02-05T00:00:00"/>
    <n v="-27.951000000000001"/>
    <n v="11"/>
    <n v="1557.66"/>
    <n v="90731"/>
    <s v="Medium"/>
  </r>
  <r>
    <n v="20799"/>
    <s v="Low"/>
    <n v="0.04"/>
    <n v="45.19"/>
    <n v="1.99"/>
    <n v="1499"/>
    <s v="Charlotte L Doyle"/>
    <x v="0"/>
    <x v="1"/>
    <s v="Technology"/>
    <s v="Computer Peripherals"/>
    <s v="Small Pack"/>
    <s v="Verbatim DVD-RAM, 9.4GB, Rewritable, Type 1, DS, DataLife Plus"/>
    <n v="0.55000000000000004"/>
    <x v="3"/>
    <s v="Florida"/>
    <s v="Coral Gables"/>
    <n v="33134"/>
    <d v="2011-10-06T00:00:00"/>
    <d v="2011-10-13T00:00:00"/>
    <n v="-108.72399999999999"/>
    <n v="16"/>
    <n v="742.71"/>
    <n v="90732"/>
    <s v="Low"/>
  </r>
  <r>
    <n v="23096"/>
    <s v="Medium"/>
    <n v="7.0000000000000007E-2"/>
    <n v="363.25"/>
    <n v="19.989999999999998"/>
    <n v="1500"/>
    <s v="Miriam Francis"/>
    <x v="0"/>
    <x v="1"/>
    <s v="Office Supplies"/>
    <s v="Appliances"/>
    <s v="Small Box"/>
    <s v="Hoover WindTunnel™ Plus Canister Vacuum"/>
    <n v="0.56999999999999995"/>
    <x v="3"/>
    <s v="Florida"/>
    <s v="Coral Springs"/>
    <n v="33065"/>
    <d v="2013-06-05T00:00:00"/>
    <d v="2013-06-07T00:00:00"/>
    <n v="251.16"/>
    <n v="5"/>
    <n v="1756.68"/>
    <n v="90733"/>
    <s v="Medium"/>
  </r>
  <r>
    <n v="24795"/>
    <s v="High"/>
    <n v="0.08"/>
    <n v="8.74"/>
    <n v="8.2899999999999991"/>
    <n v="1500"/>
    <s v="Miriam Francis"/>
    <x v="0"/>
    <x v="1"/>
    <s v="Office Supplies"/>
    <s v="Envelopes"/>
    <s v="Small Box"/>
    <s v="#10- 4 1/8&quot; x 9 1/2&quot; Recycled Envelopes"/>
    <n v="0.38"/>
    <x v="3"/>
    <s v="Florida"/>
    <s v="Coral Springs"/>
    <n v="33065"/>
    <d v="2013-10-31T00:00:00"/>
    <d v="2013-10-31T00:00:00"/>
    <n v="5.0519999999999996"/>
    <n v="26"/>
    <n v="219.73"/>
    <n v="90734"/>
    <s v="Medium"/>
  </r>
  <r>
    <n v="21682"/>
    <s v="Critical"/>
    <n v="0.08"/>
    <n v="3.69"/>
    <n v="0.5"/>
    <n v="1502"/>
    <s v="Renee Huang"/>
    <x v="0"/>
    <x v="2"/>
    <s v="Office Supplies"/>
    <s v="Labels"/>
    <s v="Small Box"/>
    <s v="Avery 487"/>
    <n v="0.38"/>
    <x v="3"/>
    <s v="Florida"/>
    <s v="Coral Springs"/>
    <n v="33065"/>
    <d v="2010-11-07T00:00:00"/>
    <d v="2010-11-10T00:00:00"/>
    <n v="-3.6547000000000001"/>
    <n v="38"/>
    <n v="129.43"/>
    <n v="89193"/>
    <s v="Medium"/>
  </r>
  <r>
    <n v="18868"/>
    <s v="Low"/>
    <n v="0.08"/>
    <n v="5.84"/>
    <n v="1"/>
    <n v="1502"/>
    <s v="Renee Huang"/>
    <x v="1"/>
    <x v="2"/>
    <s v="Office Supplies"/>
    <s v="Pens &amp; Art Supplies"/>
    <s v="Wrap Bag"/>
    <s v="Quartet Omega® Colored Chalk, 12/Pack"/>
    <n v="0.38"/>
    <x v="3"/>
    <s v="Florida"/>
    <s v="Coral Springs"/>
    <n v="33065"/>
    <d v="2010-12-29T00:00:00"/>
    <d v="2011-01-03T00:00:00"/>
    <n v="731.92199999999991"/>
    <n v="11"/>
    <n v="61.39"/>
    <n v="89194"/>
    <s v="Medium"/>
  </r>
  <r>
    <n v="18869"/>
    <s v="Low"/>
    <n v="0"/>
    <n v="205.99"/>
    <n v="8.99"/>
    <n v="1502"/>
    <s v="Renee Huang"/>
    <x v="0"/>
    <x v="2"/>
    <s v="Technology"/>
    <s v="Telephones and Communication"/>
    <s v="Small Box"/>
    <s v="StarTAC 8000"/>
    <n v="0.6"/>
    <x v="3"/>
    <s v="Florida"/>
    <s v="Coral Springs"/>
    <n v="33065"/>
    <d v="2010-12-29T00:00:00"/>
    <d v="2011-01-02T00:00:00"/>
    <n v="186.55799999999999"/>
    <n v="13"/>
    <n v="2435.52"/>
    <n v="89194"/>
    <s v="No Discount"/>
  </r>
  <r>
    <n v="19256"/>
    <s v="Low"/>
    <n v="0.04"/>
    <n v="152.47999999999999"/>
    <n v="6.5"/>
    <n v="1502"/>
    <s v="Renee Huang"/>
    <x v="0"/>
    <x v="2"/>
    <s v="Technology"/>
    <s v="Computer Peripherals"/>
    <s v="Small Box"/>
    <s v="Adesso Programmable 142-Key Keyboard"/>
    <n v="0.74"/>
    <x v="3"/>
    <s v="Florida"/>
    <s v="Coral Springs"/>
    <n v="33065"/>
    <d v="2012-10-16T00:00:00"/>
    <d v="2012-10-16T00:00:00"/>
    <n v="-109.38199999999999"/>
    <n v="8"/>
    <n v="1241.31"/>
    <n v="89196"/>
    <s v="Low"/>
  </r>
  <r>
    <n v="19257"/>
    <s v="Low"/>
    <n v="0.01"/>
    <n v="4.9800000000000004"/>
    <n v="7.28"/>
    <n v="1502"/>
    <s v="Renee Huang"/>
    <x v="0"/>
    <x v="2"/>
    <s v="Office Supplies"/>
    <s v="Paper"/>
    <s v="Small Box"/>
    <s v="Xerox 1926"/>
    <n v="0.38"/>
    <x v="3"/>
    <s v="Florida"/>
    <s v="Coral Springs"/>
    <n v="33065"/>
    <d v="2012-10-16T00:00:00"/>
    <d v="2012-10-21T00:00:00"/>
    <n v="-238.24779999999998"/>
    <n v="14"/>
    <n v="75.989999999999995"/>
    <n v="89196"/>
    <s v="Low"/>
  </r>
  <r>
    <n v="21821"/>
    <s v="Low"/>
    <n v="0.02"/>
    <n v="19.989999999999998"/>
    <n v="11.17"/>
    <n v="1503"/>
    <s v="Leo Riley"/>
    <x v="0"/>
    <x v="2"/>
    <s v="Furniture"/>
    <s v="Office Furnishings"/>
    <s v="Large Box"/>
    <s v="Telescoping Adjustable Floor Lamp"/>
    <n v="0.6"/>
    <x v="0"/>
    <s v="Illinois"/>
    <s v="Country Club Hills"/>
    <n v="60478"/>
    <d v="2012-06-04T00:00:00"/>
    <d v="2012-06-06T00:00:00"/>
    <n v="17.029199999999999"/>
    <n v="1"/>
    <n v="24.68"/>
    <n v="89195"/>
    <s v="Low"/>
  </r>
  <r>
    <n v="26197"/>
    <s v="High"/>
    <n v="0.05"/>
    <n v="300.98"/>
    <n v="64.73"/>
    <n v="1503"/>
    <s v="Leo Riley"/>
    <x v="2"/>
    <x v="2"/>
    <s v="Furniture"/>
    <s v="Chairs &amp; Chairmats"/>
    <s v="Jumbo Drum"/>
    <s v="Global Leather and Oak Executive Chair, Black"/>
    <n v="0.56000000000000005"/>
    <x v="0"/>
    <s v="Illinois"/>
    <s v="Country Club Hills"/>
    <n v="60478"/>
    <d v="2012-12-30T00:00:00"/>
    <d v="2013-01-01T00:00:00"/>
    <n v="1010.655"/>
    <n v="12"/>
    <n v="3464.94"/>
    <n v="89197"/>
    <s v="Low"/>
  </r>
  <r>
    <n v="26198"/>
    <s v="High"/>
    <n v="7.0000000000000007E-2"/>
    <n v="500.98"/>
    <n v="26"/>
    <n v="1503"/>
    <s v="Leo Riley"/>
    <x v="2"/>
    <x v="2"/>
    <s v="Furniture"/>
    <s v="Chairs &amp; Chairmats"/>
    <s v="Jumbo Drum"/>
    <s v="Global Troy™ Executive Leather Low-Back Tilter"/>
    <n v="0.6"/>
    <x v="0"/>
    <s v="Illinois"/>
    <s v="Country Club Hills"/>
    <n v="60478"/>
    <d v="2012-12-30T00:00:00"/>
    <d v="2013-01-02T00:00:00"/>
    <n v="3783.8081999999995"/>
    <n v="11"/>
    <n v="5483.78"/>
    <n v="89197"/>
    <s v="Medium"/>
  </r>
  <r>
    <n v="26199"/>
    <s v="High"/>
    <n v="0.04"/>
    <n v="45.19"/>
    <n v="1.99"/>
    <n v="1503"/>
    <s v="Leo Riley"/>
    <x v="0"/>
    <x v="2"/>
    <s v="Technology"/>
    <s v="Computer Peripherals"/>
    <s v="Small Pack"/>
    <s v="Verbatim DVD-RAM, 9.4GB, Rewritable, Type 1, DS, DataLife Plus"/>
    <n v="0.55000000000000004"/>
    <x v="0"/>
    <s v="Illinois"/>
    <s v="Country Club Hills"/>
    <n v="60478"/>
    <d v="2012-12-30T00:00:00"/>
    <d v="2012-12-31T00:00:00"/>
    <n v="257.38499999999999"/>
    <n v="9"/>
    <n v="417.78"/>
    <n v="89197"/>
    <s v="Low"/>
  </r>
  <r>
    <n v="26333"/>
    <s v="Not Specified"/>
    <n v="0"/>
    <n v="2.61"/>
    <n v="0.5"/>
    <n v="1503"/>
    <s v="Leo Riley"/>
    <x v="0"/>
    <x v="2"/>
    <s v="Office Supplies"/>
    <s v="Labels"/>
    <s v="Small Box"/>
    <s v="Avery 479"/>
    <n v="0.39"/>
    <x v="0"/>
    <s v="Illinois"/>
    <s v="Country Club Hills"/>
    <n v="60478"/>
    <d v="2013-07-16T00:00:00"/>
    <d v="2013-07-19T00:00:00"/>
    <n v="23.025299999999998"/>
    <n v="12"/>
    <n v="33.369999999999997"/>
    <n v="89198"/>
    <s v="No Discount"/>
  </r>
  <r>
    <n v="18061"/>
    <s v="Low"/>
    <n v="0"/>
    <n v="85.99"/>
    <n v="0.99"/>
    <n v="1505"/>
    <s v="Kay Schultz"/>
    <x v="0"/>
    <x v="2"/>
    <s v="Technology"/>
    <s v="Telephones and Communication"/>
    <s v="Wrap Bag"/>
    <s v="Accessory4"/>
    <n v="0.85"/>
    <x v="0"/>
    <s v="Texas"/>
    <s v="College Station"/>
    <n v="77840"/>
    <d v="2010-06-13T00:00:00"/>
    <d v="2010-06-18T00:00:00"/>
    <n v="-138.03680000000003"/>
    <n v="6"/>
    <n v="464.86"/>
    <n v="86181"/>
    <s v="No Discount"/>
  </r>
  <r>
    <n v="19778"/>
    <s v="Low"/>
    <n v="0.01"/>
    <n v="9.65"/>
    <n v="6.22"/>
    <n v="1505"/>
    <s v="Kay Schultz"/>
    <x v="0"/>
    <x v="2"/>
    <s v="Furniture"/>
    <s v="Office Furnishings"/>
    <s v="Small Box"/>
    <s v="Eldon Expressions™ Desk Accessory, Wood Pencil Holder, Oak"/>
    <n v="0.55000000000000004"/>
    <x v="0"/>
    <s v="Texas"/>
    <s v="College Station"/>
    <n v="77840"/>
    <d v="2011-03-08T00:00:00"/>
    <d v="2011-03-15T00:00:00"/>
    <n v="8.8043999999999993"/>
    <n v="1"/>
    <n v="12.76"/>
    <n v="86182"/>
    <s v="Low"/>
  </r>
  <r>
    <n v="20486"/>
    <s v="Not Specified"/>
    <n v="0.06"/>
    <n v="6.45"/>
    <n v="1.34"/>
    <n v="1505"/>
    <s v="Kay Schultz"/>
    <x v="0"/>
    <x v="2"/>
    <s v="Office Supplies"/>
    <s v="Paper"/>
    <s v="Wrap Bag"/>
    <s v="Wirebound Four 2-3/4 x 5 Forms per Page, 400 Sets per Book"/>
    <n v="0.36"/>
    <x v="0"/>
    <s v="Texas"/>
    <s v="College Station"/>
    <n v="77840"/>
    <d v="2013-03-16T00:00:00"/>
    <d v="2013-03-17T00:00:00"/>
    <n v="13.268699999999999"/>
    <n v="3"/>
    <n v="19.23"/>
    <n v="86183"/>
    <s v="Medium"/>
  </r>
  <r>
    <n v="19331"/>
    <s v="Low"/>
    <n v="0.01"/>
    <n v="12.97"/>
    <n v="1.49"/>
    <n v="1507"/>
    <s v="Bonnie Hampton"/>
    <x v="0"/>
    <x v="2"/>
    <s v="Office Supplies"/>
    <s v="Binders and Binder Accessories"/>
    <s v="Small Box"/>
    <s v="Mead 1st Gear 2&quot; Zipper Binder, Asst. Colors"/>
    <n v="0.35"/>
    <x v="2"/>
    <s v="Ohio"/>
    <s v="Euclid"/>
    <n v="44117"/>
    <d v="2011-02-27T00:00:00"/>
    <d v="2011-03-04T00:00:00"/>
    <n v="17.898599999999998"/>
    <n v="2"/>
    <n v="25.94"/>
    <n v="88377"/>
    <s v="Low"/>
  </r>
  <r>
    <n v="19332"/>
    <s v="Low"/>
    <n v="0.04"/>
    <n v="110.99"/>
    <n v="2.5"/>
    <n v="1507"/>
    <s v="Bonnie Hampton"/>
    <x v="0"/>
    <x v="2"/>
    <s v="Technology"/>
    <s v="Telephones and Communication"/>
    <s v="Small Box"/>
    <s v="T18"/>
    <n v="0.56999999999999995"/>
    <x v="2"/>
    <s v="Ohio"/>
    <s v="Euclid"/>
    <n v="44117"/>
    <d v="2011-02-27T00:00:00"/>
    <d v="2011-03-03T00:00:00"/>
    <n v="-153.923"/>
    <n v="2"/>
    <n v="190.19"/>
    <n v="88377"/>
    <s v="Low"/>
  </r>
  <r>
    <n v="24516"/>
    <s v="High"/>
    <n v="0.08"/>
    <n v="259.70999999999998"/>
    <n v="66.67"/>
    <n v="1507"/>
    <s v="Bonnie Hampton"/>
    <x v="2"/>
    <x v="2"/>
    <s v="Furniture"/>
    <s v="Tables"/>
    <s v="Jumbo Box"/>
    <s v="Bevis Round Bullnose 29&quot; High Table Top"/>
    <n v="0.65"/>
    <x v="2"/>
    <s v="Ohio"/>
    <s v="Euclid"/>
    <n v="44117"/>
    <d v="2011-07-07T00:00:00"/>
    <d v="2011-07-09T00:00:00"/>
    <n v="-627.64115700000002"/>
    <n v="2"/>
    <n v="520.80999999999995"/>
    <n v="88378"/>
    <s v="Medium"/>
  </r>
  <r>
    <n v="18530"/>
    <s v="Medium"/>
    <n v="0.01"/>
    <n v="100.98"/>
    <n v="15.66"/>
    <n v="1507"/>
    <s v="Bonnie Hampton"/>
    <x v="2"/>
    <x v="2"/>
    <s v="Office Supplies"/>
    <s v="Appliances"/>
    <s v="Jumbo Drum"/>
    <s v="Avanti 1.7 Cu. Ft. Refrigerator"/>
    <n v="0.56999999999999995"/>
    <x v="2"/>
    <s v="Ohio"/>
    <s v="Euclid"/>
    <n v="44117"/>
    <d v="2011-12-07T00:00:00"/>
    <d v="2011-12-09T00:00:00"/>
    <n v="-50.024999999999999"/>
    <n v="1"/>
    <n v="107.19"/>
    <n v="88379"/>
    <s v="Low"/>
  </r>
  <r>
    <n v="18531"/>
    <s v="Medium"/>
    <n v="0.08"/>
    <n v="89.99"/>
    <n v="42"/>
    <n v="1507"/>
    <s v="Bonnie Hampton"/>
    <x v="2"/>
    <x v="2"/>
    <s v="Furniture"/>
    <s v="Chairs &amp; Chairmats"/>
    <s v="Jumbo Drum"/>
    <s v="Global Leather Task Chair, Black"/>
    <n v="0.66"/>
    <x v="2"/>
    <s v="Ohio"/>
    <s v="Euclid"/>
    <n v="44117"/>
    <d v="2011-12-07T00:00:00"/>
    <d v="2011-12-08T00:00:00"/>
    <n v="-155.77000000000001"/>
    <n v="6"/>
    <n v="542.58000000000004"/>
    <n v="88379"/>
    <s v="Medium"/>
  </r>
  <r>
    <n v="19571"/>
    <s v="Low"/>
    <n v="0.09"/>
    <n v="110.98"/>
    <n v="13.99"/>
    <n v="1509"/>
    <s v="Brent Graves"/>
    <x v="0"/>
    <x v="0"/>
    <s v="Furniture"/>
    <s v="Office Furnishings"/>
    <s v="Medium Box"/>
    <s v="Rubbermaid ClusterMat Chairmats, Mat Size- 66&quot; x 60&quot;, Lip 20&quot; x 11&quot; -90 Degree Angle"/>
    <n v="0.69"/>
    <x v="0"/>
    <s v="Indiana"/>
    <s v="Michigan City"/>
    <n v="46360"/>
    <d v="2013-09-10T00:00:00"/>
    <d v="2013-09-12T00:00:00"/>
    <n v="615.13560000000007"/>
    <n v="17"/>
    <n v="1724.29"/>
    <n v="90308"/>
    <s v="Medium"/>
  </r>
  <r>
    <n v="19572"/>
    <s v="Low"/>
    <n v="7.0000000000000007E-2"/>
    <n v="2.1800000000000002"/>
    <n v="5"/>
    <n v="1509"/>
    <s v="Brent Graves"/>
    <x v="0"/>
    <x v="0"/>
    <s v="Office Supplies"/>
    <s v="Scissors, Rulers and Trimmers"/>
    <s v="Wrap Bag"/>
    <s v="*Staples* Letter Opener"/>
    <n v="0.81"/>
    <x v="0"/>
    <s v="Indiana"/>
    <s v="Michigan City"/>
    <n v="46360"/>
    <d v="2013-09-10T00:00:00"/>
    <d v="2013-09-12T00:00:00"/>
    <n v="-110.0872"/>
    <n v="14"/>
    <n v="32.68"/>
    <n v="90308"/>
    <s v="Medium"/>
  </r>
  <r>
    <n v="22249"/>
    <s v="Critical"/>
    <n v="0.09"/>
    <n v="60.22"/>
    <n v="3.5"/>
    <n v="1510"/>
    <s v="Gayle Lawson"/>
    <x v="0"/>
    <x v="0"/>
    <s v="Office Supplies"/>
    <s v="Appliances"/>
    <s v="Small Box"/>
    <s v="Fellowes Smart Surge Ten-Outlet Protector, Platinum"/>
    <n v="0.56999999999999995"/>
    <x v="0"/>
    <s v="Indiana"/>
    <s v="Mishawaka"/>
    <n v="46544"/>
    <d v="2011-05-05T00:00:00"/>
    <d v="2011-05-07T00:00:00"/>
    <n v="611.04329999999993"/>
    <n v="16"/>
    <n v="885.57"/>
    <n v="90305"/>
    <s v="Medium"/>
  </r>
  <r>
    <n v="22250"/>
    <s v="Critical"/>
    <n v="7.0000000000000007E-2"/>
    <n v="199.99"/>
    <n v="24.49"/>
    <n v="1510"/>
    <s v="Gayle Lawson"/>
    <x v="0"/>
    <x v="0"/>
    <s v="Technology"/>
    <s v="Copiers and Fax"/>
    <s v="Large Box"/>
    <s v="Canon PC-428 Personal Copier"/>
    <n v="0.46"/>
    <x v="0"/>
    <s v="Indiana"/>
    <s v="Mishawaka"/>
    <n v="46544"/>
    <d v="2011-05-05T00:00:00"/>
    <d v="2011-05-07T00:00:00"/>
    <n v="340.88"/>
    <n v="8"/>
    <n v="1616.29"/>
    <n v="90305"/>
    <s v="Medium"/>
  </r>
  <r>
    <n v="22071"/>
    <s v="High"/>
    <n v="0"/>
    <n v="30.98"/>
    <n v="5.76"/>
    <n v="1510"/>
    <s v="Gayle Lawson"/>
    <x v="0"/>
    <x v="0"/>
    <s v="Office Supplies"/>
    <s v="Paper"/>
    <s v="Small Box"/>
    <s v="IBM Multi-Purpose Copy Paper, 8 1/2 x 11&quot;, Case"/>
    <n v="0.4"/>
    <x v="0"/>
    <s v="Indiana"/>
    <s v="Mishawaka"/>
    <n v="46544"/>
    <d v="2011-05-12T00:00:00"/>
    <d v="2011-05-13T00:00:00"/>
    <n v="68.661900000000003"/>
    <n v="3"/>
    <n v="99.51"/>
    <n v="90306"/>
    <s v="No Discount"/>
  </r>
  <r>
    <n v="22072"/>
    <s v="High"/>
    <n v="0.04"/>
    <n v="19.98"/>
    <n v="8.68"/>
    <n v="1510"/>
    <s v="Gayle Lawson"/>
    <x v="0"/>
    <x v="0"/>
    <s v="Office Supplies"/>
    <s v="Paper"/>
    <s v="Small Box"/>
    <s v="Southworth 25% Cotton Premium Laser Paper and Envelopes"/>
    <n v="0.37"/>
    <x v="0"/>
    <s v="Indiana"/>
    <s v="Mishawaka"/>
    <n v="46544"/>
    <d v="2011-05-12T00:00:00"/>
    <d v="2011-05-13T00:00:00"/>
    <n v="80.92"/>
    <n v="12"/>
    <n v="235.54"/>
    <n v="90306"/>
    <s v="Low"/>
  </r>
  <r>
    <n v="19573"/>
    <s v="Low"/>
    <n v="0.02"/>
    <n v="699.99"/>
    <n v="24.49"/>
    <n v="1510"/>
    <s v="Gayle Lawson"/>
    <x v="0"/>
    <x v="0"/>
    <s v="Technology"/>
    <s v="Copiers and Fax"/>
    <s v="Large Box"/>
    <s v="Canon PC1060 Personal Laser Copier"/>
    <n v="0.41"/>
    <x v="0"/>
    <s v="Indiana"/>
    <s v="Mishawaka"/>
    <n v="46544"/>
    <d v="2013-09-10T00:00:00"/>
    <d v="2013-09-15T00:00:00"/>
    <n v="-634.9932"/>
    <n v="5"/>
    <n v="3567.15"/>
    <n v="90308"/>
    <s v="Low"/>
  </r>
  <r>
    <n v="19574"/>
    <s v="Low"/>
    <n v="0.04"/>
    <n v="110.99"/>
    <n v="8.99"/>
    <n v="1510"/>
    <s v="Gayle Lawson"/>
    <x v="0"/>
    <x v="0"/>
    <s v="Technology"/>
    <s v="Telephones and Communication"/>
    <s v="Small Box"/>
    <s v="LX 677"/>
    <n v="0.56999999999999995"/>
    <x v="0"/>
    <s v="Indiana"/>
    <s v="Mishawaka"/>
    <n v="46544"/>
    <d v="2013-09-10T00:00:00"/>
    <d v="2013-09-14T00:00:00"/>
    <n v="458.07443999999998"/>
    <n v="13"/>
    <n v="1252"/>
    <n v="90308"/>
    <s v="Low"/>
  </r>
  <r>
    <n v="23329"/>
    <s v="Critical"/>
    <n v="0.09"/>
    <n v="20.98"/>
    <n v="1.49"/>
    <n v="1511"/>
    <s v="Joseph Dawson"/>
    <x v="0"/>
    <x v="0"/>
    <s v="Office Supplies"/>
    <s v="Binders and Binder Accessories"/>
    <s v="Small Box"/>
    <s v="Avery Legal 4-Ring Binder"/>
    <n v="0.35"/>
    <x v="0"/>
    <s v="Indiana"/>
    <s v="Muncie"/>
    <n v="47302"/>
    <d v="2010-12-22T00:00:00"/>
    <d v="2010-12-24T00:00:00"/>
    <n v="199.1823"/>
    <n v="14"/>
    <n v="288.67"/>
    <n v="90303"/>
    <s v="Medium"/>
  </r>
  <r>
    <n v="24715"/>
    <s v="High"/>
    <n v="0.01"/>
    <n v="10.68"/>
    <n v="13.04"/>
    <n v="1511"/>
    <s v="Joseph Dawson"/>
    <x v="0"/>
    <x v="0"/>
    <s v="Furniture"/>
    <s v="Office Furnishings"/>
    <s v="Large Box"/>
    <s v="Dana Swing-Arm Lamps"/>
    <n v="0.6"/>
    <x v="0"/>
    <s v="Indiana"/>
    <s v="Muncie"/>
    <n v="47302"/>
    <d v="2013-08-11T00:00:00"/>
    <d v="2013-08-13T00:00:00"/>
    <n v="-4.0068000000000001"/>
    <n v="3"/>
    <n v="39.86"/>
    <n v="90307"/>
    <s v="Low"/>
  </r>
  <r>
    <n v="24716"/>
    <s v="High"/>
    <n v="0.06"/>
    <n v="110.98"/>
    <n v="13.99"/>
    <n v="1511"/>
    <s v="Joseph Dawson"/>
    <x v="0"/>
    <x v="0"/>
    <s v="Furniture"/>
    <s v="Office Furnishings"/>
    <s v="Medium Box"/>
    <s v="Rubbermaid ClusterMat Chairmats, Mat Size- 66&quot; x 60&quot;, Lip 20&quot; x 11&quot; -90 Degree Angle"/>
    <n v="0.69"/>
    <x v="0"/>
    <s v="Indiana"/>
    <s v="Muncie"/>
    <n v="47302"/>
    <d v="2013-08-11T00:00:00"/>
    <d v="2013-08-13T00:00:00"/>
    <n v="959.49329999999986"/>
    <n v="13"/>
    <n v="1390.57"/>
    <n v="90307"/>
    <s v="Medium"/>
  </r>
  <r>
    <n v="24717"/>
    <s v="High"/>
    <n v="0.03"/>
    <n v="105.98"/>
    <n v="13.99"/>
    <n v="1511"/>
    <s v="Joseph Dawson"/>
    <x v="0"/>
    <x v="0"/>
    <s v="Furniture"/>
    <s v="Office Furnishings"/>
    <s v="Medium Box"/>
    <s v="Tenex 46&quot; x 60&quot; Computer Anti-Static Chairmat, Rectangular Shaped"/>
    <n v="0.65"/>
    <x v="0"/>
    <s v="Indiana"/>
    <s v="Muncie"/>
    <n v="47302"/>
    <d v="2013-08-11T00:00:00"/>
    <d v="2013-08-12T00:00:00"/>
    <n v="1902.2678999999998"/>
    <n v="25"/>
    <n v="2756.91"/>
    <n v="90307"/>
    <s v="Low"/>
  </r>
  <r>
    <n v="24718"/>
    <s v="High"/>
    <n v="0.08"/>
    <n v="6.68"/>
    <n v="6.93"/>
    <n v="1511"/>
    <s v="Joseph Dawson"/>
    <x v="0"/>
    <x v="0"/>
    <s v="Office Supplies"/>
    <s v="Paper"/>
    <s v="Small Box"/>
    <s v="HP Office Paper (20Lb. and 87 Bright)"/>
    <n v="0.37"/>
    <x v="0"/>
    <s v="Indiana"/>
    <s v="Muncie"/>
    <n v="47302"/>
    <d v="2013-08-11T00:00:00"/>
    <d v="2013-08-12T00:00:00"/>
    <n v="-50.913920000000005"/>
    <n v="19"/>
    <n v="123.83"/>
    <n v="90307"/>
    <s v="Medium"/>
  </r>
  <r>
    <n v="26001"/>
    <s v="Critical"/>
    <n v="0.09"/>
    <n v="280.98"/>
    <n v="57"/>
    <n v="1512"/>
    <s v="Lawrence Koch"/>
    <x v="2"/>
    <x v="0"/>
    <s v="Furniture"/>
    <s v="Chairs &amp; Chairmats"/>
    <s v="Jumbo Drum"/>
    <s v="Hon 2090 “Pillow Soft” Series Mid Back Swivel/Tilt Chairs"/>
    <n v="0.78"/>
    <x v="0"/>
    <s v="Indiana"/>
    <s v="New Albany"/>
    <n v="47150"/>
    <d v="2011-02-12T00:00:00"/>
    <d v="2011-02-13T00:00:00"/>
    <n v="-635.65"/>
    <n v="4"/>
    <n v="1087.32"/>
    <n v="90304"/>
    <s v="Medium"/>
  </r>
  <r>
    <n v="26002"/>
    <s v="Critical"/>
    <n v="0.01"/>
    <n v="9.99"/>
    <n v="11.59"/>
    <n v="1512"/>
    <s v="Lawrence Koch"/>
    <x v="0"/>
    <x v="0"/>
    <s v="Office Supplies"/>
    <s v="Paper"/>
    <s v="Small Box"/>
    <s v="Hammermill Color Copier Paper (28Lb. and 96 Bright)"/>
    <n v="0.4"/>
    <x v="0"/>
    <s v="Indiana"/>
    <s v="New Albany"/>
    <n v="47150"/>
    <d v="2011-02-12T00:00:00"/>
    <d v="2011-02-12T00:00:00"/>
    <n v="-214.39"/>
    <n v="11"/>
    <n v="120.53"/>
    <n v="90304"/>
    <s v="Low"/>
  </r>
  <r>
    <n v="23675"/>
    <s v="Low"/>
    <n v="0.04"/>
    <n v="50.98"/>
    <n v="14.19"/>
    <n v="1514"/>
    <s v="Gregory Bridges"/>
    <x v="2"/>
    <x v="0"/>
    <s v="Furniture"/>
    <s v="Chairs &amp; Chairmats"/>
    <s v="Jumbo Drum"/>
    <s v="Global Deluxe Stacking Chair, Gray"/>
    <n v="0.56000000000000005"/>
    <x v="0"/>
    <s v="Illinois"/>
    <s v="Downers Grove"/>
    <n v="60516"/>
    <d v="2013-02-23T00:00:00"/>
    <d v="2013-03-01T00:00:00"/>
    <n v="149.83000000000001"/>
    <n v="7"/>
    <n v="366.96"/>
    <n v="90467"/>
    <s v="Low"/>
  </r>
  <r>
    <n v="23676"/>
    <s v="Low"/>
    <n v="0.04"/>
    <n v="124.49"/>
    <n v="51.94"/>
    <n v="1514"/>
    <s v="Gregory Bridges"/>
    <x v="2"/>
    <x v="0"/>
    <s v="Furniture"/>
    <s v="Tables"/>
    <s v="Jumbo Box"/>
    <s v="Bevis 36 x 72 Conference Tables"/>
    <n v="0.63"/>
    <x v="0"/>
    <s v="Illinois"/>
    <s v="Downers Grove"/>
    <n v="60516"/>
    <d v="2013-02-23T00:00:00"/>
    <d v="2013-03-01T00:00:00"/>
    <n v="-219.375"/>
    <n v="9"/>
    <n v="1174.6300000000001"/>
    <n v="90467"/>
    <s v="Low"/>
  </r>
  <r>
    <n v="19718"/>
    <s v="Medium"/>
    <n v="7.0000000000000007E-2"/>
    <n v="5.81"/>
    <n v="8.49"/>
    <n v="1514"/>
    <s v="Gregory Bridges"/>
    <x v="0"/>
    <x v="0"/>
    <s v="Office Supplies"/>
    <s v="Binders and Binder Accessories"/>
    <s v="Small Box"/>
    <s v="Fellowes Black Plastic Comb Bindings"/>
    <n v="0.39"/>
    <x v="0"/>
    <s v="Illinois"/>
    <s v="Downers Grove"/>
    <n v="60516"/>
    <d v="2013-03-23T00:00:00"/>
    <d v="2013-03-24T00:00:00"/>
    <n v="-32.820999999999998"/>
    <n v="1"/>
    <n v="7.37"/>
    <n v="90468"/>
    <s v="Medium"/>
  </r>
  <r>
    <n v="23677"/>
    <s v="Low"/>
    <n v="0.09"/>
    <n v="22.38"/>
    <n v="15.1"/>
    <n v="1515"/>
    <s v="Glenn MacDonald"/>
    <x v="0"/>
    <x v="0"/>
    <s v="Office Supplies"/>
    <s v="Binders and Binder Accessories"/>
    <s v="Small Box"/>
    <s v="Avery Flip-Chart Easel Binder, Black"/>
    <n v="0.38"/>
    <x v="0"/>
    <s v="Illinois"/>
    <s v="East Saint Louis"/>
    <n v="62205"/>
    <d v="2013-02-23T00:00:00"/>
    <d v="2013-03-03T00:00:00"/>
    <n v="-86.203999999999994"/>
    <n v="4"/>
    <n v="86.87"/>
    <n v="90467"/>
    <s v="Medium"/>
  </r>
  <r>
    <n v="19308"/>
    <s v="Critical"/>
    <n v="0.01"/>
    <n v="90.97"/>
    <n v="28"/>
    <n v="1517"/>
    <s v="Louise Powell Dillon"/>
    <x v="2"/>
    <x v="3"/>
    <s v="Technology"/>
    <s v="Office Machines"/>
    <s v="Jumbo Drum"/>
    <s v="Lexmark Z55se Color Inkjet Printer"/>
    <n v="0.38"/>
    <x v="2"/>
    <s v="Connecticut"/>
    <s v="Southbury"/>
    <n v="6488"/>
    <d v="2013-11-10T00:00:00"/>
    <d v="2013-11-12T00:00:00"/>
    <n v="1480.6915199999999"/>
    <n v="24"/>
    <n v="2359.25"/>
    <n v="89960"/>
    <s v="Low"/>
  </r>
  <r>
    <n v="19310"/>
    <s v="Critical"/>
    <n v="0.05"/>
    <n v="114.98"/>
    <n v="51.42"/>
    <n v="1518"/>
    <s v="Sam Raynor"/>
    <x v="2"/>
    <x v="3"/>
    <s v="Furniture"/>
    <s v="Bookcases"/>
    <s v="Jumbo Box"/>
    <s v="Sauder Camden County Collection Library"/>
    <n v="0.65"/>
    <x v="2"/>
    <s v="Connecticut"/>
    <s v="Waterbury"/>
    <n v="6710"/>
    <d v="2013-11-10T00:00:00"/>
    <d v="2013-11-11T00:00:00"/>
    <n v="185.44688000000014"/>
    <n v="14"/>
    <n v="1607.81"/>
    <n v="89960"/>
    <s v="Low"/>
  </r>
  <r>
    <n v="23470"/>
    <s v="Critical"/>
    <n v="0.06"/>
    <n v="55.48"/>
    <n v="4.8499999999999996"/>
    <n v="1519"/>
    <s v="Randall Boykin"/>
    <x v="0"/>
    <x v="3"/>
    <s v="Office Supplies"/>
    <s v="Paper"/>
    <s v="Small Box"/>
    <s v="Xerox 1888"/>
    <n v="0.37"/>
    <x v="2"/>
    <s v="Maine"/>
    <s v="Auburn"/>
    <n v="4210"/>
    <d v="2010-12-14T00:00:00"/>
    <d v="2010-12-14T00:00:00"/>
    <n v="711.05189999999993"/>
    <n v="19"/>
    <n v="1030.51"/>
    <n v="89957"/>
    <s v="Medium"/>
  </r>
  <r>
    <n v="21599"/>
    <s v="Critical"/>
    <n v="0.06"/>
    <n v="140.85"/>
    <n v="19.989999999999998"/>
    <n v="1520"/>
    <s v="Lois Barnett"/>
    <x v="0"/>
    <x v="3"/>
    <s v="Office Supplies"/>
    <s v="Storage &amp; Organization"/>
    <s v="Small Box"/>
    <s v="Fellowes Strictly Business® Drawer File, Letter/Legal Size"/>
    <n v="0.73"/>
    <x v="2"/>
    <s v="Massachusetts"/>
    <s v="Shrewsbury"/>
    <n v="1545"/>
    <d v="2013-09-02T00:00:00"/>
    <d v="2013-09-03T00:00:00"/>
    <n v="399.01679999999999"/>
    <n v="19"/>
    <n v="2677.07"/>
    <n v="89959"/>
    <s v="Medium"/>
  </r>
  <r>
    <n v="19309"/>
    <s v="Critical"/>
    <n v="0.02"/>
    <n v="2.12"/>
    <n v="1.99"/>
    <n v="1521"/>
    <s v="Harry McKee"/>
    <x v="0"/>
    <x v="3"/>
    <s v="Technology"/>
    <s v="Computer Peripherals"/>
    <s v="Small Pack"/>
    <s v="Fuji Slim Jewel Case CD-R"/>
    <n v="0.55000000000000004"/>
    <x v="2"/>
    <s v="Massachusetts"/>
    <s v="Stoughton"/>
    <n v="2072"/>
    <d v="2013-11-10T00:00:00"/>
    <d v="2013-11-12T00:00:00"/>
    <n v="11.539680000000008"/>
    <n v="14"/>
    <n v="31.7"/>
    <n v="89960"/>
    <s v="Low"/>
  </r>
  <r>
    <n v="23471"/>
    <s v="Critical"/>
    <n v="0.1"/>
    <n v="122.99"/>
    <n v="70.2"/>
    <n v="1522"/>
    <s v="Earl Watts"/>
    <x v="2"/>
    <x v="3"/>
    <s v="Furniture"/>
    <s v="Chairs &amp; Chairmats"/>
    <s v="Jumbo Drum"/>
    <s v="Global High-Back Leather Tilter, Burgundy"/>
    <n v="0.74"/>
    <x v="0"/>
    <s v="Minnesota"/>
    <s v="Hopkins"/>
    <n v="55305"/>
    <d v="2010-12-14T00:00:00"/>
    <d v="2010-12-15T00:00:00"/>
    <n v="-899.67499999999995"/>
    <n v="17"/>
    <n v="2026.91"/>
    <n v="89957"/>
    <s v="Medium"/>
  </r>
  <r>
    <n v="24302"/>
    <s v="High"/>
    <n v="7.0000000000000007E-2"/>
    <n v="4.13"/>
    <n v="0.5"/>
    <n v="1522"/>
    <s v="Earl Watts"/>
    <x v="0"/>
    <x v="3"/>
    <s v="Office Supplies"/>
    <s v="Labels"/>
    <s v="Small Box"/>
    <s v="Avery 506"/>
    <n v="0.39"/>
    <x v="0"/>
    <s v="Minnesota"/>
    <s v="Hopkins"/>
    <n v="55305"/>
    <d v="2012-03-10T00:00:00"/>
    <d v="2012-03-10T00:00:00"/>
    <n v="25.619699999999998"/>
    <n v="9"/>
    <n v="37.130000000000003"/>
    <n v="89958"/>
    <s v="Medium"/>
  </r>
  <r>
    <n v="21598"/>
    <s v="Critical"/>
    <n v="0.1"/>
    <n v="12.21"/>
    <n v="4.8099999999999996"/>
    <n v="1523"/>
    <s v="Rodney Reed"/>
    <x v="0"/>
    <x v="3"/>
    <s v="Office Supplies"/>
    <s v="Storage &amp; Organization"/>
    <s v="Small Box"/>
    <s v="Portable Personal File Box"/>
    <n v="0.57999999999999996"/>
    <x v="2"/>
    <s v="Vermont"/>
    <s v="Bennington"/>
    <n v="5201"/>
    <d v="2013-09-02T00:00:00"/>
    <d v="2013-09-02T00:00:00"/>
    <n v="-34.822000000000003"/>
    <n v="12"/>
    <n v="135.69"/>
    <n v="89959"/>
    <s v="Medium"/>
  </r>
  <r>
    <n v="18824"/>
    <s v="High"/>
    <n v="0.05"/>
    <n v="4.28"/>
    <n v="6.72"/>
    <n v="1525"/>
    <s v="Diana Rosenthal"/>
    <x v="0"/>
    <x v="2"/>
    <s v="Office Supplies"/>
    <s v="Paper"/>
    <s v="Small Box"/>
    <s v="Xerox 1927"/>
    <n v="0.4"/>
    <x v="3"/>
    <s v="Alabama"/>
    <s v="Bessemer"/>
    <n v="35020"/>
    <d v="2011-12-26T00:00:00"/>
    <d v="2011-12-27T00:00:00"/>
    <n v="-4.7333999999999996"/>
    <n v="7"/>
    <n v="31.88"/>
    <n v="86818"/>
    <s v="Low"/>
  </r>
  <r>
    <n v="18179"/>
    <s v="Low"/>
    <n v="0.09"/>
    <n v="55.48"/>
    <n v="14.3"/>
    <n v="1525"/>
    <s v="Diana Rosenthal"/>
    <x v="0"/>
    <x v="1"/>
    <s v="Office Supplies"/>
    <s v="Paper"/>
    <s v="Small Box"/>
    <s v="Xerox 194"/>
    <n v="0.37"/>
    <x v="3"/>
    <s v="Alabama"/>
    <s v="Bessemer"/>
    <n v="35020"/>
    <d v="2013-08-23T00:00:00"/>
    <d v="2013-08-27T00:00:00"/>
    <n v="12.852"/>
    <n v="4"/>
    <n v="214.16"/>
    <n v="86823"/>
    <s v="Medium"/>
  </r>
  <r>
    <n v="19269"/>
    <s v="High"/>
    <n v="0.04"/>
    <n v="11.34"/>
    <n v="5.01"/>
    <n v="1526"/>
    <s v="Larry Hall"/>
    <x v="0"/>
    <x v="1"/>
    <s v="Office Supplies"/>
    <s v="Paper"/>
    <s v="Small Box"/>
    <s v="Xerox 188"/>
    <n v="0.36"/>
    <x v="3"/>
    <s v="Alabama"/>
    <s v="Birmingham"/>
    <n v="35211"/>
    <d v="2010-02-10T00:00:00"/>
    <d v="2010-02-11T00:00:00"/>
    <n v="-189.22399999999999"/>
    <n v="10"/>
    <n v="115.53"/>
    <n v="86812"/>
    <s v="Low"/>
  </r>
  <r>
    <n v="19535"/>
    <s v="Low"/>
    <n v="0.01"/>
    <n v="68.81"/>
    <n v="60"/>
    <n v="1526"/>
    <s v="Larry Hall"/>
    <x v="2"/>
    <x v="1"/>
    <s v="Office Supplies"/>
    <s v="Appliances"/>
    <s v="Jumbo Drum"/>
    <s v="Holmes Replacement Filter for HEPA Air Cleaner, Very Large Room, HEPA Filter"/>
    <n v="0.41"/>
    <x v="3"/>
    <s v="Alabama"/>
    <s v="Birmingham"/>
    <n v="35211"/>
    <d v="2011-12-10T00:00:00"/>
    <d v="2011-12-17T00:00:00"/>
    <n v="1544.472"/>
    <n v="12"/>
    <n v="885"/>
    <n v="86817"/>
    <s v="Low"/>
  </r>
  <r>
    <n v="19536"/>
    <s v="Low"/>
    <n v="7.0000000000000007E-2"/>
    <n v="550.98"/>
    <n v="64.59"/>
    <n v="1526"/>
    <s v="Larry Hall"/>
    <x v="2"/>
    <x v="1"/>
    <s v="Furniture"/>
    <s v="Tables"/>
    <s v="Jumbo Box"/>
    <s v="Chromcraft Bull-Nose Wood 48&quot; x 96&quot; Rectangular Conference Tables"/>
    <n v="0.66"/>
    <x v="3"/>
    <s v="Alabama"/>
    <s v="Birmingham"/>
    <n v="35211"/>
    <d v="2011-12-10T00:00:00"/>
    <d v="2011-12-12T00:00:00"/>
    <n v="-97.697599999999994"/>
    <n v="11"/>
    <n v="4803.46"/>
    <n v="86817"/>
    <s v="Medium"/>
  </r>
  <r>
    <n v="18825"/>
    <s v="High"/>
    <n v="0.03"/>
    <n v="150.97999999999999"/>
    <n v="66.27"/>
    <n v="1526"/>
    <s v="Larry Hall"/>
    <x v="2"/>
    <x v="2"/>
    <s v="Furniture"/>
    <s v="Bookcases"/>
    <s v="Jumbo Box"/>
    <s v="Bush Mission Pointe Library"/>
    <n v="0.65"/>
    <x v="3"/>
    <s v="Alabama"/>
    <s v="Birmingham"/>
    <n v="35211"/>
    <d v="2011-12-26T00:00:00"/>
    <d v="2011-12-28T00:00:00"/>
    <n v="3913.9541999999997"/>
    <n v="1"/>
    <n v="178.79"/>
    <n v="86818"/>
    <s v="Low"/>
  </r>
  <r>
    <n v="18826"/>
    <s v="High"/>
    <n v="0.1"/>
    <n v="20.99"/>
    <n v="4.8099999999999996"/>
    <n v="1526"/>
    <s v="Larry Hall"/>
    <x v="0"/>
    <x v="2"/>
    <s v="Technology"/>
    <s v="Telephones and Communication"/>
    <s v="Medium Box"/>
    <s v="1726 Digital Answering Machine"/>
    <n v="0.57999999999999996"/>
    <x v="3"/>
    <s v="Alabama"/>
    <s v="Birmingham"/>
    <n v="35211"/>
    <d v="2011-12-26T00:00:00"/>
    <d v="2011-12-29T00:00:00"/>
    <n v="70.891199999999998"/>
    <n v="11"/>
    <n v="187.42"/>
    <n v="86818"/>
    <s v="Medium"/>
  </r>
  <r>
    <n v="18865"/>
    <s v="Medium"/>
    <n v="0.02"/>
    <n v="48.94"/>
    <n v="5.86"/>
    <n v="1526"/>
    <s v="Larry Hall"/>
    <x v="0"/>
    <x v="2"/>
    <s v="Office Supplies"/>
    <s v="Paper"/>
    <s v="Small Box"/>
    <s v="Xerox 1916"/>
    <n v="0.35"/>
    <x v="3"/>
    <s v="Alabama"/>
    <s v="Birmingham"/>
    <n v="35211"/>
    <d v="2013-06-15T00:00:00"/>
    <d v="2013-06-16T00:00:00"/>
    <n v="29.7942"/>
    <n v="15"/>
    <n v="728.75"/>
    <n v="86822"/>
    <s v="Low"/>
  </r>
  <r>
    <n v="21123"/>
    <s v="Not Specified"/>
    <n v="0.06"/>
    <n v="60.98"/>
    <n v="19.989999999999998"/>
    <n v="1526"/>
    <s v="Larry Hall"/>
    <x v="0"/>
    <x v="2"/>
    <s v="Office Supplies"/>
    <s v="Envelopes"/>
    <s v="Small Box"/>
    <s v="Tyvek Interoffice Envelopes, 9 1/2&quot; x 12 1/2&quot;, 100/Box"/>
    <n v="0.38"/>
    <x v="3"/>
    <s v="Alabama"/>
    <s v="Birmingham"/>
    <n v="35211"/>
    <d v="2013-11-28T00:00:00"/>
    <d v="2013-11-29T00:00:00"/>
    <n v="92.994"/>
    <n v="41"/>
    <n v="2485.89"/>
    <n v="86825"/>
    <s v="Medium"/>
  </r>
  <r>
    <n v="24974"/>
    <s v="Critical"/>
    <n v="0.03"/>
    <n v="30.98"/>
    <n v="8.99"/>
    <n v="1527"/>
    <s v="Neil Parker"/>
    <x v="1"/>
    <x v="2"/>
    <s v="Office Supplies"/>
    <s v="Pens &amp; Art Supplies"/>
    <s v="Small Pack"/>
    <s v="Boston School Pro Electric Pencil Sharpener, 1670"/>
    <n v="0.57999999999999996"/>
    <x v="3"/>
    <s v="Alabama"/>
    <s v="Decatur"/>
    <n v="35601"/>
    <d v="2010-07-09T00:00:00"/>
    <d v="2010-07-11T00:00:00"/>
    <n v="0.50999999999999868"/>
    <n v="5"/>
    <n v="162.38999999999999"/>
    <n v="86813"/>
    <s v="Low"/>
  </r>
  <r>
    <n v="22253"/>
    <s v="Low"/>
    <n v="0.03"/>
    <n v="65.989999999999995"/>
    <n v="5.26"/>
    <n v="1527"/>
    <s v="Neil Parker"/>
    <x v="0"/>
    <x v="1"/>
    <s v="Technology"/>
    <s v="Telephones and Communication"/>
    <s v="Small Box"/>
    <s v="8860"/>
    <n v="0.56000000000000005"/>
    <x v="3"/>
    <s v="Alabama"/>
    <s v="Decatur"/>
    <n v="35601"/>
    <d v="2010-09-30T00:00:00"/>
    <d v="2010-10-09T00:00:00"/>
    <n v="-52.248000000000005"/>
    <n v="23"/>
    <n v="1316.03"/>
    <n v="86814"/>
    <s v="Low"/>
  </r>
  <r>
    <n v="21455"/>
    <s v="Low"/>
    <n v="0.09"/>
    <n v="50.98"/>
    <n v="6.5"/>
    <n v="1527"/>
    <s v="Neil Parker"/>
    <x v="0"/>
    <x v="1"/>
    <s v="Technology"/>
    <s v="Computer Peripherals"/>
    <s v="Small Box"/>
    <s v="Microsoft Natural Multimedia Keyboard"/>
    <n v="0.73"/>
    <x v="3"/>
    <s v="Alabama"/>
    <s v="Decatur"/>
    <n v="35601"/>
    <d v="2010-11-21T00:00:00"/>
    <d v="2010-11-28T00:00:00"/>
    <n v="70.175999999999988"/>
    <n v="28"/>
    <n v="1395.41"/>
    <n v="86815"/>
    <s v="Medium"/>
  </r>
  <r>
    <n v="24710"/>
    <s v="Critical"/>
    <n v="0.02"/>
    <n v="5.84"/>
    <n v="1.2"/>
    <n v="1527"/>
    <s v="Neil Parker"/>
    <x v="0"/>
    <x v="1"/>
    <s v="Office Supplies"/>
    <s v="Pens &amp; Art Supplies"/>
    <s v="Wrap Bag"/>
    <s v="Newell 312"/>
    <n v="0.55000000000000004"/>
    <x v="3"/>
    <s v="Alabama"/>
    <s v="Decatur"/>
    <n v="35601"/>
    <d v="2012-08-14T00:00:00"/>
    <d v="2012-08-15T00:00:00"/>
    <n v="34.182000000000002"/>
    <n v="1"/>
    <n v="6.52"/>
    <n v="86819"/>
    <s v="Low"/>
  </r>
  <r>
    <n v="23424"/>
    <s v="Low"/>
    <n v="0.02"/>
    <n v="4.2"/>
    <n v="2.2599999999999998"/>
    <n v="1527"/>
    <s v="Neil Parker"/>
    <x v="1"/>
    <x v="1"/>
    <s v="Office Supplies"/>
    <s v="Paper"/>
    <s v="Wrap Bag"/>
    <s v="Important Message Pads, 50 4-1/4 x 5-1/2 Forms per Pad"/>
    <n v="0.36"/>
    <x v="3"/>
    <s v="Alabama"/>
    <s v="Decatur"/>
    <n v="35601"/>
    <d v="2012-12-05T00:00:00"/>
    <d v="2012-12-12T00:00:00"/>
    <n v="-18.172000000000001"/>
    <n v="13"/>
    <n v="59.22"/>
    <n v="86820"/>
    <s v="Low"/>
  </r>
  <r>
    <n v="24975"/>
    <s v="Critical"/>
    <n v="0.01"/>
    <n v="525.98"/>
    <n v="19.989999999999998"/>
    <n v="1528"/>
    <s v="Brad Stark"/>
    <x v="0"/>
    <x v="2"/>
    <s v="Office Supplies"/>
    <s v="Binders and Binder Accessories"/>
    <s v="Small Box"/>
    <s v="GBC DocuBind 300 Electric Binding Machine"/>
    <n v="0.37"/>
    <x v="3"/>
    <s v="North Carolina"/>
    <s v="Eden"/>
    <n v="27288"/>
    <d v="2010-07-09T00:00:00"/>
    <d v="2010-07-11T00:00:00"/>
    <n v="-161.92400000000001"/>
    <n v="9"/>
    <n v="4920.8100000000004"/>
    <n v="86813"/>
    <s v="Low"/>
  </r>
  <r>
    <n v="25112"/>
    <s v="Not Specified"/>
    <n v="0.08"/>
    <n v="26.31"/>
    <n v="5.89"/>
    <n v="1528"/>
    <s v="Brad Stark"/>
    <x v="0"/>
    <x v="1"/>
    <s v="Technology"/>
    <s v="Computer Peripherals"/>
    <s v="Small Box"/>
    <s v="Micro Innovations Micro 3000 Keyboard, Black"/>
    <n v="0.75"/>
    <x v="3"/>
    <s v="North Carolina"/>
    <s v="Eden"/>
    <n v="27288"/>
    <d v="2011-09-09T00:00:00"/>
    <d v="2011-09-10T00:00:00"/>
    <n v="195.52799999999999"/>
    <n v="9"/>
    <n v="222.82"/>
    <n v="86816"/>
    <s v="Medium"/>
  </r>
  <r>
    <n v="26392"/>
    <s v="Critical"/>
    <n v="0"/>
    <n v="15.01"/>
    <n v="8.4"/>
    <n v="1528"/>
    <s v="Brad Stark"/>
    <x v="0"/>
    <x v="1"/>
    <s v="Office Supplies"/>
    <s v="Binders and Binder Accessories"/>
    <s v="Small Box"/>
    <s v="GBC Prepunched Paper, 19-Hole, for Binding Systems, 24-lb"/>
    <n v="0.39"/>
    <x v="3"/>
    <s v="North Carolina"/>
    <s v="Eden"/>
    <n v="27288"/>
    <d v="2013-06-09T00:00:00"/>
    <d v="2013-06-10T00:00:00"/>
    <n v="6978.0875999999998"/>
    <n v="16"/>
    <n v="252.89"/>
    <n v="86821"/>
    <s v="No Discount"/>
  </r>
  <r>
    <n v="25113"/>
    <s v="Not Specified"/>
    <n v="0.02"/>
    <n v="7.31"/>
    <n v="0.49"/>
    <n v="1528"/>
    <s v="Brad Stark"/>
    <x v="0"/>
    <x v="1"/>
    <s v="Office Supplies"/>
    <s v="Labels"/>
    <s v="Small Box"/>
    <s v="Self-Adhesive Address Labels for Typewriters by Universal"/>
    <n v="0.38"/>
    <x v="3"/>
    <s v="North Carolina"/>
    <s v="Eden"/>
    <n v="27288"/>
    <d v="2013-09-09T00:00:00"/>
    <d v="2013-09-09T00:00:00"/>
    <n v="39.768000000000001"/>
    <n v="1"/>
    <n v="7.52"/>
    <n v="86824"/>
    <s v="Low"/>
  </r>
  <r>
    <n v="21917"/>
    <s v="High"/>
    <n v="0.06"/>
    <n v="3502.14"/>
    <n v="8.73"/>
    <n v="1530"/>
    <s v="Seth Sweeney"/>
    <x v="2"/>
    <x v="3"/>
    <s v="Technology"/>
    <s v="Office Machines"/>
    <s v="Jumbo Box"/>
    <s v="Okidata Pacemark 4410N Wide Format Dot Matrix Printer"/>
    <n v="0.56999999999999995"/>
    <x v="1"/>
    <s v="California"/>
    <s v="Palm Springs"/>
    <n v="92262"/>
    <d v="2012-07-07T00:00:00"/>
    <d v="2012-07-09T00:00:00"/>
    <n v="-8570.4483"/>
    <n v="1"/>
    <n v="3057.44"/>
    <n v="88853"/>
    <s v="Medium"/>
  </r>
  <r>
    <n v="25283"/>
    <s v="High"/>
    <n v="0.04"/>
    <n v="12.28"/>
    <n v="6.47"/>
    <n v="1530"/>
    <s v="Seth Sweeney"/>
    <x v="0"/>
    <x v="3"/>
    <s v="Office Supplies"/>
    <s v="Paper"/>
    <s v="Small Box"/>
    <s v="Xerox 1881"/>
    <n v="0.38"/>
    <x v="1"/>
    <s v="California"/>
    <s v="Palm Springs"/>
    <n v="92262"/>
    <d v="2012-09-04T00:00:00"/>
    <d v="2012-09-04T00:00:00"/>
    <n v="-5.76"/>
    <n v="8"/>
    <n v="98.49"/>
    <n v="88854"/>
    <s v="Low"/>
  </r>
  <r>
    <n v="25284"/>
    <s v="High"/>
    <n v="0.1"/>
    <n v="65.989999999999995"/>
    <n v="8.8000000000000007"/>
    <n v="1530"/>
    <s v="Seth Sweeney"/>
    <x v="0"/>
    <x v="3"/>
    <s v="Technology"/>
    <s v="Telephones and Communication"/>
    <s v="Small Box"/>
    <s v="6120"/>
    <n v="0.57999999999999996"/>
    <x v="1"/>
    <s v="California"/>
    <s v="Palm Springs"/>
    <n v="92262"/>
    <d v="2012-09-04T00:00:00"/>
    <d v="2012-09-07T00:00:00"/>
    <n v="164.97"/>
    <n v="16"/>
    <n v="851.73"/>
    <n v="88854"/>
    <s v="Medium"/>
  </r>
  <r>
    <n v="21199"/>
    <s v="Critical"/>
    <n v="7.0000000000000007E-2"/>
    <n v="4.91"/>
    <n v="0.5"/>
    <n v="1531"/>
    <s v="Jon Ayers"/>
    <x v="0"/>
    <x v="3"/>
    <s v="Office Supplies"/>
    <s v="Labels"/>
    <s v="Small Box"/>
    <s v="Avery 508"/>
    <n v="0.36"/>
    <x v="3"/>
    <s v="Florida"/>
    <s v="Palm Coast"/>
    <n v="32137"/>
    <d v="2010-07-17T00:00:00"/>
    <d v="2010-07-18T00:00:00"/>
    <n v="-157.696"/>
    <n v="6"/>
    <n v="28.22"/>
    <n v="88852"/>
    <s v="Medium"/>
  </r>
  <r>
    <n v="21916"/>
    <s v="High"/>
    <n v="7.0000000000000007E-2"/>
    <n v="55.99"/>
    <n v="1.25"/>
    <n v="1531"/>
    <s v="Jon Ayers"/>
    <x v="0"/>
    <x v="3"/>
    <s v="Technology"/>
    <s v="Telephones and Communication"/>
    <s v="Small Pack"/>
    <s v="Accessory32"/>
    <n v="0.35"/>
    <x v="3"/>
    <s v="Florida"/>
    <s v="Palm Coast"/>
    <n v="32137"/>
    <d v="2012-07-07T00:00:00"/>
    <d v="2012-07-09T00:00:00"/>
    <n v="-25.074000000000002"/>
    <n v="8"/>
    <n v="357.62"/>
    <n v="88853"/>
    <s v="Medium"/>
  </r>
  <r>
    <n v="18731"/>
    <s v="High"/>
    <n v="0"/>
    <n v="120.98"/>
    <n v="30"/>
    <n v="1531"/>
    <s v="Jon Ayers"/>
    <x v="2"/>
    <x v="3"/>
    <s v="Furniture"/>
    <s v="Chairs &amp; Chairmats"/>
    <s v="Jumbo Drum"/>
    <s v="Hon Every-Day® Chair Series Swivel Task Chairs"/>
    <n v="0.64"/>
    <x v="3"/>
    <s v="Florida"/>
    <s v="Palm Coast"/>
    <n v="32137"/>
    <d v="2012-11-01T00:00:00"/>
    <d v="2012-11-02T00:00:00"/>
    <n v="139.46459999999996"/>
    <n v="31"/>
    <n v="4076.24"/>
    <n v="88855"/>
    <s v="No Discount"/>
  </r>
  <r>
    <n v="18732"/>
    <s v="High"/>
    <n v="0.1"/>
    <n v="209.84"/>
    <n v="21.21"/>
    <n v="1531"/>
    <s v="Jon Ayers"/>
    <x v="0"/>
    <x v="3"/>
    <s v="Furniture"/>
    <s v="Office Furnishings"/>
    <s v="Large Box"/>
    <s v="Luxo Professional Fluorescent Magnifier Lamp with Clamp-Mount Base"/>
    <n v="0.59"/>
    <x v="3"/>
    <s v="Florida"/>
    <s v="Palm Coast"/>
    <n v="32137"/>
    <d v="2012-11-01T00:00:00"/>
    <d v="2012-11-02T00:00:00"/>
    <n v="866.01059999999995"/>
    <n v="12"/>
    <n v="2329.77"/>
    <n v="88855"/>
    <s v="Medium"/>
  </r>
  <r>
    <n v="19345"/>
    <s v="Medium"/>
    <n v="0.01"/>
    <n v="17.48"/>
    <n v="1.99"/>
    <n v="1531"/>
    <s v="Jon Ayers"/>
    <x v="0"/>
    <x v="3"/>
    <s v="Technology"/>
    <s v="Computer Peripherals"/>
    <s v="Small Pack"/>
    <s v="Maxell Pro 80 Minute CD-R, 10/Pack"/>
    <n v="0.45"/>
    <x v="3"/>
    <s v="Florida"/>
    <s v="Palm Coast"/>
    <n v="32137"/>
    <d v="2013-03-22T00:00:00"/>
    <d v="2013-03-24T00:00:00"/>
    <n v="374.47379999999998"/>
    <n v="2"/>
    <n v="37.6"/>
    <n v="88856"/>
    <s v="Low"/>
  </r>
  <r>
    <n v="21596"/>
    <s v="High"/>
    <n v="0.02"/>
    <n v="4.8899999999999997"/>
    <n v="4.93"/>
    <n v="1533"/>
    <s v="Nicole Reid"/>
    <x v="0"/>
    <x v="0"/>
    <s v="Technology"/>
    <s v="Computer Peripherals"/>
    <s v="Small Pack"/>
    <s v="Maxell 3.5&quot; DS/HD IBM-Formatted Diskettes, 10/Pack"/>
    <n v="0.66"/>
    <x v="0"/>
    <s v="Missouri"/>
    <s v="University City"/>
    <n v="63130"/>
    <d v="2010-08-06T00:00:00"/>
    <d v="2010-08-07T00:00:00"/>
    <n v="-56.445999999999998"/>
    <n v="14"/>
    <n v="74.010000000000005"/>
    <n v="91328"/>
    <s v="Low"/>
  </r>
  <r>
    <n v="21597"/>
    <s v="High"/>
    <n v="7.0000000000000007E-2"/>
    <n v="10.06"/>
    <n v="2.06"/>
    <n v="1533"/>
    <s v="Nicole Reid"/>
    <x v="0"/>
    <x v="0"/>
    <s v="Office Supplies"/>
    <s v="Paper"/>
    <s v="Wrap Bag"/>
    <s v="Riverleaf Stik-Withit® Designer Note Cubes®"/>
    <n v="0.39"/>
    <x v="0"/>
    <s v="Missouri"/>
    <s v="University City"/>
    <n v="63130"/>
    <d v="2010-08-06T00:00:00"/>
    <d v="2010-08-07T00:00:00"/>
    <n v="33.189"/>
    <n v="5"/>
    <n v="48.1"/>
    <n v="91328"/>
    <s v="Medium"/>
  </r>
  <r>
    <n v="25278"/>
    <s v="High"/>
    <n v="0.08"/>
    <n v="5.98"/>
    <n v="4.38"/>
    <n v="1533"/>
    <s v="Nicole Reid"/>
    <x v="0"/>
    <x v="0"/>
    <s v="Technology"/>
    <s v="Computer Peripherals"/>
    <s v="Small Pack"/>
    <s v="Imation 3.5&quot; DS/HD IBM Formatted Diskettes, 10/Pack"/>
    <n v="0.75"/>
    <x v="0"/>
    <s v="Missouri"/>
    <s v="University City"/>
    <n v="63130"/>
    <d v="2013-10-17T00:00:00"/>
    <d v="2013-10-18T00:00:00"/>
    <n v="-55.94"/>
    <n v="6"/>
    <n v="35.729999999999997"/>
    <n v="91330"/>
    <s v="Medium"/>
  </r>
  <r>
    <n v="26379"/>
    <s v="High"/>
    <n v="0.1"/>
    <n v="17.98"/>
    <n v="8.51"/>
    <n v="1534"/>
    <s v="Charlie H Jennings"/>
    <x v="0"/>
    <x v="0"/>
    <s v="Technology"/>
    <s v="Office Machines"/>
    <s v="Medium Box"/>
    <s v="Canon P1-DHIII Palm Printing Calculator"/>
    <n v="0.4"/>
    <x v="0"/>
    <s v="Missouri"/>
    <s v="Wentzville"/>
    <n v="63385"/>
    <d v="2013-05-28T00:00:00"/>
    <d v="2013-05-29T00:00:00"/>
    <n v="-46.745099999999994"/>
    <n v="2"/>
    <n v="37.47"/>
    <n v="91329"/>
    <s v="Medium"/>
  </r>
  <r>
    <n v="26380"/>
    <s v="High"/>
    <n v="0.08"/>
    <n v="10.9"/>
    <n v="7.46"/>
    <n v="1534"/>
    <s v="Charlie H Jennings"/>
    <x v="0"/>
    <x v="0"/>
    <s v="Office Supplies"/>
    <s v="Storage &amp; Organization"/>
    <s v="Small Box"/>
    <s v="Crate-A-Files™"/>
    <n v="0.59"/>
    <x v="0"/>
    <s v="Missouri"/>
    <s v="Wentzville"/>
    <n v="63385"/>
    <d v="2013-05-28T00:00:00"/>
    <d v="2013-05-29T00:00:00"/>
    <n v="-91.65"/>
    <n v="7"/>
    <n v="75.98"/>
    <n v="91329"/>
    <s v="Medium"/>
  </r>
  <r>
    <n v="21314"/>
    <s v="Not Specified"/>
    <n v="0.1"/>
    <n v="320.64"/>
    <n v="43.57"/>
    <n v="1536"/>
    <s v="Milton Padgett"/>
    <x v="2"/>
    <x v="3"/>
    <s v="Furniture"/>
    <s v="Tables"/>
    <s v="Jumbo Box"/>
    <s v="Chromcraft 48&quot; x 96&quot; Racetrack Double Pedestal Table"/>
    <n v="0.63"/>
    <x v="1"/>
    <s v="California"/>
    <s v="La Quinta"/>
    <n v="92253"/>
    <d v="2011-11-06T00:00:00"/>
    <d v="2011-11-07T00:00:00"/>
    <n v="553.60799999999995"/>
    <n v="7"/>
    <n v="1775.81"/>
    <n v="90422"/>
    <s v="Medium"/>
  </r>
  <r>
    <n v="20665"/>
    <s v="High"/>
    <n v="0.09"/>
    <n v="3.98"/>
    <n v="5.26"/>
    <n v="1536"/>
    <s v="Milton Padgett"/>
    <x v="0"/>
    <x v="3"/>
    <s v="Office Supplies"/>
    <s v="Binders and Binder Accessories"/>
    <s v="Small Box"/>
    <s v="Ibico Presentation Index for Binding Systems"/>
    <n v="0.38"/>
    <x v="1"/>
    <s v="California"/>
    <s v="La Quinta"/>
    <n v="92253"/>
    <d v="2012-09-29T00:00:00"/>
    <d v="2012-10-01T00:00:00"/>
    <n v="-134.71100000000001"/>
    <n v="20"/>
    <n v="80.86"/>
    <n v="90425"/>
    <s v="Medium"/>
  </r>
  <r>
    <n v="20666"/>
    <s v="High"/>
    <n v="7.0000000000000007E-2"/>
    <n v="4.7300000000000004"/>
    <n v="1.52"/>
    <n v="1536"/>
    <s v="Milton Padgett"/>
    <x v="0"/>
    <x v="3"/>
    <s v="Office Supplies"/>
    <s v="Paper"/>
    <s v="Wrap Bag"/>
    <s v="While You Were Out Pads, 50 per Pad, 4 x 5 1/4, Green Cycle"/>
    <n v="0.36"/>
    <x v="1"/>
    <s v="California"/>
    <s v="La Quinta"/>
    <n v="92253"/>
    <d v="2012-09-29T00:00:00"/>
    <d v="2012-09-30T00:00:00"/>
    <n v="24.17"/>
    <n v="11"/>
    <n v="51.53"/>
    <n v="90425"/>
    <s v="Medium"/>
  </r>
  <r>
    <n v="25525"/>
    <s v="Critical"/>
    <n v="7.0000000000000007E-2"/>
    <n v="4.9800000000000004"/>
    <n v="0.49"/>
    <n v="1536"/>
    <s v="Milton Padgett"/>
    <x v="0"/>
    <x v="3"/>
    <s v="Office Supplies"/>
    <s v="Labels"/>
    <s v="Small Box"/>
    <s v="Avery White Multi-Purpose Labels"/>
    <n v="0.39"/>
    <x v="1"/>
    <s v="California"/>
    <s v="La Quinta"/>
    <n v="92253"/>
    <d v="2013-06-01T00:00:00"/>
    <d v="2013-06-02T00:00:00"/>
    <n v="36.908099999999997"/>
    <n v="11"/>
    <n v="53.49"/>
    <n v="90427"/>
    <s v="Medium"/>
  </r>
  <r>
    <n v="22779"/>
    <s v="Not Specified"/>
    <n v="0.05"/>
    <n v="500.98"/>
    <n v="28.14"/>
    <n v="1536"/>
    <s v="Milton Padgett"/>
    <x v="2"/>
    <x v="3"/>
    <s v="Technology"/>
    <s v="Office Machines"/>
    <s v="Jumbo Drum"/>
    <s v="Hewlett-Packard cp1700 [D, PS] Series Color Inkjet Printers"/>
    <n v="0.38"/>
    <x v="1"/>
    <s v="California"/>
    <s v="La Quinta"/>
    <n v="92253"/>
    <d v="2013-10-18T00:00:00"/>
    <d v="2013-10-20T00:00:00"/>
    <n v="1542"/>
    <n v="6"/>
    <n v="3084.04"/>
    <n v="90428"/>
    <s v="Low"/>
  </r>
  <r>
    <n v="19660"/>
    <s v="Not Specified"/>
    <n v="0.08"/>
    <n v="110.98"/>
    <n v="35"/>
    <n v="1537"/>
    <s v="Paul Cowan"/>
    <x v="0"/>
    <x v="3"/>
    <s v="Office Supplies"/>
    <s v="Storage &amp; Organization"/>
    <s v="Large Box"/>
    <s v="Carina Mini System Audio Rack, Model AR050B"/>
    <n v="0.82"/>
    <x v="0"/>
    <s v="Minnesota"/>
    <s v="Hopkins"/>
    <n v="55305"/>
    <d v="2013-01-19T00:00:00"/>
    <d v="2013-01-20T00:00:00"/>
    <n v="-685.7944"/>
    <n v="4"/>
    <n v="421.24"/>
    <n v="90426"/>
    <s v="Medium"/>
  </r>
  <r>
    <n v="19661"/>
    <s v="Not Specified"/>
    <n v="0.03"/>
    <n v="212.6"/>
    <n v="110.2"/>
    <n v="1537"/>
    <s v="Paul Cowan"/>
    <x v="2"/>
    <x v="3"/>
    <s v="Furniture"/>
    <s v="Tables"/>
    <s v="Jumbo Box"/>
    <s v="Bush Advantage Collection® Round Conference Table"/>
    <n v="0.73"/>
    <x v="0"/>
    <s v="Minnesota"/>
    <s v="Hopkins"/>
    <n v="55305"/>
    <d v="2013-01-19T00:00:00"/>
    <d v="2013-01-21T00:00:00"/>
    <n v="-584.3599200000001"/>
    <n v="2"/>
    <n v="369.34"/>
    <n v="90426"/>
    <s v="Low"/>
  </r>
  <r>
    <n v="19662"/>
    <s v="Not Specified"/>
    <n v="0.1"/>
    <n v="349.45"/>
    <n v="60"/>
    <n v="1537"/>
    <s v="Paul Cowan"/>
    <x v="2"/>
    <x v="3"/>
    <s v="Furniture"/>
    <s v="Tables"/>
    <s v="Jumbo Drum"/>
    <s v="SAFCO PlanMaster Heigh-Adjustable Drafting Table Base, 43w x 30d x 30-37h, Black"/>
    <m/>
    <x v="0"/>
    <s v="Minnesota"/>
    <s v="Hopkins"/>
    <n v="55305"/>
    <d v="2013-01-19T00:00:00"/>
    <d v="2013-01-21T00:00:00"/>
    <n v="2259.4049999999997"/>
    <n v="12"/>
    <n v="3274.5"/>
    <n v="90426"/>
    <s v="Medium"/>
  </r>
  <r>
    <n v="20378"/>
    <s v="Not Specified"/>
    <n v="0.03"/>
    <n v="48.91"/>
    <n v="5.97"/>
    <n v="1538"/>
    <s v="Ryan Rosen"/>
    <x v="0"/>
    <x v="3"/>
    <s v="Office Supplies"/>
    <s v="Paper"/>
    <s v="Small Box"/>
    <s v="Xerox 1917"/>
    <n v="0.38"/>
    <x v="0"/>
    <s v="Texas"/>
    <s v="Kingsville"/>
    <n v="78363"/>
    <d v="2012-04-29T00:00:00"/>
    <d v="2012-04-30T00:00:00"/>
    <n v="426.67529999999999"/>
    <n v="13"/>
    <n v="618.37"/>
    <n v="90423"/>
    <s v="Low"/>
  </r>
  <r>
    <n v="20379"/>
    <s v="Not Specified"/>
    <n v="0.08"/>
    <n v="296.18"/>
    <n v="54.12"/>
    <n v="1538"/>
    <s v="Ryan Rosen"/>
    <x v="2"/>
    <x v="3"/>
    <s v="Furniture"/>
    <s v="Tables"/>
    <s v="Jumbo Box"/>
    <s v="Hon 94000 Series Round Tables"/>
    <n v="0.76"/>
    <x v="0"/>
    <s v="Texas"/>
    <s v="Kingsville"/>
    <n v="78363"/>
    <d v="2012-04-29T00:00:00"/>
    <d v="2012-05-01T00:00:00"/>
    <n v="229.22"/>
    <n v="14"/>
    <n v="3247.32"/>
    <n v="90423"/>
    <s v="Medium"/>
  </r>
  <r>
    <n v="20011"/>
    <s v="High"/>
    <n v="0.06"/>
    <n v="105.98"/>
    <n v="13.99"/>
    <n v="1538"/>
    <s v="Ryan Rosen"/>
    <x v="0"/>
    <x v="3"/>
    <s v="Furniture"/>
    <s v="Office Furnishings"/>
    <s v="Medium Box"/>
    <s v="Tenex 46&quot; x 60&quot; Computer Anti-Static Chairmat, Rectangular Shaped"/>
    <n v="0.65"/>
    <x v="0"/>
    <s v="Texas"/>
    <s v="Kingsville"/>
    <n v="78363"/>
    <d v="2012-09-10T00:00:00"/>
    <d v="2012-09-11T00:00:00"/>
    <n v="144.08579999999998"/>
    <n v="2"/>
    <n v="208.82"/>
    <n v="90424"/>
    <s v="Medium"/>
  </r>
  <r>
    <n v="20012"/>
    <s v="High"/>
    <n v="0.1"/>
    <n v="34.58"/>
    <n v="8.99"/>
    <n v="1538"/>
    <s v="Ryan Rosen"/>
    <x v="0"/>
    <x v="3"/>
    <s v="Office Supplies"/>
    <s v="Pens &amp; Art Supplies"/>
    <s v="Small Pack"/>
    <s v="Panasonic KP-350BK Electric Pencil Sharpener with Auto Stop"/>
    <n v="0.56000000000000005"/>
    <x v="0"/>
    <s v="Texas"/>
    <s v="Kingsville"/>
    <n v="78363"/>
    <d v="2012-09-10T00:00:00"/>
    <d v="2012-09-12T00:00:00"/>
    <n v="99.79"/>
    <n v="18"/>
    <n v="592.58000000000004"/>
    <n v="90424"/>
    <s v="Medium"/>
  </r>
  <r>
    <n v="20361"/>
    <s v="Critical"/>
    <n v="0.01"/>
    <n v="2.88"/>
    <n v="0.7"/>
    <n v="1538"/>
    <s v="Ryan Rosen"/>
    <x v="0"/>
    <x v="3"/>
    <s v="Office Supplies"/>
    <s v="Pens &amp; Art Supplies"/>
    <s v="Wrap Bag"/>
    <s v="Newell 340"/>
    <n v="0.56000000000000005"/>
    <x v="0"/>
    <s v="Texas"/>
    <s v="Kingsville"/>
    <n v="78363"/>
    <d v="2013-10-30T00:00:00"/>
    <d v="2013-11-01T00:00:00"/>
    <n v="10.01"/>
    <n v="15"/>
    <n v="43.14"/>
    <n v="90429"/>
    <s v="Low"/>
  </r>
  <r>
    <n v="18457"/>
    <s v="Critical"/>
    <n v="0.09"/>
    <n v="1.82"/>
    <n v="1"/>
    <n v="1540"/>
    <s v="Charlene Reynolds"/>
    <x v="0"/>
    <x v="0"/>
    <s v="Office Supplies"/>
    <s v="Pens &amp; Art Supplies"/>
    <s v="Wrap Bag"/>
    <s v="Crayola Anti Dust Chalk, 12/Pack"/>
    <n v="0.4"/>
    <x v="3"/>
    <s v="Florida"/>
    <s v="Davie"/>
    <n v="33314"/>
    <d v="2011-08-04T00:00:00"/>
    <d v="2011-08-05T00:00:00"/>
    <n v="1136.4839999999999"/>
    <n v="16"/>
    <n v="29.06"/>
    <n v="87784"/>
    <s v="Medium"/>
  </r>
  <r>
    <n v="25313"/>
    <s v="Critical"/>
    <n v="0.09"/>
    <n v="2.1800000000000002"/>
    <n v="0.78"/>
    <n v="1540"/>
    <s v="Charlene Reynolds"/>
    <x v="1"/>
    <x v="0"/>
    <s v="Office Supplies"/>
    <s v="Rubber Bands"/>
    <s v="Wrap Bag"/>
    <s v="Stockwell Push Pins"/>
    <n v="0.52"/>
    <x v="3"/>
    <s v="Florida"/>
    <s v="Davie"/>
    <n v="33314"/>
    <d v="2012-07-03T00:00:00"/>
    <d v="2012-07-06T00:00:00"/>
    <n v="6.9300000000000006"/>
    <n v="2"/>
    <n v="6.24"/>
    <n v="87786"/>
    <s v="Medium"/>
  </r>
  <r>
    <n v="25314"/>
    <s v="Critical"/>
    <n v="0.09"/>
    <n v="125.99"/>
    <n v="8.08"/>
    <n v="1540"/>
    <s v="Charlene Reynolds"/>
    <x v="0"/>
    <x v="0"/>
    <s v="Technology"/>
    <s v="Telephones and Communication"/>
    <s v="Small Box"/>
    <s v="M3682"/>
    <n v="0.56999999999999995"/>
    <x v="3"/>
    <s v="Florida"/>
    <s v="Davie"/>
    <n v="33314"/>
    <d v="2012-07-03T00:00:00"/>
    <d v="2012-07-05T00:00:00"/>
    <n v="-236.52999999999997"/>
    <n v="2"/>
    <n v="210.5"/>
    <n v="87786"/>
    <s v="Medium"/>
  </r>
  <r>
    <n v="20781"/>
    <s v="Critical"/>
    <n v="7.0000000000000007E-2"/>
    <n v="40.89"/>
    <n v="18.98"/>
    <n v="1540"/>
    <s v="Charlene Reynolds"/>
    <x v="0"/>
    <x v="0"/>
    <s v="Furniture"/>
    <s v="Office Furnishings"/>
    <s v="Small Box"/>
    <s v="Eldon Executive Woodline II Cherry Finish Desk Accessories"/>
    <n v="0.56999999999999995"/>
    <x v="3"/>
    <s v="Florida"/>
    <s v="Davie"/>
    <n v="33314"/>
    <d v="2013-09-26T00:00:00"/>
    <d v="2013-09-28T00:00:00"/>
    <n v="-49.476000000000006"/>
    <n v="3"/>
    <n v="123.58"/>
    <n v="87788"/>
    <s v="Medium"/>
  </r>
  <r>
    <n v="25975"/>
    <s v="Medium"/>
    <n v="0"/>
    <n v="6.54"/>
    <n v="5.27"/>
    <n v="1541"/>
    <s v="Glenda Taylor Strauss"/>
    <x v="1"/>
    <x v="0"/>
    <s v="Office Supplies"/>
    <s v="Binders and Binder Accessories"/>
    <s v="Small Box"/>
    <s v="Wilson Jones® Four-Pocket Poly Binders"/>
    <n v="0.36"/>
    <x v="3"/>
    <s v="Florida"/>
    <s v="Daytona Beach"/>
    <n v="32114"/>
    <d v="2013-05-09T00:00:00"/>
    <d v="2013-05-09T00:00:00"/>
    <n v="-38.485999999999997"/>
    <n v="9"/>
    <n v="66.03"/>
    <n v="87787"/>
    <s v="No Discount"/>
  </r>
  <r>
    <n v="25976"/>
    <s v="Medium"/>
    <n v="7.0000000000000007E-2"/>
    <n v="35.770000000000003"/>
    <n v="9.02"/>
    <n v="1541"/>
    <s v="Glenda Taylor Strauss"/>
    <x v="0"/>
    <x v="0"/>
    <s v="Technology"/>
    <s v="Computer Peripherals"/>
    <s v="Small Box"/>
    <s v="IBM Numeric Access II Keypad, 17-Key, Black"/>
    <n v="0.75"/>
    <x v="3"/>
    <s v="Florida"/>
    <s v="Daytona Beach"/>
    <n v="32114"/>
    <d v="2013-05-09T00:00:00"/>
    <d v="2013-05-10T00:00:00"/>
    <n v="14.364000000000001"/>
    <n v="9"/>
    <n v="326.35000000000002"/>
    <n v="87787"/>
    <s v="Medium"/>
  </r>
  <r>
    <n v="25772"/>
    <s v="Critical"/>
    <n v="0.09"/>
    <n v="227.55"/>
    <n v="32.479999999999997"/>
    <n v="1541"/>
    <s v="Glenda Taylor Strauss"/>
    <x v="2"/>
    <x v="0"/>
    <s v="Furniture"/>
    <s v="Tables"/>
    <s v="Jumbo Box"/>
    <s v="Hon Rectangular Conference Tables"/>
    <n v="0.68"/>
    <x v="3"/>
    <s v="Florida"/>
    <s v="Daytona Beach"/>
    <n v="32114"/>
    <d v="2013-10-05T00:00:00"/>
    <d v="2013-10-06T00:00:00"/>
    <n v="-18.648"/>
    <n v="25"/>
    <n v="5504.64"/>
    <n v="87789"/>
    <s v="Medium"/>
  </r>
  <r>
    <n v="18381"/>
    <s v="Low"/>
    <n v="0.08"/>
    <n v="40.96"/>
    <n v="1.99"/>
    <n v="1542"/>
    <s v="Janet Snow"/>
    <x v="0"/>
    <x v="0"/>
    <s v="Technology"/>
    <s v="Computer Peripherals"/>
    <s v="Small Pack"/>
    <s v="Fuji 5.2GB DVD-RAM"/>
    <n v="0.55000000000000004"/>
    <x v="0"/>
    <s v="Illinois"/>
    <s v="Country Club Hills"/>
    <n v="60478"/>
    <d v="2011-09-23T00:00:00"/>
    <d v="2011-09-25T00:00:00"/>
    <n v="252.66"/>
    <n v="12"/>
    <n v="479.33"/>
    <n v="87785"/>
    <s v="Medium"/>
  </r>
  <r>
    <n v="21135"/>
    <s v="High"/>
    <n v="0.1"/>
    <n v="7.99"/>
    <n v="5.03"/>
    <n v="1544"/>
    <s v="Joanna Beatty"/>
    <x v="0"/>
    <x v="0"/>
    <s v="Technology"/>
    <s v="Telephones and Communication"/>
    <s v="Medium Box"/>
    <s v="Bell Sonecor JB700 Caller ID"/>
    <n v="0.6"/>
    <x v="0"/>
    <s v="Illinois"/>
    <s v="Plainfield"/>
    <n v="60544"/>
    <d v="2011-10-11T00:00:00"/>
    <d v="2011-10-13T00:00:00"/>
    <n v="-175.36068"/>
    <n v="20"/>
    <n v="125.41"/>
    <n v="88493"/>
    <s v="Medium"/>
  </r>
  <r>
    <n v="21359"/>
    <s v="High"/>
    <n v="0.1"/>
    <n v="2.78"/>
    <n v="1.34"/>
    <n v="1544"/>
    <s v="Joanna Beatty"/>
    <x v="0"/>
    <x v="0"/>
    <s v="Office Supplies"/>
    <s v="Pens &amp; Art Supplies"/>
    <s v="Wrap Bag"/>
    <s v="Prang Drawing Pencil Set"/>
    <n v="0.45"/>
    <x v="0"/>
    <s v="Illinois"/>
    <s v="Plainfield"/>
    <n v="60544"/>
    <d v="2012-06-20T00:00:00"/>
    <d v="2012-06-22T00:00:00"/>
    <n v="-0.75999999999999945"/>
    <n v="16"/>
    <n v="43.4"/>
    <n v="88495"/>
    <s v="Medium"/>
  </r>
  <r>
    <n v="20770"/>
    <s v="Critical"/>
    <n v="0.04"/>
    <n v="499.99"/>
    <n v="24.49"/>
    <n v="1545"/>
    <s v="Willie Boone"/>
    <x v="0"/>
    <x v="0"/>
    <s v="Technology"/>
    <s v="Copiers and Fax"/>
    <s v="Large Box"/>
    <s v="Sharp AL-1530CS Digital Copier"/>
    <n v="0.36"/>
    <x v="0"/>
    <s v="Indiana"/>
    <s v="New Albany"/>
    <n v="47150"/>
    <d v="2011-05-21T00:00:00"/>
    <d v="2011-05-23T00:00:00"/>
    <n v="-1011.32"/>
    <n v="2"/>
    <n v="1017.58"/>
    <n v="88489"/>
    <s v="Low"/>
  </r>
  <r>
    <n v="18587"/>
    <s v="High"/>
    <n v="0.01"/>
    <n v="56.96"/>
    <n v="13.22"/>
    <n v="1545"/>
    <s v="Willie Boone"/>
    <x v="0"/>
    <x v="0"/>
    <s v="Office Supplies"/>
    <s v="Appliances"/>
    <s v="Small Box"/>
    <s v="Conquest™ 14 Commercial Heavy-Duty Upright Vacuum, Collection System, Accessory Kit"/>
    <n v="0.56000000000000005"/>
    <x v="0"/>
    <s v="Indiana"/>
    <s v="New Albany"/>
    <n v="47150"/>
    <d v="2011-06-17T00:00:00"/>
    <d v="2011-06-18T00:00:00"/>
    <n v="134.83199999999999"/>
    <n v="7"/>
    <n v="403.82"/>
    <n v="88490"/>
    <s v="Low"/>
  </r>
  <r>
    <n v="18588"/>
    <s v="High"/>
    <n v="0.05"/>
    <n v="279.48"/>
    <n v="35"/>
    <n v="1545"/>
    <s v="Willie Boone"/>
    <x v="0"/>
    <x v="0"/>
    <s v="Office Supplies"/>
    <s v="Storage &amp; Organization"/>
    <s v="Large Box"/>
    <s v="Tennsco Snap-Together Open Shelving Units, Starter Sets and Add-On Units"/>
    <n v="0.8"/>
    <x v="0"/>
    <s v="Indiana"/>
    <s v="New Albany"/>
    <n v="47150"/>
    <d v="2011-06-17T00:00:00"/>
    <d v="2011-06-18T00:00:00"/>
    <n v="-185.792"/>
    <n v="1"/>
    <n v="305.82"/>
    <n v="88490"/>
    <s v="Low"/>
  </r>
  <r>
    <n v="20514"/>
    <s v="Low"/>
    <n v="0.06"/>
    <n v="49.99"/>
    <n v="19.989999999999998"/>
    <n v="1545"/>
    <s v="Willie Boone"/>
    <x v="0"/>
    <x v="0"/>
    <s v="Technology"/>
    <s v="Computer Peripherals"/>
    <s v="Small Box"/>
    <s v="Zoom V.92 USB External Faxmodem"/>
    <n v="0.41"/>
    <x v="0"/>
    <s v="Indiana"/>
    <s v="New Albany"/>
    <n v="47150"/>
    <d v="2012-09-15T00:00:00"/>
    <d v="2012-09-17T00:00:00"/>
    <n v="-3.680000000000021"/>
    <n v="9"/>
    <n v="462.52"/>
    <n v="88497"/>
    <s v="Medium"/>
  </r>
  <r>
    <n v="20716"/>
    <s v="Low"/>
    <n v="0.03"/>
    <n v="23.99"/>
    <n v="6.3"/>
    <n v="1545"/>
    <s v="Willie Boone"/>
    <x v="0"/>
    <x v="0"/>
    <s v="Technology"/>
    <s v="Office Machines"/>
    <s v="Medium Box"/>
    <s v="TI 36X Solar Scientific Calculator"/>
    <n v="0.38"/>
    <x v="0"/>
    <s v="Indiana"/>
    <s v="New Albany"/>
    <n v="47150"/>
    <d v="2013-01-20T00:00:00"/>
    <d v="2013-01-22T00:00:00"/>
    <n v="172.9485"/>
    <n v="10"/>
    <n v="250.65"/>
    <n v="88498"/>
    <s v="Low"/>
  </r>
  <r>
    <n v="20717"/>
    <s v="Low"/>
    <n v="7.0000000000000007E-2"/>
    <n v="65.989999999999995"/>
    <n v="8.99"/>
    <n v="1545"/>
    <s v="Willie Boone"/>
    <x v="0"/>
    <x v="0"/>
    <s v="Technology"/>
    <s v="Telephones and Communication"/>
    <s v="Small Box"/>
    <s v="V 3600 Series"/>
    <n v="0.57999999999999996"/>
    <x v="0"/>
    <s v="Indiana"/>
    <s v="New Albany"/>
    <n v="47150"/>
    <d v="2013-01-20T00:00:00"/>
    <d v="2013-01-20T00:00:00"/>
    <n v="-367.50252"/>
    <n v="1"/>
    <n v="57.32"/>
    <n v="88498"/>
    <s v="Medium"/>
  </r>
  <r>
    <n v="21133"/>
    <s v="High"/>
    <n v="0.03"/>
    <n v="60.98"/>
    <n v="49"/>
    <n v="1546"/>
    <s v="Tommy Mullins"/>
    <x v="0"/>
    <x v="0"/>
    <s v="Office Supplies"/>
    <s v="Appliances"/>
    <s v="Large Box"/>
    <s v="Euro Pro Shark Stick Mini Vacuum"/>
    <n v="0.59"/>
    <x v="0"/>
    <s v="Indiana"/>
    <s v="Noblesville"/>
    <n v="46060"/>
    <d v="2011-10-11T00:00:00"/>
    <d v="2011-10-13T00:00:00"/>
    <n v="-732.92039999999997"/>
    <n v="11"/>
    <n v="679.62"/>
    <n v="88493"/>
    <s v="Low"/>
  </r>
  <r>
    <n v="21134"/>
    <s v="High"/>
    <n v="0.02"/>
    <n v="290.98"/>
    <n v="69"/>
    <n v="1546"/>
    <s v="Tommy Mullins"/>
    <x v="0"/>
    <x v="0"/>
    <s v="Furniture"/>
    <s v="Tables"/>
    <s v="Large Box"/>
    <s v="Hon 5100 Series Wood Tables"/>
    <n v="0.67"/>
    <x v="0"/>
    <s v="Indiana"/>
    <s v="Noblesville"/>
    <n v="46060"/>
    <d v="2011-10-11T00:00:00"/>
    <d v="2011-10-13T00:00:00"/>
    <n v="37.094399999999943"/>
    <n v="10"/>
    <n v="2910.12"/>
    <n v="88493"/>
    <s v="Low"/>
  </r>
  <r>
    <n v="20950"/>
    <s v="Medium"/>
    <n v="0.08"/>
    <n v="28.53"/>
    <n v="1.49"/>
    <n v="1546"/>
    <s v="Tommy Mullins"/>
    <x v="0"/>
    <x v="0"/>
    <s v="Office Supplies"/>
    <s v="Binders and Binder Accessories"/>
    <s v="Small Box"/>
    <s v="Lock-Up Easel 'Spel-Binder'"/>
    <n v="0.38"/>
    <x v="0"/>
    <s v="Indiana"/>
    <s v="Noblesville"/>
    <n v="46060"/>
    <d v="2012-08-07T00:00:00"/>
    <d v="2012-08-08T00:00:00"/>
    <n v="323.27879999999999"/>
    <n v="17"/>
    <n v="468.52"/>
    <n v="88496"/>
    <s v="Medium"/>
  </r>
  <r>
    <n v="20951"/>
    <s v="Medium"/>
    <n v="7.0000000000000007E-2"/>
    <n v="99.99"/>
    <n v="19.989999999999998"/>
    <n v="1546"/>
    <s v="Tommy Mullins"/>
    <x v="0"/>
    <x v="0"/>
    <s v="Technology"/>
    <s v="Computer Peripherals"/>
    <s v="Small Box"/>
    <s v="U.S. Robotics 56K Internet Call Modem"/>
    <n v="0.5"/>
    <x v="0"/>
    <s v="Indiana"/>
    <s v="Noblesville"/>
    <n v="46060"/>
    <d v="2012-08-07T00:00:00"/>
    <d v="2012-08-10T00:00:00"/>
    <n v="39.871200000000002"/>
    <n v="8"/>
    <n v="760.77"/>
    <n v="88496"/>
    <s v="Medium"/>
  </r>
  <r>
    <n v="22085"/>
    <s v="Medium"/>
    <n v="0.08"/>
    <n v="125.99"/>
    <n v="7.69"/>
    <n v="1547"/>
    <s v="Jean Bryan"/>
    <x v="0"/>
    <x v="0"/>
    <s v="Technology"/>
    <s v="Telephones and Communication"/>
    <s v="Small Box"/>
    <s v="Timeport L7089"/>
    <n v="0.57999999999999996"/>
    <x v="0"/>
    <s v="Indiana"/>
    <s v="Portage"/>
    <n v="46368"/>
    <d v="2011-04-11T00:00:00"/>
    <d v="2011-04-13T00:00:00"/>
    <n v="571.04399999999998"/>
    <n v="8"/>
    <n v="827.6"/>
    <n v="88488"/>
    <s v="Medium"/>
  </r>
  <r>
    <n v="21505"/>
    <s v="Low"/>
    <n v="7.0000000000000007E-2"/>
    <n v="420.98"/>
    <n v="19.989999999999998"/>
    <n v="1547"/>
    <s v="Jean Bryan"/>
    <x v="1"/>
    <x v="0"/>
    <s v="Office Supplies"/>
    <s v="Binders and Binder Accessories"/>
    <s v="Small Box"/>
    <s v="GBC DocuBind 200 Manual Binding Machine"/>
    <n v="0.35"/>
    <x v="0"/>
    <s v="Indiana"/>
    <s v="Portage"/>
    <n v="46368"/>
    <d v="2012-03-29T00:00:00"/>
    <d v="2012-04-03T00:00:00"/>
    <n v="580.15049999999997"/>
    <n v="2"/>
    <n v="842.83"/>
    <n v="88494"/>
    <s v="Medium"/>
  </r>
  <r>
    <n v="21506"/>
    <s v="Low"/>
    <n v="0.09"/>
    <n v="29.18"/>
    <n v="8.5500000000000007"/>
    <n v="1547"/>
    <s v="Jean Bryan"/>
    <x v="0"/>
    <x v="0"/>
    <s v="Furniture"/>
    <s v="Office Furnishings"/>
    <s v="Small Box"/>
    <s v="Deflect-o SuperTray™ Unbreakable Stackable Tray, Letter, Black"/>
    <n v="0.42"/>
    <x v="0"/>
    <s v="Indiana"/>
    <s v="Portage"/>
    <n v="46368"/>
    <d v="2012-03-29T00:00:00"/>
    <d v="2012-03-29T00:00:00"/>
    <n v="225.94739999999996"/>
    <n v="12"/>
    <n v="327.45999999999998"/>
    <n v="88494"/>
    <s v="Medium"/>
  </r>
  <r>
    <n v="21360"/>
    <s v="High"/>
    <n v="0"/>
    <n v="65.989999999999995"/>
    <n v="5.26"/>
    <n v="1547"/>
    <s v="Jean Bryan"/>
    <x v="1"/>
    <x v="0"/>
    <s v="Technology"/>
    <s v="Telephones and Communication"/>
    <s v="Small Box"/>
    <s v="8860"/>
    <n v="0.56000000000000005"/>
    <x v="0"/>
    <s v="Indiana"/>
    <s v="Portage"/>
    <n v="46368"/>
    <d v="2012-06-20T00:00:00"/>
    <d v="2012-06-22T00:00:00"/>
    <n v="98.452799999999996"/>
    <n v="6"/>
    <n v="358.47"/>
    <n v="88495"/>
    <s v="No Discount"/>
  </r>
  <r>
    <n v="21428"/>
    <s v="Critical"/>
    <n v="0.06"/>
    <n v="68.81"/>
    <n v="60"/>
    <n v="1547"/>
    <s v="Jean Bryan"/>
    <x v="2"/>
    <x v="0"/>
    <s v="Office Supplies"/>
    <s v="Appliances"/>
    <s v="Jumbo Drum"/>
    <s v="Holmes Replacement Filter for HEPA Air Cleaner, Very Large Room, HEPA Filter"/>
    <n v="0.41"/>
    <x v="0"/>
    <s v="Indiana"/>
    <s v="Portage"/>
    <n v="46368"/>
    <d v="2013-12-03T00:00:00"/>
    <d v="2013-12-04T00:00:00"/>
    <n v="-189.75263999999999"/>
    <n v="12"/>
    <n v="844.99"/>
    <n v="88501"/>
    <s v="Medium"/>
  </r>
  <r>
    <n v="23147"/>
    <s v="Low"/>
    <n v="0"/>
    <n v="599.99"/>
    <n v="24.49"/>
    <n v="1548"/>
    <s v="John Bray"/>
    <x v="0"/>
    <x v="0"/>
    <s v="Technology"/>
    <s v="Copiers and Fax"/>
    <s v="Large Box"/>
    <s v="Canon Image Class D660 Copier"/>
    <n v="0.44"/>
    <x v="0"/>
    <s v="Indiana"/>
    <s v="Richmond"/>
    <n v="47374"/>
    <d v="2010-12-23T00:00:00"/>
    <d v="2010-12-25T00:00:00"/>
    <n v="-367.16500000000002"/>
    <n v="18"/>
    <n v="11015.82"/>
    <n v="88487"/>
    <s v="No Discount"/>
  </r>
  <r>
    <n v="26263"/>
    <s v="Low"/>
    <n v="0.03"/>
    <n v="14.98"/>
    <n v="8.99"/>
    <n v="1548"/>
    <s v="John Bray"/>
    <x v="0"/>
    <x v="0"/>
    <s v="Furniture"/>
    <s v="Office Furnishings"/>
    <s v="Small Pack"/>
    <s v="GE 4 Foot Flourescent Tube, 40 Watt"/>
    <n v="0.39"/>
    <x v="0"/>
    <s v="Indiana"/>
    <s v="Richmond"/>
    <n v="47374"/>
    <d v="2011-08-12T00:00:00"/>
    <d v="2011-08-14T00:00:00"/>
    <n v="104.78399999999999"/>
    <n v="17"/>
    <n v="270.91000000000003"/>
    <n v="88491"/>
    <s v="Low"/>
  </r>
  <r>
    <n v="26292"/>
    <s v="High"/>
    <n v="0.08"/>
    <n v="100.98"/>
    <n v="35.840000000000003"/>
    <n v="1548"/>
    <s v="John Bray"/>
    <x v="2"/>
    <x v="0"/>
    <s v="Furniture"/>
    <s v="Bookcases"/>
    <s v="Jumbo Box"/>
    <s v="Bush Westfield Collection Bookcases, Fully Assembled"/>
    <n v="0.62"/>
    <x v="0"/>
    <s v="Indiana"/>
    <s v="Richmond"/>
    <n v="47374"/>
    <d v="2011-08-20T00:00:00"/>
    <d v="2011-08-22T00:00:00"/>
    <n v="-83.439200000000014"/>
    <n v="1"/>
    <n v="112.28"/>
    <n v="88492"/>
    <s v="Medium"/>
  </r>
  <r>
    <n v="23387"/>
    <s v="High"/>
    <n v="0.08"/>
    <n v="3.48"/>
    <n v="49"/>
    <n v="1548"/>
    <s v="John Bray"/>
    <x v="0"/>
    <x v="0"/>
    <s v="Office Supplies"/>
    <s v="Appliances"/>
    <s v="Large Box"/>
    <s v="Hoover® Commercial Lightweight Upright Vacuum"/>
    <n v="0.59"/>
    <x v="0"/>
    <s v="Indiana"/>
    <s v="Richmond"/>
    <n v="47374"/>
    <d v="2013-04-14T00:00:00"/>
    <d v="2013-04-17T00:00:00"/>
    <n v="-141.76"/>
    <n v="1"/>
    <n v="15.61"/>
    <n v="88499"/>
    <s v="Medium"/>
  </r>
  <r>
    <n v="26293"/>
    <s v="High"/>
    <n v="0.1"/>
    <n v="14.34"/>
    <n v="5"/>
    <n v="1548"/>
    <s v="John Bray"/>
    <x v="1"/>
    <x v="0"/>
    <s v="Furniture"/>
    <s v="Office Furnishings"/>
    <s v="Small Pack"/>
    <s v="Nu-Dell Leatherette Frames"/>
    <n v="0.49"/>
    <x v="0"/>
    <s v="Indiana"/>
    <s v="Richmond"/>
    <n v="47374"/>
    <d v="2013-08-20T00:00:00"/>
    <d v="2013-08-20T00:00:00"/>
    <n v="12.119440000000001"/>
    <n v="15"/>
    <n v="198.59"/>
    <n v="88500"/>
    <s v="Medium"/>
  </r>
  <r>
    <n v="19363"/>
    <s v="Not Specified"/>
    <n v="0.1"/>
    <n v="280.98"/>
    <n v="35.67"/>
    <n v="1550"/>
    <s v="Mary Larson"/>
    <x v="2"/>
    <x v="3"/>
    <s v="Furniture"/>
    <s v="Tables"/>
    <s v="Jumbo Box"/>
    <s v="Global Adaptabilities™ Conference Tables"/>
    <n v="0.66"/>
    <x v="0"/>
    <s v="Minnesota"/>
    <s v="Woodbury"/>
    <n v="55125"/>
    <d v="2012-04-03T00:00:00"/>
    <d v="2012-04-04T00:00:00"/>
    <n v="539.54"/>
    <n v="7"/>
    <n v="1869.09"/>
    <n v="87493"/>
    <s v="Medium"/>
  </r>
  <r>
    <n v="18314"/>
    <s v="Not Specified"/>
    <n v="7.0000000000000007E-2"/>
    <n v="11.5"/>
    <n v="7.19"/>
    <n v="1550"/>
    <s v="Mary Larson"/>
    <x v="0"/>
    <x v="1"/>
    <s v="Office Supplies"/>
    <s v="Binders and Binder Accessories"/>
    <s v="Small Box"/>
    <s v="Ibico Covers for Plastic or Wire Binding Elements"/>
    <n v="0.4"/>
    <x v="0"/>
    <s v="Minnesota"/>
    <s v="Woodbury"/>
    <n v="55125"/>
    <d v="2012-04-30T00:00:00"/>
    <d v="2012-05-02T00:00:00"/>
    <n v="-26.990499999999997"/>
    <n v="2"/>
    <n v="23.45"/>
    <n v="87496"/>
    <s v="Medium"/>
  </r>
  <r>
    <n v="18315"/>
    <s v="Not Specified"/>
    <n v="0.09"/>
    <n v="599.99"/>
    <n v="24.49"/>
    <n v="1550"/>
    <s v="Mary Larson"/>
    <x v="0"/>
    <x v="1"/>
    <s v="Technology"/>
    <s v="Copiers and Fax"/>
    <s v="Large Box"/>
    <s v="Hewlett Packard LaserJet 3310 Copier"/>
    <n v="0.37"/>
    <x v="0"/>
    <s v="Minnesota"/>
    <s v="Woodbury"/>
    <n v="55125"/>
    <d v="2012-04-30T00:00:00"/>
    <d v="2012-05-01T00:00:00"/>
    <n v="4309.8365999999996"/>
    <n v="11"/>
    <n v="6246.14"/>
    <n v="87496"/>
    <s v="Medium"/>
  </r>
  <r>
    <n v="18807"/>
    <s v="Critical"/>
    <n v="0.08"/>
    <n v="294.62"/>
    <n v="42.52"/>
    <n v="1550"/>
    <s v="Mary Larson"/>
    <x v="2"/>
    <x v="2"/>
    <s v="Office Supplies"/>
    <s v="Appliances"/>
    <s v="Jumbo Drum"/>
    <s v="3.6 Cubic Foot Counter Height Office Refrigerator"/>
    <n v="0.56999999999999995"/>
    <x v="0"/>
    <s v="Minnesota"/>
    <s v="Woodbury"/>
    <n v="55125"/>
    <d v="2012-08-02T00:00:00"/>
    <d v="2012-08-04T00:00:00"/>
    <n v="2785.6559999999999"/>
    <n v="17"/>
    <n v="4813.43"/>
    <n v="87501"/>
    <s v="Medium"/>
  </r>
  <r>
    <n v="19627"/>
    <s v="Low"/>
    <n v="7.0000000000000007E-2"/>
    <n v="17.7"/>
    <n v="9.4700000000000006"/>
    <n v="1551"/>
    <s v="Laurence Flowers"/>
    <x v="0"/>
    <x v="3"/>
    <s v="Office Supplies"/>
    <s v="Storage &amp; Organization"/>
    <s v="Small Box"/>
    <s v="Portfile® Personal File Boxes"/>
    <n v="0.59"/>
    <x v="3"/>
    <s v="Mississippi"/>
    <s v="Biloxi"/>
    <n v="39530"/>
    <d v="2010-12-25T00:00:00"/>
    <d v="2011-01-01T00:00:00"/>
    <n v="-243.54400000000001"/>
    <n v="18"/>
    <n v="300.67"/>
    <n v="87488"/>
    <s v="Medium"/>
  </r>
  <r>
    <n v="20458"/>
    <s v="Critical"/>
    <n v="7.0000000000000007E-2"/>
    <n v="27.48"/>
    <n v="4"/>
    <n v="1551"/>
    <s v="Laurence Flowers"/>
    <x v="0"/>
    <x v="3"/>
    <s v="Technology"/>
    <s v="Computer Peripherals"/>
    <s v="Small Box"/>
    <s v="Belkin MediaBoard 104- Keyboard"/>
    <n v="0.75"/>
    <x v="3"/>
    <s v="Mississippi"/>
    <s v="Biloxi"/>
    <n v="39530"/>
    <d v="2011-05-26T00:00:00"/>
    <d v="2011-05-28T00:00:00"/>
    <n v="177.9948"/>
    <n v="3"/>
    <n v="78.38"/>
    <n v="87489"/>
    <s v="Medium"/>
  </r>
  <r>
    <n v="19361"/>
    <s v="Not Specified"/>
    <n v="0.03"/>
    <n v="39.979999999999997"/>
    <n v="7.12"/>
    <n v="1551"/>
    <s v="Laurence Flowers"/>
    <x v="0"/>
    <x v="3"/>
    <s v="Technology"/>
    <s v="Computer Peripherals"/>
    <s v="Small Box"/>
    <s v="IBM Active Response Keyboard, Black"/>
    <n v="0.67"/>
    <x v="3"/>
    <s v="Mississippi"/>
    <s v="Biloxi"/>
    <n v="39530"/>
    <d v="2012-04-03T00:00:00"/>
    <d v="2012-04-04T00:00:00"/>
    <n v="5.9699999999999989"/>
    <n v="7"/>
    <n v="289.67"/>
    <n v="87493"/>
    <s v="Low"/>
  </r>
  <r>
    <n v="19362"/>
    <s v="Not Specified"/>
    <n v="0.03"/>
    <n v="65.989999999999995"/>
    <n v="3.99"/>
    <n v="1551"/>
    <s v="Laurence Flowers"/>
    <x v="0"/>
    <x v="3"/>
    <s v="Technology"/>
    <s v="Telephones and Communication"/>
    <s v="Small Box"/>
    <s v="StarTAC 7760"/>
    <n v="0.59"/>
    <x v="3"/>
    <s v="Mississippi"/>
    <s v="Biloxi"/>
    <n v="39530"/>
    <d v="2012-04-03T00:00:00"/>
    <d v="2012-04-04T00:00:00"/>
    <n v="-535.59660000000008"/>
    <n v="6"/>
    <n v="336.25"/>
    <n v="87493"/>
    <s v="Low"/>
  </r>
  <r>
    <n v="20524"/>
    <s v="Medium"/>
    <n v="0.1"/>
    <n v="7.28"/>
    <n v="11.15"/>
    <n v="1551"/>
    <s v="Laurence Flowers"/>
    <x v="1"/>
    <x v="3"/>
    <s v="Office Supplies"/>
    <s v="Paper"/>
    <s v="Small Box"/>
    <s v="Array® Parchment Paper, Assorted Colors"/>
    <n v="0.37"/>
    <x v="3"/>
    <s v="Mississippi"/>
    <s v="Biloxi"/>
    <n v="39530"/>
    <d v="2012-06-17T00:00:00"/>
    <d v="2012-06-18T00:00:00"/>
    <n v="-47.502000000000002"/>
    <n v="8"/>
    <n v="59.46"/>
    <n v="87498"/>
    <s v="Medium"/>
  </r>
  <r>
    <n v="20993"/>
    <s v="Critical"/>
    <n v="0.01"/>
    <n v="348.21"/>
    <n v="40.19"/>
    <n v="1552"/>
    <s v="Gary Koch"/>
    <x v="2"/>
    <x v="2"/>
    <s v="Furniture"/>
    <s v="Tables"/>
    <s v="Jumbo Box"/>
    <s v="Bretford CR4500 Series Slim Rectangular Table"/>
    <n v="0.62"/>
    <x v="3"/>
    <s v="Mississippi"/>
    <s v="Clinton"/>
    <n v="39056"/>
    <d v="2010-07-01T00:00:00"/>
    <d v="2010-07-04T00:00:00"/>
    <n v="-337.09199999999998"/>
    <n v="2"/>
    <n v="723.54"/>
    <n v="87486"/>
    <s v="Low"/>
  </r>
  <r>
    <n v="21986"/>
    <s v="Medium"/>
    <n v="0.06"/>
    <n v="20.95"/>
    <n v="5.99"/>
    <n v="1552"/>
    <s v="Gary Koch"/>
    <x v="0"/>
    <x v="2"/>
    <s v="Technology"/>
    <s v="Computer Peripherals"/>
    <s v="Small Box"/>
    <s v="Fellowes Basic 104-Key Keyboard, Platinum"/>
    <n v="0.65"/>
    <x v="3"/>
    <s v="Mississippi"/>
    <s v="Clinton"/>
    <n v="39056"/>
    <d v="2011-05-30T00:00:00"/>
    <d v="2011-06-01T00:00:00"/>
    <n v="-78.632400000000004"/>
    <n v="4"/>
    <n v="84.71"/>
    <n v="87490"/>
    <s v="Medium"/>
  </r>
  <r>
    <n v="21987"/>
    <s v="Medium"/>
    <n v="0.02"/>
    <n v="20.89"/>
    <n v="1.99"/>
    <n v="1552"/>
    <s v="Gary Koch"/>
    <x v="0"/>
    <x v="2"/>
    <s v="Technology"/>
    <s v="Computer Peripherals"/>
    <s v="Small Pack"/>
    <s v="IBM 80 Minute CD-R Spindle, 50/Pack"/>
    <n v="0.48"/>
    <x v="3"/>
    <s v="Mississippi"/>
    <s v="Clinton"/>
    <n v="39056"/>
    <d v="2011-05-30T00:00:00"/>
    <d v="2011-05-31T00:00:00"/>
    <n v="-26.683999999999997"/>
    <n v="13"/>
    <n v="269.5"/>
    <n v="87490"/>
    <s v="Low"/>
  </r>
  <r>
    <n v="22951"/>
    <s v="Low"/>
    <n v="0.1"/>
    <n v="65.989999999999995"/>
    <n v="5.63"/>
    <n v="1552"/>
    <s v="Gary Koch"/>
    <x v="1"/>
    <x v="2"/>
    <s v="Technology"/>
    <s v="Telephones and Communication"/>
    <s v="Small Box"/>
    <s v="2190"/>
    <n v="0.56000000000000005"/>
    <x v="3"/>
    <s v="Mississippi"/>
    <s v="Clinton"/>
    <n v="39056"/>
    <d v="2012-04-28T00:00:00"/>
    <d v="2012-04-28T00:00:00"/>
    <n v="-23.892399999999999"/>
    <n v="8"/>
    <n v="415.71"/>
    <n v="87495"/>
    <s v="Medium"/>
  </r>
  <r>
    <n v="20525"/>
    <s v="Medium"/>
    <n v="0.01"/>
    <n v="6.48"/>
    <n v="10.050000000000001"/>
    <n v="1552"/>
    <s v="Gary Koch"/>
    <x v="1"/>
    <x v="3"/>
    <s v="Office Supplies"/>
    <s v="Paper"/>
    <s v="Small Box"/>
    <s v="Xerox 1997"/>
    <n v="0.37"/>
    <x v="3"/>
    <s v="Mississippi"/>
    <s v="Clinton"/>
    <n v="39056"/>
    <d v="2012-06-17T00:00:00"/>
    <d v="2012-06-18T00:00:00"/>
    <n v="-11.656400000000001"/>
    <n v="12"/>
    <n v="84.95"/>
    <n v="87498"/>
    <s v="Low"/>
  </r>
  <r>
    <n v="22920"/>
    <s v="Not Specified"/>
    <n v="0.03"/>
    <n v="10.9"/>
    <n v="7.46"/>
    <n v="1552"/>
    <s v="Gary Koch"/>
    <x v="0"/>
    <x v="1"/>
    <s v="Office Supplies"/>
    <s v="Storage &amp; Organization"/>
    <s v="Small Box"/>
    <s v="Crate-A-Files™"/>
    <n v="0.59"/>
    <x v="3"/>
    <s v="Mississippi"/>
    <s v="Clinton"/>
    <n v="39056"/>
    <d v="2013-04-18T00:00:00"/>
    <d v="2013-04-21T00:00:00"/>
    <n v="-1002.0894884000004"/>
    <n v="11"/>
    <n v="121.66"/>
    <n v="87503"/>
    <s v="Low"/>
  </r>
  <r>
    <n v="22348"/>
    <s v="High"/>
    <n v="7.0000000000000007E-2"/>
    <n v="40.97"/>
    <n v="1.99"/>
    <n v="1552"/>
    <s v="Gary Koch"/>
    <x v="0"/>
    <x v="2"/>
    <s v="Technology"/>
    <s v="Computer Peripherals"/>
    <s v="Small Pack"/>
    <s v="TDK 4.7GB DVD-R Spindle, 15/Pack"/>
    <n v="0.42"/>
    <x v="3"/>
    <s v="Mississippi"/>
    <s v="Clinton"/>
    <n v="39056"/>
    <d v="2013-10-24T00:00:00"/>
    <d v="2013-10-24T00:00:00"/>
    <n v="-950.6621124000003"/>
    <n v="5"/>
    <n v="201.94"/>
    <n v="87505"/>
    <s v="Medium"/>
  </r>
  <r>
    <n v="24862"/>
    <s v="Not Specified"/>
    <n v="0.03"/>
    <n v="12.28"/>
    <n v="6.35"/>
    <n v="1553"/>
    <s v="Tara Powers Underwood"/>
    <x v="0"/>
    <x v="2"/>
    <s v="Office Supplies"/>
    <s v="Paper"/>
    <s v="Small Box"/>
    <s v="Staples Premium Bright 1-Part Blank Computer Paper"/>
    <n v="0.38"/>
    <x v="3"/>
    <s v="Mississippi"/>
    <s v="Greenville"/>
    <n v="38701"/>
    <d v="2010-03-22T00:00:00"/>
    <d v="2010-03-24T00:00:00"/>
    <n v="68.675999999999988"/>
    <n v="7"/>
    <n v="87.53"/>
    <n v="87484"/>
    <s v="Low"/>
  </r>
  <r>
    <n v="24950"/>
    <s v="Medium"/>
    <n v="0.05"/>
    <n v="10.97"/>
    <n v="6.5"/>
    <n v="1553"/>
    <s v="Tara Powers Underwood"/>
    <x v="0"/>
    <x v="1"/>
    <s v="Technology"/>
    <s v="Computer Peripherals"/>
    <s v="Small Box"/>
    <s v="Micro Innovations 104 Keyboard"/>
    <n v="0.64"/>
    <x v="3"/>
    <s v="Mississippi"/>
    <s v="Greenville"/>
    <n v="38701"/>
    <d v="2011-08-07T00:00:00"/>
    <d v="2011-08-08T00:00:00"/>
    <n v="-52.617600000000003"/>
    <n v="8"/>
    <n v="92.27"/>
    <n v="87491"/>
    <s v="Low"/>
  </r>
  <r>
    <n v="23363"/>
    <s v="Not Specified"/>
    <n v="0.09"/>
    <n v="19.98"/>
    <n v="4"/>
    <n v="1553"/>
    <s v="Tara Powers Underwood"/>
    <x v="0"/>
    <x v="2"/>
    <s v="Technology"/>
    <s v="Computer Peripherals"/>
    <s v="Small Box"/>
    <s v="Belkin 105-Key Black Keyboard"/>
    <n v="0.68"/>
    <x v="3"/>
    <s v="Mississippi"/>
    <s v="Greenville"/>
    <n v="38701"/>
    <d v="2012-04-18T00:00:00"/>
    <d v="2012-04-20T00:00:00"/>
    <n v="-181.18799999999999"/>
    <n v="2"/>
    <n v="39.69"/>
    <n v="87494"/>
    <s v="Medium"/>
  </r>
  <r>
    <n v="24818"/>
    <s v="High"/>
    <n v="0.01"/>
    <n v="20.99"/>
    <n v="0.99"/>
    <n v="1553"/>
    <s v="Tara Powers Underwood"/>
    <x v="0"/>
    <x v="2"/>
    <s v="Technology"/>
    <s v="Telephones and Communication"/>
    <s v="Wrap Bag"/>
    <s v="Accessory25"/>
    <n v="0.56999999999999995"/>
    <x v="3"/>
    <s v="Mississippi"/>
    <s v="Greenville"/>
    <n v="38701"/>
    <d v="2012-05-16T00:00:00"/>
    <d v="2012-05-18T00:00:00"/>
    <n v="-530.74"/>
    <n v="17"/>
    <n v="321.29000000000002"/>
    <n v="87497"/>
    <s v="Low"/>
  </r>
  <r>
    <n v="24863"/>
    <s v="Not Specified"/>
    <n v="0.08"/>
    <n v="15.14"/>
    <n v="4.53"/>
    <n v="1553"/>
    <s v="Tara Powers Underwood"/>
    <x v="0"/>
    <x v="2"/>
    <s v="Office Supplies"/>
    <s v="Storage &amp; Organization"/>
    <s v="Small Box"/>
    <s v="Eldon® Gobal File Keepers"/>
    <n v="0.81"/>
    <x v="3"/>
    <s v="Mississippi"/>
    <s v="Greenville"/>
    <n v="38701"/>
    <d v="2013-03-22T00:00:00"/>
    <d v="2013-03-23T00:00:00"/>
    <n v="211.92"/>
    <n v="11"/>
    <n v="166.66"/>
    <n v="87502"/>
    <s v="Medium"/>
  </r>
  <r>
    <n v="25016"/>
    <s v="Medium"/>
    <n v="0"/>
    <n v="5.4"/>
    <n v="7.78"/>
    <n v="1553"/>
    <s v="Tara Powers Underwood"/>
    <x v="0"/>
    <x v="2"/>
    <s v="Office Supplies"/>
    <s v="Binders and Binder Accessories"/>
    <s v="Small Box"/>
    <s v="3M Organizer Strips"/>
    <n v="0.37"/>
    <x v="3"/>
    <s v="Mississippi"/>
    <s v="Greenville"/>
    <n v="38701"/>
    <d v="2013-10-18T00:00:00"/>
    <d v="2013-10-20T00:00:00"/>
    <n v="-6710.2056000000002"/>
    <n v="1"/>
    <n v="13.45"/>
    <n v="87504"/>
    <s v="No Discount"/>
  </r>
  <r>
    <n v="25017"/>
    <s v="Medium"/>
    <n v="0.09"/>
    <n v="6.68"/>
    <n v="4.91"/>
    <n v="1553"/>
    <s v="Tara Powers Underwood"/>
    <x v="0"/>
    <x v="2"/>
    <s v="Office Supplies"/>
    <s v="Paper"/>
    <s v="Small Box"/>
    <s v="Xerox 1986"/>
    <n v="0.37"/>
    <x v="3"/>
    <s v="Mississippi"/>
    <s v="Greenville"/>
    <n v="38701"/>
    <d v="2013-10-18T00:00:00"/>
    <d v="2013-10-20T00:00:00"/>
    <n v="-78.61"/>
    <n v="6"/>
    <n v="41.34"/>
    <n v="87504"/>
    <s v="Medium"/>
  </r>
  <r>
    <n v="26135"/>
    <s v="High"/>
    <n v="0.04"/>
    <n v="10.98"/>
    <n v="3.99"/>
    <n v="1554"/>
    <s v="Joan Floyd"/>
    <x v="0"/>
    <x v="2"/>
    <s v="Office Supplies"/>
    <s v="Appliances"/>
    <s v="Small Box"/>
    <s v="Staples Surge Protector 6 outlet"/>
    <n v="0.57999999999999996"/>
    <x v="3"/>
    <s v="Mississippi"/>
    <s v="Gulfport"/>
    <n v="39503"/>
    <d v="2010-05-18T00:00:00"/>
    <d v="2010-05-18T00:00:00"/>
    <n v="481.03199999999998"/>
    <n v="15"/>
    <n v="172.22"/>
    <n v="87485"/>
    <s v="Low"/>
  </r>
  <r>
    <n v="25409"/>
    <s v="High"/>
    <n v="0.03"/>
    <n v="124.49"/>
    <n v="51.94"/>
    <n v="1554"/>
    <s v="Joan Floyd"/>
    <x v="2"/>
    <x v="3"/>
    <s v="Furniture"/>
    <s v="Tables"/>
    <s v="Jumbo Box"/>
    <s v="Bevis 36 x 72 Conference Tables"/>
    <n v="0.63"/>
    <x v="3"/>
    <s v="Mississippi"/>
    <s v="Gulfport"/>
    <n v="39503"/>
    <d v="2010-08-13T00:00:00"/>
    <d v="2010-08-14T00:00:00"/>
    <n v="-4.0180000000000007"/>
    <n v="7"/>
    <n v="894.88"/>
    <n v="87487"/>
    <s v="Low"/>
  </r>
  <r>
    <n v="25389"/>
    <s v="Low"/>
    <n v="0.09"/>
    <n v="65.989999999999995"/>
    <n v="5.26"/>
    <n v="1554"/>
    <s v="Joan Floyd"/>
    <x v="0"/>
    <x v="1"/>
    <s v="Technology"/>
    <s v="Telephones and Communication"/>
    <s v="Small Box"/>
    <s v="8860"/>
    <n v="0.56000000000000005"/>
    <x v="3"/>
    <s v="Mississippi"/>
    <s v="Gulfport"/>
    <n v="39503"/>
    <d v="2012-01-08T00:00:00"/>
    <d v="2012-01-13T00:00:00"/>
    <n v="-137.26440000000002"/>
    <n v="8"/>
    <n v="413.66"/>
    <n v="87492"/>
    <s v="Medium"/>
  </r>
  <r>
    <n v="25197"/>
    <s v="Medium"/>
    <n v="0"/>
    <n v="3.69"/>
    <n v="0.5"/>
    <n v="1554"/>
    <s v="Joan Floyd"/>
    <x v="0"/>
    <x v="3"/>
    <s v="Office Supplies"/>
    <s v="Labels"/>
    <s v="Small Box"/>
    <s v="Avery 501"/>
    <n v="0.38"/>
    <x v="3"/>
    <s v="Mississippi"/>
    <s v="Gulfport"/>
    <n v="39503"/>
    <d v="2012-06-20T00:00:00"/>
    <d v="2012-06-22T00:00:00"/>
    <n v="181.71600000000001"/>
    <n v="5"/>
    <n v="19.399999999999999"/>
    <n v="87499"/>
    <s v="No Discount"/>
  </r>
  <r>
    <n v="25572"/>
    <s v="Not Specified"/>
    <n v="0.06"/>
    <n v="73.98"/>
    <n v="14.52"/>
    <n v="1554"/>
    <s v="Joan Floyd"/>
    <x v="0"/>
    <x v="3"/>
    <s v="Technology"/>
    <s v="Computer Peripherals"/>
    <s v="Small Box"/>
    <s v="Keytronic French Keyboard"/>
    <n v="0.65"/>
    <x v="3"/>
    <s v="Mississippi"/>
    <s v="Gulfport"/>
    <n v="39503"/>
    <d v="2012-06-27T00:00:00"/>
    <d v="2012-06-28T00:00:00"/>
    <n v="97.599599999999995"/>
    <n v="14"/>
    <n v="1057.6199999999999"/>
    <n v="87500"/>
    <s v="Medium"/>
  </r>
  <r>
    <n v="18294"/>
    <s v="Not Specified"/>
    <n v="0.06"/>
    <n v="2.89"/>
    <n v="0.99"/>
    <n v="1556"/>
    <s v="Carol Wood"/>
    <x v="0"/>
    <x v="3"/>
    <s v="Office Supplies"/>
    <s v="Labels"/>
    <s v="Small Box"/>
    <s v="Avery 482"/>
    <n v="0.38"/>
    <x v="3"/>
    <s v="Virginia"/>
    <s v="Alexandria"/>
    <n v="22304"/>
    <d v="2010-06-01T00:00:00"/>
    <d v="2010-06-03T00:00:00"/>
    <n v="-2.0097"/>
    <n v="6"/>
    <n v="16.670000000000002"/>
    <n v="87425"/>
    <s v="Medium"/>
  </r>
  <r>
    <n v="18295"/>
    <s v="Not Specified"/>
    <n v="0.08"/>
    <n v="22.84"/>
    <n v="11.54"/>
    <n v="1556"/>
    <s v="Carol Wood"/>
    <x v="0"/>
    <x v="3"/>
    <s v="Office Supplies"/>
    <s v="Paper"/>
    <s v="Small Box"/>
    <s v="Xerox 1964"/>
    <n v="0.39"/>
    <x v="3"/>
    <s v="Virginia"/>
    <s v="Alexandria"/>
    <n v="22304"/>
    <d v="2010-06-01T00:00:00"/>
    <d v="2010-06-03T00:00:00"/>
    <n v="-477.37200000000007"/>
    <n v="9"/>
    <n v="195.16"/>
    <n v="87425"/>
    <s v="Medium"/>
  </r>
  <r>
    <n v="18511"/>
    <s v="Low"/>
    <n v="0.09"/>
    <n v="60.98"/>
    <n v="49"/>
    <n v="1557"/>
    <s v="James Nicholson"/>
    <x v="0"/>
    <x v="3"/>
    <s v="Office Supplies"/>
    <s v="Appliances"/>
    <s v="Large Box"/>
    <s v="Euro Pro Shark Stick Mini Vacuum"/>
    <n v="0.59"/>
    <x v="3"/>
    <s v="Virginia"/>
    <s v="Annandale"/>
    <n v="22003"/>
    <d v="2010-09-25T00:00:00"/>
    <d v="2010-10-02T00:00:00"/>
    <n v="-954.75800000000004"/>
    <n v="15"/>
    <n v="879.62"/>
    <n v="87426"/>
    <s v="Medium"/>
  </r>
  <r>
    <n v="18512"/>
    <s v="Low"/>
    <n v="0.05"/>
    <n v="29.89"/>
    <n v="1.99"/>
    <n v="1557"/>
    <s v="James Nicholson"/>
    <x v="0"/>
    <x v="3"/>
    <s v="Technology"/>
    <s v="Computer Peripherals"/>
    <s v="Small Pack"/>
    <s v="Verbatim DVD-RAM, 5.2GB, Rewritable, Type 1, DS"/>
    <n v="0.5"/>
    <x v="3"/>
    <s v="Virginia"/>
    <s v="Annandale"/>
    <n v="22003"/>
    <d v="2010-09-25T00:00:00"/>
    <d v="2010-09-27T00:00:00"/>
    <n v="219.4734"/>
    <n v="12"/>
    <n v="361.19"/>
    <n v="87426"/>
    <s v="Low"/>
  </r>
  <r>
    <n v="19475"/>
    <s v="Medium"/>
    <n v="7.0000000000000007E-2"/>
    <n v="6.48"/>
    <n v="6.22"/>
    <n v="1557"/>
    <s v="James Nicholson"/>
    <x v="0"/>
    <x v="3"/>
    <s v="Office Supplies"/>
    <s v="Paper"/>
    <s v="Small Box"/>
    <s v="Xerox 1894"/>
    <n v="0.37"/>
    <x v="3"/>
    <s v="Virginia"/>
    <s v="Annandale"/>
    <n v="22003"/>
    <d v="2011-09-25T00:00:00"/>
    <d v="2011-09-27T00:00:00"/>
    <n v="-469.084"/>
    <n v="20"/>
    <n v="131.79"/>
    <n v="87429"/>
    <s v="Medium"/>
  </r>
  <r>
    <n v="19476"/>
    <s v="Medium"/>
    <n v="0.05"/>
    <n v="218.75"/>
    <n v="69.64"/>
    <n v="1557"/>
    <s v="James Nicholson"/>
    <x v="2"/>
    <x v="3"/>
    <s v="Furniture"/>
    <s v="Tables"/>
    <s v="Jumbo Box"/>
    <s v="BoxOffice By Design Rectangular and Half-Moon Meeting Room Tables"/>
    <n v="0.77"/>
    <x v="3"/>
    <s v="Virginia"/>
    <s v="Annandale"/>
    <n v="22003"/>
    <d v="2011-09-25T00:00:00"/>
    <d v="2011-09-26T00:00:00"/>
    <n v="1430.0520000000001"/>
    <n v="4"/>
    <n v="924.26"/>
    <n v="87429"/>
    <s v="Low"/>
  </r>
  <r>
    <n v="22083"/>
    <s v="Low"/>
    <n v="0.08"/>
    <n v="40.98"/>
    <n v="7.47"/>
    <n v="1558"/>
    <s v="Kathy Norman"/>
    <x v="0"/>
    <x v="3"/>
    <s v="Office Supplies"/>
    <s v="Binders and Binder Accessories"/>
    <s v="Small Box"/>
    <s v="Wilson Jones Ledger-Size, Piano-Hinge Binder, 2&quot;, Blue"/>
    <n v="0.37"/>
    <x v="3"/>
    <s v="Virginia"/>
    <s v="Arlington"/>
    <n v="22204"/>
    <d v="2011-05-12T00:00:00"/>
    <d v="2011-05-14T00:00:00"/>
    <n v="66.322800000000001"/>
    <n v="16"/>
    <n v="624.1"/>
    <n v="87427"/>
    <s v="Medium"/>
  </r>
  <r>
    <n v="22084"/>
    <s v="Low"/>
    <n v="0.05"/>
    <n v="70.98"/>
    <n v="26.74"/>
    <n v="1558"/>
    <s v="Kathy Norman"/>
    <x v="2"/>
    <x v="3"/>
    <s v="Furniture"/>
    <s v="Bookcases"/>
    <s v="Jumbo Box"/>
    <s v="Hon Metal Bookcases, Black"/>
    <n v="0.6"/>
    <x v="3"/>
    <s v="Virginia"/>
    <s v="Arlington"/>
    <n v="22204"/>
    <d v="2011-05-12T00:00:00"/>
    <d v="2011-05-17T00:00:00"/>
    <n v="-44.561999999999998"/>
    <n v="8"/>
    <n v="592.79"/>
    <n v="87427"/>
    <s v="Low"/>
  </r>
  <r>
    <n v="23046"/>
    <s v="Critical"/>
    <n v="0.03"/>
    <n v="2.88"/>
    <n v="5.33"/>
    <n v="1558"/>
    <s v="Kathy Norman"/>
    <x v="0"/>
    <x v="3"/>
    <s v="Office Supplies"/>
    <s v="Labels"/>
    <s v="Small Box"/>
    <s v="Avery File Folder Labels"/>
    <n v="0.36"/>
    <x v="3"/>
    <s v="Virginia"/>
    <s v="Arlington"/>
    <n v="22204"/>
    <d v="2011-05-27T00:00:00"/>
    <d v="2011-05-30T00:00:00"/>
    <n v="-100.77732"/>
    <n v="17"/>
    <n v="49.42"/>
    <n v="87428"/>
    <s v="Low"/>
  </r>
  <r>
    <n v="22860"/>
    <s v="Critical"/>
    <n v="0.05"/>
    <n v="7.68"/>
    <n v="6.16"/>
    <n v="1558"/>
    <s v="Kathy Norman"/>
    <x v="0"/>
    <x v="3"/>
    <s v="Office Supplies"/>
    <s v="Binders and Binder Accessories"/>
    <s v="Small Box"/>
    <s v="GBC VeloBinder Strips"/>
    <n v="0.35"/>
    <x v="3"/>
    <s v="Virginia"/>
    <s v="Arlington"/>
    <n v="22204"/>
    <d v="2012-08-31T00:00:00"/>
    <d v="2012-09-01T00:00:00"/>
    <n v="-3.4860000000000002"/>
    <n v="19"/>
    <n v="147.16999999999999"/>
    <n v="87430"/>
    <s v="Low"/>
  </r>
  <r>
    <n v="21606"/>
    <s v="Low"/>
    <n v="0.04"/>
    <n v="155.99"/>
    <n v="8.99"/>
    <n v="1558"/>
    <s v="Kathy Norman"/>
    <x v="0"/>
    <x v="3"/>
    <s v="Technology"/>
    <s v="Telephones and Communication"/>
    <s v="Small Box"/>
    <s v="LX 788"/>
    <n v="0.57999999999999996"/>
    <x v="3"/>
    <s v="Virginia"/>
    <s v="Arlington"/>
    <n v="22204"/>
    <d v="2013-04-07T00:00:00"/>
    <d v="2013-04-09T00:00:00"/>
    <n v="-1303.7472"/>
    <n v="7"/>
    <n v="891.01"/>
    <n v="87431"/>
    <s v="Low"/>
  </r>
  <r>
    <n v="26228"/>
    <s v="Critical"/>
    <n v="0.01"/>
    <n v="22.98"/>
    <n v="1.99"/>
    <n v="1558"/>
    <s v="Kathy Norman"/>
    <x v="0"/>
    <x v="3"/>
    <s v="Technology"/>
    <s v="Computer Peripherals"/>
    <s v="Small Pack"/>
    <s v="Memorex 80 Minute CD-R, 30/Pack"/>
    <n v="0.46"/>
    <x v="3"/>
    <s v="Virginia"/>
    <s v="Arlington"/>
    <n v="22204"/>
    <d v="2013-04-15T00:00:00"/>
    <d v="2013-04-16T00:00:00"/>
    <n v="45.366"/>
    <n v="10"/>
    <n v="243.43"/>
    <n v="87432"/>
    <s v="Low"/>
  </r>
  <r>
    <n v="26229"/>
    <s v="Critical"/>
    <n v="0.1"/>
    <n v="226.67"/>
    <n v="28.16"/>
    <n v="1559"/>
    <s v="Zachary Maynard"/>
    <x v="2"/>
    <x v="3"/>
    <s v="Furniture"/>
    <s v="Chairs &amp; Chairmats"/>
    <s v="Jumbo Drum"/>
    <s v="Hon GuestStacker Chair"/>
    <n v="0.59"/>
    <x v="3"/>
    <s v="Virginia"/>
    <s v="Blacksburg"/>
    <n v="24060"/>
    <d v="2010-04-15T00:00:00"/>
    <d v="2010-04-17T00:00:00"/>
    <n v="-390.76800000000003"/>
    <n v="5"/>
    <n v="1088.26"/>
    <n v="87424"/>
    <s v="Medium"/>
  </r>
  <r>
    <n v="19130"/>
    <s v="High"/>
    <n v="0.02"/>
    <n v="11.34"/>
    <n v="11.25"/>
    <n v="1561"/>
    <s v="Edwin Coley"/>
    <x v="0"/>
    <x v="0"/>
    <s v="Office Supplies"/>
    <s v="Paper"/>
    <s v="Small Box"/>
    <s v="Staples 1 Part Blank Computer Paper"/>
    <n v="0.36"/>
    <x v="0"/>
    <s v="Texas"/>
    <s v="Mansfield"/>
    <n v="76063"/>
    <d v="2010-03-01T00:00:00"/>
    <d v="2010-03-02T00:00:00"/>
    <n v="-155.21"/>
    <n v="9"/>
    <n v="105.75"/>
    <n v="88093"/>
    <s v="Low"/>
  </r>
  <r>
    <n v="19208"/>
    <s v="Critical"/>
    <n v="0.05"/>
    <n v="12.2"/>
    <n v="6.02"/>
    <n v="1561"/>
    <s v="Edwin Coley"/>
    <x v="0"/>
    <x v="0"/>
    <s v="Furniture"/>
    <s v="Office Furnishings"/>
    <s v="Small Pack"/>
    <s v="Advantus Panel Wall Certificate Holder - 8.5x11"/>
    <n v="0.43"/>
    <x v="0"/>
    <s v="Texas"/>
    <s v="Mansfield"/>
    <n v="76063"/>
    <d v="2010-10-13T00:00:00"/>
    <d v="2010-10-14T00:00:00"/>
    <n v="-6.6420000000000003"/>
    <n v="5"/>
    <n v="63.93"/>
    <n v="88094"/>
    <s v="Low"/>
  </r>
  <r>
    <n v="22993"/>
    <s v="Medium"/>
    <n v="0.08"/>
    <n v="243.98"/>
    <n v="43.32"/>
    <n v="1561"/>
    <s v="Edwin Coley"/>
    <x v="2"/>
    <x v="0"/>
    <s v="Furniture"/>
    <s v="Chairs &amp; Chairmats"/>
    <s v="Jumbo Drum"/>
    <s v="Hon Deluxe Fabric Upholstered Stacking Chairs, Rounded Back"/>
    <n v="0.55000000000000004"/>
    <x v="0"/>
    <s v="Texas"/>
    <s v="Mansfield"/>
    <n v="76063"/>
    <d v="2012-03-04T00:00:00"/>
    <d v="2012-03-05T00:00:00"/>
    <n v="1902.99"/>
    <n v="14"/>
    <n v="3154.59"/>
    <n v="88095"/>
    <s v="Medium"/>
  </r>
  <r>
    <n v="18472"/>
    <s v="Low"/>
    <n v="0.1"/>
    <n v="4.71"/>
    <n v="0.7"/>
    <n v="1561"/>
    <s v="Edwin Coley"/>
    <x v="1"/>
    <x v="0"/>
    <s v="Office Supplies"/>
    <s v="Rubber Bands"/>
    <s v="Wrap Bag"/>
    <s v="Sterling Rubber Bands by Alliance"/>
    <n v="0.85"/>
    <x v="0"/>
    <s v="Texas"/>
    <s v="Mansfield"/>
    <n v="76063"/>
    <d v="2012-11-14T00:00:00"/>
    <d v="2012-11-16T00:00:00"/>
    <n v="2.4520000000000017"/>
    <n v="26"/>
    <n v="119.91"/>
    <n v="88097"/>
    <s v="Medium"/>
  </r>
  <r>
    <n v="22994"/>
    <s v="Medium"/>
    <n v="0.1"/>
    <n v="4.8899999999999997"/>
    <n v="4.93"/>
    <n v="1562"/>
    <s v="Kristin Snyder"/>
    <x v="0"/>
    <x v="0"/>
    <s v="Technology"/>
    <s v="Computer Peripherals"/>
    <s v="Small Pack"/>
    <s v="Maxell 3.5&quot; DS/HD IBM-Formatted Diskettes, 10/Pack"/>
    <n v="0.66"/>
    <x v="0"/>
    <s v="Texas"/>
    <s v="Mcallen"/>
    <n v="78501"/>
    <d v="2012-03-04T00:00:00"/>
    <d v="2012-03-06T00:00:00"/>
    <n v="-70.31"/>
    <n v="4"/>
    <n v="19.100000000000001"/>
    <n v="88095"/>
    <s v="Medium"/>
  </r>
  <r>
    <n v="22995"/>
    <s v="Medium"/>
    <n v="7.0000000000000007E-2"/>
    <n v="4.9800000000000004"/>
    <n v="0.8"/>
    <n v="1562"/>
    <s v="Kristin Snyder"/>
    <x v="0"/>
    <x v="0"/>
    <s v="Office Supplies"/>
    <s v="Paper"/>
    <s v="Wrap Bag"/>
    <s v="Rediform S.O.S. Phone Message Books"/>
    <n v="0.36"/>
    <x v="0"/>
    <s v="Texas"/>
    <s v="Mcallen"/>
    <n v="78501"/>
    <d v="2012-03-04T00:00:00"/>
    <d v="2012-03-04T00:00:00"/>
    <n v="-4.72"/>
    <n v="1"/>
    <n v="5.22"/>
    <n v="88095"/>
    <s v="Medium"/>
  </r>
  <r>
    <n v="20792"/>
    <s v="Low"/>
    <n v="0.02"/>
    <n v="20.97"/>
    <n v="6.5"/>
    <n v="1562"/>
    <s v="Kristin Snyder"/>
    <x v="0"/>
    <x v="0"/>
    <s v="Technology"/>
    <s v="Computer Peripherals"/>
    <s v="Small Box"/>
    <s v="Microsoft Internet Keyboard"/>
    <n v="0.78"/>
    <x v="0"/>
    <s v="Texas"/>
    <s v="Mcallen"/>
    <n v="78501"/>
    <d v="2012-03-12T00:00:00"/>
    <d v="2012-03-16T00:00:00"/>
    <n v="-94.59"/>
    <n v="7"/>
    <n v="157.11000000000001"/>
    <n v="88096"/>
    <s v="Low"/>
  </r>
  <r>
    <n v="20793"/>
    <s v="Low"/>
    <n v="0.1"/>
    <n v="6.48"/>
    <n v="7.37"/>
    <n v="1562"/>
    <s v="Kristin Snyder"/>
    <x v="0"/>
    <x v="0"/>
    <s v="Office Supplies"/>
    <s v="Paper"/>
    <s v="Small Box"/>
    <s v="Xerox 210"/>
    <n v="0.37"/>
    <x v="0"/>
    <s v="Texas"/>
    <s v="Mcallen"/>
    <n v="78501"/>
    <d v="2012-03-12T00:00:00"/>
    <d v="2012-03-19T00:00:00"/>
    <n v="-190.57"/>
    <n v="13"/>
    <n v="77.849999999999994"/>
    <n v="88096"/>
    <s v="Medium"/>
  </r>
  <r>
    <n v="22603"/>
    <s v="Medium"/>
    <n v="0.08"/>
    <n v="7.84"/>
    <n v="4.71"/>
    <n v="1562"/>
    <s v="Kristin Snyder"/>
    <x v="1"/>
    <x v="0"/>
    <s v="Office Supplies"/>
    <s v="Binders and Binder Accessories"/>
    <s v="Small Box"/>
    <s v="XtraLife® ClearVue™ Slant-D® Ring Binders by Cardinal"/>
    <n v="0.35"/>
    <x v="0"/>
    <s v="Texas"/>
    <s v="Mcallen"/>
    <n v="78501"/>
    <d v="2012-12-16T00:00:00"/>
    <d v="2012-12-17T00:00:00"/>
    <n v="-5.1635"/>
    <n v="25"/>
    <n v="189.77"/>
    <n v="88098"/>
    <s v="Medium"/>
  </r>
  <r>
    <n v="22604"/>
    <s v="Medium"/>
    <n v="0.06"/>
    <n v="4.4800000000000004"/>
    <n v="2.5"/>
    <n v="1562"/>
    <s v="Kristin Snyder"/>
    <x v="0"/>
    <x v="0"/>
    <s v="Office Supplies"/>
    <s v="Envelopes"/>
    <s v="Small Box"/>
    <s v="Ampad #10 Peel &amp; Seel® Holiday Envelopes"/>
    <n v="0.37"/>
    <x v="0"/>
    <s v="Texas"/>
    <s v="Mcallen"/>
    <n v="78501"/>
    <d v="2012-12-16T00:00:00"/>
    <d v="2012-12-18T00:00:00"/>
    <n v="-2.1800000000000002"/>
    <n v="11"/>
    <n v="48.04"/>
    <n v="88098"/>
    <s v="Medium"/>
  </r>
  <r>
    <n v="24106"/>
    <s v="Critical"/>
    <n v="0"/>
    <n v="48.91"/>
    <n v="5.81"/>
    <n v="1562"/>
    <s v="Kristin Snyder"/>
    <x v="0"/>
    <x v="0"/>
    <s v="Office Supplies"/>
    <s v="Paper"/>
    <s v="Small Box"/>
    <s v="Xerox 1891"/>
    <n v="0.38"/>
    <x v="0"/>
    <s v="Texas"/>
    <s v="Mcallen"/>
    <n v="78501"/>
    <d v="2013-04-10T00:00:00"/>
    <d v="2013-04-12T00:00:00"/>
    <n v="145.4451"/>
    <n v="4"/>
    <n v="210.79"/>
    <n v="88100"/>
    <s v="No Discount"/>
  </r>
  <r>
    <n v="25276"/>
    <s v="High"/>
    <n v="0.05"/>
    <n v="294.62"/>
    <n v="42.52"/>
    <n v="1563"/>
    <s v="Natalie McIntyre"/>
    <x v="2"/>
    <x v="0"/>
    <s v="Office Supplies"/>
    <s v="Appliances"/>
    <s v="Jumbo Drum"/>
    <s v="3.6 Cubic Foot Counter Height Office Refrigerator"/>
    <n v="0.56999999999999995"/>
    <x v="0"/>
    <s v="Texas"/>
    <s v="Mesquite"/>
    <n v="75150"/>
    <d v="2013-02-27T00:00:00"/>
    <d v="2013-02-27T00:00:00"/>
    <n v="2054.6336999999999"/>
    <n v="10"/>
    <n v="2977.73"/>
    <n v="88099"/>
    <s v="Low"/>
  </r>
  <r>
    <n v="24107"/>
    <s v="Critical"/>
    <n v="0.08"/>
    <n v="165.98"/>
    <n v="19.989999999999998"/>
    <n v="1563"/>
    <s v="Natalie McIntyre"/>
    <x v="0"/>
    <x v="0"/>
    <s v="Office Supplies"/>
    <s v="Binders and Binder Accessories"/>
    <s v="Small Box"/>
    <s v="GBC DocuBind P100 Manual Binding Machine"/>
    <n v="0.4"/>
    <x v="0"/>
    <s v="Texas"/>
    <s v="Mesquite"/>
    <n v="75150"/>
    <d v="2013-04-10T00:00:00"/>
    <d v="2013-04-12T00:00:00"/>
    <n v="686.2118999999999"/>
    <n v="6"/>
    <n v="994.51"/>
    <n v="88100"/>
    <s v="Medium"/>
  </r>
  <r>
    <n v="21752"/>
    <s v="High"/>
    <n v="0.08"/>
    <n v="48.04"/>
    <n v="5.79"/>
    <n v="1565"/>
    <s v="Carl Solomon"/>
    <x v="1"/>
    <x v="2"/>
    <s v="Office Supplies"/>
    <s v="Paper"/>
    <s v="Small Box"/>
    <s v="Xerox 1937"/>
    <n v="0.37"/>
    <x v="3"/>
    <s v="Florida"/>
    <s v="Deerfield Beach"/>
    <n v="33441"/>
    <d v="2012-09-19T00:00:00"/>
    <d v="2012-09-21T00:00:00"/>
    <n v="569.27399999999989"/>
    <n v="12"/>
    <n v="537.55999999999995"/>
    <n v="91266"/>
    <s v="Medium"/>
  </r>
  <r>
    <n v="21080"/>
    <s v="Medium"/>
    <n v="0.08"/>
    <n v="95.95"/>
    <n v="74.349999999999994"/>
    <n v="1565"/>
    <s v="Carl Solomon"/>
    <x v="2"/>
    <x v="2"/>
    <s v="Furniture"/>
    <s v="Chairs &amp; Chairmats"/>
    <s v="Jumbo Drum"/>
    <s v="Bevis Steel Folding Chairs"/>
    <n v="0.56999999999999995"/>
    <x v="3"/>
    <s v="Florida"/>
    <s v="Deerfield Beach"/>
    <n v="33441"/>
    <d v="2012-12-15T00:00:00"/>
    <d v="2012-12-16T00:00:00"/>
    <n v="246.66"/>
    <n v="11"/>
    <n v="1068.22"/>
    <n v="91267"/>
    <s v="Medium"/>
  </r>
  <r>
    <n v="25715"/>
    <s v="Medium"/>
    <n v="0.1"/>
    <n v="19.98"/>
    <n v="8.68"/>
    <n v="1566"/>
    <s v="Vanessa Casey Jones"/>
    <x v="0"/>
    <x v="2"/>
    <s v="Office Supplies"/>
    <s v="Paper"/>
    <s v="Small Box"/>
    <s v="Southworth 25% Cotton Premium Laser Paper and Envelopes"/>
    <n v="0.37"/>
    <x v="3"/>
    <s v="Florida"/>
    <s v="Deland"/>
    <n v="32720"/>
    <d v="2013-10-19T00:00:00"/>
    <d v="2013-10-21T00:00:00"/>
    <n v="11.617799999999999"/>
    <n v="15"/>
    <n v="293.10000000000002"/>
    <n v="91268"/>
    <s v="Medium"/>
  </r>
  <r>
    <n v="25203"/>
    <s v="Medium"/>
    <n v="0.09"/>
    <n v="26.31"/>
    <n v="5.89"/>
    <n v="1566"/>
    <s v="Vanessa Casey Jones"/>
    <x v="0"/>
    <x v="2"/>
    <s v="Technology"/>
    <s v="Computer Peripherals"/>
    <s v="Small Box"/>
    <s v="Micro Innovations Micro 3000 Keyboard, Black"/>
    <n v="0.75"/>
    <x v="3"/>
    <s v="Florida"/>
    <s v="Deland"/>
    <n v="32720"/>
    <d v="2013-11-12T00:00:00"/>
    <d v="2013-11-13T00:00:00"/>
    <n v="42.233999999999995"/>
    <n v="9"/>
    <n v="229.4"/>
    <n v="91269"/>
    <s v="Medium"/>
  </r>
  <r>
    <n v="19655"/>
    <s v="Critical"/>
    <n v="0.08"/>
    <n v="15.7"/>
    <n v="11.25"/>
    <n v="1568"/>
    <s v="Jeanette Boswell"/>
    <x v="0"/>
    <x v="0"/>
    <s v="Office Supplies"/>
    <s v="Storage &amp; Organization"/>
    <s v="Small Box"/>
    <s v="Hanging Personal Folder File"/>
    <n v="0.6"/>
    <x v="0"/>
    <s v="Illinois"/>
    <s v="East Saint Louis"/>
    <n v="62205"/>
    <d v="2011-06-24T00:00:00"/>
    <d v="2011-06-25T00:00:00"/>
    <n v="-32.808"/>
    <n v="2"/>
    <n v="36.54"/>
    <n v="90230"/>
    <s v="Medium"/>
  </r>
  <r>
    <n v="19656"/>
    <s v="Critical"/>
    <n v="0.05"/>
    <n v="179.29"/>
    <n v="29.21"/>
    <n v="1568"/>
    <s v="Jeanette Boswell"/>
    <x v="2"/>
    <x v="0"/>
    <s v="Furniture"/>
    <s v="Tables"/>
    <s v="Jumbo Box"/>
    <s v="Bevis Round Conference Table Top, X-Base"/>
    <n v="0.74"/>
    <x v="0"/>
    <s v="Illinois"/>
    <s v="East Saint Louis"/>
    <n v="62205"/>
    <d v="2011-06-24T00:00:00"/>
    <d v="2011-06-25T00:00:00"/>
    <n v="133.82400000000001"/>
    <n v="10"/>
    <n v="1799.65"/>
    <n v="90230"/>
    <s v="Low"/>
  </r>
  <r>
    <n v="19495"/>
    <s v="Not Specified"/>
    <n v="0"/>
    <n v="19.84"/>
    <n v="4.0999999999999996"/>
    <n v="1568"/>
    <s v="Jeanette Boswell"/>
    <x v="1"/>
    <x v="0"/>
    <s v="Office Supplies"/>
    <s v="Pens &amp; Art Supplies"/>
    <s v="Wrap Bag"/>
    <s v="Prismacolor Color Pencil Set"/>
    <n v="0.44"/>
    <x v="0"/>
    <s v="Illinois"/>
    <s v="East Saint Louis"/>
    <n v="62205"/>
    <d v="2011-08-23T00:00:00"/>
    <d v="2011-08-24T00:00:00"/>
    <n v="99.353099999999998"/>
    <n v="7"/>
    <n v="143.99"/>
    <n v="90232"/>
    <s v="No Discount"/>
  </r>
  <r>
    <n v="22746"/>
    <s v="Not Specified"/>
    <n v="0.05"/>
    <n v="29.14"/>
    <n v="4.8600000000000003"/>
    <n v="1568"/>
    <s v="Jeanette Boswell"/>
    <x v="0"/>
    <x v="0"/>
    <s v="Office Supplies"/>
    <s v="Paper"/>
    <s v="Wrap Bag"/>
    <s v="Snap-A-Way® Black Print Carbonless Speed Message, No Reply Area, Duplicate"/>
    <n v="0.38"/>
    <x v="0"/>
    <s v="Illinois"/>
    <s v="East Saint Louis"/>
    <n v="62205"/>
    <d v="2012-10-17T00:00:00"/>
    <d v="2012-10-18T00:00:00"/>
    <n v="98.007599999999996"/>
    <n v="6"/>
    <n v="171.66"/>
    <n v="90234"/>
    <s v="Low"/>
  </r>
  <r>
    <n v="23559"/>
    <s v="High"/>
    <n v="0.06"/>
    <n v="92.23"/>
    <n v="39.61"/>
    <n v="1568"/>
    <s v="Jeanette Boswell"/>
    <x v="0"/>
    <x v="0"/>
    <s v="Furniture"/>
    <s v="Office Furnishings"/>
    <s v="Medium Box"/>
    <s v="Deflect-o RollaMat Studded, Beveled Mat for Medium Pile Carpeting"/>
    <n v="0.67"/>
    <x v="0"/>
    <s v="Illinois"/>
    <s v="East Saint Louis"/>
    <n v="62205"/>
    <d v="2013-11-09T00:00:00"/>
    <d v="2013-11-10T00:00:00"/>
    <n v="0.61711999999999279"/>
    <n v="26"/>
    <n v="2469.94"/>
    <n v="90235"/>
    <s v="Medium"/>
  </r>
  <r>
    <n v="24103"/>
    <s v="Not Specified"/>
    <n v="0"/>
    <n v="9.77"/>
    <n v="6.02"/>
    <n v="1569"/>
    <s v="Marie Daniel"/>
    <x v="0"/>
    <x v="0"/>
    <s v="Furniture"/>
    <s v="Office Furnishings"/>
    <s v="Medium Box"/>
    <s v="DAX Solid Wood Frames"/>
    <n v="0.48"/>
    <x v="0"/>
    <s v="Illinois"/>
    <s v="Elgin"/>
    <n v="60123"/>
    <d v="2011-07-03T00:00:00"/>
    <d v="2011-07-05T00:00:00"/>
    <n v="10.68"/>
    <n v="6"/>
    <n v="61.6"/>
    <n v="90231"/>
    <s v="No Discount"/>
  </r>
  <r>
    <n v="24665"/>
    <s v="Critical"/>
    <n v="0.1"/>
    <n v="2.84"/>
    <n v="0.93"/>
    <n v="1569"/>
    <s v="Marie Daniel"/>
    <x v="0"/>
    <x v="0"/>
    <s v="Office Supplies"/>
    <s v="Pens &amp; Art Supplies"/>
    <s v="Wrap Bag"/>
    <s v="SANFORD Liquid Accent™ Tank-Style Highlighters"/>
    <n v="0.54"/>
    <x v="0"/>
    <s v="Illinois"/>
    <s v="Elgin"/>
    <n v="60123"/>
    <d v="2011-10-10T00:00:00"/>
    <d v="2011-10-12T00:00:00"/>
    <n v="-3.9312"/>
    <n v="5"/>
    <n v="13.17"/>
    <n v="90233"/>
    <s v="Medium"/>
  </r>
  <r>
    <n v="23560"/>
    <s v="High"/>
    <n v="0.03"/>
    <n v="1270.99"/>
    <n v="19.989999999999998"/>
    <n v="1569"/>
    <s v="Marie Daniel"/>
    <x v="0"/>
    <x v="0"/>
    <s v="Office Supplies"/>
    <s v="Binders and Binder Accessories"/>
    <s v="Small Box"/>
    <s v="Fellowes PB500 Electric Punch Plastic Comb Binding Machine with Manual Bind"/>
    <n v="0.35"/>
    <x v="0"/>
    <s v="Illinois"/>
    <s v="Elgin"/>
    <n v="60123"/>
    <d v="2013-11-09T00:00:00"/>
    <d v="2013-11-11T00:00:00"/>
    <n v="12504.904499999999"/>
    <n v="14"/>
    <n v="18123.05"/>
    <n v="90235"/>
    <s v="Low"/>
  </r>
  <r>
    <n v="23409"/>
    <s v="Critical"/>
    <n v="0.08"/>
    <n v="5.98"/>
    <n v="5.46"/>
    <n v="1571"/>
    <s v="Pat Bowden"/>
    <x v="0"/>
    <x v="0"/>
    <s v="Office Supplies"/>
    <s v="Paper"/>
    <s v="Small Box"/>
    <s v="Xerox 1983"/>
    <n v="0.36"/>
    <x v="2"/>
    <s v="Ohio"/>
    <s v="Wooster"/>
    <n v="44691"/>
    <d v="2012-08-17T00:00:00"/>
    <d v="2012-08-18T00:00:00"/>
    <n v="-22.495200000000001"/>
    <n v="11"/>
    <n v="68.09"/>
    <n v="87842"/>
    <s v="Medium"/>
  </r>
  <r>
    <n v="18402"/>
    <s v="Not Specified"/>
    <n v="0.03"/>
    <n v="24.95"/>
    <n v="2.99"/>
    <n v="1571"/>
    <s v="Pat Bowden"/>
    <x v="0"/>
    <x v="0"/>
    <s v="Office Supplies"/>
    <s v="Binders and Binder Accessories"/>
    <s v="Small Box"/>
    <s v="Large Capacity Hanging Post Binders"/>
    <n v="0.39"/>
    <x v="2"/>
    <s v="Ohio"/>
    <s v="Wooster"/>
    <n v="44691"/>
    <d v="2013-02-06T00:00:00"/>
    <d v="2013-02-06T00:00:00"/>
    <n v="135.48149999999998"/>
    <n v="8"/>
    <n v="196.35"/>
    <n v="87843"/>
    <s v="Low"/>
  </r>
  <r>
    <n v="18403"/>
    <s v="Not Specified"/>
    <n v="0"/>
    <n v="6.48"/>
    <n v="5.86"/>
    <n v="1571"/>
    <s v="Pat Bowden"/>
    <x v="0"/>
    <x v="0"/>
    <s v="Office Supplies"/>
    <s v="Paper"/>
    <s v="Small Box"/>
    <s v="Xerox 1904"/>
    <n v="0.36"/>
    <x v="2"/>
    <s v="Ohio"/>
    <s v="Wooster"/>
    <n v="44691"/>
    <d v="2013-02-06T00:00:00"/>
    <d v="2013-02-06T00:00:00"/>
    <n v="-76.540000000000006"/>
    <n v="13"/>
    <n v="89.98"/>
    <n v="87843"/>
    <s v="No Discount"/>
  </r>
  <r>
    <n v="23410"/>
    <s v="Critical"/>
    <n v="0.04"/>
    <n v="2.89"/>
    <n v="0.5"/>
    <n v="1572"/>
    <s v="Patricia Carver Fink"/>
    <x v="0"/>
    <x v="0"/>
    <s v="Office Supplies"/>
    <s v="Labels"/>
    <s v="Small Box"/>
    <s v="Avery 498"/>
    <n v="0.38"/>
    <x v="2"/>
    <s v="Ohio"/>
    <s v="Xenia"/>
    <n v="45385"/>
    <d v="2012-08-17T00:00:00"/>
    <d v="2012-08-19T00:00:00"/>
    <n v="37.3842"/>
    <n v="18"/>
    <n v="54.18"/>
    <n v="87842"/>
    <s v="Low"/>
  </r>
  <r>
    <n v="23411"/>
    <s v="Critical"/>
    <n v="0.02"/>
    <n v="6.48"/>
    <n v="7.37"/>
    <n v="1572"/>
    <s v="Patricia Carver Fink"/>
    <x v="0"/>
    <x v="0"/>
    <s v="Office Supplies"/>
    <s v="Paper"/>
    <s v="Small Box"/>
    <s v="Xerox 210"/>
    <n v="0.37"/>
    <x v="2"/>
    <s v="Ohio"/>
    <s v="Xenia"/>
    <n v="45385"/>
    <d v="2012-08-17T00:00:00"/>
    <d v="2012-08-18T00:00:00"/>
    <n v="-28.074800000000003"/>
    <n v="7"/>
    <n v="49.22"/>
    <n v="87842"/>
    <s v="Low"/>
  </r>
  <r>
    <n v="24533"/>
    <s v="High"/>
    <n v="0.03"/>
    <n v="20.149999999999999"/>
    <n v="8.99"/>
    <n v="1572"/>
    <s v="Patricia Carver Fink"/>
    <x v="0"/>
    <x v="0"/>
    <s v="Office Supplies"/>
    <s v="Pens &amp; Art Supplies"/>
    <s v="Small Pack"/>
    <s v="Boston 19500 Mighty Mite Electric Pencil Sharpener"/>
    <n v="0.57999999999999996"/>
    <x v="2"/>
    <s v="Ohio"/>
    <s v="Xenia"/>
    <n v="45385"/>
    <d v="2013-06-19T00:00:00"/>
    <d v="2013-06-20T00:00:00"/>
    <n v="-24.056000000000001"/>
    <n v="11"/>
    <n v="231.2"/>
    <n v="87844"/>
    <s v="Low"/>
  </r>
  <r>
    <n v="25706"/>
    <s v="Low"/>
    <n v="0"/>
    <n v="85.99"/>
    <n v="2.79"/>
    <n v="1572"/>
    <s v="Patricia Carver Fink"/>
    <x v="0"/>
    <x v="0"/>
    <s v="Technology"/>
    <s v="Telephones and Communication"/>
    <s v="Small Box"/>
    <s v="6340"/>
    <n v="0.57999999999999996"/>
    <x v="2"/>
    <s v="Ohio"/>
    <s v="Xenia"/>
    <n v="45385"/>
    <d v="2013-10-06T00:00:00"/>
    <d v="2013-10-08T00:00:00"/>
    <n v="730.51199999999994"/>
    <n v="17"/>
    <n v="1304.68"/>
    <n v="87845"/>
    <s v="No Discount"/>
  </r>
  <r>
    <n v="20464"/>
    <s v="Medium"/>
    <n v="7.0000000000000007E-2"/>
    <n v="20.95"/>
    <n v="5.99"/>
    <n v="1574"/>
    <s v="Sherry Hurley"/>
    <x v="0"/>
    <x v="3"/>
    <s v="Technology"/>
    <s v="Computer Peripherals"/>
    <s v="Small Box"/>
    <s v="Fellowes Basic 104-Key Keyboard, Platinum"/>
    <n v="0.65"/>
    <x v="3"/>
    <s v="North Carolina"/>
    <s v="Fayetteville"/>
    <n v="28314"/>
    <d v="2010-08-09T00:00:00"/>
    <d v="2010-08-10T00:00:00"/>
    <n v="27.233999999999998"/>
    <n v="19"/>
    <n v="391.4"/>
    <n v="86966"/>
    <s v="Medium"/>
  </r>
  <r>
    <n v="20720"/>
    <s v="High"/>
    <n v="0.05"/>
    <n v="14.42"/>
    <n v="6.75"/>
    <n v="1574"/>
    <s v="Sherry Hurley"/>
    <x v="1"/>
    <x v="3"/>
    <s v="Office Supplies"/>
    <s v="Appliances"/>
    <s v="Medium Box"/>
    <s v="Holmes Odor Grabber"/>
    <n v="0.52"/>
    <x v="3"/>
    <s v="North Carolina"/>
    <s v="Fayetteville"/>
    <n v="28314"/>
    <d v="2012-05-04T00:00:00"/>
    <d v="2012-05-06T00:00:00"/>
    <n v="146.66999999999999"/>
    <n v="10"/>
    <n v="150.30000000000001"/>
    <n v="86968"/>
    <s v="Low"/>
  </r>
  <r>
    <n v="20721"/>
    <s v="High"/>
    <n v="0.1"/>
    <n v="31.76"/>
    <n v="45.51"/>
    <n v="1574"/>
    <s v="Sherry Hurley"/>
    <x v="2"/>
    <x v="3"/>
    <s v="Furniture"/>
    <s v="Tables"/>
    <s v="Jumbo Box"/>
    <s v="Hon iLevel™ Computer Training Table"/>
    <n v="0.65"/>
    <x v="3"/>
    <s v="North Carolina"/>
    <s v="Fayetteville"/>
    <n v="28314"/>
    <d v="2012-05-04T00:00:00"/>
    <d v="2012-05-05T00:00:00"/>
    <n v="-12.18"/>
    <n v="14"/>
    <n v="425.88"/>
    <n v="86968"/>
    <s v="Medium"/>
  </r>
  <r>
    <n v="18200"/>
    <s v="High"/>
    <n v="0.06"/>
    <n v="11.7"/>
    <n v="5.63"/>
    <n v="1574"/>
    <s v="Sherry Hurley"/>
    <x v="0"/>
    <x v="3"/>
    <s v="Office Supplies"/>
    <s v="Binders and Binder Accessories"/>
    <s v="Small Box"/>
    <s v="Fellowes Binding Cases"/>
    <n v="0.4"/>
    <x v="3"/>
    <s v="North Carolina"/>
    <s v="Fayetteville"/>
    <n v="28314"/>
    <d v="2012-05-18T00:00:00"/>
    <d v="2012-05-20T00:00:00"/>
    <n v="-9.3940000000000001"/>
    <n v="17"/>
    <n v="202.23"/>
    <n v="86969"/>
    <s v="Medium"/>
  </r>
  <r>
    <n v="18201"/>
    <s v="High"/>
    <n v="0.08"/>
    <n v="4.9800000000000004"/>
    <n v="7.44"/>
    <n v="1574"/>
    <s v="Sherry Hurley"/>
    <x v="0"/>
    <x v="3"/>
    <s v="Office Supplies"/>
    <s v="Paper"/>
    <s v="Small Box"/>
    <s v="Xerox 1922"/>
    <n v="0.36"/>
    <x v="3"/>
    <s v="North Carolina"/>
    <s v="Fayetteville"/>
    <n v="28314"/>
    <d v="2012-05-18T00:00:00"/>
    <d v="2012-05-19T00:00:00"/>
    <n v="-71.988"/>
    <n v="16"/>
    <n v="77.02"/>
    <n v="86969"/>
    <s v="Medium"/>
  </r>
  <r>
    <n v="18202"/>
    <s v="High"/>
    <n v="0.06"/>
    <n v="5.28"/>
    <n v="5.57"/>
    <n v="1574"/>
    <s v="Sherry Hurley"/>
    <x v="0"/>
    <x v="3"/>
    <s v="Office Supplies"/>
    <s v="Paper"/>
    <s v="Small Box"/>
    <s v="Xerox 1981"/>
    <n v="0.4"/>
    <x v="3"/>
    <s v="North Carolina"/>
    <s v="Fayetteville"/>
    <n v="28314"/>
    <d v="2012-05-18T00:00:00"/>
    <d v="2012-05-20T00:00:00"/>
    <n v="5240.9279999999999"/>
    <n v="11"/>
    <n v="59.44"/>
    <n v="86969"/>
    <s v="Medium"/>
  </r>
  <r>
    <n v="20085"/>
    <s v="High"/>
    <n v="0.01"/>
    <n v="19.98"/>
    <n v="8.68"/>
    <n v="1574"/>
    <s v="Sherry Hurley"/>
    <x v="0"/>
    <x v="3"/>
    <s v="Office Supplies"/>
    <s v="Paper"/>
    <s v="Small Box"/>
    <s v="Southworth 25% Cotton Premium Laser Paper and Envelopes"/>
    <n v="0.37"/>
    <x v="3"/>
    <s v="North Carolina"/>
    <s v="Fayetteville"/>
    <n v="28314"/>
    <d v="2013-02-14T00:00:00"/>
    <d v="2013-02-15T00:00:00"/>
    <n v="-43.735999999999997"/>
    <n v="12"/>
    <n v="256.19"/>
    <n v="86971"/>
    <s v="Low"/>
  </r>
  <r>
    <n v="22635"/>
    <s v="Critical"/>
    <n v="0.09"/>
    <n v="17.78"/>
    <n v="5.03"/>
    <n v="1575"/>
    <s v="Kyle Bloom"/>
    <x v="0"/>
    <x v="3"/>
    <s v="Furniture"/>
    <s v="Office Furnishings"/>
    <s v="Small Box"/>
    <s v="Seth Thomas 13 1/2&quot; Wall Clock"/>
    <n v="0.54"/>
    <x v="3"/>
    <s v="North Carolina"/>
    <s v="Fort Bragg"/>
    <n v="28307"/>
    <d v="2011-12-17T00:00:00"/>
    <d v="2011-12-20T00:00:00"/>
    <n v="7190.6369999999997"/>
    <n v="7"/>
    <n v="122.4"/>
    <n v="86967"/>
    <s v="Medium"/>
  </r>
  <r>
    <n v="22636"/>
    <s v="Critical"/>
    <n v="0.04"/>
    <n v="65.989999999999995"/>
    <n v="3.9"/>
    <n v="1575"/>
    <s v="Kyle Bloom"/>
    <x v="0"/>
    <x v="3"/>
    <s v="Technology"/>
    <s v="Telephones and Communication"/>
    <s v="Small Box"/>
    <s v="StarTAC Series"/>
    <n v="0.55000000000000004"/>
    <x v="3"/>
    <s v="North Carolina"/>
    <s v="Fort Bragg"/>
    <n v="28307"/>
    <d v="2011-12-17T00:00:00"/>
    <d v="2011-12-19T00:00:00"/>
    <n v="76.53"/>
    <n v="1"/>
    <n v="58.16"/>
    <n v="86967"/>
    <s v="Low"/>
  </r>
  <r>
    <n v="26101"/>
    <s v="High"/>
    <n v="0.02"/>
    <n v="500.97"/>
    <n v="69.3"/>
    <n v="1575"/>
    <s v="Kyle Bloom"/>
    <x v="2"/>
    <x v="3"/>
    <s v="Technology"/>
    <s v="Office Machines"/>
    <s v="Jumbo Drum"/>
    <s v="Epson Stylus 1520 Color Inkjet Printer"/>
    <n v="0.37"/>
    <x v="3"/>
    <s v="North Carolina"/>
    <s v="Fort Bragg"/>
    <n v="28307"/>
    <d v="2012-08-31T00:00:00"/>
    <d v="2012-09-02T00:00:00"/>
    <n v="-21.154"/>
    <n v="12"/>
    <n v="5924.67"/>
    <n v="86970"/>
    <s v="Low"/>
  </r>
  <r>
    <n v="22055"/>
    <s v="Low"/>
    <n v="0.06"/>
    <n v="205.99"/>
    <n v="5"/>
    <n v="1575"/>
    <s v="Kyle Bloom"/>
    <x v="0"/>
    <x v="3"/>
    <s v="Technology"/>
    <s v="Telephones and Communication"/>
    <s v="Small Box"/>
    <s v="Phone 918"/>
    <n v="0.59"/>
    <x v="3"/>
    <s v="North Carolina"/>
    <s v="Fort Bragg"/>
    <n v="28307"/>
    <d v="2013-06-14T00:00:00"/>
    <d v="2013-06-16T00:00:00"/>
    <n v="-22.344000000000001"/>
    <n v="10"/>
    <n v="1662.32"/>
    <n v="86972"/>
    <s v="Medium"/>
  </r>
  <r>
    <n v="20365"/>
    <s v="Not Specified"/>
    <n v="0.1"/>
    <n v="95.98"/>
    <n v="58.2"/>
    <n v="1577"/>
    <s v="Betty Buckley"/>
    <x v="2"/>
    <x v="0"/>
    <s v="Furniture"/>
    <s v="Chairs &amp; Chairmats"/>
    <s v="Jumbo Drum"/>
    <s v="Global Deluxe Office Fabric Chairs"/>
    <n v="0.57999999999999996"/>
    <x v="1"/>
    <s v="California"/>
    <s v="La Quinta"/>
    <n v="92253"/>
    <d v="2013-02-11T00:00:00"/>
    <d v="2013-02-13T00:00:00"/>
    <n v="-1335.32"/>
    <n v="13"/>
    <n v="1183.02"/>
    <n v="90940"/>
    <s v="Medium"/>
  </r>
  <r>
    <n v="21272"/>
    <s v="Medium"/>
    <n v="0.01"/>
    <n v="39.479999999999997"/>
    <n v="1.99"/>
    <n v="1577"/>
    <s v="Betty Buckley"/>
    <x v="0"/>
    <x v="0"/>
    <s v="Technology"/>
    <s v="Computer Peripherals"/>
    <s v="Small Pack"/>
    <s v="80 Minute CD-R Spindle, 100/Pack - Staples"/>
    <n v="0.54"/>
    <x v="1"/>
    <s v="California"/>
    <s v="La Quinta"/>
    <n v="92253"/>
    <d v="2013-10-27T00:00:00"/>
    <d v="2013-10-29T00:00:00"/>
    <n v="376.47"/>
    <n v="16"/>
    <n v="669.14"/>
    <n v="90942"/>
    <s v="Low"/>
  </r>
  <r>
    <n v="25827"/>
    <s v="Not Specified"/>
    <n v="0.03"/>
    <n v="100.98"/>
    <n v="7.18"/>
    <n v="1578"/>
    <s v="Samuel Dougherty"/>
    <x v="0"/>
    <x v="0"/>
    <s v="Technology"/>
    <s v="Computer Peripherals"/>
    <s v="Small Box"/>
    <s v="Logitech Cordless Elite Duo"/>
    <n v="0.4"/>
    <x v="2"/>
    <s v="Connecticut"/>
    <s v="Bridgeport"/>
    <n v="6607"/>
    <d v="2013-04-29T00:00:00"/>
    <d v="2013-04-30T00:00:00"/>
    <n v="487.29179999999997"/>
    <n v="7"/>
    <n v="706.22"/>
    <n v="90941"/>
    <s v="Low"/>
  </r>
  <r>
    <n v="24456"/>
    <s v="Medium"/>
    <n v="0.01"/>
    <n v="2.94"/>
    <n v="0.96"/>
    <n v="1579"/>
    <s v="Carlos Bynum"/>
    <x v="0"/>
    <x v="0"/>
    <s v="Office Supplies"/>
    <s v="Pens &amp; Art Supplies"/>
    <s v="Wrap Bag"/>
    <s v="Newell 343"/>
    <n v="0.57999999999999996"/>
    <x v="2"/>
    <s v="Maine"/>
    <s v="Auburn"/>
    <n v="4210"/>
    <d v="2013-01-27T00:00:00"/>
    <d v="2013-01-29T00:00:00"/>
    <n v="1.8924000000000003"/>
    <n v="7"/>
    <n v="20.83"/>
    <n v="90938"/>
    <s v="Low"/>
  </r>
  <r>
    <n v="22127"/>
    <s v="Low"/>
    <n v="0.1"/>
    <n v="11.58"/>
    <n v="6.97"/>
    <n v="1580"/>
    <s v="Ronnie Nolan"/>
    <x v="0"/>
    <x v="0"/>
    <s v="Office Supplies"/>
    <s v="Envelopes"/>
    <s v="Small Box"/>
    <s v="Peel &amp; Seel® Recycled Catalog Envelopes, Brown"/>
    <n v="0.35"/>
    <x v="2"/>
    <s v="Maine"/>
    <s v="Waterville"/>
    <n v="4901"/>
    <d v="2010-08-16T00:00:00"/>
    <d v="2010-08-20T00:00:00"/>
    <n v="-8.3979999999999997"/>
    <n v="1"/>
    <n v="14.53"/>
    <n v="90934"/>
    <s v="Medium"/>
  </r>
  <r>
    <n v="21669"/>
    <s v="Low"/>
    <n v="0"/>
    <n v="170.98"/>
    <n v="13.99"/>
    <n v="1581"/>
    <s v="Allison Gunter"/>
    <x v="1"/>
    <x v="0"/>
    <s v="Furniture"/>
    <s v="Office Furnishings"/>
    <s v="Medium Box"/>
    <s v="Tenex Antistatic Computer Chair Mats"/>
    <n v="0.75"/>
    <x v="2"/>
    <s v="Massachusetts"/>
    <s v="Wellesley"/>
    <n v="2457"/>
    <d v="2011-09-12T00:00:00"/>
    <d v="2011-09-19T00:00:00"/>
    <n v="1040.6199999999999"/>
    <n v="10"/>
    <n v="1754.94"/>
    <n v="90935"/>
    <s v="No Discount"/>
  </r>
  <r>
    <n v="22989"/>
    <s v="Medium"/>
    <n v="0.02"/>
    <n v="12.64"/>
    <n v="4.9800000000000004"/>
    <n v="1582"/>
    <s v="Lillian Henson"/>
    <x v="1"/>
    <x v="0"/>
    <s v="Furniture"/>
    <s v="Office Furnishings"/>
    <s v="Small Pack"/>
    <s v="Nu-Dell Executive Frame"/>
    <n v="0.48"/>
    <x v="2"/>
    <s v="New Hampshire"/>
    <s v="Nashua"/>
    <n v="3060"/>
    <d v="2013-02-10T00:00:00"/>
    <d v="2013-02-12T00:00:00"/>
    <n v="78.646199999999993"/>
    <n v="9"/>
    <n v="113.98"/>
    <n v="90939"/>
    <s v="Low"/>
  </r>
  <r>
    <n v="21668"/>
    <s v="Low"/>
    <n v="0"/>
    <n v="999.99"/>
    <n v="13.99"/>
    <n v="1583"/>
    <s v="Evan Shore"/>
    <x v="0"/>
    <x v="0"/>
    <s v="Technology"/>
    <s v="Office Machines"/>
    <s v="Medium Box"/>
    <s v="Polycom Soundstation EX Audio-Conferencing Telephone, Black"/>
    <n v="0.36"/>
    <x v="2"/>
    <s v="New Jersey"/>
    <s v="Atlantic City"/>
    <n v="8401"/>
    <d v="2011-09-12T00:00:00"/>
    <d v="2011-09-16T00:00:00"/>
    <n v="6644.6378999999997"/>
    <n v="9"/>
    <n v="9629.91"/>
    <n v="90935"/>
    <s v="No Discount"/>
  </r>
  <r>
    <n v="21634"/>
    <s v="Not Specified"/>
    <n v="0.03"/>
    <n v="16.059999999999999"/>
    <n v="8.34"/>
    <n v="1584"/>
    <s v="Milton Davenport"/>
    <x v="0"/>
    <x v="0"/>
    <s v="Office Supplies"/>
    <s v="Storage &amp; Organization"/>
    <s v="Small Box"/>
    <s v="Letter/Legal File Tote with Clear Snap-On Lid, Black Granite"/>
    <n v="0.59"/>
    <x v="2"/>
    <s v="New Jersey"/>
    <s v="Montclair"/>
    <n v="7042"/>
    <d v="2012-05-04T00:00:00"/>
    <d v="2012-05-06T00:00:00"/>
    <n v="-39.92"/>
    <n v="4"/>
    <n v="68.14"/>
    <n v="90937"/>
    <s v="Low"/>
  </r>
  <r>
    <n v="26186"/>
    <s v="Medium"/>
    <n v="0"/>
    <n v="46.89"/>
    <n v="5.0999999999999996"/>
    <n v="1585"/>
    <s v="Claire Barton"/>
    <x v="0"/>
    <x v="0"/>
    <s v="Office Supplies"/>
    <s v="Appliances"/>
    <s v="Medium Box"/>
    <s v="Bionaire Personal Warm Mist Humidifier/Vaporizer"/>
    <n v="0.46"/>
    <x v="0"/>
    <s v="Texas"/>
    <s v="La Porte"/>
    <n v="77571"/>
    <d v="2011-10-27T00:00:00"/>
    <d v="2011-10-28T00:00:00"/>
    <n v="207.28290000000001"/>
    <n v="6"/>
    <n v="300.41000000000003"/>
    <n v="90936"/>
    <s v="No Discount"/>
  </r>
  <r>
    <n v="26187"/>
    <s v="Medium"/>
    <n v="0.08"/>
    <n v="3.69"/>
    <n v="2.5"/>
    <n v="1585"/>
    <s v="Claire Barton"/>
    <x v="1"/>
    <x v="0"/>
    <s v="Office Supplies"/>
    <s v="Envelopes"/>
    <s v="Small Box"/>
    <s v="Colored Envelopes"/>
    <n v="0.39"/>
    <x v="0"/>
    <s v="Texas"/>
    <s v="La Porte"/>
    <n v="77571"/>
    <d v="2013-10-27T00:00:00"/>
    <d v="2013-10-28T00:00:00"/>
    <n v="-9.14"/>
    <n v="22"/>
    <n v="85.71"/>
    <n v="90942"/>
    <s v="Medium"/>
  </r>
  <r>
    <n v="23872"/>
    <s v="Critical"/>
    <n v="0"/>
    <n v="9.7799999999999994"/>
    <n v="1.99"/>
    <n v="1587"/>
    <s v="Tim Skinner"/>
    <x v="0"/>
    <x v="0"/>
    <s v="Technology"/>
    <s v="Computer Peripherals"/>
    <s v="Small Pack"/>
    <s v="Memorex Slim 80 Minute CD-R, 10/Pack"/>
    <n v="0.43"/>
    <x v="0"/>
    <s v="Missouri"/>
    <s v="Bridgeton"/>
    <n v="63044"/>
    <d v="2012-12-04T00:00:00"/>
    <d v="2012-12-04T00:00:00"/>
    <n v="-7.65"/>
    <n v="3"/>
    <n v="32.880000000000003"/>
    <n v="90282"/>
    <s v="No Discount"/>
  </r>
  <r>
    <n v="23873"/>
    <s v="Critical"/>
    <n v="7.0000000000000007E-2"/>
    <n v="25.98"/>
    <n v="4.08"/>
    <n v="1587"/>
    <s v="Tim Skinner"/>
    <x v="0"/>
    <x v="0"/>
    <s v="Office Supplies"/>
    <s v="Pens &amp; Art Supplies"/>
    <s v="Small Pack"/>
    <s v="Boston 1799 Powerhouse™ Electric Pencil Sharpener"/>
    <n v="0.56999999999999995"/>
    <x v="0"/>
    <s v="Missouri"/>
    <s v="Bridgeton"/>
    <n v="63044"/>
    <d v="2012-12-04T00:00:00"/>
    <d v="2012-12-06T00:00:00"/>
    <n v="346.03499999999997"/>
    <n v="20"/>
    <n v="519.1"/>
    <n v="90282"/>
    <s v="Medium"/>
  </r>
  <r>
    <n v="21468"/>
    <s v="Not Specified"/>
    <n v="0.09"/>
    <n v="4.7699999999999996"/>
    <n v="2.39"/>
    <n v="1588"/>
    <s v="Terri Justice Gardner"/>
    <x v="0"/>
    <x v="0"/>
    <s v="Technology"/>
    <s v="Computer Peripherals"/>
    <s v="Small Pack"/>
    <s v="Imation Primaris 3.5&quot; 2HD Unformatted Diskettes, 10/Pack"/>
    <n v="0.72"/>
    <x v="2"/>
    <s v="Ohio"/>
    <s v="East Cleveland"/>
    <n v="44112"/>
    <d v="2012-05-07T00:00:00"/>
    <d v="2012-05-08T00:00:00"/>
    <n v="-25.86"/>
    <n v="3"/>
    <n v="14.57"/>
    <n v="90281"/>
    <s v="Medium"/>
  </r>
  <r>
    <n v="19549"/>
    <s v="Critical"/>
    <n v="0.08"/>
    <n v="5.98"/>
    <n v="3.85"/>
    <n v="1588"/>
    <s v="Terri Justice Gardner"/>
    <x v="0"/>
    <x v="0"/>
    <s v="Technology"/>
    <s v="Computer Peripherals"/>
    <s v="Small Pack"/>
    <s v="Imation 3.5&quot; IBM-Formatted Diskettes, 10/Pack"/>
    <n v="0.68"/>
    <x v="2"/>
    <s v="Ohio"/>
    <s v="East Cleveland"/>
    <n v="44112"/>
    <d v="2013-03-30T00:00:00"/>
    <d v="2013-04-01T00:00:00"/>
    <n v="-95.17"/>
    <n v="9"/>
    <n v="53.92"/>
    <n v="90283"/>
    <s v="Medium"/>
  </r>
  <r>
    <n v="25013"/>
    <s v="Medium"/>
    <n v="0.03"/>
    <n v="19.04"/>
    <n v="6.38"/>
    <n v="1590"/>
    <s v="Lucille Buchanan"/>
    <x v="1"/>
    <x v="0"/>
    <s v="Furniture"/>
    <s v="Office Furnishings"/>
    <s v="Small Box"/>
    <s v="Eldon Expressions™ Desk Accessory, Wood Photo Frame, Mahogany"/>
    <n v="0.56000000000000005"/>
    <x v="2"/>
    <s v="Ohio"/>
    <s v="Willoughby"/>
    <n v="44094"/>
    <d v="2010-10-04T00:00:00"/>
    <d v="2010-10-04T00:00:00"/>
    <n v="83.793599999999998"/>
    <n v="7"/>
    <n v="144.03"/>
    <n v="86668"/>
    <s v="Low"/>
  </r>
  <r>
    <n v="23280"/>
    <s v="High"/>
    <n v="0.01"/>
    <n v="5.34"/>
    <n v="2.99"/>
    <n v="1590"/>
    <s v="Lucille Buchanan"/>
    <x v="0"/>
    <x v="0"/>
    <s v="Office Supplies"/>
    <s v="Binders and Binder Accessories"/>
    <s v="Small Box"/>
    <s v="Wilson Jones 14 Line Acrylic Coated Pressboard Data Binders"/>
    <n v="0.38"/>
    <x v="2"/>
    <s v="Ohio"/>
    <s v="Willoughby"/>
    <n v="44094"/>
    <d v="2011-08-03T00:00:00"/>
    <d v="2011-08-05T00:00:00"/>
    <n v="3.5852999999999997"/>
    <n v="10"/>
    <n v="56.34"/>
    <n v="86670"/>
    <s v="Low"/>
  </r>
  <r>
    <n v="23980"/>
    <s v="High"/>
    <n v="0.03"/>
    <n v="2.94"/>
    <n v="0.7"/>
    <n v="1590"/>
    <s v="Lucille Buchanan"/>
    <x v="1"/>
    <x v="1"/>
    <s v="Office Supplies"/>
    <s v="Pens &amp; Art Supplies"/>
    <s v="Wrap Bag"/>
    <s v="Newell 338"/>
    <n v="0.57999999999999996"/>
    <x v="2"/>
    <s v="Ohio"/>
    <s v="Willoughby"/>
    <n v="44094"/>
    <d v="2011-10-01T00:00:00"/>
    <d v="2011-10-02T00:00:00"/>
    <n v="22.392800000000001"/>
    <n v="20"/>
    <n v="61.53"/>
    <n v="86671"/>
    <s v="Low"/>
  </r>
  <r>
    <n v="22139"/>
    <s v="Medium"/>
    <n v="7.0000000000000007E-2"/>
    <n v="8.32"/>
    <n v="2.38"/>
    <n v="1590"/>
    <s v="Lucille Buchanan"/>
    <x v="0"/>
    <x v="0"/>
    <s v="Technology"/>
    <s v="Computer Peripherals"/>
    <s v="Small Pack"/>
    <s v="Imation 3.5 IBM Formatted Diskettes, 10/Box"/>
    <n v="0.74"/>
    <x v="2"/>
    <s v="Ohio"/>
    <s v="Willoughby"/>
    <n v="44094"/>
    <d v="2012-11-18T00:00:00"/>
    <d v="2012-11-20T00:00:00"/>
    <n v="9.3780000000000072"/>
    <n v="17"/>
    <n v="133.56"/>
    <n v="86676"/>
    <s v="Medium"/>
  </r>
  <r>
    <n v="22140"/>
    <s v="Medium"/>
    <n v="0.04"/>
    <n v="6.48"/>
    <n v="8.73"/>
    <n v="1590"/>
    <s v="Lucille Buchanan"/>
    <x v="0"/>
    <x v="0"/>
    <s v="Office Supplies"/>
    <s v="Paper"/>
    <s v="Small Box"/>
    <s v="Xerox 227"/>
    <n v="0.37"/>
    <x v="2"/>
    <s v="Ohio"/>
    <s v="Willoughby"/>
    <n v="44094"/>
    <d v="2012-11-18T00:00:00"/>
    <d v="2012-11-19T00:00:00"/>
    <n v="25.884000000000015"/>
    <n v="24"/>
    <n v="167.24"/>
    <n v="86676"/>
    <s v="Low"/>
  </r>
  <r>
    <n v="22141"/>
    <s v="Medium"/>
    <n v="7.0000000000000007E-2"/>
    <n v="115.99"/>
    <n v="2.5"/>
    <n v="1590"/>
    <s v="Lucille Buchanan"/>
    <x v="0"/>
    <x v="0"/>
    <s v="Technology"/>
    <s v="Telephones and Communication"/>
    <s v="Small Box"/>
    <s v="DPC 650 Piper"/>
    <n v="0.57999999999999996"/>
    <x v="2"/>
    <s v="Ohio"/>
    <s v="Willoughby"/>
    <n v="44094"/>
    <d v="2012-11-18T00:00:00"/>
    <d v="2012-11-20T00:00:00"/>
    <n v="1225.0260000000003"/>
    <n v="25"/>
    <n v="2361.02"/>
    <n v="86676"/>
    <s v="Medium"/>
  </r>
  <r>
    <n v="18586"/>
    <s v="Medium"/>
    <n v="0.06"/>
    <n v="37.94"/>
    <n v="5.08"/>
    <n v="1591"/>
    <s v="Raymond Hernandez"/>
    <x v="0"/>
    <x v="0"/>
    <s v="Office Supplies"/>
    <s v="Paper"/>
    <s v="Wrap Bag"/>
    <s v="Snap-A-Way® Black Print Carbonless Ruled Speed Letter, Triplicate"/>
    <n v="0.38"/>
    <x v="2"/>
    <s v="Ohio"/>
    <s v="Xenia"/>
    <n v="45385"/>
    <d v="2012-01-03T00:00:00"/>
    <d v="2012-01-04T00:00:00"/>
    <n v="287.94389999999999"/>
    <n v="11"/>
    <n v="417.31"/>
    <n v="86672"/>
    <s v="Medium"/>
  </r>
  <r>
    <n v="18155"/>
    <s v="Low"/>
    <n v="7.0000000000000007E-2"/>
    <n v="280.98"/>
    <n v="35.67"/>
    <n v="1591"/>
    <s v="Raymond Hernandez"/>
    <x v="2"/>
    <x v="0"/>
    <s v="Furniture"/>
    <s v="Tables"/>
    <s v="Jumbo Box"/>
    <s v="Global Adaptabilities™ Conference Tables"/>
    <n v="0.66"/>
    <x v="2"/>
    <s v="Ohio"/>
    <s v="Xenia"/>
    <n v="45385"/>
    <d v="2012-05-14T00:00:00"/>
    <d v="2012-05-21T00:00:00"/>
    <n v="-679.0443660000002"/>
    <n v="16"/>
    <n v="4278.1899999999996"/>
    <n v="86674"/>
    <s v="Medium"/>
  </r>
  <r>
    <n v="20186"/>
    <s v="Critical"/>
    <n v="0.09"/>
    <n v="55.48"/>
    <n v="6.79"/>
    <n v="1592"/>
    <s v="Melvin Hull"/>
    <x v="0"/>
    <x v="0"/>
    <s v="Office Supplies"/>
    <s v="Paper"/>
    <s v="Small Box"/>
    <s v="Eaton Premium Continuous-Feed Paper, 25% Cotton, Letter Size, White, 1000 Shts/Box"/>
    <n v="0.37"/>
    <x v="2"/>
    <s v="Ohio"/>
    <s v="Youngstown"/>
    <n v="44511"/>
    <d v="2011-03-21T00:00:00"/>
    <d v="2011-03-22T00:00:00"/>
    <n v="144.69299999999998"/>
    <n v="4"/>
    <n v="209.7"/>
    <n v="86669"/>
    <s v="Medium"/>
  </r>
  <r>
    <n v="20561"/>
    <s v="Critical"/>
    <n v="7.0000000000000007E-2"/>
    <n v="10.98"/>
    <n v="3.99"/>
    <n v="1592"/>
    <s v="Melvin Hull"/>
    <x v="0"/>
    <x v="0"/>
    <s v="Office Supplies"/>
    <s v="Appliances"/>
    <s v="Small Box"/>
    <s v="Staples Surge Protector 6 outlet"/>
    <n v="0.57999999999999996"/>
    <x v="2"/>
    <s v="Ohio"/>
    <s v="Youngstown"/>
    <n v="44511"/>
    <d v="2012-04-30T00:00:00"/>
    <d v="2012-05-01T00:00:00"/>
    <n v="-22.82"/>
    <n v="9"/>
    <n v="92.99"/>
    <n v="86673"/>
    <s v="Medium"/>
  </r>
  <r>
    <n v="20562"/>
    <s v="Critical"/>
    <n v="0.03"/>
    <n v="5.78"/>
    <n v="7.96"/>
    <n v="1592"/>
    <s v="Melvin Hull"/>
    <x v="0"/>
    <x v="0"/>
    <s v="Office Supplies"/>
    <s v="Paper"/>
    <s v="Small Box"/>
    <s v="Xerox 196"/>
    <n v="0.36"/>
    <x v="2"/>
    <s v="Ohio"/>
    <s v="Youngstown"/>
    <n v="44511"/>
    <d v="2012-04-30T00:00:00"/>
    <d v="2012-05-02T00:00:00"/>
    <n v="-96.22"/>
    <n v="6"/>
    <n v="37.159999999999997"/>
    <n v="86673"/>
    <s v="Low"/>
  </r>
  <r>
    <n v="19143"/>
    <s v="High"/>
    <n v="0.05"/>
    <n v="20.99"/>
    <n v="2.5"/>
    <n v="1592"/>
    <s v="Melvin Hull"/>
    <x v="1"/>
    <x v="1"/>
    <s v="Technology"/>
    <s v="Telephones and Communication"/>
    <s v="Wrap Bag"/>
    <s v="Accessory37"/>
    <n v="0.81"/>
    <x v="2"/>
    <s v="Ohio"/>
    <s v="Youngstown"/>
    <n v="44511"/>
    <d v="2012-09-06T00:00:00"/>
    <d v="2012-09-07T00:00:00"/>
    <n v="-88.253"/>
    <n v="22"/>
    <n v="374.96"/>
    <n v="86675"/>
    <s v="Low"/>
  </r>
  <r>
    <n v="22142"/>
    <s v="Medium"/>
    <n v="0.09"/>
    <n v="7.59"/>
    <n v="4"/>
    <n v="1592"/>
    <s v="Melvin Hull"/>
    <x v="0"/>
    <x v="0"/>
    <s v="Furniture"/>
    <s v="Office Furnishings"/>
    <s v="Wrap Bag"/>
    <s v="Master Giant Foot® Doorstop, Safety Yellow"/>
    <n v="0.42"/>
    <x v="2"/>
    <s v="Ohio"/>
    <s v="Youngstown"/>
    <n v="44511"/>
    <d v="2012-11-18T00:00:00"/>
    <d v="2012-11-19T00:00:00"/>
    <n v="37.334000000000003"/>
    <n v="26"/>
    <n v="188.43"/>
    <n v="86676"/>
    <s v="Medium"/>
  </r>
  <r>
    <n v="25011"/>
    <s v="Medium"/>
    <n v="0.02"/>
    <n v="5.53"/>
    <n v="6.98"/>
    <n v="1593"/>
    <s v="Ronald O'Neill"/>
    <x v="0"/>
    <x v="0"/>
    <s v="Office Supplies"/>
    <s v="Binders and Binder Accessories"/>
    <s v="Small Box"/>
    <s v="Avery Durable Poly Binders"/>
    <n v="0.39"/>
    <x v="0"/>
    <s v="Oklahoma"/>
    <s v="Bartlesville"/>
    <n v="74006"/>
    <d v="2010-10-04T00:00:00"/>
    <d v="2010-10-06T00:00:00"/>
    <n v="-77.823719999999994"/>
    <n v="8"/>
    <n v="48.81"/>
    <n v="86668"/>
    <s v="Low"/>
  </r>
  <r>
    <n v="25804"/>
    <s v="Medium"/>
    <n v="0.04"/>
    <n v="4.9800000000000004"/>
    <n v="4.8600000000000003"/>
    <n v="1593"/>
    <s v="Ronald O'Neill"/>
    <x v="0"/>
    <x v="1"/>
    <s v="Office Supplies"/>
    <s v="Paper"/>
    <s v="Small Box"/>
    <s v="Xerox 190"/>
    <n v="0.38"/>
    <x v="0"/>
    <s v="Oklahoma"/>
    <s v="Bartlesville"/>
    <n v="74006"/>
    <d v="2013-08-17T00:00:00"/>
    <d v="2013-08-17T00:00:00"/>
    <n v="-10.689040000000002"/>
    <n v="6"/>
    <n v="32.200000000000003"/>
    <n v="86677"/>
    <s v="Low"/>
  </r>
  <r>
    <n v="25012"/>
    <s v="Medium"/>
    <n v="0.09"/>
    <n v="41.47"/>
    <n v="34.200000000000003"/>
    <n v="1593"/>
    <s v="Ronald O'Neill"/>
    <x v="0"/>
    <x v="0"/>
    <s v="Furniture"/>
    <s v="Office Furnishings"/>
    <s v="Wrap Bag"/>
    <s v="Eldon Econocleat® Chair Mats for Low Pile Carpets"/>
    <n v="0.73"/>
    <x v="0"/>
    <s v="Oklahoma"/>
    <s v="Bartlesville"/>
    <n v="74006"/>
    <d v="2013-10-04T00:00:00"/>
    <d v="2013-10-06T00:00:00"/>
    <n v="10.199999999999999"/>
    <n v="2"/>
    <n v="92.58"/>
    <n v="86678"/>
    <s v="Medium"/>
  </r>
  <r>
    <n v="21059"/>
    <s v="High"/>
    <n v="0.01"/>
    <n v="500.98"/>
    <n v="26"/>
    <n v="1595"/>
    <s v="Chad Henson"/>
    <x v="2"/>
    <x v="0"/>
    <s v="Furniture"/>
    <s v="Chairs &amp; Chairmats"/>
    <s v="Jumbo Drum"/>
    <s v="Global Troy™ Executive Leather Low-Back Tilter"/>
    <n v="0.6"/>
    <x v="2"/>
    <s v="West Virginia"/>
    <s v="Huntington"/>
    <n v="25705"/>
    <d v="2010-11-11T00:00:00"/>
    <d v="2010-11-12T00:00:00"/>
    <n v="5078.5379999999996"/>
    <n v="14"/>
    <n v="7360.2"/>
    <n v="90796"/>
    <s v="Low"/>
  </r>
  <r>
    <n v="21060"/>
    <s v="High"/>
    <n v="0.08"/>
    <n v="9.77"/>
    <n v="6.02"/>
    <n v="1595"/>
    <s v="Chad Henson"/>
    <x v="0"/>
    <x v="0"/>
    <s v="Furniture"/>
    <s v="Office Furnishings"/>
    <s v="Medium Box"/>
    <s v="DAX Solid Wood Frames"/>
    <n v="0.48"/>
    <x v="2"/>
    <s v="West Virginia"/>
    <s v="Huntington"/>
    <n v="25705"/>
    <d v="2010-11-11T00:00:00"/>
    <d v="2010-11-12T00:00:00"/>
    <n v="23.276000000000003"/>
    <n v="9"/>
    <n v="89.06"/>
    <n v="90796"/>
    <s v="Medium"/>
  </r>
  <r>
    <n v="21061"/>
    <s v="High"/>
    <n v="0.09"/>
    <n v="3.28"/>
    <n v="0.98"/>
    <n v="1595"/>
    <s v="Chad Henson"/>
    <x v="0"/>
    <x v="0"/>
    <s v="Office Supplies"/>
    <s v="Pens &amp; Art Supplies"/>
    <s v="Wrap Bag"/>
    <s v="Newell 329"/>
    <n v="0.59"/>
    <x v="2"/>
    <s v="West Virginia"/>
    <s v="Huntington"/>
    <n v="25705"/>
    <d v="2010-11-11T00:00:00"/>
    <d v="2010-11-13T00:00:00"/>
    <n v="17.754000000000001"/>
    <n v="42"/>
    <n v="134.97"/>
    <n v="90796"/>
    <s v="Medium"/>
  </r>
  <r>
    <n v="21818"/>
    <s v="Not Specified"/>
    <n v="0.08"/>
    <n v="7.28"/>
    <n v="3.52"/>
    <n v="1595"/>
    <s v="Chad Henson"/>
    <x v="0"/>
    <x v="0"/>
    <s v="Technology"/>
    <s v="Computer Peripherals"/>
    <s v="Small Pack"/>
    <s v="Imation 3.5&quot; DS-HD Macintosh Formatted Diskettes, 10/Pack"/>
    <n v="0.68"/>
    <x v="2"/>
    <s v="West Virginia"/>
    <s v="Huntington"/>
    <n v="25705"/>
    <d v="2011-05-21T00:00:00"/>
    <d v="2011-05-23T00:00:00"/>
    <n v="-43.65"/>
    <n v="4"/>
    <n v="29.04"/>
    <n v="90797"/>
    <s v="Medium"/>
  </r>
  <r>
    <n v="23575"/>
    <s v="Not Specified"/>
    <n v="0.03"/>
    <n v="40.479999999999997"/>
    <n v="19.989999999999998"/>
    <n v="1595"/>
    <s v="Chad Henson"/>
    <x v="0"/>
    <x v="0"/>
    <s v="Technology"/>
    <s v="Computer Peripherals"/>
    <s v="Small Box"/>
    <s v="Keytronic Designer 104- Key Black Keyboard"/>
    <n v="0.77"/>
    <x v="2"/>
    <s v="West Virginia"/>
    <s v="Huntington"/>
    <n v="25705"/>
    <d v="2012-04-17T00:00:00"/>
    <d v="2012-04-19T00:00:00"/>
    <n v="-564.05999999999995"/>
    <n v="11"/>
    <n v="446.35"/>
    <n v="90798"/>
    <s v="Low"/>
  </r>
  <r>
    <n v="23576"/>
    <s v="Not Specified"/>
    <n v="0.08"/>
    <n v="4.28"/>
    <n v="5.68"/>
    <n v="1595"/>
    <s v="Chad Henson"/>
    <x v="0"/>
    <x v="0"/>
    <s v="Office Supplies"/>
    <s v="Paper"/>
    <s v="Small Box"/>
    <s v="Xerox 199"/>
    <n v="0.4"/>
    <x v="2"/>
    <s v="West Virginia"/>
    <s v="Huntington"/>
    <n v="25705"/>
    <d v="2012-04-17T00:00:00"/>
    <d v="2012-04-19T00:00:00"/>
    <n v="-134.76"/>
    <n v="11"/>
    <n v="46.61"/>
    <n v="90798"/>
    <s v="Medium"/>
  </r>
  <r>
    <n v="20082"/>
    <s v="Low"/>
    <n v="7.0000000000000007E-2"/>
    <n v="25.98"/>
    <n v="14.36"/>
    <n v="1596"/>
    <s v="Chris Rowland"/>
    <x v="2"/>
    <x v="0"/>
    <s v="Furniture"/>
    <s v="Chairs &amp; Chairmats"/>
    <s v="Jumbo Drum"/>
    <s v="Global Stack Chair without Arms, Black"/>
    <n v="0.6"/>
    <x v="1"/>
    <s v="Wyoming"/>
    <s v="Gillette"/>
    <n v="82716"/>
    <d v="2012-05-06T00:00:00"/>
    <d v="2012-05-11T00:00:00"/>
    <n v="-211.58"/>
    <n v="15"/>
    <n v="386.21"/>
    <n v="90799"/>
    <s v="Medium"/>
  </r>
  <r>
    <n v="20083"/>
    <s v="Low"/>
    <n v="0.03"/>
    <n v="125.99"/>
    <n v="2.5"/>
    <n v="1596"/>
    <s v="Chris Rowland"/>
    <x v="0"/>
    <x v="0"/>
    <s v="Technology"/>
    <s v="Telephones and Communication"/>
    <s v="Small Box"/>
    <s v="i2000"/>
    <n v="0.6"/>
    <x v="1"/>
    <s v="Wyoming"/>
    <s v="Gillette"/>
    <n v="82716"/>
    <d v="2012-05-06T00:00:00"/>
    <d v="2012-05-15T00:00:00"/>
    <n v="1354.6838999999998"/>
    <n v="18"/>
    <n v="1963.31"/>
    <n v="90799"/>
    <s v="Low"/>
  </r>
  <r>
    <n v="23577"/>
    <s v="Not Specified"/>
    <n v="0.01"/>
    <n v="200.99"/>
    <n v="4.2"/>
    <n v="1597"/>
    <s v="Warren Ball"/>
    <x v="0"/>
    <x v="0"/>
    <s v="Technology"/>
    <s v="Telephones and Communication"/>
    <s v="Small Box"/>
    <s v="2160i"/>
    <n v="0.59"/>
    <x v="1"/>
    <s v="Wyoming"/>
    <s v="Laramie"/>
    <n v="82070"/>
    <d v="2012-04-17T00:00:00"/>
    <d v="2012-04-20T00:00:00"/>
    <n v="1071.3216"/>
    <n v="9"/>
    <n v="1552.64"/>
    <n v="90798"/>
    <s v="Low"/>
  </r>
  <r>
    <n v="20691"/>
    <s v="High"/>
    <n v="0.08"/>
    <n v="78.69"/>
    <n v="19.989999999999998"/>
    <n v="1599"/>
    <s v="Hugh Mills"/>
    <x v="0"/>
    <x v="2"/>
    <s v="Furniture"/>
    <s v="Office Furnishings"/>
    <s v="Small Box"/>
    <s v="Howard Miller 12-3/4 Diameter Accuwave DS ™ Wall Clock"/>
    <n v="0.43"/>
    <x v="0"/>
    <s v="Missouri"/>
    <s v="Bridgeton"/>
    <n v="63044"/>
    <d v="2011-12-12T00:00:00"/>
    <d v="2011-12-14T00:00:00"/>
    <n v="211.93349999999998"/>
    <n v="4"/>
    <n v="307.14999999999998"/>
    <n v="91074"/>
    <s v="Medium"/>
  </r>
  <r>
    <n v="20692"/>
    <s v="High"/>
    <n v="0.02"/>
    <n v="21.98"/>
    <n v="2.87"/>
    <n v="1599"/>
    <s v="Hugh Mills"/>
    <x v="0"/>
    <x v="2"/>
    <s v="Office Supplies"/>
    <s v="Pens &amp; Art Supplies"/>
    <s v="Small Pack"/>
    <s v="Panasonic KP-310 Heavy-Duty Electric Pencil Sharpener"/>
    <n v="0.55000000000000004"/>
    <x v="0"/>
    <s v="Missouri"/>
    <s v="Bridgeton"/>
    <n v="63044"/>
    <d v="2011-12-12T00:00:00"/>
    <d v="2011-12-13T00:00:00"/>
    <n v="223.84289999999999"/>
    <n v="15"/>
    <n v="324.41000000000003"/>
    <n v="91074"/>
    <s v="Low"/>
  </r>
  <r>
    <n v="23585"/>
    <s v="Low"/>
    <n v="0"/>
    <n v="7.64"/>
    <n v="5.83"/>
    <n v="1600"/>
    <s v="Leo Wright"/>
    <x v="1"/>
    <x v="2"/>
    <s v="Office Supplies"/>
    <s v="Paper"/>
    <s v="Wrap Bag"/>
    <s v="Rediform Wirebound &quot;Phone Memo&quot; Message Book, 11 x 5-3/4"/>
    <n v="0.36"/>
    <x v="0"/>
    <s v="Nebraska"/>
    <s v="Hastings"/>
    <n v="68901"/>
    <d v="2012-05-14T00:00:00"/>
    <d v="2012-05-21T00:00:00"/>
    <n v="-13.25"/>
    <n v="4"/>
    <n v="35.22"/>
    <n v="91075"/>
    <s v="No Discount"/>
  </r>
  <r>
    <n v="21928"/>
    <s v="Critical"/>
    <n v="0.1"/>
    <n v="9.11"/>
    <n v="2.15"/>
    <n v="1602"/>
    <s v="Frank Hess"/>
    <x v="0"/>
    <x v="1"/>
    <s v="Office Supplies"/>
    <s v="Paper"/>
    <s v="Wrap Bag"/>
    <s v="Black Print Carbonless Snap-Off® Rapid Letter, 8 1/2&quot; x 7&quot;"/>
    <n v="0.4"/>
    <x v="2"/>
    <s v="Maryland"/>
    <s v="Waldorf"/>
    <n v="20601"/>
    <d v="2010-10-10T00:00:00"/>
    <d v="2010-10-12T00:00:00"/>
    <n v="-3.9312"/>
    <n v="2"/>
    <n v="17.420000000000002"/>
    <n v="89680"/>
    <s v="Medium"/>
  </r>
  <r>
    <n v="19585"/>
    <s v="Low"/>
    <n v="0.01"/>
    <n v="10.98"/>
    <n v="5.14"/>
    <n v="1602"/>
    <s v="Frank Hess"/>
    <x v="0"/>
    <x v="1"/>
    <s v="Office Supplies"/>
    <s v="Binders and Binder Accessories"/>
    <s v="Small Box"/>
    <s v="GBC Imprintable Covers"/>
    <n v="0.36"/>
    <x v="2"/>
    <s v="Maryland"/>
    <s v="Waldorf"/>
    <n v="20601"/>
    <d v="2011-03-03T00:00:00"/>
    <d v="2011-03-07T00:00:00"/>
    <n v="59.040999999999997"/>
    <n v="10"/>
    <n v="114.37"/>
    <n v="89681"/>
    <s v="Low"/>
  </r>
  <r>
    <n v="19586"/>
    <s v="Low"/>
    <n v="0.06"/>
    <n v="400.98"/>
    <n v="42.52"/>
    <n v="1602"/>
    <s v="Frank Hess"/>
    <x v="2"/>
    <x v="1"/>
    <s v="Furniture"/>
    <s v="Tables"/>
    <s v="Jumbo Box"/>
    <s v="Bretford CR8500 Series Meeting Room Furniture"/>
    <n v="0.71"/>
    <x v="2"/>
    <s v="Maryland"/>
    <s v="Waldorf"/>
    <n v="20601"/>
    <d v="2011-03-03T00:00:00"/>
    <d v="2011-03-05T00:00:00"/>
    <n v="-969.0483660000001"/>
    <n v="12"/>
    <n v="4805.53"/>
    <n v="89681"/>
    <s v="Medium"/>
  </r>
  <r>
    <n v="20019"/>
    <s v="Not Specified"/>
    <n v="0.06"/>
    <n v="110.99"/>
    <n v="2.5"/>
    <n v="1602"/>
    <s v="Frank Hess"/>
    <x v="0"/>
    <x v="2"/>
    <s v="Technology"/>
    <s v="Telephones and Communication"/>
    <s v="Small Box"/>
    <s v="T18"/>
    <n v="0.56999999999999995"/>
    <x v="2"/>
    <s v="Maryland"/>
    <s v="Waldorf"/>
    <n v="20601"/>
    <d v="2012-08-04T00:00:00"/>
    <d v="2012-08-06T00:00:00"/>
    <n v="-66.992639999999994"/>
    <n v="5"/>
    <n v="465.57"/>
    <n v="89683"/>
    <s v="Medium"/>
  </r>
  <r>
    <n v="19137"/>
    <s v="Low"/>
    <n v="0.04"/>
    <n v="35.99"/>
    <n v="1.1000000000000001"/>
    <n v="1602"/>
    <s v="Frank Hess"/>
    <x v="0"/>
    <x v="2"/>
    <s v="Technology"/>
    <s v="Telephones and Communication"/>
    <s v="Small Box"/>
    <s v="Accessory35"/>
    <n v="0.55000000000000004"/>
    <x v="2"/>
    <s v="Maryland"/>
    <s v="Waldorf"/>
    <n v="20601"/>
    <d v="2013-08-10T00:00:00"/>
    <d v="2013-08-15T00:00:00"/>
    <n v="516.72719999999993"/>
    <n v="25"/>
    <n v="748.88"/>
    <n v="89684"/>
    <s v="Low"/>
  </r>
  <r>
    <n v="23533"/>
    <s v="Critical"/>
    <n v="0.09"/>
    <n v="2.1800000000000002"/>
    <n v="0.78"/>
    <n v="1603"/>
    <s v="Alex Watkins"/>
    <x v="0"/>
    <x v="2"/>
    <s v="Office Supplies"/>
    <s v="Rubber Bands"/>
    <s v="Wrap Bag"/>
    <s v="Stockwell Push Pins"/>
    <n v="0.52"/>
    <x v="2"/>
    <s v="New York"/>
    <s v="Woodmere"/>
    <n v="11598"/>
    <d v="2010-01-16T00:00:00"/>
    <d v="2010-01-18T00:00:00"/>
    <n v="2.4548000000000001"/>
    <n v="9"/>
    <n v="19.12"/>
    <n v="89679"/>
    <s v="Medium"/>
  </r>
  <r>
    <n v="23534"/>
    <s v="Critical"/>
    <n v="0.05"/>
    <n v="179.29"/>
    <n v="29.21"/>
    <n v="1603"/>
    <s v="Alex Watkins"/>
    <x v="2"/>
    <x v="2"/>
    <s v="Furniture"/>
    <s v="Tables"/>
    <s v="Jumbo Box"/>
    <s v="Bevis Round Conference Table Top, X-Base"/>
    <n v="0.76"/>
    <x v="2"/>
    <s v="New York"/>
    <s v="Woodmere"/>
    <n v="11598"/>
    <d v="2010-01-16T00:00:00"/>
    <d v="2010-01-18T00:00:00"/>
    <n v="-537.27977732000011"/>
    <n v="1"/>
    <n v="186.64"/>
    <n v="89679"/>
    <s v="Low"/>
  </r>
  <r>
    <n v="22545"/>
    <s v="High"/>
    <n v="0.09"/>
    <n v="19.989999999999998"/>
    <n v="11.17"/>
    <n v="1603"/>
    <s v="Alex Watkins"/>
    <x v="0"/>
    <x v="2"/>
    <s v="Furniture"/>
    <s v="Office Furnishings"/>
    <s v="Large Box"/>
    <s v="Telescoping Adjustable Floor Lamp"/>
    <n v="0.6"/>
    <x v="2"/>
    <s v="New York"/>
    <s v="Woodmere"/>
    <n v="11598"/>
    <d v="2011-10-31T00:00:00"/>
    <d v="2011-11-01T00:00:00"/>
    <n v="-203.4828"/>
    <n v="23"/>
    <n v="427.71"/>
    <n v="89682"/>
    <s v="Medium"/>
  </r>
  <r>
    <n v="22790"/>
    <s v="Not Specified"/>
    <n v="0.06"/>
    <n v="6.64"/>
    <n v="4.95"/>
    <n v="1603"/>
    <s v="Alex Watkins"/>
    <x v="0"/>
    <x v="2"/>
    <s v="Furniture"/>
    <s v="Office Furnishings"/>
    <s v="Small Pack"/>
    <s v="G.E. Longer-Life Indoor Recessed Floodlight Bulbs"/>
    <n v="0.37"/>
    <x v="2"/>
    <s v="New York"/>
    <s v="Woodmere"/>
    <n v="11598"/>
    <d v="2013-11-03T00:00:00"/>
    <d v="2013-11-05T00:00:00"/>
    <n v="25.240199999999998"/>
    <n v="5"/>
    <n v="36.58"/>
    <n v="89685"/>
    <s v="Medium"/>
  </r>
  <r>
    <n v="22791"/>
    <s v="Not Specified"/>
    <n v="0.05"/>
    <n v="4.91"/>
    <n v="3.05"/>
    <n v="1603"/>
    <s v="Alex Watkins"/>
    <x v="0"/>
    <x v="2"/>
    <s v="Furniture"/>
    <s v="Office Furnishings"/>
    <s v="Small Pack"/>
    <s v="Ultra Door Push Plate"/>
    <n v="0.52"/>
    <x v="2"/>
    <s v="New York"/>
    <s v="Woodmere"/>
    <n v="11598"/>
    <d v="2013-11-03T00:00:00"/>
    <d v="2013-11-03T00:00:00"/>
    <n v="15.803840000000008"/>
    <n v="45"/>
    <n v="212.65"/>
    <n v="89685"/>
    <s v="Low"/>
  </r>
  <r>
    <n v="19136"/>
    <s v="Low"/>
    <n v="0.02"/>
    <n v="3.14"/>
    <n v="1.92"/>
    <n v="1604"/>
    <s v="Kimberly Matthews"/>
    <x v="0"/>
    <x v="2"/>
    <s v="Office Supplies"/>
    <s v="Scissors, Rulers and Trimmers"/>
    <s v="Wrap Bag"/>
    <s v="Serrated Blade or Curved Handle Hand Letter Openers"/>
    <n v="0.84"/>
    <x v="3"/>
    <s v="South Carolina"/>
    <s v="Taylors"/>
    <n v="29687"/>
    <d v="2013-08-10T00:00:00"/>
    <d v="2013-08-14T00:00:00"/>
    <n v="-125.25800000000001"/>
    <n v="11"/>
    <n v="37.520000000000003"/>
    <n v="89684"/>
    <s v="Low"/>
  </r>
  <r>
    <n v="18450"/>
    <s v="Medium"/>
    <n v="0.05"/>
    <n v="1.98"/>
    <n v="4.7699999999999996"/>
    <n v="1606"/>
    <s v="Don Rogers"/>
    <x v="0"/>
    <x v="1"/>
    <s v="Office Supplies"/>
    <s v="Binders and Binder Accessories"/>
    <s v="Small Box"/>
    <s v="Avery Reinforcements for Hole-Punch Pages"/>
    <n v="0.4"/>
    <x v="2"/>
    <s v="New York"/>
    <s v="Franklin Square"/>
    <n v="11010"/>
    <d v="2010-01-07T00:00:00"/>
    <d v="2010-01-08T00:00:00"/>
    <n v="-14.359820000000001"/>
    <n v="1"/>
    <n v="3.53"/>
    <n v="87993"/>
    <s v="Low"/>
  </r>
  <r>
    <n v="18451"/>
    <s v="Medium"/>
    <n v="7.0000000000000007E-2"/>
    <n v="699.99"/>
    <n v="24.49"/>
    <n v="1606"/>
    <s v="Don Rogers"/>
    <x v="1"/>
    <x v="1"/>
    <s v="Technology"/>
    <s v="Copiers and Fax"/>
    <s v="Large Box"/>
    <s v="Canon PC1060 Personal Laser Copier"/>
    <n v="0.41"/>
    <x v="2"/>
    <s v="New York"/>
    <s v="Franklin Square"/>
    <n v="11010"/>
    <d v="2010-01-07T00:00:00"/>
    <d v="2010-01-08T00:00:00"/>
    <n v="-2870.2775999999994"/>
    <n v="1"/>
    <n v="706.56"/>
    <n v="87993"/>
    <s v="Medium"/>
  </r>
  <r>
    <n v="18452"/>
    <s v="Medium"/>
    <n v="7.0000000000000007E-2"/>
    <n v="6783.02"/>
    <n v="24.49"/>
    <n v="1606"/>
    <s v="Don Rogers"/>
    <x v="0"/>
    <x v="1"/>
    <s v="Technology"/>
    <s v="Office Machines"/>
    <s v="Large Box"/>
    <s v="Polycom ViewStation™ ISDN Videoconferencing Unit"/>
    <n v="0.39"/>
    <x v="2"/>
    <s v="New York"/>
    <s v="Franklin Square"/>
    <n v="11010"/>
    <d v="2010-01-07T00:00:00"/>
    <d v="2010-01-08T00:00:00"/>
    <n v="77.983599999997679"/>
    <n v="2"/>
    <n v="13121.07"/>
    <n v="87993"/>
    <s v="Medium"/>
  </r>
  <r>
    <n v="20471"/>
    <s v="Low"/>
    <n v="7.0000000000000007E-2"/>
    <n v="32.479999999999997"/>
    <n v="7.09"/>
    <n v="1606"/>
    <s v="Don Rogers"/>
    <x v="0"/>
    <x v="1"/>
    <s v="Furniture"/>
    <s v="Office Furnishings"/>
    <s v="Small Box"/>
    <s v="Computer Room Manger, 14&quot;"/>
    <n v="0.49"/>
    <x v="2"/>
    <s v="New York"/>
    <s v="Franklin Square"/>
    <n v="11010"/>
    <d v="2012-08-11T00:00:00"/>
    <d v="2012-08-15T00:00:00"/>
    <n v="352.52099999999996"/>
    <n v="16"/>
    <n v="510.9"/>
    <n v="87996"/>
    <s v="Medium"/>
  </r>
  <r>
    <n v="20566"/>
    <s v="Not Specified"/>
    <n v="0.09"/>
    <n v="8.4499999999999993"/>
    <n v="7.77"/>
    <n v="1606"/>
    <s v="Don Rogers"/>
    <x v="0"/>
    <x v="1"/>
    <s v="Office Supplies"/>
    <s v="Scissors, Rulers and Trimmers"/>
    <s v="Small Pack"/>
    <s v="Elite 5&quot; Scissors"/>
    <n v="0.55000000000000004"/>
    <x v="2"/>
    <s v="New York"/>
    <s v="Franklin Square"/>
    <n v="11010"/>
    <d v="2012-10-20T00:00:00"/>
    <d v="2012-10-21T00:00:00"/>
    <n v="-157.9392"/>
    <n v="14"/>
    <n v="111.41"/>
    <n v="87997"/>
    <s v="Medium"/>
  </r>
  <r>
    <n v="20567"/>
    <s v="Not Specified"/>
    <n v="0.01"/>
    <n v="15.42"/>
    <n v="10.68"/>
    <n v="1606"/>
    <s v="Don Rogers"/>
    <x v="0"/>
    <x v="1"/>
    <s v="Office Supplies"/>
    <s v="Storage &amp; Organization"/>
    <s v="Small Box"/>
    <s v="Decoflex Hanging Personal Folder File, Blue"/>
    <n v="0.57999999999999996"/>
    <x v="2"/>
    <s v="New York"/>
    <s v="Franklin Square"/>
    <n v="11010"/>
    <d v="2012-10-20T00:00:00"/>
    <d v="2012-10-22T00:00:00"/>
    <n v="-142.1172"/>
    <n v="15"/>
    <n v="245.6"/>
    <n v="87997"/>
    <s v="Low"/>
  </r>
  <r>
    <n v="18464"/>
    <s v="Low"/>
    <n v="0.04"/>
    <n v="5.28"/>
    <n v="3.96"/>
    <n v="1606"/>
    <s v="Don Rogers"/>
    <x v="0"/>
    <x v="1"/>
    <s v="Furniture"/>
    <s v="Office Furnishings"/>
    <s v="Wrap Bag"/>
    <s v="Master Big Foot® Doorstop, Beige"/>
    <n v="0.54"/>
    <x v="2"/>
    <s v="New York"/>
    <s v="Franklin Square"/>
    <n v="11010"/>
    <d v="2013-01-29T00:00:00"/>
    <d v="2013-02-03T00:00:00"/>
    <n v="-5.2080000000000002"/>
    <n v="4"/>
    <n v="23.03"/>
    <n v="87998"/>
    <s v="Low"/>
  </r>
  <r>
    <n v="22921"/>
    <s v="Not Specified"/>
    <n v="0.01"/>
    <n v="15.16"/>
    <n v="15.09"/>
    <n v="1607"/>
    <s v="Kathleen Huang Hall"/>
    <x v="0"/>
    <x v="1"/>
    <s v="Office Supplies"/>
    <s v="Binders and Binder Accessories"/>
    <s v="Small Box"/>
    <s v="GBC Clear Cover, 8-1/2 x 11, unpunched, 25 covers per pack"/>
    <n v="0.39"/>
    <x v="2"/>
    <s v="New York"/>
    <s v="Freeport"/>
    <n v="11520"/>
    <d v="2010-04-15T00:00:00"/>
    <d v="2010-04-15T00:00:00"/>
    <n v="-200.85899999999998"/>
    <n v="7"/>
    <n v="110.93"/>
    <n v="87994"/>
    <s v="Low"/>
  </r>
  <r>
    <n v="24951"/>
    <s v="Low"/>
    <n v="0.1"/>
    <n v="5.68"/>
    <n v="3.6"/>
    <n v="1607"/>
    <s v="Kathleen Huang Hall"/>
    <x v="1"/>
    <x v="1"/>
    <s v="Office Supplies"/>
    <s v="Scissors, Rulers and Trimmers"/>
    <s v="Small Pack"/>
    <s v="Acme® Preferred Stainless Steel Scissors"/>
    <n v="0.56000000000000005"/>
    <x v="2"/>
    <s v="New York"/>
    <s v="Freeport"/>
    <n v="11520"/>
    <d v="2010-08-06T00:00:00"/>
    <d v="2010-08-10T00:00:00"/>
    <n v="-33.2956"/>
    <n v="21"/>
    <n v="118.35"/>
    <n v="87995"/>
    <s v="Medium"/>
  </r>
  <r>
    <n v="21452"/>
    <s v="Low"/>
    <n v="0"/>
    <n v="599.99"/>
    <n v="24.49"/>
    <n v="1607"/>
    <s v="Kathleen Huang Hall"/>
    <x v="0"/>
    <x v="1"/>
    <s v="Technology"/>
    <s v="Copiers and Fax"/>
    <s v="Large Box"/>
    <s v="Hewlett Packard LaserJet 3310 Copier"/>
    <n v="0.37"/>
    <x v="2"/>
    <s v="New York"/>
    <s v="Freeport"/>
    <n v="11520"/>
    <d v="2013-07-16T00:00:00"/>
    <d v="2013-07-25T00:00:00"/>
    <n v="2508.7985999999996"/>
    <n v="6"/>
    <n v="3635.94"/>
    <n v="87999"/>
    <s v="No Discount"/>
  </r>
  <r>
    <n v="21453"/>
    <s v="Low"/>
    <n v="0.01"/>
    <n v="6.48"/>
    <n v="6.6"/>
    <n v="1607"/>
    <s v="Kathleen Huang Hall"/>
    <x v="0"/>
    <x v="1"/>
    <s v="Office Supplies"/>
    <s v="Paper"/>
    <s v="Small Box"/>
    <s v="Xerox 21"/>
    <n v="0.37"/>
    <x v="2"/>
    <s v="New York"/>
    <s v="Freeport"/>
    <n v="11520"/>
    <d v="2013-07-16T00:00:00"/>
    <d v="2013-07-25T00:00:00"/>
    <n v="-82.152959999999993"/>
    <n v="13"/>
    <n v="89.12"/>
    <n v="87999"/>
    <s v="Low"/>
  </r>
  <r>
    <n v="21454"/>
    <s v="Low"/>
    <n v="0.01"/>
    <n v="19.84"/>
    <n v="4.0999999999999996"/>
    <n v="1607"/>
    <s v="Kathleen Huang Hall"/>
    <x v="0"/>
    <x v="1"/>
    <s v="Office Supplies"/>
    <s v="Pens &amp; Art Supplies"/>
    <s v="Wrap Bag"/>
    <s v="Prismacolor Color Pencil Set"/>
    <n v="0.44"/>
    <x v="2"/>
    <s v="New York"/>
    <s v="Freeport"/>
    <n v="11520"/>
    <d v="2013-07-16T00:00:00"/>
    <d v="2013-07-25T00:00:00"/>
    <n v="192.64799999999997"/>
    <n v="14"/>
    <n v="279.2"/>
    <n v="87999"/>
    <s v="Low"/>
  </r>
  <r>
    <n v="22682"/>
    <s v="High"/>
    <n v="0.03"/>
    <n v="2.16"/>
    <n v="6.05"/>
    <n v="1609"/>
    <s v="Jerry Ennis"/>
    <x v="0"/>
    <x v="3"/>
    <s v="Office Supplies"/>
    <s v="Binders and Binder Accessories"/>
    <s v="Small Box"/>
    <s v="Peel &amp; Stick Add-On Corner Pockets"/>
    <n v="0.37"/>
    <x v="1"/>
    <s v="California"/>
    <s v="Sacramento"/>
    <n v="95823"/>
    <d v="2010-05-11T00:00:00"/>
    <d v="2010-05-12T00:00:00"/>
    <n v="-90.585499999999996"/>
    <n v="7"/>
    <n v="17.309999999999999"/>
    <n v="87824"/>
    <s v="Low"/>
  </r>
  <r>
    <n v="22683"/>
    <s v="High"/>
    <n v="0.03"/>
    <n v="9.7100000000000009"/>
    <n v="9.4499999999999993"/>
    <n v="1609"/>
    <s v="Jerry Ennis"/>
    <x v="0"/>
    <x v="3"/>
    <s v="Office Supplies"/>
    <s v="Storage &amp; Organization"/>
    <s v="Small Box"/>
    <s v="Filing/Storage Totes and Swivel Casters"/>
    <n v="0.6"/>
    <x v="1"/>
    <s v="California"/>
    <s v="Sacramento"/>
    <n v="95823"/>
    <d v="2010-05-11T00:00:00"/>
    <d v="2010-05-11T00:00:00"/>
    <n v="-36.9"/>
    <n v="2"/>
    <n v="23.56"/>
    <n v="87824"/>
    <s v="Low"/>
  </r>
  <r>
    <n v="21858"/>
    <s v="Not Specified"/>
    <n v="0.02"/>
    <n v="6.48"/>
    <n v="7.37"/>
    <n v="1609"/>
    <s v="Jerry Ennis"/>
    <x v="0"/>
    <x v="3"/>
    <s v="Office Supplies"/>
    <s v="Paper"/>
    <s v="Small Box"/>
    <s v="Xerox 210"/>
    <n v="0.37"/>
    <x v="1"/>
    <s v="California"/>
    <s v="Sacramento"/>
    <n v="95823"/>
    <d v="2013-02-01T00:00:00"/>
    <d v="2013-02-03T00:00:00"/>
    <n v="-157.4"/>
    <n v="13"/>
    <n v="89.42"/>
    <n v="87826"/>
    <s v="Low"/>
  </r>
  <r>
    <n v="22681"/>
    <s v="High"/>
    <n v="0.08"/>
    <n v="4.4800000000000004"/>
    <n v="49"/>
    <n v="1609"/>
    <s v="Jerry Ennis"/>
    <x v="0"/>
    <x v="3"/>
    <s v="Office Supplies"/>
    <s v="Appliances"/>
    <s v="Large Box"/>
    <s v="Hoover Portapower™ Portable Vacuum"/>
    <n v="0.6"/>
    <x v="1"/>
    <s v="California"/>
    <s v="Sacramento"/>
    <n v="95823"/>
    <d v="2013-05-11T00:00:00"/>
    <d v="2013-05-13T00:00:00"/>
    <n v="-1605.73"/>
    <n v="11"/>
    <n v="63.91"/>
    <n v="87827"/>
    <s v="Medium"/>
  </r>
  <r>
    <n v="22684"/>
    <s v="High"/>
    <n v="0.09"/>
    <n v="55.99"/>
    <n v="1.25"/>
    <n v="1609"/>
    <s v="Jerry Ennis"/>
    <x v="0"/>
    <x v="3"/>
    <s v="Technology"/>
    <s v="Telephones and Communication"/>
    <s v="Small Pack"/>
    <s v="Accessory2"/>
    <n v="0.55000000000000004"/>
    <x v="1"/>
    <s v="California"/>
    <s v="Sacramento"/>
    <n v="95823"/>
    <d v="2013-05-11T00:00:00"/>
    <d v="2013-05-13T00:00:00"/>
    <n v="10.979999999999945"/>
    <n v="4"/>
    <n v="185.36"/>
    <n v="87827"/>
    <s v="Medium"/>
  </r>
  <r>
    <n v="22107"/>
    <s v="High"/>
    <n v="0"/>
    <n v="7.64"/>
    <n v="5.83"/>
    <n v="1609"/>
    <s v="Jerry Ennis"/>
    <x v="0"/>
    <x v="3"/>
    <s v="Office Supplies"/>
    <s v="Paper"/>
    <s v="Wrap Bag"/>
    <s v="Rediform Wirebound &quot;Phone Memo&quot; Message Book, 11 x 5-3/4"/>
    <n v="0.36"/>
    <x v="1"/>
    <s v="California"/>
    <s v="Sacramento"/>
    <n v="95823"/>
    <d v="2013-05-29T00:00:00"/>
    <d v="2013-06-01T00:00:00"/>
    <n v="-41.75"/>
    <n v="13"/>
    <n v="103.15"/>
    <n v="87828"/>
    <s v="No Discount"/>
  </r>
  <r>
    <n v="25941"/>
    <s v="Low"/>
    <n v="0.05"/>
    <n v="5.28"/>
    <n v="2.99"/>
    <n v="1609"/>
    <s v="Jerry Ennis"/>
    <x v="0"/>
    <x v="3"/>
    <s v="Office Supplies"/>
    <s v="Binders and Binder Accessories"/>
    <s v="Small Box"/>
    <s v="Wilson Jones 1&quot; Hanging DublLock® Ring Binders"/>
    <n v="0.37"/>
    <x v="1"/>
    <s v="California"/>
    <s v="Sacramento"/>
    <n v="95823"/>
    <d v="2013-10-16T00:00:00"/>
    <d v="2013-10-18T00:00:00"/>
    <n v="-6.8194999999999997"/>
    <n v="3"/>
    <n v="17.149999999999999"/>
    <n v="87829"/>
    <s v="Low"/>
  </r>
  <r>
    <n v="25942"/>
    <s v="Low"/>
    <n v="0.09"/>
    <n v="832.81"/>
    <n v="24.49"/>
    <n v="1610"/>
    <s v="Daniel S Glover"/>
    <x v="0"/>
    <x v="3"/>
    <s v="Office Supplies"/>
    <s v="Scissors, Rulers and Trimmers"/>
    <s v="Medium Box"/>
    <s v="Martin Yale Chadless Opener Electric Letter Opener"/>
    <n v="0.83"/>
    <x v="1"/>
    <s v="California"/>
    <s v="Salinas"/>
    <n v="93905"/>
    <d v="2013-10-16T00:00:00"/>
    <d v="2013-10-20T00:00:00"/>
    <n v="1094.74"/>
    <n v="15"/>
    <n v="12163.61"/>
    <n v="87829"/>
    <s v="Medium"/>
  </r>
  <r>
    <n v="21216"/>
    <s v="Medium"/>
    <n v="0.1"/>
    <n v="9.7799999999999994"/>
    <n v="5.76"/>
    <n v="1611"/>
    <s v="Dolores Herring"/>
    <x v="0"/>
    <x v="3"/>
    <s v="Office Supplies"/>
    <s v="Envelopes"/>
    <s v="Small Box"/>
    <s v="Staples #10 Laser &amp; Inkjet Envelopes, 4 1/8&quot; x 9 1/2&quot;, 100/Box"/>
    <n v="0.35"/>
    <x v="2"/>
    <s v="Connecticut"/>
    <s v="Norwich"/>
    <n v="6360"/>
    <d v="2012-09-15T00:00:00"/>
    <d v="2012-09-15T00:00:00"/>
    <n v="-15.9"/>
    <n v="9"/>
    <n v="84.48"/>
    <n v="87825"/>
    <s v="Medium"/>
  </r>
  <r>
    <n v="21217"/>
    <s v="Medium"/>
    <n v="7.0000000000000007E-2"/>
    <n v="15.73"/>
    <n v="7.42"/>
    <n v="1612"/>
    <s v="Jeanne Donnelly"/>
    <x v="0"/>
    <x v="3"/>
    <s v="Office Supplies"/>
    <s v="Scissors, Rulers and Trimmers"/>
    <s v="Small Pack"/>
    <s v="Acme Galleria® Hot Forged Steel Scissors with Colored Handles"/>
    <n v="0.56000000000000005"/>
    <x v="2"/>
    <s v="Maine"/>
    <s v="South Portland"/>
    <n v="4106"/>
    <d v="2012-09-15T00:00:00"/>
    <d v="2012-09-17T00:00:00"/>
    <n v="-86.43"/>
    <n v="19"/>
    <n v="281.57"/>
    <n v="87825"/>
    <s v="Medium"/>
  </r>
  <r>
    <n v="21215"/>
    <s v="Medium"/>
    <n v="0.09"/>
    <n v="40.99"/>
    <n v="19.989999999999998"/>
    <n v="1613"/>
    <s v="Gregory Craig"/>
    <x v="0"/>
    <x v="3"/>
    <s v="Office Supplies"/>
    <s v="Paper"/>
    <s v="Small Box"/>
    <s v="White Dual Perf Computer Printout Paper, 2700 Sheets, 1 Part, Heavyweight, 20 lbs., 14 7/8 x 11"/>
    <n v="0.36"/>
    <x v="2"/>
    <s v="Massachusetts"/>
    <s v="Brookline"/>
    <n v="2445"/>
    <d v="2012-09-15T00:00:00"/>
    <d v="2012-09-17T00:00:00"/>
    <n v="-17.68"/>
    <n v="4"/>
    <n v="171.14"/>
    <n v="87825"/>
    <s v="Medium"/>
  </r>
  <r>
    <n v="18394"/>
    <s v="Low"/>
    <n v="0.06"/>
    <n v="40.97"/>
    <n v="1.99"/>
    <n v="1614"/>
    <s v="Wayne Lutz"/>
    <x v="0"/>
    <x v="3"/>
    <s v="Technology"/>
    <s v="Computer Peripherals"/>
    <s v="Small Pack"/>
    <s v="TDK 4.7GB DVD-R Spindle, 15/Pack"/>
    <n v="0.42"/>
    <x v="2"/>
    <s v="Massachusetts"/>
    <s v="Hopkinton"/>
    <n v="1748"/>
    <d v="2010-04-08T00:00:00"/>
    <d v="2010-04-12T00:00:00"/>
    <n v="341.19809999999995"/>
    <n v="12"/>
    <n v="494.49"/>
    <n v="87823"/>
    <s v="Medium"/>
  </r>
  <r>
    <n v="19714"/>
    <s v="Critical"/>
    <n v="0.03"/>
    <n v="92.23"/>
    <n v="39.61"/>
    <n v="1616"/>
    <s v="Shawn Beasley"/>
    <x v="1"/>
    <x v="2"/>
    <s v="Furniture"/>
    <s v="Office Furnishings"/>
    <s v="Medium Box"/>
    <s v="Deflect-o RollaMat Studded, Beveled Mat for Medium Pile Carpeting"/>
    <n v="0.67"/>
    <x v="2"/>
    <s v="Ohio"/>
    <s v="Fairborn"/>
    <n v="45324"/>
    <d v="2012-05-11T00:00:00"/>
    <d v="2012-05-13T00:00:00"/>
    <n v="-398.11"/>
    <n v="14"/>
    <n v="1336.57"/>
    <n v="90288"/>
    <s v="Low"/>
  </r>
  <r>
    <n v="19559"/>
    <s v="Critical"/>
    <n v="0.03"/>
    <n v="179.29"/>
    <n v="29.21"/>
    <n v="1616"/>
    <s v="Shawn Beasley"/>
    <x v="2"/>
    <x v="2"/>
    <s v="Furniture"/>
    <s v="Tables"/>
    <s v="Jumbo Box"/>
    <s v="Bevis Round Conference Table Top, X-Base"/>
    <n v="0.74"/>
    <x v="2"/>
    <s v="Ohio"/>
    <s v="Fairborn"/>
    <n v="45324"/>
    <d v="2013-02-09T00:00:00"/>
    <d v="2013-02-11T00:00:00"/>
    <n v="-433.29014300000011"/>
    <n v="8"/>
    <n v="1495.76"/>
    <n v="90289"/>
    <s v="Low"/>
  </r>
  <r>
    <n v="24427"/>
    <s v="High"/>
    <n v="0.1"/>
    <n v="172.99"/>
    <n v="19.989999999999998"/>
    <n v="1616"/>
    <s v="Shawn Beasley"/>
    <x v="0"/>
    <x v="2"/>
    <s v="Office Supplies"/>
    <s v="Binders and Binder Accessories"/>
    <s v="Small Box"/>
    <s v="Ibico EB-19 Dual Function Manual Binding System"/>
    <n v="0.39"/>
    <x v="2"/>
    <s v="Ohio"/>
    <s v="Fairborn"/>
    <n v="45324"/>
    <d v="2013-04-23T00:00:00"/>
    <d v="2013-04-25T00:00:00"/>
    <n v="1131.4275"/>
    <n v="10"/>
    <n v="1639.75"/>
    <n v="90290"/>
    <s v="Medium"/>
  </r>
  <r>
    <n v="24428"/>
    <s v="High"/>
    <n v="0.04"/>
    <n v="7.28"/>
    <n v="4.2300000000000004"/>
    <n v="1616"/>
    <s v="Shawn Beasley"/>
    <x v="0"/>
    <x v="2"/>
    <s v="Office Supplies"/>
    <s v="Paper"/>
    <s v="Wrap Bag"/>
    <s v="Black Print Carbonless 8 1/2&quot; x 8 1/4&quot; Rapid Memo Book"/>
    <n v="0.39"/>
    <x v="2"/>
    <s v="Ohio"/>
    <s v="Fairborn"/>
    <n v="45324"/>
    <d v="2013-04-23T00:00:00"/>
    <d v="2013-04-26T00:00:00"/>
    <n v="-5.68"/>
    <n v="9"/>
    <n v="65.84"/>
    <n v="90290"/>
    <s v="Low"/>
  </r>
  <r>
    <n v="19501"/>
    <s v="High"/>
    <n v="0.09"/>
    <n v="12.88"/>
    <n v="4.59"/>
    <n v="1618"/>
    <s v="June Roberts"/>
    <x v="0"/>
    <x v="3"/>
    <s v="Office Supplies"/>
    <s v="Scissors, Rulers and Trimmers"/>
    <s v="Wrap Bag"/>
    <s v="Martin-Yale Premier Letter Opener"/>
    <n v="0.82"/>
    <x v="0"/>
    <s v="Indiana"/>
    <s v="Highland"/>
    <n v="46322"/>
    <d v="2010-04-06T00:00:00"/>
    <d v="2010-04-06T00:00:00"/>
    <n v="-175.13"/>
    <n v="13"/>
    <n v="158.13"/>
    <n v="90248"/>
    <s v="Medium"/>
  </r>
  <r>
    <n v="21884"/>
    <s v="Critical"/>
    <n v="0.1"/>
    <n v="29.34"/>
    <n v="7.87"/>
    <n v="1619"/>
    <s v="Ross O'Donnell"/>
    <x v="0"/>
    <x v="3"/>
    <s v="Furniture"/>
    <s v="Office Furnishings"/>
    <s v="Small Box"/>
    <s v="Seth Thomas 14&quot; Putty-Colored Wall Clock"/>
    <n v="0.54"/>
    <x v="1"/>
    <s v="Oregon"/>
    <s v="Klamath Falls"/>
    <n v="97601"/>
    <d v="2011-12-04T00:00:00"/>
    <d v="2011-12-05T00:00:00"/>
    <n v="-21.364999999999998"/>
    <n v="1"/>
    <n v="29.03"/>
    <n v="90249"/>
    <s v="Medium"/>
  </r>
  <r>
    <n v="21885"/>
    <s v="Critical"/>
    <n v="7.0000000000000007E-2"/>
    <n v="4.76"/>
    <n v="0.88"/>
    <n v="1619"/>
    <s v="Ross O'Donnell"/>
    <x v="0"/>
    <x v="3"/>
    <s v="Office Supplies"/>
    <s v="Paper"/>
    <s v="Wrap Bag"/>
    <s v="Wirebound Voice Message Log Book"/>
    <n v="0.39"/>
    <x v="1"/>
    <s v="Oregon"/>
    <s v="Klamath Falls"/>
    <n v="97601"/>
    <d v="2011-12-04T00:00:00"/>
    <d v="2011-12-05T00:00:00"/>
    <n v="61.20989999999999"/>
    <n v="19"/>
    <n v="88.71"/>
    <n v="90249"/>
    <s v="Medium"/>
  </r>
  <r>
    <n v="25484"/>
    <s v="Critical"/>
    <n v="0.04"/>
    <n v="42.98"/>
    <n v="4.62"/>
    <n v="1619"/>
    <s v="Ross O'Donnell"/>
    <x v="0"/>
    <x v="3"/>
    <s v="Office Supplies"/>
    <s v="Appliances"/>
    <s v="Small Box"/>
    <s v="Belkin F9M820V08 8 Outlet Surge"/>
    <n v="0.56000000000000005"/>
    <x v="1"/>
    <s v="Oregon"/>
    <s v="Klamath Falls"/>
    <n v="97601"/>
    <d v="2012-10-08T00:00:00"/>
    <d v="2012-10-09T00:00:00"/>
    <n v="356.55520000000001"/>
    <n v="17"/>
    <n v="717.71"/>
    <n v="90251"/>
    <s v="Low"/>
  </r>
  <r>
    <n v="25485"/>
    <s v="Critical"/>
    <n v="0.01"/>
    <n v="6.3"/>
    <n v="0.5"/>
    <n v="1619"/>
    <s v="Ross O'Donnell"/>
    <x v="0"/>
    <x v="3"/>
    <s v="Office Supplies"/>
    <s v="Labels"/>
    <s v="Small Box"/>
    <s v="Avery 51"/>
    <n v="0.39"/>
    <x v="1"/>
    <s v="Oregon"/>
    <s v="Klamath Falls"/>
    <n v="97601"/>
    <d v="2012-10-08T00:00:00"/>
    <d v="2012-10-10T00:00:00"/>
    <n v="-2.1707999999999998"/>
    <n v="1"/>
    <n v="6.49"/>
    <n v="90251"/>
    <s v="Low"/>
  </r>
  <r>
    <n v="25486"/>
    <s v="Critical"/>
    <n v="0.04"/>
    <n v="6.47"/>
    <n v="1.22"/>
    <n v="1619"/>
    <s v="Ross O'Donnell"/>
    <x v="0"/>
    <x v="3"/>
    <s v="Office Supplies"/>
    <s v="Pens &amp; Art Supplies"/>
    <s v="Wrap Bag"/>
    <s v="Staples Pen Style Liquid Stix; Assorted (yellow, pink, green, blue, orange), 5/Pack"/>
    <n v="0.4"/>
    <x v="1"/>
    <s v="Oregon"/>
    <s v="Klamath Falls"/>
    <n v="97601"/>
    <d v="2012-10-08T00:00:00"/>
    <d v="2012-10-09T00:00:00"/>
    <n v="47.913599999999995"/>
    <n v="11"/>
    <n v="74.400000000000006"/>
    <n v="90251"/>
    <s v="Low"/>
  </r>
  <r>
    <n v="26338"/>
    <s v="Low"/>
    <n v="0.05"/>
    <n v="6.68"/>
    <n v="5.41"/>
    <n v="1619"/>
    <s v="Ross O'Donnell"/>
    <x v="0"/>
    <x v="3"/>
    <s v="Office Supplies"/>
    <s v="Paper"/>
    <s v="Small Box"/>
    <s v="Xerox 195"/>
    <n v="0.37"/>
    <x v="1"/>
    <s v="Oregon"/>
    <s v="Klamath Falls"/>
    <n v="97601"/>
    <d v="2013-03-07T00:00:00"/>
    <d v="2013-03-11T00:00:00"/>
    <n v="-43.17"/>
    <n v="6"/>
    <n v="40.14"/>
    <n v="90252"/>
    <s v="Low"/>
  </r>
  <r>
    <n v="23766"/>
    <s v="High"/>
    <n v="0.06"/>
    <n v="2.52"/>
    <n v="4.28"/>
    <n v="1619"/>
    <s v="Ross O'Donnell"/>
    <x v="0"/>
    <x v="3"/>
    <s v="Office Supplies"/>
    <s v="Pens &amp; Art Supplies"/>
    <s v="Wrap Bag"/>
    <s v="Binney &amp; Smith inkTank™ Erasable Desk Highlighter, Chisel Tip, Yellow, 12/Box"/>
    <n v="0.44"/>
    <x v="1"/>
    <s v="Oregon"/>
    <s v="Klamath Falls"/>
    <n v="97601"/>
    <d v="2013-05-27T00:00:00"/>
    <d v="2013-05-28T00:00:00"/>
    <n v="-103.96"/>
    <n v="12"/>
    <n v="30.95"/>
    <n v="90254"/>
    <s v="Medium"/>
  </r>
  <r>
    <n v="19502"/>
    <s v="High"/>
    <n v="0.02"/>
    <n v="45.99"/>
    <n v="4.99"/>
    <n v="1620"/>
    <s v="Gerald Petty"/>
    <x v="1"/>
    <x v="3"/>
    <s v="Technology"/>
    <s v="Telephones and Communication"/>
    <s v="Small Box"/>
    <s v="600 Series Non-Flip"/>
    <n v="0.56999999999999995"/>
    <x v="2"/>
    <s v="Pennsylvania"/>
    <s v="Lancaster"/>
    <n v="17602"/>
    <d v="2010-04-06T00:00:00"/>
    <d v="2010-04-07T00:00:00"/>
    <n v="3.96"/>
    <n v="4"/>
    <n v="163.01"/>
    <n v="90248"/>
    <s v="Low"/>
  </r>
  <r>
    <n v="21886"/>
    <s v="Critical"/>
    <n v="0.04"/>
    <n v="499.99"/>
    <n v="24.49"/>
    <n v="1620"/>
    <s v="Gerald Petty"/>
    <x v="0"/>
    <x v="3"/>
    <s v="Technology"/>
    <s v="Copiers and Fax"/>
    <s v="Large Box"/>
    <s v="Sharp AL-1530CS Digital Copier"/>
    <n v="0.36"/>
    <x v="2"/>
    <s v="Pennsylvania"/>
    <s v="Lancaster"/>
    <n v="17602"/>
    <d v="2011-12-04T00:00:00"/>
    <d v="2011-12-04T00:00:00"/>
    <n v="-786.32"/>
    <n v="1"/>
    <n v="513.59"/>
    <n v="90249"/>
    <s v="Low"/>
  </r>
  <r>
    <n v="19948"/>
    <s v="Critical"/>
    <n v="0.04"/>
    <n v="11.34"/>
    <n v="5.01"/>
    <n v="1620"/>
    <s v="Gerald Petty"/>
    <x v="0"/>
    <x v="3"/>
    <s v="Office Supplies"/>
    <s v="Paper"/>
    <s v="Small Box"/>
    <s v="Xerox 188"/>
    <n v="0.36"/>
    <x v="2"/>
    <s v="Pennsylvania"/>
    <s v="Lancaster"/>
    <n v="17602"/>
    <d v="2012-05-31T00:00:00"/>
    <d v="2012-06-02T00:00:00"/>
    <n v="67.599999999999994"/>
    <n v="13"/>
    <n v="154.88"/>
    <n v="90250"/>
    <s v="Low"/>
  </r>
  <r>
    <n v="21315"/>
    <s v="High"/>
    <n v="0"/>
    <n v="95.99"/>
    <n v="35"/>
    <n v="1620"/>
    <s v="Gerald Petty"/>
    <x v="1"/>
    <x v="3"/>
    <s v="Office Supplies"/>
    <s v="Storage &amp; Organization"/>
    <s v="Large Box"/>
    <s v="Safco Industrial Wire Shelving"/>
    <m/>
    <x v="2"/>
    <s v="Pennsylvania"/>
    <s v="Lancaster"/>
    <n v="17602"/>
    <d v="2013-05-19T00:00:00"/>
    <d v="2013-05-21T00:00:00"/>
    <n v="-785.36"/>
    <n v="14"/>
    <n v="1394.17"/>
    <n v="90253"/>
    <s v="No Discount"/>
  </r>
  <r>
    <n v="19614"/>
    <s v="High"/>
    <n v="0"/>
    <n v="140.81"/>
    <n v="24.49"/>
    <n v="1620"/>
    <s v="Gerald Petty"/>
    <x v="0"/>
    <x v="3"/>
    <s v="Furniture"/>
    <s v="Chairs &amp; Chairmats"/>
    <s v="Large Box"/>
    <s v="Hon Olson Stacker Stools"/>
    <n v="0.56999999999999995"/>
    <x v="2"/>
    <s v="Pennsylvania"/>
    <s v="Lancaster"/>
    <n v="17602"/>
    <d v="2013-07-27T00:00:00"/>
    <d v="2013-07-29T00:00:00"/>
    <n v="58.61056"/>
    <n v="3"/>
    <n v="440.06"/>
    <n v="90255"/>
    <s v="No Discount"/>
  </r>
  <r>
    <n v="18342"/>
    <s v="Low"/>
    <n v="0.09"/>
    <n v="140.85"/>
    <n v="19.989999999999998"/>
    <n v="1622"/>
    <s v="Sue Boykin"/>
    <x v="0"/>
    <x v="2"/>
    <s v="Office Supplies"/>
    <s v="Storage &amp; Organization"/>
    <s v="Small Box"/>
    <s v="Fellowes Strictly Business® Drawer File, Letter/Legal Size"/>
    <n v="0.73"/>
    <x v="0"/>
    <s v="Indiana"/>
    <s v="Richmond"/>
    <n v="47374"/>
    <d v="2011-12-14T00:00:00"/>
    <d v="2011-12-16T00:00:00"/>
    <n v="-60.225000000000001"/>
    <n v="6"/>
    <n v="817.49"/>
    <n v="87613"/>
    <s v="Medium"/>
  </r>
  <r>
    <n v="19302"/>
    <s v="Not Specified"/>
    <n v="0.1"/>
    <n v="150.97999999999999"/>
    <n v="66.27"/>
    <n v="1622"/>
    <s v="Sue Boykin"/>
    <x v="2"/>
    <x v="2"/>
    <s v="Furniture"/>
    <s v="Bookcases"/>
    <s v="Jumbo Box"/>
    <s v="Bush Mission Pointe Library"/>
    <n v="0.65"/>
    <x v="0"/>
    <s v="Indiana"/>
    <s v="Richmond"/>
    <n v="47374"/>
    <d v="2012-02-13T00:00:00"/>
    <d v="2012-02-15T00:00:00"/>
    <n v="-382.38"/>
    <n v="2"/>
    <n v="302.01"/>
    <n v="87614"/>
    <s v="Medium"/>
  </r>
  <r>
    <n v="23750"/>
    <s v="High"/>
    <n v="0.06"/>
    <n v="15.01"/>
    <n v="8.4"/>
    <n v="1623"/>
    <s v="Patrick Adcock"/>
    <x v="0"/>
    <x v="2"/>
    <s v="Office Supplies"/>
    <s v="Binders and Binder Accessories"/>
    <s v="Small Box"/>
    <s v="GBC Prepunched Paper, 19-Hole, for Binding Systems, 24-lb"/>
    <n v="0.39"/>
    <x v="0"/>
    <s v="Indiana"/>
    <s v="Schererville"/>
    <n v="46375"/>
    <d v="2010-11-24T00:00:00"/>
    <d v="2010-11-26T00:00:00"/>
    <n v="1.6169000000000011"/>
    <n v="22"/>
    <n v="333.04"/>
    <n v="87611"/>
    <s v="Medium"/>
  </r>
  <r>
    <n v="23751"/>
    <s v="High"/>
    <n v="0.09"/>
    <n v="40.479999999999997"/>
    <n v="19.989999999999998"/>
    <n v="1623"/>
    <s v="Patrick Adcock"/>
    <x v="0"/>
    <x v="2"/>
    <s v="Technology"/>
    <s v="Computer Peripherals"/>
    <s v="Small Box"/>
    <s v="Keytronic Designer 104- Key Black Keyboard"/>
    <n v="0.77"/>
    <x v="0"/>
    <s v="Indiana"/>
    <s v="Schererville"/>
    <n v="46375"/>
    <d v="2010-11-24T00:00:00"/>
    <d v="2010-11-26T00:00:00"/>
    <n v="65.394000000000062"/>
    <n v="12"/>
    <n v="472.44"/>
    <n v="87611"/>
    <s v="Medium"/>
  </r>
  <r>
    <n v="23752"/>
    <s v="High"/>
    <n v="0.05"/>
    <n v="12.28"/>
    <n v="6.13"/>
    <n v="1623"/>
    <s v="Patrick Adcock"/>
    <x v="0"/>
    <x v="2"/>
    <s v="Office Supplies"/>
    <s v="Storage &amp; Organization"/>
    <s v="Small Box"/>
    <s v="Recycled Eldon Regeneration Jumbo File"/>
    <n v="0.56999999999999995"/>
    <x v="0"/>
    <s v="Indiana"/>
    <s v="Schererville"/>
    <n v="46375"/>
    <d v="2010-11-24T00:00:00"/>
    <d v="2010-11-25T00:00:00"/>
    <n v="1.3360000000000003"/>
    <n v="1"/>
    <n v="18.73"/>
    <n v="87611"/>
    <s v="Low"/>
  </r>
  <r>
    <n v="22945"/>
    <s v="Medium"/>
    <n v="0.02"/>
    <n v="67.28"/>
    <n v="19.989999999999998"/>
    <n v="1623"/>
    <s v="Patrick Adcock"/>
    <x v="0"/>
    <x v="2"/>
    <s v="Office Supplies"/>
    <s v="Binders and Binder Accessories"/>
    <s v="Small Box"/>
    <s v="Catalog Binders with Expanding Posts"/>
    <n v="0.4"/>
    <x v="0"/>
    <s v="Indiana"/>
    <s v="Schererville"/>
    <n v="46375"/>
    <d v="2011-09-11T00:00:00"/>
    <d v="2011-09-12T00:00:00"/>
    <n v="469.27650000000006"/>
    <n v="13"/>
    <n v="917.54"/>
    <n v="87612"/>
    <s v="Low"/>
  </r>
  <r>
    <n v="19303"/>
    <s v="Not Specified"/>
    <n v="0.01"/>
    <n v="3.81"/>
    <n v="5.44"/>
    <n v="1623"/>
    <s v="Patrick Adcock"/>
    <x v="0"/>
    <x v="2"/>
    <s v="Office Supplies"/>
    <s v="Binders and Binder Accessories"/>
    <s v="Small Box"/>
    <s v="Acco Pressboard Covers with Storage Hooks, 14 7/8&quot; x 11&quot;, Dark Blue"/>
    <n v="0.36"/>
    <x v="0"/>
    <s v="Indiana"/>
    <s v="Schererville"/>
    <n v="46375"/>
    <d v="2012-02-13T00:00:00"/>
    <d v="2012-02-15T00:00:00"/>
    <n v="-149.08599999999998"/>
    <n v="12"/>
    <n v="47.69"/>
    <n v="87614"/>
    <s v="Low"/>
  </r>
  <r>
    <n v="24749"/>
    <s v="Low"/>
    <n v="0.05"/>
    <n v="125.99"/>
    <n v="3"/>
    <n v="1623"/>
    <s v="Patrick Adcock"/>
    <x v="1"/>
    <x v="2"/>
    <s v="Technology"/>
    <s v="Telephones and Communication"/>
    <s v="Small Box"/>
    <s v="270c"/>
    <n v="0.59"/>
    <x v="0"/>
    <s v="Indiana"/>
    <s v="Schererville"/>
    <n v="46375"/>
    <d v="2013-06-29T00:00:00"/>
    <d v="2013-07-01T00:00:00"/>
    <n v="834.07319999999993"/>
    <n v="12"/>
    <n v="1250.19"/>
    <n v="87615"/>
    <s v="Low"/>
  </r>
  <r>
    <n v="24750"/>
    <s v="Low"/>
    <n v="0"/>
    <n v="195.99"/>
    <n v="8.99"/>
    <n v="1623"/>
    <s v="Patrick Adcock"/>
    <x v="1"/>
    <x v="2"/>
    <s v="Technology"/>
    <s v="Telephones and Communication"/>
    <s v="Small Box"/>
    <s v="T28 WORLD"/>
    <n v="0.6"/>
    <x v="0"/>
    <s v="Indiana"/>
    <s v="Schererville"/>
    <n v="46375"/>
    <d v="2013-06-29T00:00:00"/>
    <d v="2013-06-29T00:00:00"/>
    <n v="756.8424"/>
    <n v="9"/>
    <n v="1504.1"/>
    <n v="87615"/>
    <s v="No Discount"/>
  </r>
  <r>
    <n v="25722"/>
    <s v="High"/>
    <n v="0.05"/>
    <n v="3.69"/>
    <n v="2.5"/>
    <n v="1623"/>
    <s v="Patrick Adcock"/>
    <x v="0"/>
    <x v="2"/>
    <s v="Office Supplies"/>
    <s v="Envelopes"/>
    <s v="Small Box"/>
    <s v="Colored Envelopes"/>
    <n v="0.39"/>
    <x v="0"/>
    <s v="Indiana"/>
    <s v="Schererville"/>
    <n v="46375"/>
    <d v="2013-12-13T00:00:00"/>
    <d v="2013-12-15T00:00:00"/>
    <n v="-2.7686399999999995"/>
    <n v="7"/>
    <n v="27.11"/>
    <n v="87616"/>
    <s v="Low"/>
  </r>
  <r>
    <n v="21145"/>
    <s v="Medium"/>
    <n v="0.08"/>
    <n v="213.45"/>
    <n v="14.7"/>
    <n v="1625"/>
    <s v="Molly Browning"/>
    <x v="2"/>
    <x v="1"/>
    <s v="Technology"/>
    <s v="Office Machines"/>
    <s v="Jumbo Drum"/>
    <s v="Panasonic KX-P2130 Dot Matrix Printer"/>
    <n v="0.59"/>
    <x v="2"/>
    <s v="New York"/>
    <s v="Glen Cove"/>
    <n v="11542"/>
    <d v="2010-03-27T00:00:00"/>
    <d v="2010-03-29T00:00:00"/>
    <n v="1674.7541999999999"/>
    <n v="12"/>
    <n v="2427.1799999999998"/>
    <n v="90600"/>
    <s v="Medium"/>
  </r>
  <r>
    <n v="21146"/>
    <s v="Medium"/>
    <n v="0.1"/>
    <n v="55.98"/>
    <n v="13.88"/>
    <n v="1625"/>
    <s v="Molly Browning"/>
    <x v="0"/>
    <x v="1"/>
    <s v="Office Supplies"/>
    <s v="Paper"/>
    <s v="Small Box"/>
    <s v="Xerox 1882"/>
    <n v="0.36"/>
    <x v="2"/>
    <s v="New York"/>
    <s v="Glen Cove"/>
    <n v="11542"/>
    <d v="2010-03-27T00:00:00"/>
    <d v="2010-03-29T00:00:00"/>
    <n v="300.04649999999998"/>
    <n v="8"/>
    <n v="434.85"/>
    <n v="90600"/>
    <s v="Medium"/>
  </r>
  <r>
    <n v="21147"/>
    <s v="Medium"/>
    <n v="0"/>
    <n v="16.059999999999999"/>
    <n v="8.34"/>
    <n v="1625"/>
    <s v="Molly Browning"/>
    <x v="0"/>
    <x v="1"/>
    <s v="Office Supplies"/>
    <s v="Storage &amp; Organization"/>
    <s v="Small Box"/>
    <s v="Letter/Legal File Tote with Clear Snap-On Lid, Black Granite"/>
    <n v="0.59"/>
    <x v="2"/>
    <s v="New York"/>
    <s v="Glen Cove"/>
    <n v="11542"/>
    <d v="2010-03-27T00:00:00"/>
    <d v="2010-03-28T00:00:00"/>
    <n v="-28.09"/>
    <n v="1"/>
    <n v="19.16"/>
    <n v="90600"/>
    <s v="No Discount"/>
  </r>
  <r>
    <n v="21270"/>
    <s v="Medium"/>
    <n v="0"/>
    <n v="209.37"/>
    <n v="69"/>
    <n v="1625"/>
    <s v="Molly Browning"/>
    <x v="0"/>
    <x v="1"/>
    <s v="Furniture"/>
    <s v="Tables"/>
    <s v="Large Box"/>
    <s v="Hon 2111 Invitation™ Series Corner Table"/>
    <n v="0.79"/>
    <x v="2"/>
    <s v="New York"/>
    <s v="Glen Cove"/>
    <n v="11542"/>
    <d v="2010-08-16T00:00:00"/>
    <d v="2010-08-18T00:00:00"/>
    <n v="-263.1119290800001"/>
    <n v="11"/>
    <n v="1959.88"/>
    <n v="90601"/>
    <s v="No Discount"/>
  </r>
  <r>
    <n v="22469"/>
    <s v="Critical"/>
    <n v="0.03"/>
    <n v="33.94"/>
    <n v="19.190000000000001"/>
    <n v="1625"/>
    <s v="Molly Browning"/>
    <x v="2"/>
    <x v="1"/>
    <s v="Furniture"/>
    <s v="Chairs &amp; Chairmats"/>
    <s v="Jumbo Drum"/>
    <s v="Metal Folding Chairs, Beige, 4/Carton"/>
    <n v="0.57999999999999996"/>
    <x v="2"/>
    <s v="New York"/>
    <s v="Glen Cove"/>
    <n v="11542"/>
    <d v="2012-08-13T00:00:00"/>
    <d v="2012-08-15T00:00:00"/>
    <n v="-40.9968"/>
    <n v="3"/>
    <n v="111.93"/>
    <n v="90603"/>
    <s v="Low"/>
  </r>
  <r>
    <n v="19835"/>
    <s v="Low"/>
    <n v="0.04"/>
    <n v="39.979999999999997"/>
    <n v="9.1999999999999993"/>
    <n v="1625"/>
    <s v="Molly Browning"/>
    <x v="0"/>
    <x v="0"/>
    <s v="Furniture"/>
    <s v="Office Furnishings"/>
    <s v="Wrap Bag"/>
    <s v="Eldon Radial Chair Mat for Low to Medium Pile Carpets"/>
    <n v="0.65"/>
    <x v="2"/>
    <s v="New York"/>
    <s v="Glen Cove"/>
    <n v="11542"/>
    <d v="2012-10-05T00:00:00"/>
    <d v="2012-10-10T00:00:00"/>
    <n v="146.95159999999998"/>
    <n v="6"/>
    <n v="251.01"/>
    <n v="90604"/>
    <s v="Low"/>
  </r>
  <r>
    <n v="20977"/>
    <s v="Low"/>
    <n v="7.0000000000000007E-2"/>
    <n v="284.98"/>
    <n v="69.55"/>
    <n v="1625"/>
    <s v="Molly Browning"/>
    <x v="2"/>
    <x v="1"/>
    <s v="Furniture"/>
    <s v="Chairs &amp; Chairmats"/>
    <s v="Jumbo Drum"/>
    <s v="Global Commerce™ Series High-Back Swivel/Tilt Chairs"/>
    <n v="0.6"/>
    <x v="2"/>
    <s v="New York"/>
    <s v="Glen Cove"/>
    <n v="11542"/>
    <d v="2013-12-03T00:00:00"/>
    <d v="2013-12-03T00:00:00"/>
    <n v="-127.41792000000001"/>
    <n v="2"/>
    <n v="608.23"/>
    <n v="90607"/>
    <s v="Medium"/>
  </r>
  <r>
    <n v="25550"/>
    <s v="Low"/>
    <n v="0.05"/>
    <n v="18.97"/>
    <n v="5.21"/>
    <n v="1626"/>
    <s v="Joy Spivey"/>
    <x v="0"/>
    <x v="0"/>
    <s v="Office Supplies"/>
    <s v="Paper"/>
    <s v="Small Box"/>
    <s v="Xerox 1887"/>
    <n v="0.37"/>
    <x v="2"/>
    <s v="New York"/>
    <s v="Harrison"/>
    <n v="10528"/>
    <d v="2013-01-31T00:00:00"/>
    <d v="2013-02-04T00:00:00"/>
    <n v="127.86389999999999"/>
    <n v="10"/>
    <n v="185.31"/>
    <n v="90605"/>
    <s v="Low"/>
  </r>
  <r>
    <n v="25551"/>
    <s v="Low"/>
    <n v="0.09"/>
    <n v="6.48"/>
    <n v="6.86"/>
    <n v="1626"/>
    <s v="Joy Spivey"/>
    <x v="0"/>
    <x v="0"/>
    <s v="Office Supplies"/>
    <s v="Paper"/>
    <s v="Small Box"/>
    <s v="Xerox 204"/>
    <n v="0.37"/>
    <x v="2"/>
    <s v="New York"/>
    <s v="Harrison"/>
    <n v="10528"/>
    <d v="2013-01-31T00:00:00"/>
    <d v="2013-02-05T00:00:00"/>
    <n v="-174.1952"/>
    <n v="12"/>
    <n v="75.510000000000005"/>
    <n v="90605"/>
    <s v="Medium"/>
  </r>
  <r>
    <n v="23604"/>
    <s v="High"/>
    <n v="0.06"/>
    <n v="43.57"/>
    <n v="16.36"/>
    <n v="1627"/>
    <s v="Aaron Day"/>
    <x v="0"/>
    <x v="0"/>
    <s v="Office Supplies"/>
    <s v="Storage &amp; Organization"/>
    <s v="Small Box"/>
    <s v="Trav-L-File Heavy-Duty Shuttle II, Black"/>
    <n v="0.55000000000000004"/>
    <x v="3"/>
    <s v="Tennessee"/>
    <s v="Greeneville"/>
    <n v="37743"/>
    <d v="2010-11-28T00:00:00"/>
    <d v="2010-11-30T00:00:00"/>
    <n v="-38.808"/>
    <n v="17"/>
    <n v="710.16"/>
    <n v="90602"/>
    <s v="Medium"/>
  </r>
  <r>
    <n v="23157"/>
    <s v="Critical"/>
    <n v="0.05"/>
    <n v="65.989999999999995"/>
    <n v="8.99"/>
    <n v="1627"/>
    <s v="Aaron Day"/>
    <x v="0"/>
    <x v="0"/>
    <s v="Technology"/>
    <s v="Telephones and Communication"/>
    <s v="Small Box"/>
    <s v="i270"/>
    <n v="0.55000000000000004"/>
    <x v="3"/>
    <s v="Tennessee"/>
    <s v="Greeneville"/>
    <n v="37743"/>
    <d v="2013-08-23T00:00:00"/>
    <d v="2013-08-25T00:00:00"/>
    <n v="-59.317999999999998"/>
    <n v="21"/>
    <n v="1122.8499999999999"/>
    <n v="90606"/>
    <s v="Low"/>
  </r>
  <r>
    <n v="21989"/>
    <s v="Critical"/>
    <n v="0.03"/>
    <n v="5.08"/>
    <n v="3.63"/>
    <n v="1628"/>
    <s v="Christy Watkins"/>
    <x v="0"/>
    <x v="1"/>
    <s v="Furniture"/>
    <s v="Office Furnishings"/>
    <s v="Wrap Bag"/>
    <s v="Master Caster Door Stop, Gray"/>
    <n v="0.51"/>
    <x v="0"/>
    <s v="Oklahoma"/>
    <s v="Bartlesville"/>
    <n v="74006"/>
    <d v="2011-03-08T00:00:00"/>
    <d v="2011-03-10T00:00:00"/>
    <n v="-27.39"/>
    <n v="6"/>
    <n v="32.630000000000003"/>
    <n v="86215"/>
    <s v="Low"/>
  </r>
  <r>
    <n v="21990"/>
    <s v="Critical"/>
    <n v="0"/>
    <n v="4.28"/>
    <n v="6.72"/>
    <n v="1628"/>
    <s v="Christy Watkins"/>
    <x v="0"/>
    <x v="1"/>
    <s v="Office Supplies"/>
    <s v="Paper"/>
    <s v="Small Box"/>
    <s v="Xerox 1927"/>
    <n v="0.4"/>
    <x v="0"/>
    <s v="Oklahoma"/>
    <s v="Bartlesville"/>
    <n v="74006"/>
    <d v="2011-03-08T00:00:00"/>
    <d v="2011-03-08T00:00:00"/>
    <n v="-167.92"/>
    <n v="10"/>
    <n v="44.48"/>
    <n v="86215"/>
    <s v="No Discount"/>
  </r>
  <r>
    <n v="19399"/>
    <s v="High"/>
    <n v="0.04"/>
    <n v="4.24"/>
    <n v="5.41"/>
    <n v="1628"/>
    <s v="Christy Watkins"/>
    <x v="0"/>
    <x v="1"/>
    <s v="Office Supplies"/>
    <s v="Binders and Binder Accessories"/>
    <s v="Small Box"/>
    <s v="Storex DuraTech Recycled Plastic Frosted Binders"/>
    <n v="0.35"/>
    <x v="0"/>
    <s v="Oklahoma"/>
    <s v="Bartlesville"/>
    <n v="74006"/>
    <d v="2011-10-09T00:00:00"/>
    <d v="2011-10-10T00:00:00"/>
    <n v="-78.742800000000003"/>
    <n v="10"/>
    <n v="43.98"/>
    <n v="86216"/>
    <s v="Low"/>
  </r>
  <r>
    <n v="25068"/>
    <s v="Critical"/>
    <n v="0.1"/>
    <n v="145.44999999999999"/>
    <n v="17.850000000000001"/>
    <n v="1628"/>
    <s v="Christy Watkins"/>
    <x v="2"/>
    <x v="1"/>
    <s v="Technology"/>
    <s v="Office Machines"/>
    <s v="Jumbo Drum"/>
    <s v="Panasonic KX-P1150 Dot Matrix Printer"/>
    <n v="0.56000000000000005"/>
    <x v="0"/>
    <s v="Oklahoma"/>
    <s v="Bartlesville"/>
    <n v="74006"/>
    <d v="2013-01-19T00:00:00"/>
    <d v="2013-01-21T00:00:00"/>
    <n v="822.05400000000009"/>
    <n v="14"/>
    <n v="1855.99"/>
    <n v="86217"/>
    <s v="Medium"/>
  </r>
  <r>
    <n v="18068"/>
    <s v="Not Specified"/>
    <n v="0.06"/>
    <n v="11.7"/>
    <n v="6.96"/>
    <n v="1628"/>
    <s v="Christy Watkins"/>
    <x v="0"/>
    <x v="1"/>
    <s v="Office Supplies"/>
    <s v="Appliances"/>
    <s v="Medium Box"/>
    <s v="Harmony HEPA Quiet Air Purifiers"/>
    <n v="0.5"/>
    <x v="0"/>
    <s v="Oklahoma"/>
    <s v="Bartlesville"/>
    <n v="74006"/>
    <d v="2013-12-15T00:00:00"/>
    <d v="2013-12-18T00:00:00"/>
    <n v="-31.829279999999997"/>
    <n v="23"/>
    <n v="258.97000000000003"/>
    <n v="86219"/>
    <s v="Medium"/>
  </r>
  <r>
    <n v="25106"/>
    <s v="High"/>
    <n v="0.04"/>
    <n v="304.99"/>
    <n v="19.989999999999998"/>
    <n v="1629"/>
    <s v="Francis Bender"/>
    <x v="0"/>
    <x v="1"/>
    <s v="Office Supplies"/>
    <s v="Binders and Binder Accessories"/>
    <s v="Small Box"/>
    <s v="Ibico Hi-Tech Manual Binding System"/>
    <n v="0.4"/>
    <x v="0"/>
    <s v="Oklahoma"/>
    <s v="Broken Arrow"/>
    <n v="74012"/>
    <d v="2013-02-27T00:00:00"/>
    <d v="2013-03-01T00:00:00"/>
    <n v="1632.3674999999998"/>
    <n v="8"/>
    <n v="2365.75"/>
    <n v="86218"/>
    <s v="Low"/>
  </r>
  <r>
    <n v="3989"/>
    <s v="Critical"/>
    <n v="0.03"/>
    <n v="5.08"/>
    <n v="3.63"/>
    <n v="1630"/>
    <s v="Jimmy Han"/>
    <x v="0"/>
    <x v="1"/>
    <s v="Furniture"/>
    <s v="Office Furnishings"/>
    <s v="Wrap Bag"/>
    <s v="Master Caster Door Stop, Gray"/>
    <n v="0.51"/>
    <x v="0"/>
    <s v="Texas"/>
    <s v="Houston"/>
    <n v="77095"/>
    <d v="2011-03-08T00:00:00"/>
    <d v="2011-03-10T00:00:00"/>
    <n v="-27.39"/>
    <n v="22"/>
    <n v="119.63"/>
    <n v="28482"/>
    <s v="Low"/>
  </r>
  <r>
    <n v="1399"/>
    <s v="High"/>
    <n v="0.04"/>
    <n v="4.24"/>
    <n v="5.41"/>
    <n v="1630"/>
    <s v="Jimmy Han"/>
    <x v="0"/>
    <x v="1"/>
    <s v="Office Supplies"/>
    <s v="Binders and Binder Accessories"/>
    <s v="Small Box"/>
    <s v="Storex DuraTech Recycled Plastic Frosted Binders"/>
    <n v="0.35"/>
    <x v="0"/>
    <s v="Texas"/>
    <s v="Houston"/>
    <n v="77095"/>
    <d v="2011-10-09T00:00:00"/>
    <d v="2011-10-10T00:00:00"/>
    <n v="-87.49199999999999"/>
    <n v="40"/>
    <n v="175.91"/>
    <n v="10147"/>
    <s v="Low"/>
  </r>
  <r>
    <n v="7068"/>
    <s v="Critical"/>
    <n v="0.1"/>
    <n v="145.44999999999999"/>
    <n v="17.850000000000001"/>
    <n v="1630"/>
    <s v="Jimmy Han"/>
    <x v="2"/>
    <x v="1"/>
    <s v="Technology"/>
    <s v="Office Machines"/>
    <s v="Jumbo Drum"/>
    <s v="Panasonic KX-P1150 Dot Matrix Printer"/>
    <n v="0.56000000000000005"/>
    <x v="0"/>
    <s v="Texas"/>
    <s v="Houston"/>
    <n v="77095"/>
    <d v="2013-01-19T00:00:00"/>
    <d v="2013-01-21T00:00:00"/>
    <n v="432.66000000000008"/>
    <n v="55"/>
    <n v="7291.41"/>
    <n v="50433"/>
    <s v="Medium"/>
  </r>
  <r>
    <n v="7106"/>
    <s v="High"/>
    <n v="0.04"/>
    <n v="304.99"/>
    <n v="19.989999999999998"/>
    <n v="1630"/>
    <s v="Jimmy Han"/>
    <x v="0"/>
    <x v="1"/>
    <s v="Office Supplies"/>
    <s v="Binders and Binder Accessories"/>
    <s v="Small Box"/>
    <s v="Ibico Hi-Tech Manual Binding System"/>
    <n v="0.4"/>
    <x v="0"/>
    <s v="Texas"/>
    <s v="Houston"/>
    <n v="77095"/>
    <d v="2013-02-27T00:00:00"/>
    <d v="2013-03-01T00:00:00"/>
    <n v="3793.7030000000004"/>
    <n v="33"/>
    <n v="9758.7000000000007"/>
    <n v="50721"/>
    <s v="Low"/>
  </r>
  <r>
    <n v="3990"/>
    <s v="Critical"/>
    <n v="0"/>
    <n v="4.28"/>
    <n v="6.72"/>
    <n v="1630"/>
    <s v="Jimmy Han"/>
    <x v="0"/>
    <x v="1"/>
    <s v="Office Supplies"/>
    <s v="Paper"/>
    <s v="Small Box"/>
    <s v="Xerox 1927"/>
    <n v="0.4"/>
    <x v="0"/>
    <s v="Texas"/>
    <s v="Houston"/>
    <n v="77095"/>
    <d v="2013-03-08T00:00:00"/>
    <d v="2013-03-08T00:00:00"/>
    <n v="-167.92"/>
    <n v="40"/>
    <n v="177.92"/>
    <n v="28482"/>
    <s v="No Discount"/>
  </r>
  <r>
    <n v="68"/>
    <s v="Not Specified"/>
    <n v="0.06"/>
    <n v="11.7"/>
    <n v="6.96"/>
    <n v="1630"/>
    <s v="Jimmy Han"/>
    <x v="0"/>
    <x v="1"/>
    <s v="Office Supplies"/>
    <s v="Appliances"/>
    <s v="Medium Box"/>
    <s v="Harmony HEPA Quiet Air Purifiers"/>
    <n v="0.5"/>
    <x v="0"/>
    <s v="Texas"/>
    <s v="Houston"/>
    <n v="77095"/>
    <d v="2013-12-15T00:00:00"/>
    <d v="2013-12-18T00:00:00"/>
    <n v="-94.73"/>
    <n v="92"/>
    <n v="1035.8599999999999"/>
    <n v="388"/>
    <s v="Medium"/>
  </r>
  <r>
    <n v="19769"/>
    <s v="High"/>
    <n v="0.08"/>
    <n v="8.09"/>
    <n v="7.96"/>
    <n v="1632"/>
    <s v="Lori Wolfe"/>
    <x v="1"/>
    <x v="1"/>
    <s v="Furniture"/>
    <s v="Office Furnishings"/>
    <s v="Small Box"/>
    <s v="6&quot; Cubicle Wall Clock, Black"/>
    <n v="0.49"/>
    <x v="3"/>
    <s v="Mississippi"/>
    <s v="Hattiesburg"/>
    <n v="39401"/>
    <d v="2010-01-15T00:00:00"/>
    <d v="2010-01-16T00:00:00"/>
    <n v="15.984"/>
    <n v="6"/>
    <n v="48.25"/>
    <n v="90530"/>
    <s v="Medium"/>
  </r>
  <r>
    <n v="20359"/>
    <s v="High"/>
    <n v="0.02"/>
    <n v="25.99"/>
    <n v="5.37"/>
    <n v="1632"/>
    <s v="Lori Wolfe"/>
    <x v="0"/>
    <x v="1"/>
    <s v="Office Supplies"/>
    <s v="Pens &amp; Art Supplies"/>
    <s v="Small Box"/>
    <s v="BOSTON® Ranger® #55 Pencil Sharpener, Black"/>
    <n v="0.56000000000000005"/>
    <x v="3"/>
    <s v="Mississippi"/>
    <s v="Hattiesburg"/>
    <n v="39401"/>
    <d v="2010-10-15T00:00:00"/>
    <d v="2010-10-17T00:00:00"/>
    <n v="-88.158000000000001"/>
    <n v="9"/>
    <n v="243.24"/>
    <n v="90533"/>
    <s v="Low"/>
  </r>
  <r>
    <n v="20972"/>
    <s v="Low"/>
    <n v="0.01"/>
    <n v="24.95"/>
    <n v="2.99"/>
    <n v="1632"/>
    <s v="Lori Wolfe"/>
    <x v="0"/>
    <x v="1"/>
    <s v="Office Supplies"/>
    <s v="Binders and Binder Accessories"/>
    <s v="Small Box"/>
    <s v="Large Capacity Hanging Post Binders"/>
    <n v="0.39"/>
    <x v="3"/>
    <s v="Mississippi"/>
    <s v="Hattiesburg"/>
    <n v="39401"/>
    <d v="2012-05-21T00:00:00"/>
    <d v="2012-05-21T00:00:00"/>
    <n v="-14369.123579999999"/>
    <n v="3"/>
    <n v="81.31"/>
    <n v="90534"/>
    <s v="Low"/>
  </r>
  <r>
    <n v="24786"/>
    <s v="Not Specified"/>
    <n v="0.03"/>
    <n v="5.98"/>
    <n v="3.85"/>
    <n v="1633"/>
    <s v="Gerald Raynor"/>
    <x v="0"/>
    <x v="1"/>
    <s v="Technology"/>
    <s v="Computer Peripherals"/>
    <s v="Small Pack"/>
    <s v="Imation 3.5&quot; IBM-Formatted Diskettes, 10/Pack"/>
    <n v="0.68"/>
    <x v="3"/>
    <s v="Mississippi"/>
    <s v="Horn Lake"/>
    <n v="38637"/>
    <d v="2010-08-10T00:00:00"/>
    <d v="2010-08-12T00:00:00"/>
    <n v="-76.106800000000007"/>
    <n v="6"/>
    <n v="38.54"/>
    <n v="90531"/>
    <s v="Low"/>
  </r>
  <r>
    <n v="20973"/>
    <s v="Low"/>
    <n v="0.06"/>
    <n v="6.88"/>
    <n v="2"/>
    <n v="1633"/>
    <s v="Gerald Raynor"/>
    <x v="0"/>
    <x v="1"/>
    <s v="Office Supplies"/>
    <s v="Paper"/>
    <s v="Wrap Bag"/>
    <s v="Adams Phone Message Book, 200 Message Capacity, 8 1/16” x 11”"/>
    <n v="0.39"/>
    <x v="3"/>
    <s v="Mississippi"/>
    <s v="Horn Lake"/>
    <n v="38637"/>
    <d v="2012-05-21T00:00:00"/>
    <d v="2012-05-23T00:00:00"/>
    <n v="34.049999999999997"/>
    <n v="16"/>
    <n v="111.52"/>
    <n v="90534"/>
    <s v="Medium"/>
  </r>
  <r>
    <n v="22100"/>
    <s v="Critical"/>
    <n v="0.1"/>
    <n v="43.22"/>
    <n v="4"/>
    <n v="1633"/>
    <s v="Gerald Raynor"/>
    <x v="0"/>
    <x v="1"/>
    <s v="Technology"/>
    <s v="Computer Peripherals"/>
    <s v="Small Box"/>
    <s v="Fellowes Mobile Numeric Keypad, Graphite"/>
    <n v="0.64"/>
    <x v="3"/>
    <s v="Mississippi"/>
    <s v="Horn Lake"/>
    <n v="38637"/>
    <d v="2013-12-29T00:00:00"/>
    <d v="2013-12-30T00:00:00"/>
    <n v="-59.653999999999996"/>
    <n v="23"/>
    <n v="968.23"/>
    <n v="90537"/>
    <s v="Medium"/>
  </r>
  <r>
    <n v="22101"/>
    <s v="Critical"/>
    <n v="0.04"/>
    <n v="218.75"/>
    <n v="69.64"/>
    <n v="1633"/>
    <s v="Gerald Raynor"/>
    <x v="2"/>
    <x v="1"/>
    <s v="Furniture"/>
    <s v="Tables"/>
    <s v="Jumbo Box"/>
    <s v="BoxOffice By Design Rectangular and Half-Moon Meeting Room Tables"/>
    <n v="0.77"/>
    <x v="3"/>
    <s v="Mississippi"/>
    <s v="Horn Lake"/>
    <n v="38637"/>
    <d v="2013-12-29T00:00:00"/>
    <d v="2013-12-30T00:00:00"/>
    <n v="-41.4253"/>
    <n v="9"/>
    <n v="1964.67"/>
    <n v="90537"/>
    <s v="Low"/>
  </r>
  <r>
    <n v="26340"/>
    <s v="Not Specified"/>
    <n v="0.08"/>
    <n v="100.97"/>
    <n v="14"/>
    <n v="1634"/>
    <s v="Katherine W Epstein"/>
    <x v="2"/>
    <x v="1"/>
    <s v="Technology"/>
    <s v="Office Machines"/>
    <s v="Jumbo Drum"/>
    <s v="Hewlett-Packard Deskjet 3820 Color Inkjet Printer"/>
    <n v="0.37"/>
    <x v="3"/>
    <s v="Mississippi"/>
    <s v="Jackson"/>
    <n v="39212"/>
    <d v="2010-10-09T00:00:00"/>
    <d v="2010-10-10T00:00:00"/>
    <n v="-73.494119999999938"/>
    <n v="15"/>
    <n v="1483.16"/>
    <n v="90532"/>
    <s v="Medium"/>
  </r>
  <r>
    <n v="26341"/>
    <s v="Not Specified"/>
    <n v="7.0000000000000007E-2"/>
    <n v="6.48"/>
    <n v="7.07"/>
    <n v="1634"/>
    <s v="Katherine W Epstein"/>
    <x v="0"/>
    <x v="1"/>
    <s v="Office Supplies"/>
    <s v="Paper"/>
    <s v="Small Box"/>
    <s v="Xerox 223"/>
    <n v="0.37"/>
    <x v="3"/>
    <s v="Mississippi"/>
    <s v="Jackson"/>
    <n v="39212"/>
    <d v="2013-10-09T00:00:00"/>
    <d v="2013-10-11T00:00:00"/>
    <n v="-146.98599999999999"/>
    <n v="15"/>
    <n v="101.29"/>
    <n v="90535"/>
    <s v="Medium"/>
  </r>
  <r>
    <n v="25695"/>
    <s v="High"/>
    <n v="0.06"/>
    <n v="19.98"/>
    <n v="4"/>
    <n v="1634"/>
    <s v="Katherine W Epstein"/>
    <x v="0"/>
    <x v="1"/>
    <s v="Technology"/>
    <s v="Computer Peripherals"/>
    <s v="Small Box"/>
    <s v="Belkin 105-Key Black Keyboard"/>
    <n v="0.68"/>
    <x v="3"/>
    <s v="Mississippi"/>
    <s v="Jackson"/>
    <n v="39212"/>
    <d v="2013-10-26T00:00:00"/>
    <d v="2013-10-27T00:00:00"/>
    <n v="190.52069999999998"/>
    <n v="15"/>
    <n v="297.87"/>
    <n v="90536"/>
    <s v="Medium"/>
  </r>
  <r>
    <n v="25696"/>
    <s v="High"/>
    <n v="0.05"/>
    <n v="5.78"/>
    <n v="7.96"/>
    <n v="1634"/>
    <s v="Katherine W Epstein"/>
    <x v="0"/>
    <x v="1"/>
    <s v="Office Supplies"/>
    <s v="Paper"/>
    <s v="Small Box"/>
    <s v="Xerox 196"/>
    <n v="0.36"/>
    <x v="3"/>
    <s v="Mississippi"/>
    <s v="Jackson"/>
    <n v="39212"/>
    <d v="2013-10-26T00:00:00"/>
    <d v="2013-10-26T00:00:00"/>
    <n v="-19.991999999999997"/>
    <n v="23"/>
    <n v="139.38999999999999"/>
    <n v="90536"/>
    <s v="Low"/>
  </r>
  <r>
    <n v="19144"/>
    <s v="Critical"/>
    <n v="0.08"/>
    <n v="115.99"/>
    <n v="56.14"/>
    <n v="1636"/>
    <s v="Sidney Greenberg"/>
    <x v="2"/>
    <x v="1"/>
    <s v="Technology"/>
    <s v="Office Machines"/>
    <s v="Jumbo Drum"/>
    <s v="Hewlett-Packard Deskjet 5550 Color Inkjet Printer"/>
    <n v="0.4"/>
    <x v="1"/>
    <s v="California"/>
    <s v="Salinas"/>
    <n v="93905"/>
    <d v="2010-01-14T00:00:00"/>
    <d v="2010-01-16T00:00:00"/>
    <n v="-272.860884"/>
    <n v="5"/>
    <n v="562.92999999999995"/>
    <n v="89704"/>
    <s v="Medium"/>
  </r>
  <r>
    <n v="19145"/>
    <s v="Critical"/>
    <n v="0.08"/>
    <n v="4.28"/>
    <n v="0.94"/>
    <n v="1636"/>
    <s v="Sidney Greenberg"/>
    <x v="0"/>
    <x v="1"/>
    <s v="Office Supplies"/>
    <s v="Pens &amp; Art Supplies"/>
    <s v="Wrap Bag"/>
    <s v="Newell 336"/>
    <n v="0.56000000000000005"/>
    <x v="1"/>
    <s v="California"/>
    <s v="Salinas"/>
    <n v="93905"/>
    <d v="2010-01-14T00:00:00"/>
    <d v="2010-01-17T00:00:00"/>
    <n v="10.5792"/>
    <n v="7"/>
    <n v="29.18"/>
    <n v="89704"/>
    <s v="Medium"/>
  </r>
  <r>
    <n v="20869"/>
    <s v="High"/>
    <n v="0.04"/>
    <n v="136.97999999999999"/>
    <n v="24.49"/>
    <n v="1636"/>
    <s v="Sidney Greenberg"/>
    <x v="1"/>
    <x v="1"/>
    <s v="Furniture"/>
    <s v="Office Furnishings"/>
    <s v="Large Box"/>
    <s v="3M Polarizing Task Lamp with Clamp Arm, Light Gray"/>
    <n v="0.59"/>
    <x v="1"/>
    <s v="California"/>
    <s v="Salinas"/>
    <n v="93905"/>
    <d v="2010-07-12T00:00:00"/>
    <d v="2010-07-14T00:00:00"/>
    <n v="1127.5497"/>
    <n v="12"/>
    <n v="1634.13"/>
    <n v="89706"/>
    <s v="Low"/>
  </r>
  <r>
    <n v="23630"/>
    <s v="Not Specified"/>
    <n v="0.08"/>
    <n v="4.38"/>
    <n v="6.21"/>
    <n v="1636"/>
    <s v="Sidney Greenberg"/>
    <x v="0"/>
    <x v="1"/>
    <s v="Office Supplies"/>
    <s v="Binders and Binder Accessories"/>
    <s v="Small Box"/>
    <s v="Acco 3-Hole Punch"/>
    <n v="0.37"/>
    <x v="1"/>
    <s v="California"/>
    <s v="Salinas"/>
    <n v="93905"/>
    <d v="2011-04-04T00:00:00"/>
    <d v="2011-04-05T00:00:00"/>
    <n v="-127.006"/>
    <n v="7"/>
    <n v="30.27"/>
    <n v="89707"/>
    <s v="Medium"/>
  </r>
  <r>
    <n v="23631"/>
    <s v="Not Specified"/>
    <n v="0.08"/>
    <n v="64.98"/>
    <n v="6.88"/>
    <n v="1636"/>
    <s v="Sidney Greenberg"/>
    <x v="0"/>
    <x v="1"/>
    <s v="Office Supplies"/>
    <s v="Storage &amp; Organization"/>
    <s v="Small Box"/>
    <s v="Fellowes Bankers Box™ Staxonsteel® Drawer File/Stacking System"/>
    <n v="0.73"/>
    <x v="1"/>
    <s v="California"/>
    <s v="Salinas"/>
    <n v="93905"/>
    <d v="2011-04-04T00:00:00"/>
    <d v="2011-04-05T00:00:00"/>
    <n v="379.11"/>
    <n v="12"/>
    <n v="776.45"/>
    <n v="89707"/>
    <s v="Medium"/>
  </r>
  <r>
    <n v="23632"/>
    <s v="Not Specified"/>
    <n v="0.08"/>
    <n v="155.99"/>
    <n v="8.99"/>
    <n v="1636"/>
    <s v="Sidney Greenberg"/>
    <x v="0"/>
    <x v="1"/>
    <s v="Technology"/>
    <s v="Telephones and Communication"/>
    <s v="Small Box"/>
    <s v="CF 688"/>
    <n v="0.57999999999999996"/>
    <x v="1"/>
    <s v="California"/>
    <s v="Salinas"/>
    <n v="93905"/>
    <d v="2013-04-04T00:00:00"/>
    <d v="2013-04-06T00:00:00"/>
    <n v="142.55099999999999"/>
    <n v="5"/>
    <n v="622.12"/>
    <n v="89712"/>
    <s v="Medium"/>
  </r>
  <r>
    <n v="23663"/>
    <s v="Low"/>
    <n v="0.02"/>
    <n v="160.97999999999999"/>
    <n v="30"/>
    <n v="1637"/>
    <s v="Rodney Christian Callahan"/>
    <x v="2"/>
    <x v="1"/>
    <s v="Furniture"/>
    <s v="Chairs &amp; Chairmats"/>
    <s v="Jumbo Drum"/>
    <s v="Office Star - Mid Back Dual function Ergonomic High Back Chair with 2-Way Adjustable Arms"/>
    <n v="0.62"/>
    <x v="1"/>
    <s v="California"/>
    <s v="San Bernardino"/>
    <n v="92404"/>
    <d v="2011-04-20T00:00:00"/>
    <d v="2011-04-22T00:00:00"/>
    <n v="-90.41"/>
    <n v="1"/>
    <n v="200.38"/>
    <n v="89708"/>
    <s v="Low"/>
  </r>
  <r>
    <n v="23826"/>
    <s v="Critical"/>
    <n v="0"/>
    <n v="7.38"/>
    <n v="11.51"/>
    <n v="1637"/>
    <s v="Rodney Christian Callahan"/>
    <x v="1"/>
    <x v="1"/>
    <s v="Office Supplies"/>
    <s v="Binders and Binder Accessories"/>
    <s v="Small Box"/>
    <s v="GBC Plastic Binding Combs"/>
    <n v="0.36"/>
    <x v="1"/>
    <s v="California"/>
    <s v="San Bernardino"/>
    <n v="92404"/>
    <d v="2012-12-17T00:00:00"/>
    <d v="2012-12-18T00:00:00"/>
    <n v="-167.8425"/>
    <n v="22"/>
    <n v="173.1"/>
    <n v="89710"/>
    <s v="No Discount"/>
  </r>
  <r>
    <n v="23827"/>
    <s v="Critical"/>
    <n v="0.08"/>
    <n v="20.239999999999998"/>
    <n v="8.99"/>
    <n v="1637"/>
    <s v="Rodney Christian Callahan"/>
    <x v="1"/>
    <x v="1"/>
    <s v="Furniture"/>
    <s v="Office Furnishings"/>
    <s v="Small Pack"/>
    <s v="DAX Metal Frame, Desktop, Stepped-Edge"/>
    <n v="0.46"/>
    <x v="1"/>
    <s v="California"/>
    <s v="San Bernardino"/>
    <n v="92404"/>
    <d v="2012-12-17T00:00:00"/>
    <d v="2012-12-19T00:00:00"/>
    <n v="-3.74"/>
    <n v="2"/>
    <n v="42.98"/>
    <n v="89710"/>
    <s v="Medium"/>
  </r>
  <r>
    <n v="23828"/>
    <s v="Critical"/>
    <n v="7.0000000000000007E-2"/>
    <n v="12.44"/>
    <n v="6.27"/>
    <n v="1637"/>
    <s v="Rodney Christian Callahan"/>
    <x v="0"/>
    <x v="1"/>
    <s v="Office Supplies"/>
    <s v="Storage &amp; Organization"/>
    <s v="Medium Box"/>
    <s v="Eldon Simplefile® Box Office®"/>
    <n v="0.56999999999999995"/>
    <x v="1"/>
    <s v="California"/>
    <s v="San Bernardino"/>
    <n v="92404"/>
    <d v="2012-12-17T00:00:00"/>
    <d v="2012-12-19T00:00:00"/>
    <n v="-35.215000000000003"/>
    <n v="20"/>
    <n v="243.86"/>
    <n v="89710"/>
    <s v="Medium"/>
  </r>
  <r>
    <n v="23664"/>
    <s v="Low"/>
    <n v="0.1"/>
    <n v="64.98"/>
    <n v="6.88"/>
    <n v="1637"/>
    <s v="Rodney Christian Callahan"/>
    <x v="0"/>
    <x v="1"/>
    <s v="Office Supplies"/>
    <s v="Storage &amp; Organization"/>
    <s v="Small Box"/>
    <s v="Fellowes Bankers Box™ Staxonsteel® Drawer File/Stacking System"/>
    <n v="0.73"/>
    <x v="1"/>
    <s v="California"/>
    <s v="San Bernardino"/>
    <n v="92404"/>
    <d v="2013-04-20T00:00:00"/>
    <d v="2013-04-24T00:00:00"/>
    <n v="-110.07"/>
    <n v="1"/>
    <n v="64.260000000000005"/>
    <n v="89713"/>
    <s v="Medium"/>
  </r>
  <r>
    <n v="23665"/>
    <s v="Low"/>
    <n v="0"/>
    <n v="348.21"/>
    <n v="40.19"/>
    <n v="1637"/>
    <s v="Rodney Christian Callahan"/>
    <x v="2"/>
    <x v="1"/>
    <s v="Furniture"/>
    <s v="Tables"/>
    <s v="Jumbo Box"/>
    <s v="Bretford CR4500 Series Slim Rectangular Table"/>
    <n v="0.62"/>
    <x v="1"/>
    <s v="California"/>
    <s v="San Bernardino"/>
    <n v="92404"/>
    <d v="2013-04-20T00:00:00"/>
    <d v="2013-04-20T00:00:00"/>
    <n v="1158.8205"/>
    <n v="6"/>
    <n v="1679.45"/>
    <n v="89713"/>
    <s v="No Discount"/>
  </r>
  <r>
    <n v="23641"/>
    <s v="Low"/>
    <n v="0.05"/>
    <n v="30.73"/>
    <n v="4"/>
    <n v="1637"/>
    <s v="Rodney Christian Callahan"/>
    <x v="0"/>
    <x v="1"/>
    <s v="Technology"/>
    <s v="Computer Peripherals"/>
    <s v="Small Box"/>
    <s v="Fellowes 17-key keypad for PS/2 interface"/>
    <n v="0.75"/>
    <x v="1"/>
    <s v="California"/>
    <s v="San Bernardino"/>
    <n v="92404"/>
    <d v="2013-08-29T00:00:00"/>
    <d v="2013-09-07T00:00:00"/>
    <n v="-42.137120000000003"/>
    <n v="6"/>
    <n v="189.42"/>
    <n v="89714"/>
    <s v="Low"/>
  </r>
  <r>
    <n v="26278"/>
    <s v="High"/>
    <n v="0.01"/>
    <n v="100.98"/>
    <n v="35.840000000000003"/>
    <n v="1638"/>
    <s v="Amanda Shore"/>
    <x v="2"/>
    <x v="1"/>
    <s v="Furniture"/>
    <s v="Bookcases"/>
    <s v="Jumbo Box"/>
    <s v="Bush Westfield Collection Bookcases, Fully Assembled"/>
    <n v="0.62"/>
    <x v="1"/>
    <s v="California"/>
    <s v="San Carlos"/>
    <n v="94070"/>
    <d v="2011-12-20T00:00:00"/>
    <d v="2011-12-21T00:00:00"/>
    <n v="55.41"/>
    <n v="12"/>
    <n v="1287.55"/>
    <n v="89709"/>
    <s v="Low"/>
  </r>
  <r>
    <n v="26109"/>
    <s v="Critical"/>
    <n v="0.08"/>
    <n v="55.48"/>
    <n v="6.79"/>
    <n v="1639"/>
    <s v="Marvin Rollins"/>
    <x v="0"/>
    <x v="1"/>
    <s v="Office Supplies"/>
    <s v="Paper"/>
    <s v="Small Box"/>
    <s v="Eaton Premium Continuous-Feed Paper, 25% Cotton, Letter Size, White, 1000 Shts/Box"/>
    <n v="0.37"/>
    <x v="2"/>
    <s v="Connecticut"/>
    <s v="Stamford"/>
    <n v="6901"/>
    <d v="2010-02-26T00:00:00"/>
    <d v="2010-02-28T00:00:00"/>
    <n v="147.75659999999999"/>
    <n v="4"/>
    <n v="214.14"/>
    <n v="89705"/>
    <s v="Medium"/>
  </r>
  <r>
    <n v="24156"/>
    <s v="Medium"/>
    <n v="0.04"/>
    <n v="236.97"/>
    <n v="59.24"/>
    <n v="1640"/>
    <s v="Terri Morton"/>
    <x v="2"/>
    <x v="1"/>
    <s v="Furniture"/>
    <s v="Tables"/>
    <s v="Jumbo Box"/>
    <s v="Chromcraft Rectangular Conference Tables"/>
    <n v="0.61"/>
    <x v="2"/>
    <s v="Maine"/>
    <s v="Waterville"/>
    <n v="4901"/>
    <d v="2013-09-01T00:00:00"/>
    <d v="2013-09-04T00:00:00"/>
    <n v="-526.87056708000011"/>
    <n v="8"/>
    <n v="1537.88"/>
    <n v="89715"/>
    <s v="Low"/>
  </r>
  <r>
    <n v="26111"/>
    <s v="Low"/>
    <n v="0.09"/>
    <n v="306.14"/>
    <n v="26.53"/>
    <n v="1641"/>
    <s v="Betsy Ross Robbins"/>
    <x v="2"/>
    <x v="1"/>
    <s v="Technology"/>
    <s v="Office Machines"/>
    <s v="Jumbo Drum"/>
    <s v="Okidata ML184 Turbo Dot Matrix Printers"/>
    <n v="0.56000000000000005"/>
    <x v="2"/>
    <s v="New Hampshire"/>
    <s v="Portsmouth"/>
    <n v="3801"/>
    <d v="2013-04-03T00:00:00"/>
    <d v="2013-04-05T00:00:00"/>
    <n v="2357.5091999999995"/>
    <n v="12"/>
    <n v="3416.68"/>
    <n v="89711"/>
    <s v="Medium"/>
  </r>
  <r>
    <n v="24155"/>
    <s v="Medium"/>
    <n v="0.09"/>
    <n v="3.38"/>
    <n v="1.0900000000000001"/>
    <n v="1642"/>
    <s v="Sandy Byers"/>
    <x v="0"/>
    <x v="1"/>
    <s v="Office Supplies"/>
    <s v="Paper"/>
    <s v="Wrap Bag"/>
    <s v="Avoid Verbal Orders Carbonless Minifold Book"/>
    <n v="0.39"/>
    <x v="2"/>
    <s v="Vermont"/>
    <s v="Bennington"/>
    <n v="5201"/>
    <d v="2013-09-01T00:00:00"/>
    <d v="2013-09-02T00:00:00"/>
    <n v="-0.68079999999999996"/>
    <n v="3"/>
    <n v="10.24"/>
    <n v="89715"/>
    <s v="Medium"/>
  </r>
  <r>
    <n v="18274"/>
    <s v="Low"/>
    <n v="0.09"/>
    <n v="107.53"/>
    <n v="5.81"/>
    <n v="1644"/>
    <s v="Sam Woodward"/>
    <x v="0"/>
    <x v="2"/>
    <s v="Furniture"/>
    <s v="Office Furnishings"/>
    <s v="Medium Box"/>
    <s v="Tenex Contemporary Contur Chairmats for Low and Medium Pile Carpet, Computer, 39&quot; x 49&quot;"/>
    <n v="0.65"/>
    <x v="0"/>
    <s v="Texas"/>
    <s v="Friendswood"/>
    <n v="77546"/>
    <d v="2010-12-14T00:00:00"/>
    <d v="2010-12-16T00:00:00"/>
    <n v="69.545100000000005"/>
    <n v="1"/>
    <n v="100.79"/>
    <n v="87342"/>
    <s v="Medium"/>
  </r>
  <r>
    <n v="25312"/>
    <s v="Low"/>
    <n v="0.04"/>
    <n v="99.99"/>
    <n v="19.989999999999998"/>
    <n v="1644"/>
    <s v="Sam Woodward"/>
    <x v="0"/>
    <x v="2"/>
    <s v="Technology"/>
    <s v="Computer Peripherals"/>
    <s v="Small Box"/>
    <s v="U.S. Robotics 56K Internet Call Modem"/>
    <n v="0.5"/>
    <x v="0"/>
    <s v="Texas"/>
    <s v="Friendswood"/>
    <n v="77546"/>
    <d v="2011-03-24T00:00:00"/>
    <d v="2011-03-26T00:00:00"/>
    <n v="712.32839999999987"/>
    <n v="10"/>
    <n v="1032.3599999999999"/>
    <n v="87343"/>
    <s v="Low"/>
  </r>
  <r>
    <n v="20565"/>
    <s v="Critical"/>
    <n v="0.04"/>
    <n v="25.98"/>
    <n v="14.36"/>
    <n v="1644"/>
    <s v="Sam Woodward"/>
    <x v="2"/>
    <x v="2"/>
    <s v="Furniture"/>
    <s v="Chairs &amp; Chairmats"/>
    <s v="Jumbo Drum"/>
    <s v="Global Stack Chair without Arms, Black"/>
    <n v="0.6"/>
    <x v="0"/>
    <s v="Texas"/>
    <s v="Friendswood"/>
    <n v="77546"/>
    <d v="2013-10-29T00:00:00"/>
    <d v="2013-10-31T00:00:00"/>
    <n v="-250.55"/>
    <n v="26"/>
    <n v="675.38"/>
    <n v="87344"/>
    <s v="Low"/>
  </r>
  <r>
    <n v="24265"/>
    <s v="Not Specified"/>
    <n v="0.06"/>
    <n v="3.29"/>
    <n v="1.35"/>
    <n v="1646"/>
    <s v="Eugene Brewer Knox"/>
    <x v="0"/>
    <x v="2"/>
    <s v="Office Supplies"/>
    <s v="Rubber Bands"/>
    <s v="Wrap Bag"/>
    <s v="Acco® Hot Clips™ Clips to Go"/>
    <n v="0.4"/>
    <x v="2"/>
    <s v="New York"/>
    <s v="Bethpage"/>
    <n v="11714"/>
    <d v="2010-09-15T00:00:00"/>
    <d v="2010-09-17T00:00:00"/>
    <n v="8.5299999999999994"/>
    <n v="11"/>
    <n v="35.97"/>
    <n v="90932"/>
    <s v="Medium"/>
  </r>
  <r>
    <n v="20321"/>
    <s v="Not Specified"/>
    <n v="0.1"/>
    <n v="1.1399999999999999"/>
    <n v="0.7"/>
    <n v="1646"/>
    <s v="Eugene Brewer Knox"/>
    <x v="0"/>
    <x v="2"/>
    <s v="Office Supplies"/>
    <s v="Rubber Bands"/>
    <s v="Wrap Bag"/>
    <s v="OIC Thumb-Tacks"/>
    <n v="0.38"/>
    <x v="2"/>
    <s v="New York"/>
    <s v="Bethpage"/>
    <n v="11714"/>
    <d v="2013-04-25T00:00:00"/>
    <d v="2013-04-27T00:00:00"/>
    <n v="-1.72"/>
    <n v="1"/>
    <n v="1.32"/>
    <n v="90933"/>
    <s v="Medium"/>
  </r>
  <r>
    <n v="21947"/>
    <s v="Critical"/>
    <n v="0.08"/>
    <n v="46.89"/>
    <n v="5.0999999999999996"/>
    <n v="1648"/>
    <s v="Nina Bowles"/>
    <x v="0"/>
    <x v="0"/>
    <s v="Office Supplies"/>
    <s v="Appliances"/>
    <s v="Medium Box"/>
    <s v="Bionaire Personal Warm Mist Humidifier/Vaporizer"/>
    <n v="0.46"/>
    <x v="0"/>
    <s v="Illinois"/>
    <s v="Woodstock"/>
    <n v="60098"/>
    <d v="2010-09-25T00:00:00"/>
    <d v="2010-09-27T00:00:00"/>
    <n v="507.63299999999998"/>
    <n v="17"/>
    <n v="735.7"/>
    <n v="91043"/>
    <s v="Medium"/>
  </r>
  <r>
    <n v="21948"/>
    <s v="Critical"/>
    <n v="0.05"/>
    <n v="12.98"/>
    <n v="3.14"/>
    <n v="1648"/>
    <s v="Nina Bowles"/>
    <x v="0"/>
    <x v="0"/>
    <s v="Office Supplies"/>
    <s v="Scissors, Rulers and Trimmers"/>
    <s v="Small Pack"/>
    <s v="Acme® 8&quot; Straight Scissors"/>
    <n v="0.6"/>
    <x v="0"/>
    <s v="Illinois"/>
    <s v="Woodstock"/>
    <n v="60098"/>
    <d v="2010-09-25T00:00:00"/>
    <d v="2010-09-25T00:00:00"/>
    <n v="38.229999999999997"/>
    <n v="18"/>
    <n v="225.59"/>
    <n v="91043"/>
    <s v="Low"/>
  </r>
  <r>
    <n v="23598"/>
    <s v="High"/>
    <n v="0.04"/>
    <n v="18.989999999999998"/>
    <n v="5.23"/>
    <n v="1648"/>
    <s v="Nina Bowles"/>
    <x v="0"/>
    <x v="0"/>
    <s v="Office Supplies"/>
    <s v="Binders and Binder Accessories"/>
    <s v="Small Box"/>
    <s v="Poly Designer Cover &amp; Back"/>
    <n v="0.37"/>
    <x v="0"/>
    <s v="Illinois"/>
    <s v="Woodstock"/>
    <n v="60098"/>
    <d v="2012-08-10T00:00:00"/>
    <d v="2012-08-13T00:00:00"/>
    <n v="205.52339999999998"/>
    <n v="15"/>
    <n v="297.86"/>
    <n v="91047"/>
    <s v="Low"/>
  </r>
  <r>
    <n v="23599"/>
    <s v="High"/>
    <n v="0.1"/>
    <n v="218.08"/>
    <n v="18.059999999999999"/>
    <n v="1648"/>
    <s v="Nina Bowles"/>
    <x v="0"/>
    <x v="0"/>
    <s v="Furniture"/>
    <s v="Chairs &amp; Chairmats"/>
    <s v="Large Box"/>
    <s v="Lifetime Advantage™ Folding Chairs, 4/Carton"/>
    <n v="0.56999999999999995"/>
    <x v="0"/>
    <s v="Illinois"/>
    <s v="Woodstock"/>
    <n v="60098"/>
    <d v="2012-08-10T00:00:00"/>
    <d v="2012-08-11T00:00:00"/>
    <n v="2822.9762999999998"/>
    <n v="20"/>
    <n v="4091.27"/>
    <n v="91047"/>
    <s v="Medium"/>
  </r>
  <r>
    <n v="23600"/>
    <s v="High"/>
    <n v="0.09"/>
    <n v="20.239999999999998"/>
    <n v="6.67"/>
    <n v="1648"/>
    <s v="Nina Bowles"/>
    <x v="0"/>
    <x v="0"/>
    <s v="Furniture"/>
    <s v="Office Furnishings"/>
    <s v="Small Pack"/>
    <s v="DAX Contemporary Wood Frame with Silver Metal Mat, Desktop, 11 x 14 Size"/>
    <n v="0.49"/>
    <x v="0"/>
    <s v="Illinois"/>
    <s v="Woodstock"/>
    <n v="60098"/>
    <d v="2012-08-10T00:00:00"/>
    <d v="2012-08-11T00:00:00"/>
    <n v="43.476899999999993"/>
    <n v="3"/>
    <n v="63.01"/>
    <n v="91047"/>
    <s v="Medium"/>
  </r>
  <r>
    <n v="23601"/>
    <s v="High"/>
    <n v="0"/>
    <n v="2.1800000000000002"/>
    <n v="0.78"/>
    <n v="1648"/>
    <s v="Nina Bowles"/>
    <x v="0"/>
    <x v="0"/>
    <s v="Office Supplies"/>
    <s v="Rubber Bands"/>
    <s v="Wrap Bag"/>
    <s v="Stockwell Push Pins"/>
    <n v="0.52"/>
    <x v="0"/>
    <s v="Illinois"/>
    <s v="Woodstock"/>
    <n v="60098"/>
    <d v="2012-08-10T00:00:00"/>
    <d v="2012-08-12T00:00:00"/>
    <n v="9.4276"/>
    <n v="15"/>
    <n v="34.07"/>
    <n v="91047"/>
    <s v="No Discount"/>
  </r>
  <r>
    <n v="20603"/>
    <s v="Critical"/>
    <n v="0.03"/>
    <n v="48.58"/>
    <n v="3.99"/>
    <n v="1649"/>
    <s v="Roy Hardison"/>
    <x v="1"/>
    <x v="0"/>
    <s v="Office Supplies"/>
    <s v="Appliances"/>
    <s v="Small Box"/>
    <s v="Belkin Premiere Surge Master II 8-outlet surge protector"/>
    <n v="0.56000000000000005"/>
    <x v="2"/>
    <s v="New York"/>
    <s v="Woodmere"/>
    <n v="11598"/>
    <d v="2010-02-24T00:00:00"/>
    <d v="2010-02-26T00:00:00"/>
    <n v="100.13279999999999"/>
    <n v="3"/>
    <n v="145.12"/>
    <n v="91041"/>
    <s v="Low"/>
  </r>
  <r>
    <n v="24016"/>
    <s v="High"/>
    <n v="0.05"/>
    <n v="6.48"/>
    <n v="2.74"/>
    <n v="1650"/>
    <s v="Dan Lamm"/>
    <x v="0"/>
    <x v="0"/>
    <s v="Technology"/>
    <s v="Computer Peripherals"/>
    <s v="Small Pack"/>
    <s v="Sony MFD2HD Formatted Diskettes, 10/Pack"/>
    <n v="0.71"/>
    <x v="3"/>
    <s v="North Carolina"/>
    <s v="Asheboro"/>
    <n v="27203"/>
    <d v="2010-05-09T00:00:00"/>
    <d v="2010-05-09T00:00:00"/>
    <n v="15.096"/>
    <n v="15"/>
    <n v="94.27"/>
    <n v="91042"/>
    <s v="Low"/>
  </r>
  <r>
    <n v="24017"/>
    <s v="High"/>
    <n v="0.09"/>
    <n v="12.53"/>
    <n v="0.5"/>
    <n v="1650"/>
    <s v="Dan Lamm"/>
    <x v="0"/>
    <x v="0"/>
    <s v="Office Supplies"/>
    <s v="Labels"/>
    <s v="Small Box"/>
    <s v="Avery 485"/>
    <n v="0.38"/>
    <x v="3"/>
    <s v="North Carolina"/>
    <s v="Asheboro"/>
    <n v="27203"/>
    <d v="2010-05-09T00:00:00"/>
    <d v="2010-05-10T00:00:00"/>
    <n v="14.912399999999998"/>
    <n v="7"/>
    <n v="82.21"/>
    <n v="91042"/>
    <s v="Medium"/>
  </r>
  <r>
    <n v="24019"/>
    <s v="High"/>
    <n v="0.08"/>
    <n v="65.989999999999995"/>
    <n v="8.99"/>
    <n v="1650"/>
    <s v="Dan Lamm"/>
    <x v="1"/>
    <x v="0"/>
    <s v="Technology"/>
    <s v="Telephones and Communication"/>
    <s v="Small Box"/>
    <s v="i270"/>
    <n v="0.55000000000000004"/>
    <x v="3"/>
    <s v="North Carolina"/>
    <s v="Asheboro"/>
    <n v="27203"/>
    <d v="2010-05-09T00:00:00"/>
    <d v="2010-05-11T00:00:00"/>
    <n v="-135.226"/>
    <n v="8"/>
    <n v="417.47"/>
    <n v="91042"/>
    <s v="Medium"/>
  </r>
  <r>
    <n v="24680"/>
    <s v="Medium"/>
    <n v="0.08"/>
    <n v="6.45"/>
    <n v="1.34"/>
    <n v="1650"/>
    <s v="Dan Lamm"/>
    <x v="0"/>
    <x v="0"/>
    <s v="Office Supplies"/>
    <s v="Paper"/>
    <s v="Wrap Bag"/>
    <s v="Wirebound Four 2-3/4 x 5 Forms per Page, 400 Sets per Book"/>
    <n v="0.36"/>
    <x v="3"/>
    <s v="North Carolina"/>
    <s v="Asheboro"/>
    <n v="27203"/>
    <d v="2011-04-15T00:00:00"/>
    <d v="2011-04-15T00:00:00"/>
    <n v="-223.62900000000002"/>
    <n v="10"/>
    <n v="61.46"/>
    <n v="91044"/>
    <s v="Medium"/>
  </r>
  <r>
    <n v="24636"/>
    <s v="Not Specified"/>
    <n v="0.1"/>
    <n v="1.82"/>
    <n v="1"/>
    <n v="1650"/>
    <s v="Dan Lamm"/>
    <x v="0"/>
    <x v="0"/>
    <s v="Office Supplies"/>
    <s v="Pens &amp; Art Supplies"/>
    <s v="Wrap Bag"/>
    <s v="Crayola Anti Dust Chalk, 12/Pack"/>
    <n v="0.4"/>
    <x v="3"/>
    <s v="North Carolina"/>
    <s v="Asheboro"/>
    <n v="27203"/>
    <d v="2011-04-25T00:00:00"/>
    <d v="2011-04-26T00:00:00"/>
    <n v="21.221999999999998"/>
    <n v="10"/>
    <n v="17.61"/>
    <n v="91045"/>
    <s v="Medium"/>
  </r>
  <r>
    <n v="24610"/>
    <s v="Not Specified"/>
    <n v="0.06"/>
    <n v="286.85000000000002"/>
    <n v="61.76"/>
    <n v="1650"/>
    <s v="Dan Lamm"/>
    <x v="2"/>
    <x v="0"/>
    <s v="Furniture"/>
    <s v="Tables"/>
    <s v="Jumbo Box"/>
    <s v="Riverside Furniture Stanwyck Manor Table Series"/>
    <n v="0.78"/>
    <x v="3"/>
    <s v="North Carolina"/>
    <s v="Asheboro"/>
    <n v="27203"/>
    <d v="2012-02-13T00:00:00"/>
    <d v="2012-02-14T00:00:00"/>
    <n v="335.46420000000001"/>
    <n v="5"/>
    <n v="1431.86"/>
    <n v="91046"/>
    <s v="Medium"/>
  </r>
  <r>
    <n v="24018"/>
    <s v="High"/>
    <n v="0.06"/>
    <n v="6.68"/>
    <n v="5.41"/>
    <n v="1650"/>
    <s v="Dan Lamm"/>
    <x v="0"/>
    <x v="0"/>
    <s v="Office Supplies"/>
    <s v="Paper"/>
    <s v="Small Box"/>
    <s v="Xerox 195"/>
    <n v="0.37"/>
    <x v="3"/>
    <s v="North Carolina"/>
    <s v="Asheboro"/>
    <n v="27203"/>
    <d v="2013-05-09T00:00:00"/>
    <d v="2013-05-10T00:00:00"/>
    <n v="57.804000000000002"/>
    <n v="14"/>
    <n v="91.39"/>
    <n v="91048"/>
    <s v="Medium"/>
  </r>
  <r>
    <n v="24681"/>
    <s v="Medium"/>
    <n v="0.1"/>
    <n v="35.770000000000003"/>
    <n v="9.02"/>
    <n v="1651"/>
    <s v="Toni Larson"/>
    <x v="0"/>
    <x v="0"/>
    <s v="Technology"/>
    <s v="Computer Peripherals"/>
    <s v="Small Box"/>
    <s v="IBM Numeric Access II Keypad, 17-Key, Black"/>
    <n v="0.75"/>
    <x v="1"/>
    <s v="Washington"/>
    <s v="Cottage Lake"/>
    <n v="98072"/>
    <d v="2011-04-15T00:00:00"/>
    <d v="2011-04-17T00:00:00"/>
    <n v="-160.72"/>
    <n v="2"/>
    <n v="67.290000000000006"/>
    <n v="91044"/>
    <s v="Medium"/>
  </r>
  <r>
    <n v="19251"/>
    <s v="Not Specified"/>
    <n v="0"/>
    <n v="101.41"/>
    <n v="35"/>
    <n v="1653"/>
    <s v="Charles Cline"/>
    <x v="1"/>
    <x v="0"/>
    <s v="Office Supplies"/>
    <s v="Storage &amp; Organization"/>
    <s v="Large Box"/>
    <s v="Tennsco Regal Shelving Units"/>
    <n v="0.82"/>
    <x v="1"/>
    <s v="California"/>
    <s v="Thousand Oaks"/>
    <n v="91360"/>
    <d v="2010-07-24T00:00:00"/>
    <d v="2010-07-25T00:00:00"/>
    <n v="-457.73"/>
    <n v="10"/>
    <n v="1104.32"/>
    <n v="89885"/>
    <s v="No Discount"/>
  </r>
  <r>
    <n v="19252"/>
    <s v="Not Specified"/>
    <n v="0.1"/>
    <n v="95.99"/>
    <n v="4.9000000000000004"/>
    <n v="1653"/>
    <s v="Charles Cline"/>
    <x v="0"/>
    <x v="0"/>
    <s v="Technology"/>
    <s v="Telephones and Communication"/>
    <s v="Small Box"/>
    <s v="T60"/>
    <n v="0.56000000000000005"/>
    <x v="1"/>
    <s v="California"/>
    <s v="Thousand Oaks"/>
    <n v="91360"/>
    <d v="2010-07-24T00:00:00"/>
    <d v="2010-07-25T00:00:00"/>
    <n v="-268.66399999999999"/>
    <n v="2"/>
    <n v="149.80000000000001"/>
    <n v="89885"/>
    <s v="Medium"/>
  </r>
  <r>
    <n v="21068"/>
    <s v="Medium"/>
    <n v="0.06"/>
    <n v="328.14"/>
    <n v="91.05"/>
    <n v="1653"/>
    <s v="Charles Cline"/>
    <x v="2"/>
    <x v="0"/>
    <s v="Office Supplies"/>
    <s v="Appliances"/>
    <s v="Jumbo Drum"/>
    <s v="Sanyo Counter Height Refrigerator with Crisper, 3.6 Cubic Foot, Stainless Steel/Black"/>
    <n v="0.56999999999999995"/>
    <x v="1"/>
    <s v="California"/>
    <s v="Thousand Oaks"/>
    <n v="91360"/>
    <d v="2011-03-28T00:00:00"/>
    <d v="2011-03-30T00:00:00"/>
    <n v="-431.45"/>
    <n v="1"/>
    <n v="334.3"/>
    <n v="89886"/>
    <s v="Medium"/>
  </r>
  <r>
    <n v="21727"/>
    <s v="Critical"/>
    <n v="0"/>
    <n v="5.98"/>
    <n v="10.39"/>
    <n v="1653"/>
    <s v="Charles Cline"/>
    <x v="0"/>
    <x v="0"/>
    <s v="Office Supplies"/>
    <s v="Paper"/>
    <s v="Small Box"/>
    <s v="Xerox 1895"/>
    <n v="0.4"/>
    <x v="1"/>
    <s v="California"/>
    <s v="Thousand Oaks"/>
    <n v="91360"/>
    <d v="2011-11-01T00:00:00"/>
    <d v="2011-11-01T00:00:00"/>
    <n v="48.256000000000057"/>
    <n v="31"/>
    <n v="194.09"/>
    <n v="89887"/>
    <s v="No Discount"/>
  </r>
  <r>
    <n v="23710"/>
    <s v="High"/>
    <n v="0.1"/>
    <n v="2.88"/>
    <n v="1.49"/>
    <n v="1653"/>
    <s v="Charles Cline"/>
    <x v="0"/>
    <x v="0"/>
    <s v="Office Supplies"/>
    <s v="Binders and Binder Accessories"/>
    <s v="Small Box"/>
    <s v="Avery Durable Binders"/>
    <n v="0.36"/>
    <x v="1"/>
    <s v="California"/>
    <s v="Thousand Oaks"/>
    <n v="91360"/>
    <d v="2012-01-10T00:00:00"/>
    <d v="2012-01-12T00:00:00"/>
    <n v="-3.2370200000000002"/>
    <n v="6"/>
    <n v="16.11"/>
    <n v="89888"/>
    <s v="Medium"/>
  </r>
  <r>
    <n v="23711"/>
    <s v="High"/>
    <n v="0.08"/>
    <n v="20.99"/>
    <n v="0.99"/>
    <n v="1653"/>
    <s v="Charles Cline"/>
    <x v="0"/>
    <x v="0"/>
    <s v="Technology"/>
    <s v="Telephones and Communication"/>
    <s v="Wrap Bag"/>
    <s v="Accessory21"/>
    <n v="0.37"/>
    <x v="1"/>
    <s v="California"/>
    <s v="Thousand Oaks"/>
    <n v="91360"/>
    <d v="2012-01-10T00:00:00"/>
    <d v="2012-01-12T00:00:00"/>
    <n v="171.24419999999998"/>
    <n v="14"/>
    <n v="248.18"/>
    <n v="89888"/>
    <s v="Medium"/>
  </r>
  <r>
    <n v="23940"/>
    <s v="Critical"/>
    <n v="7.0000000000000007E-2"/>
    <n v="3.98"/>
    <n v="2.97"/>
    <n v="1654"/>
    <s v="Bob Jiang"/>
    <x v="0"/>
    <x v="0"/>
    <s v="Office Supplies"/>
    <s v="Paper"/>
    <s v="Wrap Bag"/>
    <s v="Unpadded Memo Slips"/>
    <n v="0.35"/>
    <x v="1"/>
    <s v="California"/>
    <s v="Torrance"/>
    <n v="90503"/>
    <d v="2012-10-20T00:00:00"/>
    <d v="2012-10-23T00:00:00"/>
    <n v="-11.491200000000001"/>
    <n v="5"/>
    <n v="20.6"/>
    <n v="89889"/>
    <s v="Medium"/>
  </r>
  <r>
    <n v="24008"/>
    <s v="Medium"/>
    <n v="7.0000000000000007E-2"/>
    <n v="4.24"/>
    <n v="5.41"/>
    <n v="1654"/>
    <s v="Bob Jiang"/>
    <x v="1"/>
    <x v="0"/>
    <s v="Office Supplies"/>
    <s v="Binders and Binder Accessories"/>
    <s v="Small Box"/>
    <s v="Storex DuraTech Recycled Plastic Frosted Binders"/>
    <n v="0.35"/>
    <x v="1"/>
    <s v="California"/>
    <s v="Torrance"/>
    <n v="90503"/>
    <d v="2013-08-12T00:00:00"/>
    <d v="2013-08-12T00:00:00"/>
    <n v="-6.0901240000000012"/>
    <n v="4"/>
    <n v="25.29"/>
    <n v="89890"/>
    <s v="Medium"/>
  </r>
  <r>
    <n v="26236"/>
    <s v="Medium"/>
    <n v="7.0000000000000007E-2"/>
    <n v="1.74"/>
    <n v="4.08"/>
    <n v="1654"/>
    <s v="Bob Jiang"/>
    <x v="0"/>
    <x v="0"/>
    <s v="Furniture"/>
    <s v="Office Furnishings"/>
    <s v="Small Pack"/>
    <s v="Eldon Regeneration Recycled Desk Accessories, Smoke"/>
    <n v="0.53"/>
    <x v="1"/>
    <s v="California"/>
    <s v="Torrance"/>
    <n v="90503"/>
    <d v="2013-10-31T00:00:00"/>
    <d v="2013-10-31T00:00:00"/>
    <n v="-113.86"/>
    <n v="20"/>
    <n v="36.450000000000003"/>
    <n v="89891"/>
    <s v="Medium"/>
  </r>
  <r>
    <n v="24787"/>
    <s v="Not Specified"/>
    <n v="0.04"/>
    <n v="3.85"/>
    <n v="0.7"/>
    <n v="1654"/>
    <s v="Bob Jiang"/>
    <x v="0"/>
    <x v="0"/>
    <s v="Office Supplies"/>
    <s v="Pens &amp; Art Supplies"/>
    <s v="Wrap Bag"/>
    <s v="Avery Hi-Liter Pen Style Six-Color Fluorescent Set"/>
    <n v="0.44"/>
    <x v="1"/>
    <s v="California"/>
    <s v="Torrance"/>
    <n v="90503"/>
    <d v="2013-12-15T00:00:00"/>
    <d v="2013-12-17T00:00:00"/>
    <n v="24.570899999999998"/>
    <n v="9"/>
    <n v="35.61"/>
    <n v="89892"/>
    <s v="Low"/>
  </r>
  <r>
    <n v="21030"/>
    <s v="Not Specified"/>
    <n v="0.05"/>
    <n v="27.48"/>
    <n v="4"/>
    <n v="1657"/>
    <s v="Janet Carroll"/>
    <x v="1"/>
    <x v="2"/>
    <s v="Technology"/>
    <s v="Computer Peripherals"/>
    <s v="Small Box"/>
    <s v="Belkin MediaBoard 104- Keyboard"/>
    <n v="0.75"/>
    <x v="2"/>
    <s v="Pennsylvania"/>
    <s v="McKeesport"/>
    <n v="15131"/>
    <d v="2011-06-13T00:00:00"/>
    <d v="2011-06-14T00:00:00"/>
    <n v="-61.887999999999998"/>
    <n v="4"/>
    <n v="111.46"/>
    <n v="89065"/>
    <s v="Low"/>
  </r>
  <r>
    <n v="21031"/>
    <s v="Not Specified"/>
    <n v="0.1"/>
    <n v="18.97"/>
    <n v="9.0299999999999994"/>
    <n v="1657"/>
    <s v="Janet Carroll"/>
    <x v="0"/>
    <x v="2"/>
    <s v="Office Supplies"/>
    <s v="Paper"/>
    <s v="Small Box"/>
    <s v="Computer Printout Paper with Letter-Trim Perforations"/>
    <n v="0.37"/>
    <x v="2"/>
    <s v="Pennsylvania"/>
    <s v="McKeesport"/>
    <n v="15131"/>
    <d v="2011-06-13T00:00:00"/>
    <d v="2011-06-15T00:00:00"/>
    <n v="5.4480000000000004"/>
    <n v="11"/>
    <n v="193.23"/>
    <n v="89065"/>
    <s v="Medium"/>
  </r>
  <r>
    <n v="23591"/>
    <s v="Not Specified"/>
    <n v="0"/>
    <n v="89.99"/>
    <n v="42"/>
    <n v="1657"/>
    <s v="Janet Carroll"/>
    <x v="2"/>
    <x v="2"/>
    <s v="Furniture"/>
    <s v="Chairs &amp; Chairmats"/>
    <s v="Jumbo Drum"/>
    <s v="Global Leather Task Chair, Black"/>
    <n v="0.66"/>
    <x v="2"/>
    <s v="Pennsylvania"/>
    <s v="McKeesport"/>
    <n v="15131"/>
    <d v="2011-07-30T00:00:00"/>
    <d v="2011-08-02T00:00:00"/>
    <n v="-189.02"/>
    <n v="3"/>
    <n v="301.47000000000003"/>
    <n v="89066"/>
    <s v="No Discount"/>
  </r>
  <r>
    <n v="23592"/>
    <s v="Not Specified"/>
    <n v="0.08"/>
    <n v="7.28"/>
    <n v="7.98"/>
    <n v="1657"/>
    <s v="Janet Carroll"/>
    <x v="0"/>
    <x v="2"/>
    <s v="Furniture"/>
    <s v="Office Furnishings"/>
    <s v="Wrap Bag"/>
    <s v="Master Caster Door Stop, Large Neon Orange"/>
    <n v="0.42"/>
    <x v="2"/>
    <s v="Pennsylvania"/>
    <s v="McKeesport"/>
    <n v="15131"/>
    <d v="2011-07-30T00:00:00"/>
    <d v="2011-07-31T00:00:00"/>
    <n v="-175.15"/>
    <n v="14"/>
    <n v="98.02"/>
    <n v="89066"/>
    <s v="Medium"/>
  </r>
  <r>
    <n v="20020"/>
    <s v="Medium"/>
    <n v="0.05"/>
    <n v="160.97999999999999"/>
    <n v="30"/>
    <n v="1657"/>
    <s v="Janet Carroll"/>
    <x v="2"/>
    <x v="2"/>
    <s v="Furniture"/>
    <s v="Chairs &amp; Chairmats"/>
    <s v="Jumbo Drum"/>
    <s v="Office Star - Mid Back Dual function Ergonomic High Back Chair with 2-Way Adjustable Arms"/>
    <n v="0.62"/>
    <x v="2"/>
    <s v="Pennsylvania"/>
    <s v="McKeesport"/>
    <n v="15131"/>
    <d v="2011-10-14T00:00:00"/>
    <d v="2011-10-16T00:00:00"/>
    <n v="-114.8364"/>
    <n v="1"/>
    <n v="184.46"/>
    <n v="89067"/>
    <s v="Low"/>
  </r>
  <r>
    <n v="19220"/>
    <s v="Low"/>
    <n v="0"/>
    <n v="39.979999999999997"/>
    <n v="4"/>
    <n v="1657"/>
    <s v="Janet Carroll"/>
    <x v="0"/>
    <x v="2"/>
    <s v="Technology"/>
    <s v="Computer Peripherals"/>
    <s v="Small Box"/>
    <s v="Microsoft Natural Keyboard Elite"/>
    <n v="0.7"/>
    <x v="2"/>
    <s v="Pennsylvania"/>
    <s v="McKeesport"/>
    <n v="15131"/>
    <d v="2012-06-28T00:00:00"/>
    <d v="2012-07-03T00:00:00"/>
    <n v="-9.6159999999999997"/>
    <n v="6"/>
    <n v="251.08"/>
    <n v="89068"/>
    <s v="No Discount"/>
  </r>
  <r>
    <n v="22031"/>
    <s v="High"/>
    <n v="0.1"/>
    <n v="5.98"/>
    <n v="4.6900000000000004"/>
    <n v="1657"/>
    <s v="Janet Carroll"/>
    <x v="0"/>
    <x v="2"/>
    <s v="Office Supplies"/>
    <s v="Storage &amp; Organization"/>
    <s v="Small Box"/>
    <s v="Perma STOR-ALL™ Hanging File Box, 13 1/8&quot;W x 12 1/4&quot;D x 10 1/2&quot;H"/>
    <n v="0.68"/>
    <x v="2"/>
    <s v="Pennsylvania"/>
    <s v="McKeesport"/>
    <n v="15131"/>
    <d v="2013-01-01T00:00:00"/>
    <d v="2013-01-02T00:00:00"/>
    <n v="-138.63200000000001"/>
    <n v="9"/>
    <n v="50.73"/>
    <n v="89069"/>
    <s v="Medium"/>
  </r>
  <r>
    <n v="19219"/>
    <s v="Low"/>
    <n v="0.08"/>
    <n v="100.8"/>
    <n v="60"/>
    <n v="1658"/>
    <s v="Jim Mathews"/>
    <x v="2"/>
    <x v="2"/>
    <s v="Furniture"/>
    <s v="Tables"/>
    <s v="Jumbo Drum"/>
    <s v="Barricks 18&quot; x 48&quot; Non-Folding Utility Table with Bottom Storage Shelf"/>
    <n v="0.59"/>
    <x v="1"/>
    <s v="Wyoming"/>
    <s v="Laramie"/>
    <n v="82070"/>
    <d v="2012-06-28T00:00:00"/>
    <d v="2012-07-03T00:00:00"/>
    <n v="-1033.1120000000001"/>
    <n v="20"/>
    <n v="1935.36"/>
    <n v="89068"/>
    <s v="Medium"/>
  </r>
  <r>
    <n v="18805"/>
    <s v="High"/>
    <n v="0.03"/>
    <n v="4.13"/>
    <n v="5.04"/>
    <n v="1658"/>
    <s v="Jim Mathews"/>
    <x v="1"/>
    <x v="2"/>
    <s v="Office Supplies"/>
    <s v="Binders and Binder Accessories"/>
    <s v="Small Box"/>
    <s v="ACCOHIDE® 3-Ring Binder, Blue, 1&quot;"/>
    <n v="0.38"/>
    <x v="1"/>
    <s v="Wyoming"/>
    <s v="Laramie"/>
    <n v="82070"/>
    <d v="2013-04-28T00:00:00"/>
    <d v="2013-04-29T00:00:00"/>
    <n v="-95.058999999999997"/>
    <n v="9"/>
    <n v="40.89"/>
    <n v="89070"/>
    <s v="Low"/>
  </r>
  <r>
    <n v="18806"/>
    <s v="High"/>
    <n v="0.08"/>
    <n v="82.99"/>
    <n v="5.5"/>
    <n v="1658"/>
    <s v="Jim Mathews"/>
    <x v="0"/>
    <x v="2"/>
    <s v="Technology"/>
    <s v="Computer Peripherals"/>
    <s v="Small Box"/>
    <s v="Micro Innovations Micro Digital Wireless Keyboard and Mouse, Gray"/>
    <n v="0.44"/>
    <x v="1"/>
    <s v="Wyoming"/>
    <s v="Laramie"/>
    <n v="82070"/>
    <d v="2013-04-28T00:00:00"/>
    <d v="2013-04-30T00:00:00"/>
    <n v="425.66789999999992"/>
    <n v="8"/>
    <n v="616.91"/>
    <n v="89070"/>
    <s v="Medium"/>
  </r>
  <r>
    <n v="19648"/>
    <s v="Not Specified"/>
    <n v="0.1"/>
    <n v="6.3"/>
    <n v="0.5"/>
    <n v="1660"/>
    <s v="Keith Liu Duncan"/>
    <x v="0"/>
    <x v="2"/>
    <s v="Office Supplies"/>
    <s v="Labels"/>
    <s v="Small Box"/>
    <s v="Avery 48"/>
    <n v="0.39"/>
    <x v="0"/>
    <s v="Texas"/>
    <s v="Mesquite"/>
    <n v="75150"/>
    <d v="2011-02-24T00:00:00"/>
    <d v="2011-02-25T00:00:00"/>
    <n v="19.561499999999999"/>
    <n v="5"/>
    <n v="28.35"/>
    <n v="90127"/>
    <s v="Medium"/>
  </r>
  <r>
    <n v="19649"/>
    <s v="Not Specified"/>
    <n v="0.08"/>
    <n v="6.48"/>
    <n v="7.03"/>
    <n v="1660"/>
    <s v="Keith Liu Duncan"/>
    <x v="0"/>
    <x v="2"/>
    <s v="Office Supplies"/>
    <s v="Paper"/>
    <s v="Small Box"/>
    <s v="Xerox 214"/>
    <n v="0.37"/>
    <x v="0"/>
    <s v="Texas"/>
    <s v="Mesquite"/>
    <n v="75150"/>
    <d v="2011-02-24T00:00:00"/>
    <d v="2011-02-25T00:00:00"/>
    <n v="-52.55"/>
    <n v="4"/>
    <n v="27.15"/>
    <n v="90127"/>
    <s v="Medium"/>
  </r>
  <r>
    <n v="19456"/>
    <s v="Low"/>
    <n v="0.04"/>
    <n v="40.97"/>
    <n v="8.99"/>
    <n v="1660"/>
    <s v="Keith Liu Duncan"/>
    <x v="0"/>
    <x v="2"/>
    <s v="Office Supplies"/>
    <s v="Pens &amp; Art Supplies"/>
    <s v="Small Pack"/>
    <s v="Sanford 52201 APSCO Electric Pencil Sharpener"/>
    <n v="0.59"/>
    <x v="0"/>
    <s v="Texas"/>
    <s v="Mesquite"/>
    <n v="75150"/>
    <d v="2011-10-23T00:00:00"/>
    <d v="2011-10-30T00:00:00"/>
    <n v="301.66799999999995"/>
    <n v="21"/>
    <n v="879.53"/>
    <n v="90128"/>
    <s v="Low"/>
  </r>
  <r>
    <n v="23708"/>
    <s v="High"/>
    <n v="0"/>
    <n v="98.31"/>
    <n v="0.49"/>
    <n v="1660"/>
    <s v="Keith Liu Duncan"/>
    <x v="1"/>
    <x v="2"/>
    <s v="Office Supplies"/>
    <s v="Labels"/>
    <s v="Small Box"/>
    <s v="Dot Matrix Printer Tape Reel Labels, White, 5000/Box"/>
    <n v="0.36"/>
    <x v="0"/>
    <s v="Texas"/>
    <s v="Mesquite"/>
    <n v="75150"/>
    <d v="2012-02-18T00:00:00"/>
    <d v="2012-02-20T00:00:00"/>
    <n v="572.76210000000003"/>
    <n v="8"/>
    <n v="830.09"/>
    <n v="90129"/>
    <s v="No Discount"/>
  </r>
  <r>
    <n v="24595"/>
    <s v="Low"/>
    <n v="7.0000000000000007E-2"/>
    <n v="152.47999999999999"/>
    <n v="6.5"/>
    <n v="1660"/>
    <s v="Keith Liu Duncan"/>
    <x v="0"/>
    <x v="2"/>
    <s v="Technology"/>
    <s v="Computer Peripherals"/>
    <s v="Small Box"/>
    <s v="Adesso Programmable 142-Key Keyboard"/>
    <n v="0.74"/>
    <x v="0"/>
    <s v="Texas"/>
    <s v="Mesquite"/>
    <n v="75150"/>
    <d v="2013-06-18T00:00:00"/>
    <d v="2013-06-20T00:00:00"/>
    <n v="209.53200000000001"/>
    <n v="12"/>
    <n v="1735.71"/>
    <n v="90130"/>
    <s v="Medium"/>
  </r>
  <r>
    <n v="18909"/>
    <s v="High"/>
    <n v="0.05"/>
    <n v="4.37"/>
    <n v="5.15"/>
    <n v="1662"/>
    <s v="James Brennan"/>
    <x v="0"/>
    <x v="1"/>
    <s v="Office Supplies"/>
    <s v="Appliances"/>
    <s v="Small Box"/>
    <s v="Eureka Sanitaire ® Multi-Pro Heavy-Duty Upright, Disposable Bags"/>
    <n v="0.59"/>
    <x v="1"/>
    <s v="California"/>
    <s v="Palm Springs"/>
    <n v="92262"/>
    <d v="2011-07-17T00:00:00"/>
    <d v="2011-07-19T00:00:00"/>
    <n v="-145.1"/>
    <n v="13"/>
    <n v="58.26"/>
    <n v="89274"/>
    <s v="Low"/>
  </r>
  <r>
    <n v="18910"/>
    <s v="High"/>
    <n v="0.06"/>
    <n v="19.84"/>
    <n v="4.0999999999999996"/>
    <n v="1662"/>
    <s v="James Brennan"/>
    <x v="0"/>
    <x v="1"/>
    <s v="Office Supplies"/>
    <s v="Pens &amp; Art Supplies"/>
    <s v="Wrap Bag"/>
    <s v="Prismacolor Color Pencil Set"/>
    <n v="0.44"/>
    <x v="1"/>
    <s v="California"/>
    <s v="Palm Springs"/>
    <n v="92262"/>
    <d v="2011-07-17T00:00:00"/>
    <d v="2011-07-19T00:00:00"/>
    <n v="106.83959999999999"/>
    <n v="8"/>
    <n v="154.84"/>
    <n v="89274"/>
    <s v="Medium"/>
  </r>
  <r>
    <n v="19911"/>
    <s v="Critical"/>
    <n v="0.02"/>
    <n v="6.24"/>
    <n v="5.22"/>
    <n v="1662"/>
    <s v="James Brennan"/>
    <x v="0"/>
    <x v="1"/>
    <s v="Furniture"/>
    <s v="Office Furnishings"/>
    <s v="Small Box"/>
    <s v="Eldon Expressions Mahogany Wood Desk Collection"/>
    <n v="0.6"/>
    <x v="1"/>
    <s v="California"/>
    <s v="Palm Springs"/>
    <n v="92262"/>
    <d v="2013-02-24T00:00:00"/>
    <d v="2013-02-26T00:00:00"/>
    <n v="-106.36"/>
    <n v="11"/>
    <n v="74.02"/>
    <n v="89276"/>
    <s v="Low"/>
  </r>
  <r>
    <n v="22426"/>
    <s v="Critical"/>
    <n v="0"/>
    <n v="88.84"/>
    <n v="20.79"/>
    <n v="1663"/>
    <s v="Ruby Tate"/>
    <x v="0"/>
    <x v="1"/>
    <s v="Furniture"/>
    <s v="Office Furnishings"/>
    <s v="Large Box"/>
    <s v="Luxo Adjustable Task Clamp Lamp"/>
    <n v="0.59"/>
    <x v="3"/>
    <s v="Florida"/>
    <s v="Palm Beach Gardens"/>
    <n v="33403"/>
    <d v="2013-01-04T00:00:00"/>
    <d v="2013-01-04T00:00:00"/>
    <n v="-14.312900000000003"/>
    <n v="10"/>
    <n v="929.41"/>
    <n v="89275"/>
    <s v="No Discount"/>
  </r>
  <r>
    <n v="22427"/>
    <s v="Critical"/>
    <n v="0.02"/>
    <n v="90.97"/>
    <n v="28"/>
    <n v="1663"/>
    <s v="Ruby Tate"/>
    <x v="2"/>
    <x v="1"/>
    <s v="Technology"/>
    <s v="Office Machines"/>
    <s v="Jumbo Drum"/>
    <s v="Lexmark Z55se Color Inkjet Printer"/>
    <n v="0.38"/>
    <x v="3"/>
    <s v="Florida"/>
    <s v="Palm Beach Gardens"/>
    <n v="33403"/>
    <d v="2013-01-04T00:00:00"/>
    <d v="2013-01-07T00:00:00"/>
    <n v="5.3192999999999993"/>
    <n v="1"/>
    <n v="100.1"/>
    <n v="89275"/>
    <s v="Low"/>
  </r>
  <r>
    <n v="26326"/>
    <s v="Not Specified"/>
    <n v="0.02"/>
    <n v="6.48"/>
    <n v="10.050000000000001"/>
    <n v="1663"/>
    <s v="Ruby Tate"/>
    <x v="0"/>
    <x v="1"/>
    <s v="Office Supplies"/>
    <s v="Paper"/>
    <s v="Small Box"/>
    <s v="Xerox 1997"/>
    <n v="0.37"/>
    <x v="3"/>
    <s v="Florida"/>
    <s v="Palm Beach Gardens"/>
    <n v="33403"/>
    <d v="2013-10-31T00:00:00"/>
    <d v="2013-11-01T00:00:00"/>
    <n v="-42.027999999999999"/>
    <n v="13"/>
    <n v="88.61"/>
    <n v="89277"/>
    <s v="Low"/>
  </r>
  <r>
    <n v="24187"/>
    <s v="High"/>
    <n v="0.1"/>
    <n v="3.6"/>
    <n v="2.2000000000000002"/>
    <n v="1665"/>
    <s v="Elsie Pridgen"/>
    <x v="0"/>
    <x v="3"/>
    <s v="Office Supplies"/>
    <s v="Paper"/>
    <s v="Wrap Bag"/>
    <s v="Telephone Message Books with Fax/Mobile Section, 4 1/4&quot; x 6&quot;"/>
    <n v="0.39"/>
    <x v="1"/>
    <s v="California"/>
    <s v="Laguna Hills"/>
    <n v="92653"/>
    <d v="2010-02-26T00:00:00"/>
    <d v="2010-02-27T00:00:00"/>
    <n v="-8.2799999999999994"/>
    <n v="2"/>
    <n v="6.97"/>
    <n v="90678"/>
    <s v="Medium"/>
  </r>
  <r>
    <n v="19949"/>
    <s v="Low"/>
    <n v="0.06"/>
    <n v="85.99"/>
    <n v="0.99"/>
    <n v="1665"/>
    <s v="Elsie Pridgen"/>
    <x v="0"/>
    <x v="3"/>
    <s v="Technology"/>
    <s v="Telephones and Communication"/>
    <s v="Wrap Bag"/>
    <s v="Accessory34"/>
    <n v="0.55000000000000004"/>
    <x v="1"/>
    <s v="California"/>
    <s v="Laguna Hills"/>
    <n v="92653"/>
    <d v="2011-01-23T00:00:00"/>
    <d v="2011-02-01T00:00:00"/>
    <n v="-13.2308"/>
    <n v="3"/>
    <n v="220.55"/>
    <n v="90679"/>
    <s v="Medium"/>
  </r>
  <r>
    <n v="24146"/>
    <s v="Medium"/>
    <n v="0.09"/>
    <n v="1938.02"/>
    <n v="13.99"/>
    <n v="1665"/>
    <s v="Elsie Pridgen"/>
    <x v="0"/>
    <x v="3"/>
    <s v="Technology"/>
    <s v="Office Machines"/>
    <s v="Medium Box"/>
    <s v="Polycom ViewStation™ Adapter H323 Videoconferencing Unit"/>
    <n v="0.38"/>
    <x v="1"/>
    <s v="California"/>
    <s v="Laguna Hills"/>
    <n v="92653"/>
    <d v="2013-01-03T00:00:00"/>
    <d v="2013-01-04T00:00:00"/>
    <n v="-6024.7527840000002"/>
    <n v="1"/>
    <n v="1834.14"/>
    <n v="90680"/>
    <s v="Medium"/>
  </r>
  <r>
    <n v="24870"/>
    <s v="Low"/>
    <n v="0"/>
    <n v="4.91"/>
    <n v="0.5"/>
    <n v="1665"/>
    <s v="Elsie Pridgen"/>
    <x v="0"/>
    <x v="3"/>
    <s v="Office Supplies"/>
    <s v="Labels"/>
    <s v="Small Box"/>
    <s v="Avery 508"/>
    <n v="0.36"/>
    <x v="1"/>
    <s v="California"/>
    <s v="Laguna Hills"/>
    <n v="92653"/>
    <d v="2013-01-07T00:00:00"/>
    <d v="2013-01-09T00:00:00"/>
    <n v="20.9346"/>
    <n v="6"/>
    <n v="30.34"/>
    <n v="90681"/>
    <s v="No Discount"/>
  </r>
  <r>
    <n v="20911"/>
    <s v="Medium"/>
    <n v="0.01"/>
    <n v="150.97999999999999"/>
    <n v="66.27"/>
    <n v="1665"/>
    <s v="Elsie Pridgen"/>
    <x v="2"/>
    <x v="3"/>
    <s v="Furniture"/>
    <s v="Bookcases"/>
    <s v="Jumbo Box"/>
    <s v="Bush Mission Pointe Library"/>
    <n v="0.65"/>
    <x v="1"/>
    <s v="California"/>
    <s v="Laguna Hills"/>
    <n v="92653"/>
    <d v="2013-03-27T00:00:00"/>
    <d v="2013-03-28T00:00:00"/>
    <n v="-567.14"/>
    <n v="9"/>
    <n v="1415.16"/>
    <n v="90682"/>
    <s v="Low"/>
  </r>
  <r>
    <n v="25575"/>
    <s v="Critical"/>
    <n v="0.08"/>
    <n v="21.38"/>
    <n v="8.99"/>
    <n v="1665"/>
    <s v="Elsie Pridgen"/>
    <x v="0"/>
    <x v="3"/>
    <s v="Office Supplies"/>
    <s v="Pens &amp; Art Supplies"/>
    <s v="Small Pack"/>
    <s v="Boston 1730 StandUp Electric Pencil Sharpener"/>
    <n v="0.59"/>
    <x v="1"/>
    <s v="California"/>
    <s v="Laguna Hills"/>
    <n v="92653"/>
    <d v="2013-10-22T00:00:00"/>
    <d v="2013-10-24T00:00:00"/>
    <n v="-57.75"/>
    <n v="23"/>
    <n v="488.88"/>
    <n v="90683"/>
    <s v="Medium"/>
  </r>
  <r>
    <n v="24765"/>
    <s v="Critical"/>
    <n v="0"/>
    <n v="140.97999999999999"/>
    <n v="36.090000000000003"/>
    <n v="1665"/>
    <s v="Elsie Pridgen"/>
    <x v="2"/>
    <x v="3"/>
    <s v="Furniture"/>
    <s v="Bookcases"/>
    <s v="Jumbo Box"/>
    <s v="Sauder Forest Hills Library, Woodland Oak Finish"/>
    <n v="0.77"/>
    <x v="1"/>
    <s v="California"/>
    <s v="Laguna Hills"/>
    <n v="92653"/>
    <d v="2013-12-16T00:00:00"/>
    <d v="2013-12-17T00:00:00"/>
    <n v="-58.450559999999996"/>
    <n v="8"/>
    <n v="1214.76"/>
    <n v="90684"/>
    <s v="No Discount"/>
  </r>
  <r>
    <n v="20341"/>
    <s v="Not Specified"/>
    <n v="0.09"/>
    <n v="258.98"/>
    <n v="54.31"/>
    <n v="1667"/>
    <s v="Brad Pearce"/>
    <x v="2"/>
    <x v="3"/>
    <s v="Furniture"/>
    <s v="Chairs &amp; Chairmats"/>
    <s v="Jumbo Drum"/>
    <s v="Global Enterprise™ Series Seating Low-Back Swivel/Tilt Chairs"/>
    <n v="0.55000000000000004"/>
    <x v="3"/>
    <s v="Florida"/>
    <s v="Deland"/>
    <n v="32720"/>
    <d v="2012-01-21T00:00:00"/>
    <d v="2012-01-22T00:00:00"/>
    <n v="43.914000000000001"/>
    <n v="1"/>
    <n v="249.25"/>
    <n v="89476"/>
    <s v="Medium"/>
  </r>
  <r>
    <n v="19044"/>
    <s v="Medium"/>
    <n v="0.1"/>
    <n v="48.04"/>
    <n v="5.09"/>
    <n v="1667"/>
    <s v="Brad Pearce"/>
    <x v="0"/>
    <x v="3"/>
    <s v="Office Supplies"/>
    <s v="Paper"/>
    <s v="Small Box"/>
    <s v="Xerox 1910"/>
    <n v="0.37"/>
    <x v="3"/>
    <s v="Florida"/>
    <s v="Deland"/>
    <n v="32720"/>
    <d v="2013-02-27T00:00:00"/>
    <d v="2013-03-02T00:00:00"/>
    <n v="18.762"/>
    <n v="8"/>
    <n v="356.27"/>
    <n v="89477"/>
    <s v="Medium"/>
  </r>
  <r>
    <n v="21305"/>
    <s v="Medium"/>
    <n v="0.02"/>
    <n v="65.989999999999995"/>
    <n v="5.26"/>
    <n v="1667"/>
    <s v="Brad Pearce"/>
    <x v="0"/>
    <x v="3"/>
    <s v="Technology"/>
    <s v="Telephones and Communication"/>
    <s v="Small Box"/>
    <s v="8860"/>
    <n v="0.56000000000000005"/>
    <x v="3"/>
    <s v="Florida"/>
    <s v="Deland"/>
    <n v="32720"/>
    <d v="2013-11-27T00:00:00"/>
    <d v="2013-11-29T00:00:00"/>
    <n v="2.6459999999999999"/>
    <n v="41"/>
    <n v="2370.52"/>
    <n v="89480"/>
    <s v="Low"/>
  </r>
  <r>
    <n v="23634"/>
    <s v="High"/>
    <n v="0.08"/>
    <n v="387.99"/>
    <n v="19.989999999999998"/>
    <n v="1668"/>
    <s v="Marian Anthony"/>
    <x v="0"/>
    <x v="3"/>
    <s v="Office Supplies"/>
    <s v="Binders and Binder Accessories"/>
    <s v="Small Box"/>
    <s v="Fellowes PB300 Plastic Comb Binding Machine"/>
    <n v="0.38"/>
    <x v="3"/>
    <s v="Florida"/>
    <s v="Delray Beach"/>
    <n v="33445"/>
    <d v="2013-04-13T00:00:00"/>
    <d v="2013-04-15T00:00:00"/>
    <n v="19.463999999999999"/>
    <n v="11"/>
    <n v="4162.05"/>
    <n v="89478"/>
    <s v="Medium"/>
  </r>
  <r>
    <n v="23635"/>
    <s v="High"/>
    <n v="0.05"/>
    <n v="18.989999999999998"/>
    <n v="5.23"/>
    <n v="1668"/>
    <s v="Marian Anthony"/>
    <x v="0"/>
    <x v="3"/>
    <s v="Office Supplies"/>
    <s v="Binders and Binder Accessories"/>
    <s v="Small Box"/>
    <s v="Poly Designer Cover &amp; Back"/>
    <n v="0.37"/>
    <x v="3"/>
    <s v="Florida"/>
    <s v="Delray Beach"/>
    <n v="33445"/>
    <d v="2013-04-13T00:00:00"/>
    <d v="2013-04-15T00:00:00"/>
    <n v="2.5326000000000066"/>
    <n v="12"/>
    <n v="228.68"/>
    <n v="89478"/>
    <s v="Low"/>
  </r>
  <r>
    <n v="23636"/>
    <s v="High"/>
    <n v="0.04"/>
    <n v="124.49"/>
    <n v="51.94"/>
    <n v="1668"/>
    <s v="Marian Anthony"/>
    <x v="2"/>
    <x v="3"/>
    <s v="Furniture"/>
    <s v="Tables"/>
    <s v="Jumbo Box"/>
    <s v="Bevis 36 x 72 Conference Tables"/>
    <n v="0.63"/>
    <x v="3"/>
    <s v="Florida"/>
    <s v="Delray Beach"/>
    <n v="33445"/>
    <d v="2013-04-13T00:00:00"/>
    <d v="2013-04-15T00:00:00"/>
    <n v="-633.17730000000006"/>
    <n v="10"/>
    <n v="1219.72"/>
    <n v="89478"/>
    <s v="Low"/>
  </r>
  <r>
    <n v="22571"/>
    <s v="Low"/>
    <n v="0.09"/>
    <n v="10.89"/>
    <n v="4.5"/>
    <n v="1668"/>
    <s v="Marian Anthony"/>
    <x v="0"/>
    <x v="3"/>
    <s v="Office Supplies"/>
    <s v="Appliances"/>
    <s v="Small Box"/>
    <s v="Belkin 6 Outlet Metallic Surge Strip"/>
    <n v="0.59"/>
    <x v="3"/>
    <s v="Florida"/>
    <s v="Delray Beach"/>
    <n v="33445"/>
    <d v="2013-10-08T00:00:00"/>
    <d v="2013-10-13T00:00:00"/>
    <n v="-23.225999999999999"/>
    <n v="4"/>
    <n v="42.68"/>
    <n v="89479"/>
    <s v="Medium"/>
  </r>
  <r>
    <n v="21491"/>
    <s v="Low"/>
    <n v="0.03"/>
    <n v="35.409999999999997"/>
    <n v="1.99"/>
    <n v="1670"/>
    <s v="Carolyn Bowling"/>
    <x v="0"/>
    <x v="2"/>
    <s v="Technology"/>
    <s v="Computer Peripherals"/>
    <s v="Small Pack"/>
    <s v="Imation DVD-RAM discs"/>
    <n v="0.43"/>
    <x v="3"/>
    <s v="Virginia"/>
    <s v="Blacksburg"/>
    <n v="24060"/>
    <d v="2010-04-24T00:00:00"/>
    <d v="2010-04-26T00:00:00"/>
    <n v="1912.4219999999998"/>
    <n v="10"/>
    <n v="367.52"/>
    <n v="86722"/>
    <s v="Low"/>
  </r>
  <r>
    <n v="21492"/>
    <s v="Low"/>
    <n v="0"/>
    <n v="142.86000000000001"/>
    <n v="19.989999999999998"/>
    <n v="1670"/>
    <s v="Carolyn Bowling"/>
    <x v="0"/>
    <x v="2"/>
    <s v="Office Supplies"/>
    <s v="Storage &amp; Organization"/>
    <s v="Small Box"/>
    <s v="Letter Size Cart"/>
    <n v="0.56000000000000005"/>
    <x v="3"/>
    <s v="Virginia"/>
    <s v="Blacksburg"/>
    <n v="24060"/>
    <d v="2010-04-24T00:00:00"/>
    <d v="2010-05-03T00:00:00"/>
    <n v="-739.32600000000002"/>
    <n v="11"/>
    <n v="1576.35"/>
    <n v="86722"/>
    <s v="No Discount"/>
  </r>
  <r>
    <n v="18168"/>
    <s v="Medium"/>
    <n v="7.0000000000000007E-2"/>
    <n v="195.99"/>
    <n v="8.99"/>
    <n v="1670"/>
    <s v="Carolyn Bowling"/>
    <x v="0"/>
    <x v="2"/>
    <s v="Technology"/>
    <s v="Telephones and Communication"/>
    <s v="Small Box"/>
    <s v="T28 WORLD"/>
    <n v="0.6"/>
    <x v="3"/>
    <s v="Virginia"/>
    <s v="Blacksburg"/>
    <n v="24060"/>
    <d v="2011-04-25T00:00:00"/>
    <d v="2011-04-26T00:00:00"/>
    <n v="4449.8580000000002"/>
    <n v="1"/>
    <n v="156.47999999999999"/>
    <n v="86726"/>
    <s v="Medium"/>
  </r>
  <r>
    <n v="20857"/>
    <s v="Medium"/>
    <n v="0.1"/>
    <n v="110.99"/>
    <n v="8.99"/>
    <n v="1670"/>
    <s v="Carolyn Bowling"/>
    <x v="0"/>
    <x v="2"/>
    <s v="Technology"/>
    <s v="Telephones and Communication"/>
    <s v="Small Box"/>
    <s v="LX 677"/>
    <n v="0.56999999999999995"/>
    <x v="3"/>
    <s v="Virginia"/>
    <s v="Blacksburg"/>
    <n v="24060"/>
    <d v="2013-10-01T00:00:00"/>
    <d v="2013-10-04T00:00:00"/>
    <n v="67.778999999999996"/>
    <n v="8"/>
    <n v="717.04"/>
    <n v="86732"/>
    <s v="Medium"/>
  </r>
  <r>
    <n v="23578"/>
    <s v="Low"/>
    <n v="0.1"/>
    <n v="4.13"/>
    <n v="0.99"/>
    <n v="1671"/>
    <s v="Mitchell Ross"/>
    <x v="0"/>
    <x v="2"/>
    <s v="Office Supplies"/>
    <s v="Labels"/>
    <s v="Small Box"/>
    <s v="Avery 491"/>
    <n v="0.39"/>
    <x v="3"/>
    <s v="Virginia"/>
    <s v="Burke"/>
    <n v="22015"/>
    <d v="2010-08-09T00:00:00"/>
    <d v="2010-08-13T00:00:00"/>
    <n v="-40.53"/>
    <n v="13"/>
    <n v="52.16"/>
    <n v="86724"/>
    <s v="Medium"/>
  </r>
  <r>
    <n v="22007"/>
    <s v="Critical"/>
    <n v="0.03"/>
    <n v="223.98"/>
    <n v="15.01"/>
    <n v="1671"/>
    <s v="Mitchell Ross"/>
    <x v="0"/>
    <x v="2"/>
    <s v="Office Supplies"/>
    <s v="Binders and Binder Accessories"/>
    <s v="Small Box"/>
    <s v="GBC DocuBind TL200 Manual Binding Machine"/>
    <n v="0.38"/>
    <x v="3"/>
    <s v="Virginia"/>
    <s v="Burke"/>
    <n v="22015"/>
    <d v="2010-11-12T00:00:00"/>
    <d v="2010-11-13T00:00:00"/>
    <n v="0.69599999999999995"/>
    <n v="21"/>
    <n v="4881.84"/>
    <n v="86725"/>
    <s v="Low"/>
  </r>
  <r>
    <n v="24234"/>
    <s v="Critical"/>
    <n v="0.08"/>
    <n v="142.86000000000001"/>
    <n v="19.989999999999998"/>
    <n v="1671"/>
    <s v="Mitchell Ross"/>
    <x v="0"/>
    <x v="2"/>
    <s v="Office Supplies"/>
    <s v="Storage &amp; Organization"/>
    <s v="Small Box"/>
    <s v="Letter Size Cart"/>
    <n v="0.56000000000000005"/>
    <x v="3"/>
    <s v="Virginia"/>
    <s v="Burke"/>
    <n v="22015"/>
    <d v="2013-01-30T00:00:00"/>
    <d v="2013-01-31T00:00:00"/>
    <n v="-209.24400000000003"/>
    <n v="6"/>
    <n v="833.23"/>
    <n v="86728"/>
    <s v="Medium"/>
  </r>
  <r>
    <n v="22397"/>
    <s v="High"/>
    <n v="0.04"/>
    <n v="115.79"/>
    <n v="1.99"/>
    <n v="1671"/>
    <s v="Mitchell Ross"/>
    <x v="0"/>
    <x v="2"/>
    <s v="Technology"/>
    <s v="Computer Peripherals"/>
    <s v="Small Pack"/>
    <s v="Verbatim DVD-R, 4.7GB, Spindle, WE, Blank, Ink Jet/Thermal, 20/Spindle"/>
    <n v="0.49"/>
    <x v="3"/>
    <s v="Virginia"/>
    <s v="Burke"/>
    <n v="22015"/>
    <d v="2013-08-01T00:00:00"/>
    <d v="2013-08-03T00:00:00"/>
    <n v="17.25"/>
    <n v="21"/>
    <n v="2381.0100000000002"/>
    <n v="86730"/>
    <s v="Low"/>
  </r>
  <r>
    <n v="25066"/>
    <s v="Low"/>
    <n v="0.02"/>
    <n v="284.98"/>
    <n v="69.55"/>
    <n v="1672"/>
    <s v="Sidney Scarborough"/>
    <x v="2"/>
    <x v="2"/>
    <s v="Furniture"/>
    <s v="Chairs &amp; Chairmats"/>
    <s v="Jumbo Drum"/>
    <s v="Global Commerce™ Series High-Back Swivel/Tilt Chairs"/>
    <n v="0.6"/>
    <x v="3"/>
    <s v="Virginia"/>
    <s v="Charlottesville"/>
    <n v="22901"/>
    <d v="2010-06-07T00:00:00"/>
    <d v="2010-06-12T00:00:00"/>
    <n v="15.527999999999999"/>
    <n v="3"/>
    <n v="926.3"/>
    <n v="86723"/>
    <s v="Low"/>
  </r>
  <r>
    <n v="25067"/>
    <s v="Low"/>
    <n v="0.08"/>
    <n v="55.48"/>
    <n v="14.3"/>
    <n v="1672"/>
    <s v="Sidney Scarborough"/>
    <x v="0"/>
    <x v="2"/>
    <s v="Office Supplies"/>
    <s v="Paper"/>
    <s v="Small Box"/>
    <s v="Xerox 194"/>
    <n v="0.37"/>
    <x v="3"/>
    <s v="Virginia"/>
    <s v="Charlottesville"/>
    <n v="22901"/>
    <d v="2010-06-07T00:00:00"/>
    <d v="2010-06-09T00:00:00"/>
    <n v="-225.56379999999999"/>
    <n v="17"/>
    <n v="942.53"/>
    <n v="86723"/>
    <s v="Medium"/>
  </r>
  <r>
    <n v="25174"/>
    <s v="High"/>
    <n v="0.06"/>
    <n v="5.78"/>
    <n v="7.64"/>
    <n v="1672"/>
    <s v="Sidney Scarborough"/>
    <x v="0"/>
    <x v="2"/>
    <s v="Office Supplies"/>
    <s v="Paper"/>
    <s v="Small Box"/>
    <s v="HP Office Recycled Paper (20Lb. and 87 Bright)"/>
    <n v="0.36"/>
    <x v="3"/>
    <s v="Virginia"/>
    <s v="Charlottesville"/>
    <n v="22901"/>
    <d v="2013-04-13T00:00:00"/>
    <d v="2013-04-15T00:00:00"/>
    <n v="460.83599999999996"/>
    <n v="1"/>
    <n v="7.72"/>
    <n v="86729"/>
    <s v="Medium"/>
  </r>
  <r>
    <n v="25175"/>
    <s v="High"/>
    <n v="0.1"/>
    <n v="5.28"/>
    <n v="5.66"/>
    <n v="1672"/>
    <s v="Sidney Scarborough"/>
    <x v="0"/>
    <x v="2"/>
    <s v="Office Supplies"/>
    <s v="Paper"/>
    <s v="Small Box"/>
    <s v="Xerox 4200 Series MultiUse Premium Copy Paper (20Lb. and 84 Bright)"/>
    <n v="0.4"/>
    <x v="3"/>
    <s v="Virginia"/>
    <s v="Charlottesville"/>
    <n v="22901"/>
    <d v="2013-04-13T00:00:00"/>
    <d v="2013-04-14T00:00:00"/>
    <n v="-636.72"/>
    <n v="9"/>
    <n v="45.12"/>
    <n v="86729"/>
    <s v="Medium"/>
  </r>
  <r>
    <n v="25967"/>
    <s v="High"/>
    <n v="0.01"/>
    <n v="65.989999999999995"/>
    <n v="4.2"/>
    <n v="1672"/>
    <s v="Sidney Scarborough"/>
    <x v="1"/>
    <x v="2"/>
    <s v="Technology"/>
    <s v="Telephones and Communication"/>
    <s v="Small Box"/>
    <s v="5170"/>
    <n v="0.59"/>
    <x v="3"/>
    <s v="Virginia"/>
    <s v="Charlottesville"/>
    <n v="22901"/>
    <d v="2013-08-06T00:00:00"/>
    <d v="2013-08-08T00:00:00"/>
    <n v="1491.3240000000001"/>
    <n v="24"/>
    <n v="1392.41"/>
    <n v="86731"/>
    <s v="Low"/>
  </r>
  <r>
    <n v="24712"/>
    <s v="Not Specified"/>
    <n v="0.08"/>
    <n v="13.73"/>
    <n v="6.85"/>
    <n v="1672"/>
    <s v="Sidney Scarborough"/>
    <x v="0"/>
    <x v="2"/>
    <s v="Furniture"/>
    <s v="Office Furnishings"/>
    <s v="Wrap Bag"/>
    <s v="DAX Wood Document Frame."/>
    <n v="0.54"/>
    <x v="3"/>
    <s v="Virginia"/>
    <s v="Charlottesville"/>
    <n v="22901"/>
    <d v="2013-12-30T00:00:00"/>
    <d v="2013-12-30T00:00:00"/>
    <n v="-233.43600000000004"/>
    <n v="23"/>
    <n v="296.94"/>
    <n v="86733"/>
    <s v="Medium"/>
  </r>
  <r>
    <n v="26067"/>
    <s v="Not Specified"/>
    <n v="7.0000000000000007E-2"/>
    <n v="15.67"/>
    <n v="1.39"/>
    <n v="1673"/>
    <s v="Robert Li"/>
    <x v="0"/>
    <x v="2"/>
    <s v="Office Supplies"/>
    <s v="Envelopes"/>
    <s v="Small Box"/>
    <s v="#10 White Business Envelopes,4 1/8 x 9 1/2"/>
    <n v="0.38"/>
    <x v="3"/>
    <s v="Virginia"/>
    <s v="Chesapeake"/>
    <n v="23320"/>
    <d v="2011-06-17T00:00:00"/>
    <d v="2011-06-19T00:00:00"/>
    <n v="350.4873"/>
    <n v="14"/>
    <n v="218.3"/>
    <n v="86727"/>
    <s v="Medium"/>
  </r>
  <r>
    <n v="23744"/>
    <s v="Low"/>
    <n v="0.08"/>
    <n v="3.8"/>
    <n v="1.49"/>
    <n v="1675"/>
    <s v="Elizabeth Herman"/>
    <x v="0"/>
    <x v="2"/>
    <s v="Office Supplies"/>
    <s v="Binders and Binder Accessories"/>
    <s v="Small Box"/>
    <s v="Durable Pressboard Binders"/>
    <n v="0.38"/>
    <x v="0"/>
    <s v="Kansas"/>
    <s v="Newton"/>
    <n v="67114"/>
    <d v="2012-04-13T00:00:00"/>
    <d v="2012-04-18T00:00:00"/>
    <n v="9.2394999999999996"/>
    <n v="6"/>
    <n v="22.64"/>
    <n v="89491"/>
    <s v="Medium"/>
  </r>
  <r>
    <n v="23745"/>
    <s v="Low"/>
    <n v="0.04"/>
    <n v="300.98"/>
    <n v="64.73"/>
    <n v="1675"/>
    <s v="Elizabeth Herman"/>
    <x v="2"/>
    <x v="2"/>
    <s v="Furniture"/>
    <s v="Chairs &amp; Chairmats"/>
    <s v="Jumbo Drum"/>
    <s v="Global Leather and Oak Executive Chair, Black"/>
    <n v="0.56000000000000005"/>
    <x v="0"/>
    <s v="Kansas"/>
    <s v="Newton"/>
    <n v="67114"/>
    <d v="2012-04-13T00:00:00"/>
    <d v="2012-04-15T00:00:00"/>
    <n v="1512.07"/>
    <n v="10"/>
    <n v="2936.8"/>
    <n v="89491"/>
    <s v="Low"/>
  </r>
  <r>
    <n v="22619"/>
    <s v="High"/>
    <n v="0"/>
    <n v="20.97"/>
    <n v="4"/>
    <n v="1675"/>
    <s v="Elizabeth Herman"/>
    <x v="1"/>
    <x v="2"/>
    <s v="Technology"/>
    <s v="Computer Peripherals"/>
    <s v="Small Box"/>
    <s v="Microsoft Internet Keyboard"/>
    <n v="0.77"/>
    <x v="0"/>
    <s v="Kansas"/>
    <s v="Newton"/>
    <n v="67114"/>
    <d v="2013-10-26T00:00:00"/>
    <d v="2013-10-29T00:00:00"/>
    <n v="9.7200000000000006"/>
    <n v="22"/>
    <n v="492.26"/>
    <n v="89496"/>
    <s v="No Discount"/>
  </r>
  <r>
    <n v="19046"/>
    <s v="Not Specified"/>
    <n v="0.04"/>
    <n v="35.44"/>
    <n v="19.989999999999998"/>
    <n v="1676"/>
    <s v="Terry Langston"/>
    <x v="0"/>
    <x v="2"/>
    <s v="Office Supplies"/>
    <s v="Paper"/>
    <s v="Small Box"/>
    <s v="Xerox 1880"/>
    <n v="0.38"/>
    <x v="1"/>
    <s v="Washington"/>
    <s v="Cottage Lake"/>
    <n v="98072"/>
    <d v="2012-04-08T00:00:00"/>
    <d v="2012-04-08T00:00:00"/>
    <n v="-0.14000000000000057"/>
    <n v="9"/>
    <n v="321.01"/>
    <n v="89490"/>
    <s v="Low"/>
  </r>
  <r>
    <n v="20192"/>
    <s v="High"/>
    <n v="0.1"/>
    <n v="71.37"/>
    <n v="69"/>
    <n v="1676"/>
    <s v="Terry Langston"/>
    <x v="0"/>
    <x v="2"/>
    <s v="Furniture"/>
    <s v="Tables"/>
    <s v="Large Box"/>
    <s v="Lesro Sheffield Collection Coffee Table, End Table, Center Table, Corner Table"/>
    <n v="0.68"/>
    <x v="1"/>
    <s v="Washington"/>
    <s v="Cottage Lake"/>
    <n v="98072"/>
    <d v="2013-03-30T00:00:00"/>
    <d v="2013-04-01T00:00:00"/>
    <n v="-1916.71"/>
    <n v="9"/>
    <n v="601.62"/>
    <n v="89493"/>
    <s v="Medium"/>
  </r>
  <r>
    <n v="20934"/>
    <s v="Medium"/>
    <n v="0.04"/>
    <n v="83.93"/>
    <n v="19.989999999999998"/>
    <n v="1676"/>
    <s v="Terry Langston"/>
    <x v="0"/>
    <x v="2"/>
    <s v="Office Supplies"/>
    <s v="Envelopes"/>
    <s v="Small Box"/>
    <s v="Airmail Envelopes"/>
    <n v="0.38"/>
    <x v="1"/>
    <s v="Washington"/>
    <s v="Cottage Lake"/>
    <n v="98072"/>
    <d v="2013-04-17T00:00:00"/>
    <d v="2013-04-18T00:00:00"/>
    <n v="27.8"/>
    <n v="1"/>
    <n v="91.02"/>
    <n v="89494"/>
    <s v="Low"/>
  </r>
  <r>
    <n v="19116"/>
    <s v="Critical"/>
    <n v="0.1"/>
    <n v="6.48"/>
    <n v="6.22"/>
    <n v="1676"/>
    <s v="Terry Langston"/>
    <x v="0"/>
    <x v="2"/>
    <s v="Office Supplies"/>
    <s v="Paper"/>
    <s v="Small Box"/>
    <s v="Xerox 1894"/>
    <n v="0.37"/>
    <x v="1"/>
    <s v="Washington"/>
    <s v="Cottage Lake"/>
    <n v="98072"/>
    <d v="2013-08-04T00:00:00"/>
    <d v="2013-08-06T00:00:00"/>
    <n v="-6.9875200000000017"/>
    <n v="2"/>
    <n v="15.48"/>
    <n v="89495"/>
    <s v="Medium"/>
  </r>
  <r>
    <n v="19117"/>
    <s v="Critical"/>
    <n v="0.06"/>
    <n v="35.99"/>
    <n v="1.25"/>
    <n v="1676"/>
    <s v="Terry Langston"/>
    <x v="0"/>
    <x v="2"/>
    <s v="Technology"/>
    <s v="Telephones and Communication"/>
    <s v="Small Pack"/>
    <s v="Accessory13"/>
    <n v="0.56999999999999995"/>
    <x v="1"/>
    <s v="Washington"/>
    <s v="Cottage Lake"/>
    <n v="98072"/>
    <d v="2013-08-04T00:00:00"/>
    <d v="2013-08-06T00:00:00"/>
    <n v="500.00849999999997"/>
    <n v="24"/>
    <n v="724.65"/>
    <n v="89495"/>
    <s v="Medium"/>
  </r>
  <r>
    <n v="22295"/>
    <s v="Critical"/>
    <n v="0.04"/>
    <n v="4.18"/>
    <n v="6.92"/>
    <n v="1677"/>
    <s v="Benjamin Bates"/>
    <x v="1"/>
    <x v="2"/>
    <s v="Furniture"/>
    <s v="Office Furnishings"/>
    <s v="Small Box"/>
    <s v="Eldon® Image Series Desk Accessories, Burgundy"/>
    <n v="0.49"/>
    <x v="2"/>
    <s v="West Virginia"/>
    <s v="Beckley"/>
    <n v="25801"/>
    <d v="2012-07-25T00:00:00"/>
    <d v="2012-07-27T00:00:00"/>
    <n v="-90.07"/>
    <n v="7"/>
    <n v="34.18"/>
    <n v="89492"/>
    <s v="Low"/>
  </r>
  <r>
    <n v="22296"/>
    <s v="Critical"/>
    <n v="0.06"/>
    <n v="34.58"/>
    <n v="8.99"/>
    <n v="1677"/>
    <s v="Benjamin Bates"/>
    <x v="0"/>
    <x v="2"/>
    <s v="Office Supplies"/>
    <s v="Pens &amp; Art Supplies"/>
    <s v="Small Pack"/>
    <s v="Panasonic KP-350BK Electric Pencil Sharpener with Auto Stop"/>
    <n v="0.56000000000000005"/>
    <x v="2"/>
    <s v="West Virginia"/>
    <s v="Beckley"/>
    <n v="25801"/>
    <d v="2012-07-25T00:00:00"/>
    <d v="2012-07-28T00:00:00"/>
    <n v="176.63"/>
    <n v="14"/>
    <n v="480.9"/>
    <n v="89492"/>
    <s v="Medium"/>
  </r>
  <r>
    <n v="22617"/>
    <s v="High"/>
    <n v="0.04"/>
    <n v="10.97"/>
    <n v="6.5"/>
    <n v="1677"/>
    <s v="Benjamin Bates"/>
    <x v="0"/>
    <x v="2"/>
    <s v="Technology"/>
    <s v="Computer Peripherals"/>
    <s v="Small Box"/>
    <s v="Micro Innovations 104 Keyboard"/>
    <n v="0.64"/>
    <x v="2"/>
    <s v="West Virginia"/>
    <s v="Beckley"/>
    <n v="25801"/>
    <d v="2013-10-26T00:00:00"/>
    <d v="2013-10-28T00:00:00"/>
    <n v="-57.65"/>
    <n v="5"/>
    <n v="59.96"/>
    <n v="89496"/>
    <s v="Low"/>
  </r>
  <r>
    <n v="22618"/>
    <s v="High"/>
    <n v="0.03"/>
    <n v="145.44999999999999"/>
    <n v="17.850000000000001"/>
    <n v="1677"/>
    <s v="Benjamin Bates"/>
    <x v="2"/>
    <x v="2"/>
    <s v="Technology"/>
    <s v="Office Machines"/>
    <s v="Jumbo Drum"/>
    <s v="Panasonic KX-P1150 Dot Matrix Printer"/>
    <n v="0.56000000000000005"/>
    <x v="2"/>
    <s v="West Virginia"/>
    <s v="Beckley"/>
    <n v="25801"/>
    <d v="2013-10-26T00:00:00"/>
    <d v="2013-10-28T00:00:00"/>
    <n v="179.05"/>
    <n v="7"/>
    <n v="1075.54"/>
    <n v="89496"/>
    <s v="Low"/>
  </r>
  <r>
    <n v="18150"/>
    <s v="Medium"/>
    <n v="7.0000000000000007E-2"/>
    <n v="13.73"/>
    <n v="6.85"/>
    <n v="1679"/>
    <s v="Jeanne Nguyen"/>
    <x v="0"/>
    <x v="3"/>
    <s v="Furniture"/>
    <s v="Office Furnishings"/>
    <s v="Wrap Bag"/>
    <s v="DAX Wood Document Frame."/>
    <n v="0.54"/>
    <x v="2"/>
    <s v="Ohio"/>
    <s v="Fairborn"/>
    <n v="45324"/>
    <d v="2010-09-20T00:00:00"/>
    <d v="2010-09-21T00:00:00"/>
    <n v="-22.72"/>
    <n v="21"/>
    <n v="276.64"/>
    <n v="86646"/>
    <s v="Medium"/>
  </r>
  <r>
    <n v="19857"/>
    <s v="Medium"/>
    <n v="0.05"/>
    <n v="140.85"/>
    <n v="19.989999999999998"/>
    <n v="1679"/>
    <s v="Jeanne Nguyen"/>
    <x v="0"/>
    <x v="3"/>
    <s v="Office Supplies"/>
    <s v="Storage &amp; Organization"/>
    <s v="Small Box"/>
    <s v="Fellowes Strictly Business® Drawer File, Letter/Legal Size"/>
    <n v="0.73"/>
    <x v="2"/>
    <s v="Ohio"/>
    <s v="Fairborn"/>
    <n v="45324"/>
    <d v="2011-11-07T00:00:00"/>
    <d v="2011-11-08T00:00:00"/>
    <n v="683.12200000000007"/>
    <n v="30"/>
    <n v="4191.93"/>
    <n v="86647"/>
    <s v="Low"/>
  </r>
  <r>
    <n v="21576"/>
    <s v="Critical"/>
    <n v="0.01"/>
    <n v="115.99"/>
    <n v="2.5"/>
    <n v="1679"/>
    <s v="Jeanne Nguyen"/>
    <x v="0"/>
    <x v="3"/>
    <s v="Technology"/>
    <s v="Telephones and Communication"/>
    <s v="Small Box"/>
    <s v="6162m"/>
    <n v="0.56999999999999995"/>
    <x v="2"/>
    <s v="Ohio"/>
    <s v="Fairborn"/>
    <n v="45324"/>
    <d v="2013-04-24T00:00:00"/>
    <d v="2013-04-24T00:00:00"/>
    <n v="832.42290000000003"/>
    <n v="12"/>
    <n v="1206.4100000000001"/>
    <n v="86651"/>
    <s v="Low"/>
  </r>
  <r>
    <n v="23524"/>
    <s v="Low"/>
    <n v="0.09"/>
    <n v="30.98"/>
    <n v="19.510000000000002"/>
    <n v="1680"/>
    <s v="Esther Whitaker"/>
    <x v="0"/>
    <x v="3"/>
    <s v="Office Supplies"/>
    <s v="Envelopes"/>
    <s v="Small Box"/>
    <s v="Staples Colored Interoffice Envelopes"/>
    <n v="0.36"/>
    <x v="2"/>
    <s v="Ohio"/>
    <s v="Fairfield"/>
    <n v="45014"/>
    <d v="2010-05-03T00:00:00"/>
    <d v="2010-05-05T00:00:00"/>
    <n v="-163.53"/>
    <n v="18"/>
    <n v="514.62"/>
    <n v="86645"/>
    <s v="Medium"/>
  </r>
  <r>
    <n v="23525"/>
    <s v="Low"/>
    <n v="0.03"/>
    <n v="49.34"/>
    <n v="10.25"/>
    <n v="1680"/>
    <s v="Esther Whitaker"/>
    <x v="0"/>
    <x v="3"/>
    <s v="Furniture"/>
    <s v="Office Furnishings"/>
    <s v="Large Box"/>
    <s v="Electrix Fluorescent Magnifier Lamps &amp; Weighted Base"/>
    <n v="0.56999999999999995"/>
    <x v="2"/>
    <s v="Ohio"/>
    <s v="Fairfield"/>
    <n v="45014"/>
    <d v="2010-05-03T00:00:00"/>
    <d v="2010-05-05T00:00:00"/>
    <n v="554.77"/>
    <n v="17"/>
    <n v="817.32"/>
    <n v="86645"/>
    <s v="Low"/>
  </r>
  <r>
    <n v="23712"/>
    <s v="Critical"/>
    <n v="0.06"/>
    <n v="65.989999999999995"/>
    <n v="3.99"/>
    <n v="1680"/>
    <s v="Esther Whitaker"/>
    <x v="1"/>
    <x v="3"/>
    <s v="Technology"/>
    <s v="Telephones and Communication"/>
    <s v="Small Box"/>
    <s v="StarTAC 7760"/>
    <n v="0.59"/>
    <x v="2"/>
    <s v="Ohio"/>
    <s v="Fairfield"/>
    <n v="45014"/>
    <d v="2012-07-18T00:00:00"/>
    <d v="2012-07-20T00:00:00"/>
    <n v="504.25889999999993"/>
    <n v="13"/>
    <n v="730.81"/>
    <n v="86649"/>
    <s v="Medium"/>
  </r>
  <r>
    <n v="21758"/>
    <s v="Critical"/>
    <n v="0.06"/>
    <n v="4.9800000000000004"/>
    <n v="6.07"/>
    <n v="1680"/>
    <s v="Esther Whitaker"/>
    <x v="0"/>
    <x v="3"/>
    <s v="Office Supplies"/>
    <s v="Paper"/>
    <s v="Small Box"/>
    <s v="Xerox 1897"/>
    <n v="0.36"/>
    <x v="2"/>
    <s v="Ohio"/>
    <s v="Fairfield"/>
    <n v="45014"/>
    <d v="2013-03-06T00:00:00"/>
    <d v="2013-03-08T00:00:00"/>
    <n v="-9.8800000000000008"/>
    <n v="1"/>
    <n v="7.91"/>
    <n v="86650"/>
    <s v="Medium"/>
  </r>
  <r>
    <n v="21577"/>
    <s v="Critical"/>
    <n v="0.09"/>
    <n v="6.08"/>
    <n v="1.82"/>
    <n v="1680"/>
    <s v="Esther Whitaker"/>
    <x v="0"/>
    <x v="3"/>
    <s v="Office Supplies"/>
    <s v="Rubber Bands"/>
    <s v="Wrap Bag"/>
    <s v="Staples Bulk Pack Metal Binder Clips"/>
    <n v="0.35"/>
    <x v="2"/>
    <s v="Ohio"/>
    <s v="Fairfield"/>
    <n v="45014"/>
    <d v="2013-04-24T00:00:00"/>
    <d v="2013-04-26T00:00:00"/>
    <n v="51.446399999999997"/>
    <n v="13"/>
    <n v="74.56"/>
    <n v="86651"/>
    <s v="Medium"/>
  </r>
  <r>
    <n v="22496"/>
    <s v="Low"/>
    <n v="0.03"/>
    <n v="30.98"/>
    <n v="6.5"/>
    <n v="1680"/>
    <s v="Esther Whitaker"/>
    <x v="0"/>
    <x v="3"/>
    <s v="Technology"/>
    <s v="Computer Peripherals"/>
    <s v="Small Box"/>
    <s v="Logitech Internet Navigator Keyboard"/>
    <n v="0.79"/>
    <x v="2"/>
    <s v="Ohio"/>
    <s v="Fairfield"/>
    <n v="45014"/>
    <d v="2013-07-20T00:00:00"/>
    <d v="2013-07-24T00:00:00"/>
    <n v="-67.278239999999997"/>
    <n v="13"/>
    <n v="420.29"/>
    <n v="86652"/>
    <s v="Low"/>
  </r>
  <r>
    <n v="22497"/>
    <s v="Low"/>
    <n v="7.0000000000000007E-2"/>
    <n v="13.79"/>
    <n v="8.7799999999999994"/>
    <n v="1680"/>
    <s v="Esther Whitaker"/>
    <x v="0"/>
    <x v="3"/>
    <s v="Furniture"/>
    <s v="Office Furnishings"/>
    <s v="Small Box"/>
    <s v="9-3/4 Diameter Round Wall Clock"/>
    <n v="0.43"/>
    <x v="2"/>
    <s v="Ohio"/>
    <s v="Fairfield"/>
    <n v="45014"/>
    <d v="2013-07-20T00:00:00"/>
    <d v="2013-07-20T00:00:00"/>
    <n v="19.430399999999999"/>
    <n v="2"/>
    <n v="28.16"/>
    <n v="86652"/>
    <s v="Medium"/>
  </r>
  <r>
    <n v="25102"/>
    <s v="Critical"/>
    <n v="0.02"/>
    <n v="60.98"/>
    <n v="49"/>
    <n v="1680"/>
    <s v="Esther Whitaker"/>
    <x v="1"/>
    <x v="3"/>
    <s v="Office Supplies"/>
    <s v="Appliances"/>
    <s v="Large Box"/>
    <s v="Euro Pro Shark Stick Mini Vacuum"/>
    <n v="0.59"/>
    <x v="2"/>
    <s v="Ohio"/>
    <s v="Fairfield"/>
    <n v="45014"/>
    <d v="2013-11-09T00:00:00"/>
    <d v="2013-11-10T00:00:00"/>
    <n v="332.47920000000022"/>
    <n v="23"/>
    <n v="1428.51"/>
    <n v="86653"/>
    <s v="Low"/>
  </r>
  <r>
    <n v="25367"/>
    <s v="High"/>
    <n v="0.09"/>
    <n v="11.97"/>
    <n v="4.9800000000000004"/>
    <n v="1681"/>
    <s v="Shawn Dunn"/>
    <x v="0"/>
    <x v="3"/>
    <s v="Office Supplies"/>
    <s v="Appliances"/>
    <s v="Small Box"/>
    <s v="Staples 6 Outlet Surge"/>
    <n v="0.57999999999999996"/>
    <x v="2"/>
    <s v="Ohio"/>
    <s v="Findlay"/>
    <n v="45840"/>
    <d v="2012-07-07T00:00:00"/>
    <d v="2012-07-09T00:00:00"/>
    <n v="-21.77"/>
    <n v="1"/>
    <n v="12.47"/>
    <n v="86648"/>
    <s v="Medium"/>
  </r>
  <r>
    <n v="25368"/>
    <s v="High"/>
    <n v="0.08"/>
    <n v="5.74"/>
    <n v="5.01"/>
    <n v="1681"/>
    <s v="Shawn Dunn"/>
    <x v="1"/>
    <x v="3"/>
    <s v="Office Supplies"/>
    <s v="Binders and Binder Accessories"/>
    <s v="Small Box"/>
    <s v="Binder Posts"/>
    <n v="0.39"/>
    <x v="2"/>
    <s v="Ohio"/>
    <s v="Findlay"/>
    <n v="45840"/>
    <d v="2012-07-07T00:00:00"/>
    <d v="2012-07-09T00:00:00"/>
    <n v="-52.842500000000001"/>
    <n v="11"/>
    <n v="67.89"/>
    <n v="86648"/>
    <s v="Medium"/>
  </r>
  <r>
    <n v="1976"/>
    <s v="Not Specified"/>
    <n v="0.04"/>
    <n v="6.28"/>
    <n v="5.41"/>
    <n v="1682"/>
    <s v="Julie Edwards"/>
    <x v="0"/>
    <x v="3"/>
    <s v="Furniture"/>
    <s v="Office Furnishings"/>
    <s v="Small Box"/>
    <s v="Eldon® 200 Class™ Desk Accessories"/>
    <n v="0.53"/>
    <x v="0"/>
    <s v="Illinois"/>
    <s v="Chicago"/>
    <n v="60611"/>
    <d v="2010-08-14T00:00:00"/>
    <d v="2010-08-16T00:00:00"/>
    <n v="-38.380000000000003"/>
    <n v="43"/>
    <n v="284.48"/>
    <n v="14115"/>
    <s v="Low"/>
  </r>
  <r>
    <n v="5358"/>
    <s v="Not Specified"/>
    <n v="0.08"/>
    <n v="4.9800000000000004"/>
    <n v="4.7"/>
    <n v="1682"/>
    <s v="Julie Edwards"/>
    <x v="0"/>
    <x v="3"/>
    <s v="Office Supplies"/>
    <s v="Paper"/>
    <s v="Small Box"/>
    <s v="Staples Copy Paper (20Lb. and 84 Bright)"/>
    <n v="0.38"/>
    <x v="0"/>
    <s v="Illinois"/>
    <s v="Chicago"/>
    <n v="60611"/>
    <d v="2010-09-14T00:00:00"/>
    <d v="2010-09-15T00:00:00"/>
    <n v="-56.35"/>
    <n v="47"/>
    <n v="225.98"/>
    <n v="38080"/>
    <s v="Medium"/>
  </r>
  <r>
    <n v="7936"/>
    <s v="Not Specified"/>
    <n v="0.02"/>
    <n v="13.43"/>
    <n v="5.5"/>
    <n v="1682"/>
    <s v="Julie Edwards"/>
    <x v="0"/>
    <x v="3"/>
    <s v="Office Supplies"/>
    <s v="Storage &amp; Organization"/>
    <s v="Small Box"/>
    <s v="Fellowes Personal Hanging Folder Files, Navy"/>
    <n v="0.56999999999999995"/>
    <x v="0"/>
    <s v="Illinois"/>
    <s v="Chicago"/>
    <n v="60611"/>
    <d v="2011-05-11T00:00:00"/>
    <d v="2011-05-12T00:00:00"/>
    <n v="5.71"/>
    <n v="49"/>
    <n v="691.53"/>
    <n v="56710"/>
    <s v="Low"/>
  </r>
  <r>
    <n v="7937"/>
    <s v="Not Specified"/>
    <n v="0.08"/>
    <n v="65.989999999999995"/>
    <n v="3.99"/>
    <n v="1682"/>
    <s v="Julie Edwards"/>
    <x v="0"/>
    <x v="3"/>
    <s v="Technology"/>
    <s v="Telephones and Communication"/>
    <s v="Small Box"/>
    <s v="StarTAC 7760"/>
    <n v="0.59"/>
    <x v="0"/>
    <s v="Illinois"/>
    <s v="Chicago"/>
    <n v="60611"/>
    <d v="2011-05-11T00:00:00"/>
    <d v="2011-05-12T00:00:00"/>
    <n v="-39.215000000000003"/>
    <n v="23"/>
    <n v="1198.77"/>
    <n v="56710"/>
    <s v="Medium"/>
  </r>
  <r>
    <n v="7938"/>
    <s v="Not Specified"/>
    <n v="0.08"/>
    <n v="30.98"/>
    <n v="6.5"/>
    <n v="1682"/>
    <s v="Julie Edwards"/>
    <x v="0"/>
    <x v="3"/>
    <s v="Technology"/>
    <s v="Computer Peripherals"/>
    <s v="Small Box"/>
    <s v="Belkin ErgoBoard™ Keyboard"/>
    <n v="0.64"/>
    <x v="0"/>
    <s v="Illinois"/>
    <s v="Chicago"/>
    <n v="60611"/>
    <d v="2011-05-11T00:00:00"/>
    <d v="2011-05-13T00:00:00"/>
    <n v="-99.24"/>
    <n v="9"/>
    <n v="273.95999999999998"/>
    <n v="56710"/>
    <s v="Medium"/>
  </r>
  <r>
    <n v="7939"/>
    <s v="Not Specified"/>
    <n v="0.01"/>
    <n v="35.409999999999997"/>
    <n v="1.99"/>
    <n v="1682"/>
    <s v="Julie Edwards"/>
    <x v="0"/>
    <x v="3"/>
    <s v="Technology"/>
    <s v="Computer Peripherals"/>
    <s v="Small Pack"/>
    <s v="Imation DVD-RAM discs"/>
    <n v="0.43"/>
    <x v="0"/>
    <s v="Illinois"/>
    <s v="Chicago"/>
    <n v="60611"/>
    <d v="2011-05-11T00:00:00"/>
    <d v="2011-05-13T00:00:00"/>
    <n v="232.99"/>
    <n v="30"/>
    <n v="1051.67"/>
    <n v="56710"/>
    <s v="Low"/>
  </r>
  <r>
    <n v="1867"/>
    <s v="Not Specified"/>
    <n v="7.0000000000000007E-2"/>
    <n v="43.98"/>
    <n v="1.99"/>
    <n v="1682"/>
    <s v="Julie Edwards"/>
    <x v="0"/>
    <x v="3"/>
    <s v="Technology"/>
    <s v="Computer Peripherals"/>
    <s v="Small Pack"/>
    <s v="Memorex 80 Minute CD-R Spindle, 100/Pack"/>
    <n v="0.44"/>
    <x v="0"/>
    <s v="Illinois"/>
    <s v="Chicago"/>
    <n v="60611"/>
    <d v="2011-10-13T00:00:00"/>
    <d v="2011-10-15T00:00:00"/>
    <n v="261.11199999999997"/>
    <n v="40"/>
    <n v="1766.95"/>
    <n v="13440"/>
    <s v="Medium"/>
  </r>
  <r>
    <n v="1977"/>
    <s v="Not Specified"/>
    <n v="0.06"/>
    <n v="85.99"/>
    <n v="10.78"/>
    <n v="1682"/>
    <s v="Julie Edwards"/>
    <x v="0"/>
    <x v="3"/>
    <s v="Technology"/>
    <s v="Telephones and Communication"/>
    <s v="Small Box"/>
    <s v="3395"/>
    <n v="0.57999999999999996"/>
    <x v="0"/>
    <s v="Illinois"/>
    <s v="Chicago"/>
    <n v="60611"/>
    <d v="2013-08-14T00:00:00"/>
    <d v="2013-08-16T00:00:00"/>
    <n v="591.91199999999992"/>
    <n v="92"/>
    <n v="6592.12"/>
    <n v="14115"/>
    <s v="Medium"/>
  </r>
  <r>
    <n v="8354"/>
    <s v="Critical"/>
    <n v="0.05"/>
    <n v="40.98"/>
    <n v="5.33"/>
    <n v="1682"/>
    <s v="Julie Edwards"/>
    <x v="0"/>
    <x v="3"/>
    <s v="Office Supplies"/>
    <s v="Appliances"/>
    <s v="Small Box"/>
    <s v="Belkin 8 Outlet Surge Protector"/>
    <n v="0.56999999999999995"/>
    <x v="0"/>
    <s v="Illinois"/>
    <s v="Chicago"/>
    <n v="60611"/>
    <d v="2013-12-10T00:00:00"/>
    <d v="2013-12-12T00:00:00"/>
    <n v="78.98"/>
    <n v="24"/>
    <n v="1010.4"/>
    <n v="59685"/>
    <s v="Low"/>
  </r>
  <r>
    <n v="8355"/>
    <s v="Critical"/>
    <n v="0.1"/>
    <n v="12.99"/>
    <n v="14.37"/>
    <n v="1682"/>
    <s v="Julie Edwards"/>
    <x v="0"/>
    <x v="3"/>
    <s v="Furniture"/>
    <s v="Office Furnishings"/>
    <s v="Large Box"/>
    <s v="Tensor &quot;Hersey Kiss&quot; Styled Floor Lamp"/>
    <n v="0.73"/>
    <x v="0"/>
    <s v="Illinois"/>
    <s v="Chicago"/>
    <n v="60611"/>
    <d v="2013-12-10T00:00:00"/>
    <d v="2013-12-11T00:00:00"/>
    <n v="-560.29"/>
    <n v="92"/>
    <n v="1125.82"/>
    <n v="59685"/>
    <s v="Medium"/>
  </r>
  <r>
    <n v="19976"/>
    <s v="Not Specified"/>
    <n v="0.04"/>
    <n v="6.28"/>
    <n v="5.41"/>
    <n v="1683"/>
    <s v="Wesley Corbett"/>
    <x v="0"/>
    <x v="3"/>
    <s v="Furniture"/>
    <s v="Office Furnishings"/>
    <s v="Small Box"/>
    <s v="Eldon® 200 Class™ Desk Accessories"/>
    <n v="0.53"/>
    <x v="0"/>
    <s v="Texas"/>
    <s v="Conroe"/>
    <n v="77301"/>
    <d v="2010-08-14T00:00:00"/>
    <d v="2010-08-16T00:00:00"/>
    <n v="-19.957600000000003"/>
    <n v="11"/>
    <n v="72.77"/>
    <n v="90612"/>
    <s v="Low"/>
  </r>
  <r>
    <n v="23358"/>
    <s v="Not Specified"/>
    <n v="0.08"/>
    <n v="4.9800000000000004"/>
    <n v="4.7"/>
    <n v="1683"/>
    <s v="Wesley Corbett"/>
    <x v="0"/>
    <x v="3"/>
    <s v="Office Supplies"/>
    <s v="Paper"/>
    <s v="Small Box"/>
    <s v="Staples Copy Paper (20Lb. and 84 Bright)"/>
    <n v="0.38"/>
    <x v="0"/>
    <s v="Texas"/>
    <s v="Conroe"/>
    <n v="77301"/>
    <d v="2010-09-14T00:00:00"/>
    <d v="2010-09-15T00:00:00"/>
    <n v="-56.35"/>
    <n v="12"/>
    <n v="57.7"/>
    <n v="90613"/>
    <s v="Medium"/>
  </r>
  <r>
    <n v="19867"/>
    <s v="Not Specified"/>
    <n v="7.0000000000000007E-2"/>
    <n v="43.98"/>
    <n v="1.99"/>
    <n v="1683"/>
    <s v="Wesley Corbett"/>
    <x v="0"/>
    <x v="3"/>
    <s v="Technology"/>
    <s v="Computer Peripherals"/>
    <s v="Small Pack"/>
    <s v="Memorex 80 Minute CD-R Spindle, 100/Pack"/>
    <n v="0.44"/>
    <x v="0"/>
    <s v="Texas"/>
    <s v="Conroe"/>
    <n v="77301"/>
    <d v="2011-10-13T00:00:00"/>
    <d v="2011-10-15T00:00:00"/>
    <n v="300.27879999999999"/>
    <n v="10"/>
    <n v="441.74"/>
    <n v="90615"/>
    <s v="Medium"/>
  </r>
  <r>
    <n v="25936"/>
    <s v="Not Specified"/>
    <n v="0.02"/>
    <n v="13.43"/>
    <n v="5.5"/>
    <n v="1683"/>
    <s v="Wesley Corbett"/>
    <x v="0"/>
    <x v="3"/>
    <s v="Office Supplies"/>
    <s v="Storage &amp; Organization"/>
    <s v="Small Box"/>
    <s v="Fellowes Personal Hanging Folder Files, Navy"/>
    <n v="0.56999999999999995"/>
    <x v="0"/>
    <s v="Texas"/>
    <s v="Conroe"/>
    <n v="77301"/>
    <d v="2013-05-11T00:00:00"/>
    <d v="2013-05-12T00:00:00"/>
    <n v="5.71"/>
    <n v="11"/>
    <n v="155.24"/>
    <n v="90616"/>
    <s v="Low"/>
  </r>
  <r>
    <n v="25937"/>
    <s v="Not Specified"/>
    <n v="0.08"/>
    <n v="65.989999999999995"/>
    <n v="3.99"/>
    <n v="1683"/>
    <s v="Wesley Corbett"/>
    <x v="0"/>
    <x v="3"/>
    <s v="Technology"/>
    <s v="Telephones and Communication"/>
    <s v="Small Box"/>
    <s v="StarTAC 7760"/>
    <n v="0.59"/>
    <x v="0"/>
    <s v="Texas"/>
    <s v="Conroe"/>
    <n v="77301"/>
    <d v="2013-05-11T00:00:00"/>
    <d v="2013-05-12T00:00:00"/>
    <n v="-39.215000000000003"/>
    <n v="5"/>
    <n v="260.60000000000002"/>
    <n v="90616"/>
    <s v="Medium"/>
  </r>
  <r>
    <n v="19977"/>
    <s v="Not Specified"/>
    <n v="0.06"/>
    <n v="85.99"/>
    <n v="10.78"/>
    <n v="1683"/>
    <s v="Wesley Corbett"/>
    <x v="0"/>
    <x v="3"/>
    <s v="Technology"/>
    <s v="Telephones and Communication"/>
    <s v="Small Box"/>
    <s v="3395"/>
    <n v="0.57999999999999996"/>
    <x v="0"/>
    <s v="Texas"/>
    <s v="Conroe"/>
    <n v="77301"/>
    <d v="2013-08-14T00:00:00"/>
    <d v="2013-08-16T00:00:00"/>
    <n v="932.85331199999985"/>
    <n v="23"/>
    <n v="1648.03"/>
    <n v="90617"/>
    <s v="Medium"/>
  </r>
  <r>
    <n v="25939"/>
    <s v="Not Specified"/>
    <n v="0.01"/>
    <n v="35.409999999999997"/>
    <n v="1.99"/>
    <n v="1684"/>
    <s v="Glenda Holder"/>
    <x v="0"/>
    <x v="3"/>
    <s v="Technology"/>
    <s v="Computer Peripherals"/>
    <s v="Small Pack"/>
    <s v="Imation DVD-RAM discs"/>
    <n v="0.43"/>
    <x v="0"/>
    <s v="Texas"/>
    <s v="Coppell"/>
    <n v="75019"/>
    <d v="2011-05-11T00:00:00"/>
    <d v="2011-05-13T00:00:00"/>
    <n v="193.51049999999998"/>
    <n v="8"/>
    <n v="280.45"/>
    <n v="90614"/>
    <s v="Low"/>
  </r>
  <r>
    <n v="25938"/>
    <s v="Not Specified"/>
    <n v="0.08"/>
    <n v="30.98"/>
    <n v="6.5"/>
    <n v="1684"/>
    <s v="Glenda Holder"/>
    <x v="0"/>
    <x v="3"/>
    <s v="Technology"/>
    <s v="Computer Peripherals"/>
    <s v="Small Box"/>
    <s v="Belkin ErgoBoard™ Keyboard"/>
    <n v="0.64"/>
    <x v="0"/>
    <s v="Texas"/>
    <s v="Coppell"/>
    <n v="75019"/>
    <d v="2013-05-11T00:00:00"/>
    <d v="2013-05-13T00:00:00"/>
    <n v="-99.24"/>
    <n v="2"/>
    <n v="60.88"/>
    <n v="90616"/>
    <s v="Medium"/>
  </r>
  <r>
    <n v="26354"/>
    <s v="Critical"/>
    <n v="0.05"/>
    <n v="40.98"/>
    <n v="5.33"/>
    <n v="1684"/>
    <s v="Glenda Holder"/>
    <x v="0"/>
    <x v="3"/>
    <s v="Office Supplies"/>
    <s v="Appliances"/>
    <s v="Small Box"/>
    <s v="Belkin 8 Outlet Surge Protector"/>
    <n v="0.56999999999999995"/>
    <x v="0"/>
    <s v="Texas"/>
    <s v="Coppell"/>
    <n v="75019"/>
    <d v="2013-12-10T00:00:00"/>
    <d v="2013-12-12T00:00:00"/>
    <n v="131.42272000000003"/>
    <n v="6"/>
    <n v="252.6"/>
    <n v="90618"/>
    <s v="Low"/>
  </r>
  <r>
    <n v="26355"/>
    <s v="Critical"/>
    <n v="0.1"/>
    <n v="12.99"/>
    <n v="14.37"/>
    <n v="1684"/>
    <s v="Glenda Holder"/>
    <x v="0"/>
    <x v="3"/>
    <s v="Furniture"/>
    <s v="Office Furnishings"/>
    <s v="Large Box"/>
    <s v="Tensor &quot;Hersey Kiss&quot; Styled Floor Lamp"/>
    <n v="0.73"/>
    <x v="0"/>
    <s v="Texas"/>
    <s v="Coppell"/>
    <n v="75019"/>
    <d v="2013-12-10T00:00:00"/>
    <d v="2013-12-11T00:00:00"/>
    <n v="-188.25743999999997"/>
    <n v="23"/>
    <n v="281.45999999999998"/>
    <n v="90618"/>
    <s v="Medium"/>
  </r>
  <r>
    <n v="19751"/>
    <s v="Low"/>
    <n v="0.08"/>
    <n v="2.08"/>
    <n v="5.33"/>
    <n v="1686"/>
    <s v="Lynn O'Donnell"/>
    <x v="0"/>
    <x v="0"/>
    <s v="Furniture"/>
    <s v="Office Furnishings"/>
    <s v="Small Box"/>
    <s v="Eldon® Wave Desk Accessories"/>
    <n v="0.43"/>
    <x v="0"/>
    <s v="Illinois"/>
    <s v="Elgin"/>
    <n v="60123"/>
    <d v="2010-03-03T00:00:00"/>
    <d v="2010-03-10T00:00:00"/>
    <n v="-129.01"/>
    <n v="9"/>
    <n v="19.670000000000002"/>
    <n v="86973"/>
    <s v="Medium"/>
  </r>
  <r>
    <n v="18656"/>
    <s v="Medium"/>
    <n v="0.06"/>
    <n v="4.4800000000000004"/>
    <n v="49"/>
    <n v="1686"/>
    <s v="Lynn O'Donnell"/>
    <x v="0"/>
    <x v="0"/>
    <s v="Office Supplies"/>
    <s v="Appliances"/>
    <s v="Large Box"/>
    <s v="Hoover Portapower™ Portable Vacuum"/>
    <n v="0.6"/>
    <x v="0"/>
    <s v="Illinois"/>
    <s v="Elgin"/>
    <n v="60123"/>
    <d v="2011-09-19T00:00:00"/>
    <d v="2011-09-21T00:00:00"/>
    <n v="-375.64"/>
    <n v="4"/>
    <n v="39.799999999999997"/>
    <n v="86976"/>
    <s v="Medium"/>
  </r>
  <r>
    <n v="18203"/>
    <s v="Low"/>
    <n v="0.06"/>
    <n v="65.989999999999995"/>
    <n v="5.26"/>
    <n v="1686"/>
    <s v="Lynn O'Donnell"/>
    <x v="0"/>
    <x v="0"/>
    <s v="Technology"/>
    <s v="Telephones and Communication"/>
    <s v="Small Box"/>
    <s v="g520"/>
    <n v="0.59"/>
    <x v="0"/>
    <s v="Illinois"/>
    <s v="Elgin"/>
    <n v="60123"/>
    <d v="2013-04-15T00:00:00"/>
    <d v="2013-04-22T00:00:00"/>
    <n v="-11.681999999999999"/>
    <n v="4"/>
    <n v="222.64"/>
    <n v="86979"/>
    <s v="Medium"/>
  </r>
  <r>
    <n v="18204"/>
    <s v="Low"/>
    <n v="0.01"/>
    <n v="155.99"/>
    <n v="8.99"/>
    <n v="1686"/>
    <s v="Lynn O'Donnell"/>
    <x v="0"/>
    <x v="0"/>
    <s v="Technology"/>
    <s v="Telephones and Communication"/>
    <s v="Small Box"/>
    <s v="LX 788"/>
    <n v="0.57999999999999996"/>
    <x v="0"/>
    <s v="Illinois"/>
    <s v="Elgin"/>
    <n v="60123"/>
    <d v="2013-04-15T00:00:00"/>
    <d v="2013-04-19T00:00:00"/>
    <n v="313.57800000000003"/>
    <n v="5"/>
    <n v="689.14"/>
    <n v="86979"/>
    <s v="Low"/>
  </r>
  <r>
    <n v="25430"/>
    <s v="Critical"/>
    <n v="0.08"/>
    <n v="136.97999999999999"/>
    <n v="24.49"/>
    <n v="1687"/>
    <s v="Ernest Dawson"/>
    <x v="0"/>
    <x v="0"/>
    <s v="Furniture"/>
    <s v="Office Furnishings"/>
    <s v="Large Box"/>
    <s v="3M Polarizing Task Lamp with Clamp Arm, Light Gray"/>
    <n v="0.59"/>
    <x v="0"/>
    <s v="Illinois"/>
    <s v="Elk Grove Village"/>
    <n v="60007"/>
    <d v="2011-03-31T00:00:00"/>
    <d v="2011-04-01T00:00:00"/>
    <n v="828.27"/>
    <n v="11"/>
    <n v="1433.95"/>
    <n v="86974"/>
    <s v="Medium"/>
  </r>
  <r>
    <n v="19806"/>
    <s v="Critical"/>
    <n v="0.02"/>
    <n v="270.98"/>
    <n v="50"/>
    <n v="1687"/>
    <s v="Ernest Dawson"/>
    <x v="2"/>
    <x v="0"/>
    <s v="Furniture"/>
    <s v="Chairs &amp; Chairmats"/>
    <s v="Jumbo Drum"/>
    <s v="Global Enterprise Series Seating High-Back Swivel/Tilt Chairs"/>
    <n v="0.77"/>
    <x v="0"/>
    <s v="Illinois"/>
    <s v="Elk Grove Village"/>
    <n v="60007"/>
    <d v="2011-08-30T00:00:00"/>
    <d v="2011-08-31T00:00:00"/>
    <n v="-82.643600000000006"/>
    <n v="9"/>
    <n v="2509.33"/>
    <n v="86975"/>
    <s v="Low"/>
  </r>
  <r>
    <n v="19807"/>
    <s v="Critical"/>
    <n v="0"/>
    <n v="4.4800000000000004"/>
    <n v="1.22"/>
    <n v="1687"/>
    <s v="Ernest Dawson"/>
    <x v="0"/>
    <x v="0"/>
    <s v="Office Supplies"/>
    <s v="Paper"/>
    <s v="Wrap Bag"/>
    <s v="Spiral Phone Message Books with Labels by Adams"/>
    <n v="0.36"/>
    <x v="0"/>
    <s v="Illinois"/>
    <s v="Elk Grove Village"/>
    <n v="60007"/>
    <d v="2011-08-30T00:00:00"/>
    <d v="2011-08-31T00:00:00"/>
    <n v="29.594099999999997"/>
    <n v="9"/>
    <n v="42.89"/>
    <n v="86975"/>
    <s v="No Discount"/>
  </r>
  <r>
    <n v="25277"/>
    <s v="Low"/>
    <n v="0.06"/>
    <n v="125.99"/>
    <n v="5.63"/>
    <n v="1687"/>
    <s v="Ernest Dawson"/>
    <x v="0"/>
    <x v="0"/>
    <s v="Technology"/>
    <s v="Telephones and Communication"/>
    <s v="Small Box"/>
    <s v="8290"/>
    <n v="0.6"/>
    <x v="0"/>
    <s v="Illinois"/>
    <s v="Elk Grove Village"/>
    <n v="60007"/>
    <d v="2012-05-17T00:00:00"/>
    <d v="2012-05-21T00:00:00"/>
    <n v="-488.31200000000001"/>
    <n v="2"/>
    <n v="201.33"/>
    <n v="86977"/>
    <s v="Medium"/>
  </r>
  <r>
    <n v="21860"/>
    <s v="Medium"/>
    <n v="0.03"/>
    <n v="370.98"/>
    <n v="99"/>
    <n v="1687"/>
    <s v="Ernest Dawson"/>
    <x v="2"/>
    <x v="0"/>
    <s v="Office Supplies"/>
    <s v="Storage &amp; Organization"/>
    <s v="Jumbo Drum"/>
    <s v="Sauder Facets Collection Locker/File Cabinet, Sky Alder Finish"/>
    <n v="0.65"/>
    <x v="0"/>
    <s v="Illinois"/>
    <s v="Elk Grove Village"/>
    <n v="60007"/>
    <d v="2012-08-12T00:00:00"/>
    <d v="2012-08-14T00:00:00"/>
    <n v="1727.0563999999999"/>
    <n v="24"/>
    <n v="9117.74"/>
    <n v="86978"/>
    <s v="Low"/>
  </r>
  <r>
    <n v="21861"/>
    <s v="Medium"/>
    <n v="0"/>
    <n v="179.99"/>
    <n v="13.99"/>
    <n v="1687"/>
    <s v="Ernest Dawson"/>
    <x v="0"/>
    <x v="0"/>
    <s v="Technology"/>
    <s v="Telephones and Communication"/>
    <s v="Medium Box"/>
    <s v="VTech VT20-2481 2.4GHz Two-Line Phone System w/Answering Machine"/>
    <n v="0.56999999999999995"/>
    <x v="0"/>
    <s v="Illinois"/>
    <s v="Elk Grove Village"/>
    <n v="60007"/>
    <d v="2012-08-12T00:00:00"/>
    <d v="2012-08-14T00:00:00"/>
    <n v="439.71983999999998"/>
    <n v="8"/>
    <n v="1315.55"/>
    <n v="86978"/>
    <s v="No Discount"/>
  </r>
  <r>
    <n v="25690"/>
    <s v="High"/>
    <n v="0"/>
    <n v="48.91"/>
    <n v="35"/>
    <n v="1689"/>
    <s v="Larry Church"/>
    <x v="0"/>
    <x v="0"/>
    <s v="Office Supplies"/>
    <s v="Storage &amp; Organization"/>
    <s v="Large Box"/>
    <s v="Tennsco Industrial Shelving"/>
    <n v="0.83"/>
    <x v="0"/>
    <s v="Indiana"/>
    <s v="Highland"/>
    <n v="46322"/>
    <d v="2010-09-24T00:00:00"/>
    <d v="2010-09-25T00:00:00"/>
    <n v="-628.38"/>
    <n v="10"/>
    <n v="514.79"/>
    <n v="91077"/>
    <s v="No Discount"/>
  </r>
  <r>
    <n v="26360"/>
    <s v="Low"/>
    <n v="0.04"/>
    <n v="6.48"/>
    <n v="5.74"/>
    <n v="1689"/>
    <s v="Larry Church"/>
    <x v="0"/>
    <x v="0"/>
    <s v="Office Supplies"/>
    <s v="Paper"/>
    <s v="Small Box"/>
    <s v="Xerox 1994"/>
    <n v="0.37"/>
    <x v="0"/>
    <s v="Indiana"/>
    <s v="Highland"/>
    <n v="46322"/>
    <d v="2011-07-09T00:00:00"/>
    <d v="2011-07-13T00:00:00"/>
    <n v="-66.05"/>
    <n v="10"/>
    <n v="65.760000000000005"/>
    <n v="91080"/>
    <s v="Low"/>
  </r>
  <r>
    <n v="23741"/>
    <s v="Not Specified"/>
    <n v="0.06"/>
    <n v="5.68"/>
    <n v="1.39"/>
    <n v="1689"/>
    <s v="Larry Church"/>
    <x v="0"/>
    <x v="0"/>
    <s v="Office Supplies"/>
    <s v="Envelopes"/>
    <s v="Small Box"/>
    <s v="Staples Standard Envelopes"/>
    <n v="0.38"/>
    <x v="0"/>
    <s v="Indiana"/>
    <s v="Highland"/>
    <n v="46322"/>
    <d v="2011-12-04T00:00:00"/>
    <d v="2011-12-06T00:00:00"/>
    <n v="31.077599999999997"/>
    <n v="8"/>
    <n v="45.04"/>
    <n v="91081"/>
    <s v="Medium"/>
  </r>
  <r>
    <n v="24419"/>
    <s v="Medium"/>
    <n v="0.1"/>
    <n v="8.75"/>
    <n v="8.5399999999999991"/>
    <n v="1689"/>
    <s v="Larry Church"/>
    <x v="0"/>
    <x v="0"/>
    <s v="Furniture"/>
    <s v="Office Furnishings"/>
    <s v="Small Pack"/>
    <s v="Eldon® 400 Class™ Desk Accessories, Black Carbon"/>
    <n v="0.43"/>
    <x v="0"/>
    <s v="Indiana"/>
    <s v="Highland"/>
    <n v="46322"/>
    <d v="2012-09-22T00:00:00"/>
    <d v="2012-09-24T00:00:00"/>
    <n v="-124.25"/>
    <n v="19"/>
    <n v="162.88"/>
    <n v="91082"/>
    <s v="Medium"/>
  </r>
  <r>
    <n v="24420"/>
    <s v="Medium"/>
    <n v="0.09"/>
    <n v="5.85"/>
    <n v="2.27"/>
    <n v="1689"/>
    <s v="Larry Church"/>
    <x v="0"/>
    <x v="0"/>
    <s v="Office Supplies"/>
    <s v="Pens &amp; Art Supplies"/>
    <s v="Wrap Bag"/>
    <s v="Dixon My First Ticonderoga Pencil, #2"/>
    <n v="0.56000000000000005"/>
    <x v="0"/>
    <s v="Indiana"/>
    <s v="Highland"/>
    <n v="46322"/>
    <d v="2012-09-22T00:00:00"/>
    <d v="2012-09-23T00:00:00"/>
    <n v="-8.3800000000000008"/>
    <n v="12"/>
    <n v="68.209999999999994"/>
    <n v="91082"/>
    <s v="Medium"/>
  </r>
  <r>
    <n v="24879"/>
    <s v="High"/>
    <n v="0.06"/>
    <n v="195.99"/>
    <n v="3.99"/>
    <n v="1689"/>
    <s v="Larry Church"/>
    <x v="1"/>
    <x v="0"/>
    <s v="Technology"/>
    <s v="Telephones and Communication"/>
    <s v="Small Box"/>
    <s v="CF 888"/>
    <n v="0.59"/>
    <x v="0"/>
    <s v="Indiana"/>
    <s v="Highland"/>
    <n v="46322"/>
    <d v="2013-05-20T00:00:00"/>
    <d v="2013-05-22T00:00:00"/>
    <n v="1852.7051999999999"/>
    <n v="16"/>
    <n v="2685.08"/>
    <n v="91084"/>
    <s v="Medium"/>
  </r>
  <r>
    <n v="22798"/>
    <s v="Low"/>
    <n v="0.05"/>
    <n v="115.99"/>
    <n v="5.26"/>
    <n v="1690"/>
    <s v="Neil Bailey"/>
    <x v="0"/>
    <x v="0"/>
    <s v="Technology"/>
    <s v="Telephones and Communication"/>
    <s v="Small Box"/>
    <s v="636"/>
    <n v="0.56999999999999995"/>
    <x v="2"/>
    <s v="Pennsylvania"/>
    <s v="Harrisburg"/>
    <n v="17112"/>
    <d v="2010-07-24T00:00:00"/>
    <d v="2010-07-28T00:00:00"/>
    <n v="616.53569999999991"/>
    <n v="9"/>
    <n v="893.53"/>
    <n v="91076"/>
    <s v="Low"/>
  </r>
  <r>
    <n v="23626"/>
    <s v="Not Specified"/>
    <n v="0.09"/>
    <n v="95.43"/>
    <n v="19.989999999999998"/>
    <n v="1690"/>
    <s v="Neil Bailey"/>
    <x v="0"/>
    <x v="0"/>
    <s v="Office Supplies"/>
    <s v="Storage &amp; Organization"/>
    <s v="Small Box"/>
    <s v="Fellowes Stor/Drawer® Steel Plus™ Storage Drawers"/>
    <n v="0.79"/>
    <x v="2"/>
    <s v="Pennsylvania"/>
    <s v="Harrisburg"/>
    <n v="17112"/>
    <d v="2010-12-01T00:00:00"/>
    <d v="2010-12-02T00:00:00"/>
    <n v="-143.23500000000001"/>
    <n v="22"/>
    <n v="2053.6"/>
    <n v="91078"/>
    <s v="Medium"/>
  </r>
  <r>
    <n v="22888"/>
    <s v="Critical"/>
    <n v="0.01"/>
    <n v="400.98"/>
    <n v="42.52"/>
    <n v="1690"/>
    <s v="Neil Bailey"/>
    <x v="2"/>
    <x v="0"/>
    <s v="Furniture"/>
    <s v="Tables"/>
    <s v="Jumbo Box"/>
    <s v="Bretford CR8500 Series Meeting Room Furniture"/>
    <n v="0.71"/>
    <x v="2"/>
    <s v="Pennsylvania"/>
    <s v="Harrisburg"/>
    <n v="17112"/>
    <d v="2011-01-25T00:00:00"/>
    <d v="2011-01-28T00:00:00"/>
    <n v="-1201.6199738400001"/>
    <n v="11"/>
    <n v="3781.12"/>
    <n v="91079"/>
    <s v="Low"/>
  </r>
  <r>
    <n v="20699"/>
    <s v="High"/>
    <n v="0.04"/>
    <n v="3.6"/>
    <n v="2.2000000000000002"/>
    <n v="1690"/>
    <s v="Neil Bailey"/>
    <x v="0"/>
    <x v="0"/>
    <s v="Office Supplies"/>
    <s v="Paper"/>
    <s v="Wrap Bag"/>
    <s v="Telephone Message Books with Fax/Mobile Section, 4 1/4&quot; x 6&quot;"/>
    <n v="0.39"/>
    <x v="2"/>
    <s v="Pennsylvania"/>
    <s v="Harrisburg"/>
    <n v="17112"/>
    <d v="2012-11-30T00:00:00"/>
    <d v="2012-12-01T00:00:00"/>
    <n v="2.0000000000000018"/>
    <n v="37"/>
    <n v="131"/>
    <n v="91083"/>
    <s v="Low"/>
  </r>
  <r>
    <n v="23740"/>
    <s v="Not Specified"/>
    <n v="0.05"/>
    <n v="6.48"/>
    <n v="7.91"/>
    <n v="1690"/>
    <s v="Neil Bailey"/>
    <x v="0"/>
    <x v="0"/>
    <s v="Office Supplies"/>
    <s v="Paper"/>
    <s v="Small Box"/>
    <s v="Xerox 216"/>
    <n v="0.37"/>
    <x v="2"/>
    <s v="Pennsylvania"/>
    <s v="Harrisburg"/>
    <n v="17112"/>
    <d v="2013-12-04T00:00:00"/>
    <d v="2013-12-04T00:00:00"/>
    <n v="-58.887359999999987"/>
    <n v="21"/>
    <n v="133.33000000000001"/>
    <n v="91085"/>
    <s v="Low"/>
  </r>
  <r>
    <n v="19481"/>
    <s v="Not Specified"/>
    <n v="0"/>
    <n v="6.84"/>
    <n v="8.3699999999999992"/>
    <n v="1692"/>
    <s v="Rhonda Schroeder"/>
    <x v="0"/>
    <x v="3"/>
    <s v="Office Supplies"/>
    <s v="Scissors, Rulers and Trimmers"/>
    <s v="Small Pack"/>
    <s v="Acme Design Line 8&quot; Stainless Steel Bent Scissors w/Champagne Handles, 3-1/8&quot; Cut"/>
    <n v="0.57999999999999996"/>
    <x v="0"/>
    <s v="Kansas"/>
    <s v="Newton"/>
    <n v="67114"/>
    <d v="2010-01-23T00:00:00"/>
    <d v="2010-01-24T00:00:00"/>
    <n v="-123.1816"/>
    <n v="5"/>
    <n v="37.89"/>
    <n v="90189"/>
    <s v="No Discount"/>
  </r>
  <r>
    <n v="19482"/>
    <s v="Not Specified"/>
    <n v="7.0000000000000007E-2"/>
    <n v="30.98"/>
    <n v="5.76"/>
    <n v="1693"/>
    <s v="Melinda Thornton"/>
    <x v="0"/>
    <x v="3"/>
    <s v="Office Supplies"/>
    <s v="Paper"/>
    <s v="Small Box"/>
    <s v="IBM Multi-Purpose Copy Paper, 8 1/2 x 11&quot;, Case"/>
    <n v="0.4"/>
    <x v="3"/>
    <s v="Virginia"/>
    <s v="Reston"/>
    <n v="20190"/>
    <d v="2010-01-23T00:00:00"/>
    <d v="2010-01-25T00:00:00"/>
    <n v="-28.798000000000002"/>
    <n v="11"/>
    <n v="343.79"/>
    <n v="90189"/>
    <s v="Medium"/>
  </r>
  <r>
    <n v="21262"/>
    <s v="Low"/>
    <n v="0.01"/>
    <n v="15.67"/>
    <n v="1.39"/>
    <n v="1693"/>
    <s v="Melinda Thornton"/>
    <x v="1"/>
    <x v="3"/>
    <s v="Office Supplies"/>
    <s v="Envelopes"/>
    <s v="Small Box"/>
    <s v="#10 White Business Envelopes,4 1/8 x 9 1/2"/>
    <n v="0.38"/>
    <x v="3"/>
    <s v="Virginia"/>
    <s v="Reston"/>
    <n v="20190"/>
    <d v="2010-05-11T00:00:00"/>
    <d v="2010-05-11T00:00:00"/>
    <n v="-273.98"/>
    <n v="11"/>
    <n v="188.09"/>
    <n v="90190"/>
    <s v="Low"/>
  </r>
  <r>
    <n v="24923"/>
    <s v="Medium"/>
    <n v="0.02"/>
    <n v="1938.02"/>
    <n v="13.99"/>
    <n v="1693"/>
    <s v="Melinda Thornton"/>
    <x v="0"/>
    <x v="3"/>
    <s v="Technology"/>
    <s v="Office Machines"/>
    <s v="Medium Box"/>
    <s v="Polycom ViewStation™ Adapter H323 Videoconferencing Unit"/>
    <n v="0.38"/>
    <x v="3"/>
    <s v="Virginia"/>
    <s v="Reston"/>
    <n v="20190"/>
    <d v="2013-05-04T00:00:00"/>
    <d v="2013-05-06T00:00:00"/>
    <n v="-397.51865999999995"/>
    <n v="4"/>
    <n v="8052.86"/>
    <n v="90191"/>
    <s v="Low"/>
  </r>
  <r>
    <n v="18598"/>
    <s v="High"/>
    <n v="0.06"/>
    <n v="28.48"/>
    <n v="1.99"/>
    <n v="1695"/>
    <s v="Debra Cochran"/>
    <x v="1"/>
    <x v="1"/>
    <s v="Technology"/>
    <s v="Computer Peripherals"/>
    <s v="Small Pack"/>
    <s v="Memorex 4.7GB DVD+RW, 3/Pack"/>
    <n v="0.4"/>
    <x v="3"/>
    <s v="Arkansas"/>
    <s v="Fayetteville"/>
    <n v="72701"/>
    <d v="2012-06-11T00:00:00"/>
    <d v="2012-06-11T00:00:00"/>
    <n v="-755.42600000000004"/>
    <n v="9"/>
    <n v="264.3"/>
    <n v="86341"/>
    <s v="Medium"/>
  </r>
  <r>
    <n v="18093"/>
    <s v="Critical"/>
    <n v="0.02"/>
    <n v="6.68"/>
    <n v="5.41"/>
    <n v="1695"/>
    <s v="Debra Cochran"/>
    <x v="1"/>
    <x v="1"/>
    <s v="Office Supplies"/>
    <s v="Paper"/>
    <s v="Small Box"/>
    <s v="Xerox 195"/>
    <n v="0.37"/>
    <x v="3"/>
    <s v="Arkansas"/>
    <s v="Fayetteville"/>
    <n v="72701"/>
    <d v="2012-08-01T00:00:00"/>
    <d v="2012-08-03T00:00:00"/>
    <n v="767.06999999999994"/>
    <n v="19"/>
    <n v="141.83000000000001"/>
    <n v="86342"/>
    <s v="Low"/>
  </r>
  <r>
    <n v="22939"/>
    <s v="High"/>
    <n v="0.05"/>
    <n v="5.34"/>
    <n v="2.99"/>
    <n v="1696"/>
    <s v="Bonnie G Keith"/>
    <x v="1"/>
    <x v="1"/>
    <s v="Office Supplies"/>
    <s v="Binders and Binder Accessories"/>
    <s v="Small Box"/>
    <s v="Wilson Jones 14 Line Acrylic Coated Pressboard Data Binders"/>
    <n v="0.38"/>
    <x v="3"/>
    <s v="Arkansas"/>
    <s v="Fort Smith"/>
    <n v="72903"/>
    <d v="2011-07-17T00:00:00"/>
    <d v="2011-07-19T00:00:00"/>
    <n v="2383.6319999999996"/>
    <n v="12"/>
    <n v="65.87"/>
    <n v="86339"/>
    <s v="Low"/>
  </r>
  <r>
    <n v="22940"/>
    <s v="High"/>
    <n v="0.1"/>
    <n v="23.99"/>
    <n v="6.71"/>
    <n v="1696"/>
    <s v="Bonnie G Keith"/>
    <x v="0"/>
    <x v="1"/>
    <s v="Office Supplies"/>
    <s v="Envelopes"/>
    <s v="Small Box"/>
    <s v="Recycled Interoffice Envelopes with String and Button Closure, 10 x 13"/>
    <n v="0.35"/>
    <x v="3"/>
    <s v="Arkansas"/>
    <s v="Fort Smith"/>
    <n v="72903"/>
    <d v="2013-07-17T00:00:00"/>
    <d v="2013-07-20T00:00:00"/>
    <n v="-148.071"/>
    <n v="16"/>
    <n v="354.65"/>
    <n v="86343"/>
    <s v="Medium"/>
  </r>
  <r>
    <n v="24010"/>
    <s v="Low"/>
    <n v="0.04"/>
    <n v="8.69"/>
    <n v="2.99"/>
    <n v="1696"/>
    <s v="Bonnie G Keith"/>
    <x v="0"/>
    <x v="1"/>
    <s v="Office Supplies"/>
    <s v="Binders and Binder Accessories"/>
    <s v="Small Box"/>
    <s v="Cardinal Slant-D® Ring Binder, Heavy Gauge Vinyl"/>
    <n v="0.39"/>
    <x v="3"/>
    <s v="Arkansas"/>
    <s v="Fort Smith"/>
    <n v="72903"/>
    <d v="2013-09-22T00:00:00"/>
    <d v="2013-09-29T00:00:00"/>
    <n v="2.5259999999999998"/>
    <n v="17"/>
    <n v="146.19999999999999"/>
    <n v="86345"/>
    <s v="Low"/>
  </r>
  <r>
    <n v="24941"/>
    <s v="Medium"/>
    <n v="0"/>
    <n v="13.43"/>
    <n v="5.5"/>
    <n v="1697"/>
    <s v="Holly Osborne"/>
    <x v="0"/>
    <x v="1"/>
    <s v="Office Supplies"/>
    <s v="Storage &amp; Organization"/>
    <s v="Small Box"/>
    <s v="Fellowes Personal Hanging Folder Files, Navy"/>
    <n v="0.56999999999999995"/>
    <x v="3"/>
    <s v="Arkansas"/>
    <s v="Hot Springs"/>
    <n v="71901"/>
    <d v="2010-01-16T00:00:00"/>
    <d v="2010-01-17T00:00:00"/>
    <n v="-253.77800000000002"/>
    <n v="9"/>
    <n v="129.54"/>
    <n v="86338"/>
    <s v="No Discount"/>
  </r>
  <r>
    <n v="25698"/>
    <s v="Medium"/>
    <n v="0.01"/>
    <n v="15.15"/>
    <n v="10.130000000000001"/>
    <n v="1697"/>
    <s v="Holly Osborne"/>
    <x v="0"/>
    <x v="1"/>
    <s v="Office Supplies"/>
    <s v="Binders and Binder Accessories"/>
    <s v="Small Box"/>
    <s v="Plastic Binding Combs"/>
    <n v="0.38"/>
    <x v="3"/>
    <s v="Arkansas"/>
    <s v="Hot Springs"/>
    <n v="71901"/>
    <d v="2011-08-28T00:00:00"/>
    <d v="2011-08-30T00:00:00"/>
    <n v="379.78800000000001"/>
    <n v="15"/>
    <n v="229.58"/>
    <n v="86340"/>
    <s v="Low"/>
  </r>
  <r>
    <n v="25699"/>
    <s v="Medium"/>
    <n v="0.1"/>
    <n v="205.99"/>
    <n v="2.79"/>
    <n v="1697"/>
    <s v="Holly Osborne"/>
    <x v="0"/>
    <x v="1"/>
    <s v="Technology"/>
    <s v="Telephones and Communication"/>
    <s v="Small Box"/>
    <s v="ELITE Series"/>
    <n v="0.57999999999999996"/>
    <x v="3"/>
    <s v="Arkansas"/>
    <s v="Hot Springs"/>
    <n v="71901"/>
    <d v="2013-08-28T00:00:00"/>
    <d v="2013-08-30T00:00:00"/>
    <n v="-10.136000000000001"/>
    <n v="2"/>
    <n v="324.62"/>
    <n v="86344"/>
    <s v="Medium"/>
  </r>
  <r>
    <n v="18275"/>
    <s v="Low"/>
    <n v="0.05"/>
    <n v="3.98"/>
    <n v="5.26"/>
    <n v="1699"/>
    <s v="Joseph Hurst"/>
    <x v="0"/>
    <x v="2"/>
    <s v="Office Supplies"/>
    <s v="Binders and Binder Accessories"/>
    <s v="Small Box"/>
    <s v="Ibico Presentation Index for Binding Systems"/>
    <n v="0.38"/>
    <x v="2"/>
    <s v="Pennsylvania"/>
    <s v="Levittown"/>
    <n v="19057"/>
    <d v="2010-03-25T00:00:00"/>
    <d v="2010-03-29T00:00:00"/>
    <n v="-152.52449999999999"/>
    <n v="12"/>
    <n v="49.44"/>
    <n v="87345"/>
    <s v="Low"/>
  </r>
  <r>
    <n v="18276"/>
    <s v="Low"/>
    <n v="0.01"/>
    <n v="6.48"/>
    <n v="5.4"/>
    <n v="1699"/>
    <s v="Joseph Hurst"/>
    <x v="0"/>
    <x v="2"/>
    <s v="Office Supplies"/>
    <s v="Paper"/>
    <s v="Small Box"/>
    <s v="Xerox 207"/>
    <n v="0.37"/>
    <x v="2"/>
    <s v="Pennsylvania"/>
    <s v="Levittown"/>
    <n v="19057"/>
    <d v="2010-03-25T00:00:00"/>
    <d v="2010-03-25T00:00:00"/>
    <n v="-18.850000000000001"/>
    <n v="2"/>
    <n v="14.29"/>
    <n v="87345"/>
    <s v="Low"/>
  </r>
  <r>
    <n v="22236"/>
    <s v="Low"/>
    <n v="0.08"/>
    <n v="218.75"/>
    <n v="69.64"/>
    <n v="1699"/>
    <s v="Joseph Hurst"/>
    <x v="2"/>
    <x v="2"/>
    <s v="Furniture"/>
    <s v="Tables"/>
    <s v="Jumbo Box"/>
    <s v="BoxOffice By Design Rectangular and Half-Moon Meeting Room Tables"/>
    <n v="0.77"/>
    <x v="2"/>
    <s v="Pennsylvania"/>
    <s v="Levittown"/>
    <n v="19057"/>
    <d v="2012-08-06T00:00:00"/>
    <d v="2012-08-11T00:00:00"/>
    <n v="-274.89962500000001"/>
    <n v="12"/>
    <n v="2641.63"/>
    <n v="87346"/>
    <s v="Medium"/>
  </r>
  <r>
    <n v="19728"/>
    <s v="Medium"/>
    <n v="0.06"/>
    <n v="15.99"/>
    <n v="13.18"/>
    <n v="1701"/>
    <s v="Renee Ellington"/>
    <x v="1"/>
    <x v="1"/>
    <s v="Office Supplies"/>
    <s v="Binders and Binder Accessories"/>
    <s v="Small Box"/>
    <s v="GBC Pre-Punched Binding Paper, Plastic, White, 8-1/2&quot; x 11&quot;"/>
    <n v="0.37"/>
    <x v="3"/>
    <s v="Mississippi"/>
    <s v="Jackson"/>
    <n v="39212"/>
    <d v="2011-12-26T00:00:00"/>
    <d v="2011-12-26T00:00:00"/>
    <n v="-190.42800000000003"/>
    <n v="16"/>
    <n v="252.35"/>
    <n v="90475"/>
    <s v="Medium"/>
  </r>
  <r>
    <n v="19729"/>
    <s v="Medium"/>
    <n v="0.01"/>
    <n v="4.9800000000000004"/>
    <n v="0.8"/>
    <n v="1701"/>
    <s v="Renee Ellington"/>
    <x v="0"/>
    <x v="1"/>
    <s v="Office Supplies"/>
    <s v="Paper"/>
    <s v="Wrap Bag"/>
    <s v="Rediform S.O.S. Phone Message Books"/>
    <n v="0.36"/>
    <x v="3"/>
    <s v="Mississippi"/>
    <s v="Jackson"/>
    <n v="39212"/>
    <d v="2011-12-26T00:00:00"/>
    <d v="2011-12-27T00:00:00"/>
    <n v="4305.6719999999996"/>
    <n v="1"/>
    <n v="5.73"/>
    <n v="90475"/>
    <s v="Low"/>
  </r>
  <r>
    <n v="22069"/>
    <s v="Not Specified"/>
    <n v="0.09"/>
    <n v="205.99"/>
    <n v="2.5"/>
    <n v="1701"/>
    <s v="Renee Ellington"/>
    <x v="0"/>
    <x v="1"/>
    <s v="Technology"/>
    <s v="Telephones and Communication"/>
    <s v="Small Box"/>
    <s v="V70"/>
    <n v="0.59"/>
    <x v="3"/>
    <s v="Mississippi"/>
    <s v="Jackson"/>
    <n v="39212"/>
    <d v="2012-12-04T00:00:00"/>
    <d v="2012-12-06T00:00:00"/>
    <n v="45.179999999999993"/>
    <n v="19"/>
    <n v="3118.15"/>
    <n v="90476"/>
    <s v="Medium"/>
  </r>
  <r>
    <n v="24158"/>
    <s v="Medium"/>
    <n v="0.05"/>
    <n v="14.81"/>
    <n v="13.32"/>
    <n v="1702"/>
    <s v="Sandra Berry"/>
    <x v="0"/>
    <x v="1"/>
    <s v="Office Supplies"/>
    <s v="Appliances"/>
    <s v="Small Box"/>
    <s v="Holmes Replacement Filter for HEPA Air Cleaner, Large Room"/>
    <n v="0.43"/>
    <x v="3"/>
    <s v="Mississippi"/>
    <s v="Meridian"/>
    <n v="39301"/>
    <d v="2010-01-17T00:00:00"/>
    <d v="2010-01-20T00:00:00"/>
    <n v="-220.05200000000002"/>
    <n v="3"/>
    <n v="45.28"/>
    <n v="90473"/>
    <s v="Low"/>
  </r>
  <r>
    <n v="24159"/>
    <s v="Medium"/>
    <n v="0.05"/>
    <n v="4.2"/>
    <n v="2.2599999999999998"/>
    <n v="1702"/>
    <s v="Sandra Berry"/>
    <x v="1"/>
    <x v="1"/>
    <s v="Office Supplies"/>
    <s v="Paper"/>
    <s v="Wrap Bag"/>
    <s v="Important Message Pads, 50 4-1/4 x 5-1/2 Forms per Pad"/>
    <n v="0.36"/>
    <x v="3"/>
    <s v="Mississippi"/>
    <s v="Meridian"/>
    <n v="39301"/>
    <d v="2010-01-17T00:00:00"/>
    <d v="2010-01-19T00:00:00"/>
    <n v="20.393369999999997"/>
    <n v="3"/>
    <n v="13.57"/>
    <n v="90473"/>
    <s v="Low"/>
  </r>
  <r>
    <n v="22850"/>
    <s v="Medium"/>
    <n v="0.01"/>
    <n v="243.98"/>
    <n v="62.94"/>
    <n v="1702"/>
    <s v="Sandra Berry"/>
    <x v="2"/>
    <x v="1"/>
    <s v="Furniture"/>
    <s v="Chairs &amp; Chairmats"/>
    <s v="Jumbo Drum"/>
    <s v="Hon Deluxe Fabric Upholstered Stacking Chairs"/>
    <n v="0.56999999999999995"/>
    <x v="3"/>
    <s v="Mississippi"/>
    <s v="Meridian"/>
    <n v="39301"/>
    <d v="2011-07-18T00:00:00"/>
    <d v="2011-07-19T00:00:00"/>
    <n v="-7.49"/>
    <n v="1"/>
    <n v="277.83999999999997"/>
    <n v="90474"/>
    <s v="Low"/>
  </r>
  <r>
    <n v="22752"/>
    <s v="Critical"/>
    <n v="0.03"/>
    <n v="15.16"/>
    <n v="15.09"/>
    <n v="1702"/>
    <s v="Sandra Berry"/>
    <x v="0"/>
    <x v="1"/>
    <s v="Office Supplies"/>
    <s v="Binders and Binder Accessories"/>
    <s v="Small Box"/>
    <s v="GBC Clear Cover, 8-1/2 x 11, unpunched, 25 covers per pack"/>
    <n v="0.39"/>
    <x v="3"/>
    <s v="Mississippi"/>
    <s v="Meridian"/>
    <n v="39301"/>
    <d v="2013-06-27T00:00:00"/>
    <d v="2013-06-28T00:00:00"/>
    <n v="219.97799999999998"/>
    <n v="6"/>
    <n v="94.44"/>
    <n v="90477"/>
    <s v="Low"/>
  </r>
  <r>
    <n v="24796"/>
    <s v="Low"/>
    <n v="0.09"/>
    <n v="20.99"/>
    <n v="0.99"/>
    <n v="1702"/>
    <s v="Sandra Berry"/>
    <x v="0"/>
    <x v="1"/>
    <s v="Technology"/>
    <s v="Telephones and Communication"/>
    <s v="Wrap Bag"/>
    <s v="Accessory21"/>
    <n v="0.37"/>
    <x v="3"/>
    <s v="Mississippi"/>
    <s v="Meridian"/>
    <n v="39301"/>
    <d v="2013-11-16T00:00:00"/>
    <d v="2013-11-16T00:00:00"/>
    <n v="-344.69400000000002"/>
    <n v="18"/>
    <n v="306.86"/>
    <n v="90478"/>
    <s v="Medium"/>
  </r>
  <r>
    <n v="26215"/>
    <s v="Not Specified"/>
    <n v="0.05"/>
    <n v="8.74"/>
    <n v="8.2899999999999991"/>
    <n v="1704"/>
    <s v="Marlene Elmore"/>
    <x v="0"/>
    <x v="0"/>
    <s v="Office Supplies"/>
    <s v="Envelopes"/>
    <s v="Small Box"/>
    <s v="#10- 4 1/8&quot; x 9 1/2&quot; Recycled Envelopes"/>
    <n v="0.38"/>
    <x v="0"/>
    <s v="Minnesota"/>
    <s v="Prior Lake"/>
    <n v="55372"/>
    <d v="2011-05-20T00:00:00"/>
    <d v="2011-05-21T00:00:00"/>
    <n v="-134.97"/>
    <n v="14"/>
    <n v="120.38"/>
    <n v="91538"/>
    <s v="Low"/>
  </r>
  <r>
    <n v="22946"/>
    <s v="Low"/>
    <n v="0.03"/>
    <n v="20.239999999999998"/>
    <n v="6.67"/>
    <n v="1705"/>
    <s v="Nicole Cannon"/>
    <x v="0"/>
    <x v="0"/>
    <s v="Furniture"/>
    <s v="Office Furnishings"/>
    <s v="Small Pack"/>
    <s v="DAX Contemporary Wood Frame with Silver Metal Mat, Desktop, 11 x 14 Size"/>
    <n v="0.49"/>
    <x v="0"/>
    <s v="Nebraska"/>
    <s v="Hastings"/>
    <n v="68901"/>
    <d v="2011-04-22T00:00:00"/>
    <d v="2011-04-24T00:00:00"/>
    <n v="43.518299999999996"/>
    <n v="3"/>
    <n v="63.07"/>
    <n v="91537"/>
    <s v="Low"/>
  </r>
  <r>
    <n v="26214"/>
    <s v="Not Specified"/>
    <n v="0.03"/>
    <n v="7.04"/>
    <n v="2.17"/>
    <n v="1705"/>
    <s v="Nicole Cannon"/>
    <x v="0"/>
    <x v="0"/>
    <s v="Office Supplies"/>
    <s v="Paper"/>
    <s v="Wrap Bag"/>
    <s v="Wirebound Message Books, 2 7/8&quot; x 5&quot;, 3 Forms per Page"/>
    <n v="0.38"/>
    <x v="0"/>
    <s v="Nebraska"/>
    <s v="Hastings"/>
    <n v="68901"/>
    <d v="2011-05-20T00:00:00"/>
    <d v="2011-05-21T00:00:00"/>
    <n v="35.817899999999995"/>
    <n v="7"/>
    <n v="51.91"/>
    <n v="91538"/>
    <s v="Low"/>
  </r>
  <r>
    <n v="22997"/>
    <s v="Medium"/>
    <n v="0.08"/>
    <n v="9.7100000000000009"/>
    <n v="9.4499999999999993"/>
    <n v="1705"/>
    <s v="Nicole Cannon"/>
    <x v="1"/>
    <x v="0"/>
    <s v="Office Supplies"/>
    <s v="Storage &amp; Organization"/>
    <s v="Small Box"/>
    <s v="Filing/Storage Totes and Swivel Casters"/>
    <n v="0.6"/>
    <x v="0"/>
    <s v="Nebraska"/>
    <s v="Hastings"/>
    <n v="68901"/>
    <d v="2012-05-03T00:00:00"/>
    <d v="2012-05-03T00:00:00"/>
    <n v="-98.23"/>
    <n v="6"/>
    <n v="60.13"/>
    <n v="91539"/>
    <s v="Medium"/>
  </r>
  <r>
    <n v="22862"/>
    <s v="Low"/>
    <n v="0.08"/>
    <n v="7.7"/>
    <n v="3.68"/>
    <n v="1707"/>
    <s v="Rebecca Frazier Foley"/>
    <x v="0"/>
    <x v="2"/>
    <s v="Furniture"/>
    <s v="Office Furnishings"/>
    <s v="Wrap Bag"/>
    <s v="Deflect-O® Glasstique™ Clear Desk Accessories"/>
    <n v="0.52"/>
    <x v="0"/>
    <s v="Minnesota"/>
    <s v="Prior Lake"/>
    <n v="55372"/>
    <d v="2011-03-03T00:00:00"/>
    <d v="2011-03-07T00:00:00"/>
    <n v="7.17"/>
    <n v="7"/>
    <n v="51.57"/>
    <n v="88785"/>
    <s v="Medium"/>
  </r>
  <r>
    <n v="22863"/>
    <s v="Low"/>
    <n v="0.05"/>
    <n v="30.98"/>
    <n v="17.079999999999998"/>
    <n v="1707"/>
    <s v="Rebecca Frazier Foley"/>
    <x v="0"/>
    <x v="2"/>
    <s v="Office Supplies"/>
    <s v="Paper"/>
    <s v="Small Box"/>
    <s v="Xerox 197"/>
    <n v="0.4"/>
    <x v="0"/>
    <s v="Minnesota"/>
    <s v="Prior Lake"/>
    <n v="55372"/>
    <d v="2011-03-03T00:00:00"/>
    <d v="2011-03-07T00:00:00"/>
    <n v="22.21"/>
    <n v="7"/>
    <n v="226.62"/>
    <n v="88785"/>
    <s v="Low"/>
  </r>
  <r>
    <n v="19775"/>
    <s v="Critical"/>
    <n v="0.06"/>
    <n v="55.98"/>
    <n v="13.88"/>
    <n v="1707"/>
    <s v="Rebecca Frazier Foley"/>
    <x v="0"/>
    <x v="2"/>
    <s v="Office Supplies"/>
    <s v="Paper"/>
    <s v="Small Box"/>
    <s v="Xerox 1882"/>
    <n v="0.36"/>
    <x v="0"/>
    <s v="Minnesota"/>
    <s v="Prior Lake"/>
    <n v="55372"/>
    <d v="2011-08-17T00:00:00"/>
    <d v="2011-08-17T00:00:00"/>
    <n v="671.02499999999998"/>
    <n v="17"/>
    <n v="972.5"/>
    <n v="88787"/>
    <s v="Medium"/>
  </r>
  <r>
    <n v="18714"/>
    <s v="Low"/>
    <n v="0.1"/>
    <n v="220.98"/>
    <n v="64.66"/>
    <n v="1707"/>
    <s v="Rebecca Frazier Foley"/>
    <x v="2"/>
    <x v="3"/>
    <s v="Furniture"/>
    <s v="Bookcases"/>
    <s v="Jumbo Box"/>
    <s v="Bush Cubix Collection Bookcases, Fully Assembled"/>
    <n v="0.62"/>
    <x v="0"/>
    <s v="Minnesota"/>
    <s v="Prior Lake"/>
    <n v="55372"/>
    <d v="2012-10-29T00:00:00"/>
    <d v="2012-10-29T00:00:00"/>
    <n v="-364.95360000000005"/>
    <n v="1"/>
    <n v="236.35"/>
    <n v="88789"/>
    <s v="Medium"/>
  </r>
  <r>
    <n v="18715"/>
    <s v="Low"/>
    <n v="0.06"/>
    <n v="38.76"/>
    <n v="13.26"/>
    <n v="1707"/>
    <s v="Rebecca Frazier Foley"/>
    <x v="0"/>
    <x v="3"/>
    <s v="Office Supplies"/>
    <s v="Paper"/>
    <s v="Small Box"/>
    <s v="Xerox 1892"/>
    <n v="0.36"/>
    <x v="0"/>
    <s v="Minnesota"/>
    <s v="Prior Lake"/>
    <n v="55372"/>
    <d v="2012-10-29T00:00:00"/>
    <d v="2012-11-03T00:00:00"/>
    <n v="203.2372"/>
    <n v="12"/>
    <n v="469.81"/>
    <n v="88789"/>
    <s v="Medium"/>
  </r>
  <r>
    <n v="23443"/>
    <s v="Low"/>
    <n v="0.01"/>
    <n v="4.91"/>
    <n v="0.5"/>
    <n v="1707"/>
    <s v="Rebecca Frazier Foley"/>
    <x v="0"/>
    <x v="3"/>
    <s v="Office Supplies"/>
    <s v="Labels"/>
    <s v="Small Box"/>
    <s v="Avery 478"/>
    <n v="0.36"/>
    <x v="0"/>
    <s v="Minnesota"/>
    <s v="Prior Lake"/>
    <n v="55372"/>
    <d v="2013-08-10T00:00:00"/>
    <d v="2013-08-10T00:00:00"/>
    <n v="23.9499"/>
    <n v="7"/>
    <n v="34.71"/>
    <n v="88791"/>
    <s v="Low"/>
  </r>
  <r>
    <n v="22278"/>
    <s v="Critical"/>
    <n v="0.05"/>
    <n v="420.98"/>
    <n v="19.989999999999998"/>
    <n v="1707"/>
    <s v="Rebecca Frazier Foley"/>
    <x v="0"/>
    <x v="3"/>
    <s v="Office Supplies"/>
    <s v="Binders and Binder Accessories"/>
    <s v="Small Box"/>
    <s v="GBC DocuBind 200 Manual Binding Machine"/>
    <n v="0.35"/>
    <x v="0"/>
    <s v="Minnesota"/>
    <s v="Prior Lake"/>
    <n v="55372"/>
    <d v="2013-08-15T00:00:00"/>
    <d v="2013-08-16T00:00:00"/>
    <n v="456.84378799999996"/>
    <n v="3"/>
    <n v="1211.79"/>
    <n v="88792"/>
    <s v="Low"/>
  </r>
  <r>
    <n v="25761"/>
    <s v="Medium"/>
    <n v="0.05"/>
    <n v="5.68"/>
    <n v="1.39"/>
    <n v="1708"/>
    <s v="Lillian Day"/>
    <x v="0"/>
    <x v="2"/>
    <s v="Office Supplies"/>
    <s v="Envelopes"/>
    <s v="Small Box"/>
    <s v="Staples Standard Envelopes"/>
    <n v="0.38"/>
    <x v="2"/>
    <s v="Ohio"/>
    <s v="Shaker Heights"/>
    <n v="44118"/>
    <d v="2010-07-17T00:00:00"/>
    <d v="2010-07-18T00:00:00"/>
    <n v="38.281199999999998"/>
    <n v="10"/>
    <n v="55.48"/>
    <n v="88781"/>
    <s v="Low"/>
  </r>
  <r>
    <n v="26037"/>
    <s v="Not Specified"/>
    <n v="0.03"/>
    <n v="205.99"/>
    <n v="3"/>
    <n v="1708"/>
    <s v="Lillian Day"/>
    <x v="0"/>
    <x v="2"/>
    <s v="Technology"/>
    <s v="Telephones and Communication"/>
    <s v="Small Box"/>
    <s v="6185"/>
    <n v="0.57999999999999996"/>
    <x v="2"/>
    <s v="Ohio"/>
    <s v="Shaker Heights"/>
    <n v="44118"/>
    <d v="2010-11-20T00:00:00"/>
    <d v="2010-11-21T00:00:00"/>
    <n v="3670.3514999999998"/>
    <n v="29"/>
    <n v="5319.35"/>
    <n v="88784"/>
    <s v="Low"/>
  </r>
  <r>
    <n v="26082"/>
    <s v="Critical"/>
    <n v="0.04"/>
    <n v="95.46"/>
    <n v="18.13"/>
    <n v="1708"/>
    <s v="Lillian Day"/>
    <x v="0"/>
    <x v="3"/>
    <s v="Furniture"/>
    <s v="Office Furnishings"/>
    <s v="Large Box"/>
    <s v="Electrix Architect's Clamp-On Swing Arm Lamp, Black"/>
    <n v="0.56000000000000005"/>
    <x v="2"/>
    <s v="Ohio"/>
    <s v="Shaker Heights"/>
    <n v="44118"/>
    <d v="2011-07-21T00:00:00"/>
    <d v="2011-07-21T00:00:00"/>
    <n v="330.5"/>
    <n v="7"/>
    <n v="653.19000000000005"/>
    <n v="88786"/>
    <s v="Low"/>
  </r>
  <r>
    <n v="25019"/>
    <s v="Not Specified"/>
    <n v="0.01"/>
    <n v="400.97"/>
    <n v="48.26"/>
    <n v="1708"/>
    <s v="Lillian Day"/>
    <x v="2"/>
    <x v="2"/>
    <s v="Technology"/>
    <s v="Office Machines"/>
    <s v="Jumbo Box"/>
    <s v="Hewlett-Packard Deskjet 1220Cse Color Inkjet Printer"/>
    <n v="0.36"/>
    <x v="2"/>
    <s v="Ohio"/>
    <s v="Shaker Heights"/>
    <n v="44118"/>
    <d v="2012-04-08T00:00:00"/>
    <d v="2012-04-10T00:00:00"/>
    <n v="2572.8098999999997"/>
    <n v="9"/>
    <n v="3728.71"/>
    <n v="88788"/>
    <s v="Low"/>
  </r>
  <r>
    <n v="26036"/>
    <s v="Not Specified"/>
    <n v="0.1"/>
    <n v="100.98"/>
    <n v="7.18"/>
    <n v="1708"/>
    <s v="Lillian Day"/>
    <x v="0"/>
    <x v="2"/>
    <s v="Technology"/>
    <s v="Computer Peripherals"/>
    <s v="Small Box"/>
    <s v="Logitech Cordless Elite Duo"/>
    <n v="0.4"/>
    <x v="2"/>
    <s v="Ohio"/>
    <s v="Shaker Heights"/>
    <n v="44118"/>
    <d v="2013-11-20T00:00:00"/>
    <d v="2013-11-21T00:00:00"/>
    <n v="62.707199999999993"/>
    <n v="1"/>
    <n v="90.88"/>
    <n v="88793"/>
    <s v="Medium"/>
  </r>
  <r>
    <n v="23822"/>
    <s v="Not Specified"/>
    <n v="0.01"/>
    <n v="14.28"/>
    <n v="2.99"/>
    <n v="1709"/>
    <s v="Dennis Bowen"/>
    <x v="0"/>
    <x v="3"/>
    <s v="Office Supplies"/>
    <s v="Binders and Binder Accessories"/>
    <s v="Small Box"/>
    <s v="Avery Premier Heavy-Duty Binder with Round Locking Rings"/>
    <n v="0.39"/>
    <x v="2"/>
    <s v="Pennsylvania"/>
    <s v="Pottstown"/>
    <n v="19464"/>
    <d v="2010-07-21T00:00:00"/>
    <d v="2010-07-22T00:00:00"/>
    <n v="21.003500000000003"/>
    <n v="2"/>
    <n v="30.44"/>
    <n v="88782"/>
    <s v="Low"/>
  </r>
  <r>
    <n v="24577"/>
    <s v="Medium"/>
    <n v="0.04"/>
    <n v="95.43"/>
    <n v="19.989999999999998"/>
    <n v="1709"/>
    <s v="Dennis Bowen"/>
    <x v="0"/>
    <x v="2"/>
    <s v="Office Supplies"/>
    <s v="Storage &amp; Organization"/>
    <s v="Small Box"/>
    <s v="Fellowes Stor/Drawer® Steel Plus™ Storage Drawers"/>
    <n v="0.79"/>
    <x v="2"/>
    <s v="Pennsylvania"/>
    <s v="Pottstown"/>
    <n v="19464"/>
    <d v="2010-11-10T00:00:00"/>
    <d v="2010-11-12T00:00:00"/>
    <n v="13.536000000000016"/>
    <n v="33"/>
    <n v="3251.76"/>
    <n v="88783"/>
    <s v="Low"/>
  </r>
  <r>
    <n v="23823"/>
    <s v="Not Specified"/>
    <n v="0"/>
    <n v="205.99"/>
    <n v="5.99"/>
    <n v="1709"/>
    <s v="Dennis Bowen"/>
    <x v="0"/>
    <x v="3"/>
    <s v="Technology"/>
    <s v="Telephones and Communication"/>
    <s v="Small Box"/>
    <s v="3285"/>
    <n v="0.59"/>
    <x v="2"/>
    <s v="Pennsylvania"/>
    <s v="Pottstown"/>
    <n v="19464"/>
    <d v="2013-07-21T00:00:00"/>
    <d v="2013-07-24T00:00:00"/>
    <n v="-718.3814880000001"/>
    <n v="1"/>
    <n v="175.09"/>
    <n v="88790"/>
    <s v="No Discount"/>
  </r>
  <r>
    <n v="23441"/>
    <s v="Low"/>
    <n v="0.09"/>
    <n v="4.13"/>
    <n v="5.34"/>
    <n v="1709"/>
    <s v="Dennis Bowen"/>
    <x v="0"/>
    <x v="3"/>
    <s v="Office Supplies"/>
    <s v="Binders and Binder Accessories"/>
    <s v="Small Box"/>
    <s v="ACCOHIDE® Binder by Acco"/>
    <n v="0.38"/>
    <x v="2"/>
    <s v="Pennsylvania"/>
    <s v="Pottstown"/>
    <n v="19464"/>
    <d v="2013-08-10T00:00:00"/>
    <d v="2013-08-17T00:00:00"/>
    <n v="-62.919904000000002"/>
    <n v="21"/>
    <n v="83.24"/>
    <n v="88791"/>
    <s v="Medium"/>
  </r>
  <r>
    <n v="23442"/>
    <s v="Low"/>
    <n v="7.0000000000000007E-2"/>
    <n v="180.98"/>
    <n v="26.2"/>
    <n v="1709"/>
    <s v="Dennis Bowen"/>
    <x v="2"/>
    <x v="3"/>
    <s v="Furniture"/>
    <s v="Chairs &amp; Chairmats"/>
    <s v="Jumbo Drum"/>
    <s v="Global Ergonomic Managers Chair"/>
    <n v="0.59"/>
    <x v="2"/>
    <s v="Pennsylvania"/>
    <s v="Pottstown"/>
    <n v="19464"/>
    <d v="2013-08-10T00:00:00"/>
    <d v="2013-08-15T00:00:00"/>
    <n v="-84.571040000000011"/>
    <n v="2"/>
    <n v="374.29"/>
    <n v="88791"/>
    <s v="Medium"/>
  </r>
  <r>
    <n v="19287"/>
    <s v="Not Specified"/>
    <n v="7.0000000000000007E-2"/>
    <n v="7.59"/>
    <n v="4"/>
    <n v="1711"/>
    <s v="Sharon Long"/>
    <x v="0"/>
    <x v="0"/>
    <s v="Furniture"/>
    <s v="Office Furnishings"/>
    <s v="Wrap Bag"/>
    <s v="Master Giant Foot® Doorstop, Safety Yellow"/>
    <n v="0.42"/>
    <x v="3"/>
    <s v="Georgia"/>
    <s v="Marietta"/>
    <n v="30062"/>
    <d v="2010-03-16T00:00:00"/>
    <d v="2010-03-18T00:00:00"/>
    <n v="-167.048"/>
    <n v="3"/>
    <n v="22.48"/>
    <n v="87747"/>
    <s v="Medium"/>
  </r>
  <r>
    <n v="18372"/>
    <s v="High"/>
    <n v="0.1"/>
    <n v="420.98"/>
    <n v="19.989999999999998"/>
    <n v="1711"/>
    <s v="Sharon Long"/>
    <x v="1"/>
    <x v="0"/>
    <s v="Office Supplies"/>
    <s v="Binders and Binder Accessories"/>
    <s v="Small Box"/>
    <s v="GBC DocuBind 200 Manual Binding Machine"/>
    <n v="0.35"/>
    <x v="3"/>
    <s v="Georgia"/>
    <s v="Marietta"/>
    <n v="30062"/>
    <d v="2011-09-03T00:00:00"/>
    <d v="2011-09-05T00:00:00"/>
    <n v="64.249200000000002"/>
    <n v="2"/>
    <n v="801.65"/>
    <n v="87752"/>
    <s v="Medium"/>
  </r>
  <r>
    <n v="18373"/>
    <s v="High"/>
    <n v="0.03"/>
    <n v="243.98"/>
    <n v="43.32"/>
    <n v="1711"/>
    <s v="Sharon Long"/>
    <x v="2"/>
    <x v="0"/>
    <s v="Furniture"/>
    <s v="Chairs &amp; Chairmats"/>
    <s v="Jumbo Drum"/>
    <s v="Hon Deluxe Fabric Upholstered Stacking Chairs, Rounded Back"/>
    <n v="0.55000000000000004"/>
    <x v="3"/>
    <s v="Georgia"/>
    <s v="Marietta"/>
    <n v="30062"/>
    <d v="2011-09-03T00:00:00"/>
    <d v="2011-09-04T00:00:00"/>
    <n v="-101.416"/>
    <n v="7"/>
    <n v="1792.8"/>
    <n v="87752"/>
    <s v="Low"/>
  </r>
  <r>
    <n v="21655"/>
    <s v="Low"/>
    <n v="0.03"/>
    <n v="11.66"/>
    <n v="7.95"/>
    <n v="1712"/>
    <s v="Regina Langley"/>
    <x v="0"/>
    <x v="0"/>
    <s v="Office Supplies"/>
    <s v="Pens &amp; Art Supplies"/>
    <s v="Small Pack"/>
    <s v="Hunt BOSTON® Vista® Battery-Operated Pencil Sharpener, Black"/>
    <n v="0.57999999999999996"/>
    <x v="3"/>
    <s v="Georgia"/>
    <s v="Martinez"/>
    <n v="30907"/>
    <d v="2010-10-11T00:00:00"/>
    <d v="2010-10-20T00:00:00"/>
    <n v="-31.094000000000001"/>
    <n v="22"/>
    <n v="267.32"/>
    <n v="87749"/>
    <s v="Low"/>
  </r>
  <r>
    <n v="21534"/>
    <s v="Low"/>
    <n v="0"/>
    <n v="19.940000000000001"/>
    <n v="14.87"/>
    <n v="1712"/>
    <s v="Regina Langley"/>
    <x v="0"/>
    <x v="0"/>
    <s v="Furniture"/>
    <s v="Office Furnishings"/>
    <s v="Large Box"/>
    <s v="Luxo Economy Swing Arm Lamp"/>
    <n v="0.56999999999999995"/>
    <x v="3"/>
    <s v="Georgia"/>
    <s v="Martinez"/>
    <n v="30907"/>
    <d v="2011-01-20T00:00:00"/>
    <d v="2011-01-27T00:00:00"/>
    <n v="-1.484"/>
    <n v="12"/>
    <n v="259.75"/>
    <n v="87750"/>
    <s v="No Discount"/>
  </r>
  <r>
    <n v="21535"/>
    <s v="Low"/>
    <n v="0.08"/>
    <n v="6.69"/>
    <n v="3.1"/>
    <n v="1712"/>
    <s v="Regina Langley"/>
    <x v="0"/>
    <x v="0"/>
    <s v="Office Supplies"/>
    <s v="Paper"/>
    <s v="Wrap Bag"/>
    <s v="Wirebound Message Books, 5-1/2 x 4 Forms, 2 or 4 Forms per Page"/>
    <n v="0.36"/>
    <x v="3"/>
    <s v="Georgia"/>
    <s v="Martinez"/>
    <n v="30907"/>
    <d v="2011-01-20T00:00:00"/>
    <d v="2011-01-27T00:00:00"/>
    <n v="-362.39279999999997"/>
    <n v="4"/>
    <n v="26.83"/>
    <n v="87750"/>
    <s v="Medium"/>
  </r>
  <r>
    <n v="21536"/>
    <s v="Low"/>
    <n v="0.01"/>
    <n v="4.9800000000000004"/>
    <n v="5.49"/>
    <n v="1712"/>
    <s v="Regina Langley"/>
    <x v="1"/>
    <x v="0"/>
    <s v="Office Supplies"/>
    <s v="Paper"/>
    <s v="Small Box"/>
    <s v="Xerox 1952"/>
    <n v="0.38"/>
    <x v="3"/>
    <s v="Georgia"/>
    <s v="Martinez"/>
    <n v="30907"/>
    <d v="2011-01-20T00:00:00"/>
    <d v="2011-01-25T00:00:00"/>
    <n v="102.5406"/>
    <n v="1"/>
    <n v="10.119999999999999"/>
    <n v="87750"/>
    <s v="Low"/>
  </r>
  <r>
    <n v="23218"/>
    <s v="High"/>
    <n v="0.03"/>
    <n v="9.11"/>
    <n v="2.15"/>
    <n v="1712"/>
    <s v="Regina Langley"/>
    <x v="0"/>
    <x v="0"/>
    <s v="Office Supplies"/>
    <s v="Paper"/>
    <s v="Wrap Bag"/>
    <s v="Black Print Carbonless Snap-Off® Rapid Letter, 8 1/2&quot; x 7&quot;"/>
    <n v="0.4"/>
    <x v="3"/>
    <s v="Georgia"/>
    <s v="Martinez"/>
    <n v="30907"/>
    <d v="2011-10-02T00:00:00"/>
    <d v="2011-10-03T00:00:00"/>
    <n v="-157.61199999999999"/>
    <n v="9"/>
    <n v="84.52"/>
    <n v="87753"/>
    <s v="Low"/>
  </r>
  <r>
    <n v="24685"/>
    <s v="Low"/>
    <n v="0.08"/>
    <n v="50.98"/>
    <n v="14.19"/>
    <n v="1712"/>
    <s v="Regina Langley"/>
    <x v="2"/>
    <x v="0"/>
    <s v="Furniture"/>
    <s v="Chairs &amp; Chairmats"/>
    <s v="Jumbo Drum"/>
    <s v="Global Deluxe Stacking Chair, Gray"/>
    <n v="0.56000000000000005"/>
    <x v="3"/>
    <s v="Georgia"/>
    <s v="Martinez"/>
    <n v="30907"/>
    <d v="2013-03-13T00:00:00"/>
    <d v="2013-03-13T00:00:00"/>
    <n v="541.572"/>
    <n v="2"/>
    <n v="96.96"/>
    <n v="87754"/>
    <s v="Medium"/>
  </r>
  <r>
    <n v="24098"/>
    <s v="Medium"/>
    <n v="0"/>
    <n v="35.409999999999997"/>
    <n v="1.99"/>
    <n v="1712"/>
    <s v="Regina Langley"/>
    <x v="1"/>
    <x v="0"/>
    <s v="Technology"/>
    <s v="Computer Peripherals"/>
    <s v="Small Pack"/>
    <s v="Imation DVD-RAM discs"/>
    <n v="0.43"/>
    <x v="3"/>
    <s v="Georgia"/>
    <s v="Martinez"/>
    <n v="30907"/>
    <d v="2013-08-23T00:00:00"/>
    <d v="2013-08-24T00:00:00"/>
    <n v="77.885999999999996"/>
    <n v="8"/>
    <n v="293.94"/>
    <n v="87755"/>
    <s v="No Discount"/>
  </r>
  <r>
    <n v="21654"/>
    <s v="Low"/>
    <n v="0.03"/>
    <n v="104.65"/>
    <n v="18.93"/>
    <n v="1712"/>
    <s v="Regina Langley"/>
    <x v="0"/>
    <x v="0"/>
    <s v="Office Supplies"/>
    <s v="Appliances"/>
    <s v="Small Box"/>
    <s v="Eureka The Boss® Plus 12-Amp Hard Box Upright Vacuum, Red"/>
    <n v="0.57999999999999996"/>
    <x v="3"/>
    <s v="Georgia"/>
    <s v="Martinez"/>
    <n v="30907"/>
    <d v="2013-10-11T00:00:00"/>
    <d v="2013-10-18T00:00:00"/>
    <n v="-997.53654000000006"/>
    <n v="7"/>
    <n v="727.87"/>
    <n v="87756"/>
    <s v="Low"/>
  </r>
  <r>
    <n v="25078"/>
    <s v="High"/>
    <n v="0.01"/>
    <n v="23.99"/>
    <n v="6.3"/>
    <n v="1713"/>
    <s v="Rosemary Stark"/>
    <x v="0"/>
    <x v="0"/>
    <s v="Technology"/>
    <s v="Office Machines"/>
    <s v="Medium Box"/>
    <s v="TI 36X Solar Scientific Calculator"/>
    <n v="0.38"/>
    <x v="3"/>
    <s v="Georgia"/>
    <s v="Newnan"/>
    <n v="30265"/>
    <d v="2010-05-29T00:00:00"/>
    <d v="2010-05-31T00:00:00"/>
    <n v="-6.202"/>
    <n v="11"/>
    <n v="284.39"/>
    <n v="87748"/>
    <s v="Low"/>
  </r>
  <r>
    <n v="24686"/>
    <s v="Low"/>
    <n v="0.01"/>
    <n v="7.59"/>
    <n v="4"/>
    <n v="1713"/>
    <s v="Rosemary Stark"/>
    <x v="0"/>
    <x v="0"/>
    <s v="Furniture"/>
    <s v="Office Furnishings"/>
    <s v="Wrap Bag"/>
    <s v="Master Giant Foot® Doorstop, Safety Yellow"/>
    <n v="0.42"/>
    <x v="3"/>
    <s v="Georgia"/>
    <s v="Newnan"/>
    <n v="30265"/>
    <d v="2011-03-13T00:00:00"/>
    <d v="2011-03-20T00:00:00"/>
    <n v="-31.024000000000001"/>
    <n v="12"/>
    <n v="92.99"/>
    <n v="87751"/>
    <s v="Low"/>
  </r>
  <r>
    <n v="24228"/>
    <s v="Low"/>
    <n v="0.01"/>
    <n v="3.14"/>
    <n v="1.92"/>
    <n v="1715"/>
    <s v="Marcus May"/>
    <x v="0"/>
    <x v="0"/>
    <s v="Office Supplies"/>
    <s v="Scissors, Rulers and Trimmers"/>
    <s v="Wrap Bag"/>
    <s v="Serrated Blade or Curved Handle Hand Letter Openers"/>
    <n v="0.84"/>
    <x v="0"/>
    <s v="Michigan"/>
    <s v="Walker"/>
    <n v="49534"/>
    <d v="2011-01-27T00:00:00"/>
    <d v="2011-01-31T00:00:00"/>
    <n v="-3.2736000000000001"/>
    <n v="1"/>
    <n v="5.0599999999999996"/>
    <n v="89654"/>
    <s v="Low"/>
  </r>
  <r>
    <n v="26172"/>
    <s v="High"/>
    <n v="0.02"/>
    <n v="55.48"/>
    <n v="14.3"/>
    <n v="1715"/>
    <s v="Marcus May"/>
    <x v="0"/>
    <x v="0"/>
    <s v="Office Supplies"/>
    <s v="Paper"/>
    <s v="Small Box"/>
    <s v="Xerox 194"/>
    <n v="0.37"/>
    <x v="0"/>
    <s v="Michigan"/>
    <s v="Walker"/>
    <n v="49534"/>
    <d v="2012-05-06T00:00:00"/>
    <d v="2012-05-09T00:00:00"/>
    <n v="437.04599999999994"/>
    <n v="11"/>
    <n v="633.4"/>
    <n v="89655"/>
    <s v="Low"/>
  </r>
  <r>
    <n v="19121"/>
    <s v="Not Specified"/>
    <n v="0.03"/>
    <n v="2.21"/>
    <n v="1"/>
    <n v="1716"/>
    <s v="April Whitehead"/>
    <x v="0"/>
    <x v="0"/>
    <s v="Office Supplies"/>
    <s v="Pens &amp; Art Supplies"/>
    <s v="Wrap Bag"/>
    <s v="Quartet Alpha® White Chalk, 12/Pack"/>
    <n v="0.38"/>
    <x v="2"/>
    <s v="Ohio"/>
    <s v="Shaker Heights"/>
    <n v="44118"/>
    <d v="2013-02-07T00:00:00"/>
    <d v="2013-02-09T00:00:00"/>
    <n v="9.92"/>
    <n v="10"/>
    <n v="21.9"/>
    <n v="89656"/>
    <s v="Low"/>
  </r>
  <r>
    <n v="19884"/>
    <s v="Low"/>
    <n v="0.01"/>
    <n v="300.98"/>
    <n v="64.73"/>
    <n v="1718"/>
    <s v="Kathy Shah"/>
    <x v="2"/>
    <x v="3"/>
    <s v="Furniture"/>
    <s v="Chairs &amp; Chairmats"/>
    <s v="Jumbo Drum"/>
    <s v="Global Leather and Oak Executive Chair, Black"/>
    <n v="0.56000000000000005"/>
    <x v="3"/>
    <s v="North Carolina"/>
    <s v="Garner"/>
    <n v="27529"/>
    <d v="2010-03-08T00:00:00"/>
    <d v="2010-03-15T00:00:00"/>
    <n v="-48.873999999999995"/>
    <n v="3"/>
    <n v="974.14"/>
    <n v="90621"/>
    <s v="Low"/>
  </r>
  <r>
    <n v="19885"/>
    <s v="Low"/>
    <n v="0.03"/>
    <n v="8.74"/>
    <n v="8.2899999999999991"/>
    <n v="1718"/>
    <s v="Kathy Shah"/>
    <x v="0"/>
    <x v="3"/>
    <s v="Office Supplies"/>
    <s v="Envelopes"/>
    <s v="Small Box"/>
    <s v="#10- 4 1/8&quot; x 9 1/2&quot; Recycled Envelopes"/>
    <n v="0.38"/>
    <x v="3"/>
    <s v="North Carolina"/>
    <s v="Garner"/>
    <n v="27529"/>
    <d v="2013-03-08T00:00:00"/>
    <d v="2013-03-08T00:00:00"/>
    <n v="-200.07469999999998"/>
    <n v="8"/>
    <n v="75.260000000000005"/>
    <n v="90622"/>
    <s v="Low"/>
  </r>
  <r>
    <n v="20160"/>
    <s v="Medium"/>
    <n v="0.03"/>
    <n v="5.68"/>
    <n v="3.6"/>
    <n v="1718"/>
    <s v="Kathy Shah"/>
    <x v="0"/>
    <x v="3"/>
    <s v="Office Supplies"/>
    <s v="Scissors, Rulers and Trimmers"/>
    <s v="Small Pack"/>
    <s v="Acme® Preferred Stainless Steel Scissors"/>
    <n v="0.56000000000000005"/>
    <x v="3"/>
    <s v="North Carolina"/>
    <s v="Garner"/>
    <n v="27529"/>
    <d v="2013-05-11T00:00:00"/>
    <d v="2013-05-12T00:00:00"/>
    <n v="-1486.3520000000001"/>
    <n v="9"/>
    <n v="52.27"/>
    <n v="90623"/>
    <s v="Low"/>
  </r>
  <r>
    <n v="20619"/>
    <s v="Medium"/>
    <n v="0.06"/>
    <n v="16.48"/>
    <n v="1.99"/>
    <n v="1719"/>
    <s v="Russell W Melton"/>
    <x v="0"/>
    <x v="0"/>
    <s v="Technology"/>
    <s v="Computer Peripherals"/>
    <s v="Small Pack"/>
    <s v="Maxell DVD-RAM Discs"/>
    <n v="0.42"/>
    <x v="3"/>
    <s v="Alabama"/>
    <s v="Northport"/>
    <n v="35473"/>
    <d v="2010-01-17T00:00:00"/>
    <d v="2010-01-19T00:00:00"/>
    <n v="-144.59200000000001"/>
    <n v="8"/>
    <n v="128.13"/>
    <n v="90786"/>
    <s v="Medium"/>
  </r>
  <r>
    <n v="20267"/>
    <s v="High"/>
    <n v="0.09"/>
    <n v="12.22"/>
    <n v="2.85"/>
    <n v="1719"/>
    <s v="Russell W Melton"/>
    <x v="0"/>
    <x v="0"/>
    <s v="Furniture"/>
    <s v="Office Furnishings"/>
    <s v="Small Pack"/>
    <s v="Aluminum Document Frame"/>
    <n v="0.55000000000000004"/>
    <x v="3"/>
    <s v="Alabama"/>
    <s v="Northport"/>
    <n v="35473"/>
    <d v="2011-07-17T00:00:00"/>
    <d v="2011-07-19T00:00:00"/>
    <n v="-57.316000000000003"/>
    <n v="11"/>
    <n v="126.84"/>
    <n v="90789"/>
    <s v="Medium"/>
  </r>
  <r>
    <n v="20773"/>
    <s v="Not Specified"/>
    <n v="0.1"/>
    <n v="11.97"/>
    <n v="4.9800000000000004"/>
    <n v="1719"/>
    <s v="Russell W Melton"/>
    <x v="0"/>
    <x v="0"/>
    <s v="Office Supplies"/>
    <s v="Appliances"/>
    <s v="Small Box"/>
    <s v="Staples 6 Outlet Surge"/>
    <n v="0.57999999999999996"/>
    <x v="3"/>
    <s v="Alabama"/>
    <s v="Northport"/>
    <n v="35473"/>
    <d v="2011-12-05T00:00:00"/>
    <d v="2011-12-05T00:00:00"/>
    <n v="-0.64400000000000002"/>
    <n v="12"/>
    <n v="139.41999999999999"/>
    <n v="90791"/>
    <s v="Medium"/>
  </r>
  <r>
    <n v="20774"/>
    <s v="Not Specified"/>
    <n v="0.03"/>
    <n v="26.31"/>
    <n v="5.89"/>
    <n v="1719"/>
    <s v="Russell W Melton"/>
    <x v="0"/>
    <x v="0"/>
    <s v="Technology"/>
    <s v="Computer Peripherals"/>
    <s v="Small Box"/>
    <s v="Micro Innovations Micro 3000 Keyboard, Black"/>
    <n v="0.75"/>
    <x v="3"/>
    <s v="Alabama"/>
    <s v="Northport"/>
    <n v="35473"/>
    <d v="2011-12-05T00:00:00"/>
    <d v="2011-12-07T00:00:00"/>
    <n v="364.49699999999996"/>
    <n v="20"/>
    <n v="548.82000000000005"/>
    <n v="90791"/>
    <s v="Low"/>
  </r>
  <r>
    <n v="20079"/>
    <s v="Not Specified"/>
    <n v="0.06"/>
    <n v="3.58"/>
    <n v="5.47"/>
    <n v="1720"/>
    <s v="William Pace"/>
    <x v="1"/>
    <x v="0"/>
    <s v="Office Supplies"/>
    <s v="Binders and Binder Accessories"/>
    <s v="Small Box"/>
    <s v="Avery Poly Binder Pockets"/>
    <n v="0.37"/>
    <x v="3"/>
    <s v="Arkansas"/>
    <s v="Hot Springs"/>
    <n v="71901"/>
    <d v="2011-04-30T00:00:00"/>
    <d v="2011-05-02T00:00:00"/>
    <n v="-2192.2460000000001"/>
    <n v="11"/>
    <n v="43.73"/>
    <n v="90788"/>
    <s v="Medium"/>
  </r>
  <r>
    <n v="20080"/>
    <s v="Not Specified"/>
    <n v="0.1"/>
    <n v="2.23"/>
    <n v="4.57"/>
    <n v="1720"/>
    <s v="William Pace"/>
    <x v="0"/>
    <x v="0"/>
    <s v="Furniture"/>
    <s v="Office Furnishings"/>
    <s v="Small Pack"/>
    <s v="Eldon Pizzaz™ Desk Accessories"/>
    <n v="0.41"/>
    <x v="3"/>
    <s v="Arkansas"/>
    <s v="Hot Springs"/>
    <n v="71901"/>
    <d v="2011-04-30T00:00:00"/>
    <d v="2011-05-02T00:00:00"/>
    <n v="-624.83400000000006"/>
    <n v="12"/>
    <n v="25.95"/>
    <n v="90788"/>
    <s v="Medium"/>
  </r>
  <r>
    <n v="20081"/>
    <s v="Not Specified"/>
    <n v="0.01"/>
    <n v="124.49"/>
    <n v="51.94"/>
    <n v="1720"/>
    <s v="William Pace"/>
    <x v="2"/>
    <x v="0"/>
    <s v="Furniture"/>
    <s v="Tables"/>
    <s v="Jumbo Box"/>
    <s v="Bevis 36 x 72 Conference Tables"/>
    <n v="0.63"/>
    <x v="3"/>
    <s v="Arkansas"/>
    <s v="Hot Springs"/>
    <n v="71901"/>
    <d v="2011-04-30T00:00:00"/>
    <d v="2011-05-02T00:00:00"/>
    <n v="-99.530199999999979"/>
    <n v="5"/>
    <n v="673.03"/>
    <n v="90788"/>
    <s v="Low"/>
  </r>
  <r>
    <n v="20266"/>
    <s v="High"/>
    <n v="0.01"/>
    <n v="125.99"/>
    <n v="2.5"/>
    <n v="1720"/>
    <s v="William Pace"/>
    <x v="0"/>
    <x v="0"/>
    <s v="Technology"/>
    <s v="Telephones and Communication"/>
    <s v="Small Box"/>
    <s v="V2397"/>
    <n v="0.57999999999999996"/>
    <x v="3"/>
    <s v="Arkansas"/>
    <s v="Hot Springs"/>
    <n v="71901"/>
    <d v="2011-07-17T00:00:00"/>
    <d v="2011-07-19T00:00:00"/>
    <n v="-8.3999999999993233E-2"/>
    <n v="15"/>
    <n v="1717.53"/>
    <n v="90789"/>
    <s v="Low"/>
  </r>
  <r>
    <n v="22596"/>
    <s v="High"/>
    <n v="0.04"/>
    <n v="12.44"/>
    <n v="6.27"/>
    <n v="1721"/>
    <s v="Jennifer Zimmerman"/>
    <x v="0"/>
    <x v="0"/>
    <s v="Office Supplies"/>
    <s v="Storage &amp; Organization"/>
    <s v="Medium Box"/>
    <s v="Eldon Simplefile® Box Office®"/>
    <n v="0.56999999999999995"/>
    <x v="3"/>
    <s v="Arkansas"/>
    <s v="Jonesboro"/>
    <n v="72401"/>
    <d v="2010-11-16T00:00:00"/>
    <d v="2010-11-17T00:00:00"/>
    <n v="-258.56600000000003"/>
    <n v="37"/>
    <n v="464.94"/>
    <n v="90787"/>
    <s v="Low"/>
  </r>
  <r>
    <n v="20771"/>
    <s v="Not Specified"/>
    <n v="0.03"/>
    <n v="150.97999999999999"/>
    <n v="66.27"/>
    <n v="1721"/>
    <s v="Jennifer Zimmerman"/>
    <x v="2"/>
    <x v="0"/>
    <s v="Furniture"/>
    <s v="Bookcases"/>
    <s v="Jumbo Box"/>
    <s v="Bush Mission Pointe Library"/>
    <n v="0.65"/>
    <x v="3"/>
    <s v="Arkansas"/>
    <s v="Jonesboro"/>
    <n v="72401"/>
    <d v="2011-12-05T00:00:00"/>
    <d v="2011-12-08T00:00:00"/>
    <n v="531.80999999999995"/>
    <n v="13"/>
    <n v="2029.82"/>
    <n v="90791"/>
    <s v="Low"/>
  </r>
  <r>
    <n v="20772"/>
    <s v="Not Specified"/>
    <n v="0.03"/>
    <n v="95.99"/>
    <n v="4.9000000000000004"/>
    <n v="1721"/>
    <s v="Jennifer Zimmerman"/>
    <x v="0"/>
    <x v="0"/>
    <s v="Technology"/>
    <s v="Telephones and Communication"/>
    <s v="Small Box"/>
    <s v="T60"/>
    <n v="0.56000000000000005"/>
    <x v="3"/>
    <s v="Arkansas"/>
    <s v="Jonesboro"/>
    <n v="72401"/>
    <d v="2011-12-05T00:00:00"/>
    <d v="2011-12-07T00:00:00"/>
    <n v="-102.33999999999999"/>
    <n v="10"/>
    <n v="831.01"/>
    <n v="90791"/>
    <s v="Low"/>
  </r>
  <r>
    <n v="23670"/>
    <s v="Low"/>
    <n v="0.1"/>
    <n v="49.99"/>
    <n v="19.989999999999998"/>
    <n v="1721"/>
    <s v="Jennifer Zimmerman"/>
    <x v="1"/>
    <x v="0"/>
    <s v="Technology"/>
    <s v="Computer Peripherals"/>
    <s v="Small Box"/>
    <s v="US Robotics 56K V.92 Internal PCI Faxmodem"/>
    <n v="0.45"/>
    <x v="3"/>
    <s v="Arkansas"/>
    <s v="Jonesboro"/>
    <n v="72401"/>
    <d v="2013-01-31T00:00:00"/>
    <d v="2013-02-05T00:00:00"/>
    <n v="-264.01368000000002"/>
    <n v="13"/>
    <n v="618.36"/>
    <n v="90793"/>
    <s v="Medium"/>
  </r>
  <r>
    <n v="22720"/>
    <s v="Critical"/>
    <n v="0.04"/>
    <n v="3.52"/>
    <n v="6.83"/>
    <n v="1721"/>
    <s v="Jennifer Zimmerman"/>
    <x v="0"/>
    <x v="0"/>
    <s v="Office Supplies"/>
    <s v="Binders and Binder Accessories"/>
    <s v="Small Box"/>
    <s v="Self-Adhesive Ring Binder Labels"/>
    <n v="0.38"/>
    <x v="3"/>
    <s v="Arkansas"/>
    <s v="Jonesboro"/>
    <n v="72401"/>
    <d v="2013-04-03T00:00:00"/>
    <d v="2013-04-05T00:00:00"/>
    <n v="739.13580000000002"/>
    <n v="11"/>
    <n v="40.07"/>
    <n v="90795"/>
    <s v="Low"/>
  </r>
  <r>
    <n v="24744"/>
    <s v="High"/>
    <n v="0.09"/>
    <n v="7.77"/>
    <n v="9.23"/>
    <n v="1722"/>
    <s v="Ashley C Bridges"/>
    <x v="0"/>
    <x v="0"/>
    <s v="Office Supplies"/>
    <s v="Appliances"/>
    <s v="Small Box"/>
    <s v="Hoover Commercial Soft Guard Upright Vacuum And Disposable Filtration Bags"/>
    <n v="0.57999999999999996"/>
    <x v="3"/>
    <s v="Arkansas"/>
    <s v="Little Rock"/>
    <n v="72209"/>
    <d v="2011-08-26T00:00:00"/>
    <d v="2011-08-27T00:00:00"/>
    <n v="-12.838000000000001"/>
    <n v="19"/>
    <n v="139.86000000000001"/>
    <n v="90790"/>
    <s v="Medium"/>
  </r>
  <r>
    <n v="24745"/>
    <s v="High"/>
    <n v="7.0000000000000007E-2"/>
    <n v="15.14"/>
    <n v="4.53"/>
    <n v="1722"/>
    <s v="Ashley C Bridges"/>
    <x v="0"/>
    <x v="0"/>
    <s v="Office Supplies"/>
    <s v="Storage &amp; Organization"/>
    <s v="Small Box"/>
    <s v="Eldon® Gobal File Keepers"/>
    <n v="0.81"/>
    <x v="3"/>
    <s v="Arkansas"/>
    <s v="Little Rock"/>
    <n v="72209"/>
    <d v="2011-08-26T00:00:00"/>
    <d v="2011-08-27T00:00:00"/>
    <n v="-72.436000000000007"/>
    <n v="13"/>
    <n v="185.08"/>
    <n v="90790"/>
    <s v="Medium"/>
  </r>
  <r>
    <n v="24131"/>
    <s v="Not Specified"/>
    <n v="7.0000000000000007E-2"/>
    <n v="159.31"/>
    <n v="60"/>
    <n v="1722"/>
    <s v="Ashley C Bridges"/>
    <x v="2"/>
    <x v="0"/>
    <s v="Furniture"/>
    <s v="Tables"/>
    <s v="Jumbo Drum"/>
    <s v="Hon Non-Folding Utility Tables"/>
    <n v="0.55000000000000004"/>
    <x v="3"/>
    <s v="Arkansas"/>
    <s v="Little Rock"/>
    <n v="72209"/>
    <d v="2012-04-24T00:00:00"/>
    <d v="2012-04-25T00:00:00"/>
    <n v="74.891999999999996"/>
    <n v="3"/>
    <n v="480.26"/>
    <n v="90792"/>
    <s v="Medium"/>
  </r>
  <r>
    <n v="24212"/>
    <s v="Medium"/>
    <n v="0.05"/>
    <n v="6.68"/>
    <n v="5.66"/>
    <n v="1722"/>
    <s v="Ashley C Bridges"/>
    <x v="0"/>
    <x v="0"/>
    <s v="Office Supplies"/>
    <s v="Paper"/>
    <s v="Small Box"/>
    <s v="Xerox 1923"/>
    <n v="0.37"/>
    <x v="3"/>
    <s v="Arkansas"/>
    <s v="Little Rock"/>
    <n v="72209"/>
    <d v="2013-02-07T00:00:00"/>
    <d v="2013-02-09T00:00:00"/>
    <n v="-3585.8528999999999"/>
    <n v="12"/>
    <n v="83.72"/>
    <n v="90794"/>
    <s v="Low"/>
  </r>
  <r>
    <n v="24213"/>
    <s v="Medium"/>
    <n v="0.03"/>
    <n v="17.7"/>
    <n v="9.4700000000000006"/>
    <n v="1722"/>
    <s v="Ashley C Bridges"/>
    <x v="0"/>
    <x v="0"/>
    <s v="Office Supplies"/>
    <s v="Storage &amp; Organization"/>
    <s v="Small Box"/>
    <s v="Portfile® Personal File Boxes"/>
    <n v="0.59"/>
    <x v="3"/>
    <s v="Arkansas"/>
    <s v="Little Rock"/>
    <n v="72209"/>
    <d v="2013-02-07T00:00:00"/>
    <d v="2013-02-07T00:00:00"/>
    <n v="-8.68"/>
    <n v="4"/>
    <n v="74.81"/>
    <n v="90794"/>
    <s v="Low"/>
  </r>
  <r>
    <n v="5670"/>
    <s v="Low"/>
    <n v="0.1"/>
    <n v="49.99"/>
    <n v="19.989999999999998"/>
    <n v="1723"/>
    <s v="Constance Flowers"/>
    <x v="1"/>
    <x v="0"/>
    <s v="Technology"/>
    <s v="Computer Peripherals"/>
    <s v="Small Box"/>
    <s v="US Robotics 56K V.92 Internal PCI Faxmodem"/>
    <n v="0.45"/>
    <x v="1"/>
    <s v="California"/>
    <s v="San Diego"/>
    <n v="92037"/>
    <d v="2010-01-31T00:00:00"/>
    <d v="2010-02-05T00:00:00"/>
    <n v="13.508000000000003"/>
    <n v="46"/>
    <n v="2188.06"/>
    <n v="40101"/>
    <s v="Medium"/>
  </r>
  <r>
    <n v="6212"/>
    <s v="Medium"/>
    <n v="0.05"/>
    <n v="6.68"/>
    <n v="5.66"/>
    <n v="1723"/>
    <s v="Constance Flowers"/>
    <x v="0"/>
    <x v="0"/>
    <s v="Office Supplies"/>
    <s v="Paper"/>
    <s v="Small Box"/>
    <s v="Xerox 1923"/>
    <n v="0.37"/>
    <x v="1"/>
    <s v="California"/>
    <s v="San Diego"/>
    <n v="92037"/>
    <d v="2010-02-07T00:00:00"/>
    <d v="2010-02-09T00:00:00"/>
    <n v="-66.48"/>
    <n v="46"/>
    <n v="320.93"/>
    <n v="44002"/>
    <s v="Low"/>
  </r>
  <r>
    <n v="6213"/>
    <s v="Medium"/>
    <n v="0.03"/>
    <n v="17.7"/>
    <n v="9.4700000000000006"/>
    <n v="1723"/>
    <s v="Constance Flowers"/>
    <x v="0"/>
    <x v="0"/>
    <s v="Office Supplies"/>
    <s v="Storage &amp; Organization"/>
    <s v="Small Box"/>
    <s v="Portfile® Personal File Boxes"/>
    <n v="0.59"/>
    <x v="1"/>
    <s v="California"/>
    <s v="San Diego"/>
    <n v="92037"/>
    <d v="2010-02-07T00:00:00"/>
    <d v="2010-02-07T00:00:00"/>
    <n v="-52.33"/>
    <n v="14"/>
    <n v="261.85000000000002"/>
    <n v="44002"/>
    <s v="Low"/>
  </r>
  <r>
    <n v="4596"/>
    <s v="High"/>
    <n v="0.04"/>
    <n v="12.44"/>
    <n v="6.27"/>
    <n v="1723"/>
    <s v="Constance Flowers"/>
    <x v="0"/>
    <x v="0"/>
    <s v="Office Supplies"/>
    <s v="Storage &amp; Organization"/>
    <s v="Medium Box"/>
    <s v="Eldon Simplefile® Box Office®"/>
    <n v="0.56999999999999995"/>
    <x v="1"/>
    <s v="California"/>
    <s v="San Diego"/>
    <n v="92037"/>
    <d v="2010-11-16T00:00:00"/>
    <d v="2010-11-17T00:00:00"/>
    <n v="-59.06"/>
    <n v="146"/>
    <n v="1834.61"/>
    <n v="32710"/>
    <s v="Low"/>
  </r>
  <r>
    <n v="2079"/>
    <s v="Not Specified"/>
    <n v="0.06"/>
    <n v="3.58"/>
    <n v="5.47"/>
    <n v="1723"/>
    <s v="Constance Flowers"/>
    <x v="1"/>
    <x v="0"/>
    <s v="Office Supplies"/>
    <s v="Binders and Binder Accessories"/>
    <s v="Small Box"/>
    <s v="Avery Poly Binder Pockets"/>
    <n v="0.37"/>
    <x v="1"/>
    <s v="California"/>
    <s v="San Diego"/>
    <n v="92037"/>
    <d v="2011-04-30T00:00:00"/>
    <d v="2011-05-02T00:00:00"/>
    <n v="-150.90299999999999"/>
    <n v="44"/>
    <n v="174.9"/>
    <n v="14855"/>
    <s v="Medium"/>
  </r>
  <r>
    <n v="2080"/>
    <s v="Not Specified"/>
    <n v="0.1"/>
    <n v="2.23"/>
    <n v="4.57"/>
    <n v="1723"/>
    <s v="Constance Flowers"/>
    <x v="0"/>
    <x v="0"/>
    <s v="Furniture"/>
    <s v="Office Furnishings"/>
    <s v="Small Pack"/>
    <s v="Eldon Pizzaz™ Desk Accessories"/>
    <n v="0.41"/>
    <x v="1"/>
    <s v="California"/>
    <s v="San Diego"/>
    <n v="92037"/>
    <d v="2011-04-30T00:00:00"/>
    <d v="2011-05-02T00:00:00"/>
    <n v="-150.53"/>
    <n v="48"/>
    <n v="103.8"/>
    <n v="14855"/>
    <s v="Medium"/>
  </r>
  <r>
    <n v="2081"/>
    <s v="Not Specified"/>
    <n v="0.01"/>
    <n v="124.49"/>
    <n v="51.94"/>
    <n v="1723"/>
    <s v="Constance Flowers"/>
    <x v="2"/>
    <x v="0"/>
    <s v="Furniture"/>
    <s v="Tables"/>
    <s v="Jumbo Box"/>
    <s v="Bevis 36 x 72 Conference Tables"/>
    <n v="0.63"/>
    <x v="1"/>
    <s v="California"/>
    <s v="San Diego"/>
    <n v="92037"/>
    <d v="2011-04-30T00:00:00"/>
    <d v="2011-05-02T00:00:00"/>
    <n v="-168.48"/>
    <n v="19"/>
    <n v="2557.5100000000002"/>
    <n v="14855"/>
    <s v="Low"/>
  </r>
  <r>
    <n v="2266"/>
    <s v="High"/>
    <n v="0.01"/>
    <n v="125.99"/>
    <n v="2.5"/>
    <n v="1723"/>
    <s v="Constance Flowers"/>
    <x v="0"/>
    <x v="0"/>
    <s v="Technology"/>
    <s v="Telephones and Communication"/>
    <s v="Small Box"/>
    <s v="V2397"/>
    <n v="0.57999999999999996"/>
    <x v="1"/>
    <s v="California"/>
    <s v="San Diego"/>
    <n v="92037"/>
    <d v="2011-07-17T00:00:00"/>
    <d v="2011-07-19T00:00:00"/>
    <n v="2040.8670000000002"/>
    <n v="59"/>
    <n v="6755.63"/>
    <n v="16289"/>
    <s v="Low"/>
  </r>
  <r>
    <n v="2267"/>
    <s v="High"/>
    <n v="0.09"/>
    <n v="12.22"/>
    <n v="2.85"/>
    <n v="1723"/>
    <s v="Constance Flowers"/>
    <x v="0"/>
    <x v="0"/>
    <s v="Furniture"/>
    <s v="Office Furnishings"/>
    <s v="Small Pack"/>
    <s v="Aluminum Document Frame"/>
    <n v="0.55000000000000004"/>
    <x v="1"/>
    <s v="California"/>
    <s v="San Diego"/>
    <n v="92037"/>
    <d v="2011-07-17T00:00:00"/>
    <d v="2011-07-19T00:00:00"/>
    <n v="96.95"/>
    <n v="44"/>
    <n v="507.36"/>
    <n v="16289"/>
    <s v="Medium"/>
  </r>
  <r>
    <n v="6744"/>
    <s v="High"/>
    <n v="0.09"/>
    <n v="7.77"/>
    <n v="9.23"/>
    <n v="1723"/>
    <s v="Constance Flowers"/>
    <x v="0"/>
    <x v="0"/>
    <s v="Office Supplies"/>
    <s v="Appliances"/>
    <s v="Small Box"/>
    <s v="Hoover Commercial Soft Guard Upright Vacuum And Disposable Filtration Bags"/>
    <n v="0.57999999999999996"/>
    <x v="1"/>
    <s v="California"/>
    <s v="San Diego"/>
    <n v="92037"/>
    <d v="2011-08-26T00:00:00"/>
    <d v="2011-08-27T00:00:00"/>
    <n v="-283.31"/>
    <n v="76"/>
    <n v="559.45000000000005"/>
    <n v="48032"/>
    <s v="Medium"/>
  </r>
  <r>
    <n v="6745"/>
    <s v="High"/>
    <n v="7.0000000000000007E-2"/>
    <n v="15.14"/>
    <n v="4.53"/>
    <n v="1723"/>
    <s v="Constance Flowers"/>
    <x v="0"/>
    <x v="0"/>
    <s v="Office Supplies"/>
    <s v="Storage &amp; Organization"/>
    <s v="Small Box"/>
    <s v="Eldon® Gobal File Keepers"/>
    <n v="0.81"/>
    <x v="1"/>
    <s v="California"/>
    <s v="San Diego"/>
    <n v="92037"/>
    <d v="2011-08-26T00:00:00"/>
    <d v="2011-08-27T00:00:00"/>
    <n v="-104.43"/>
    <n v="52"/>
    <n v="740.3"/>
    <n v="48032"/>
    <s v="Medium"/>
  </r>
  <r>
    <n v="2771"/>
    <s v="Not Specified"/>
    <n v="0.03"/>
    <n v="150.97999999999999"/>
    <n v="66.27"/>
    <n v="1723"/>
    <s v="Constance Flowers"/>
    <x v="2"/>
    <x v="0"/>
    <s v="Furniture"/>
    <s v="Bookcases"/>
    <s v="Jumbo Box"/>
    <s v="Bush Mission Pointe Library"/>
    <n v="0.65"/>
    <x v="1"/>
    <s v="California"/>
    <s v="San Diego"/>
    <n v="92037"/>
    <d v="2011-12-05T00:00:00"/>
    <d v="2011-12-08T00:00:00"/>
    <n v="-533.44000000000005"/>
    <n v="52"/>
    <n v="8119.28"/>
    <n v="20036"/>
    <s v="Low"/>
  </r>
  <r>
    <n v="2772"/>
    <s v="Not Specified"/>
    <n v="0.03"/>
    <n v="95.99"/>
    <n v="4.9000000000000004"/>
    <n v="1723"/>
    <s v="Constance Flowers"/>
    <x v="0"/>
    <x v="0"/>
    <s v="Technology"/>
    <s v="Telephones and Communication"/>
    <s v="Small Box"/>
    <s v="T60"/>
    <n v="0.56000000000000005"/>
    <x v="1"/>
    <s v="California"/>
    <s v="San Diego"/>
    <n v="92037"/>
    <d v="2011-12-05T00:00:00"/>
    <d v="2011-12-07T00:00:00"/>
    <n v="307.25099999999998"/>
    <n v="39"/>
    <n v="3240.93"/>
    <n v="20036"/>
    <s v="Low"/>
  </r>
  <r>
    <n v="2773"/>
    <s v="Not Specified"/>
    <n v="0.1"/>
    <n v="11.97"/>
    <n v="4.9800000000000004"/>
    <n v="1723"/>
    <s v="Constance Flowers"/>
    <x v="0"/>
    <x v="0"/>
    <s v="Office Supplies"/>
    <s v="Appliances"/>
    <s v="Small Box"/>
    <s v="Staples 6 Outlet Surge"/>
    <n v="0.57999999999999996"/>
    <x v="1"/>
    <s v="California"/>
    <s v="San Diego"/>
    <n v="92037"/>
    <d v="2011-12-05T00:00:00"/>
    <d v="2011-12-05T00:00:00"/>
    <n v="-31.55"/>
    <n v="46"/>
    <n v="534.45000000000005"/>
    <n v="20036"/>
    <s v="Medium"/>
  </r>
  <r>
    <n v="2774"/>
    <s v="Not Specified"/>
    <n v="0.03"/>
    <n v="26.31"/>
    <n v="5.89"/>
    <n v="1723"/>
    <s v="Constance Flowers"/>
    <x v="0"/>
    <x v="0"/>
    <s v="Technology"/>
    <s v="Computer Peripherals"/>
    <s v="Small Box"/>
    <s v="Micro Innovations Micro 3000 Keyboard, Black"/>
    <n v="0.75"/>
    <x v="1"/>
    <s v="California"/>
    <s v="San Diego"/>
    <n v="92037"/>
    <d v="2011-12-05T00:00:00"/>
    <d v="2011-12-07T00:00:00"/>
    <n v="-25.23"/>
    <n v="81"/>
    <n v="2222.71"/>
    <n v="20036"/>
    <s v="Low"/>
  </r>
  <r>
    <n v="6131"/>
    <s v="Not Specified"/>
    <n v="7.0000000000000007E-2"/>
    <n v="159.31"/>
    <n v="60"/>
    <n v="1723"/>
    <s v="Constance Flowers"/>
    <x v="2"/>
    <x v="0"/>
    <s v="Furniture"/>
    <s v="Tables"/>
    <s v="Jumbo Drum"/>
    <s v="Hon Non-Folding Utility Tables"/>
    <n v="0.55000000000000004"/>
    <x v="1"/>
    <s v="California"/>
    <s v="San Diego"/>
    <n v="92037"/>
    <d v="2012-04-24T00:00:00"/>
    <d v="2012-04-25T00:00:00"/>
    <n v="-193.97"/>
    <n v="11"/>
    <n v="1760.94"/>
    <n v="43398"/>
    <s v="Medium"/>
  </r>
  <r>
    <n v="2619"/>
    <s v="Medium"/>
    <n v="0.06"/>
    <n v="16.48"/>
    <n v="1.99"/>
    <n v="1723"/>
    <s v="Constance Flowers"/>
    <x v="0"/>
    <x v="0"/>
    <s v="Technology"/>
    <s v="Computer Peripherals"/>
    <s v="Small Pack"/>
    <s v="Maxell DVD-RAM Discs"/>
    <n v="0.42"/>
    <x v="1"/>
    <s v="California"/>
    <s v="San Diego"/>
    <n v="92037"/>
    <d v="2013-01-17T00:00:00"/>
    <d v="2013-01-19T00:00:00"/>
    <n v="67.415999999999997"/>
    <n v="36"/>
    <n v="576.59"/>
    <n v="18945"/>
    <s v="Medium"/>
  </r>
  <r>
    <n v="4720"/>
    <s v="Critical"/>
    <n v="0.04"/>
    <n v="3.52"/>
    <n v="6.83"/>
    <n v="1723"/>
    <s v="Constance Flowers"/>
    <x v="0"/>
    <x v="0"/>
    <s v="Office Supplies"/>
    <s v="Binders and Binder Accessories"/>
    <s v="Small Box"/>
    <s v="Self-Adhesive Ring Binder Labels"/>
    <n v="0.38"/>
    <x v="1"/>
    <s v="California"/>
    <s v="San Diego"/>
    <n v="92037"/>
    <d v="2013-04-03T00:00:00"/>
    <d v="2013-04-05T00:00:00"/>
    <n v="-218.53450000000001"/>
    <n v="42"/>
    <n v="153.01"/>
    <n v="33605"/>
    <s v="Low"/>
  </r>
  <r>
    <n v="18244"/>
    <s v="High"/>
    <n v="0.05"/>
    <n v="35.99"/>
    <n v="1.1000000000000001"/>
    <n v="1725"/>
    <s v="Linda Blake"/>
    <x v="0"/>
    <x v="0"/>
    <s v="Technology"/>
    <s v="Telephones and Communication"/>
    <s v="Small Box"/>
    <s v="Accessory35"/>
    <n v="0.55000000000000004"/>
    <x v="2"/>
    <s v="Ohio"/>
    <s v="Hilliard"/>
    <n v="43026"/>
    <d v="2010-05-07T00:00:00"/>
    <d v="2010-05-09T00:00:00"/>
    <n v="149.166"/>
    <n v="9"/>
    <n v="261.56"/>
    <n v="87193"/>
    <s v="Low"/>
  </r>
  <r>
    <n v="18891"/>
    <s v="Low"/>
    <n v="0"/>
    <n v="419.19"/>
    <n v="19.989999999999998"/>
    <n v="1725"/>
    <s v="Linda Blake"/>
    <x v="0"/>
    <x v="2"/>
    <s v="Office Supplies"/>
    <s v="Storage &amp; Organization"/>
    <s v="Small Box"/>
    <s v="Smead Adjustable Mobile File Trolley with Lockable Top"/>
    <n v="0.57999999999999996"/>
    <x v="2"/>
    <s v="Ohio"/>
    <s v="Hilliard"/>
    <n v="43026"/>
    <d v="2012-02-11T00:00:00"/>
    <d v="2012-02-13T00:00:00"/>
    <n v="3308.9156999999996"/>
    <n v="11"/>
    <n v="4795.53"/>
    <n v="87199"/>
    <s v="No Discount"/>
  </r>
  <r>
    <n v="19304"/>
    <s v="Not Specified"/>
    <n v="0"/>
    <n v="76.72"/>
    <n v="19.95"/>
    <n v="1726"/>
    <s v="Robyn Buchanan"/>
    <x v="0"/>
    <x v="0"/>
    <s v="Office Supplies"/>
    <s v="Appliances"/>
    <s v="Large Box"/>
    <s v="Honeywell Enviracaire® Portable Air Cleaner for up to 8 x 10 Room"/>
    <n v="0.54"/>
    <x v="2"/>
    <s v="Ohio"/>
    <s v="Huber Heights"/>
    <n v="45424"/>
    <d v="2011-03-07T00:00:00"/>
    <d v="2011-03-09T00:00:00"/>
    <n v="670.59719999999993"/>
    <n v="12"/>
    <n v="971.88"/>
    <n v="87196"/>
    <s v="No Discount"/>
  </r>
  <r>
    <n v="21149"/>
    <s v="Critical"/>
    <n v="0.02"/>
    <n v="5.18"/>
    <n v="2.04"/>
    <n v="1726"/>
    <s v="Robyn Buchanan"/>
    <x v="0"/>
    <x v="2"/>
    <s v="Office Supplies"/>
    <s v="Paper"/>
    <s v="Wrap Bag"/>
    <s v="Array® Memo Cubes"/>
    <n v="0.36"/>
    <x v="2"/>
    <s v="Ohio"/>
    <s v="Huber Heights"/>
    <n v="45424"/>
    <d v="2011-06-29T00:00:00"/>
    <d v="2011-07-01T00:00:00"/>
    <n v="17.027999999999999"/>
    <n v="6"/>
    <n v="32.090000000000003"/>
    <n v="87197"/>
    <s v="Low"/>
  </r>
  <r>
    <n v="21150"/>
    <s v="Critical"/>
    <n v="0.04"/>
    <n v="218.75"/>
    <n v="69.64"/>
    <n v="1726"/>
    <s v="Robyn Buchanan"/>
    <x v="2"/>
    <x v="2"/>
    <s v="Furniture"/>
    <s v="Tables"/>
    <s v="Jumbo Box"/>
    <s v="BoxOffice By Design Rectangular and Half-Moon Meeting Room Tables"/>
    <n v="0.77"/>
    <x v="2"/>
    <s v="Ohio"/>
    <s v="Huber Heights"/>
    <n v="45424"/>
    <d v="2011-06-29T00:00:00"/>
    <d v="2011-07-01T00:00:00"/>
    <n v="-422.92250000000001"/>
    <n v="13"/>
    <n v="2292.0500000000002"/>
    <n v="87197"/>
    <s v="Low"/>
  </r>
  <r>
    <n v="22855"/>
    <s v="Low"/>
    <n v="0.1"/>
    <n v="28.38"/>
    <n v="1.99"/>
    <n v="1726"/>
    <s v="Robyn Buchanan"/>
    <x v="0"/>
    <x v="2"/>
    <s v="Technology"/>
    <s v="Computer Peripherals"/>
    <s v="Small Pack"/>
    <s v="Maxell 4.7GB DVD-R"/>
    <n v="0.51"/>
    <x v="2"/>
    <s v="Ohio"/>
    <s v="Huber Heights"/>
    <n v="45424"/>
    <d v="2011-08-24T00:00:00"/>
    <d v="2011-08-26T00:00:00"/>
    <n v="85.573599999999999"/>
    <n v="10"/>
    <n v="255.42"/>
    <n v="87198"/>
    <s v="Medium"/>
  </r>
  <r>
    <n v="22856"/>
    <s v="Low"/>
    <n v="0.03"/>
    <n v="18.97"/>
    <n v="9.0299999999999994"/>
    <n v="1726"/>
    <s v="Robyn Buchanan"/>
    <x v="0"/>
    <x v="2"/>
    <s v="Office Supplies"/>
    <s v="Paper"/>
    <s v="Small Box"/>
    <s v="Computer Printout Paper with Letter-Trim Perforations"/>
    <n v="0.37"/>
    <x v="2"/>
    <s v="Ohio"/>
    <s v="Huber Heights"/>
    <n v="45424"/>
    <d v="2011-08-24T00:00:00"/>
    <d v="2011-08-28T00:00:00"/>
    <n v="33.699599999999997"/>
    <n v="9"/>
    <n v="173.2"/>
    <n v="87198"/>
    <s v="Low"/>
  </r>
  <r>
    <n v="21877"/>
    <s v="Low"/>
    <n v="0.06"/>
    <n v="10.48"/>
    <n v="2.89"/>
    <n v="1726"/>
    <s v="Robyn Buchanan"/>
    <x v="0"/>
    <x v="0"/>
    <s v="Office Supplies"/>
    <s v="Pens &amp; Art Supplies"/>
    <s v="Small Pack"/>
    <s v="Staples Battery-Operated Desktop Pencil Sharpener"/>
    <n v="0.6"/>
    <x v="2"/>
    <s v="Ohio"/>
    <s v="Huber Heights"/>
    <n v="45424"/>
    <d v="2012-09-05T00:00:00"/>
    <d v="2012-09-07T00:00:00"/>
    <n v="-6.62"/>
    <n v="1"/>
    <n v="13.04"/>
    <n v="87200"/>
    <s v="Medium"/>
  </r>
  <r>
    <n v="22709"/>
    <s v="Critical"/>
    <n v="0.08"/>
    <n v="12.2"/>
    <n v="6.02"/>
    <n v="1726"/>
    <s v="Robyn Buchanan"/>
    <x v="0"/>
    <x v="2"/>
    <s v="Furniture"/>
    <s v="Office Furnishings"/>
    <s v="Small Pack"/>
    <s v="Advantus Panel Wall Certificate Holder - 8.5x11"/>
    <n v="0.43"/>
    <x v="2"/>
    <s v="Ohio"/>
    <s v="Huber Heights"/>
    <n v="45424"/>
    <d v="2013-06-19T00:00:00"/>
    <d v="2013-06-19T00:00:00"/>
    <n v="19.368000000000002"/>
    <n v="16"/>
    <n v="190.8"/>
    <n v="87205"/>
    <s v="Medium"/>
  </r>
  <r>
    <n v="24872"/>
    <s v="Not Specified"/>
    <n v="0.1"/>
    <n v="14.98"/>
    <n v="7.69"/>
    <n v="1727"/>
    <s v="Juanita Ballard"/>
    <x v="1"/>
    <x v="2"/>
    <s v="Office Supplies"/>
    <s v="Storage &amp; Organization"/>
    <s v="Small Box"/>
    <s v="Super Decoflex Portable Personal File"/>
    <n v="0.56999999999999995"/>
    <x v="2"/>
    <s v="Ohio"/>
    <s v="Kent"/>
    <n v="44240"/>
    <d v="2010-07-21T00:00:00"/>
    <d v="2010-07-23T00:00:00"/>
    <n v="-76.900000000000006"/>
    <n v="8"/>
    <n v="114.81"/>
    <n v="87194"/>
    <s v="Medium"/>
  </r>
  <r>
    <n v="24522"/>
    <s v="Critical"/>
    <n v="0.05"/>
    <n v="45.99"/>
    <n v="2.5"/>
    <n v="1727"/>
    <s v="Juanita Ballard"/>
    <x v="0"/>
    <x v="2"/>
    <s v="Technology"/>
    <s v="Telephones and Communication"/>
    <s v="Small Box"/>
    <s v="T61"/>
    <n v="0.56000000000000005"/>
    <x v="2"/>
    <s v="Ohio"/>
    <s v="Kent"/>
    <n v="44240"/>
    <d v="2013-03-04T00:00:00"/>
    <d v="2013-03-05T00:00:00"/>
    <n v="336.45089999999999"/>
    <n v="13"/>
    <n v="487.61"/>
    <n v="87201"/>
    <s v="Low"/>
  </r>
  <r>
    <n v="25180"/>
    <s v="Medium"/>
    <n v="0.03"/>
    <n v="205.99"/>
    <n v="5.99"/>
    <n v="1727"/>
    <s v="Juanita Ballard"/>
    <x v="0"/>
    <x v="2"/>
    <s v="Technology"/>
    <s v="Telephones and Communication"/>
    <s v="Small Box"/>
    <s v="3285"/>
    <n v="0.59"/>
    <x v="2"/>
    <s v="Ohio"/>
    <s v="Kent"/>
    <n v="44240"/>
    <d v="2013-03-10T00:00:00"/>
    <d v="2013-03-12T00:00:00"/>
    <n v="885.94619999999998"/>
    <n v="7"/>
    <n v="1283.98"/>
    <n v="87202"/>
    <s v="Low"/>
  </r>
  <r>
    <n v="25886"/>
    <s v="Critical"/>
    <n v="0.09"/>
    <n v="34.76"/>
    <n v="8.2200000000000006"/>
    <n v="1727"/>
    <s v="Juanita Ballard"/>
    <x v="0"/>
    <x v="0"/>
    <s v="Office Supplies"/>
    <s v="Storage &amp; Organization"/>
    <s v="Small Box"/>
    <s v="Multi-Use Personal File Cart and Caster Set, Three Stacking Bins"/>
    <n v="0.56999999999999995"/>
    <x v="2"/>
    <s v="Ohio"/>
    <s v="Kent"/>
    <n v="44240"/>
    <d v="2013-04-12T00:00:00"/>
    <d v="2013-04-13T00:00:00"/>
    <n v="226.76"/>
    <n v="12"/>
    <n v="412.04"/>
    <n v="87203"/>
    <s v="Medium"/>
  </r>
  <r>
    <n v="25317"/>
    <s v="Not Specified"/>
    <n v="0"/>
    <n v="65.989999999999995"/>
    <n v="8.8000000000000007"/>
    <n v="1727"/>
    <s v="Juanita Ballard"/>
    <x v="0"/>
    <x v="2"/>
    <s v="Technology"/>
    <s v="Telephones and Communication"/>
    <s v="Small Box"/>
    <s v="6120"/>
    <n v="0.57999999999999996"/>
    <x v="2"/>
    <s v="Ohio"/>
    <s v="Kent"/>
    <n v="44240"/>
    <d v="2013-04-13T00:00:00"/>
    <d v="2013-04-15T00:00:00"/>
    <n v="335.7747"/>
    <n v="8"/>
    <n v="486.63"/>
    <n v="87204"/>
    <s v="No Discount"/>
  </r>
  <r>
    <n v="24871"/>
    <s v="Not Specified"/>
    <n v="0.09"/>
    <n v="22.84"/>
    <n v="16.87"/>
    <n v="1727"/>
    <s v="Juanita Ballard"/>
    <x v="0"/>
    <x v="2"/>
    <s v="Office Supplies"/>
    <s v="Paper"/>
    <s v="Small Box"/>
    <s v="Xerox 1982"/>
    <n v="0.39"/>
    <x v="2"/>
    <s v="Ohio"/>
    <s v="Kent"/>
    <n v="44240"/>
    <d v="2013-07-21T00:00:00"/>
    <d v="2013-07-23T00:00:00"/>
    <n v="-131.01792"/>
    <n v="8"/>
    <n v="173.56"/>
    <n v="87206"/>
    <s v="Medium"/>
  </r>
  <r>
    <n v="25791"/>
    <s v="High"/>
    <n v="0.09"/>
    <n v="500.98"/>
    <n v="26"/>
    <n v="1727"/>
    <s v="Juanita Ballard"/>
    <x v="2"/>
    <x v="2"/>
    <s v="Furniture"/>
    <s v="Chairs &amp; Chairmats"/>
    <s v="Jumbo Drum"/>
    <s v="Global Troy™ Executive Leather Low-Back Tilter"/>
    <n v="0.6"/>
    <x v="2"/>
    <s v="Ohio"/>
    <s v="Kent"/>
    <n v="44240"/>
    <d v="2013-12-02T00:00:00"/>
    <d v="2013-12-03T00:00:00"/>
    <n v="6058.5311999999994"/>
    <n v="18"/>
    <n v="8780.48"/>
    <n v="87207"/>
    <s v="Medium"/>
  </r>
  <r>
    <n v="25792"/>
    <s v="High"/>
    <n v="0.01"/>
    <n v="550.98"/>
    <n v="64.59"/>
    <n v="1727"/>
    <s v="Juanita Ballard"/>
    <x v="2"/>
    <x v="2"/>
    <s v="Furniture"/>
    <s v="Tables"/>
    <s v="Jumbo Box"/>
    <s v="Chromcraft Bull-Nose Wood 48&quot; x 96&quot; Rectangular Conference Tables"/>
    <n v="0.66"/>
    <x v="2"/>
    <s v="Ohio"/>
    <s v="Kent"/>
    <n v="44240"/>
    <d v="2013-12-02T00:00:00"/>
    <d v="2013-12-04T00:00:00"/>
    <n v="-447.40193097600002"/>
    <n v="21"/>
    <n v="9922.85"/>
    <n v="87207"/>
    <s v="Low"/>
  </r>
  <r>
    <n v="26066"/>
    <s v="High"/>
    <n v="0.04"/>
    <n v="55.48"/>
    <n v="6.79"/>
    <n v="1728"/>
    <s v="Carrie Lewis"/>
    <x v="0"/>
    <x v="0"/>
    <s v="Office Supplies"/>
    <s v="Paper"/>
    <s v="Small Box"/>
    <s v="Eaton Premium Continuous-Feed Paper, 25% Cotton, Letter Size, White, 1000 Shts/Box"/>
    <n v="0.37"/>
    <x v="2"/>
    <s v="Ohio"/>
    <s v="Kettering"/>
    <n v="45429"/>
    <d v="2010-08-22T00:00:00"/>
    <d v="2010-08-24T00:00:00"/>
    <n v="376.88490000000002"/>
    <n v="10"/>
    <n v="546.21"/>
    <n v="87195"/>
    <s v="Low"/>
  </r>
  <r>
    <n v="24545"/>
    <s v="High"/>
    <n v="0.1"/>
    <n v="65.989999999999995"/>
    <n v="3.99"/>
    <n v="1730"/>
    <s v="Kerry Wilkerson"/>
    <x v="1"/>
    <x v="2"/>
    <s v="Technology"/>
    <s v="Telephones and Communication"/>
    <s v="Small Box"/>
    <s v="StarTAC 7760"/>
    <n v="0.59"/>
    <x v="1"/>
    <s v="Idaho"/>
    <s v="Moscow"/>
    <n v="83843"/>
    <d v="2010-10-07T00:00:00"/>
    <d v="2010-10-09T00:00:00"/>
    <n v="-88.624800000000008"/>
    <n v="5"/>
    <n v="272.86"/>
    <n v="90653"/>
    <s v="Medium"/>
  </r>
  <r>
    <n v="23169"/>
    <s v="Not Specified"/>
    <n v="0.05"/>
    <n v="83.98"/>
    <n v="5.01"/>
    <n v="1730"/>
    <s v="Kerry Wilkerson"/>
    <x v="0"/>
    <x v="2"/>
    <s v="Office Supplies"/>
    <s v="Envelopes"/>
    <s v="Small Box"/>
    <s v="Ames Color-File® Green Diamond Border X-ray Mailers"/>
    <n v="0.38"/>
    <x v="1"/>
    <s v="Idaho"/>
    <s v="Moscow"/>
    <n v="83843"/>
    <d v="2011-09-23T00:00:00"/>
    <d v="2011-09-25T00:00:00"/>
    <n v="647.92379999999991"/>
    <n v="11"/>
    <n v="939.02"/>
    <n v="90654"/>
    <s v="Low"/>
  </r>
  <r>
    <n v="24544"/>
    <s v="High"/>
    <n v="0.04"/>
    <n v="55.5"/>
    <n v="52.2"/>
    <n v="1730"/>
    <s v="Kerry Wilkerson"/>
    <x v="0"/>
    <x v="2"/>
    <s v="Furniture"/>
    <s v="Office Furnishings"/>
    <s v="Medium Box"/>
    <s v="Eldon Cleatmat® Chair Mats for Medium Pile Carpets"/>
    <n v="0.72"/>
    <x v="1"/>
    <s v="Idaho"/>
    <s v="Moscow"/>
    <n v="83843"/>
    <d v="2013-10-07T00:00:00"/>
    <d v="2013-10-08T00:00:00"/>
    <n v="49.76"/>
    <n v="2"/>
    <n v="143.49"/>
    <n v="90658"/>
    <s v="Low"/>
  </r>
  <r>
    <n v="22521"/>
    <s v="Not Specified"/>
    <n v="0.06"/>
    <n v="73.98"/>
    <n v="14.52"/>
    <n v="1730"/>
    <s v="Kerry Wilkerson"/>
    <x v="0"/>
    <x v="2"/>
    <s v="Technology"/>
    <s v="Computer Peripherals"/>
    <s v="Small Box"/>
    <s v="Keytronic French Keyboard"/>
    <n v="0.65"/>
    <x v="1"/>
    <s v="Idaho"/>
    <s v="Moscow"/>
    <n v="83843"/>
    <d v="2013-10-14T00:00:00"/>
    <d v="2013-10-16T00:00:00"/>
    <n v="175.24"/>
    <n v="25"/>
    <n v="1815.79"/>
    <n v="90659"/>
    <s v="Medium"/>
  </r>
  <r>
    <n v="22522"/>
    <s v="Not Specified"/>
    <n v="0.02"/>
    <n v="85.99"/>
    <n v="0.99"/>
    <n v="1730"/>
    <s v="Kerry Wilkerson"/>
    <x v="0"/>
    <x v="2"/>
    <s v="Technology"/>
    <s v="Telephones and Communication"/>
    <s v="Wrap Bag"/>
    <s v="Accessory4"/>
    <n v="0.85"/>
    <x v="1"/>
    <s v="Idaho"/>
    <s v="Moscow"/>
    <n v="83843"/>
    <d v="2013-10-14T00:00:00"/>
    <d v="2013-10-15T00:00:00"/>
    <n v="192.06"/>
    <n v="20"/>
    <n v="1547.2"/>
    <n v="90659"/>
    <s v="Low"/>
  </r>
  <r>
    <n v="21887"/>
    <s v="Low"/>
    <n v="0"/>
    <n v="58.14"/>
    <n v="36.61"/>
    <n v="1730"/>
    <s v="Kerry Wilkerson"/>
    <x v="2"/>
    <x v="2"/>
    <s v="Furniture"/>
    <s v="Bookcases"/>
    <s v="Jumbo Box"/>
    <s v="O'Sullivan 3-Shelf Heavy-Duty Bookcases"/>
    <n v="0.61"/>
    <x v="1"/>
    <s v="Idaho"/>
    <s v="Moscow"/>
    <n v="83843"/>
    <d v="2013-10-19T00:00:00"/>
    <d v="2013-10-23T00:00:00"/>
    <n v="-212.01"/>
    <n v="6"/>
    <n v="384.59"/>
    <n v="90660"/>
    <s v="No Discount"/>
  </r>
  <r>
    <n v="21888"/>
    <s v="Low"/>
    <n v="0.09"/>
    <n v="449.99"/>
    <n v="49"/>
    <n v="1730"/>
    <s v="Kerry Wilkerson"/>
    <x v="2"/>
    <x v="2"/>
    <s v="Technology"/>
    <s v="Copiers and Fax"/>
    <s v="Jumbo Drum"/>
    <s v="Canon PC940 Copier"/>
    <n v="0.38"/>
    <x v="1"/>
    <s v="Idaho"/>
    <s v="Moscow"/>
    <n v="83843"/>
    <d v="2013-10-19T00:00:00"/>
    <d v="2013-10-19T00:00:00"/>
    <n v="999.86500000000001"/>
    <n v="9"/>
    <n v="3685.42"/>
    <n v="90660"/>
    <s v="Medium"/>
  </r>
  <r>
    <n v="19936"/>
    <s v="Medium"/>
    <n v="0.03"/>
    <n v="258.98"/>
    <n v="54.31"/>
    <n v="1731"/>
    <s v="Craig Bryan"/>
    <x v="2"/>
    <x v="2"/>
    <s v="Furniture"/>
    <s v="Chairs &amp; Chairmats"/>
    <s v="Jumbo Drum"/>
    <s v="Global Enterprise™ Series Seating Low-Back Swivel/Tilt Chairs"/>
    <n v="0.55000000000000004"/>
    <x v="0"/>
    <s v="Michigan"/>
    <s v="Walker"/>
    <n v="49534"/>
    <d v="2012-09-04T00:00:00"/>
    <d v="2012-09-05T00:00:00"/>
    <n v="2820.44"/>
    <n v="24"/>
    <n v="6357.11"/>
    <n v="90656"/>
    <s v="Low"/>
  </r>
  <r>
    <n v="24963"/>
    <s v="Critical"/>
    <n v="0.09"/>
    <n v="15.74"/>
    <n v="1.39"/>
    <n v="1732"/>
    <s v="Kate Glover"/>
    <x v="0"/>
    <x v="2"/>
    <s v="Office Supplies"/>
    <s v="Envelopes"/>
    <s v="Small Box"/>
    <s v="#10-4 1/8&quot; x 9 1/2&quot; Premium Diagonal Seam Envelopes"/>
    <n v="0.4"/>
    <x v="1"/>
    <s v="New Mexico"/>
    <s v="Alamogordo"/>
    <n v="88310"/>
    <d v="2011-11-08T00:00:00"/>
    <d v="2011-11-08T00:00:00"/>
    <n v="376.64339999999999"/>
    <n v="37"/>
    <n v="545.86"/>
    <n v="90655"/>
    <s v="Medium"/>
  </r>
  <r>
    <n v="24965"/>
    <s v="Critical"/>
    <n v="0.08"/>
    <n v="6.48"/>
    <n v="7.49"/>
    <n v="1732"/>
    <s v="Kate Glover"/>
    <x v="0"/>
    <x v="2"/>
    <s v="Office Supplies"/>
    <s v="Paper"/>
    <s v="Small Box"/>
    <s v="Xerox 220"/>
    <n v="0.37"/>
    <x v="1"/>
    <s v="New Mexico"/>
    <s v="Alamogordo"/>
    <n v="88310"/>
    <d v="2011-11-08T00:00:00"/>
    <d v="2011-11-10T00:00:00"/>
    <n v="6.340000000000007"/>
    <n v="6"/>
    <n v="43.26"/>
    <n v="90655"/>
    <s v="Medium"/>
  </r>
  <r>
    <n v="25986"/>
    <s v="Low"/>
    <n v="0.05"/>
    <n v="5.34"/>
    <n v="2.99"/>
    <n v="1732"/>
    <s v="Kate Glover"/>
    <x v="0"/>
    <x v="2"/>
    <s v="Office Supplies"/>
    <s v="Binders and Binder Accessories"/>
    <s v="Small Box"/>
    <s v="Wilson Jones 14 Line Acrylic Coated Pressboard Data Binders"/>
    <n v="0.38"/>
    <x v="1"/>
    <s v="New Mexico"/>
    <s v="Alamogordo"/>
    <n v="88310"/>
    <d v="2013-05-02T00:00:00"/>
    <d v="2013-05-09T00:00:00"/>
    <n v="-7.785499999999999"/>
    <n v="1"/>
    <n v="6.32"/>
    <n v="90657"/>
    <s v="Low"/>
  </r>
  <r>
    <n v="25987"/>
    <s v="Low"/>
    <n v="0"/>
    <n v="15.42"/>
    <n v="5.41"/>
    <n v="1732"/>
    <s v="Kate Glover"/>
    <x v="0"/>
    <x v="2"/>
    <s v="Office Supplies"/>
    <s v="Storage &amp; Organization"/>
    <s v="Small Box"/>
    <s v="Decoflex Hanging Personal Folder File"/>
    <n v="0.59"/>
    <x v="1"/>
    <s v="New Mexico"/>
    <s v="Alamogordo"/>
    <n v="88310"/>
    <d v="2013-05-02T00:00:00"/>
    <d v="2013-05-09T00:00:00"/>
    <n v="31.93"/>
    <n v="15"/>
    <n v="237.65"/>
    <n v="90657"/>
    <s v="No Discount"/>
  </r>
  <r>
    <n v="24964"/>
    <s v="Critical"/>
    <n v="0.1"/>
    <n v="140.99"/>
    <n v="13.99"/>
    <n v="1732"/>
    <s v="Kate Glover"/>
    <x v="0"/>
    <x v="2"/>
    <s v="Technology"/>
    <s v="Office Machines"/>
    <s v="Medium Box"/>
    <s v="Canon MP100DHII Printing Calculator"/>
    <n v="0.37"/>
    <x v="1"/>
    <s v="New Mexico"/>
    <s v="Alamogordo"/>
    <n v="88310"/>
    <d v="2013-11-08T00:00:00"/>
    <d v="2013-11-09T00:00:00"/>
    <n v="3217.6424999999999"/>
    <n v="35"/>
    <n v="4663.25"/>
    <n v="90661"/>
    <s v="Medium"/>
  </r>
  <r>
    <n v="566"/>
    <s v="Not Specified"/>
    <n v="0.02"/>
    <n v="60.98"/>
    <n v="49"/>
    <n v="1733"/>
    <s v="Nina Horne Kelly"/>
    <x v="0"/>
    <x v="2"/>
    <s v="Office Supplies"/>
    <s v="Appliances"/>
    <s v="Large Box"/>
    <s v="Euro Pro Shark Stick Mini Vacuum"/>
    <n v="0.59"/>
    <x v="2"/>
    <s v="District of Columbia"/>
    <s v="Washington"/>
    <n v="20012"/>
    <d v="2010-10-04T00:00:00"/>
    <d v="2010-10-06T00:00:00"/>
    <n v="-662.52"/>
    <n v="34"/>
    <n v="2119.54"/>
    <n v="3841"/>
    <s v="Low"/>
  </r>
  <r>
    <n v="567"/>
    <s v="Not Specified"/>
    <n v="0.02"/>
    <n v="1270.99"/>
    <n v="19.989999999999998"/>
    <n v="1733"/>
    <s v="Nina Horne Kelly"/>
    <x v="0"/>
    <x v="2"/>
    <s v="Office Supplies"/>
    <s v="Binders and Binder Accessories"/>
    <s v="Small Box"/>
    <s v="Fellowes PB500 Electric Punch Plastic Comb Binding Machine with Manual Bind"/>
    <n v="0.35"/>
    <x v="2"/>
    <s v="District of Columbia"/>
    <s v="Washington"/>
    <n v="20012"/>
    <d v="2010-10-04T00:00:00"/>
    <d v="2010-10-06T00:00:00"/>
    <n v="9228.2255999999998"/>
    <n v="36"/>
    <n v="45737.33"/>
    <n v="3841"/>
    <s v="Low"/>
  </r>
  <r>
    <n v="8389"/>
    <s v="High"/>
    <n v="0.02"/>
    <n v="30.98"/>
    <n v="17.079999999999998"/>
    <n v="1733"/>
    <s v="Nina Horne Kelly"/>
    <x v="0"/>
    <x v="2"/>
    <s v="Office Supplies"/>
    <s v="Paper"/>
    <s v="Small Box"/>
    <s v="Xerox 197"/>
    <n v="0.4"/>
    <x v="2"/>
    <s v="District of Columbia"/>
    <s v="Washington"/>
    <n v="20012"/>
    <d v="2010-12-28T00:00:00"/>
    <d v="2010-12-29T00:00:00"/>
    <n v="-32.28"/>
    <n v="13"/>
    <n v="438.25"/>
    <n v="59937"/>
    <s v="Low"/>
  </r>
  <r>
    <n v="1084"/>
    <s v="Low"/>
    <n v="0.08"/>
    <n v="15.01"/>
    <n v="8.4"/>
    <n v="1733"/>
    <s v="Nina Horne Kelly"/>
    <x v="0"/>
    <x v="2"/>
    <s v="Office Supplies"/>
    <s v="Binders and Binder Accessories"/>
    <s v="Small Box"/>
    <s v="GBC Prepunched Paper, 19-Hole, for Binding Systems, 24-lb"/>
    <n v="0.39"/>
    <x v="2"/>
    <s v="District of Columbia"/>
    <s v="Washington"/>
    <n v="20012"/>
    <d v="2011-09-19T00:00:00"/>
    <d v="2011-09-21T00:00:00"/>
    <n v="-26.8065"/>
    <n v="18"/>
    <n v="268.64999999999998"/>
    <n v="8000"/>
    <s v="Medium"/>
  </r>
  <r>
    <n v="1085"/>
    <s v="Low"/>
    <n v="0.04"/>
    <n v="4.82"/>
    <n v="5.24"/>
    <n v="1733"/>
    <s v="Nina Horne Kelly"/>
    <x v="0"/>
    <x v="2"/>
    <s v="Office Supplies"/>
    <s v="Binders and Binder Accessories"/>
    <s v="Small Box"/>
    <s v="Wilson Jones Turn Tabs Binder Tool for Ring Binders"/>
    <n v="0.39"/>
    <x v="2"/>
    <s v="District of Columbia"/>
    <s v="Washington"/>
    <n v="20012"/>
    <d v="2011-09-19T00:00:00"/>
    <d v="2011-09-21T00:00:00"/>
    <n v="-7.6130000000000004"/>
    <n v="2"/>
    <n v="20.28"/>
    <n v="8000"/>
    <s v="Low"/>
  </r>
  <r>
    <n v="8243"/>
    <s v="High"/>
    <n v="0.01"/>
    <n v="499.99"/>
    <n v="24.49"/>
    <n v="1733"/>
    <s v="Nina Horne Kelly"/>
    <x v="0"/>
    <x v="2"/>
    <s v="Technology"/>
    <s v="Copiers and Fax"/>
    <s v="Large Box"/>
    <s v="Sharp AL-1530CS Digital Copier"/>
    <n v="0.36"/>
    <x v="2"/>
    <s v="District of Columbia"/>
    <s v="Washington"/>
    <n v="20012"/>
    <d v="2013-03-02T00:00:00"/>
    <d v="2013-03-03T00:00:00"/>
    <n v="6279.18"/>
    <n v="27"/>
    <n v="14300.26"/>
    <n v="58917"/>
    <s v="Low"/>
  </r>
  <r>
    <n v="8244"/>
    <s v="High"/>
    <n v="0.09"/>
    <n v="21.98"/>
    <n v="2.87"/>
    <n v="1733"/>
    <s v="Nina Horne Kelly"/>
    <x v="0"/>
    <x v="2"/>
    <s v="Office Supplies"/>
    <s v="Pens &amp; Art Supplies"/>
    <s v="Small Pack"/>
    <s v="Panasonic KP-310 Heavy-Duty Electric Pencil Sharpener"/>
    <n v="0.55000000000000004"/>
    <x v="2"/>
    <s v="District of Columbia"/>
    <s v="Washington"/>
    <n v="20012"/>
    <d v="2013-03-02T00:00:00"/>
    <d v="2013-03-02T00:00:00"/>
    <n v="-25.96"/>
    <n v="3"/>
    <n v="62.88"/>
    <n v="58917"/>
    <s v="Medium"/>
  </r>
  <r>
    <n v="568"/>
    <s v="Not Specified"/>
    <n v="0.05"/>
    <n v="205.99"/>
    <n v="8.99"/>
    <n v="1733"/>
    <s v="Nina Horne Kelly"/>
    <x v="1"/>
    <x v="2"/>
    <s v="Technology"/>
    <s v="Telephones and Communication"/>
    <s v="Small Box"/>
    <s v="StarTAC 8000"/>
    <n v="0.6"/>
    <x v="2"/>
    <s v="District of Columbia"/>
    <s v="Washington"/>
    <n v="20012"/>
    <d v="2013-10-04T00:00:00"/>
    <d v="2013-10-06T00:00:00"/>
    <n v="1680.2280000000001"/>
    <n v="90"/>
    <n v="15296.41"/>
    <n v="3841"/>
    <s v="Low"/>
  </r>
  <r>
    <n v="18566"/>
    <s v="Not Specified"/>
    <n v="0.02"/>
    <n v="60.98"/>
    <n v="49"/>
    <n v="1734"/>
    <s v="Christopher Meadows"/>
    <x v="0"/>
    <x v="2"/>
    <s v="Office Supplies"/>
    <s v="Appliances"/>
    <s v="Large Box"/>
    <s v="Euro Pro Shark Stick Mini Vacuum"/>
    <n v="0.59"/>
    <x v="2"/>
    <s v="New York"/>
    <s v="Harrison"/>
    <n v="10528"/>
    <d v="2010-10-04T00:00:00"/>
    <d v="2010-10-06T00:00:00"/>
    <n v="-596.26800000000003"/>
    <n v="9"/>
    <n v="561.05999999999995"/>
    <n v="88443"/>
    <s v="Low"/>
  </r>
  <r>
    <n v="18567"/>
    <s v="Not Specified"/>
    <n v="0.02"/>
    <n v="1270.99"/>
    <n v="19.989999999999998"/>
    <n v="1734"/>
    <s v="Christopher Meadows"/>
    <x v="0"/>
    <x v="2"/>
    <s v="Office Supplies"/>
    <s v="Binders and Binder Accessories"/>
    <s v="Small Box"/>
    <s v="Fellowes PB500 Electric Punch Plastic Comb Binding Machine with Manual Bind"/>
    <n v="0.35"/>
    <x v="2"/>
    <s v="New York"/>
    <s v="Harrison"/>
    <n v="10528"/>
    <d v="2010-10-04T00:00:00"/>
    <d v="2010-10-06T00:00:00"/>
    <n v="7889.6876999999995"/>
    <n v="9"/>
    <n v="11434.33"/>
    <n v="88443"/>
    <s v="Low"/>
  </r>
  <r>
    <n v="18568"/>
    <s v="Not Specified"/>
    <n v="0.05"/>
    <n v="205.99"/>
    <n v="8.99"/>
    <n v="1734"/>
    <s v="Christopher Meadows"/>
    <x v="1"/>
    <x v="2"/>
    <s v="Technology"/>
    <s v="Telephones and Communication"/>
    <s v="Small Box"/>
    <s v="StarTAC 8000"/>
    <n v="0.6"/>
    <x v="2"/>
    <s v="New York"/>
    <s v="Harrison"/>
    <n v="10528"/>
    <d v="2010-10-04T00:00:00"/>
    <d v="2010-10-06T00:00:00"/>
    <n v="1545.8097600000001"/>
    <n v="19"/>
    <n v="3229.24"/>
    <n v="88443"/>
    <s v="Low"/>
  </r>
  <r>
    <n v="19084"/>
    <s v="Low"/>
    <n v="0.08"/>
    <n v="15.01"/>
    <n v="8.4"/>
    <n v="1734"/>
    <s v="Christopher Meadows"/>
    <x v="0"/>
    <x v="2"/>
    <s v="Office Supplies"/>
    <s v="Binders and Binder Accessories"/>
    <s v="Small Box"/>
    <s v="GBC Prepunched Paper, 19-Hole, for Binding Systems, 24-lb"/>
    <n v="0.39"/>
    <x v="2"/>
    <s v="New York"/>
    <s v="Harrison"/>
    <n v="10528"/>
    <d v="2011-09-19T00:00:00"/>
    <d v="2011-09-21T00:00:00"/>
    <n v="-26.8065"/>
    <n v="5"/>
    <n v="74.63"/>
    <n v="88445"/>
    <s v="Medium"/>
  </r>
  <r>
    <n v="19085"/>
    <s v="Low"/>
    <n v="0.04"/>
    <n v="4.82"/>
    <n v="5.24"/>
    <n v="1734"/>
    <s v="Christopher Meadows"/>
    <x v="0"/>
    <x v="2"/>
    <s v="Office Supplies"/>
    <s v="Binders and Binder Accessories"/>
    <s v="Small Box"/>
    <s v="Wilson Jones Turn Tabs Binder Tool for Ring Binders"/>
    <n v="0.39"/>
    <x v="2"/>
    <s v="New York"/>
    <s v="Harrison"/>
    <n v="10528"/>
    <d v="2011-09-19T00:00:00"/>
    <d v="2011-09-21T00:00:00"/>
    <n v="-7.6130000000000004"/>
    <n v="1"/>
    <n v="10.14"/>
    <n v="88445"/>
    <s v="Low"/>
  </r>
  <r>
    <n v="26389"/>
    <s v="High"/>
    <n v="0.02"/>
    <n v="30.98"/>
    <n v="17.079999999999998"/>
    <n v="1735"/>
    <s v="Eric West"/>
    <x v="0"/>
    <x v="2"/>
    <s v="Office Supplies"/>
    <s v="Paper"/>
    <s v="Small Box"/>
    <s v="Xerox 197"/>
    <n v="0.4"/>
    <x v="2"/>
    <s v="New York"/>
    <s v="Hempstead"/>
    <n v="11550"/>
    <d v="2010-12-28T00:00:00"/>
    <d v="2010-12-29T00:00:00"/>
    <n v="-16.14"/>
    <n v="3"/>
    <n v="101.13"/>
    <n v="88444"/>
    <s v="Low"/>
  </r>
  <r>
    <n v="26243"/>
    <s v="High"/>
    <n v="0.01"/>
    <n v="499.99"/>
    <n v="24.49"/>
    <n v="1735"/>
    <s v="Eric West"/>
    <x v="0"/>
    <x v="2"/>
    <s v="Technology"/>
    <s v="Copiers and Fax"/>
    <s v="Large Box"/>
    <s v="Sharp AL-1530CS Digital Copier"/>
    <n v="0.36"/>
    <x v="2"/>
    <s v="New York"/>
    <s v="Hempstead"/>
    <n v="11550"/>
    <d v="2013-03-02T00:00:00"/>
    <d v="2013-03-03T00:00:00"/>
    <n v="2558.1542999999997"/>
    <n v="7"/>
    <n v="3707.47"/>
    <n v="88446"/>
    <s v="Low"/>
  </r>
  <r>
    <n v="26244"/>
    <s v="High"/>
    <n v="0.09"/>
    <n v="21.98"/>
    <n v="2.87"/>
    <n v="1735"/>
    <s v="Eric West"/>
    <x v="0"/>
    <x v="2"/>
    <s v="Office Supplies"/>
    <s v="Pens &amp; Art Supplies"/>
    <s v="Small Pack"/>
    <s v="Panasonic KP-310 Heavy-Duty Electric Pencil Sharpener"/>
    <n v="0.55000000000000004"/>
    <x v="2"/>
    <s v="New York"/>
    <s v="Hempstead"/>
    <n v="11550"/>
    <d v="2013-03-02T00:00:00"/>
    <d v="2013-03-02T00:00:00"/>
    <n v="-25.96"/>
    <n v="1"/>
    <n v="20.96"/>
    <n v="88446"/>
    <s v="Medium"/>
  </r>
  <r>
    <n v="18012"/>
    <s v="Not Specified"/>
    <n v="0.09"/>
    <n v="30.93"/>
    <n v="3.92"/>
    <n v="1737"/>
    <s v="Danielle Myers"/>
    <x v="0"/>
    <x v="0"/>
    <s v="Furniture"/>
    <s v="Office Furnishings"/>
    <s v="Small Pack"/>
    <s v="Advantus Employee of the Month Certificate Frame, 11 x 13-1/2"/>
    <n v="0.44"/>
    <x v="3"/>
    <s v="North Carolina"/>
    <s v="Garner"/>
    <n v="27529"/>
    <d v="2010-06-03T00:00:00"/>
    <d v="2010-06-05T00:00:00"/>
    <n v="-130.42400000000001"/>
    <n v="16"/>
    <n v="451.83"/>
    <n v="85866"/>
    <s v="Medium"/>
  </r>
  <r>
    <n v="18013"/>
    <s v="Not Specified"/>
    <n v="0.03"/>
    <n v="1.68"/>
    <n v="0.7"/>
    <n v="1737"/>
    <s v="Danielle Myers"/>
    <x v="1"/>
    <x v="0"/>
    <s v="Office Supplies"/>
    <s v="Pens &amp; Art Supplies"/>
    <s v="Wrap Bag"/>
    <s v="Newell 308"/>
    <n v="0.6"/>
    <x v="3"/>
    <s v="North Carolina"/>
    <s v="Garner"/>
    <n v="27529"/>
    <d v="2010-06-03T00:00:00"/>
    <d v="2010-06-05T00:00:00"/>
    <n v="-106.42100000000001"/>
    <n v="11"/>
    <n v="20.239999999999998"/>
    <n v="85866"/>
    <s v="Low"/>
  </r>
  <r>
    <n v="18306"/>
    <s v="Medium"/>
    <n v="0.08"/>
    <n v="175.99"/>
    <n v="4.99"/>
    <n v="1738"/>
    <s v="Dean Solomon"/>
    <x v="0"/>
    <x v="0"/>
    <s v="Technology"/>
    <s v="Telephones and Communication"/>
    <s v="Small Box"/>
    <s v="5165"/>
    <n v="0.59"/>
    <x v="3"/>
    <s v="North Carolina"/>
    <s v="Gastonia"/>
    <n v="28052"/>
    <d v="2010-03-28T00:00:00"/>
    <d v="2010-03-28T00:00:00"/>
    <n v="-16476.838"/>
    <n v="10"/>
    <n v="1486.34"/>
    <n v="85865"/>
    <s v="Medium"/>
  </r>
  <r>
    <n v="18804"/>
    <s v="Low"/>
    <n v="0.04"/>
    <n v="35.44"/>
    <n v="19.989999999999998"/>
    <n v="1738"/>
    <s v="Dean Solomon"/>
    <x v="0"/>
    <x v="0"/>
    <s v="Office Supplies"/>
    <s v="Paper"/>
    <s v="Small Box"/>
    <s v="Xerox 1880"/>
    <n v="0.38"/>
    <x v="3"/>
    <s v="North Carolina"/>
    <s v="Gastonia"/>
    <n v="28052"/>
    <d v="2010-12-14T00:00:00"/>
    <d v="2010-12-21T00:00:00"/>
    <n v="-108.27250000000001"/>
    <n v="11"/>
    <n v="406.26"/>
    <n v="85868"/>
    <s v="Low"/>
  </r>
  <r>
    <n v="18560"/>
    <s v="Not Specified"/>
    <n v="0.01"/>
    <n v="8.1199999999999992"/>
    <n v="2.83"/>
    <n v="1738"/>
    <s v="Dean Solomon"/>
    <x v="0"/>
    <x v="0"/>
    <s v="Technology"/>
    <s v="Computer Peripherals"/>
    <s v="Small Pack"/>
    <s v="Imation Neon Mac Format Diskettes, 10/Pack"/>
    <n v="0.77"/>
    <x v="3"/>
    <s v="North Carolina"/>
    <s v="Gastonia"/>
    <n v="28052"/>
    <d v="2011-12-05T00:00:00"/>
    <d v="2011-12-05T00:00:00"/>
    <n v="-128.73000000000002"/>
    <n v="5"/>
    <n v="41.88"/>
    <n v="85871"/>
    <s v="Low"/>
  </r>
  <r>
    <n v="18561"/>
    <s v="Not Specified"/>
    <n v="0.05"/>
    <n v="6.48"/>
    <n v="8.73"/>
    <n v="1738"/>
    <s v="Dean Solomon"/>
    <x v="0"/>
    <x v="0"/>
    <s v="Office Supplies"/>
    <s v="Paper"/>
    <s v="Small Box"/>
    <s v="Xerox 227"/>
    <n v="0.37"/>
    <x v="3"/>
    <s v="North Carolina"/>
    <s v="Gastonia"/>
    <n v="28052"/>
    <d v="2011-12-05T00:00:00"/>
    <d v="2011-12-07T00:00:00"/>
    <n v="848.11199999999997"/>
    <n v="19"/>
    <n v="122.28"/>
    <n v="85871"/>
    <s v="Low"/>
  </r>
  <r>
    <n v="22593"/>
    <s v="High"/>
    <n v="0.09"/>
    <n v="349.45"/>
    <n v="60"/>
    <n v="1739"/>
    <s v="Edna Pierce"/>
    <x v="2"/>
    <x v="0"/>
    <s v="Furniture"/>
    <s v="Tables"/>
    <s v="Jumbo Drum"/>
    <s v="SAFCO PlanMaster Heigh-Adjustable Drafting Table Base, 43w x 30d x 30-37h, Black"/>
    <m/>
    <x v="3"/>
    <s v="North Carolina"/>
    <s v="Goldsboro"/>
    <n v="27534"/>
    <d v="2010-11-03T00:00:00"/>
    <d v="2010-11-04T00:00:00"/>
    <n v="-90.74799999999999"/>
    <n v="17"/>
    <n v="5835.41"/>
    <n v="85867"/>
    <s v="Medium"/>
  </r>
  <r>
    <n v="22742"/>
    <s v="High"/>
    <n v="0.02"/>
    <n v="284.98"/>
    <n v="69.55"/>
    <n v="1739"/>
    <s v="Edna Pierce"/>
    <x v="2"/>
    <x v="0"/>
    <s v="Furniture"/>
    <s v="Chairs &amp; Chairmats"/>
    <s v="Jumbo Drum"/>
    <s v="Global Commerce™ Series High-Back Swivel/Tilt Chairs"/>
    <n v="0.6"/>
    <x v="3"/>
    <s v="North Carolina"/>
    <s v="Goldsboro"/>
    <n v="27534"/>
    <d v="2013-10-08T00:00:00"/>
    <d v="2013-10-09T00:00:00"/>
    <n v="-148.80600000000001"/>
    <n v="14"/>
    <n v="4258.78"/>
    <n v="85877"/>
    <s v="Low"/>
  </r>
  <r>
    <n v="22743"/>
    <s v="High"/>
    <n v="0.09"/>
    <n v="3.58"/>
    <n v="1.63"/>
    <n v="1739"/>
    <s v="Edna Pierce"/>
    <x v="0"/>
    <x v="0"/>
    <s v="Office Supplies"/>
    <s v="Rubber Bands"/>
    <s v="Wrap Bag"/>
    <s v="OIC Colored Binder Clips, Assorted Sizes"/>
    <n v="0.36"/>
    <x v="3"/>
    <s v="North Carolina"/>
    <s v="Goldsboro"/>
    <n v="27534"/>
    <d v="2013-10-08T00:00:00"/>
    <d v="2013-10-08T00:00:00"/>
    <n v="540.03599999999994"/>
    <n v="17"/>
    <n v="57.91"/>
    <n v="85877"/>
    <s v="Medium"/>
  </r>
  <r>
    <n v="19290"/>
    <s v="Not Specified"/>
    <n v="0.1"/>
    <n v="8.0399999999999991"/>
    <n v="8.94"/>
    <n v="1739"/>
    <s v="Edna Pierce"/>
    <x v="0"/>
    <x v="0"/>
    <s v="Office Supplies"/>
    <s v="Binders and Binder Accessories"/>
    <s v="Small Box"/>
    <s v="Fellowes Twister Kit, Gray/Clear, 3/pkg"/>
    <n v="0.4"/>
    <x v="3"/>
    <s v="North Carolina"/>
    <s v="Goldsboro"/>
    <n v="27534"/>
    <d v="2013-10-11T00:00:00"/>
    <d v="2013-10-13T00:00:00"/>
    <n v="499.57019999999994"/>
    <n v="2"/>
    <n v="21.3"/>
    <n v="85878"/>
    <s v="Medium"/>
  </r>
  <r>
    <n v="19291"/>
    <s v="Not Specified"/>
    <n v="0.03"/>
    <n v="16.510000000000002"/>
    <n v="2.99"/>
    <n v="1739"/>
    <s v="Edna Pierce"/>
    <x v="0"/>
    <x v="0"/>
    <s v="Office Supplies"/>
    <s v="Binders and Binder Accessories"/>
    <s v="Small Box"/>
    <s v="JM Magazine Binder"/>
    <n v="0.37"/>
    <x v="3"/>
    <s v="North Carolina"/>
    <s v="Goldsboro"/>
    <n v="27534"/>
    <d v="2013-10-11T00:00:00"/>
    <d v="2013-10-12T00:00:00"/>
    <n v="5716.4829000000009"/>
    <n v="18"/>
    <n v="298.49"/>
    <n v="85878"/>
    <s v="Low"/>
  </r>
  <r>
    <n v="19292"/>
    <s v="Not Specified"/>
    <n v="0.04"/>
    <n v="15.51"/>
    <n v="17.78"/>
    <n v="1739"/>
    <s v="Edna Pierce"/>
    <x v="0"/>
    <x v="0"/>
    <s v="Office Supplies"/>
    <s v="Storage &amp; Organization"/>
    <s v="Small Box"/>
    <s v="Tenex File Box, Personal Filing Tote with Lid, Black"/>
    <n v="0.59"/>
    <x v="3"/>
    <s v="North Carolina"/>
    <s v="Goldsboro"/>
    <n v="27534"/>
    <d v="2013-10-11T00:00:00"/>
    <d v="2013-10-13T00:00:00"/>
    <n v="1122.7559999999999"/>
    <n v="16"/>
    <n v="259.32"/>
    <n v="85878"/>
    <s v="Low"/>
  </r>
  <r>
    <n v="18884"/>
    <s v="Critical"/>
    <n v="0.05"/>
    <n v="14.98"/>
    <n v="7.69"/>
    <n v="1739"/>
    <s v="Edna Pierce"/>
    <x v="0"/>
    <x v="0"/>
    <s v="Office Supplies"/>
    <s v="Storage &amp; Organization"/>
    <s v="Small Box"/>
    <s v="Super Decoflex Portable Personal File"/>
    <n v="0.56999999999999995"/>
    <x v="3"/>
    <s v="North Carolina"/>
    <s v="Goldsboro"/>
    <n v="27534"/>
    <d v="2013-12-11T00:00:00"/>
    <d v="2013-12-12T00:00:00"/>
    <n v="1478.85"/>
    <n v="10"/>
    <n v="151.85"/>
    <n v="85879"/>
    <s v="Low"/>
  </r>
  <r>
    <n v="25044"/>
    <s v="Critical"/>
    <n v="0.04"/>
    <n v="39.979999999999997"/>
    <n v="9.83"/>
    <n v="1740"/>
    <s v="Edna Goodwin"/>
    <x v="0"/>
    <x v="0"/>
    <s v="Office Supplies"/>
    <s v="Envelopes"/>
    <s v="Small Box"/>
    <s v="Blue String-Tie &amp; Button Interoffice Envelopes, 10 x 13"/>
    <n v="0.4"/>
    <x v="3"/>
    <s v="North Carolina"/>
    <s v="Greensboro"/>
    <n v="27405"/>
    <d v="2011-01-31T00:00:00"/>
    <d v="2011-02-02T00:00:00"/>
    <n v="-184.28199999999998"/>
    <n v="6"/>
    <n v="242.18"/>
    <n v="85869"/>
    <s v="Low"/>
  </r>
  <r>
    <n v="23445"/>
    <s v="Low"/>
    <n v="0.04"/>
    <n v="83.1"/>
    <n v="6.13"/>
    <n v="1740"/>
    <s v="Edna Goodwin"/>
    <x v="0"/>
    <x v="0"/>
    <s v="Technology"/>
    <s v="Computer Peripherals"/>
    <s v="Small Box"/>
    <s v="Micro Innovations Micro Digital Wireless Keyboard and Mouse, Gray"/>
    <n v="0.45"/>
    <x v="3"/>
    <s v="North Carolina"/>
    <s v="Greensboro"/>
    <n v="27405"/>
    <d v="2011-03-30T00:00:00"/>
    <d v="2011-04-03T00:00:00"/>
    <n v="179.08019999999999"/>
    <n v="12"/>
    <n v="995.61"/>
    <n v="85870"/>
    <s v="Low"/>
  </r>
  <r>
    <n v="23446"/>
    <s v="Low"/>
    <n v="0.05"/>
    <n v="124.49"/>
    <n v="51.94"/>
    <n v="1740"/>
    <s v="Edna Goodwin"/>
    <x v="2"/>
    <x v="0"/>
    <s v="Furniture"/>
    <s v="Tables"/>
    <s v="Jumbo Box"/>
    <s v="Bevis 36 x 72 Conference Tables"/>
    <n v="0.63"/>
    <x v="3"/>
    <s v="North Carolina"/>
    <s v="Greensboro"/>
    <n v="27405"/>
    <d v="2011-03-30T00:00:00"/>
    <d v="2011-04-06T00:00:00"/>
    <n v="-17.28342"/>
    <n v="8"/>
    <n v="1006.42"/>
    <n v="85870"/>
    <s v="Low"/>
  </r>
  <r>
    <n v="23894"/>
    <s v="High"/>
    <n v="0.04"/>
    <n v="65.989999999999995"/>
    <n v="4.99"/>
    <n v="1740"/>
    <s v="Edna Goodwin"/>
    <x v="0"/>
    <x v="0"/>
    <s v="Technology"/>
    <s v="Telephones and Communication"/>
    <s v="Small Box"/>
    <s v="T193"/>
    <n v="0.56999999999999995"/>
    <x v="3"/>
    <s v="North Carolina"/>
    <s v="Greensboro"/>
    <n v="27405"/>
    <d v="2013-06-23T00:00:00"/>
    <d v="2013-06-24T00:00:00"/>
    <n v="712.68"/>
    <n v="8"/>
    <n v="430.78"/>
    <n v="85874"/>
    <s v="Low"/>
  </r>
  <r>
    <n v="24326"/>
    <s v="High"/>
    <n v="0.01"/>
    <n v="41.94"/>
    <n v="2.99"/>
    <n v="1740"/>
    <s v="Edna Goodwin"/>
    <x v="0"/>
    <x v="0"/>
    <s v="Office Supplies"/>
    <s v="Binders and Binder Accessories"/>
    <s v="Small Box"/>
    <s v="Avery Trapezoid Extra Heavy Duty 4&quot; Binders"/>
    <n v="0.35"/>
    <x v="3"/>
    <s v="North Carolina"/>
    <s v="Greensboro"/>
    <n v="27405"/>
    <d v="2013-09-14T00:00:00"/>
    <d v="2013-09-15T00:00:00"/>
    <n v="-21.123199999999997"/>
    <n v="21"/>
    <n v="898.09"/>
    <n v="85876"/>
    <s v="Low"/>
  </r>
  <r>
    <n v="22744"/>
    <s v="High"/>
    <n v="0.05"/>
    <n v="11.29"/>
    <n v="5.03"/>
    <n v="1740"/>
    <s v="Edna Goodwin"/>
    <x v="0"/>
    <x v="0"/>
    <s v="Office Supplies"/>
    <s v="Storage &amp; Organization"/>
    <s v="Small Box"/>
    <s v="X-Rack™ File for Hanging Folders"/>
    <n v="0.59"/>
    <x v="3"/>
    <s v="North Carolina"/>
    <s v="Greensboro"/>
    <n v="27405"/>
    <d v="2013-10-08T00:00:00"/>
    <d v="2013-10-10T00:00:00"/>
    <n v="273.22199999999998"/>
    <n v="6"/>
    <n v="69.44"/>
    <n v="85877"/>
    <s v="Low"/>
  </r>
  <r>
    <n v="25173"/>
    <s v="High"/>
    <n v="0.04"/>
    <n v="7.38"/>
    <n v="11.51"/>
    <n v="1741"/>
    <s v="Carl Hobbs"/>
    <x v="0"/>
    <x v="0"/>
    <s v="Office Supplies"/>
    <s v="Binders and Binder Accessories"/>
    <s v="Small Box"/>
    <s v="GBC Plastic Binding Combs"/>
    <n v="0.36"/>
    <x v="3"/>
    <s v="North Carolina"/>
    <s v="Greenville"/>
    <n v="27834"/>
    <d v="2012-12-16T00:00:00"/>
    <d v="2012-12-16T00:00:00"/>
    <n v="49.690799999999996"/>
    <n v="21"/>
    <n v="156.03"/>
    <n v="85872"/>
    <s v="Low"/>
  </r>
  <r>
    <n v="25045"/>
    <s v="Critical"/>
    <n v="0.05"/>
    <n v="15.23"/>
    <n v="27.75"/>
    <n v="1741"/>
    <s v="Carl Hobbs"/>
    <x v="2"/>
    <x v="0"/>
    <s v="Furniture"/>
    <s v="Tables"/>
    <s v="Jumbo Box"/>
    <s v="Anderson Hickey Conga Table Tops &amp; Accessories"/>
    <n v="0.76"/>
    <x v="3"/>
    <s v="North Carolina"/>
    <s v="Greenville"/>
    <n v="27834"/>
    <d v="2013-01-31T00:00:00"/>
    <d v="2013-02-02T00:00:00"/>
    <n v="376.71000000000004"/>
    <n v="1"/>
    <n v="24.15"/>
    <n v="85873"/>
    <s v="Low"/>
  </r>
  <r>
    <n v="25395"/>
    <s v="High"/>
    <n v="0.06"/>
    <n v="20.98"/>
    <n v="53.03"/>
    <n v="1741"/>
    <s v="Carl Hobbs"/>
    <x v="2"/>
    <x v="0"/>
    <s v="Office Supplies"/>
    <s v="Storage &amp; Organization"/>
    <s v="Jumbo Drum"/>
    <s v="Tennsco Lockers, Gray"/>
    <n v="0.78"/>
    <x v="3"/>
    <s v="North Carolina"/>
    <s v="Greenville"/>
    <n v="27834"/>
    <d v="2013-07-29T00:00:00"/>
    <d v="2013-07-31T00:00:00"/>
    <n v="-189.14280000000002"/>
    <n v="1"/>
    <n v="37.6"/>
    <n v="85875"/>
    <s v="Medium"/>
  </r>
  <r>
    <n v="20591"/>
    <s v="Medium"/>
    <n v="0"/>
    <n v="55.99"/>
    <n v="2.5"/>
    <n v="1743"/>
    <s v="Paige Jacobs"/>
    <x v="0"/>
    <x v="3"/>
    <s v="Technology"/>
    <s v="Telephones and Communication"/>
    <s v="Small Pack"/>
    <s v="Accessory28"/>
    <n v="0.83"/>
    <x v="0"/>
    <s v="Texas"/>
    <s v="Friendswood"/>
    <n v="77546"/>
    <d v="2010-08-12T00:00:00"/>
    <d v="2010-08-14T00:00:00"/>
    <n v="-121.05807999999999"/>
    <n v="1"/>
    <n v="52.1"/>
    <n v="91025"/>
    <s v="No Discount"/>
  </r>
  <r>
    <n v="21473"/>
    <s v="Low"/>
    <n v="0.05"/>
    <n v="4.9800000000000004"/>
    <n v="7.44"/>
    <n v="1743"/>
    <s v="Paige Jacobs"/>
    <x v="0"/>
    <x v="3"/>
    <s v="Office Supplies"/>
    <s v="Paper"/>
    <s v="Small Box"/>
    <s v="Xerox 1922"/>
    <n v="0.36"/>
    <x v="0"/>
    <s v="Texas"/>
    <s v="Friendswood"/>
    <n v="77546"/>
    <d v="2011-09-30T00:00:00"/>
    <d v="2011-10-04T00:00:00"/>
    <n v="-15.6"/>
    <n v="1"/>
    <n v="7.35"/>
    <n v="91026"/>
    <s v="Low"/>
  </r>
  <r>
    <n v="24502"/>
    <s v="Medium"/>
    <n v="0.05"/>
    <n v="19.98"/>
    <n v="5.77"/>
    <n v="1744"/>
    <s v="Leon Doyle"/>
    <x v="0"/>
    <x v="3"/>
    <s v="Office Supplies"/>
    <s v="Paper"/>
    <s v="Small Box"/>
    <s v="Xerox Blank Computer Paper"/>
    <n v="0.38"/>
    <x v="0"/>
    <s v="Texas"/>
    <s v="Frisco"/>
    <n v="75034"/>
    <d v="2012-02-06T00:00:00"/>
    <d v="2012-02-06T00:00:00"/>
    <n v="124.8831"/>
    <n v="9"/>
    <n v="180.99"/>
    <n v="91027"/>
    <s v="Low"/>
  </r>
  <r>
    <n v="24503"/>
    <s v="Medium"/>
    <n v="0.01"/>
    <n v="42.76"/>
    <n v="6.22"/>
    <n v="1744"/>
    <s v="Leon Doyle"/>
    <x v="0"/>
    <x v="3"/>
    <s v="Office Supplies"/>
    <s v="Storage &amp; Organization"/>
    <s v="Small Box"/>
    <s v="SAFCO Mobile Desk Side File, Wire Frame"/>
    <m/>
    <x v="0"/>
    <s v="Texas"/>
    <s v="Frisco"/>
    <n v="75034"/>
    <d v="2012-02-06T00:00:00"/>
    <d v="2012-02-09T00:00:00"/>
    <n v="248.96579999999997"/>
    <n v="8"/>
    <n v="360.82"/>
    <n v="91027"/>
    <s v="Low"/>
  </r>
  <r>
    <n v="23821"/>
    <s v="Not Specified"/>
    <n v="0.05"/>
    <n v="39.479999999999997"/>
    <n v="1.99"/>
    <n v="1744"/>
    <s v="Leon Doyle"/>
    <x v="0"/>
    <x v="3"/>
    <s v="Technology"/>
    <s v="Computer Peripherals"/>
    <s v="Small Pack"/>
    <s v="80 Minute CD-R Spindle, 100/Pack - Staples"/>
    <n v="0.54"/>
    <x v="0"/>
    <s v="Texas"/>
    <s v="Frisco"/>
    <n v="75034"/>
    <d v="2013-01-31T00:00:00"/>
    <d v="2013-02-01T00:00:00"/>
    <n v="106.5672"/>
    <n v="6"/>
    <n v="225.04"/>
    <n v="91028"/>
    <s v="Low"/>
  </r>
  <r>
    <n v="25639"/>
    <s v="Critical"/>
    <n v="0.08"/>
    <n v="2.66"/>
    <n v="6.35"/>
    <n v="1744"/>
    <s v="Leon Doyle"/>
    <x v="0"/>
    <x v="3"/>
    <s v="Office Supplies"/>
    <s v="Envelopes"/>
    <s v="Small Box"/>
    <s v="Letter or Legal Size Expandable Poly String Tie Envelopes"/>
    <n v="0.36"/>
    <x v="0"/>
    <s v="Texas"/>
    <s v="Frisco"/>
    <n v="75034"/>
    <d v="2013-09-19T00:00:00"/>
    <d v="2013-09-19T00:00:00"/>
    <n v="-185.47199999999998"/>
    <n v="23"/>
    <n v="60.24"/>
    <n v="91029"/>
    <s v="Medium"/>
  </r>
  <r>
    <n v="2571"/>
    <s v="Not Specified"/>
    <n v="0.02"/>
    <n v="4.13"/>
    <n v="6.89"/>
    <n v="1745"/>
    <s v="Herbert Holden"/>
    <x v="0"/>
    <x v="1"/>
    <s v="Office Supplies"/>
    <s v="Labels"/>
    <s v="Small Box"/>
    <s v="Avery 05222 Permanent Self-Adhesive File Folder Labels for Typewriters, on Rolls, White, 250/Roll"/>
    <n v="0.39"/>
    <x v="3"/>
    <s v="Georgia"/>
    <s v="Atlanta"/>
    <n v="30305"/>
    <d v="2010-01-09T00:00:00"/>
    <d v="2010-01-10T00:00:00"/>
    <n v="-51.736999999999995"/>
    <n v="9"/>
    <n v="45.87"/>
    <n v="18561"/>
    <s v="Low"/>
  </r>
  <r>
    <n v="1863"/>
    <s v="Low"/>
    <n v="0.04"/>
    <n v="60.65"/>
    <n v="12.23"/>
    <n v="1745"/>
    <s v="Herbert Holden"/>
    <x v="0"/>
    <x v="1"/>
    <s v="Furniture"/>
    <s v="Office Furnishings"/>
    <s v="Medium Box"/>
    <s v="Tenex Traditional Chairmats for Medium Pile Carpet, Standard Lip, 36&quot; x 48&quot;"/>
    <n v="0.64"/>
    <x v="3"/>
    <s v="Georgia"/>
    <s v="Atlanta"/>
    <n v="30305"/>
    <d v="2010-02-14T00:00:00"/>
    <d v="2010-02-16T00:00:00"/>
    <n v="116.50629999999998"/>
    <n v="4"/>
    <n v="256.77"/>
    <n v="13408"/>
    <s v="Low"/>
  </r>
  <r>
    <n v="1692"/>
    <s v="High"/>
    <n v="0.04"/>
    <n v="124.49"/>
    <n v="51.94"/>
    <n v="1745"/>
    <s v="Herbert Holden"/>
    <x v="2"/>
    <x v="3"/>
    <s v="Furniture"/>
    <s v="Tables"/>
    <s v="Jumbo Box"/>
    <s v="Bevis 36 x 72 Conference Tables"/>
    <n v="0.63"/>
    <x v="3"/>
    <s v="Georgia"/>
    <s v="Atlanta"/>
    <n v="30305"/>
    <d v="2010-12-12T00:00:00"/>
    <d v="2010-12-14T00:00:00"/>
    <n v="-247.55157000000003"/>
    <n v="4"/>
    <n v="605.82000000000005"/>
    <n v="12224"/>
    <s v="Low"/>
  </r>
  <r>
    <n v="1693"/>
    <s v="High"/>
    <n v="0.1"/>
    <n v="35.99"/>
    <n v="5"/>
    <n v="1745"/>
    <s v="Herbert Holden"/>
    <x v="0"/>
    <x v="3"/>
    <s v="Technology"/>
    <s v="Telephones and Communication"/>
    <s v="Wrap Bag"/>
    <s v="Accessory17"/>
    <n v="0.82"/>
    <x v="3"/>
    <s v="Georgia"/>
    <s v="Atlanta"/>
    <n v="30305"/>
    <d v="2010-12-12T00:00:00"/>
    <d v="2010-12-12T00:00:00"/>
    <n v="-277.20924000000002"/>
    <n v="54"/>
    <n v="1569"/>
    <n v="12224"/>
    <s v="Medium"/>
  </r>
  <r>
    <n v="7567"/>
    <s v="Low"/>
    <n v="0.1"/>
    <n v="2.08"/>
    <n v="5.33"/>
    <n v="1745"/>
    <s v="Herbert Holden"/>
    <x v="0"/>
    <x v="1"/>
    <s v="Furniture"/>
    <s v="Office Furnishings"/>
    <s v="Small Box"/>
    <s v="Eldon® Wave Desk Accessories"/>
    <n v="0.43"/>
    <x v="3"/>
    <s v="Georgia"/>
    <s v="Atlanta"/>
    <n v="30305"/>
    <d v="2011-01-02T00:00:00"/>
    <d v="2011-01-02T00:00:00"/>
    <n v="-176.96980000000002"/>
    <n v="34"/>
    <n v="70.25"/>
    <n v="54145"/>
    <s v="Medium"/>
  </r>
  <r>
    <n v="800"/>
    <s v="Medium"/>
    <n v="0.06"/>
    <n v="12.28"/>
    <n v="6.47"/>
    <n v="1745"/>
    <s v="Herbert Holden"/>
    <x v="0"/>
    <x v="3"/>
    <s v="Office Supplies"/>
    <s v="Paper"/>
    <s v="Small Box"/>
    <s v="Xerox 1881"/>
    <n v="0.38"/>
    <x v="3"/>
    <s v="Georgia"/>
    <s v="Atlanta"/>
    <n v="30305"/>
    <d v="2011-05-15T00:00:00"/>
    <d v="2011-05-16T00:00:00"/>
    <n v="6.9947999999999997"/>
    <n v="42"/>
    <n v="518.41999999999996"/>
    <n v="5703"/>
    <s v="Medium"/>
  </r>
  <r>
    <n v="3013"/>
    <s v="High"/>
    <n v="0"/>
    <n v="78.69"/>
    <n v="19.989999999999998"/>
    <n v="1745"/>
    <s v="Herbert Holden"/>
    <x v="0"/>
    <x v="1"/>
    <s v="Furniture"/>
    <s v="Office Furnishings"/>
    <s v="Small Box"/>
    <s v="Howard Miller 12-3/4 Diameter Accuwave DS ™ Wall Clock"/>
    <n v="0.43"/>
    <x v="3"/>
    <s v="Georgia"/>
    <s v="Atlanta"/>
    <n v="30305"/>
    <d v="2012-01-11T00:00:00"/>
    <d v="2012-01-12T00:00:00"/>
    <n v="556.60249999999996"/>
    <n v="27"/>
    <n v="2210.86"/>
    <n v="21670"/>
    <s v="No Discount"/>
  </r>
  <r>
    <n v="3601"/>
    <s v="Low"/>
    <n v="0.02"/>
    <n v="8.4600000000000009"/>
    <n v="3.62"/>
    <n v="1745"/>
    <s v="Herbert Holden"/>
    <x v="0"/>
    <x v="3"/>
    <s v="Technology"/>
    <s v="Computer Peripherals"/>
    <s v="Small Pack"/>
    <s v="Imation 3.5&quot;, RTS 247544 3M 3.5 DSDD, 10/Pack"/>
    <n v="0.61"/>
    <x v="3"/>
    <s v="Georgia"/>
    <s v="Atlanta"/>
    <n v="30305"/>
    <d v="2012-04-26T00:00:00"/>
    <d v="2012-04-26T00:00:00"/>
    <n v="-49.875"/>
    <n v="52"/>
    <n v="452.46"/>
    <n v="25697"/>
    <s v="Low"/>
  </r>
  <r>
    <n v="1645"/>
    <s v="High"/>
    <n v="0.02"/>
    <n v="107.53"/>
    <n v="5.81"/>
    <n v="1745"/>
    <s v="Herbert Holden"/>
    <x v="0"/>
    <x v="1"/>
    <s v="Furniture"/>
    <s v="Office Furnishings"/>
    <s v="Medium Box"/>
    <s v="Tenex Contemporary Contur Chairmats for Low and Medium Pile Carpet, Computer, 39&quot; x 49&quot;"/>
    <n v="0.65"/>
    <x v="3"/>
    <s v="Georgia"/>
    <s v="Atlanta"/>
    <n v="30305"/>
    <d v="2012-07-03T00:00:00"/>
    <d v="2012-07-06T00:00:00"/>
    <n v="1144.9227999999998"/>
    <n v="63"/>
    <n v="6771.68"/>
    <n v="11876"/>
    <s v="Low"/>
  </r>
  <r>
    <n v="474"/>
    <s v="Critical"/>
    <n v="7.0000000000000007E-2"/>
    <n v="264.98"/>
    <n v="17.86"/>
    <n v="1745"/>
    <s v="Herbert Holden"/>
    <x v="2"/>
    <x v="1"/>
    <s v="Technology"/>
    <s v="Office Machines"/>
    <s v="Jumbo Drum"/>
    <s v="Panasonic KX-P1131 Dot Matrix Printer"/>
    <n v="0.57999999999999996"/>
    <x v="3"/>
    <s v="Georgia"/>
    <s v="Atlanta"/>
    <n v="30305"/>
    <d v="2012-12-31T00:00:00"/>
    <d v="2012-12-31T00:00:00"/>
    <n v="1844.7712999999999"/>
    <n v="90"/>
    <n v="23065.98"/>
    <n v="3271"/>
    <s v="Medium"/>
  </r>
  <r>
    <n v="475"/>
    <s v="Critical"/>
    <n v="0.06"/>
    <n v="8.34"/>
    <n v="1.43"/>
    <n v="1745"/>
    <s v="Herbert Holden"/>
    <x v="1"/>
    <x v="1"/>
    <s v="Office Supplies"/>
    <s v="Paper"/>
    <s v="Wrap Bag"/>
    <s v="REDIFORM Incoming/Outgoing Call Register, 11&quot; X 8 1/2&quot;, 100 Messages"/>
    <n v="0.35"/>
    <x v="3"/>
    <s v="Georgia"/>
    <s v="Atlanta"/>
    <n v="30305"/>
    <d v="2012-12-31T00:00:00"/>
    <d v="2013-01-01T00:00:00"/>
    <n v="34.263800000000003"/>
    <n v="36"/>
    <n v="292.2"/>
    <n v="3271"/>
    <s v="Medium"/>
  </r>
  <r>
    <n v="7345"/>
    <s v="Low"/>
    <n v="0.1"/>
    <n v="3.95"/>
    <n v="2"/>
    <n v="1745"/>
    <s v="Herbert Holden"/>
    <x v="0"/>
    <x v="3"/>
    <s v="Office Supplies"/>
    <s v="Rubber Bands"/>
    <s v="Wrap Bag"/>
    <s v="Advantus Map Pennant Flags and Round Head Tacks"/>
    <n v="0.53"/>
    <x v="3"/>
    <s v="Georgia"/>
    <s v="Atlanta"/>
    <n v="30305"/>
    <d v="2013-02-02T00:00:00"/>
    <d v="2013-02-09T00:00:00"/>
    <n v="-3.1121999999999996"/>
    <n v="1"/>
    <n v="5.7"/>
    <n v="52322"/>
    <s v="Medium"/>
  </r>
  <r>
    <n v="7427"/>
    <s v="Low"/>
    <n v="0"/>
    <n v="6.48"/>
    <n v="6.6"/>
    <n v="1745"/>
    <s v="Herbert Holden"/>
    <x v="0"/>
    <x v="1"/>
    <s v="Office Supplies"/>
    <s v="Paper"/>
    <s v="Small Box"/>
    <s v="Xerox 21"/>
    <n v="0.37"/>
    <x v="3"/>
    <s v="Georgia"/>
    <s v="Atlanta"/>
    <n v="30305"/>
    <d v="2013-05-12T00:00:00"/>
    <d v="2013-05-17T00:00:00"/>
    <n v="-18.247600000000002"/>
    <n v="4"/>
    <n v="34.97"/>
    <n v="52932"/>
    <s v="No Discount"/>
  </r>
  <r>
    <n v="257"/>
    <s v="Not Specified"/>
    <n v="0.03"/>
    <n v="6.28"/>
    <n v="5.36"/>
    <n v="1745"/>
    <s v="Herbert Holden"/>
    <x v="0"/>
    <x v="1"/>
    <s v="Office Supplies"/>
    <s v="Binders and Binder Accessories"/>
    <s v="Small Box"/>
    <s v="GBC Standard Plastic Binding Systems' Combs"/>
    <n v="0.4"/>
    <x v="3"/>
    <s v="Georgia"/>
    <s v="Atlanta"/>
    <n v="30305"/>
    <d v="2013-07-11T00:00:00"/>
    <d v="2013-07-11T00:00:00"/>
    <n v="-95.624339999999989"/>
    <n v="50"/>
    <n v="324.20999999999998"/>
    <n v="1793"/>
    <s v="Low"/>
  </r>
  <r>
    <n v="1893"/>
    <s v="Low"/>
    <n v="0.09"/>
    <n v="49.43"/>
    <n v="19.989999999999998"/>
    <n v="1745"/>
    <s v="Herbert Holden"/>
    <x v="0"/>
    <x v="3"/>
    <s v="Office Supplies"/>
    <s v="Appliances"/>
    <s v="Small Box"/>
    <s v="Eureka Hand Vacuum, Bagless"/>
    <n v="0.56999999999999995"/>
    <x v="3"/>
    <s v="Georgia"/>
    <s v="Atlanta"/>
    <n v="30305"/>
    <d v="2013-08-16T00:00:00"/>
    <d v="2013-08-20T00:00:00"/>
    <n v="-126.03080000000001"/>
    <n v="34"/>
    <n v="1645.82"/>
    <n v="13601"/>
    <s v="Medium"/>
  </r>
  <r>
    <n v="1696"/>
    <s v="Medium"/>
    <n v="0.1"/>
    <n v="2.88"/>
    <n v="0.5"/>
    <n v="1745"/>
    <s v="Herbert Holden"/>
    <x v="0"/>
    <x v="1"/>
    <s v="Office Supplies"/>
    <s v="Labels"/>
    <s v="Small Box"/>
    <s v="Avery 49"/>
    <n v="0.36"/>
    <x v="3"/>
    <s v="Georgia"/>
    <s v="Atlanta"/>
    <n v="30305"/>
    <d v="2013-12-18T00:00:00"/>
    <d v="2013-12-20T00:00:00"/>
    <n v="29.875300000000003"/>
    <n v="88"/>
    <n v="235.94"/>
    <n v="12256"/>
    <s v="Medium"/>
  </r>
  <r>
    <n v="18257"/>
    <s v="Not Specified"/>
    <n v="0.03"/>
    <n v="6.28"/>
    <n v="5.36"/>
    <n v="1746"/>
    <s v="Beth McKenzie"/>
    <x v="0"/>
    <x v="1"/>
    <s v="Office Supplies"/>
    <s v="Binders and Binder Accessories"/>
    <s v="Small Box"/>
    <s v="GBC Standard Plastic Binding Systems' Combs"/>
    <n v="0.4"/>
    <x v="0"/>
    <s v="Oklahoma"/>
    <s v="Broken Arrow"/>
    <n v="74012"/>
    <d v="2013-07-11T00:00:00"/>
    <d v="2013-07-11T00:00:00"/>
    <n v="-65.570976000000002"/>
    <n v="13"/>
    <n v="84.29"/>
    <n v="87254"/>
    <s v="Low"/>
  </r>
  <r>
    <n v="18474"/>
    <s v="Critical"/>
    <n v="7.0000000000000007E-2"/>
    <n v="264.98"/>
    <n v="17.86"/>
    <n v="1747"/>
    <s v="Lewis House Stokes"/>
    <x v="2"/>
    <x v="1"/>
    <s v="Technology"/>
    <s v="Office Machines"/>
    <s v="Jumbo Drum"/>
    <s v="Panasonic KX-P1131 Dot Matrix Printer"/>
    <n v="0.57999999999999996"/>
    <x v="0"/>
    <s v="Oklahoma"/>
    <s v="Edmond"/>
    <n v="73034"/>
    <d v="2012-12-31T00:00:00"/>
    <d v="2012-12-31T00:00:00"/>
    <n v="4067.3015999999998"/>
    <n v="23"/>
    <n v="5894.64"/>
    <n v="87252"/>
    <s v="Medium"/>
  </r>
  <r>
    <n v="18475"/>
    <s v="Critical"/>
    <n v="0.06"/>
    <n v="8.34"/>
    <n v="1.43"/>
    <n v="1747"/>
    <s v="Lewis House Stokes"/>
    <x v="1"/>
    <x v="1"/>
    <s v="Office Supplies"/>
    <s v="Paper"/>
    <s v="Wrap Bag"/>
    <s v="REDIFORM Incoming/Outgoing Call Register, 11&quot; X 8 1/2&quot;, 100 Messages"/>
    <n v="0.35"/>
    <x v="0"/>
    <s v="Oklahoma"/>
    <s v="Edmond"/>
    <n v="73034"/>
    <d v="2012-12-31T00:00:00"/>
    <d v="2013-01-01T00:00:00"/>
    <n v="50.404499999999992"/>
    <n v="9"/>
    <n v="73.05"/>
    <n v="87252"/>
    <s v="Medium"/>
  </r>
  <r>
    <n v="19692"/>
    <s v="High"/>
    <n v="0.04"/>
    <n v="124.49"/>
    <n v="51.94"/>
    <n v="1748"/>
    <s v="Helen Simpson"/>
    <x v="2"/>
    <x v="3"/>
    <s v="Furniture"/>
    <s v="Tables"/>
    <s v="Jumbo Box"/>
    <s v="Bevis 36 x 72 Conference Tables"/>
    <n v="0.63"/>
    <x v="0"/>
    <s v="Oklahoma"/>
    <s v="Enid"/>
    <n v="73703"/>
    <d v="2010-12-12T00:00:00"/>
    <d v="2010-12-14T00:00:00"/>
    <n v="-93.06450000000001"/>
    <n v="1"/>
    <n v="151.46"/>
    <n v="87245"/>
    <s v="Low"/>
  </r>
  <r>
    <n v="18800"/>
    <s v="Medium"/>
    <n v="0.06"/>
    <n v="12.28"/>
    <n v="6.47"/>
    <n v="1748"/>
    <s v="Helen Simpson"/>
    <x v="0"/>
    <x v="3"/>
    <s v="Office Supplies"/>
    <s v="Paper"/>
    <s v="Small Box"/>
    <s v="Xerox 1881"/>
    <n v="0.38"/>
    <x v="0"/>
    <s v="Oklahoma"/>
    <s v="Enid"/>
    <n v="73703"/>
    <d v="2011-05-15T00:00:00"/>
    <d v="2011-05-16T00:00:00"/>
    <n v="10.44"/>
    <n v="11"/>
    <n v="135.78"/>
    <n v="87248"/>
    <s v="Medium"/>
  </r>
  <r>
    <n v="19645"/>
    <s v="High"/>
    <n v="0.02"/>
    <n v="107.53"/>
    <n v="5.81"/>
    <n v="1748"/>
    <s v="Helen Simpson"/>
    <x v="0"/>
    <x v="1"/>
    <s v="Furniture"/>
    <s v="Office Furnishings"/>
    <s v="Medium Box"/>
    <s v="Tenex Contemporary Contur Chairmats for Low and Medium Pile Carpet, Computer, 39&quot; x 49&quot;"/>
    <n v="0.65"/>
    <x v="0"/>
    <s v="Oklahoma"/>
    <s v="Enid"/>
    <n v="73703"/>
    <d v="2012-07-03T00:00:00"/>
    <d v="2012-07-06T00:00:00"/>
    <n v="1186.6550999999999"/>
    <n v="16"/>
    <n v="1719.79"/>
    <n v="87251"/>
    <s v="Low"/>
  </r>
  <r>
    <n v="19693"/>
    <s v="High"/>
    <n v="0.1"/>
    <n v="35.99"/>
    <n v="5"/>
    <n v="1748"/>
    <s v="Helen Simpson"/>
    <x v="0"/>
    <x v="3"/>
    <s v="Technology"/>
    <s v="Telephones and Communication"/>
    <s v="Wrap Bag"/>
    <s v="Accessory17"/>
    <n v="0.82"/>
    <x v="0"/>
    <s v="Oklahoma"/>
    <s v="Enid"/>
    <n v="73703"/>
    <d v="2013-12-12T00:00:00"/>
    <d v="2013-12-12T00:00:00"/>
    <n v="-70.031807999999984"/>
    <n v="15"/>
    <n v="435.83"/>
    <n v="87256"/>
    <s v="Medium"/>
  </r>
  <r>
    <n v="19696"/>
    <s v="Medium"/>
    <n v="0.1"/>
    <n v="2.88"/>
    <n v="0.5"/>
    <n v="1748"/>
    <s v="Helen Simpson"/>
    <x v="0"/>
    <x v="1"/>
    <s v="Office Supplies"/>
    <s v="Labels"/>
    <s v="Small Box"/>
    <s v="Avery 49"/>
    <n v="0.36"/>
    <x v="0"/>
    <s v="Oklahoma"/>
    <s v="Enid"/>
    <n v="73703"/>
    <d v="2013-12-18T00:00:00"/>
    <d v="2013-12-20T00:00:00"/>
    <n v="40.703099999999999"/>
    <n v="22"/>
    <n v="58.99"/>
    <n v="87257"/>
    <s v="Medium"/>
  </r>
  <r>
    <n v="20571"/>
    <s v="Not Specified"/>
    <n v="0.02"/>
    <n v="4.13"/>
    <n v="6.89"/>
    <n v="1749"/>
    <s v="Sherri P Stephens"/>
    <x v="0"/>
    <x v="1"/>
    <s v="Office Supplies"/>
    <s v="Labels"/>
    <s v="Small Box"/>
    <s v="Avery 05222 Permanent Self-Adhesive File Folder Labels for Typewriters, on Rolls, White, 250/Roll"/>
    <n v="0.39"/>
    <x v="0"/>
    <s v="Oklahoma"/>
    <s v="Lawton"/>
    <n v="73505"/>
    <d v="2010-01-09T00:00:00"/>
    <d v="2010-01-10T00:00:00"/>
    <n v="-48.235999999999997"/>
    <n v="2"/>
    <n v="10.19"/>
    <n v="87243"/>
    <s v="Low"/>
  </r>
  <r>
    <n v="19863"/>
    <s v="Low"/>
    <n v="0.04"/>
    <n v="60.65"/>
    <n v="12.23"/>
    <n v="1749"/>
    <s v="Sherri P Stephens"/>
    <x v="0"/>
    <x v="1"/>
    <s v="Furniture"/>
    <s v="Office Furnishings"/>
    <s v="Medium Box"/>
    <s v="Tenex Traditional Chairmats for Medium Pile Carpet, Standard Lip, 36&quot; x 48&quot;"/>
    <n v="0.64"/>
    <x v="0"/>
    <s v="Oklahoma"/>
    <s v="Lawton"/>
    <n v="73505"/>
    <d v="2010-02-14T00:00:00"/>
    <d v="2010-02-16T00:00:00"/>
    <n v="44.291099999999993"/>
    <n v="1"/>
    <n v="64.19"/>
    <n v="87244"/>
    <s v="Low"/>
  </r>
  <r>
    <n v="19893"/>
    <s v="Low"/>
    <n v="0.09"/>
    <n v="49.43"/>
    <n v="19.989999999999998"/>
    <n v="1749"/>
    <s v="Sherri P Stephens"/>
    <x v="0"/>
    <x v="3"/>
    <s v="Office Supplies"/>
    <s v="Appliances"/>
    <s v="Small Box"/>
    <s v="Eureka Hand Vacuum, Bagless"/>
    <n v="0.56999999999999995"/>
    <x v="0"/>
    <s v="Oklahoma"/>
    <s v="Lawton"/>
    <n v="73505"/>
    <d v="2013-08-16T00:00:00"/>
    <d v="2013-08-20T00:00:00"/>
    <n v="-40.17824000000001"/>
    <n v="9"/>
    <n v="435.66"/>
    <n v="87255"/>
    <s v="Medium"/>
  </r>
  <r>
    <n v="25567"/>
    <s v="Low"/>
    <n v="0.1"/>
    <n v="2.08"/>
    <n v="5.33"/>
    <n v="1750"/>
    <s v="Constance Britt"/>
    <x v="0"/>
    <x v="1"/>
    <s v="Furniture"/>
    <s v="Office Furnishings"/>
    <s v="Small Box"/>
    <s v="Eldon® Wave Desk Accessories"/>
    <n v="0.43"/>
    <x v="0"/>
    <s v="Oklahoma"/>
    <s v="Midwest City"/>
    <n v="73110"/>
    <d v="2011-01-02T00:00:00"/>
    <d v="2011-01-02T00:00:00"/>
    <n v="-164.99440000000001"/>
    <n v="9"/>
    <n v="18.600000000000001"/>
    <n v="87246"/>
    <s v="Medium"/>
  </r>
  <r>
    <n v="25345"/>
    <s v="Low"/>
    <n v="0.1"/>
    <n v="3.95"/>
    <n v="2"/>
    <n v="1750"/>
    <s v="Constance Britt"/>
    <x v="0"/>
    <x v="3"/>
    <s v="Office Supplies"/>
    <s v="Rubber Bands"/>
    <s v="Wrap Bag"/>
    <s v="Advantus Map Pennant Flags and Round Head Tacks"/>
    <n v="0.53"/>
    <x v="0"/>
    <s v="Oklahoma"/>
    <s v="Midwest City"/>
    <n v="73110"/>
    <d v="2011-02-02T00:00:00"/>
    <d v="2011-02-09T00:00:00"/>
    <n v="-2.34"/>
    <n v="1"/>
    <n v="5.7"/>
    <n v="87247"/>
    <s v="Medium"/>
  </r>
  <r>
    <n v="21013"/>
    <s v="High"/>
    <n v="0"/>
    <n v="78.69"/>
    <n v="19.989999999999998"/>
    <n v="1750"/>
    <s v="Constance Britt"/>
    <x v="0"/>
    <x v="1"/>
    <s v="Furniture"/>
    <s v="Office Furnishings"/>
    <s v="Small Box"/>
    <s v="Howard Miller 12-3/4 Diameter Accuwave DS ™ Wall Clock"/>
    <n v="0.43"/>
    <x v="0"/>
    <s v="Oklahoma"/>
    <s v="Midwest City"/>
    <n v="73110"/>
    <d v="2012-01-11T00:00:00"/>
    <d v="2012-01-12T00:00:00"/>
    <n v="395.50110000000001"/>
    <n v="7"/>
    <n v="573.19000000000005"/>
    <n v="87249"/>
    <s v="No Discount"/>
  </r>
  <r>
    <n v="21601"/>
    <s v="Low"/>
    <n v="0.02"/>
    <n v="8.4600000000000009"/>
    <n v="3.62"/>
    <n v="1750"/>
    <s v="Constance Britt"/>
    <x v="0"/>
    <x v="3"/>
    <s v="Technology"/>
    <s v="Computer Peripherals"/>
    <s v="Small Pack"/>
    <s v="Imation 3.5&quot;, RTS 247544 3M 3.5 DSDD, 10/Pack"/>
    <n v="0.61"/>
    <x v="0"/>
    <s v="Oklahoma"/>
    <s v="Midwest City"/>
    <n v="73110"/>
    <d v="2012-04-26T00:00:00"/>
    <d v="2012-04-26T00:00:00"/>
    <n v="-37.5"/>
    <n v="13"/>
    <n v="113.11"/>
    <n v="87250"/>
    <s v="Low"/>
  </r>
  <r>
    <n v="25427"/>
    <s v="Low"/>
    <n v="0"/>
    <n v="6.48"/>
    <n v="6.6"/>
    <n v="1750"/>
    <s v="Constance Britt"/>
    <x v="0"/>
    <x v="1"/>
    <s v="Office Supplies"/>
    <s v="Paper"/>
    <s v="Small Box"/>
    <s v="Xerox 21"/>
    <n v="0.37"/>
    <x v="0"/>
    <s v="Oklahoma"/>
    <s v="Midwest City"/>
    <n v="73110"/>
    <d v="2013-05-12T00:00:00"/>
    <d v="2013-05-17T00:00:00"/>
    <n v="-13.72"/>
    <n v="1"/>
    <n v="8.74"/>
    <n v="87253"/>
    <s v="No Discount"/>
  </r>
  <r>
    <n v="6336"/>
    <s v="Medium"/>
    <n v="0.08"/>
    <n v="11.19"/>
    <n v="5.03"/>
    <n v="1751"/>
    <s v="Emma Harvey"/>
    <x v="0"/>
    <x v="1"/>
    <s v="Office Supplies"/>
    <s v="Paper"/>
    <s v="Small Box"/>
    <s v="Geographics Note Cards, Blank, White, 8 1/2&quot; x 11&quot;"/>
    <n v="0.37"/>
    <x v="1"/>
    <s v="California"/>
    <s v="Los Angeles"/>
    <n v="90036"/>
    <d v="2011-02-09T00:00:00"/>
    <d v="2011-02-10T00:00:00"/>
    <n v="-12.03"/>
    <n v="4"/>
    <n v="47.03"/>
    <n v="44900"/>
    <s v="Medium"/>
  </r>
  <r>
    <n v="4420"/>
    <s v="Low"/>
    <n v="0.1"/>
    <n v="6.48"/>
    <n v="2.74"/>
    <n v="1751"/>
    <s v="Emma Harvey"/>
    <x v="0"/>
    <x v="1"/>
    <s v="Technology"/>
    <s v="Computer Peripherals"/>
    <s v="Small Pack"/>
    <s v="Sony MFD2HD Formatted Diskettes, 10/Pack"/>
    <n v="0.71"/>
    <x v="1"/>
    <s v="California"/>
    <s v="Los Angeles"/>
    <n v="90036"/>
    <d v="2013-03-08T00:00:00"/>
    <d v="2013-03-10T00:00:00"/>
    <n v="-44.86"/>
    <n v="17"/>
    <n v="105.85"/>
    <n v="31523"/>
    <s v="Medium"/>
  </r>
  <r>
    <n v="4421"/>
    <s v="Low"/>
    <n v="0"/>
    <n v="8.74"/>
    <n v="8.2899999999999991"/>
    <n v="1751"/>
    <s v="Emma Harvey"/>
    <x v="0"/>
    <x v="1"/>
    <s v="Office Supplies"/>
    <s v="Envelopes"/>
    <s v="Small Box"/>
    <s v="#10- 4 1/8&quot; x 9 1/2&quot; Recycled Envelopes"/>
    <n v="0.38"/>
    <x v="1"/>
    <s v="California"/>
    <s v="Los Angeles"/>
    <n v="90036"/>
    <d v="2013-03-08T00:00:00"/>
    <d v="2013-03-13T00:00:00"/>
    <n v="-58.76"/>
    <n v="19"/>
    <n v="179.33"/>
    <n v="31523"/>
    <s v="No Discount"/>
  </r>
  <r>
    <n v="4168"/>
    <s v="Low"/>
    <n v="0.08"/>
    <n v="10.89"/>
    <n v="4.5"/>
    <n v="1751"/>
    <s v="Emma Harvey"/>
    <x v="1"/>
    <x v="1"/>
    <s v="Office Supplies"/>
    <s v="Appliances"/>
    <s v="Small Box"/>
    <s v="Belkin 6 Outlet Metallic Surge Strip"/>
    <n v="0.59"/>
    <x v="1"/>
    <s v="California"/>
    <s v="Los Angeles"/>
    <n v="90036"/>
    <d v="2013-09-19T00:00:00"/>
    <d v="2013-09-28T00:00:00"/>
    <n v="-30.97"/>
    <n v="63"/>
    <n v="668.98"/>
    <n v="29537"/>
    <s v="Medium"/>
  </r>
  <r>
    <n v="24336"/>
    <s v="Medium"/>
    <n v="0.08"/>
    <n v="11.19"/>
    <n v="5.03"/>
    <n v="1752"/>
    <s v="Stacey Deal"/>
    <x v="0"/>
    <x v="1"/>
    <s v="Office Supplies"/>
    <s v="Paper"/>
    <s v="Small Box"/>
    <s v="Geographics Note Cards, Blank, White, 8 1/2&quot; x 11&quot;"/>
    <n v="0.37"/>
    <x v="0"/>
    <s v="Texas"/>
    <s v="Midland"/>
    <n v="79701"/>
    <d v="2011-02-09T00:00:00"/>
    <d v="2011-02-10T00:00:00"/>
    <n v="-12.03"/>
    <n v="1"/>
    <n v="11.76"/>
    <n v="91429"/>
    <s v="Medium"/>
  </r>
  <r>
    <n v="22420"/>
    <s v="Low"/>
    <n v="0.1"/>
    <n v="6.48"/>
    <n v="2.74"/>
    <n v="1752"/>
    <s v="Stacey Deal"/>
    <x v="0"/>
    <x v="1"/>
    <s v="Technology"/>
    <s v="Computer Peripherals"/>
    <s v="Small Pack"/>
    <s v="Sony MFD2HD Formatted Diskettes, 10/Pack"/>
    <n v="0.71"/>
    <x v="0"/>
    <s v="Texas"/>
    <s v="Midland"/>
    <n v="79701"/>
    <d v="2013-03-08T00:00:00"/>
    <d v="2013-03-10T00:00:00"/>
    <n v="-44.86"/>
    <n v="4"/>
    <n v="24.91"/>
    <n v="91430"/>
    <s v="Medium"/>
  </r>
  <r>
    <n v="22421"/>
    <s v="Low"/>
    <n v="0"/>
    <n v="8.74"/>
    <n v="8.2899999999999991"/>
    <n v="1752"/>
    <s v="Stacey Deal"/>
    <x v="0"/>
    <x v="1"/>
    <s v="Office Supplies"/>
    <s v="Envelopes"/>
    <s v="Small Box"/>
    <s v="#10- 4 1/8&quot; x 9 1/2&quot; Recycled Envelopes"/>
    <n v="0.38"/>
    <x v="0"/>
    <s v="Texas"/>
    <s v="Midland"/>
    <n v="79701"/>
    <d v="2013-03-08T00:00:00"/>
    <d v="2013-03-13T00:00:00"/>
    <n v="-58.76"/>
    <n v="5"/>
    <n v="47.19"/>
    <n v="91430"/>
    <s v="No Discount"/>
  </r>
  <r>
    <n v="22168"/>
    <s v="Low"/>
    <n v="0.08"/>
    <n v="10.89"/>
    <n v="4.5"/>
    <n v="1752"/>
    <s v="Stacey Deal"/>
    <x v="1"/>
    <x v="1"/>
    <s v="Office Supplies"/>
    <s v="Appliances"/>
    <s v="Small Box"/>
    <s v="Belkin 6 Outlet Metallic Surge Strip"/>
    <n v="0.59"/>
    <x v="0"/>
    <s v="Texas"/>
    <s v="Midland"/>
    <n v="79701"/>
    <d v="2013-09-19T00:00:00"/>
    <d v="2013-09-28T00:00:00"/>
    <n v="-28.4924"/>
    <n v="16"/>
    <n v="169.9"/>
    <n v="91431"/>
    <s v="Medium"/>
  </r>
  <r>
    <n v="19477"/>
    <s v="Low"/>
    <n v="0.04"/>
    <n v="8.5"/>
    <n v="1.99"/>
    <n v="1754"/>
    <s v="Nelson Hong"/>
    <x v="0"/>
    <x v="3"/>
    <s v="Technology"/>
    <s v="Computer Peripherals"/>
    <s v="Small Pack"/>
    <s v="Hewlett-Packard 4.7GB DVD+R Discs"/>
    <n v="0.49"/>
    <x v="1"/>
    <s v="California"/>
    <s v="Torrance"/>
    <n v="90503"/>
    <d v="2010-08-27T00:00:00"/>
    <d v="2010-08-31T00:00:00"/>
    <n v="43.275199999999998"/>
    <n v="14"/>
    <n v="118.57"/>
    <n v="90178"/>
    <s v="Low"/>
  </r>
  <r>
    <n v="19478"/>
    <s v="Low"/>
    <n v="0.1"/>
    <n v="15.99"/>
    <n v="9.4"/>
    <n v="1754"/>
    <s v="Nelson Hong"/>
    <x v="0"/>
    <x v="3"/>
    <s v="Technology"/>
    <s v="Office Machines"/>
    <s v="Small Box"/>
    <s v="AT&amp;T Black Trimline Phone, Model 210"/>
    <n v="0.49"/>
    <x v="1"/>
    <s v="California"/>
    <s v="Torrance"/>
    <n v="90503"/>
    <d v="2010-08-27T00:00:00"/>
    <d v="2010-08-27T00:00:00"/>
    <n v="-36.214620000000004"/>
    <n v="5"/>
    <n v="79.47"/>
    <n v="90178"/>
    <s v="Medium"/>
  </r>
  <r>
    <n v="19479"/>
    <s v="Low"/>
    <n v="0.09"/>
    <n v="95.99"/>
    <n v="8.99"/>
    <n v="1754"/>
    <s v="Nelson Hong"/>
    <x v="0"/>
    <x v="3"/>
    <s v="Technology"/>
    <s v="Telephones and Communication"/>
    <s v="Small Box"/>
    <s v="600 Series Flip"/>
    <n v="0.56999999999999995"/>
    <x v="1"/>
    <s v="California"/>
    <s v="Torrance"/>
    <n v="90503"/>
    <d v="2010-08-27T00:00:00"/>
    <d v="2010-09-03T00:00:00"/>
    <n v="7.032960000000001"/>
    <n v="8"/>
    <n v="627.28"/>
    <n v="90178"/>
    <s v="Medium"/>
  </r>
  <r>
    <n v="20923"/>
    <s v="Low"/>
    <n v="0.05"/>
    <n v="2.98"/>
    <n v="2.0299999999999998"/>
    <n v="1755"/>
    <s v="Brett Boykin"/>
    <x v="1"/>
    <x v="3"/>
    <s v="Office Supplies"/>
    <s v="Pens &amp; Art Supplies"/>
    <s v="Wrap Bag"/>
    <s v="Premium Writing Pencils, Soft, #2 by Central Association for the Blind"/>
    <n v="0.56999999999999995"/>
    <x v="1"/>
    <s v="California"/>
    <s v="Tracy"/>
    <n v="95376"/>
    <d v="2012-06-07T00:00:00"/>
    <d v="2012-06-11T00:00:00"/>
    <n v="-3.4560000000000004"/>
    <n v="2"/>
    <n v="8.11"/>
    <n v="90181"/>
    <s v="Low"/>
  </r>
  <r>
    <n v="20948"/>
    <s v="High"/>
    <n v="0.09"/>
    <n v="9.06"/>
    <n v="9.86"/>
    <n v="1755"/>
    <s v="Brett Boykin"/>
    <x v="0"/>
    <x v="3"/>
    <s v="Office Supplies"/>
    <s v="Paper"/>
    <s v="Small Box"/>
    <s v="Southworth 25% Cotton Linen-Finish Paper &amp; Envelopes"/>
    <n v="0.4"/>
    <x v="1"/>
    <s v="California"/>
    <s v="Tracy"/>
    <n v="95376"/>
    <d v="2012-06-07T00:00:00"/>
    <d v="2012-06-07T00:00:00"/>
    <n v="-190.31199999999998"/>
    <n v="19"/>
    <n v="165.42"/>
    <n v="90181"/>
    <s v="Medium"/>
  </r>
  <r>
    <n v="21467"/>
    <s v="Low"/>
    <n v="0.05"/>
    <n v="8.5"/>
    <n v="1.99"/>
    <n v="1755"/>
    <s v="Brett Boykin"/>
    <x v="0"/>
    <x v="3"/>
    <s v="Technology"/>
    <s v="Computer Peripherals"/>
    <s v="Small Pack"/>
    <s v="Hewlett-Packard 4.7GB DVD+R Discs"/>
    <n v="0.49"/>
    <x v="1"/>
    <s v="California"/>
    <s v="Tracy"/>
    <n v="95376"/>
    <d v="2013-03-05T00:00:00"/>
    <d v="2013-03-07T00:00:00"/>
    <n v="51.08"/>
    <n v="11"/>
    <n v="91.1"/>
    <n v="90182"/>
    <s v="Low"/>
  </r>
  <r>
    <n v="22825"/>
    <s v="Not Specified"/>
    <n v="0.1"/>
    <n v="349.45"/>
    <n v="60"/>
    <n v="1755"/>
    <s v="Brett Boykin"/>
    <x v="2"/>
    <x v="3"/>
    <s v="Furniture"/>
    <s v="Tables"/>
    <s v="Jumbo Drum"/>
    <s v="SAFCO PlanMaster Heigh-Adjustable Drafting Table Base, 43w x 30d x 30-37h, Black"/>
    <m/>
    <x v="1"/>
    <s v="California"/>
    <s v="Tracy"/>
    <n v="95376"/>
    <d v="2013-03-28T00:00:00"/>
    <d v="2013-03-30T00:00:00"/>
    <n v="7.5500000000000114"/>
    <n v="1"/>
    <n v="280.18"/>
    <n v="90183"/>
    <s v="Medium"/>
  </r>
  <r>
    <n v="25708"/>
    <s v="Critical"/>
    <n v="7.0000000000000007E-2"/>
    <n v="6.48"/>
    <n v="5.14"/>
    <n v="1756"/>
    <s v="Cecil Alford"/>
    <x v="1"/>
    <x v="3"/>
    <s v="Office Supplies"/>
    <s v="Paper"/>
    <s v="Small Box"/>
    <s v="Xerox 23"/>
    <n v="0.37"/>
    <x v="2"/>
    <s v="Maine"/>
    <s v="Sanford"/>
    <n v="4073"/>
    <d v="2013-12-03T00:00:00"/>
    <d v="2013-12-04T00:00:00"/>
    <n v="-5.1307200000000002"/>
    <n v="7"/>
    <n v="51.52"/>
    <n v="90184"/>
    <s v="Medium"/>
  </r>
  <r>
    <n v="25768"/>
    <s v="High"/>
    <n v="0"/>
    <n v="5.98"/>
    <n v="4.38"/>
    <n v="1757"/>
    <s v="Lee Finch"/>
    <x v="0"/>
    <x v="3"/>
    <s v="Technology"/>
    <s v="Computer Peripherals"/>
    <s v="Small Pack"/>
    <s v="Imation 3.5&quot; DS/HD IBM Formatted Diskettes, 10/Pack"/>
    <n v="0.75"/>
    <x v="2"/>
    <s v="Massachusetts"/>
    <s v="Worcester"/>
    <n v="1607"/>
    <d v="2012-05-08T00:00:00"/>
    <d v="2012-05-09T00:00:00"/>
    <n v="-102.25"/>
    <n v="11"/>
    <n v="70.069999999999993"/>
    <n v="90180"/>
    <s v="No Discount"/>
  </r>
  <r>
    <n v="25707"/>
    <s v="Critical"/>
    <n v="0.02"/>
    <n v="209.37"/>
    <n v="69"/>
    <n v="1758"/>
    <s v="Elaine McMahon Talley"/>
    <x v="1"/>
    <x v="3"/>
    <s v="Furniture"/>
    <s v="Tables"/>
    <s v="Large Box"/>
    <s v="Hon 2111 Invitation™ Series Corner Table"/>
    <n v="0.79"/>
    <x v="2"/>
    <s v="New Hampshire"/>
    <s v="Dover"/>
    <n v="3820"/>
    <d v="2013-12-03T00:00:00"/>
    <d v="2013-12-03T00:00:00"/>
    <n v="-170.01078494400002"/>
    <n v="3"/>
    <n v="504.44"/>
    <n v="90184"/>
    <s v="Low"/>
  </r>
  <r>
    <n v="25767"/>
    <s v="High"/>
    <n v="0.02"/>
    <n v="20.99"/>
    <n v="1.25"/>
    <n v="1759"/>
    <s v="Erika Hardison"/>
    <x v="0"/>
    <x v="3"/>
    <s v="Technology"/>
    <s v="Telephones and Communication"/>
    <s v="Small Pack"/>
    <s v="Accessory29"/>
    <n v="0.83"/>
    <x v="2"/>
    <s v="New Jersey"/>
    <s v="Edison"/>
    <n v="8817"/>
    <d v="2012-05-08T00:00:00"/>
    <d v="2012-05-09T00:00:00"/>
    <n v="-42.228999999999999"/>
    <n v="9"/>
    <n v="164.05"/>
    <n v="90180"/>
    <s v="Low"/>
  </r>
  <r>
    <n v="22990"/>
    <s v="Medium"/>
    <n v="0.01"/>
    <n v="111.96"/>
    <n v="69"/>
    <n v="1760"/>
    <s v="Christy Dunn"/>
    <x v="0"/>
    <x v="3"/>
    <s v="Furniture"/>
    <s v="Tables"/>
    <s v="Large Box"/>
    <s v="Hon 4060 Series Tables"/>
    <n v="0.63"/>
    <x v="2"/>
    <s v="New Jersey"/>
    <s v="Hackensack"/>
    <n v="7601"/>
    <d v="2012-02-14T00:00:00"/>
    <d v="2012-02-15T00:00:00"/>
    <n v="-270.57373200000001"/>
    <n v="5"/>
    <n v="480.86"/>
    <n v="90179"/>
    <s v="Low"/>
  </r>
  <r>
    <n v="19175"/>
    <s v="High"/>
    <n v="0"/>
    <n v="11.58"/>
    <n v="6.97"/>
    <n v="1762"/>
    <s v="Alan Atkins"/>
    <x v="0"/>
    <x v="3"/>
    <s v="Office Supplies"/>
    <s v="Envelopes"/>
    <s v="Small Box"/>
    <s v="Peel &amp; Seel® Recycled Catalog Envelopes, Brown"/>
    <n v="0.35"/>
    <x v="3"/>
    <s v="Florida"/>
    <s v="Delray Beach"/>
    <n v="33445"/>
    <d v="2012-03-22T00:00:00"/>
    <d v="2012-03-22T00:00:00"/>
    <n v="-88.69"/>
    <n v="3"/>
    <n v="37.869999999999997"/>
    <n v="89781"/>
    <s v="No Discount"/>
  </r>
  <r>
    <n v="19176"/>
    <s v="High"/>
    <n v="0"/>
    <n v="7.77"/>
    <n v="9.23"/>
    <n v="1763"/>
    <s v="Lucy Levine"/>
    <x v="0"/>
    <x v="3"/>
    <s v="Office Supplies"/>
    <s v="Appliances"/>
    <s v="Small Box"/>
    <s v="Hoover Commercial Soft Guard Upright Vacuum And Disposable Filtration Bags"/>
    <n v="0.57999999999999996"/>
    <x v="3"/>
    <s v="Florida"/>
    <s v="Deltona"/>
    <n v="32725"/>
    <d v="2012-03-22T00:00:00"/>
    <d v="2012-03-23T00:00:00"/>
    <n v="-17.806600000000003"/>
    <n v="10"/>
    <n v="83.3"/>
    <n v="89781"/>
    <s v="No Discount"/>
  </r>
  <r>
    <n v="21839"/>
    <s v="Medium"/>
    <n v="0.04"/>
    <n v="2.88"/>
    <n v="1.49"/>
    <n v="1763"/>
    <s v="Lucy Levine"/>
    <x v="0"/>
    <x v="0"/>
    <s v="Office Supplies"/>
    <s v="Binders and Binder Accessories"/>
    <s v="Small Box"/>
    <s v="Avery Durable Binders"/>
    <n v="0.36"/>
    <x v="3"/>
    <s v="Florida"/>
    <s v="Deltona"/>
    <n v="32725"/>
    <d v="2012-05-20T00:00:00"/>
    <d v="2012-05-22T00:00:00"/>
    <n v="-296.37299999999999"/>
    <n v="10"/>
    <n v="29.63"/>
    <n v="89782"/>
    <s v="Low"/>
  </r>
  <r>
    <n v="21840"/>
    <s v="Medium"/>
    <n v="0.06"/>
    <n v="65.989999999999995"/>
    <n v="3.99"/>
    <n v="1763"/>
    <s v="Lucy Levine"/>
    <x v="0"/>
    <x v="0"/>
    <s v="Technology"/>
    <s v="Telephones and Communication"/>
    <s v="Small Box"/>
    <s v="StarTAC 7760"/>
    <n v="0.59"/>
    <x v="3"/>
    <s v="Florida"/>
    <s v="Deltona"/>
    <n v="32725"/>
    <d v="2012-05-20T00:00:00"/>
    <d v="2012-05-22T00:00:00"/>
    <n v="21.587999999999997"/>
    <n v="11"/>
    <n v="579.99"/>
    <n v="89782"/>
    <s v="Medium"/>
  </r>
  <r>
    <n v="21107"/>
    <s v="Low"/>
    <n v="0.1"/>
    <n v="1.76"/>
    <n v="0.7"/>
    <n v="1763"/>
    <s v="Lucy Levine"/>
    <x v="0"/>
    <x v="3"/>
    <s v="Office Supplies"/>
    <s v="Pens &amp; Art Supplies"/>
    <s v="Wrap Bag"/>
    <s v="Newell 310"/>
    <n v="0.56000000000000005"/>
    <x v="3"/>
    <s v="Florida"/>
    <s v="Deltona"/>
    <n v="32725"/>
    <d v="2012-11-25T00:00:00"/>
    <d v="2012-11-29T00:00:00"/>
    <n v="10.29"/>
    <n v="20"/>
    <n v="33.53"/>
    <n v="89785"/>
    <s v="Medium"/>
  </r>
  <r>
    <n v="25920"/>
    <s v="High"/>
    <n v="0"/>
    <n v="115.99"/>
    <n v="5.92"/>
    <n v="1764"/>
    <s v="Michele Bradshaw"/>
    <x v="0"/>
    <x v="3"/>
    <s v="Technology"/>
    <s v="Telephones and Communication"/>
    <s v="Small Box"/>
    <s v="8890"/>
    <n v="0.57999999999999996"/>
    <x v="3"/>
    <s v="Florida"/>
    <s v="Dunedin"/>
    <n v="34698"/>
    <d v="2010-07-22T00:00:00"/>
    <d v="2010-07-22T00:00:00"/>
    <n v="-16.772000000000002"/>
    <n v="11"/>
    <n v="1160.42"/>
    <n v="89775"/>
    <s v="No Discount"/>
  </r>
  <r>
    <n v="25608"/>
    <s v="High"/>
    <n v="0.06"/>
    <n v="19.98"/>
    <n v="10.49"/>
    <n v="1764"/>
    <s v="Michele Bradshaw"/>
    <x v="0"/>
    <x v="3"/>
    <s v="Furniture"/>
    <s v="Office Furnishings"/>
    <s v="Small Box"/>
    <s v="12-1/2 Diameter Round Wall Clock"/>
    <n v="0.49"/>
    <x v="3"/>
    <s v="Florida"/>
    <s v="Dunedin"/>
    <n v="34698"/>
    <d v="2010-09-01T00:00:00"/>
    <d v="2010-09-03T00:00:00"/>
    <n v="514.17719999999997"/>
    <n v="5"/>
    <n v="103.37"/>
    <n v="89776"/>
    <s v="Medium"/>
  </r>
  <r>
    <n v="25609"/>
    <s v="High"/>
    <n v="0.08"/>
    <n v="1.76"/>
    <n v="4.8600000000000003"/>
    <n v="1764"/>
    <s v="Michele Bradshaw"/>
    <x v="0"/>
    <x v="3"/>
    <s v="Furniture"/>
    <s v="Office Furnishings"/>
    <s v="Small Box"/>
    <s v="Regeneration Desk Collection"/>
    <n v="0.41"/>
    <x v="3"/>
    <s v="Florida"/>
    <s v="Dunedin"/>
    <n v="34698"/>
    <d v="2010-09-01T00:00:00"/>
    <d v="2010-09-02T00:00:00"/>
    <n v="235.65599999999998"/>
    <n v="23"/>
    <n v="40.22"/>
    <n v="89776"/>
    <s v="Medium"/>
  </r>
  <r>
    <n v="25054"/>
    <s v="Not Specified"/>
    <n v="0"/>
    <n v="5.77"/>
    <n v="4.97"/>
    <n v="1765"/>
    <s v="Ralph Woods Scott"/>
    <x v="0"/>
    <x v="3"/>
    <s v="Office Supplies"/>
    <s v="Binders and Binder Accessories"/>
    <s v="Small Box"/>
    <s v="Avery Binding System Hidden Tab™ Executive Style Index Sets"/>
    <n v="0.35"/>
    <x v="0"/>
    <s v="Missouri"/>
    <s v="Creve Coeur"/>
    <n v="63141"/>
    <d v="2010-11-04T00:00:00"/>
    <d v="2010-11-05T00:00:00"/>
    <n v="3.5581000000000031"/>
    <n v="8"/>
    <n v="52.43"/>
    <n v="89777"/>
    <s v="No Discount"/>
  </r>
  <r>
    <n v="22387"/>
    <s v="Medium"/>
    <n v="0.09"/>
    <n v="363.25"/>
    <n v="19.989999999999998"/>
    <n v="1765"/>
    <s v="Ralph Woods Scott"/>
    <x v="1"/>
    <x v="0"/>
    <s v="Office Supplies"/>
    <s v="Appliances"/>
    <s v="Small Box"/>
    <s v="Hoover WindTunnel™ Plus Canister Vacuum"/>
    <n v="0.56999999999999995"/>
    <x v="0"/>
    <s v="Missouri"/>
    <s v="Creve Coeur"/>
    <n v="63141"/>
    <d v="2011-08-22T00:00:00"/>
    <d v="2011-08-24T00:00:00"/>
    <n v="2221.4135999999999"/>
    <n v="9"/>
    <n v="3219.44"/>
    <n v="89778"/>
    <s v="Medium"/>
  </r>
  <r>
    <n v="24997"/>
    <s v="Critical"/>
    <n v="0.05"/>
    <n v="2.84"/>
    <n v="0.93"/>
    <n v="1765"/>
    <s v="Ralph Woods Scott"/>
    <x v="0"/>
    <x v="3"/>
    <s v="Office Supplies"/>
    <s v="Pens &amp; Art Supplies"/>
    <s v="Wrap Bag"/>
    <s v="SANFORD Liquid Accent™ Tank-Style Highlighters"/>
    <n v="0.54"/>
    <x v="0"/>
    <s v="Missouri"/>
    <s v="Creve Coeur"/>
    <n v="63141"/>
    <d v="2011-10-14T00:00:00"/>
    <d v="2011-10-16T00:00:00"/>
    <n v="7.9119999999999999"/>
    <n v="18"/>
    <n v="50.94"/>
    <n v="89779"/>
    <s v="Low"/>
  </r>
  <r>
    <n v="23483"/>
    <s v="Low"/>
    <n v="0.02"/>
    <n v="65.989999999999995"/>
    <n v="8.8000000000000007"/>
    <n v="1765"/>
    <s v="Ralph Woods Scott"/>
    <x v="0"/>
    <x v="3"/>
    <s v="Technology"/>
    <s v="Telephones and Communication"/>
    <s v="Small Box"/>
    <s v="6120"/>
    <n v="0.57999999999999996"/>
    <x v="0"/>
    <s v="Missouri"/>
    <s v="Creve Coeur"/>
    <n v="63141"/>
    <d v="2011-11-21T00:00:00"/>
    <d v="2011-11-28T00:00:00"/>
    <n v="26.505600000000015"/>
    <n v="9"/>
    <n v="505.8"/>
    <n v="89780"/>
    <s v="Low"/>
  </r>
  <r>
    <n v="22563"/>
    <s v="Medium"/>
    <n v="0.09"/>
    <n v="2.88"/>
    <n v="0.5"/>
    <n v="1765"/>
    <s v="Ralph Woods Scott"/>
    <x v="0"/>
    <x v="3"/>
    <s v="Office Supplies"/>
    <s v="Labels"/>
    <s v="Small Box"/>
    <s v="Avery 507"/>
    <n v="0.39"/>
    <x v="0"/>
    <s v="Missouri"/>
    <s v="Creve Coeur"/>
    <n v="63141"/>
    <d v="2012-07-18T00:00:00"/>
    <d v="2012-07-19T00:00:00"/>
    <n v="-2.0299999999999998"/>
    <n v="1"/>
    <n v="2.87"/>
    <n v="89783"/>
    <s v="Medium"/>
  </r>
  <r>
    <n v="22527"/>
    <s v="Medium"/>
    <n v="0.02"/>
    <n v="7.37"/>
    <n v="5.53"/>
    <n v="1765"/>
    <s v="Ralph Woods Scott"/>
    <x v="0"/>
    <x v="3"/>
    <s v="Technology"/>
    <s v="Computer Peripherals"/>
    <s v="Small Pack"/>
    <s v="Imation 3.5&quot; Unformatted DS/HD Diskettes, 10/Box"/>
    <n v="0.69"/>
    <x v="0"/>
    <s v="Missouri"/>
    <s v="Creve Coeur"/>
    <n v="63141"/>
    <d v="2012-11-09T00:00:00"/>
    <d v="2012-11-09T00:00:00"/>
    <n v="23.584000000000017"/>
    <n v="26"/>
    <n v="201.82"/>
    <n v="89784"/>
    <s v="Low"/>
  </r>
  <r>
    <n v="22689"/>
    <s v="High"/>
    <n v="0.1"/>
    <n v="39.979999999999997"/>
    <n v="9.83"/>
    <n v="1765"/>
    <s v="Ralph Woods Scott"/>
    <x v="0"/>
    <x v="3"/>
    <s v="Office Supplies"/>
    <s v="Envelopes"/>
    <s v="Small Box"/>
    <s v="Blue String-Tie &amp; Button Interoffice Envelopes, 10 x 13"/>
    <n v="0.4"/>
    <x v="0"/>
    <s v="Missouri"/>
    <s v="Creve Coeur"/>
    <n v="63141"/>
    <d v="2013-04-27T00:00:00"/>
    <d v="2013-04-28T00:00:00"/>
    <n v="156.55409999999998"/>
    <n v="6"/>
    <n v="226.89"/>
    <n v="89786"/>
    <s v="Medium"/>
  </r>
  <r>
    <n v="20636"/>
    <s v="Critical"/>
    <n v="0.01"/>
    <n v="50.98"/>
    <n v="6.5"/>
    <n v="1767"/>
    <s v="Robert Rollins"/>
    <x v="0"/>
    <x v="1"/>
    <s v="Technology"/>
    <s v="Computer Peripherals"/>
    <s v="Small Box"/>
    <s v="Microsoft Natural Multimedia Keyboard"/>
    <n v="0.73"/>
    <x v="3"/>
    <s v="Georgia"/>
    <s v="Newnan"/>
    <n v="30265"/>
    <d v="2010-09-26T00:00:00"/>
    <d v="2010-09-27T00:00:00"/>
    <n v="5.3396999999999997"/>
    <n v="16"/>
    <n v="818.49"/>
    <n v="89211"/>
    <s v="Low"/>
  </r>
  <r>
    <n v="21119"/>
    <s v="Low"/>
    <n v="0.06"/>
    <n v="218.08"/>
    <n v="18.059999999999999"/>
    <n v="1767"/>
    <s v="Robert Rollins"/>
    <x v="0"/>
    <x v="1"/>
    <s v="Furniture"/>
    <s v="Chairs &amp; Chairmats"/>
    <s v="Large Box"/>
    <s v="Lifetime Advantage™ Folding Chairs, 4/Carton"/>
    <n v="0.56999999999999995"/>
    <x v="3"/>
    <s v="Georgia"/>
    <s v="Newnan"/>
    <n v="30265"/>
    <d v="2011-11-16T00:00:00"/>
    <d v="2011-11-23T00:00:00"/>
    <n v="-132.10399999999998"/>
    <n v="30"/>
    <n v="6226.83"/>
    <n v="89212"/>
    <s v="Medium"/>
  </r>
  <r>
    <n v="18881"/>
    <s v="High"/>
    <n v="0.01"/>
    <n v="7.1"/>
    <n v="6.05"/>
    <n v="1767"/>
    <s v="Robert Rollins"/>
    <x v="1"/>
    <x v="1"/>
    <s v="Office Supplies"/>
    <s v="Binders and Binder Accessories"/>
    <s v="Small Box"/>
    <s v="Wilson Jones Hanging View Binder, White, 1&quot;"/>
    <n v="0.39"/>
    <x v="3"/>
    <s v="Georgia"/>
    <s v="Newnan"/>
    <n v="30265"/>
    <d v="2012-08-28T00:00:00"/>
    <d v="2012-08-30T00:00:00"/>
    <n v="1.008"/>
    <n v="21"/>
    <n v="156.41"/>
    <n v="89213"/>
    <s v="Low"/>
  </r>
  <r>
    <n v="18821"/>
    <s v="Low"/>
    <n v="0.08"/>
    <n v="92.23"/>
    <n v="39.61"/>
    <n v="1769"/>
    <s v="Judith French"/>
    <x v="0"/>
    <x v="1"/>
    <s v="Furniture"/>
    <s v="Office Furnishings"/>
    <s v="Medium Box"/>
    <s v="Deflect-o RollaMat Studded, Beveled Mat for Medium Pile Carpeting"/>
    <n v="0.67"/>
    <x v="0"/>
    <s v="Illinois"/>
    <s v="Elmhurst"/>
    <n v="60126"/>
    <d v="2012-11-12T00:00:00"/>
    <d v="2012-11-19T00:00:00"/>
    <n v="70.980000000000075"/>
    <n v="37"/>
    <n v="3298.4"/>
    <n v="89108"/>
    <s v="Medium"/>
  </r>
  <r>
    <n v="18822"/>
    <s v="Low"/>
    <n v="7.0000000000000007E-2"/>
    <n v="85.99"/>
    <n v="0.99"/>
    <n v="1769"/>
    <s v="Judith French"/>
    <x v="0"/>
    <x v="1"/>
    <s v="Technology"/>
    <s v="Telephones and Communication"/>
    <s v="Wrap Bag"/>
    <s v="Accessory4"/>
    <n v="0.85"/>
    <x v="0"/>
    <s v="Illinois"/>
    <s v="Elmhurst"/>
    <n v="60126"/>
    <d v="2012-11-12T00:00:00"/>
    <d v="2012-11-19T00:00:00"/>
    <n v="53.40280000000007"/>
    <n v="21"/>
    <n v="1456.02"/>
    <n v="89108"/>
    <s v="Medium"/>
  </r>
  <r>
    <n v="19299"/>
    <s v="Not Specified"/>
    <n v="0.02"/>
    <n v="320.98"/>
    <n v="58.95"/>
    <n v="1769"/>
    <s v="Judith French"/>
    <x v="2"/>
    <x v="1"/>
    <s v="Furniture"/>
    <s v="Chairs &amp; Chairmats"/>
    <s v="Jumbo Drum"/>
    <s v="Hon 4070 Series Pagoda™ Round Back Stacking Chairs"/>
    <n v="0.56999999999999995"/>
    <x v="0"/>
    <s v="Illinois"/>
    <s v="Elmhurst"/>
    <n v="60126"/>
    <d v="2013-10-07T00:00:00"/>
    <d v="2013-10-08T00:00:00"/>
    <n v="2825.15"/>
    <n v="19"/>
    <n v="6426.13"/>
    <n v="89111"/>
    <s v="Low"/>
  </r>
  <r>
    <n v="19300"/>
    <s v="Not Specified"/>
    <n v="0.1"/>
    <n v="18.97"/>
    <n v="5.21"/>
    <n v="1769"/>
    <s v="Judith French"/>
    <x v="1"/>
    <x v="1"/>
    <s v="Office Supplies"/>
    <s v="Paper"/>
    <s v="Small Box"/>
    <s v="Xerox 1887"/>
    <n v="0.37"/>
    <x v="0"/>
    <s v="Illinois"/>
    <s v="Elmhurst"/>
    <n v="60126"/>
    <d v="2013-10-07T00:00:00"/>
    <d v="2013-10-08T00:00:00"/>
    <n v="2.13"/>
    <n v="3"/>
    <n v="60.73"/>
    <n v="89111"/>
    <s v="Medium"/>
  </r>
  <r>
    <n v="19301"/>
    <s v="Not Specified"/>
    <n v="0.02"/>
    <n v="48.91"/>
    <n v="5.81"/>
    <n v="1769"/>
    <s v="Judith French"/>
    <x v="0"/>
    <x v="1"/>
    <s v="Office Supplies"/>
    <s v="Paper"/>
    <s v="Small Box"/>
    <s v="Xerox 1891"/>
    <n v="0.38"/>
    <x v="0"/>
    <s v="Illinois"/>
    <s v="Elmhurst"/>
    <n v="60126"/>
    <d v="2013-10-07T00:00:00"/>
    <d v="2013-10-07T00:00:00"/>
    <n v="581.23529999999994"/>
    <n v="17"/>
    <n v="842.37"/>
    <n v="89111"/>
    <s v="Low"/>
  </r>
  <r>
    <n v="21355"/>
    <s v="Low"/>
    <n v="0.08"/>
    <n v="20.89"/>
    <n v="1.99"/>
    <n v="1770"/>
    <s v="Samantha Allen"/>
    <x v="0"/>
    <x v="1"/>
    <s v="Technology"/>
    <s v="Computer Peripherals"/>
    <s v="Small Pack"/>
    <s v="IBM 80 Minute CD-R Spindle, 50/Pack"/>
    <n v="0.48"/>
    <x v="0"/>
    <s v="Illinois"/>
    <s v="Evanston"/>
    <n v="60201"/>
    <d v="2011-08-26T00:00:00"/>
    <d v="2011-09-02T00:00:00"/>
    <n v="169.31219999999999"/>
    <n v="12"/>
    <n v="245.38"/>
    <n v="89107"/>
    <s v="Medium"/>
  </r>
  <r>
    <n v="21356"/>
    <s v="Low"/>
    <n v="0.06"/>
    <n v="11.58"/>
    <n v="6.97"/>
    <n v="1770"/>
    <s v="Samantha Allen"/>
    <x v="0"/>
    <x v="1"/>
    <s v="Office Supplies"/>
    <s v="Envelopes"/>
    <s v="Small Box"/>
    <s v="Peel &amp; Seel® Recycled Catalog Envelopes, Brown"/>
    <n v="0.35"/>
    <x v="0"/>
    <s v="Illinois"/>
    <s v="Evanston"/>
    <n v="60201"/>
    <d v="2011-08-26T00:00:00"/>
    <d v="2011-09-02T00:00:00"/>
    <n v="-7.2539999999999996"/>
    <n v="13"/>
    <n v="147.57"/>
    <n v="89107"/>
    <s v="Medium"/>
  </r>
  <r>
    <n v="21357"/>
    <s v="Low"/>
    <n v="0.09"/>
    <n v="4.13"/>
    <n v="0.5"/>
    <n v="1770"/>
    <s v="Samantha Allen"/>
    <x v="0"/>
    <x v="1"/>
    <s v="Office Supplies"/>
    <s v="Labels"/>
    <s v="Small Box"/>
    <s v="Avery 506"/>
    <n v="0.39"/>
    <x v="0"/>
    <s v="Illinois"/>
    <s v="Evanston"/>
    <n v="60201"/>
    <d v="2011-08-26T00:00:00"/>
    <d v="2011-08-30T00:00:00"/>
    <n v="50.901299999999992"/>
    <n v="19"/>
    <n v="73.77"/>
    <n v="89107"/>
    <s v="Medium"/>
  </r>
  <r>
    <n v="24894"/>
    <s v="Medium"/>
    <n v="7.0000000000000007E-2"/>
    <n v="60.98"/>
    <n v="49"/>
    <n v="1771"/>
    <s v="Jeff Spivey"/>
    <x v="0"/>
    <x v="1"/>
    <s v="Office Supplies"/>
    <s v="Appliances"/>
    <s v="Large Box"/>
    <s v="Euro Pro Shark Stick Mini Vacuum"/>
    <n v="0.59"/>
    <x v="0"/>
    <s v="Illinois"/>
    <s v="Freeport"/>
    <n v="61032"/>
    <d v="2010-03-06T00:00:00"/>
    <d v="2010-03-07T00:00:00"/>
    <n v="-807.89"/>
    <n v="7"/>
    <n v="410.17"/>
    <n v="89106"/>
    <s v="Medium"/>
  </r>
  <r>
    <n v="25103"/>
    <s v="Critical"/>
    <n v="0.08"/>
    <n v="12.98"/>
    <n v="3.14"/>
    <n v="1771"/>
    <s v="Jeff Spivey"/>
    <x v="0"/>
    <x v="1"/>
    <s v="Office Supplies"/>
    <s v="Scissors, Rulers and Trimmers"/>
    <s v="Small Pack"/>
    <s v="Acme® 8&quot; Straight Scissors"/>
    <n v="0.6"/>
    <x v="0"/>
    <s v="Illinois"/>
    <s v="Freeport"/>
    <n v="61032"/>
    <d v="2012-12-16T00:00:00"/>
    <d v="2012-12-17T00:00:00"/>
    <n v="41.79"/>
    <n v="25"/>
    <n v="300.11"/>
    <n v="89109"/>
    <s v="Medium"/>
  </r>
  <r>
    <n v="24591"/>
    <s v="Low"/>
    <n v="0"/>
    <n v="54.74"/>
    <n v="14.83"/>
    <n v="1771"/>
    <s v="Jeff Spivey"/>
    <x v="0"/>
    <x v="1"/>
    <s v="Furniture"/>
    <s v="Office Furnishings"/>
    <s v="Small Box"/>
    <s v="C-Line Cubicle Keepers Polyproplyene Holder w/Velcro® Back, 8-1/2x11, 25/Bx"/>
    <n v="0.54"/>
    <x v="0"/>
    <s v="Illinois"/>
    <s v="Freeport"/>
    <n v="61032"/>
    <d v="2013-06-30T00:00:00"/>
    <d v="2013-06-30T00:00:00"/>
    <n v="81.143999999999991"/>
    <n v="2"/>
    <n v="117.6"/>
    <n v="89110"/>
    <s v="No Discount"/>
  </r>
  <r>
    <n v="22465"/>
    <s v="Medium"/>
    <n v="0.06"/>
    <n v="17.48"/>
    <n v="1.99"/>
    <n v="1772"/>
    <s v="Glenn Jain"/>
    <x v="0"/>
    <x v="0"/>
    <s v="Technology"/>
    <s v="Computer Peripherals"/>
    <s v="Small Pack"/>
    <s v="Maxell Pro 80 Minute CD-R, 10/Pack"/>
    <n v="0.45"/>
    <x v="3"/>
    <s v="Florida"/>
    <s v="Titusville"/>
    <n v="32780"/>
    <d v="2011-07-16T00:00:00"/>
    <d v="2011-07-17T00:00:00"/>
    <n v="-0.89600000000000002"/>
    <n v="3"/>
    <n v="52.42"/>
    <n v="91421"/>
    <s v="Medium"/>
  </r>
  <r>
    <n v="22109"/>
    <s v="Low"/>
    <n v="0.1"/>
    <n v="276.2"/>
    <n v="24.49"/>
    <n v="1772"/>
    <s v="Glenn Jain"/>
    <x v="0"/>
    <x v="0"/>
    <s v="Furniture"/>
    <s v="Chairs &amp; Chairmats"/>
    <s v="Large Box"/>
    <s v="SAFCO Arco Folding Chair"/>
    <m/>
    <x v="3"/>
    <s v="Florida"/>
    <s v="Titusville"/>
    <n v="32780"/>
    <d v="2012-06-13T00:00:00"/>
    <d v="2012-06-17T00:00:00"/>
    <n v="-2.7853000000000003"/>
    <n v="5"/>
    <n v="1315.25"/>
    <n v="91422"/>
    <s v="Medium"/>
  </r>
  <r>
    <n v="22110"/>
    <s v="Low"/>
    <n v="0.05"/>
    <n v="6.35"/>
    <n v="1.02"/>
    <n v="1772"/>
    <s v="Glenn Jain"/>
    <x v="1"/>
    <x v="0"/>
    <s v="Office Supplies"/>
    <s v="Paper"/>
    <s v="Wrap Bag"/>
    <s v="Telephone Message Books with Fax/Mobile Section, 5 1/2&quot; x 3 3/16&quot;"/>
    <n v="0.39"/>
    <x v="3"/>
    <s v="Florida"/>
    <s v="Titusville"/>
    <n v="32780"/>
    <d v="2012-06-13T00:00:00"/>
    <d v="2012-06-18T00:00:00"/>
    <n v="-36.231999999999999"/>
    <n v="19"/>
    <n v="122.36"/>
    <n v="91422"/>
    <s v="Low"/>
  </r>
  <r>
    <n v="22833"/>
    <s v="Low"/>
    <n v="0.01"/>
    <n v="3.57"/>
    <n v="4.17"/>
    <n v="1772"/>
    <s v="Glenn Jain"/>
    <x v="0"/>
    <x v="0"/>
    <s v="Office Supplies"/>
    <s v="Pens &amp; Art Supplies"/>
    <s v="Small Pack"/>
    <s v="Barrel Sharpener"/>
    <n v="0.59"/>
    <x v="3"/>
    <s v="Florida"/>
    <s v="Titusville"/>
    <n v="32780"/>
    <d v="2013-12-24T00:00:00"/>
    <d v="2013-12-28T00:00:00"/>
    <n v="1268.3699999999999"/>
    <n v="13"/>
    <n v="48.12"/>
    <n v="91423"/>
    <s v="Low"/>
  </r>
  <r>
    <n v="22834"/>
    <s v="Low"/>
    <n v="0.04"/>
    <n v="65.989999999999995"/>
    <n v="4.2"/>
    <n v="1772"/>
    <s v="Glenn Jain"/>
    <x v="0"/>
    <x v="0"/>
    <s v="Technology"/>
    <s v="Telephones and Communication"/>
    <s v="Small Box"/>
    <s v="5170"/>
    <n v="0.59"/>
    <x v="3"/>
    <s v="Florida"/>
    <s v="Titusville"/>
    <n v="32780"/>
    <d v="2013-12-24T00:00:00"/>
    <d v="2013-12-29T00:00:00"/>
    <n v="40.182000000000002"/>
    <n v="9"/>
    <n v="523.4"/>
    <n v="91423"/>
    <s v="Low"/>
  </r>
  <r>
    <n v="4465"/>
    <s v="Medium"/>
    <n v="0.06"/>
    <n v="17.48"/>
    <n v="1.99"/>
    <n v="1773"/>
    <s v="Nicole Harris"/>
    <x v="0"/>
    <x v="0"/>
    <s v="Technology"/>
    <s v="Computer Peripherals"/>
    <s v="Small Pack"/>
    <s v="Maxell Pro 80 Minute CD-R, 10/Pack"/>
    <n v="0.45"/>
    <x v="2"/>
    <s v="New York"/>
    <s v="New York City"/>
    <n v="10282"/>
    <d v="2011-07-16T00:00:00"/>
    <d v="2011-07-17T00:00:00"/>
    <n v="-18.84"/>
    <n v="11"/>
    <n v="192.21"/>
    <n v="31842"/>
    <s v="Medium"/>
  </r>
  <r>
    <n v="4109"/>
    <s v="Low"/>
    <n v="0.1"/>
    <n v="276.2"/>
    <n v="24.49"/>
    <n v="1773"/>
    <s v="Nicole Harris"/>
    <x v="0"/>
    <x v="0"/>
    <s v="Furniture"/>
    <s v="Chairs &amp; Chairmats"/>
    <s v="Large Box"/>
    <s v="SAFCO Arco Folding Chair"/>
    <m/>
    <x v="2"/>
    <s v="New York"/>
    <s v="New York City"/>
    <n v="10282"/>
    <d v="2012-06-13T00:00:00"/>
    <d v="2012-06-17T00:00:00"/>
    <n v="454.26"/>
    <n v="20"/>
    <n v="5261"/>
    <n v="29249"/>
    <s v="Medium"/>
  </r>
  <r>
    <n v="4110"/>
    <s v="Low"/>
    <n v="0.05"/>
    <n v="6.35"/>
    <n v="1.02"/>
    <n v="1773"/>
    <s v="Nicole Harris"/>
    <x v="1"/>
    <x v="0"/>
    <s v="Office Supplies"/>
    <s v="Paper"/>
    <s v="Wrap Bag"/>
    <s v="Telephone Message Books with Fax/Mobile Section, 5 1/2&quot; x 3 3/16&quot;"/>
    <n v="0.39"/>
    <x v="2"/>
    <s v="New York"/>
    <s v="New York City"/>
    <n v="10282"/>
    <d v="2012-06-13T00:00:00"/>
    <d v="2012-06-18T00:00:00"/>
    <n v="125.65"/>
    <n v="78"/>
    <n v="502.34"/>
    <n v="29249"/>
    <s v="Low"/>
  </r>
  <r>
    <n v="4833"/>
    <s v="Low"/>
    <n v="0.01"/>
    <n v="3.57"/>
    <n v="4.17"/>
    <n v="1773"/>
    <s v="Nicole Harris"/>
    <x v="0"/>
    <x v="0"/>
    <s v="Office Supplies"/>
    <s v="Pens &amp; Art Supplies"/>
    <s v="Small Pack"/>
    <s v="Barrel Sharpener"/>
    <n v="0.59"/>
    <x v="2"/>
    <s v="New York"/>
    <s v="New York City"/>
    <n v="10282"/>
    <d v="2013-12-24T00:00:00"/>
    <d v="2013-12-28T00:00:00"/>
    <n v="-71.52"/>
    <n v="50"/>
    <n v="185.06"/>
    <n v="34400"/>
    <s v="Low"/>
  </r>
  <r>
    <n v="4834"/>
    <s v="Low"/>
    <n v="0.04"/>
    <n v="65.989999999999995"/>
    <n v="4.2"/>
    <n v="1773"/>
    <s v="Nicole Harris"/>
    <x v="0"/>
    <x v="0"/>
    <s v="Technology"/>
    <s v="Telephones and Communication"/>
    <s v="Small Box"/>
    <s v="5170"/>
    <n v="0.59"/>
    <x v="2"/>
    <s v="New York"/>
    <s v="New York City"/>
    <n v="10282"/>
    <d v="2013-12-24T00:00:00"/>
    <d v="2013-12-29T00:00:00"/>
    <n v="89.891999999999996"/>
    <n v="34"/>
    <n v="1977.29"/>
    <n v="34400"/>
    <s v="Low"/>
  </r>
  <r>
    <n v="19826"/>
    <s v="Low"/>
    <n v="0.09"/>
    <n v="12.95"/>
    <n v="4.9800000000000004"/>
    <n v="1775"/>
    <s v="Marlene Kirk"/>
    <x v="0"/>
    <x v="3"/>
    <s v="Office Supplies"/>
    <s v="Binders and Binder Accessories"/>
    <s v="Small Box"/>
    <s v="GBC Binding covers"/>
    <n v="0.4"/>
    <x v="0"/>
    <s v="Indiana"/>
    <s v="South Bend"/>
    <n v="46614"/>
    <d v="2010-12-14T00:00:00"/>
    <d v="2010-12-21T00:00:00"/>
    <n v="123.89175"/>
    <n v="21"/>
    <n v="269.54000000000002"/>
    <n v="89944"/>
    <s v="Medium"/>
  </r>
  <r>
    <n v="19307"/>
    <s v="Medium"/>
    <n v="0.08"/>
    <n v="11.5"/>
    <n v="7.19"/>
    <n v="1775"/>
    <s v="Marlene Kirk"/>
    <x v="0"/>
    <x v="0"/>
    <s v="Office Supplies"/>
    <s v="Binders and Binder Accessories"/>
    <s v="Small Box"/>
    <s v="Ibico Covers for Plastic or Wire Binding Elements"/>
    <n v="0.4"/>
    <x v="0"/>
    <s v="Indiana"/>
    <s v="South Bend"/>
    <n v="46614"/>
    <d v="2012-07-30T00:00:00"/>
    <d v="2012-07-31T00:00:00"/>
    <n v="-68.977000000000004"/>
    <n v="14"/>
    <n v="152.12"/>
    <n v="89949"/>
    <s v="Medium"/>
  </r>
  <r>
    <n v="19827"/>
    <s v="Low"/>
    <n v="0"/>
    <n v="24.92"/>
    <n v="12.98"/>
    <n v="1775"/>
    <s v="Marlene Kirk"/>
    <x v="0"/>
    <x v="3"/>
    <s v="Office Supplies"/>
    <s v="Binders and Binder Accessories"/>
    <s v="Small Box"/>
    <s v="GBC Standard Therm-A-Bind Covers"/>
    <n v="0.39"/>
    <x v="0"/>
    <s v="Indiana"/>
    <s v="South Bend"/>
    <n v="46614"/>
    <d v="2013-12-14T00:00:00"/>
    <d v="2013-12-14T00:00:00"/>
    <n v="-5.8346399999999985"/>
    <n v="4"/>
    <n v="108.17"/>
    <n v="89956"/>
    <s v="No Discount"/>
  </r>
  <r>
    <n v="20278"/>
    <s v="Not Specified"/>
    <n v="0.08"/>
    <n v="5.78"/>
    <n v="5.67"/>
    <n v="1776"/>
    <s v="Charlotte Patterson"/>
    <x v="0"/>
    <x v="3"/>
    <s v="Office Supplies"/>
    <s v="Paper"/>
    <s v="Small Box"/>
    <s v="Xerox 1978"/>
    <n v="0.36"/>
    <x v="0"/>
    <s v="Indiana"/>
    <s v="Terre Haute"/>
    <n v="47802"/>
    <d v="2010-08-04T00:00:00"/>
    <d v="2010-08-05T00:00:00"/>
    <n v="-53.898000000000003"/>
    <n v="19"/>
    <n v="106.57"/>
    <n v="89941"/>
    <s v="Medium"/>
  </r>
  <r>
    <n v="20164"/>
    <s v="Medium"/>
    <n v="0.06"/>
    <n v="5.28"/>
    <n v="6.26"/>
    <n v="1776"/>
    <s v="Charlotte Patterson"/>
    <x v="0"/>
    <x v="3"/>
    <s v="Office Supplies"/>
    <s v="Paper"/>
    <s v="Small Box"/>
    <s v="Xerox 1928"/>
    <n v="0.4"/>
    <x v="0"/>
    <s v="Indiana"/>
    <s v="Terre Haute"/>
    <n v="47802"/>
    <d v="2011-08-04T00:00:00"/>
    <d v="2011-08-07T00:00:00"/>
    <n v="-18.189599999999999"/>
    <n v="4"/>
    <n v="22.64"/>
    <n v="89946"/>
    <s v="Medium"/>
  </r>
  <r>
    <n v="20165"/>
    <s v="Medium"/>
    <n v="0.08"/>
    <n v="18.97"/>
    <n v="9.5399999999999991"/>
    <n v="1776"/>
    <s v="Charlotte Patterson"/>
    <x v="0"/>
    <x v="3"/>
    <s v="Office Supplies"/>
    <s v="Paper"/>
    <s v="Small Box"/>
    <s v="Xerox 1939"/>
    <n v="0.37"/>
    <x v="0"/>
    <s v="Indiana"/>
    <s v="Terre Haute"/>
    <n v="47802"/>
    <d v="2011-08-04T00:00:00"/>
    <d v="2011-08-06T00:00:00"/>
    <n v="38.879599999999996"/>
    <n v="20"/>
    <n v="360.36"/>
    <n v="89946"/>
    <s v="Medium"/>
  </r>
  <r>
    <n v="20166"/>
    <s v="Medium"/>
    <n v="0.06"/>
    <n v="65.989999999999995"/>
    <n v="3.99"/>
    <n v="1776"/>
    <s v="Charlotte Patterson"/>
    <x v="0"/>
    <x v="3"/>
    <s v="Technology"/>
    <s v="Telephones and Communication"/>
    <s v="Small Box"/>
    <s v="StarTAC 7760"/>
    <n v="0.59"/>
    <x v="0"/>
    <s v="Indiana"/>
    <s v="Terre Haute"/>
    <n v="47802"/>
    <d v="2011-08-04T00:00:00"/>
    <d v="2011-08-06T00:00:00"/>
    <n v="-5.9259199999999996"/>
    <n v="6"/>
    <n v="335.34"/>
    <n v="89946"/>
    <s v="Medium"/>
  </r>
  <r>
    <n v="20391"/>
    <s v="Low"/>
    <n v="7.0000000000000007E-2"/>
    <n v="5.43"/>
    <n v="0.95"/>
    <n v="1777"/>
    <s v="Miriam Greenberg"/>
    <x v="0"/>
    <x v="3"/>
    <s v="Office Supplies"/>
    <s v="Paper"/>
    <s v="Wrap Bag"/>
    <s v="Wirebound Message Book, 4 per Page"/>
    <n v="0.36"/>
    <x v="0"/>
    <s v="Indiana"/>
    <s v="Valparaiso"/>
    <n v="46383"/>
    <d v="2010-04-22T00:00:00"/>
    <d v="2010-04-26T00:00:00"/>
    <n v="26.502899999999997"/>
    <n v="7"/>
    <n v="38.409999999999997"/>
    <n v="89939"/>
    <s v="Medium"/>
  </r>
  <r>
    <n v="21163"/>
    <s v="Low"/>
    <n v="0.02"/>
    <n v="10.06"/>
    <n v="2.06"/>
    <n v="1777"/>
    <s v="Miriam Greenberg"/>
    <x v="0"/>
    <x v="3"/>
    <s v="Office Supplies"/>
    <s v="Paper"/>
    <s v="Wrap Bag"/>
    <s v="Riverleaf Stik-Withit® Designer Note Cubes®"/>
    <n v="0.39"/>
    <x v="0"/>
    <s v="Indiana"/>
    <s v="Valparaiso"/>
    <n v="46383"/>
    <d v="2010-07-03T00:00:00"/>
    <d v="2010-07-08T00:00:00"/>
    <n v="90.624600000000001"/>
    <n v="13"/>
    <n v="131.34"/>
    <n v="89940"/>
    <s v="Low"/>
  </r>
  <r>
    <n v="20600"/>
    <s v="Not Specified"/>
    <n v="0.03"/>
    <n v="19.989999999999998"/>
    <n v="11.17"/>
    <n v="1777"/>
    <s v="Miriam Greenberg"/>
    <x v="0"/>
    <x v="0"/>
    <s v="Furniture"/>
    <s v="Office Furnishings"/>
    <s v="Large Box"/>
    <s v="Telescoping Adjustable Floor Lamp"/>
    <n v="0.6"/>
    <x v="0"/>
    <s v="Indiana"/>
    <s v="Valparaiso"/>
    <n v="46383"/>
    <d v="2010-10-02T00:00:00"/>
    <d v="2010-10-03T00:00:00"/>
    <n v="-20.876399999999997"/>
    <n v="12"/>
    <n v="251.61"/>
    <n v="89942"/>
    <s v="Low"/>
  </r>
  <r>
    <n v="21549"/>
    <s v="Low"/>
    <n v="7.0000000000000007E-2"/>
    <n v="225.04"/>
    <n v="11.79"/>
    <n v="1777"/>
    <s v="Miriam Greenberg"/>
    <x v="1"/>
    <x v="3"/>
    <s v="Office Supplies"/>
    <s v="Appliances"/>
    <s v="Medium Box"/>
    <s v="Holmes Harmony HEPA Air Purifier for 17 x 20 Room"/>
    <n v="0.42"/>
    <x v="0"/>
    <s v="Indiana"/>
    <s v="Valparaiso"/>
    <n v="46383"/>
    <d v="2011-12-02T00:00:00"/>
    <d v="2011-12-02T00:00:00"/>
    <n v="2536.0811999999996"/>
    <n v="17"/>
    <n v="3675.48"/>
    <n v="89947"/>
    <s v="Medium"/>
  </r>
  <r>
    <n v="21550"/>
    <s v="Low"/>
    <n v="0"/>
    <n v="2.84"/>
    <n v="0.93"/>
    <n v="1777"/>
    <s v="Miriam Greenberg"/>
    <x v="0"/>
    <x v="3"/>
    <s v="Office Supplies"/>
    <s v="Pens &amp; Art Supplies"/>
    <s v="Wrap Bag"/>
    <s v="SANFORD Liquid Accent™ Tank-Style Highlighters"/>
    <n v="0.54"/>
    <x v="0"/>
    <s v="Indiana"/>
    <s v="Valparaiso"/>
    <n v="46383"/>
    <d v="2011-12-02T00:00:00"/>
    <d v="2011-12-02T00:00:00"/>
    <n v="6.51"/>
    <n v="10"/>
    <n v="29.41"/>
    <n v="89947"/>
    <s v="No Discount"/>
  </r>
  <r>
    <n v="21551"/>
    <s v="Low"/>
    <n v="0"/>
    <n v="31.76"/>
    <n v="45.51"/>
    <n v="1777"/>
    <s v="Miriam Greenberg"/>
    <x v="2"/>
    <x v="3"/>
    <s v="Furniture"/>
    <s v="Tables"/>
    <s v="Jumbo Box"/>
    <s v="Hon iLevel™ Computer Training Table"/>
    <n v="0.65"/>
    <x v="0"/>
    <s v="Indiana"/>
    <s v="Valparaiso"/>
    <n v="46383"/>
    <d v="2011-12-02T00:00:00"/>
    <d v="2011-12-04T00:00:00"/>
    <n v="-524.12400000000002"/>
    <n v="17"/>
    <n v="604.61"/>
    <n v="89947"/>
    <s v="No Discount"/>
  </r>
  <r>
    <n v="20395"/>
    <s v="High"/>
    <n v="0.1"/>
    <n v="28.48"/>
    <n v="1.99"/>
    <n v="1777"/>
    <s v="Miriam Greenberg"/>
    <x v="0"/>
    <x v="0"/>
    <s v="Technology"/>
    <s v="Computer Peripherals"/>
    <s v="Small Pack"/>
    <s v="Memorex 4.7GB DVD+RW, 3/Pack"/>
    <n v="0.4"/>
    <x v="0"/>
    <s v="Indiana"/>
    <s v="Valparaiso"/>
    <n v="46383"/>
    <d v="2012-12-04T00:00:00"/>
    <d v="2012-12-06T00:00:00"/>
    <n v="389.09789999999992"/>
    <n v="22"/>
    <n v="563.91"/>
    <n v="89951"/>
    <s v="Medium"/>
  </r>
  <r>
    <n v="25498"/>
    <s v="High"/>
    <n v="0.06"/>
    <n v="13.99"/>
    <n v="7.51"/>
    <n v="1778"/>
    <s v="Ray Oakley"/>
    <x v="0"/>
    <x v="3"/>
    <s v="Technology"/>
    <s v="Office Machines"/>
    <s v="Medium Box"/>
    <s v="Sharp EL500L Fraction Calculator"/>
    <n v="0.39"/>
    <x v="0"/>
    <s v="Indiana"/>
    <s v="West Lafayette"/>
    <n v="47906"/>
    <d v="2010-11-10T00:00:00"/>
    <d v="2010-11-12T00:00:00"/>
    <n v="6.4832400000000021"/>
    <n v="21"/>
    <n v="287.99"/>
    <n v="89943"/>
    <s v="Medium"/>
  </r>
  <r>
    <n v="25499"/>
    <s v="High"/>
    <n v="0.06"/>
    <n v="15.04"/>
    <n v="1.97"/>
    <n v="1778"/>
    <s v="Ray Oakley"/>
    <x v="0"/>
    <x v="3"/>
    <s v="Office Supplies"/>
    <s v="Paper"/>
    <s v="Wrap Bag"/>
    <s v="White GlueTop Scratch Pads"/>
    <n v="0.39"/>
    <x v="0"/>
    <s v="Indiana"/>
    <s v="West Lafayette"/>
    <n v="47906"/>
    <d v="2010-11-10T00:00:00"/>
    <d v="2010-11-10T00:00:00"/>
    <n v="2.3320000000000003"/>
    <n v="3"/>
    <n v="46.86"/>
    <n v="89943"/>
    <s v="Medium"/>
  </r>
  <r>
    <n v="23759"/>
    <s v="Not Specified"/>
    <n v="0.03"/>
    <n v="8.85"/>
    <n v="5.6"/>
    <n v="1778"/>
    <s v="Ray Oakley"/>
    <x v="0"/>
    <x v="0"/>
    <s v="Office Supplies"/>
    <s v="Binders and Binder Accessories"/>
    <s v="Small Box"/>
    <s v="GBC Standard Plastic Binding Systems Combs"/>
    <n v="0.36"/>
    <x v="0"/>
    <s v="Indiana"/>
    <s v="West Lafayette"/>
    <n v="47906"/>
    <d v="2012-09-13T00:00:00"/>
    <d v="2012-09-15T00:00:00"/>
    <n v="-5.5314999999999994"/>
    <n v="16"/>
    <n v="147.02000000000001"/>
    <n v="89950"/>
    <s v="Low"/>
  </r>
  <r>
    <n v="23760"/>
    <s v="Not Specified"/>
    <n v="0.05"/>
    <n v="110.98"/>
    <n v="30"/>
    <n v="1778"/>
    <s v="Ray Oakley"/>
    <x v="2"/>
    <x v="0"/>
    <s v="Furniture"/>
    <s v="Chairs &amp; Chairmats"/>
    <s v="Jumbo Drum"/>
    <s v="Office Star Flex Back Scooter Chair with White Frame"/>
    <n v="0.71"/>
    <x v="0"/>
    <s v="Indiana"/>
    <s v="West Lafayette"/>
    <n v="47906"/>
    <d v="2012-09-13T00:00:00"/>
    <d v="2012-09-15T00:00:00"/>
    <n v="-157.63"/>
    <n v="9"/>
    <n v="1011.33"/>
    <n v="89950"/>
    <s v="Low"/>
  </r>
  <r>
    <n v="22594"/>
    <s v="Critical"/>
    <n v="0.06"/>
    <n v="45.19"/>
    <n v="1.99"/>
    <n v="1778"/>
    <s v="Ray Oakley"/>
    <x v="0"/>
    <x v="0"/>
    <s v="Technology"/>
    <s v="Computer Peripherals"/>
    <s v="Small Pack"/>
    <s v="Verbatim DVD-RAM, 9.4GB, Rewritable, Type 1, DS, DataLife Plus"/>
    <n v="0.55000000000000004"/>
    <x v="0"/>
    <s v="Indiana"/>
    <s v="West Lafayette"/>
    <n v="47906"/>
    <d v="2013-02-01T00:00:00"/>
    <d v="2013-02-04T00:00:00"/>
    <n v="284.89409999999998"/>
    <n v="9"/>
    <n v="412.89"/>
    <n v="89952"/>
    <s v="Medium"/>
  </r>
  <r>
    <n v="25493"/>
    <s v="High"/>
    <n v="0.01"/>
    <n v="95.95"/>
    <n v="74.349999999999994"/>
    <n v="1778"/>
    <s v="Ray Oakley"/>
    <x v="2"/>
    <x v="0"/>
    <s v="Furniture"/>
    <s v="Chairs &amp; Chairmats"/>
    <s v="Jumbo Drum"/>
    <s v="Bevis Steel Folding Chairs"/>
    <n v="0.56999999999999995"/>
    <x v="0"/>
    <s v="Indiana"/>
    <s v="West Lafayette"/>
    <n v="47906"/>
    <d v="2013-05-05T00:00:00"/>
    <d v="2013-05-07T00:00:00"/>
    <n v="-1207.18"/>
    <n v="10"/>
    <n v="973.14"/>
    <n v="89953"/>
    <s v="Low"/>
  </r>
  <r>
    <n v="25494"/>
    <s v="High"/>
    <n v="0.06"/>
    <n v="300.98"/>
    <n v="64.73"/>
    <n v="1778"/>
    <s v="Ray Oakley"/>
    <x v="2"/>
    <x v="0"/>
    <s v="Furniture"/>
    <s v="Chairs &amp; Chairmats"/>
    <s v="Jumbo Drum"/>
    <s v="Global Leather and Oak Executive Chair, Black"/>
    <n v="0.56000000000000005"/>
    <x v="0"/>
    <s v="Indiana"/>
    <s v="West Lafayette"/>
    <n v="47906"/>
    <d v="2013-05-05T00:00:00"/>
    <d v="2013-05-06T00:00:00"/>
    <n v="1261.44"/>
    <n v="9"/>
    <n v="2720.64"/>
    <n v="89953"/>
    <s v="Medium"/>
  </r>
  <r>
    <n v="25495"/>
    <s v="High"/>
    <n v="0.06"/>
    <n v="37.94"/>
    <n v="5.08"/>
    <n v="1778"/>
    <s v="Ray Oakley"/>
    <x v="0"/>
    <x v="0"/>
    <s v="Office Supplies"/>
    <s v="Paper"/>
    <s v="Wrap Bag"/>
    <s v="Snap-A-Way® Black Print Carbonless Ruled Speed Letter, Triplicate"/>
    <n v="0.38"/>
    <x v="0"/>
    <s v="Indiana"/>
    <s v="West Lafayette"/>
    <n v="47906"/>
    <d v="2013-05-05T00:00:00"/>
    <d v="2013-05-07T00:00:00"/>
    <n v="302.37180000000001"/>
    <n v="12"/>
    <n v="438.22"/>
    <n v="89953"/>
    <s v="Medium"/>
  </r>
  <r>
    <n v="25496"/>
    <s v="High"/>
    <n v="7.0000000000000007E-2"/>
    <n v="161.55000000000001"/>
    <n v="19.989999999999998"/>
    <n v="1778"/>
    <s v="Ray Oakley"/>
    <x v="0"/>
    <x v="0"/>
    <s v="Office Supplies"/>
    <s v="Storage &amp; Organization"/>
    <s v="Small Box"/>
    <s v="Fellowes Super Stor/Drawer® Files"/>
    <n v="0.66"/>
    <x v="0"/>
    <s v="Indiana"/>
    <s v="West Lafayette"/>
    <n v="47906"/>
    <d v="2013-05-05T00:00:00"/>
    <d v="2013-05-07T00:00:00"/>
    <n v="610.9"/>
    <n v="9"/>
    <n v="1439.73"/>
    <n v="89953"/>
    <s v="Medium"/>
  </r>
  <r>
    <n v="22611"/>
    <s v="Medium"/>
    <n v="0.05"/>
    <n v="45.99"/>
    <n v="4.99"/>
    <n v="1778"/>
    <s v="Ray Oakley"/>
    <x v="0"/>
    <x v="0"/>
    <s v="Technology"/>
    <s v="Telephones and Communication"/>
    <s v="Small Box"/>
    <s v="KF 788"/>
    <n v="0.56000000000000005"/>
    <x v="0"/>
    <s v="Indiana"/>
    <s v="West Lafayette"/>
    <n v="47906"/>
    <d v="2013-07-07T00:00:00"/>
    <d v="2013-07-09T00:00:00"/>
    <n v="-17.726544000000001"/>
    <n v="5"/>
    <n v="190.81"/>
    <n v="89954"/>
    <s v="Low"/>
  </r>
  <r>
    <n v="25497"/>
    <s v="High"/>
    <n v="0.03"/>
    <n v="80.98"/>
    <n v="7.18"/>
    <n v="1778"/>
    <s v="Ray Oakley"/>
    <x v="0"/>
    <x v="3"/>
    <s v="Technology"/>
    <s v="Computer Peripherals"/>
    <s v="Small Box"/>
    <s v="Logitech Cordless Navigator Duo"/>
    <n v="0.48"/>
    <x v="0"/>
    <s v="Indiana"/>
    <s v="West Lafayette"/>
    <n v="47906"/>
    <d v="2013-11-10T00:00:00"/>
    <d v="2013-11-12T00:00:00"/>
    <n v="368.71295999999995"/>
    <n v="12"/>
    <n v="989.74"/>
    <n v="89955"/>
    <s v="Low"/>
  </r>
  <r>
    <n v="26335"/>
    <s v="Medium"/>
    <n v="0.08"/>
    <n v="100.98"/>
    <n v="35.840000000000003"/>
    <n v="1779"/>
    <s v="Samantha Hall"/>
    <x v="2"/>
    <x v="3"/>
    <s v="Furniture"/>
    <s v="Bookcases"/>
    <s v="Jumbo Box"/>
    <s v="Bush Westfield Collection Bookcases, Fully Assembled"/>
    <n v="0.62"/>
    <x v="0"/>
    <s v="Iowa"/>
    <s v="Ames"/>
    <n v="50010"/>
    <d v="2011-05-28T00:00:00"/>
    <d v="2011-05-29T00:00:00"/>
    <n v="-160.46"/>
    <n v="1"/>
    <n v="112.28"/>
    <n v="89945"/>
    <s v="Medium"/>
  </r>
  <r>
    <n v="26336"/>
    <s v="Medium"/>
    <n v="0"/>
    <n v="150.97999999999999"/>
    <n v="13.99"/>
    <n v="1779"/>
    <s v="Samantha Hall"/>
    <x v="0"/>
    <x v="3"/>
    <s v="Technology"/>
    <s v="Office Machines"/>
    <s v="Medium Box"/>
    <s v="Canon MP41DH Printing Calculator"/>
    <n v="0.38"/>
    <x v="0"/>
    <s v="Iowa"/>
    <s v="Ames"/>
    <n v="50010"/>
    <d v="2011-05-28T00:00:00"/>
    <d v="2011-05-28T00:00:00"/>
    <n v="16.809999999999999"/>
    <n v="3"/>
    <n v="480.12"/>
    <n v="89945"/>
    <s v="No Discount"/>
  </r>
  <r>
    <n v="25533"/>
    <s v="Low"/>
    <n v="0.08"/>
    <n v="48.04"/>
    <n v="7.23"/>
    <n v="1779"/>
    <s v="Samantha Hall"/>
    <x v="0"/>
    <x v="3"/>
    <s v="Office Supplies"/>
    <s v="Paper"/>
    <s v="Small Box"/>
    <s v="Xerox 1885"/>
    <n v="0.37"/>
    <x v="0"/>
    <s v="Iowa"/>
    <s v="Ames"/>
    <n v="50010"/>
    <d v="2012-04-09T00:00:00"/>
    <d v="2012-04-11T00:00:00"/>
    <n v="315.49559999999997"/>
    <n v="10"/>
    <n v="457.24"/>
    <n v="89948"/>
    <s v="Medium"/>
  </r>
  <r>
    <n v="19237"/>
    <s v="High"/>
    <n v="0"/>
    <n v="55.48"/>
    <n v="14.3"/>
    <n v="1781"/>
    <s v="Jackie Capps"/>
    <x v="0"/>
    <x v="0"/>
    <s v="Office Supplies"/>
    <s v="Paper"/>
    <s v="Small Box"/>
    <s v="Xerox 194"/>
    <n v="0.37"/>
    <x v="1"/>
    <s v="California"/>
    <s v="San Carlos"/>
    <n v="94070"/>
    <d v="2010-06-12T00:00:00"/>
    <d v="2010-06-14T00:00:00"/>
    <n v="454.44779999999997"/>
    <n v="11"/>
    <n v="658.62"/>
    <n v="89857"/>
    <s v="No Discount"/>
  </r>
  <r>
    <n v="19419"/>
    <s v="Low"/>
    <n v="0.03"/>
    <n v="5.08"/>
    <n v="2.0299999999999998"/>
    <n v="1781"/>
    <s v="Jackie Capps"/>
    <x v="0"/>
    <x v="1"/>
    <s v="Furniture"/>
    <s v="Office Furnishings"/>
    <s v="Wrap Bag"/>
    <s v="Master Caster Door Stop, Brown"/>
    <n v="0.51"/>
    <x v="1"/>
    <s v="California"/>
    <s v="San Carlos"/>
    <n v="94070"/>
    <d v="2010-07-07T00:00:00"/>
    <d v="2010-07-12T00:00:00"/>
    <n v="15.1524"/>
    <n v="4"/>
    <n v="21.96"/>
    <n v="89858"/>
    <s v="Low"/>
  </r>
  <r>
    <n v="19465"/>
    <s v="Critical"/>
    <n v="0.08"/>
    <n v="289.52999999999997"/>
    <n v="19.989999999999998"/>
    <n v="1781"/>
    <s v="Jackie Capps"/>
    <x v="0"/>
    <x v="0"/>
    <s v="Office Supplies"/>
    <s v="Appliances"/>
    <s v="Small Box"/>
    <s v="Hoover Upright Vacuum With Dirt Cup"/>
    <n v="0.56000000000000005"/>
    <x v="1"/>
    <s v="California"/>
    <s v="San Carlos"/>
    <n v="94070"/>
    <d v="2011-09-29T00:00:00"/>
    <d v="2011-09-30T00:00:00"/>
    <n v="2723.31"/>
    <n v="17"/>
    <n v="4573.53"/>
    <n v="89859"/>
    <s v="Medium"/>
  </r>
  <r>
    <n v="19466"/>
    <s v="Critical"/>
    <n v="0.08"/>
    <n v="6.48"/>
    <n v="5.4"/>
    <n v="1781"/>
    <s v="Jackie Capps"/>
    <x v="0"/>
    <x v="0"/>
    <s v="Office Supplies"/>
    <s v="Paper"/>
    <s v="Small Box"/>
    <s v="Xerox 207"/>
    <n v="0.37"/>
    <x v="1"/>
    <s v="California"/>
    <s v="San Carlos"/>
    <n v="94070"/>
    <d v="2011-09-29T00:00:00"/>
    <d v="2011-10-01T00:00:00"/>
    <n v="-90.42"/>
    <n v="23"/>
    <n v="143.71"/>
    <n v="89859"/>
    <s v="Medium"/>
  </r>
  <r>
    <n v="19708"/>
    <s v="Low"/>
    <n v="0.02"/>
    <n v="31.76"/>
    <n v="45.51"/>
    <n v="1781"/>
    <s v="Jackie Capps"/>
    <x v="2"/>
    <x v="1"/>
    <s v="Furniture"/>
    <s v="Tables"/>
    <s v="Jumbo Box"/>
    <s v="Hon iLevel™ Computer Training Table"/>
    <n v="0.65"/>
    <x v="1"/>
    <s v="California"/>
    <s v="San Carlos"/>
    <n v="94070"/>
    <d v="2012-12-10T00:00:00"/>
    <d v="2012-12-15T00:00:00"/>
    <n v="-730.38499999999999"/>
    <n v="23"/>
    <n v="619.94000000000005"/>
    <n v="89864"/>
    <s v="Low"/>
  </r>
  <r>
    <n v="21283"/>
    <s v="High"/>
    <n v="0.03"/>
    <n v="3.28"/>
    <n v="3.97"/>
    <n v="1782"/>
    <s v="Lawrence Dennis"/>
    <x v="0"/>
    <x v="1"/>
    <s v="Office Supplies"/>
    <s v="Pens &amp; Art Supplies"/>
    <s v="Wrap Bag"/>
    <s v="Newell 342"/>
    <n v="0.56000000000000005"/>
    <x v="1"/>
    <s v="California"/>
    <s v="San Clemente"/>
    <n v="92672"/>
    <d v="2010-01-06T00:00:00"/>
    <d v="2010-01-08T00:00:00"/>
    <n v="-90.755600000000001"/>
    <n v="7"/>
    <n v="24.57"/>
    <n v="89856"/>
    <s v="Low"/>
  </r>
  <r>
    <n v="19758"/>
    <s v="Low"/>
    <n v="0.02"/>
    <n v="78.650000000000006"/>
    <n v="13.99"/>
    <n v="1782"/>
    <s v="Lawrence Dennis"/>
    <x v="0"/>
    <x v="1"/>
    <s v="Office Supplies"/>
    <s v="Appliances"/>
    <s v="Medium Box"/>
    <s v="Honeywell Quietcare HEPA Air Cleaner"/>
    <n v="0.52"/>
    <x v="1"/>
    <s v="California"/>
    <s v="San Clemente"/>
    <n v="92672"/>
    <d v="2011-12-21T00:00:00"/>
    <d v="2011-12-21T00:00:00"/>
    <n v="730.2752999999999"/>
    <n v="13"/>
    <n v="1058.3699999999999"/>
    <n v="89861"/>
    <s v="Low"/>
  </r>
  <r>
    <n v="19759"/>
    <s v="Low"/>
    <n v="0.09"/>
    <n v="3.75"/>
    <n v="0.5"/>
    <n v="1782"/>
    <s v="Lawrence Dennis"/>
    <x v="1"/>
    <x v="1"/>
    <s v="Office Supplies"/>
    <s v="Labels"/>
    <s v="Small Box"/>
    <s v="Avery 496"/>
    <n v="0.37"/>
    <x v="1"/>
    <s v="California"/>
    <s v="San Clemente"/>
    <n v="92672"/>
    <d v="2011-12-21T00:00:00"/>
    <d v="2011-12-26T00:00:00"/>
    <n v="59.008799999999994"/>
    <n v="23"/>
    <n v="85.52"/>
    <n v="89861"/>
    <s v="Medium"/>
  </r>
  <r>
    <n v="23488"/>
    <s v="Not Specified"/>
    <n v="0.03"/>
    <n v="155.06"/>
    <n v="7.07"/>
    <n v="1782"/>
    <s v="Lawrence Dennis"/>
    <x v="0"/>
    <x v="1"/>
    <s v="Office Supplies"/>
    <s v="Storage &amp; Organization"/>
    <s v="Small Box"/>
    <s v="Dual Level, Single-Width Filing Carts"/>
    <n v="0.59"/>
    <x v="1"/>
    <s v="California"/>
    <s v="San Clemente"/>
    <n v="92672"/>
    <d v="2012-06-05T00:00:00"/>
    <d v="2012-06-06T00:00:00"/>
    <n v="236.59199999999998"/>
    <n v="4"/>
    <n v="619.67999999999995"/>
    <n v="89863"/>
    <s v="Low"/>
  </r>
  <r>
    <n v="23489"/>
    <s v="Not Specified"/>
    <n v="0.05"/>
    <n v="179.99"/>
    <n v="13.99"/>
    <n v="1782"/>
    <s v="Lawrence Dennis"/>
    <x v="1"/>
    <x v="1"/>
    <s v="Technology"/>
    <s v="Telephones and Communication"/>
    <s v="Medium Box"/>
    <s v="VTech VT20-2481 2.4GHz Two-Line Phone System w/Answering Machine"/>
    <n v="0.56999999999999995"/>
    <x v="1"/>
    <s v="California"/>
    <s v="San Clemente"/>
    <n v="92672"/>
    <d v="2012-06-05T00:00:00"/>
    <d v="2012-06-06T00:00:00"/>
    <n v="1937.0232000000001"/>
    <n v="18"/>
    <n v="2807.28"/>
    <n v="89863"/>
    <s v="Low"/>
  </r>
  <r>
    <n v="21647"/>
    <s v="Not Specified"/>
    <n v="0.04"/>
    <n v="152.47999999999999"/>
    <n v="4"/>
    <n v="1782"/>
    <s v="Lawrence Dennis"/>
    <x v="0"/>
    <x v="1"/>
    <s v="Technology"/>
    <s v="Computer Peripherals"/>
    <s v="Small Box"/>
    <s v="Adesso Programmable 142-Key Keyboard"/>
    <n v="0.79"/>
    <x v="1"/>
    <s v="California"/>
    <s v="San Clemente"/>
    <n v="92672"/>
    <d v="2013-11-25T00:00:00"/>
    <d v="2013-11-26T00:00:00"/>
    <n v="606.14400000000001"/>
    <n v="41"/>
    <n v="6001.62"/>
    <n v="89866"/>
    <s v="Low"/>
  </r>
  <r>
    <n v="23992"/>
    <s v="High"/>
    <n v="0"/>
    <n v="30.98"/>
    <n v="6.5"/>
    <n v="1783"/>
    <s v="Erin Y Stewart"/>
    <x v="1"/>
    <x v="1"/>
    <s v="Technology"/>
    <s v="Computer Peripherals"/>
    <s v="Small Box"/>
    <s v="Belkin ErgoBoard™ Keyboard"/>
    <n v="0.64"/>
    <x v="1"/>
    <s v="California"/>
    <s v="San Diego"/>
    <n v="92105"/>
    <d v="2011-10-14T00:00:00"/>
    <d v="2011-10-16T00:00:00"/>
    <n v="49.339600000000004"/>
    <n v="18"/>
    <n v="570.13"/>
    <n v="89860"/>
    <s v="No Discount"/>
  </r>
  <r>
    <n v="23993"/>
    <s v="High"/>
    <n v="0.09"/>
    <n v="195.99"/>
    <n v="8.99"/>
    <n v="1783"/>
    <s v="Erin Y Stewart"/>
    <x v="0"/>
    <x v="1"/>
    <s v="Technology"/>
    <s v="Telephones and Communication"/>
    <s v="Small Box"/>
    <s v="T28 WORLD"/>
    <n v="0.6"/>
    <x v="1"/>
    <s v="California"/>
    <s v="San Diego"/>
    <n v="92105"/>
    <d v="2011-10-14T00:00:00"/>
    <d v="2011-10-16T00:00:00"/>
    <n v="-273.64391999999998"/>
    <n v="5"/>
    <n v="803.47"/>
    <n v="89860"/>
    <s v="Medium"/>
  </r>
  <r>
    <n v="25855"/>
    <s v="Not Specified"/>
    <n v="0.09"/>
    <n v="180.98"/>
    <n v="30"/>
    <n v="1783"/>
    <s v="Erin Y Stewart"/>
    <x v="2"/>
    <x v="0"/>
    <s v="Furniture"/>
    <s v="Chairs &amp; Chairmats"/>
    <s v="Jumbo Drum"/>
    <s v="Office Star - Ergonomic Mid Back Chair with 2-Way Adjustable Arms"/>
    <n v="0.69"/>
    <x v="1"/>
    <s v="California"/>
    <s v="San Diego"/>
    <n v="92105"/>
    <d v="2012-04-25T00:00:00"/>
    <d v="2012-04-27T00:00:00"/>
    <n v="209.54"/>
    <n v="8"/>
    <n v="1391.41"/>
    <n v="89862"/>
    <s v="Medium"/>
  </r>
  <r>
    <n v="23991"/>
    <s v="High"/>
    <n v="0.01"/>
    <n v="22.38"/>
    <n v="15.1"/>
    <n v="1783"/>
    <s v="Erin Y Stewart"/>
    <x v="0"/>
    <x v="1"/>
    <s v="Office Supplies"/>
    <s v="Binders and Binder Accessories"/>
    <s v="Small Box"/>
    <s v="Avery Flip-Chart Easel Binder, Black"/>
    <n v="0.38"/>
    <x v="1"/>
    <s v="California"/>
    <s v="San Diego"/>
    <n v="92105"/>
    <d v="2013-10-14T00:00:00"/>
    <d v="2013-10-14T00:00:00"/>
    <n v="-48.207999999999998"/>
    <n v="5"/>
    <n v="119.44"/>
    <n v="89865"/>
    <s v="Low"/>
  </r>
  <r>
    <n v="26369"/>
    <s v="Not Specified"/>
    <n v="0"/>
    <n v="5.58"/>
    <n v="5.3"/>
    <n v="1783"/>
    <s v="Erin Y Stewart"/>
    <x v="1"/>
    <x v="0"/>
    <s v="Office Supplies"/>
    <s v="Envelopes"/>
    <s v="Small Box"/>
    <s v="Staples Brown Kraft Recycled Clasp Envelopes"/>
    <n v="0.35"/>
    <x v="1"/>
    <s v="California"/>
    <s v="San Diego"/>
    <n v="92105"/>
    <d v="2013-12-12T00:00:00"/>
    <d v="2013-12-13T00:00:00"/>
    <n v="-20.465759999999996"/>
    <n v="22"/>
    <n v="134.11000000000001"/>
    <n v="89867"/>
    <s v="No Discount"/>
  </r>
  <r>
    <n v="26370"/>
    <s v="Not Specified"/>
    <n v="0.1"/>
    <n v="7.28"/>
    <n v="11.15"/>
    <n v="1783"/>
    <s v="Erin Y Stewart"/>
    <x v="0"/>
    <x v="0"/>
    <s v="Office Supplies"/>
    <s v="Paper"/>
    <s v="Small Box"/>
    <s v="Array® Parchment Paper, Assorted Colors"/>
    <n v="0.37"/>
    <x v="1"/>
    <s v="California"/>
    <s v="San Diego"/>
    <n v="92105"/>
    <d v="2013-12-12T00:00:00"/>
    <d v="2013-12-13T00:00:00"/>
    <n v="-55.913759999999996"/>
    <n v="12"/>
    <n v="86.56"/>
    <n v="89867"/>
    <s v="Medium"/>
  </r>
  <r>
    <n v="26367"/>
    <s v="Not Specified"/>
    <n v="0.04"/>
    <n v="180.98"/>
    <n v="30"/>
    <n v="1784"/>
    <s v="Pam Riley"/>
    <x v="2"/>
    <x v="0"/>
    <s v="Furniture"/>
    <s v="Chairs &amp; Chairmats"/>
    <s v="Jumbo Drum"/>
    <s v="Office Star - Ergonomic Mid Back Chair with 2-Way Adjustable Arms"/>
    <n v="0.69"/>
    <x v="2"/>
    <s v="Massachusetts"/>
    <s v="Marblehead"/>
    <n v="1945"/>
    <d v="2013-12-12T00:00:00"/>
    <d v="2013-12-13T00:00:00"/>
    <n v="547.92192"/>
    <n v="12"/>
    <n v="2204.14"/>
    <n v="89867"/>
    <s v="Low"/>
  </r>
  <r>
    <n v="26366"/>
    <s v="Not Specified"/>
    <n v="0.02"/>
    <n v="99.23"/>
    <n v="8.99"/>
    <n v="1785"/>
    <s v="Gayle Peterson"/>
    <x v="0"/>
    <x v="0"/>
    <s v="Furniture"/>
    <s v="Office Furnishings"/>
    <s v="Small Pack"/>
    <s v="GE 48&quot; Fluorescent Tube, Cool White Energy Saver, 34 Watts, 30/Box"/>
    <n v="0.35"/>
    <x v="2"/>
    <s v="New Jersey"/>
    <s v="Bridgeton"/>
    <n v="8302"/>
    <d v="2013-12-12T00:00:00"/>
    <d v="2013-12-14T00:00:00"/>
    <n v="634.08929999999998"/>
    <n v="9"/>
    <n v="918.97"/>
    <n v="89867"/>
    <s v="Low"/>
  </r>
  <r>
    <n v="26368"/>
    <s v="Not Specified"/>
    <n v="0.04"/>
    <n v="880.98"/>
    <n v="44.55"/>
    <n v="1786"/>
    <s v="Erik Schwarz"/>
    <x v="2"/>
    <x v="0"/>
    <s v="Furniture"/>
    <s v="Bookcases"/>
    <s v="Jumbo Box"/>
    <s v="Riverside Palais Royal Lawyers Bookcase, Royale Cherry Finish"/>
    <n v="0.62"/>
    <x v="2"/>
    <s v="New Jersey"/>
    <s v="Newark"/>
    <n v="7101"/>
    <d v="2013-12-12T00:00:00"/>
    <d v="2013-12-13T00:00:00"/>
    <n v="-3229.6017599999996"/>
    <n v="14"/>
    <n v="12195.58"/>
    <n v="89867"/>
    <s v="Low"/>
  </r>
  <r>
    <n v="26358"/>
    <s v="Critical"/>
    <n v="0.03"/>
    <n v="349.45"/>
    <n v="60"/>
    <n v="1786"/>
    <s v="Erik Schwarz"/>
    <x v="2"/>
    <x v="0"/>
    <s v="Furniture"/>
    <s v="Tables"/>
    <s v="Jumbo Drum"/>
    <s v="SAFCO PlanMaster Heigh-Adjustable Drafting Table Base, 43w x 30d x 30-37h, Black"/>
    <m/>
    <x v="2"/>
    <s v="New Jersey"/>
    <s v="Newark"/>
    <n v="7101"/>
    <d v="2013-12-13T00:00:00"/>
    <d v="2013-12-15T00:00:00"/>
    <n v="2756.3530175999995"/>
    <n v="13"/>
    <n v="4612.83"/>
    <n v="89868"/>
    <s v="Low"/>
  </r>
  <r>
    <n v="23966"/>
    <s v="Critical"/>
    <n v="0.04"/>
    <n v="205.99"/>
    <n v="8.99"/>
    <n v="1788"/>
    <s v="Valerie Siegel"/>
    <x v="0"/>
    <x v="3"/>
    <s v="Technology"/>
    <s v="Telephones and Communication"/>
    <s v="Small Box"/>
    <s v="TimeportP7382"/>
    <n v="0.56000000000000005"/>
    <x v="3"/>
    <s v="Georgia"/>
    <s v="Woodstock"/>
    <n v="30188"/>
    <d v="2010-07-21T00:00:00"/>
    <d v="2010-07-22T00:00:00"/>
    <n v="960.98400000000004"/>
    <n v="6"/>
    <n v="1008.53"/>
    <n v="88256"/>
    <s v="Low"/>
  </r>
  <r>
    <n v="21898"/>
    <s v="High"/>
    <n v="0.02"/>
    <n v="6.3"/>
    <n v="0.5"/>
    <n v="1788"/>
    <s v="Valerie Siegel"/>
    <x v="1"/>
    <x v="3"/>
    <s v="Office Supplies"/>
    <s v="Labels"/>
    <s v="Small Box"/>
    <s v="Avery 51"/>
    <n v="0.39"/>
    <x v="3"/>
    <s v="Georgia"/>
    <s v="Woodstock"/>
    <n v="30188"/>
    <d v="2011-01-28T00:00:00"/>
    <d v="2011-01-30T00:00:00"/>
    <n v="-37.716000000000001"/>
    <n v="8"/>
    <n v="54.13"/>
    <n v="88257"/>
    <s v="Low"/>
  </r>
  <r>
    <n v="24099"/>
    <s v="Low"/>
    <n v="0.02"/>
    <n v="49.34"/>
    <n v="10.25"/>
    <n v="1788"/>
    <s v="Valerie Siegel"/>
    <x v="0"/>
    <x v="3"/>
    <s v="Furniture"/>
    <s v="Office Furnishings"/>
    <s v="Large Box"/>
    <s v="Electrix Fluorescent Magnifier Lamps &amp; Weighted Base"/>
    <n v="0.56999999999999995"/>
    <x v="3"/>
    <s v="Georgia"/>
    <s v="Woodstock"/>
    <n v="30188"/>
    <d v="2011-06-09T00:00:00"/>
    <d v="2011-06-13T00:00:00"/>
    <n v="9.8879999999999999"/>
    <n v="17"/>
    <n v="834.1"/>
    <n v="88258"/>
    <s v="Low"/>
  </r>
  <r>
    <n v="24100"/>
    <s v="Low"/>
    <n v="0.05"/>
    <n v="3.28"/>
    <n v="1.95"/>
    <n v="1788"/>
    <s v="Valerie Siegel"/>
    <x v="0"/>
    <x v="3"/>
    <s v="Office Supplies"/>
    <s v="Pens &amp; Art Supplies"/>
    <s v="Wrap Bag"/>
    <s v="Sanford Colorific® Eraseable Coloring Pencils, 12 Count"/>
    <n v="0.42"/>
    <x v="3"/>
    <s v="Georgia"/>
    <s v="Woodstock"/>
    <n v="30188"/>
    <d v="2011-06-09T00:00:00"/>
    <d v="2011-06-16T00:00:00"/>
    <n v="-30.968000000000004"/>
    <n v="15"/>
    <n v="51.19"/>
    <n v="88258"/>
    <s v="Low"/>
  </r>
  <r>
    <n v="24101"/>
    <s v="Low"/>
    <n v="0.05"/>
    <n v="1.81"/>
    <n v="1.56"/>
    <n v="1788"/>
    <s v="Valerie Siegel"/>
    <x v="0"/>
    <x v="3"/>
    <s v="Office Supplies"/>
    <s v="Rubber Bands"/>
    <s v="Wrap Bag"/>
    <s v="Colored Push Pins"/>
    <n v="0.49"/>
    <x v="3"/>
    <s v="Georgia"/>
    <s v="Woodstock"/>
    <n v="30188"/>
    <d v="2011-06-09T00:00:00"/>
    <d v="2011-06-11T00:00:00"/>
    <n v="-630.98"/>
    <n v="3"/>
    <n v="5.79"/>
    <n v="88258"/>
    <s v="Low"/>
  </r>
  <r>
    <n v="25383"/>
    <s v="Not Specified"/>
    <n v="0.02"/>
    <n v="155.99"/>
    <n v="8.08"/>
    <n v="1788"/>
    <s v="Valerie Siegel"/>
    <x v="0"/>
    <x v="3"/>
    <s v="Technology"/>
    <s v="Telephones and Communication"/>
    <s v="Small Box"/>
    <s v="300 Series Non-Flip"/>
    <n v="0.6"/>
    <x v="3"/>
    <s v="Georgia"/>
    <s v="Woodstock"/>
    <n v="30188"/>
    <d v="2011-10-08T00:00:00"/>
    <d v="2011-10-10T00:00:00"/>
    <n v="-124.684"/>
    <n v="3"/>
    <n v="417.11"/>
    <n v="88260"/>
    <s v="Low"/>
  </r>
  <r>
    <n v="18503"/>
    <s v="Critical"/>
    <n v="0.08"/>
    <n v="6.48"/>
    <n v="8.4"/>
    <n v="1789"/>
    <s v="Allan Green"/>
    <x v="0"/>
    <x v="3"/>
    <s v="Office Supplies"/>
    <s v="Paper"/>
    <s v="Small Box"/>
    <s v="Xerox 212"/>
    <n v="0.37"/>
    <x v="0"/>
    <s v="Missouri"/>
    <s v="Wentzville"/>
    <n v="63385"/>
    <d v="2011-08-17T00:00:00"/>
    <d v="2011-08-18T00:00:00"/>
    <n v="-110.5052"/>
    <n v="19"/>
    <n v="116.98"/>
    <n v="88259"/>
    <s v="Medium"/>
  </r>
  <r>
    <n v="18775"/>
    <s v="Critical"/>
    <n v="0.05"/>
    <n v="29.17"/>
    <n v="6.27"/>
    <n v="1789"/>
    <s v="Allan Green"/>
    <x v="0"/>
    <x v="3"/>
    <s v="Office Supplies"/>
    <s v="Binders and Binder Accessories"/>
    <s v="Small Box"/>
    <s v="Binding Machine Supplies"/>
    <n v="0.37"/>
    <x v="0"/>
    <s v="Missouri"/>
    <s v="Wentzville"/>
    <n v="63385"/>
    <d v="2011-12-24T00:00:00"/>
    <d v="2011-12-26T00:00:00"/>
    <n v="411.1986"/>
    <n v="20"/>
    <n v="595.94000000000005"/>
    <n v="88261"/>
    <s v="Low"/>
  </r>
  <r>
    <n v="18776"/>
    <s v="Critical"/>
    <n v="0.03"/>
    <n v="146.05000000000001"/>
    <n v="80.2"/>
    <n v="1789"/>
    <s v="Allan Green"/>
    <x v="2"/>
    <x v="3"/>
    <s v="Furniture"/>
    <s v="Tables"/>
    <s v="Jumbo Box"/>
    <s v="BPI Conference Tables"/>
    <n v="0.71"/>
    <x v="0"/>
    <s v="Missouri"/>
    <s v="Wentzville"/>
    <n v="63385"/>
    <d v="2011-12-24T00:00:00"/>
    <d v="2011-12-25T00:00:00"/>
    <n v="-334.09350000000001"/>
    <n v="6"/>
    <n v="895.53"/>
    <n v="88261"/>
    <s v="Low"/>
  </r>
  <r>
    <n v="18777"/>
    <s v="Critical"/>
    <n v="0.06"/>
    <n v="125.99"/>
    <n v="5.63"/>
    <n v="1789"/>
    <s v="Allan Green"/>
    <x v="0"/>
    <x v="3"/>
    <s v="Technology"/>
    <s v="Telephones and Communication"/>
    <s v="Small Box"/>
    <s v="8290"/>
    <n v="0.6"/>
    <x v="0"/>
    <s v="Missouri"/>
    <s v="Wentzville"/>
    <n v="63385"/>
    <d v="2011-12-24T00:00:00"/>
    <d v="2011-12-27T00:00:00"/>
    <n v="-246.38350000000003"/>
    <n v="2"/>
    <n v="215.42"/>
    <n v="88261"/>
    <s v="Medium"/>
  </r>
  <r>
    <n v="26189"/>
    <s v="Not Specified"/>
    <n v="7.0000000000000007E-2"/>
    <n v="105.29"/>
    <n v="10.119999999999999"/>
    <n v="1790"/>
    <s v="Norman Benton"/>
    <x v="0"/>
    <x v="3"/>
    <s v="Furniture"/>
    <s v="Office Furnishings"/>
    <s v="Large Box"/>
    <s v="Eldon Antistatic Chair Mats for Low to Medium Pile Carpets"/>
    <n v="0.79"/>
    <x v="1"/>
    <s v="Montana"/>
    <s v="Billings"/>
    <n v="59102"/>
    <d v="2012-08-23T00:00:00"/>
    <d v="2012-08-24T00:00:00"/>
    <n v="1025.6548"/>
    <n v="22"/>
    <n v="2288.44"/>
    <n v="88262"/>
    <s v="Medium"/>
  </r>
  <r>
    <n v="26190"/>
    <s v="Not Specified"/>
    <n v="0.01"/>
    <n v="65.989999999999995"/>
    <n v="4.99"/>
    <n v="1790"/>
    <s v="Norman Benton"/>
    <x v="1"/>
    <x v="3"/>
    <s v="Technology"/>
    <s v="Telephones and Communication"/>
    <s v="Small Box"/>
    <s v="MicroTAC 650"/>
    <n v="0.57999999999999996"/>
    <x v="1"/>
    <s v="Montana"/>
    <s v="Billings"/>
    <n v="59102"/>
    <d v="2012-08-23T00:00:00"/>
    <d v="2012-08-25T00:00:00"/>
    <n v="833.17499999999995"/>
    <n v="21"/>
    <n v="1207.5"/>
    <n v="88262"/>
    <s v="Low"/>
  </r>
  <r>
    <n v="26097"/>
    <s v="High"/>
    <n v="0.05"/>
    <n v="30.53"/>
    <n v="19.989999999999998"/>
    <n v="1790"/>
    <s v="Norman Benton"/>
    <x v="0"/>
    <x v="3"/>
    <s v="Office Supplies"/>
    <s v="Labels"/>
    <s v="Small Box"/>
    <s v="Avery 4027 File Folder Labels for Dot Matrix Printers, 5000 Labels per Box, White"/>
    <n v="0.39"/>
    <x v="1"/>
    <s v="Montana"/>
    <s v="Billings"/>
    <n v="59102"/>
    <d v="2013-04-30T00:00:00"/>
    <d v="2013-05-03T00:00:00"/>
    <n v="-85.32"/>
    <n v="4"/>
    <n v="121.88"/>
    <n v="88263"/>
    <s v="Low"/>
  </r>
  <r>
    <n v="26204"/>
    <s v="Medium"/>
    <n v="0.09"/>
    <n v="120.98"/>
    <n v="58.64"/>
    <n v="1790"/>
    <s v="Norman Benton"/>
    <x v="2"/>
    <x v="3"/>
    <s v="Furniture"/>
    <s v="Bookcases"/>
    <s v="Jumbo Box"/>
    <s v="O'Sullivan Living Dimensions 2-Shelf Bookcases"/>
    <n v="0.75"/>
    <x v="1"/>
    <s v="Montana"/>
    <s v="Billings"/>
    <n v="59102"/>
    <d v="2013-06-11T00:00:00"/>
    <d v="2013-06-12T00:00:00"/>
    <n v="-323.488"/>
    <n v="3"/>
    <n v="378.53"/>
    <n v="88264"/>
    <s v="Medium"/>
  </r>
  <r>
    <n v="26205"/>
    <s v="Medium"/>
    <n v="0.01"/>
    <n v="20.97"/>
    <n v="6.5"/>
    <n v="1790"/>
    <s v="Norman Benton"/>
    <x v="0"/>
    <x v="3"/>
    <s v="Technology"/>
    <s v="Computer Peripherals"/>
    <s v="Small Box"/>
    <s v="Microsoft Internet Keyboard"/>
    <n v="0.78"/>
    <x v="1"/>
    <s v="Montana"/>
    <s v="Billings"/>
    <n v="59102"/>
    <d v="2013-06-11T00:00:00"/>
    <d v="2013-06-12T00:00:00"/>
    <n v="-83"/>
    <n v="15"/>
    <n v="335.58"/>
    <n v="88264"/>
    <s v="Low"/>
  </r>
  <r>
    <n v="26206"/>
    <s v="Medium"/>
    <n v="0.1"/>
    <n v="20.99"/>
    <n v="0.99"/>
    <n v="1790"/>
    <s v="Norman Benton"/>
    <x v="0"/>
    <x v="3"/>
    <s v="Technology"/>
    <s v="Telephones and Communication"/>
    <s v="Wrap Bag"/>
    <s v="Accessory21"/>
    <n v="0.37"/>
    <x v="1"/>
    <s v="Montana"/>
    <s v="Billings"/>
    <n v="59102"/>
    <d v="2013-06-11T00:00:00"/>
    <d v="2013-06-13T00:00:00"/>
    <n v="194.00729999999999"/>
    <n v="17"/>
    <n v="281.17"/>
    <n v="88264"/>
    <s v="Medium"/>
  </r>
  <r>
    <n v="20129"/>
    <s v="Critical"/>
    <n v="0.02"/>
    <n v="243.98"/>
    <n v="43.32"/>
    <n v="1792"/>
    <s v="Curtis C Andrews"/>
    <x v="2"/>
    <x v="0"/>
    <s v="Furniture"/>
    <s v="Chairs &amp; Chairmats"/>
    <s v="Jumbo Drum"/>
    <s v="Hon Deluxe Fabric Upholstered Stacking Chairs, Rounded Back"/>
    <n v="0.55000000000000004"/>
    <x v="0"/>
    <s v="Illinois"/>
    <s v="Freeport"/>
    <n v="61032"/>
    <d v="2012-03-17T00:00:00"/>
    <d v="2012-03-19T00:00:00"/>
    <n v="678.26"/>
    <n v="5"/>
    <n v="1279.27"/>
    <n v="87854"/>
    <s v="Low"/>
  </r>
  <r>
    <n v="20130"/>
    <s v="Critical"/>
    <n v="0.02"/>
    <n v="39.979999999999997"/>
    <n v="9.1999999999999993"/>
    <n v="1792"/>
    <s v="Curtis C Andrews"/>
    <x v="0"/>
    <x v="0"/>
    <s v="Furniture"/>
    <s v="Office Furnishings"/>
    <s v="Wrap Bag"/>
    <s v="Eldon Radial Chair Mat for Low to Medium Pile Carpets"/>
    <n v="0.65"/>
    <x v="0"/>
    <s v="Illinois"/>
    <s v="Freeport"/>
    <n v="61032"/>
    <d v="2012-03-17T00:00:00"/>
    <d v="2012-03-18T00:00:00"/>
    <n v="155.72"/>
    <n v="12"/>
    <n v="501"/>
    <n v="87854"/>
    <s v="Low"/>
  </r>
  <r>
    <n v="18406"/>
    <s v="Critical"/>
    <n v="7.0000000000000007E-2"/>
    <n v="95.95"/>
    <n v="74.349999999999994"/>
    <n v="1792"/>
    <s v="Curtis C Andrews"/>
    <x v="2"/>
    <x v="0"/>
    <s v="Furniture"/>
    <s v="Chairs &amp; Chairmats"/>
    <s v="Jumbo Drum"/>
    <s v="Bevis Steel Folding Chairs"/>
    <n v="0.56999999999999995"/>
    <x v="0"/>
    <s v="Illinois"/>
    <s v="Freeport"/>
    <n v="61032"/>
    <d v="2012-07-19T00:00:00"/>
    <d v="2012-07-19T00:00:00"/>
    <n v="-1766.01"/>
    <n v="13"/>
    <n v="1184.82"/>
    <n v="87857"/>
    <s v="Medium"/>
  </r>
  <r>
    <n v="21284"/>
    <s v="Critical"/>
    <n v="0.04"/>
    <n v="880.98"/>
    <n v="44.55"/>
    <n v="1793"/>
    <s v="Derek Jernigan"/>
    <x v="2"/>
    <x v="1"/>
    <s v="Furniture"/>
    <s v="Bookcases"/>
    <s v="Jumbo Box"/>
    <s v="Riverside Palais Royal Lawyers Bookcase, Royale Cherry Finish"/>
    <n v="0.62"/>
    <x v="0"/>
    <s v="Illinois"/>
    <s v="Galesburg"/>
    <n v="61401"/>
    <d v="2010-01-06T00:00:00"/>
    <d v="2010-01-07T00:00:00"/>
    <n v="-13706.464"/>
    <n v="8"/>
    <n v="6968.9"/>
    <n v="87853"/>
    <s v="Low"/>
  </r>
  <r>
    <n v="23569"/>
    <s v="Critical"/>
    <n v="0.03"/>
    <n v="122.99"/>
    <n v="70.2"/>
    <n v="1793"/>
    <s v="Derek Jernigan"/>
    <x v="2"/>
    <x v="1"/>
    <s v="Furniture"/>
    <s v="Chairs &amp; Chairmats"/>
    <s v="Jumbo Drum"/>
    <s v="Global High-Back Leather Tilter, Burgundy"/>
    <n v="0.74"/>
    <x v="0"/>
    <s v="Illinois"/>
    <s v="Galesburg"/>
    <n v="61401"/>
    <d v="2012-06-02T00:00:00"/>
    <d v="2012-06-02T00:00:00"/>
    <n v="-1580.2080000000001"/>
    <n v="17"/>
    <n v="2057.94"/>
    <n v="87855"/>
    <s v="Low"/>
  </r>
  <r>
    <n v="22607"/>
    <s v="Critical"/>
    <n v="0.02"/>
    <n v="20.239999999999998"/>
    <n v="8.99"/>
    <n v="1793"/>
    <s v="Derek Jernigan"/>
    <x v="0"/>
    <x v="1"/>
    <s v="Furniture"/>
    <s v="Office Furnishings"/>
    <s v="Small Pack"/>
    <s v="DAX Metal Frame, Desktop, Stepped-Edge"/>
    <n v="0.46"/>
    <x v="0"/>
    <s v="Illinois"/>
    <s v="Galesburg"/>
    <n v="61401"/>
    <d v="2012-06-21T00:00:00"/>
    <d v="2012-06-22T00:00:00"/>
    <n v="-22.672000000000001"/>
    <n v="3"/>
    <n v="67.040000000000006"/>
    <n v="87856"/>
    <s v="Low"/>
  </r>
  <r>
    <n v="21552"/>
    <s v="Critical"/>
    <n v="0.05"/>
    <n v="19.98"/>
    <n v="10.49"/>
    <n v="1793"/>
    <s v="Derek Jernigan"/>
    <x v="1"/>
    <x v="2"/>
    <s v="Furniture"/>
    <s v="Office Furnishings"/>
    <s v="Small Box"/>
    <s v="12-1/2 Diameter Round Wall Clock"/>
    <n v="0.49"/>
    <x v="0"/>
    <s v="Illinois"/>
    <s v="Galesburg"/>
    <n v="61401"/>
    <d v="2012-11-19T00:00:00"/>
    <d v="2012-11-21T00:00:00"/>
    <n v="13.036000000000016"/>
    <n v="19"/>
    <n v="380.79"/>
    <n v="87859"/>
    <s v="Low"/>
  </r>
  <r>
    <n v="24330"/>
    <s v="Critical"/>
    <n v="0.09"/>
    <n v="33.979999999999997"/>
    <n v="19.989999999999998"/>
    <n v="1793"/>
    <s v="Derek Jernigan"/>
    <x v="1"/>
    <x v="3"/>
    <s v="Furniture"/>
    <s v="Office Furnishings"/>
    <s v="Small Box"/>
    <s v="Linden® 12&quot; Wall Clock With Oak Frame"/>
    <n v="0.55000000000000004"/>
    <x v="0"/>
    <s v="Illinois"/>
    <s v="Galesburg"/>
    <n v="61401"/>
    <d v="2013-06-11T00:00:00"/>
    <d v="2013-06-13T00:00:00"/>
    <n v="-197.04000000000002"/>
    <n v="10"/>
    <n v="333.32"/>
    <n v="87860"/>
    <s v="Medium"/>
  </r>
  <r>
    <n v="23681"/>
    <s v="Critical"/>
    <n v="0.1"/>
    <n v="63.94"/>
    <n v="14.48"/>
    <n v="1793"/>
    <s v="Derek Jernigan"/>
    <x v="0"/>
    <x v="3"/>
    <s v="Furniture"/>
    <s v="Office Furnishings"/>
    <s v="Small Box"/>
    <s v="Howard Miller 16&quot; Diameter Gallery Wall Clock"/>
    <n v="0.46"/>
    <x v="0"/>
    <s v="Illinois"/>
    <s v="Galesburg"/>
    <n v="61401"/>
    <d v="2013-10-15T00:00:00"/>
    <d v="2013-10-16T00:00:00"/>
    <n v="202.87"/>
    <n v="12"/>
    <n v="732.64"/>
    <n v="87861"/>
    <s v="Medium"/>
  </r>
  <r>
    <n v="26124"/>
    <s v="Critical"/>
    <n v="0"/>
    <n v="7.38"/>
    <n v="5.21"/>
    <n v="1794"/>
    <s v="Linda Gates"/>
    <x v="0"/>
    <x v="3"/>
    <s v="Furniture"/>
    <s v="Office Furnishings"/>
    <s v="Small Box"/>
    <s v="Eldon® Expressions™ Wood Desk Accessories, Oak"/>
    <n v="0.56000000000000005"/>
    <x v="0"/>
    <s v="Illinois"/>
    <s v="Glen Ellyn"/>
    <n v="60137"/>
    <d v="2012-10-27T00:00:00"/>
    <d v="2012-10-29T00:00:00"/>
    <n v="-60.966000000000001"/>
    <n v="13"/>
    <n v="104.3"/>
    <n v="87858"/>
    <s v="No Discount"/>
  </r>
  <r>
    <n v="24367"/>
    <s v="Low"/>
    <n v="0.09"/>
    <n v="9.68"/>
    <n v="2.0299999999999998"/>
    <n v="1796"/>
    <s v="Carlos Johnson"/>
    <x v="0"/>
    <x v="0"/>
    <s v="Office Supplies"/>
    <s v="Paper"/>
    <s v="Wrap Bag"/>
    <s v="Wirebound Service Call Books, 5 1/2&quot; x 4&quot;"/>
    <n v="0.37"/>
    <x v="1"/>
    <s v="California"/>
    <s v="San Francisco"/>
    <n v="94110"/>
    <d v="2011-04-10T00:00:00"/>
    <d v="2011-04-12T00:00:00"/>
    <n v="64.777199999999993"/>
    <n v="10"/>
    <n v="93.88"/>
    <n v="90775"/>
    <s v="Medium"/>
  </r>
  <r>
    <n v="24368"/>
    <s v="Low"/>
    <n v="0.03"/>
    <n v="3.78"/>
    <n v="0.71"/>
    <n v="1796"/>
    <s v="Carlos Johnson"/>
    <x v="1"/>
    <x v="0"/>
    <s v="Office Supplies"/>
    <s v="Rubber Bands"/>
    <s v="Wrap Bag"/>
    <s v="Staples Bulldog Clip"/>
    <n v="0.39"/>
    <x v="1"/>
    <s v="California"/>
    <s v="San Francisco"/>
    <n v="94110"/>
    <d v="2011-04-10T00:00:00"/>
    <d v="2011-04-15T00:00:00"/>
    <n v="11.743799999999998"/>
    <n v="4"/>
    <n v="17.02"/>
    <n v="90775"/>
    <s v="Low"/>
  </r>
  <r>
    <n v="25477"/>
    <s v="Critical"/>
    <n v="0.01"/>
    <n v="10.98"/>
    <n v="4.8"/>
    <n v="1796"/>
    <s v="Carlos Johnson"/>
    <x v="0"/>
    <x v="0"/>
    <s v="Office Supplies"/>
    <s v="Envelopes"/>
    <s v="Small Box"/>
    <s v="Manila Recycled Extra-Heavyweight Clasp Envelopes, 6&quot; x 9&quot;"/>
    <n v="0.36"/>
    <x v="1"/>
    <s v="California"/>
    <s v="San Francisco"/>
    <n v="94110"/>
    <d v="2011-09-26T00:00:00"/>
    <d v="2011-09-27T00:00:00"/>
    <n v="37.9"/>
    <n v="12"/>
    <n v="132.66"/>
    <n v="90776"/>
    <s v="Low"/>
  </r>
  <r>
    <n v="21192"/>
    <s v="Low"/>
    <n v="0.03"/>
    <n v="304.99"/>
    <n v="19.989999999999998"/>
    <n v="1796"/>
    <s v="Carlos Johnson"/>
    <x v="1"/>
    <x v="0"/>
    <s v="Office Supplies"/>
    <s v="Binders and Binder Accessories"/>
    <s v="Small Box"/>
    <s v="Ibico Hi-Tech Manual Binding System"/>
    <n v="0.4"/>
    <x v="1"/>
    <s v="California"/>
    <s v="San Francisco"/>
    <n v="94110"/>
    <d v="2011-10-16T00:00:00"/>
    <d v="2011-10-20T00:00:00"/>
    <n v="3189.1247999999996"/>
    <n v="15"/>
    <n v="4621.92"/>
    <n v="90777"/>
    <s v="Low"/>
  </r>
  <r>
    <n v="24249"/>
    <s v="High"/>
    <n v="0.01"/>
    <n v="420.98"/>
    <n v="19.989999999999998"/>
    <n v="1796"/>
    <s v="Carlos Johnson"/>
    <x v="1"/>
    <x v="0"/>
    <s v="Office Supplies"/>
    <s v="Binders and Binder Accessories"/>
    <s v="Small Box"/>
    <s v="GBC DocuBind 200 Manual Binding Machine"/>
    <n v="0.35"/>
    <x v="1"/>
    <s v="California"/>
    <s v="San Francisco"/>
    <n v="94110"/>
    <d v="2013-03-23T00:00:00"/>
    <d v="2013-03-25T00:00:00"/>
    <n v="2326.2452999999996"/>
    <n v="8"/>
    <n v="3371.37"/>
    <n v="90778"/>
    <s v="Low"/>
  </r>
  <r>
    <n v="24250"/>
    <s v="High"/>
    <n v="0.05"/>
    <n v="140.97999999999999"/>
    <n v="36.090000000000003"/>
    <n v="1796"/>
    <s v="Carlos Johnson"/>
    <x v="2"/>
    <x v="0"/>
    <s v="Furniture"/>
    <s v="Bookcases"/>
    <s v="Jumbo Box"/>
    <s v="Sauder Forest Hills Library, Woodland Oak Finish"/>
    <n v="0.77"/>
    <x v="1"/>
    <s v="California"/>
    <s v="San Francisco"/>
    <n v="94110"/>
    <d v="2013-03-23T00:00:00"/>
    <d v="2013-03-25T00:00:00"/>
    <n v="-427.99"/>
    <n v="9"/>
    <n v="1263.1500000000001"/>
    <n v="90778"/>
    <s v="Low"/>
  </r>
  <r>
    <n v="24251"/>
    <s v="High"/>
    <n v="0.05"/>
    <n v="3502.14"/>
    <n v="8.73"/>
    <n v="1796"/>
    <s v="Carlos Johnson"/>
    <x v="2"/>
    <x v="0"/>
    <s v="Technology"/>
    <s v="Office Machines"/>
    <s v="Jumbo Box"/>
    <s v="Okidata Pacemark 4410N Wide Format Dot Matrix Printer"/>
    <n v="0.56999999999999995"/>
    <x v="1"/>
    <s v="California"/>
    <s v="San Francisco"/>
    <n v="94110"/>
    <d v="2013-03-23T00:00:00"/>
    <d v="2013-03-24T00:00:00"/>
    <n v="-7961.4308999999994"/>
    <n v="1"/>
    <n v="3360.3"/>
    <n v="90778"/>
    <s v="Low"/>
  </r>
  <r>
    <n v="24252"/>
    <s v="High"/>
    <n v="7.0000000000000007E-2"/>
    <n v="35.99"/>
    <n v="5.99"/>
    <n v="1796"/>
    <s v="Carlos Johnson"/>
    <x v="0"/>
    <x v="0"/>
    <s v="Technology"/>
    <s v="Telephones and Communication"/>
    <s v="Wrap Bag"/>
    <s v="Accessory41"/>
    <n v="0.38"/>
    <x v="1"/>
    <s v="California"/>
    <s v="San Francisco"/>
    <n v="94110"/>
    <d v="2013-03-23T00:00:00"/>
    <d v="2013-03-26T00:00:00"/>
    <n v="-17.413"/>
    <n v="3"/>
    <n v="92"/>
    <n v="90778"/>
    <s v="Medium"/>
  </r>
  <r>
    <n v="20075"/>
    <s v="Not Specified"/>
    <n v="0.08"/>
    <n v="599.99"/>
    <n v="24.49"/>
    <n v="1796"/>
    <s v="Carlos Johnson"/>
    <x v="0"/>
    <x v="0"/>
    <s v="Technology"/>
    <s v="Copiers and Fax"/>
    <s v="Large Box"/>
    <s v="Canon Image Class D660 Copier"/>
    <n v="0.44"/>
    <x v="1"/>
    <s v="California"/>
    <s v="San Francisco"/>
    <n v="94110"/>
    <d v="2013-05-11T00:00:00"/>
    <d v="2013-05-12T00:00:00"/>
    <n v="-1352.68"/>
    <n v="2"/>
    <n v="1126.06"/>
    <n v="90779"/>
    <s v="Medium"/>
  </r>
  <r>
    <n v="20076"/>
    <s v="Not Specified"/>
    <n v="0.08"/>
    <n v="65.989999999999995"/>
    <n v="8.99"/>
    <n v="1796"/>
    <s v="Carlos Johnson"/>
    <x v="0"/>
    <x v="0"/>
    <s v="Technology"/>
    <s v="Telephones and Communication"/>
    <s v="Small Box"/>
    <s v="Talkabout T8367"/>
    <n v="0.56000000000000005"/>
    <x v="1"/>
    <s v="California"/>
    <s v="San Francisco"/>
    <n v="94110"/>
    <d v="2013-05-11T00:00:00"/>
    <d v="2013-05-13T00:00:00"/>
    <n v="156.114"/>
    <n v="8"/>
    <n v="444.08"/>
    <n v="90779"/>
    <s v="Medium"/>
  </r>
  <r>
    <n v="22693"/>
    <s v="Low"/>
    <n v="7.0000000000000007E-2"/>
    <n v="100.98"/>
    <n v="35.840000000000003"/>
    <n v="1796"/>
    <s v="Carlos Johnson"/>
    <x v="2"/>
    <x v="2"/>
    <s v="Furniture"/>
    <s v="Bookcases"/>
    <s v="Jumbo Box"/>
    <s v="Bush Westfield Collection Bookcases, Fully Assembled"/>
    <n v="0.62"/>
    <x v="1"/>
    <s v="California"/>
    <s v="San Francisco"/>
    <n v="94110"/>
    <d v="2013-08-02T00:00:00"/>
    <d v="2013-08-07T00:00:00"/>
    <n v="-83.553440000000009"/>
    <n v="9"/>
    <n v="888.48"/>
    <n v="90780"/>
    <s v="Medium"/>
  </r>
  <r>
    <n v="22694"/>
    <s v="Low"/>
    <n v="0.01"/>
    <n v="70.98"/>
    <n v="26.74"/>
    <n v="1796"/>
    <s v="Carlos Johnson"/>
    <x v="2"/>
    <x v="2"/>
    <s v="Furniture"/>
    <s v="Bookcases"/>
    <s v="Jumbo Box"/>
    <s v="Hon Metal Bookcases, Black"/>
    <n v="0.6"/>
    <x v="1"/>
    <s v="California"/>
    <s v="San Francisco"/>
    <n v="94110"/>
    <d v="2013-08-02T00:00:00"/>
    <d v="2013-08-07T00:00:00"/>
    <n v="162.50135999999998"/>
    <n v="25"/>
    <n v="1858.23"/>
    <n v="90780"/>
    <s v="Low"/>
  </r>
  <r>
    <n v="22695"/>
    <s v="Low"/>
    <n v="0.05"/>
    <n v="182.55"/>
    <n v="69"/>
    <n v="1796"/>
    <s v="Carlos Johnson"/>
    <x v="0"/>
    <x v="2"/>
    <s v="Furniture"/>
    <s v="Tables"/>
    <s v="Large Box"/>
    <s v="Lesro Round Back Collection Coffee Table, End Table"/>
    <n v="0.72"/>
    <x v="1"/>
    <s v="California"/>
    <s v="San Francisco"/>
    <n v="94110"/>
    <d v="2013-08-02T00:00:00"/>
    <d v="2013-08-04T00:00:00"/>
    <n v="-249.98192000000006"/>
    <n v="8"/>
    <n v="1491.25"/>
    <n v="90780"/>
    <s v="Low"/>
  </r>
  <r>
    <n v="24679"/>
    <s v="High"/>
    <n v="0.03"/>
    <n v="15.67"/>
    <n v="1.39"/>
    <n v="1796"/>
    <s v="Carlos Johnson"/>
    <x v="0"/>
    <x v="0"/>
    <s v="Office Supplies"/>
    <s v="Envelopes"/>
    <s v="Small Box"/>
    <s v="#10 White Business Envelopes,4 1/8 x 9 1/2"/>
    <n v="0.38"/>
    <x v="1"/>
    <s v="California"/>
    <s v="San Francisco"/>
    <n v="94110"/>
    <d v="2013-10-23T00:00:00"/>
    <d v="2013-10-24T00:00:00"/>
    <n v="12.5"/>
    <n v="3"/>
    <n v="48.34"/>
    <n v="90781"/>
    <s v="Low"/>
  </r>
  <r>
    <n v="20123"/>
    <s v="Not Specified"/>
    <n v="0.1"/>
    <n v="81.319999999999993"/>
    <n v="0.99"/>
    <n v="1796"/>
    <s v="Carlos Johnson"/>
    <x v="0"/>
    <x v="0"/>
    <s v="Office Supplies"/>
    <s v="Appliances"/>
    <s v="Small Box"/>
    <s v="Kensington 4 Outlet MasterPiece® Compact Power Control Center"/>
    <n v="0.56999999999999995"/>
    <x v="1"/>
    <s v="California"/>
    <s v="San Francisco"/>
    <n v="94110"/>
    <d v="2013-12-17T00:00:00"/>
    <d v="2013-12-19T00:00:00"/>
    <n v="320.12031999999999"/>
    <n v="7"/>
    <n v="522.55999999999995"/>
    <n v="90782"/>
    <s v="Medium"/>
  </r>
  <r>
    <n v="18007"/>
    <s v="Not Specified"/>
    <n v="0.03"/>
    <n v="9.11"/>
    <n v="2.25"/>
    <n v="1798"/>
    <s v="Annette Cline"/>
    <x v="0"/>
    <x v="0"/>
    <s v="Office Supplies"/>
    <s v="Pens &amp; Art Supplies"/>
    <s v="Wrap Bag"/>
    <s v="Dixon Ticonderoga Core-Lock Colored Pencils"/>
    <n v="0.52"/>
    <x v="0"/>
    <s v="Iowa"/>
    <s v="Ames"/>
    <n v="50010"/>
    <d v="2012-10-22T00:00:00"/>
    <d v="2012-10-23T00:00:00"/>
    <n v="55.862400000000001"/>
    <n v="15"/>
    <n v="144.28"/>
    <n v="85847"/>
    <s v="Low"/>
  </r>
  <r>
    <n v="18008"/>
    <s v="Not Specified"/>
    <n v="0.01"/>
    <n v="155.99"/>
    <n v="8.99"/>
    <n v="1798"/>
    <s v="Annette Cline"/>
    <x v="0"/>
    <x v="0"/>
    <s v="Technology"/>
    <s v="Telephones and Communication"/>
    <s v="Small Box"/>
    <s v="CF 688"/>
    <n v="0.57999999999999996"/>
    <x v="0"/>
    <s v="Iowa"/>
    <s v="Ames"/>
    <n v="50010"/>
    <d v="2012-10-22T00:00:00"/>
    <d v="2012-10-24T00:00:00"/>
    <n v="45.068040000000003"/>
    <n v="7"/>
    <n v="946.42"/>
    <n v="85847"/>
    <s v="Low"/>
  </r>
  <r>
    <n v="21940"/>
    <s v="Low"/>
    <n v="0.08"/>
    <n v="27.48"/>
    <n v="4"/>
    <n v="1799"/>
    <s v="Jordan Marsh"/>
    <x v="0"/>
    <x v="0"/>
    <s v="Technology"/>
    <s v="Computer Peripherals"/>
    <s v="Small Box"/>
    <s v="Belkin MediaBoard 104- Keyboard"/>
    <n v="0.75"/>
    <x v="0"/>
    <s v="Iowa"/>
    <s v="Ankeny"/>
    <n v="50021"/>
    <d v="2011-08-26T00:00:00"/>
    <d v="2011-08-28T00:00:00"/>
    <n v="-22.859200000000001"/>
    <n v="10"/>
    <n v="274.77999999999997"/>
    <n v="85845"/>
    <s v="Medium"/>
  </r>
  <r>
    <n v="21341"/>
    <s v="Not Specified"/>
    <n v="0.05"/>
    <n v="65.989999999999995"/>
    <n v="2.5"/>
    <n v="1799"/>
    <s v="Jordan Marsh"/>
    <x v="0"/>
    <x v="0"/>
    <s v="Technology"/>
    <s v="Telephones and Communication"/>
    <s v="Small Box"/>
    <s v="6190"/>
    <n v="0.55000000000000004"/>
    <x v="0"/>
    <s v="Iowa"/>
    <s v="Ankeny"/>
    <n v="50021"/>
    <d v="2012-07-14T00:00:00"/>
    <d v="2012-07-14T00:00:00"/>
    <n v="-164.46099999999998"/>
    <n v="2"/>
    <n v="109.77"/>
    <n v="85846"/>
    <s v="Low"/>
  </r>
  <r>
    <n v="23389"/>
    <s v="Critical"/>
    <n v="7.0000000000000007E-2"/>
    <n v="6.75"/>
    <n v="2.99"/>
    <n v="1799"/>
    <s v="Jordan Marsh"/>
    <x v="0"/>
    <x v="0"/>
    <s v="Office Supplies"/>
    <s v="Binders and Binder Accessories"/>
    <s v="Small Box"/>
    <s v="Wilson Jones DublLock® D-Ring Binders"/>
    <n v="0.35"/>
    <x v="0"/>
    <s v="Iowa"/>
    <s v="Ankeny"/>
    <n v="50021"/>
    <d v="2013-10-05T00:00:00"/>
    <d v="2013-10-06T00:00:00"/>
    <n v="2.8220000000000001"/>
    <n v="7"/>
    <n v="45.88"/>
    <n v="85848"/>
    <s v="Medium"/>
  </r>
  <r>
    <n v="24233"/>
    <s v="High"/>
    <n v="0.04"/>
    <n v="10.98"/>
    <n v="3.37"/>
    <n v="1800"/>
    <s v="Bradley Brantley"/>
    <x v="0"/>
    <x v="0"/>
    <s v="Office Supplies"/>
    <s v="Scissors, Rulers and Trimmers"/>
    <s v="Small Pack"/>
    <s v="Fiskars® Softgrip Scissors"/>
    <n v="0.56999999999999995"/>
    <x v="0"/>
    <s v="Iowa"/>
    <s v="Bettendorf"/>
    <n v="52722"/>
    <d v="2011-03-19T00:00:00"/>
    <d v="2011-03-20T00:00:00"/>
    <n v="42.76"/>
    <n v="12"/>
    <n v="132.43"/>
    <n v="85844"/>
    <s v="Low"/>
  </r>
  <r>
    <n v="23390"/>
    <s v="Critical"/>
    <n v="0"/>
    <n v="10.97"/>
    <n v="6.5"/>
    <n v="1800"/>
    <s v="Bradley Brantley"/>
    <x v="0"/>
    <x v="0"/>
    <s v="Technology"/>
    <s v="Computer Peripherals"/>
    <s v="Small Box"/>
    <s v="Micro Innovations 104 Keyboard"/>
    <n v="0.64"/>
    <x v="0"/>
    <s v="Iowa"/>
    <s v="Bettendorf"/>
    <n v="52722"/>
    <d v="2013-10-05T00:00:00"/>
    <d v="2013-10-06T00:00:00"/>
    <n v="-116.45"/>
    <n v="16"/>
    <n v="178.87"/>
    <n v="85848"/>
    <s v="No Discount"/>
  </r>
  <r>
    <n v="22986"/>
    <s v="Critical"/>
    <n v="0.04"/>
    <n v="3.68"/>
    <n v="1.32"/>
    <n v="1802"/>
    <s v="Jack Morse"/>
    <x v="0"/>
    <x v="0"/>
    <s v="Office Supplies"/>
    <s v="Scissors, Rulers and Trimmers"/>
    <s v="Wrap Bag"/>
    <s v="*Staples* vLetter Openers, 2/Pack"/>
    <n v="0.83"/>
    <x v="3"/>
    <s v="Florida"/>
    <s v="Dunedin"/>
    <n v="34698"/>
    <d v="2010-06-01T00:00:00"/>
    <d v="2010-06-02T00:00:00"/>
    <n v="300.92579999999998"/>
    <n v="11"/>
    <n v="41.29"/>
    <n v="91543"/>
    <s v="Low"/>
  </r>
  <r>
    <n v="23015"/>
    <s v="Low"/>
    <n v="0.09"/>
    <n v="165.98"/>
    <n v="19.989999999999998"/>
    <n v="1802"/>
    <s v="Jack Morse"/>
    <x v="0"/>
    <x v="0"/>
    <s v="Office Supplies"/>
    <s v="Binders and Binder Accessories"/>
    <s v="Small Box"/>
    <s v="GBC DocuBind P100 Manual Binding Machine"/>
    <n v="0.4"/>
    <x v="3"/>
    <s v="Florida"/>
    <s v="Dunedin"/>
    <n v="34698"/>
    <d v="2012-08-05T00:00:00"/>
    <d v="2012-08-12T00:00:00"/>
    <n v="-220.68199999999999"/>
    <n v="21"/>
    <n v="3213.59"/>
    <n v="91544"/>
    <s v="Medium"/>
  </r>
  <r>
    <n v="23016"/>
    <s v="Low"/>
    <n v="0.06"/>
    <n v="105.49"/>
    <n v="41.64"/>
    <n v="1802"/>
    <s v="Jack Morse"/>
    <x v="2"/>
    <x v="0"/>
    <s v="Furniture"/>
    <s v="Tables"/>
    <s v="Jumbo Box"/>
    <s v="Balt Solid Wood Rectangular Table"/>
    <n v="0.75"/>
    <x v="3"/>
    <s v="Florida"/>
    <s v="Dunedin"/>
    <n v="34698"/>
    <d v="2012-08-05T00:00:00"/>
    <d v="2012-08-10T00:00:00"/>
    <n v="-3942.8730599999999"/>
    <n v="6"/>
    <n v="614.17999999999995"/>
    <n v="91544"/>
    <s v="Medium"/>
  </r>
  <r>
    <n v="23216"/>
    <s v="Low"/>
    <n v="0.1"/>
    <n v="699.99"/>
    <n v="24.49"/>
    <n v="1802"/>
    <s v="Jack Morse"/>
    <x v="0"/>
    <x v="0"/>
    <s v="Technology"/>
    <s v="Copiers and Fax"/>
    <s v="Large Box"/>
    <s v="Canon PC1060 Personal Laser Copier"/>
    <n v="0.41"/>
    <x v="3"/>
    <s v="Florida"/>
    <s v="Dunedin"/>
    <n v="34698"/>
    <d v="2013-03-30T00:00:00"/>
    <d v="2013-04-01T00:00:00"/>
    <n v="-80.024000000000001"/>
    <n v="8"/>
    <n v="5140.7299999999996"/>
    <n v="91547"/>
    <s v="Medium"/>
  </r>
  <r>
    <n v="22985"/>
    <s v="Critical"/>
    <n v="0.08"/>
    <n v="4.49"/>
    <n v="1.49"/>
    <n v="1802"/>
    <s v="Jack Morse"/>
    <x v="0"/>
    <x v="0"/>
    <s v="Office Supplies"/>
    <s v="Binders and Binder Accessories"/>
    <s v="Small Box"/>
    <s v="Avery Non-Stick Binders"/>
    <n v="0.39"/>
    <x v="3"/>
    <s v="Florida"/>
    <s v="Dunedin"/>
    <n v="34698"/>
    <d v="2013-06-01T00:00:00"/>
    <d v="2013-06-01T00:00:00"/>
    <n v="-1137.1500000000001"/>
    <n v="4"/>
    <n v="17.73"/>
    <n v="91548"/>
    <s v="Medium"/>
  </r>
  <r>
    <n v="23733"/>
    <s v="Low"/>
    <n v="0.01"/>
    <n v="1.76"/>
    <n v="0.7"/>
    <n v="1803"/>
    <s v="Katie Oh"/>
    <x v="0"/>
    <x v="0"/>
    <s v="Office Supplies"/>
    <s v="Pens &amp; Art Supplies"/>
    <s v="Wrap Bag"/>
    <s v="Newell 310"/>
    <n v="0.56000000000000005"/>
    <x v="2"/>
    <s v="Maine"/>
    <s v="Brunswick"/>
    <n v="4011"/>
    <d v="2013-01-07T00:00:00"/>
    <d v="2013-01-12T00:00:00"/>
    <n v="-2.5544000000000002"/>
    <n v="2"/>
    <n v="3.86"/>
    <n v="91545"/>
    <s v="Low"/>
  </r>
  <r>
    <n v="25406"/>
    <s v="Critical"/>
    <n v="0.08"/>
    <n v="193.17"/>
    <n v="19.989999999999998"/>
    <n v="1804"/>
    <s v="Bobby Rankin"/>
    <x v="0"/>
    <x v="0"/>
    <s v="Office Supplies"/>
    <s v="Storage &amp; Organization"/>
    <s v="Small Box"/>
    <s v="Fellowes Staxonsteel® Drawer Files"/>
    <n v="0.71"/>
    <x v="2"/>
    <s v="New Hampshire"/>
    <s v="Manchester"/>
    <n v="3101"/>
    <d v="2013-01-18T00:00:00"/>
    <d v="2013-01-20T00:00:00"/>
    <n v="394.85799999999995"/>
    <n v="9"/>
    <n v="1669.05"/>
    <n v="91546"/>
    <s v="Medium"/>
  </r>
  <r>
    <n v="25866"/>
    <s v="Not Specified"/>
    <n v="0.03"/>
    <n v="6.48"/>
    <n v="7.91"/>
    <n v="1805"/>
    <s v="Luis Henry"/>
    <x v="0"/>
    <x v="0"/>
    <s v="Office Supplies"/>
    <s v="Paper"/>
    <s v="Small Box"/>
    <s v="Xerox 216"/>
    <n v="0.37"/>
    <x v="2"/>
    <s v="New Jersey"/>
    <s v="Hoboken"/>
    <n v="7030"/>
    <d v="2013-08-15T00:00:00"/>
    <d v="2013-08-16T00:00:00"/>
    <n v="-59.21584"/>
    <n v="17"/>
    <n v="111.88"/>
    <n v="91549"/>
    <s v="Low"/>
  </r>
  <r>
    <n v="24470"/>
    <s v="High"/>
    <n v="0.02"/>
    <n v="289.52999999999997"/>
    <n v="19.989999999999998"/>
    <n v="1807"/>
    <s v="Sarah McCormick"/>
    <x v="0"/>
    <x v="1"/>
    <s v="Office Supplies"/>
    <s v="Appliances"/>
    <s v="Small Box"/>
    <s v="Hoover Upright Vacuum With Dirt Cup"/>
    <n v="0.56000000000000005"/>
    <x v="0"/>
    <s v="Missouri"/>
    <s v="Webster Groves"/>
    <n v="63119"/>
    <d v="2011-01-04T00:00:00"/>
    <d v="2011-01-07T00:00:00"/>
    <n v="-308.37559999999996"/>
    <n v="1"/>
    <n v="292.25"/>
    <n v="89252"/>
    <s v="Low"/>
  </r>
  <r>
    <n v="25688"/>
    <s v="Low"/>
    <n v="0.1"/>
    <n v="5.68"/>
    <n v="1.39"/>
    <n v="1807"/>
    <s v="Sarah McCormick"/>
    <x v="0"/>
    <x v="1"/>
    <s v="Office Supplies"/>
    <s v="Envelopes"/>
    <s v="Small Box"/>
    <s v="Staples Standard Envelopes"/>
    <n v="0.38"/>
    <x v="0"/>
    <s v="Missouri"/>
    <s v="Webster Groves"/>
    <n v="63119"/>
    <d v="2011-05-08T00:00:00"/>
    <d v="2011-05-13T00:00:00"/>
    <n v="44.380799999999994"/>
    <n v="12"/>
    <n v="64.319999999999993"/>
    <n v="89253"/>
    <s v="Medium"/>
  </r>
  <r>
    <n v="25086"/>
    <s v="High"/>
    <n v="7.0000000000000007E-2"/>
    <n v="387.99"/>
    <n v="19.989999999999998"/>
    <n v="1807"/>
    <s v="Sarah McCormick"/>
    <x v="0"/>
    <x v="1"/>
    <s v="Office Supplies"/>
    <s v="Binders and Binder Accessories"/>
    <s v="Small Box"/>
    <s v="Fellowes PB300 Plastic Comb Binding Machine"/>
    <n v="0.38"/>
    <x v="0"/>
    <s v="Missouri"/>
    <s v="Webster Groves"/>
    <n v="63119"/>
    <d v="2013-03-02T00:00:00"/>
    <d v="2013-03-04T00:00:00"/>
    <n v="2031.6222"/>
    <n v="8"/>
    <n v="2944.38"/>
    <n v="89256"/>
    <s v="Medium"/>
  </r>
  <r>
    <n v="18901"/>
    <s v="Medium"/>
    <n v="0.01"/>
    <n v="8.1199999999999992"/>
    <n v="2.83"/>
    <n v="1808"/>
    <s v="Joyce Knox"/>
    <x v="1"/>
    <x v="1"/>
    <s v="Technology"/>
    <s v="Computer Peripherals"/>
    <s v="Small Pack"/>
    <s v="Imation Neon Mac Format Diskettes, 10/Pack"/>
    <n v="0.77"/>
    <x v="2"/>
    <s v="West Virginia"/>
    <s v="Parkersburg"/>
    <n v="26101"/>
    <d v="2010-03-17T00:00:00"/>
    <d v="2010-03-18T00:00:00"/>
    <n v="-40.76"/>
    <n v="10"/>
    <n v="88.64"/>
    <n v="89251"/>
    <s v="Low"/>
  </r>
  <r>
    <n v="24468"/>
    <s v="High"/>
    <n v="0.02"/>
    <n v="449.99"/>
    <n v="24.49"/>
    <n v="1808"/>
    <s v="Joyce Knox"/>
    <x v="0"/>
    <x v="1"/>
    <s v="Technology"/>
    <s v="Copiers and Fax"/>
    <s v="Large Box"/>
    <s v="Canon PC940 Copier"/>
    <n v="0.52"/>
    <x v="2"/>
    <s v="West Virginia"/>
    <s v="Parkersburg"/>
    <n v="26101"/>
    <d v="2011-01-04T00:00:00"/>
    <d v="2011-01-05T00:00:00"/>
    <n v="-708.33760000000007"/>
    <n v="1"/>
    <n v="449.81"/>
    <n v="89252"/>
    <s v="Low"/>
  </r>
  <r>
    <n v="24469"/>
    <s v="High"/>
    <n v="0.03"/>
    <n v="95.43"/>
    <n v="19.989999999999998"/>
    <n v="1808"/>
    <s v="Joyce Knox"/>
    <x v="1"/>
    <x v="1"/>
    <s v="Office Supplies"/>
    <s v="Storage &amp; Organization"/>
    <s v="Small Box"/>
    <s v="Fellowes Stor/Drawer® Steel Plus™ Storage Drawers"/>
    <n v="0.79"/>
    <x v="2"/>
    <s v="West Virginia"/>
    <s v="Parkersburg"/>
    <n v="26101"/>
    <d v="2011-01-04T00:00:00"/>
    <d v="2011-01-07T00:00:00"/>
    <n v="33.880800000000001"/>
    <n v="12"/>
    <n v="1203.42"/>
    <n v="89252"/>
    <s v="Low"/>
  </r>
  <r>
    <n v="24043"/>
    <s v="Medium"/>
    <n v="0.05"/>
    <n v="29.99"/>
    <n v="5.5"/>
    <n v="1808"/>
    <s v="Joyce Knox"/>
    <x v="1"/>
    <x v="1"/>
    <s v="Technology"/>
    <s v="Computer Peripherals"/>
    <s v="Small Box"/>
    <s v="Logitech Cordless Access Keyboard"/>
    <n v="0.51"/>
    <x v="2"/>
    <s v="West Virginia"/>
    <s v="Parkersburg"/>
    <n v="26101"/>
    <d v="2012-06-21T00:00:00"/>
    <d v="2012-06-22T00:00:00"/>
    <n v="169.536"/>
    <n v="11"/>
    <n v="335.17"/>
    <n v="89254"/>
    <s v="Low"/>
  </r>
  <r>
    <n v="21296"/>
    <s v="Low"/>
    <n v="0.01"/>
    <n v="4.9800000000000004"/>
    <n v="4.72"/>
    <n v="1808"/>
    <s v="Joyce Knox"/>
    <x v="0"/>
    <x v="1"/>
    <s v="Office Supplies"/>
    <s v="Paper"/>
    <s v="Small Box"/>
    <s v="Xerox 1949"/>
    <n v="0.36"/>
    <x v="2"/>
    <s v="West Virginia"/>
    <s v="Parkersburg"/>
    <n v="26101"/>
    <d v="2012-08-09T00:00:00"/>
    <d v="2012-08-11T00:00:00"/>
    <n v="-5.2988"/>
    <n v="2"/>
    <n v="12.91"/>
    <n v="89255"/>
    <s v="Low"/>
  </r>
  <r>
    <n v="21297"/>
    <s v="Low"/>
    <n v="0.03"/>
    <n v="31.76"/>
    <n v="45.51"/>
    <n v="1808"/>
    <s v="Joyce Knox"/>
    <x v="2"/>
    <x v="1"/>
    <s v="Furniture"/>
    <s v="Tables"/>
    <s v="Jumbo Box"/>
    <s v="Hon iLevel™ Computer Training Table"/>
    <n v="0.65"/>
    <x v="2"/>
    <s v="West Virginia"/>
    <s v="Parkersburg"/>
    <n v="26101"/>
    <d v="2012-08-09T00:00:00"/>
    <d v="2012-08-14T00:00:00"/>
    <n v="35.958672"/>
    <n v="8"/>
    <n v="272.8"/>
    <n v="89255"/>
    <s v="Low"/>
  </r>
  <r>
    <n v="21737"/>
    <s v="Not Specified"/>
    <n v="0.01"/>
    <n v="8.34"/>
    <n v="1.43"/>
    <n v="1809"/>
    <s v="Marguerite Reed"/>
    <x v="0"/>
    <x v="0"/>
    <s v="Office Supplies"/>
    <s v="Paper"/>
    <s v="Wrap Bag"/>
    <s v="REDIFORM Incoming/Outgoing Call Register, 11&quot; X 8 1/2&quot;, 100 Messages"/>
    <n v="0.35"/>
    <x v="3"/>
    <s v="Alabama"/>
    <s v="Enterprise"/>
    <n v="36330"/>
    <d v="2011-06-06T00:00:00"/>
    <d v="2011-06-08T00:00:00"/>
    <n v="-4.200000000000035E-2"/>
    <n v="16"/>
    <n v="136.6"/>
    <n v="91351"/>
    <s v="Low"/>
  </r>
  <r>
    <n v="25353"/>
    <s v="Critical"/>
    <n v="0.08"/>
    <n v="21.38"/>
    <n v="8.99"/>
    <n v="1809"/>
    <s v="Marguerite Reed"/>
    <x v="0"/>
    <x v="0"/>
    <s v="Office Supplies"/>
    <s v="Pens &amp; Art Supplies"/>
    <s v="Small Pack"/>
    <s v="Boston 1730 StandUp Electric Pencil Sharpener"/>
    <n v="0.59"/>
    <x v="3"/>
    <s v="Alabama"/>
    <s v="Enterprise"/>
    <n v="36330"/>
    <d v="2012-10-21T00:00:00"/>
    <d v="2012-10-21T00:00:00"/>
    <n v="-369.26960000000003"/>
    <n v="15"/>
    <n v="317.10000000000002"/>
    <n v="91353"/>
    <s v="Medium"/>
  </r>
  <r>
    <n v="3737"/>
    <s v="Not Specified"/>
    <n v="0.01"/>
    <n v="8.34"/>
    <n v="1.43"/>
    <n v="1810"/>
    <s v="Denise Albright"/>
    <x v="0"/>
    <x v="0"/>
    <s v="Office Supplies"/>
    <s v="Paper"/>
    <s v="Wrap Bag"/>
    <s v="REDIFORM Incoming/Outgoing Call Register, 11&quot; X 8 1/2&quot;, 100 Messages"/>
    <n v="0.35"/>
    <x v="1"/>
    <s v="California"/>
    <s v="Los Angeles"/>
    <n v="90032"/>
    <d v="2011-06-06T00:00:00"/>
    <d v="2011-06-08T00:00:00"/>
    <n v="163.41999999999999"/>
    <n v="65"/>
    <n v="554.92999999999995"/>
    <n v="26695"/>
    <s v="Low"/>
  </r>
  <r>
    <n v="3702"/>
    <s v="Medium"/>
    <n v="0"/>
    <n v="30.98"/>
    <n v="6.5"/>
    <n v="1810"/>
    <s v="Denise Albright"/>
    <x v="0"/>
    <x v="0"/>
    <s v="Technology"/>
    <s v="Computer Peripherals"/>
    <s v="Small Box"/>
    <s v="Belkin ErgoBoard™ Keyboard"/>
    <n v="0.64"/>
    <x v="1"/>
    <s v="California"/>
    <s v="Los Angeles"/>
    <n v="90032"/>
    <d v="2012-09-15T00:00:00"/>
    <d v="2012-09-16T00:00:00"/>
    <n v="75.5"/>
    <n v="74"/>
    <n v="2396.88"/>
    <n v="26439"/>
    <s v="No Discount"/>
  </r>
  <r>
    <n v="3703"/>
    <s v="Medium"/>
    <n v="0.04"/>
    <n v="4.28"/>
    <n v="5.74"/>
    <n v="1810"/>
    <s v="Denise Albright"/>
    <x v="0"/>
    <x v="0"/>
    <s v="Office Supplies"/>
    <s v="Paper"/>
    <s v="Small Box"/>
    <s v="Xerox 1953"/>
    <n v="0.4"/>
    <x v="1"/>
    <s v="California"/>
    <s v="Los Angeles"/>
    <n v="90032"/>
    <d v="2012-09-15T00:00:00"/>
    <d v="2012-09-15T00:00:00"/>
    <n v="-114.35"/>
    <n v="72"/>
    <n v="330.67"/>
    <n v="26439"/>
    <s v="Low"/>
  </r>
  <r>
    <n v="3704"/>
    <s v="Medium"/>
    <n v="0.1"/>
    <n v="65.989999999999995"/>
    <n v="4.99"/>
    <n v="1810"/>
    <s v="Denise Albright"/>
    <x v="0"/>
    <x v="0"/>
    <s v="Technology"/>
    <s v="Telephones and Communication"/>
    <s v="Small Box"/>
    <s v="MicroTAC 650"/>
    <n v="0.57999999999999996"/>
    <x v="1"/>
    <s v="California"/>
    <s v="Los Angeles"/>
    <n v="90032"/>
    <d v="2012-09-15T00:00:00"/>
    <d v="2012-09-17T00:00:00"/>
    <n v="53.649000000000001"/>
    <n v="45"/>
    <n v="2302.7199999999998"/>
    <n v="26439"/>
    <s v="Medium"/>
  </r>
  <r>
    <n v="7353"/>
    <s v="Critical"/>
    <n v="0.08"/>
    <n v="21.38"/>
    <n v="8.99"/>
    <n v="1810"/>
    <s v="Denise Albright"/>
    <x v="0"/>
    <x v="0"/>
    <s v="Office Supplies"/>
    <s v="Pens &amp; Art Supplies"/>
    <s v="Small Pack"/>
    <s v="Boston 1730 StandUp Electric Pencil Sharpener"/>
    <n v="0.59"/>
    <x v="1"/>
    <s v="California"/>
    <s v="Los Angeles"/>
    <n v="90032"/>
    <d v="2012-10-21T00:00:00"/>
    <d v="2012-10-21T00:00:00"/>
    <n v="-68.591999999999999"/>
    <n v="61"/>
    <n v="1289.52"/>
    <n v="52389"/>
    <s v="Medium"/>
  </r>
  <r>
    <n v="21702"/>
    <s v="Medium"/>
    <n v="0"/>
    <n v="30.98"/>
    <n v="6.5"/>
    <n v="1811"/>
    <s v="Timothy S Connolly"/>
    <x v="0"/>
    <x v="0"/>
    <s v="Technology"/>
    <s v="Computer Peripherals"/>
    <s v="Small Box"/>
    <s v="Belkin ErgoBoard™ Keyboard"/>
    <n v="0.64"/>
    <x v="3"/>
    <s v="North Carolina"/>
    <s v="Eden"/>
    <n v="27288"/>
    <d v="2012-09-15T00:00:00"/>
    <d v="2012-09-16T00:00:00"/>
    <n v="-1465.492"/>
    <n v="19"/>
    <n v="615.41999999999996"/>
    <n v="91352"/>
    <s v="No Discount"/>
  </r>
  <r>
    <n v="21703"/>
    <s v="Medium"/>
    <n v="0.04"/>
    <n v="4.28"/>
    <n v="5.74"/>
    <n v="1811"/>
    <s v="Timothy S Connolly"/>
    <x v="0"/>
    <x v="0"/>
    <s v="Office Supplies"/>
    <s v="Paper"/>
    <s v="Small Box"/>
    <s v="Xerox 1953"/>
    <n v="0.4"/>
    <x v="3"/>
    <s v="North Carolina"/>
    <s v="Eden"/>
    <n v="27288"/>
    <d v="2012-09-15T00:00:00"/>
    <d v="2012-09-15T00:00:00"/>
    <n v="18.410999999999998"/>
    <n v="18"/>
    <n v="82.67"/>
    <n v="91352"/>
    <s v="Low"/>
  </r>
  <r>
    <n v="21704"/>
    <s v="Medium"/>
    <n v="0.1"/>
    <n v="65.989999999999995"/>
    <n v="4.99"/>
    <n v="1811"/>
    <s v="Timothy S Connolly"/>
    <x v="0"/>
    <x v="0"/>
    <s v="Technology"/>
    <s v="Telephones and Communication"/>
    <s v="Small Box"/>
    <s v="MicroTAC 650"/>
    <n v="0.57999999999999996"/>
    <x v="3"/>
    <s v="North Carolina"/>
    <s v="Eden"/>
    <n v="27288"/>
    <d v="2012-09-15T00:00:00"/>
    <d v="2012-09-17T00:00:00"/>
    <n v="-121.8126"/>
    <n v="11"/>
    <n v="562.89"/>
    <n v="91352"/>
    <s v="Medium"/>
  </r>
  <r>
    <n v="20866"/>
    <s v="Low"/>
    <n v="0.03"/>
    <n v="4.71"/>
    <n v="0.7"/>
    <n v="1813"/>
    <s v="Dwight Banks"/>
    <x v="0"/>
    <x v="1"/>
    <s v="Office Supplies"/>
    <s v="Rubber Bands"/>
    <s v="Wrap Bag"/>
    <s v="Plymouth Boxed Rubber Bands by Plymouth"/>
    <n v="0.8"/>
    <x v="3"/>
    <s v="Mississippi"/>
    <s v="Meridian"/>
    <n v="39301"/>
    <d v="2011-02-10T00:00:00"/>
    <d v="2011-02-10T00:00:00"/>
    <n v="616.57799999999997"/>
    <n v="1"/>
    <n v="5.63"/>
    <n v="90526"/>
    <s v="Low"/>
  </r>
  <r>
    <n v="19757"/>
    <s v="Medium"/>
    <n v="0.03"/>
    <n v="12.97"/>
    <n v="1.49"/>
    <n v="1813"/>
    <s v="Dwight Banks"/>
    <x v="1"/>
    <x v="1"/>
    <s v="Office Supplies"/>
    <s v="Binders and Binder Accessories"/>
    <s v="Small Box"/>
    <s v="Mead 1st Gear 2&quot; Zipper Binder, Asst. Colors"/>
    <n v="0.35"/>
    <x v="3"/>
    <s v="Mississippi"/>
    <s v="Meridian"/>
    <n v="39301"/>
    <d v="2012-10-15T00:00:00"/>
    <d v="2012-10-17T00:00:00"/>
    <n v="-34.832000000000001"/>
    <n v="6"/>
    <n v="87.69"/>
    <n v="90527"/>
    <s v="Low"/>
  </r>
  <r>
    <n v="21746"/>
    <s v="Not Specified"/>
    <n v="0.09"/>
    <n v="77.510000000000005"/>
    <n v="4"/>
    <n v="1814"/>
    <s v="Albert Tyson"/>
    <x v="1"/>
    <x v="1"/>
    <s v="Technology"/>
    <s v="Computer Peripherals"/>
    <s v="Small Box"/>
    <s v="Micro Innovations Media Access Pro Keyboard"/>
    <n v="0.76"/>
    <x v="3"/>
    <s v="Mississippi"/>
    <s v="Olive Branch"/>
    <n v="38654"/>
    <d v="2010-05-23T00:00:00"/>
    <d v="2010-05-25T00:00:00"/>
    <n v="-986.52399999999989"/>
    <n v="17"/>
    <n v="1300.54"/>
    <n v="90524"/>
    <s v="Medium"/>
  </r>
  <r>
    <n v="21747"/>
    <s v="Not Specified"/>
    <n v="0"/>
    <n v="2.88"/>
    <n v="0.7"/>
    <n v="1814"/>
    <s v="Albert Tyson"/>
    <x v="0"/>
    <x v="1"/>
    <s v="Office Supplies"/>
    <s v="Pens &amp; Art Supplies"/>
    <s v="Wrap Bag"/>
    <s v="Newell 340"/>
    <n v="0.56000000000000005"/>
    <x v="3"/>
    <s v="Mississippi"/>
    <s v="Olive Branch"/>
    <n v="38654"/>
    <d v="2010-05-23T00:00:00"/>
    <d v="2010-05-25T00:00:00"/>
    <n v="-141.666"/>
    <n v="13"/>
    <n v="38.06"/>
    <n v="90524"/>
    <s v="No Discount"/>
  </r>
  <r>
    <n v="20867"/>
    <s v="Low"/>
    <n v="0.06"/>
    <n v="3.08"/>
    <n v="0.99"/>
    <n v="1814"/>
    <s v="Albert Tyson"/>
    <x v="0"/>
    <x v="1"/>
    <s v="Office Supplies"/>
    <s v="Labels"/>
    <s v="Small Box"/>
    <s v="Avery 481"/>
    <n v="0.37"/>
    <x v="3"/>
    <s v="Mississippi"/>
    <s v="Olive Branch"/>
    <n v="38654"/>
    <d v="2011-02-10T00:00:00"/>
    <d v="2011-02-15T00:00:00"/>
    <n v="45.852000000000004"/>
    <n v="1"/>
    <n v="3.3"/>
    <n v="90526"/>
    <s v="Medium"/>
  </r>
  <r>
    <n v="20868"/>
    <s v="Low"/>
    <n v="0.09"/>
    <n v="419.19"/>
    <n v="19.989999999999998"/>
    <n v="1814"/>
    <s v="Albert Tyson"/>
    <x v="0"/>
    <x v="1"/>
    <s v="Office Supplies"/>
    <s v="Storage &amp; Organization"/>
    <s v="Small Box"/>
    <s v="Smead Adjustable Mobile File Trolley with Lockable Top"/>
    <n v="0.57999999999999996"/>
    <x v="3"/>
    <s v="Mississippi"/>
    <s v="Olive Branch"/>
    <n v="38654"/>
    <d v="2011-02-10T00:00:00"/>
    <d v="2011-02-15T00:00:00"/>
    <n v="1208.8919999999998"/>
    <n v="10"/>
    <n v="4119.8"/>
    <n v="90526"/>
    <s v="Medium"/>
  </r>
  <r>
    <n v="24463"/>
    <s v="Medium"/>
    <n v="0.06"/>
    <n v="90.97"/>
    <n v="14"/>
    <n v="1815"/>
    <s v="Marvin Yang"/>
    <x v="2"/>
    <x v="1"/>
    <s v="Technology"/>
    <s v="Office Machines"/>
    <s v="Jumbo Drum"/>
    <s v="Lexmark Z54se Color Inkjet Printer"/>
    <n v="0.36"/>
    <x v="3"/>
    <s v="Mississippi"/>
    <s v="Pearl"/>
    <n v="39208"/>
    <d v="2010-08-11T00:00:00"/>
    <d v="2010-08-12T00:00:00"/>
    <n v="47.334000000000003"/>
    <n v="14"/>
    <n v="1263.3499999999999"/>
    <n v="90525"/>
    <s v="Medium"/>
  </r>
  <r>
    <n v="26320"/>
    <s v="Low"/>
    <n v="0.06"/>
    <n v="4.4800000000000004"/>
    <n v="49"/>
    <n v="1815"/>
    <s v="Marvin Yang"/>
    <x v="0"/>
    <x v="1"/>
    <s v="Office Supplies"/>
    <s v="Appliances"/>
    <s v="Large Box"/>
    <s v="Hoover Portapower™ Portable Vacuum"/>
    <n v="0.6"/>
    <x v="3"/>
    <s v="Mississippi"/>
    <s v="Pearl"/>
    <n v="39208"/>
    <d v="2013-01-08T00:00:00"/>
    <d v="2013-01-08T00:00:00"/>
    <n v="28.258199999999995"/>
    <n v="8"/>
    <n v="48.78"/>
    <n v="90528"/>
    <s v="Medium"/>
  </r>
  <r>
    <n v="22274"/>
    <s v="Low"/>
    <n v="0.05"/>
    <n v="400.98"/>
    <n v="42.52"/>
    <n v="1815"/>
    <s v="Marvin Yang"/>
    <x v="2"/>
    <x v="1"/>
    <s v="Furniture"/>
    <s v="Tables"/>
    <s v="Jumbo Box"/>
    <s v="Bretford CR8500 Series Meeting Room Furniture"/>
    <n v="0.71"/>
    <x v="3"/>
    <s v="Mississippi"/>
    <s v="Pearl"/>
    <n v="39208"/>
    <d v="2013-04-28T00:00:00"/>
    <d v="2013-05-03T00:00:00"/>
    <n v="7.9739999999999993"/>
    <n v="2"/>
    <n v="796.87"/>
    <n v="90529"/>
    <s v="Low"/>
  </r>
  <r>
    <n v="22843"/>
    <s v="Low"/>
    <n v="0.01"/>
    <n v="10.48"/>
    <n v="2.89"/>
    <n v="1816"/>
    <s v="Danielle Schneider"/>
    <x v="0"/>
    <x v="3"/>
    <s v="Office Supplies"/>
    <s v="Pens &amp; Art Supplies"/>
    <s v="Small Pack"/>
    <s v="Staples Battery-Operated Desktop Pencil Sharpener"/>
    <n v="0.6"/>
    <x v="0"/>
    <s v="Michigan"/>
    <s v="Canton"/>
    <n v="48187"/>
    <d v="2010-08-05T00:00:00"/>
    <d v="2010-08-07T00:00:00"/>
    <n v="60.561599999999999"/>
    <n v="19"/>
    <n v="202.38"/>
    <n v="85990"/>
    <s v="Low"/>
  </r>
  <r>
    <n v="21618"/>
    <s v="Low"/>
    <n v="0.1"/>
    <n v="4.0599999999999996"/>
    <n v="6.89"/>
    <n v="1816"/>
    <s v="Danielle Schneider"/>
    <x v="0"/>
    <x v="3"/>
    <s v="Office Supplies"/>
    <s v="Appliances"/>
    <s v="Small Box"/>
    <s v="Eureka Disposable Bags for Sanitaire® Vibra Groomer I® Upright Vac"/>
    <n v="0.6"/>
    <x v="0"/>
    <s v="Michigan"/>
    <s v="Canton"/>
    <n v="48187"/>
    <d v="2011-05-06T00:00:00"/>
    <d v="2011-05-06T00:00:00"/>
    <n v="-21.29"/>
    <n v="2"/>
    <n v="10.14"/>
    <n v="85993"/>
    <s v="Medium"/>
  </r>
  <r>
    <n v="21619"/>
    <s v="Low"/>
    <n v="0.05"/>
    <n v="15.28"/>
    <n v="10.91"/>
    <n v="1816"/>
    <s v="Danielle Schneider"/>
    <x v="0"/>
    <x v="3"/>
    <s v="Office Supplies"/>
    <s v="Binders and Binder Accessories"/>
    <s v="Small Box"/>
    <s v="Recycled Premium Regency Composition Covers"/>
    <n v="0.36"/>
    <x v="0"/>
    <s v="Michigan"/>
    <s v="Canton"/>
    <n v="48187"/>
    <d v="2011-05-06T00:00:00"/>
    <d v="2011-05-11T00:00:00"/>
    <n v="-37.386499999999998"/>
    <n v="4"/>
    <n v="64.930000000000007"/>
    <n v="85993"/>
    <s v="Low"/>
  </r>
  <r>
    <n v="20887"/>
    <s v="Not Specified"/>
    <n v="0.08"/>
    <n v="160.97999999999999"/>
    <n v="30"/>
    <n v="1816"/>
    <s v="Danielle Schneider"/>
    <x v="2"/>
    <x v="3"/>
    <s v="Furniture"/>
    <s v="Chairs &amp; Chairmats"/>
    <s v="Jumbo Drum"/>
    <s v="Office Star - Mid Back Dual function Ergonomic High Back Chair with 2-Way Adjustable Arms"/>
    <n v="0.62"/>
    <x v="0"/>
    <s v="Michigan"/>
    <s v="Canton"/>
    <n v="48187"/>
    <d v="2013-07-21T00:00:00"/>
    <d v="2013-07-23T00:00:00"/>
    <n v="835.64927999999998"/>
    <n v="14"/>
    <n v="2208.6"/>
    <n v="86000"/>
    <s v="Medium"/>
  </r>
  <r>
    <n v="23457"/>
    <s v="Not Specified"/>
    <n v="0"/>
    <n v="60.98"/>
    <n v="49"/>
    <n v="1817"/>
    <s v="Michele Bennett"/>
    <x v="0"/>
    <x v="3"/>
    <s v="Office Supplies"/>
    <s v="Appliances"/>
    <s v="Large Box"/>
    <s v="Euro Pro Shark Stick Mini Vacuum"/>
    <n v="0.59"/>
    <x v="0"/>
    <s v="Michigan"/>
    <s v="Clinton"/>
    <n v="49236"/>
    <d v="2012-09-24T00:00:00"/>
    <d v="2012-09-26T00:00:00"/>
    <n v="-219.61"/>
    <n v="3"/>
    <n v="213.09"/>
    <n v="85996"/>
    <s v="No Discount"/>
  </r>
  <r>
    <n v="23001"/>
    <s v="Medium"/>
    <n v="0.1"/>
    <n v="4.82"/>
    <n v="1.49"/>
    <n v="1817"/>
    <s v="Michele Bennett"/>
    <x v="0"/>
    <x v="3"/>
    <s v="Office Supplies"/>
    <s v="Binders and Binder Accessories"/>
    <s v="Small Box"/>
    <s v="Tuff Stuff™ Recycled Round Ring Binders"/>
    <n v="0.36"/>
    <x v="0"/>
    <s v="Michigan"/>
    <s v="Clinton"/>
    <n v="49236"/>
    <d v="2012-10-09T00:00:00"/>
    <d v="2012-10-11T00:00:00"/>
    <n v="3.5893799999999998"/>
    <n v="4"/>
    <n v="19.23"/>
    <n v="85997"/>
    <s v="Medium"/>
  </r>
  <r>
    <n v="23002"/>
    <s v="Medium"/>
    <n v="0.02"/>
    <n v="6.48"/>
    <n v="5.74"/>
    <n v="1817"/>
    <s v="Michele Bennett"/>
    <x v="0"/>
    <x v="3"/>
    <s v="Office Supplies"/>
    <s v="Paper"/>
    <s v="Small Box"/>
    <s v="Xerox 1994"/>
    <n v="0.37"/>
    <x v="0"/>
    <s v="Michigan"/>
    <s v="Clinton"/>
    <n v="49236"/>
    <d v="2012-10-09T00:00:00"/>
    <d v="2012-10-11T00:00:00"/>
    <n v="-45.759599999999999"/>
    <n v="12"/>
    <n v="83.53"/>
    <n v="85997"/>
    <s v="Low"/>
  </r>
  <r>
    <n v="24621"/>
    <s v="Not Specified"/>
    <n v="7.0000000000000007E-2"/>
    <n v="18.649999999999999"/>
    <n v="3.77"/>
    <n v="1817"/>
    <s v="Michele Bennett"/>
    <x v="0"/>
    <x v="3"/>
    <s v="Furniture"/>
    <s v="Office Furnishings"/>
    <s v="Small Pack"/>
    <s v="3M Polarizing Light Filter Sleeves"/>
    <n v="0.39"/>
    <x v="0"/>
    <s v="Michigan"/>
    <s v="Clinton"/>
    <n v="49236"/>
    <d v="2013-10-15T00:00:00"/>
    <d v="2013-10-16T00:00:00"/>
    <n v="130.62389999999999"/>
    <n v="10"/>
    <n v="189.31"/>
    <n v="86001"/>
    <s v="Medium"/>
  </r>
  <r>
    <n v="24622"/>
    <s v="Not Specified"/>
    <n v="0.06"/>
    <n v="17.98"/>
    <n v="8.51"/>
    <n v="1818"/>
    <s v="Ian Hall"/>
    <x v="0"/>
    <x v="3"/>
    <s v="Technology"/>
    <s v="Office Machines"/>
    <s v="Medium Box"/>
    <s v="Canon P1-DHIII Palm Printing Calculator"/>
    <n v="0.4"/>
    <x v="0"/>
    <s v="Michigan"/>
    <s v="Dearborn"/>
    <n v="48126"/>
    <d v="2010-10-15T00:00:00"/>
    <d v="2010-10-17T00:00:00"/>
    <n v="-47.243088"/>
    <n v="3"/>
    <n v="56.38"/>
    <n v="85991"/>
    <s v="Medium"/>
  </r>
  <r>
    <n v="24623"/>
    <s v="Not Specified"/>
    <n v="0.1"/>
    <n v="9.99"/>
    <n v="4.78"/>
    <n v="1818"/>
    <s v="Ian Hall"/>
    <x v="1"/>
    <x v="3"/>
    <s v="Office Supplies"/>
    <s v="Paper"/>
    <s v="Small Box"/>
    <s v="Xerox 1896"/>
    <n v="0.4"/>
    <x v="0"/>
    <s v="Michigan"/>
    <s v="Dearborn"/>
    <n v="48126"/>
    <d v="2010-10-15T00:00:00"/>
    <d v="2010-10-18T00:00:00"/>
    <n v="9.1539999999999999"/>
    <n v="12"/>
    <n v="119.13"/>
    <n v="85991"/>
    <s v="Medium"/>
  </r>
  <r>
    <n v="25218"/>
    <s v="Critical"/>
    <n v="0.06"/>
    <n v="11.99"/>
    <n v="5.99"/>
    <n v="1818"/>
    <s v="Ian Hall"/>
    <x v="0"/>
    <x v="3"/>
    <s v="Technology"/>
    <s v="Office Machines"/>
    <s v="Medium Box"/>
    <s v="TI 30X Scientific Calculator"/>
    <n v="0.36"/>
    <x v="0"/>
    <s v="Michigan"/>
    <s v="Dearborn"/>
    <n v="48126"/>
    <d v="2012-08-03T00:00:00"/>
    <d v="2012-08-05T00:00:00"/>
    <n v="18.840400000000002"/>
    <n v="21"/>
    <n v="246.78"/>
    <n v="85995"/>
    <s v="Medium"/>
  </r>
  <r>
    <n v="24624"/>
    <s v="Not Specified"/>
    <n v="0.08"/>
    <n v="175.99"/>
    <n v="8.99"/>
    <n v="1818"/>
    <s v="Ian Hall"/>
    <x v="1"/>
    <x v="3"/>
    <s v="Technology"/>
    <s v="Telephones and Communication"/>
    <s v="Small Box"/>
    <s v="2180"/>
    <n v="0.56999999999999995"/>
    <x v="0"/>
    <s v="Michigan"/>
    <s v="Dearborn"/>
    <n v="48126"/>
    <d v="2013-10-15T00:00:00"/>
    <d v="2013-10-16T00:00:00"/>
    <n v="-382.56900000000002"/>
    <n v="5"/>
    <n v="715.84"/>
    <n v="86001"/>
    <s v="Medium"/>
  </r>
  <r>
    <n v="25587"/>
    <s v="High"/>
    <n v="0.03"/>
    <n v="48.58"/>
    <n v="3.99"/>
    <n v="1819"/>
    <s v="LeRoy Khan"/>
    <x v="0"/>
    <x v="3"/>
    <s v="Office Supplies"/>
    <s v="Appliances"/>
    <s v="Small Box"/>
    <s v="Belkin Premiere Surge Master II 8-outlet surge protector"/>
    <n v="0.56000000000000005"/>
    <x v="0"/>
    <s v="Michigan"/>
    <s v="Dearborn Heights"/>
    <n v="48127"/>
    <d v="2011-02-17T00:00:00"/>
    <d v="2011-02-19T00:00:00"/>
    <n v="105.12149999999998"/>
    <n v="3"/>
    <n v="152.35"/>
    <n v="85992"/>
    <s v="Low"/>
  </r>
  <r>
    <n v="25919"/>
    <s v="Medium"/>
    <n v="0.08"/>
    <n v="43.22"/>
    <n v="4"/>
    <n v="1819"/>
    <s v="LeRoy Khan"/>
    <x v="1"/>
    <x v="3"/>
    <s v="Technology"/>
    <s v="Computer Peripherals"/>
    <s v="Small Box"/>
    <s v="Fellowes Mobile Numeric Keypad, Graphite"/>
    <n v="0.64"/>
    <x v="0"/>
    <s v="Michigan"/>
    <s v="Dearborn Heights"/>
    <n v="48127"/>
    <d v="2013-03-07T00:00:00"/>
    <d v="2013-03-07T00:00:00"/>
    <n v="51.85"/>
    <n v="5"/>
    <n v="214.49"/>
    <n v="85998"/>
    <s v="Medium"/>
  </r>
  <r>
    <n v="25437"/>
    <s v="Critical"/>
    <n v="0.09"/>
    <n v="5.98"/>
    <n v="7.5"/>
    <n v="1819"/>
    <s v="LeRoy Khan"/>
    <x v="0"/>
    <x v="3"/>
    <s v="Office Supplies"/>
    <s v="Paper"/>
    <s v="Small Box"/>
    <s v="Xerox 1920"/>
    <n v="0.4"/>
    <x v="0"/>
    <s v="Michigan"/>
    <s v="Dearborn Heights"/>
    <n v="48127"/>
    <d v="2013-03-17T00:00:00"/>
    <d v="2013-03-18T00:00:00"/>
    <n v="-132.93"/>
    <n v="8"/>
    <n v="48.89"/>
    <n v="85999"/>
    <s v="Medium"/>
  </r>
  <r>
    <n v="18027"/>
    <s v="Critical"/>
    <n v="0.06"/>
    <n v="12.44"/>
    <n v="6.27"/>
    <n v="1820"/>
    <s v="Mary Wood"/>
    <x v="0"/>
    <x v="3"/>
    <s v="Office Supplies"/>
    <s v="Storage &amp; Organization"/>
    <s v="Medium Box"/>
    <s v="Eldon Simplefile® Box Office®"/>
    <n v="0.56999999999999995"/>
    <x v="2"/>
    <s v="New York"/>
    <s v="Bethpage"/>
    <n v="11714"/>
    <d v="2011-08-07T00:00:00"/>
    <d v="2011-08-09T00:00:00"/>
    <n v="-19.2608"/>
    <n v="6"/>
    <n v="74.95"/>
    <n v="85994"/>
    <s v="Medium"/>
  </r>
  <r>
    <n v="20886"/>
    <s v="Not Specified"/>
    <n v="0.1"/>
    <n v="35.99"/>
    <n v="3.3"/>
    <n v="1820"/>
    <s v="Mary Wood"/>
    <x v="0"/>
    <x v="3"/>
    <s v="Technology"/>
    <s v="Telephones and Communication"/>
    <s v="Small Pack"/>
    <s v="Accessory9"/>
    <n v="0.39"/>
    <x v="2"/>
    <s v="New York"/>
    <s v="Bethpage"/>
    <n v="11714"/>
    <d v="2013-07-21T00:00:00"/>
    <d v="2013-07-22T00:00:00"/>
    <n v="90.105983999999992"/>
    <n v="6"/>
    <n v="175.11"/>
    <n v="86000"/>
    <s v="Medium"/>
  </r>
  <r>
    <n v="4843"/>
    <s v="Low"/>
    <n v="0.01"/>
    <n v="10.48"/>
    <n v="2.89"/>
    <n v="1821"/>
    <s v="Vanessa Boyer"/>
    <x v="0"/>
    <x v="3"/>
    <s v="Office Supplies"/>
    <s v="Pens &amp; Art Supplies"/>
    <s v="Small Pack"/>
    <s v="Staples Battery-Operated Desktop Pencil Sharpener"/>
    <n v="0.6"/>
    <x v="2"/>
    <s v="New York"/>
    <s v="New York City"/>
    <n v="10177"/>
    <d v="2010-08-05T00:00:00"/>
    <d v="2010-08-07T00:00:00"/>
    <n v="40.92"/>
    <n v="76"/>
    <n v="809.51"/>
    <n v="34435"/>
    <s v="Low"/>
  </r>
  <r>
    <n v="6621"/>
    <s v="Not Specified"/>
    <n v="7.0000000000000007E-2"/>
    <n v="18.649999999999999"/>
    <n v="3.77"/>
    <n v="1821"/>
    <s v="Vanessa Boyer"/>
    <x v="0"/>
    <x v="3"/>
    <s v="Furniture"/>
    <s v="Office Furnishings"/>
    <s v="Small Pack"/>
    <s v="3M Polarizing Light Filter Sleeves"/>
    <n v="0.39"/>
    <x v="2"/>
    <s v="New York"/>
    <s v="New York City"/>
    <n v="10177"/>
    <d v="2010-10-15T00:00:00"/>
    <d v="2010-10-16T00:00:00"/>
    <n v="149.72"/>
    <n v="34"/>
    <n v="643.64"/>
    <n v="47108"/>
    <s v="Medium"/>
  </r>
  <r>
    <n v="6622"/>
    <s v="Not Specified"/>
    <n v="0.06"/>
    <n v="17.98"/>
    <n v="8.51"/>
    <n v="1821"/>
    <s v="Vanessa Boyer"/>
    <x v="0"/>
    <x v="3"/>
    <s v="Technology"/>
    <s v="Office Machines"/>
    <s v="Medium Box"/>
    <s v="Canon P1-DHIII Palm Printing Calculator"/>
    <n v="0.4"/>
    <x v="2"/>
    <s v="New York"/>
    <s v="New York City"/>
    <n v="10177"/>
    <d v="2010-10-15T00:00:00"/>
    <d v="2010-10-17T00:00:00"/>
    <n v="-52.492319999999999"/>
    <n v="13"/>
    <n v="244.31"/>
    <n v="47108"/>
    <s v="Medium"/>
  </r>
  <r>
    <n v="6623"/>
    <s v="Not Specified"/>
    <n v="0.1"/>
    <n v="9.99"/>
    <n v="4.78"/>
    <n v="1821"/>
    <s v="Vanessa Boyer"/>
    <x v="1"/>
    <x v="3"/>
    <s v="Office Supplies"/>
    <s v="Paper"/>
    <s v="Small Box"/>
    <s v="Xerox 1896"/>
    <n v="0.4"/>
    <x v="2"/>
    <s v="New York"/>
    <s v="New York City"/>
    <n v="10177"/>
    <d v="2010-10-15T00:00:00"/>
    <d v="2010-10-18T00:00:00"/>
    <n v="7.9599999999999991"/>
    <n v="47"/>
    <n v="466.58"/>
    <n v="47108"/>
    <s v="Medium"/>
  </r>
  <r>
    <n v="6624"/>
    <s v="Not Specified"/>
    <n v="0.08"/>
    <n v="175.99"/>
    <n v="8.99"/>
    <n v="1821"/>
    <s v="Vanessa Boyer"/>
    <x v="1"/>
    <x v="3"/>
    <s v="Technology"/>
    <s v="Telephones and Communication"/>
    <s v="Small Box"/>
    <s v="2180"/>
    <n v="0.56999999999999995"/>
    <x v="2"/>
    <s v="New York"/>
    <s v="New York City"/>
    <n v="10177"/>
    <d v="2010-10-15T00:00:00"/>
    <d v="2010-10-16T00:00:00"/>
    <n v="-459.08280000000002"/>
    <n v="16"/>
    <n v="2290.69"/>
    <n v="47108"/>
    <s v="Medium"/>
  </r>
  <r>
    <n v="7587"/>
    <s v="High"/>
    <n v="0.03"/>
    <n v="48.58"/>
    <n v="3.99"/>
    <n v="1821"/>
    <s v="Vanessa Boyer"/>
    <x v="0"/>
    <x v="3"/>
    <s v="Office Supplies"/>
    <s v="Appliances"/>
    <s v="Small Box"/>
    <s v="Belkin Premiere Surge Master II 8-outlet surge protector"/>
    <n v="0.56000000000000005"/>
    <x v="2"/>
    <s v="New York"/>
    <s v="New York City"/>
    <n v="10177"/>
    <d v="2011-02-17T00:00:00"/>
    <d v="2011-02-19T00:00:00"/>
    <n v="118.32"/>
    <n v="11"/>
    <n v="558.62"/>
    <n v="54304"/>
    <s v="Low"/>
  </r>
  <r>
    <n v="7919"/>
    <s v="Medium"/>
    <n v="0.08"/>
    <n v="43.22"/>
    <n v="4"/>
    <n v="1821"/>
    <s v="Vanessa Boyer"/>
    <x v="1"/>
    <x v="3"/>
    <s v="Technology"/>
    <s v="Computer Peripherals"/>
    <s v="Small Box"/>
    <s v="Fellowes Mobile Numeric Keypad, Graphite"/>
    <n v="0.64"/>
    <x v="2"/>
    <s v="New York"/>
    <s v="New York City"/>
    <n v="10177"/>
    <d v="2011-03-07T00:00:00"/>
    <d v="2011-03-07T00:00:00"/>
    <n v="51.85"/>
    <n v="20"/>
    <n v="857.95"/>
    <n v="56610"/>
    <s v="Medium"/>
  </r>
  <r>
    <n v="7437"/>
    <s v="Critical"/>
    <n v="0.09"/>
    <n v="5.98"/>
    <n v="7.5"/>
    <n v="1821"/>
    <s v="Vanessa Boyer"/>
    <x v="0"/>
    <x v="3"/>
    <s v="Office Supplies"/>
    <s v="Paper"/>
    <s v="Small Box"/>
    <s v="Xerox 1920"/>
    <n v="0.4"/>
    <x v="2"/>
    <s v="New York"/>
    <s v="New York City"/>
    <n v="10177"/>
    <d v="2011-03-17T00:00:00"/>
    <d v="2011-03-18T00:00:00"/>
    <n v="-132.93"/>
    <n v="32"/>
    <n v="195.57"/>
    <n v="53025"/>
    <s v="Medium"/>
  </r>
  <r>
    <n v="3618"/>
    <s v="Low"/>
    <n v="0.1"/>
    <n v="4.0599999999999996"/>
    <n v="6.89"/>
    <n v="1821"/>
    <s v="Vanessa Boyer"/>
    <x v="0"/>
    <x v="3"/>
    <s v="Office Supplies"/>
    <s v="Appliances"/>
    <s v="Small Box"/>
    <s v="Eureka Disposable Bags for Sanitaire® Vibra Groomer I® Upright Vac"/>
    <n v="0.6"/>
    <x v="2"/>
    <s v="New York"/>
    <s v="New York City"/>
    <n v="10177"/>
    <d v="2011-05-06T00:00:00"/>
    <d v="2011-05-06T00:00:00"/>
    <n v="-21.29"/>
    <n v="7"/>
    <n v="35.479999999999997"/>
    <n v="25830"/>
    <s v="Medium"/>
  </r>
  <r>
    <n v="3619"/>
    <s v="Low"/>
    <n v="0.05"/>
    <n v="15.28"/>
    <n v="10.91"/>
    <n v="1821"/>
    <s v="Vanessa Boyer"/>
    <x v="0"/>
    <x v="3"/>
    <s v="Office Supplies"/>
    <s v="Binders and Binder Accessories"/>
    <s v="Small Box"/>
    <s v="Recycled Premium Regency Composition Covers"/>
    <n v="0.36"/>
    <x v="2"/>
    <s v="New York"/>
    <s v="New York City"/>
    <n v="10177"/>
    <d v="2011-05-06T00:00:00"/>
    <d v="2011-05-11T00:00:00"/>
    <n v="-37.386499999999998"/>
    <n v="16"/>
    <n v="259.74"/>
    <n v="25830"/>
    <s v="Low"/>
  </r>
  <r>
    <n v="27"/>
    <s v="Critical"/>
    <n v="0.06"/>
    <n v="12.44"/>
    <n v="6.27"/>
    <n v="1821"/>
    <s v="Vanessa Boyer"/>
    <x v="0"/>
    <x v="3"/>
    <s v="Office Supplies"/>
    <s v="Storage &amp; Organization"/>
    <s v="Medium Box"/>
    <s v="Eldon Simplefile® Box Office®"/>
    <n v="0.56999999999999995"/>
    <x v="2"/>
    <s v="New York"/>
    <s v="New York City"/>
    <n v="10177"/>
    <d v="2011-08-07T00:00:00"/>
    <d v="2011-08-09T00:00:00"/>
    <n v="-37.04"/>
    <n v="25"/>
    <n v="312.3"/>
    <n v="193"/>
    <s v="Medium"/>
  </r>
  <r>
    <n v="7218"/>
    <s v="Critical"/>
    <n v="0.06"/>
    <n v="11.99"/>
    <n v="5.99"/>
    <n v="1821"/>
    <s v="Vanessa Boyer"/>
    <x v="0"/>
    <x v="3"/>
    <s v="Technology"/>
    <s v="Office Machines"/>
    <s v="Medium Box"/>
    <s v="TI 30X Scientific Calculator"/>
    <n v="0.36"/>
    <x v="2"/>
    <s v="New York"/>
    <s v="New York City"/>
    <n v="10177"/>
    <d v="2012-08-03T00:00:00"/>
    <d v="2012-08-05T00:00:00"/>
    <n v="12.73"/>
    <n v="83"/>
    <n v="975.37"/>
    <n v="51494"/>
    <s v="Medium"/>
  </r>
  <r>
    <n v="5457"/>
    <s v="Not Specified"/>
    <n v="0"/>
    <n v="60.98"/>
    <n v="49"/>
    <n v="1821"/>
    <s v="Vanessa Boyer"/>
    <x v="0"/>
    <x v="3"/>
    <s v="Office Supplies"/>
    <s v="Appliances"/>
    <s v="Large Box"/>
    <s v="Euro Pro Shark Stick Mini Vacuum"/>
    <n v="0.59"/>
    <x v="2"/>
    <s v="New York"/>
    <s v="New York City"/>
    <n v="10177"/>
    <d v="2012-09-24T00:00:00"/>
    <d v="2012-09-26T00:00:00"/>
    <n v="-219.61"/>
    <n v="14"/>
    <n v="994.4"/>
    <n v="38758"/>
    <s v="No Discount"/>
  </r>
  <r>
    <n v="5001"/>
    <s v="Medium"/>
    <n v="0.1"/>
    <n v="4.82"/>
    <n v="1.49"/>
    <n v="1821"/>
    <s v="Vanessa Boyer"/>
    <x v="0"/>
    <x v="3"/>
    <s v="Office Supplies"/>
    <s v="Binders and Binder Accessories"/>
    <s v="Small Box"/>
    <s v="Tuff Stuff™ Recycled Round Ring Binders"/>
    <n v="0.36"/>
    <x v="2"/>
    <s v="New York"/>
    <s v="New York City"/>
    <n v="10177"/>
    <d v="2012-10-09T00:00:00"/>
    <d v="2012-10-11T00:00:00"/>
    <n v="3.1212"/>
    <n v="18"/>
    <n v="86.52"/>
    <n v="35649"/>
    <s v="Medium"/>
  </r>
  <r>
    <n v="5002"/>
    <s v="Medium"/>
    <n v="0.02"/>
    <n v="6.48"/>
    <n v="5.74"/>
    <n v="1821"/>
    <s v="Vanessa Boyer"/>
    <x v="0"/>
    <x v="3"/>
    <s v="Office Supplies"/>
    <s v="Paper"/>
    <s v="Small Box"/>
    <s v="Xerox 1994"/>
    <n v="0.37"/>
    <x v="2"/>
    <s v="New York"/>
    <s v="New York City"/>
    <n v="10177"/>
    <d v="2012-10-09T00:00:00"/>
    <d v="2012-10-11T00:00:00"/>
    <n v="-50.843999999999994"/>
    <n v="49"/>
    <n v="341.1"/>
    <n v="35649"/>
    <s v="Low"/>
  </r>
  <r>
    <n v="2886"/>
    <s v="Not Specified"/>
    <n v="0.1"/>
    <n v="35.99"/>
    <n v="3.3"/>
    <n v="1821"/>
    <s v="Vanessa Boyer"/>
    <x v="0"/>
    <x v="3"/>
    <s v="Technology"/>
    <s v="Telephones and Communication"/>
    <s v="Small Pack"/>
    <s v="Accessory9"/>
    <n v="0.39"/>
    <x v="2"/>
    <s v="New York"/>
    <s v="New York City"/>
    <n v="10177"/>
    <d v="2013-07-21T00:00:00"/>
    <d v="2013-07-22T00:00:00"/>
    <n v="82.817999999999998"/>
    <n v="22"/>
    <n v="642.04999999999995"/>
    <n v="20807"/>
    <s v="Medium"/>
  </r>
  <r>
    <n v="2887"/>
    <s v="Not Specified"/>
    <n v="0.08"/>
    <n v="160.97999999999999"/>
    <n v="30"/>
    <n v="1821"/>
    <s v="Vanessa Boyer"/>
    <x v="2"/>
    <x v="3"/>
    <s v="Furniture"/>
    <s v="Chairs &amp; Chairmats"/>
    <s v="Jumbo Drum"/>
    <s v="Office Star - Mid Back Dual function Ergonomic High Back Chair with 2-Way Adjustable Arms"/>
    <n v="0.62"/>
    <x v="2"/>
    <s v="New York"/>
    <s v="New York City"/>
    <n v="10177"/>
    <d v="2013-07-21T00:00:00"/>
    <d v="2013-07-23T00:00:00"/>
    <n v="768.06"/>
    <n v="55"/>
    <n v="8676.6299999999992"/>
    <n v="20807"/>
    <s v="Medium"/>
  </r>
  <r>
    <n v="3327"/>
    <s v="Low"/>
    <n v="0.09"/>
    <n v="500.98"/>
    <n v="26"/>
    <n v="1822"/>
    <s v="Caroline Morton"/>
    <x v="2"/>
    <x v="0"/>
    <s v="Furniture"/>
    <s v="Chairs &amp; Chairmats"/>
    <s v="Jumbo Drum"/>
    <s v="Global Troy™ Executive Leather Low-Back Tilter"/>
    <n v="0.6"/>
    <x v="3"/>
    <s v="Florida"/>
    <s v="Miami"/>
    <n v="33178"/>
    <d v="2011-01-10T00:00:00"/>
    <d v="2011-01-10T00:00:00"/>
    <n v="3594.8380999999999"/>
    <n v="46"/>
    <n v="21390.44"/>
    <n v="23782"/>
    <s v="Medium"/>
  </r>
  <r>
    <n v="3328"/>
    <s v="Low"/>
    <n v="0.09"/>
    <n v="20.34"/>
    <n v="35"/>
    <n v="1822"/>
    <s v="Caroline Morton"/>
    <x v="0"/>
    <x v="0"/>
    <s v="Office Supplies"/>
    <s v="Storage &amp; Organization"/>
    <s v="Large Box"/>
    <s v="Tennsco Commercial Shelving"/>
    <n v="0.84"/>
    <x v="3"/>
    <s v="Florida"/>
    <s v="Miami"/>
    <n v="33178"/>
    <d v="2011-01-10T00:00:00"/>
    <d v="2011-01-15T00:00:00"/>
    <n v="-259.15049999999997"/>
    <n v="7"/>
    <n v="169.75"/>
    <n v="23782"/>
    <s v="Medium"/>
  </r>
  <r>
    <n v="2915"/>
    <s v="Low"/>
    <n v="0.04"/>
    <n v="39.479999999999997"/>
    <n v="1.99"/>
    <n v="1822"/>
    <s v="Caroline Morton"/>
    <x v="0"/>
    <x v="0"/>
    <s v="Technology"/>
    <s v="Computer Peripherals"/>
    <s v="Small Pack"/>
    <s v="80 Minute CD-R Spindle, 100/Pack - Staples"/>
    <n v="0.54"/>
    <x v="3"/>
    <s v="Florida"/>
    <s v="Miami"/>
    <n v="33178"/>
    <d v="2012-02-03T00:00:00"/>
    <d v="2012-02-10T00:00:00"/>
    <n v="169.9187"/>
    <n v="31"/>
    <n v="1221.92"/>
    <n v="21057"/>
    <s v="Low"/>
  </r>
  <r>
    <n v="5757"/>
    <s v="Critical"/>
    <n v="0.08"/>
    <n v="300.97000000000003"/>
    <n v="7.18"/>
    <n v="1822"/>
    <s v="Caroline Morton"/>
    <x v="0"/>
    <x v="0"/>
    <s v="Technology"/>
    <s v="Computer Peripherals"/>
    <s v="Small Box"/>
    <s v="Gyration Ultra Professional Cordless Optical Suite"/>
    <n v="0.48"/>
    <x v="3"/>
    <s v="Florida"/>
    <s v="Miami"/>
    <n v="33178"/>
    <d v="2012-12-11T00:00:00"/>
    <d v="2012-12-11T00:00:00"/>
    <n v="3238.2909"/>
    <n v="86"/>
    <n v="25717.759999999998"/>
    <n v="40870"/>
    <s v="Medium"/>
  </r>
  <r>
    <n v="5758"/>
    <s v="Critical"/>
    <n v="0"/>
    <n v="4.95"/>
    <n v="5.32"/>
    <n v="1822"/>
    <s v="Caroline Morton"/>
    <x v="0"/>
    <x v="0"/>
    <s v="Furniture"/>
    <s v="Office Furnishings"/>
    <s v="Small Box"/>
    <s v="Eldon® 300 Class™ Desk Accessories, Black"/>
    <n v="0.41"/>
    <x v="3"/>
    <s v="Florida"/>
    <s v="Miami"/>
    <n v="33178"/>
    <d v="2012-12-11T00:00:00"/>
    <d v="2012-12-13T00:00:00"/>
    <n v="-85.186499999999995"/>
    <n v="56"/>
    <n v="293.38"/>
    <n v="40870"/>
    <s v="No Discount"/>
  </r>
  <r>
    <n v="7299"/>
    <s v="Critical"/>
    <n v="0"/>
    <n v="40.98"/>
    <n v="1.99"/>
    <n v="1822"/>
    <s v="Caroline Morton"/>
    <x v="0"/>
    <x v="0"/>
    <s v="Technology"/>
    <s v="Computer Peripherals"/>
    <s v="Small Pack"/>
    <s v="Imation Printable White 80 Minute CD-R Spindle, 50/Pack"/>
    <n v="0.44"/>
    <x v="3"/>
    <s v="Florida"/>
    <s v="Miami"/>
    <n v="33178"/>
    <d v="2013-08-02T00:00:00"/>
    <d v="2013-08-04T00:00:00"/>
    <n v="563.10820000000001"/>
    <n v="96"/>
    <n v="4012.76"/>
    <n v="52039"/>
    <s v="No Discount"/>
  </r>
  <r>
    <n v="20915"/>
    <s v="Low"/>
    <n v="0.04"/>
    <n v="39.479999999999997"/>
    <n v="1.99"/>
    <n v="1823"/>
    <s v="Molly Bolton"/>
    <x v="0"/>
    <x v="0"/>
    <s v="Technology"/>
    <s v="Computer Peripherals"/>
    <s v="Small Pack"/>
    <s v="80 Minute CD-R Spindle, 100/Pack - Staples"/>
    <n v="0.54"/>
    <x v="2"/>
    <s v="New York"/>
    <s v="Hempstead"/>
    <n v="11550"/>
    <d v="2012-02-03T00:00:00"/>
    <d v="2012-02-10T00:00:00"/>
    <n v="217.57769999999996"/>
    <n v="8"/>
    <n v="315.33"/>
    <n v="91222"/>
    <s v="Low"/>
  </r>
  <r>
    <n v="21327"/>
    <s v="Low"/>
    <n v="0.09"/>
    <n v="500.98"/>
    <n v="26"/>
    <n v="1824"/>
    <s v="Bobby Dorsey"/>
    <x v="2"/>
    <x v="0"/>
    <s v="Furniture"/>
    <s v="Chairs &amp; Chairmats"/>
    <s v="Jumbo Drum"/>
    <s v="Global Troy™ Executive Leather Low-Back Tilter"/>
    <n v="0.6"/>
    <x v="2"/>
    <s v="New York"/>
    <s v="Hicksville"/>
    <n v="11801"/>
    <d v="2011-01-10T00:00:00"/>
    <d v="2011-01-10T00:00:00"/>
    <n v="3850.2758999999996"/>
    <n v="12"/>
    <n v="5580.11"/>
    <n v="91221"/>
    <s v="Medium"/>
  </r>
  <r>
    <n v="21328"/>
    <s v="Low"/>
    <n v="0.09"/>
    <n v="20.34"/>
    <n v="35"/>
    <n v="1824"/>
    <s v="Bobby Dorsey"/>
    <x v="0"/>
    <x v="0"/>
    <s v="Office Supplies"/>
    <s v="Storage &amp; Organization"/>
    <s v="Large Box"/>
    <s v="Tennsco Commercial Shelving"/>
    <n v="0.84"/>
    <x v="2"/>
    <s v="New York"/>
    <s v="Hicksville"/>
    <n v="11801"/>
    <d v="2011-01-10T00:00:00"/>
    <d v="2011-01-15T00:00:00"/>
    <n v="-241.61399999999998"/>
    <n v="2"/>
    <n v="48.5"/>
    <n v="91221"/>
    <s v="Medium"/>
  </r>
  <r>
    <n v="23757"/>
    <s v="Critical"/>
    <n v="0.08"/>
    <n v="300.97000000000003"/>
    <n v="7.18"/>
    <n v="1824"/>
    <s v="Bobby Dorsey"/>
    <x v="0"/>
    <x v="0"/>
    <s v="Technology"/>
    <s v="Computer Peripherals"/>
    <s v="Small Box"/>
    <s v="Gyration Ultra Professional Cordless Optical Suite"/>
    <n v="0.48"/>
    <x v="2"/>
    <s v="New York"/>
    <s v="Hicksville"/>
    <n v="11801"/>
    <d v="2012-12-11T00:00:00"/>
    <d v="2012-12-11T00:00:00"/>
    <n v="4539.4823999999999"/>
    <n v="22"/>
    <n v="6578.96"/>
    <n v="91223"/>
    <s v="Medium"/>
  </r>
  <r>
    <n v="23758"/>
    <s v="Critical"/>
    <n v="0"/>
    <n v="4.95"/>
    <n v="5.32"/>
    <n v="1824"/>
    <s v="Bobby Dorsey"/>
    <x v="0"/>
    <x v="0"/>
    <s v="Furniture"/>
    <s v="Office Furnishings"/>
    <s v="Small Box"/>
    <s v="Eldon® 300 Class™ Desk Accessories, Black"/>
    <n v="0.41"/>
    <x v="2"/>
    <s v="New York"/>
    <s v="Hicksville"/>
    <n v="11801"/>
    <d v="2012-12-11T00:00:00"/>
    <d v="2012-12-13T00:00:00"/>
    <n v="-32.024999999999999"/>
    <n v="14"/>
    <n v="73.349999999999994"/>
    <n v="91223"/>
    <s v="No Discount"/>
  </r>
  <r>
    <n v="25299"/>
    <s v="Critical"/>
    <n v="0"/>
    <n v="40.98"/>
    <n v="1.99"/>
    <n v="1824"/>
    <s v="Bobby Dorsey"/>
    <x v="0"/>
    <x v="0"/>
    <s v="Technology"/>
    <s v="Computer Peripherals"/>
    <s v="Small Pack"/>
    <s v="Imation Printable White 80 Minute CD-R Spindle, 50/Pack"/>
    <n v="0.44"/>
    <x v="2"/>
    <s v="New York"/>
    <s v="Hicksville"/>
    <n v="11801"/>
    <d v="2013-08-02T00:00:00"/>
    <d v="2013-08-04T00:00:00"/>
    <n v="692.2011"/>
    <n v="24"/>
    <n v="1003.19"/>
    <n v="91224"/>
    <s v="No Discount"/>
  </r>
  <r>
    <n v="19596"/>
    <s v="Medium"/>
    <n v="0.1"/>
    <n v="52.99"/>
    <n v="19.989999999999998"/>
    <n v="1826"/>
    <s v="Kate Peck"/>
    <x v="1"/>
    <x v="0"/>
    <s v="Office Supplies"/>
    <s v="Storage &amp; Organization"/>
    <s v="Small Box"/>
    <s v="Gould Plastics 9-Pocket Panel Bin, 18-3/8w x 5-1/4d x 20-1/2h, Black"/>
    <n v="0.81"/>
    <x v="0"/>
    <s v="Iowa"/>
    <s v="Bettendorf"/>
    <n v="52722"/>
    <d v="2010-04-18T00:00:00"/>
    <d v="2010-04-19T00:00:00"/>
    <n v="-517.16999999999996"/>
    <n v="7"/>
    <n v="337.59"/>
    <n v="86958"/>
    <s v="Medium"/>
  </r>
  <r>
    <n v="18199"/>
    <s v="Medium"/>
    <n v="0"/>
    <n v="9.27"/>
    <n v="4.3899999999999997"/>
    <n v="1826"/>
    <s v="Kate Peck"/>
    <x v="0"/>
    <x v="0"/>
    <s v="Office Supplies"/>
    <s v="Paper"/>
    <s v="Wrap Bag"/>
    <s v="Wirebound Message Books, Four 2 3/4&quot; x 5&quot; Forms per Page, 600 Sets per Book"/>
    <n v="0.38"/>
    <x v="0"/>
    <s v="Iowa"/>
    <s v="Bettendorf"/>
    <n v="52722"/>
    <d v="2010-05-12T00:00:00"/>
    <d v="2010-05-14T00:00:00"/>
    <n v="-7.61"/>
    <n v="1"/>
    <n v="10.65"/>
    <n v="86959"/>
    <s v="No Discount"/>
  </r>
  <r>
    <n v="18882"/>
    <s v="Not Specified"/>
    <n v="0.01"/>
    <n v="70.709999999999994"/>
    <n v="37.58"/>
    <n v="1826"/>
    <s v="Kate Peck"/>
    <x v="0"/>
    <x v="0"/>
    <s v="Furniture"/>
    <s v="Office Furnishings"/>
    <s v="Wrap Bag"/>
    <s v="Tenex Carpeted, Granite-Look or Clear Contemporary Contour Shape Chair Mats"/>
    <n v="0.78"/>
    <x v="0"/>
    <s v="Iowa"/>
    <s v="Bettendorf"/>
    <n v="52722"/>
    <d v="2012-08-31T00:00:00"/>
    <d v="2012-09-02T00:00:00"/>
    <n v="-474.28160000000003"/>
    <n v="24"/>
    <n v="1698.86"/>
    <n v="86962"/>
    <s v="Low"/>
  </r>
  <r>
    <n v="18883"/>
    <s v="Not Specified"/>
    <n v="7.0000000000000007E-2"/>
    <n v="376.13"/>
    <n v="85.63"/>
    <n v="1826"/>
    <s v="Kate Peck"/>
    <x v="2"/>
    <x v="0"/>
    <s v="Furniture"/>
    <s v="Tables"/>
    <s v="Jumbo Box"/>
    <s v="Bretford Rectangular Conference Table Tops"/>
    <n v="0.74"/>
    <x v="0"/>
    <s v="Iowa"/>
    <s v="Bettendorf"/>
    <n v="52722"/>
    <d v="2012-08-31T00:00:00"/>
    <d v="2012-09-01T00:00:00"/>
    <n v="-136.03824000000003"/>
    <n v="1"/>
    <n v="449.42"/>
    <n v="86962"/>
    <s v="Medium"/>
  </r>
  <r>
    <n v="20551"/>
    <s v="Not Specified"/>
    <n v="0"/>
    <n v="5.98"/>
    <n v="0.96"/>
    <n v="1827"/>
    <s v="Vincent Hale"/>
    <x v="0"/>
    <x v="0"/>
    <s v="Office Supplies"/>
    <s v="Pens &amp; Art Supplies"/>
    <s v="Wrap Bag"/>
    <s v="Newell 315"/>
    <n v="0.6"/>
    <x v="0"/>
    <s v="Iowa"/>
    <s v="Burlington"/>
    <n v="52601"/>
    <d v="2010-02-19T00:00:00"/>
    <d v="2010-02-20T00:00:00"/>
    <n v="38.039699999999996"/>
    <n v="9"/>
    <n v="55.13"/>
    <n v="86956"/>
    <s v="No Discount"/>
  </r>
  <r>
    <n v="19597"/>
    <s v="Medium"/>
    <n v="7.0000000000000007E-2"/>
    <n v="100.98"/>
    <n v="57.38"/>
    <n v="1827"/>
    <s v="Vincent Hale"/>
    <x v="2"/>
    <x v="0"/>
    <s v="Furniture"/>
    <s v="Bookcases"/>
    <s v="Jumbo Box"/>
    <s v="Bush Westfield Collection Bookcases, Dark Cherry Finish, Fully Assembled"/>
    <n v="0.78"/>
    <x v="0"/>
    <s v="Iowa"/>
    <s v="Burlington"/>
    <n v="52601"/>
    <d v="2010-04-18T00:00:00"/>
    <d v="2010-04-21T00:00:00"/>
    <n v="-429.86"/>
    <n v="2"/>
    <n v="215.32"/>
    <n v="86958"/>
    <s v="Medium"/>
  </r>
  <r>
    <n v="19598"/>
    <s v="Medium"/>
    <n v="0.03"/>
    <n v="85.99"/>
    <n v="0.99"/>
    <n v="1827"/>
    <s v="Vincent Hale"/>
    <x v="0"/>
    <x v="0"/>
    <s v="Technology"/>
    <s v="Telephones and Communication"/>
    <s v="Wrap Bag"/>
    <s v="Accessory34"/>
    <n v="0.55000000000000004"/>
    <x v="0"/>
    <s v="Iowa"/>
    <s v="Burlington"/>
    <n v="52601"/>
    <d v="2010-04-18T00:00:00"/>
    <d v="2010-04-20T00:00:00"/>
    <n v="264.16649999999998"/>
    <n v="5"/>
    <n v="382.85"/>
    <n v="86958"/>
    <s v="Low"/>
  </r>
  <r>
    <n v="19690"/>
    <s v="Low"/>
    <n v="0.01"/>
    <n v="6.54"/>
    <n v="5.27"/>
    <n v="1827"/>
    <s v="Vincent Hale"/>
    <x v="0"/>
    <x v="0"/>
    <s v="Office Supplies"/>
    <s v="Binders and Binder Accessories"/>
    <s v="Small Box"/>
    <s v="Wilson Jones® Four-Pocket Poly Binders"/>
    <n v="0.36"/>
    <x v="0"/>
    <s v="Iowa"/>
    <s v="Burlington"/>
    <n v="52601"/>
    <d v="2012-12-14T00:00:00"/>
    <d v="2012-12-19T00:00:00"/>
    <n v="-5.3647499999999999"/>
    <n v="1"/>
    <n v="9.5"/>
    <n v="86963"/>
    <s v="Low"/>
  </r>
  <r>
    <n v="19691"/>
    <s v="Low"/>
    <n v="0.01"/>
    <n v="155.06"/>
    <n v="7.07"/>
    <n v="1827"/>
    <s v="Vincent Hale"/>
    <x v="0"/>
    <x v="0"/>
    <s v="Office Supplies"/>
    <s v="Storage &amp; Organization"/>
    <s v="Small Box"/>
    <s v="Dual Level, Single-Width Filing Carts"/>
    <n v="0.59"/>
    <x v="0"/>
    <s v="Iowa"/>
    <s v="Burlington"/>
    <n v="52601"/>
    <d v="2012-12-14T00:00:00"/>
    <d v="2012-12-18T00:00:00"/>
    <n v="2859.8843999999999"/>
    <n v="25"/>
    <n v="4144.76"/>
    <n v="86963"/>
    <s v="Low"/>
  </r>
  <r>
    <n v="20552"/>
    <s v="Not Specified"/>
    <n v="0.02"/>
    <n v="2.08"/>
    <n v="2.56"/>
    <n v="1827"/>
    <s v="Vincent Hale"/>
    <x v="0"/>
    <x v="0"/>
    <s v="Office Supplies"/>
    <s v="Scissors, Rulers and Trimmers"/>
    <s v="Small Pack"/>
    <s v="Kleencut® Forged Office Shears by Acme United Corporation"/>
    <n v="0.55000000000000004"/>
    <x v="0"/>
    <s v="Iowa"/>
    <s v="Burlington"/>
    <n v="52601"/>
    <d v="2013-02-19T00:00:00"/>
    <d v="2013-02-20T00:00:00"/>
    <n v="-8.02"/>
    <n v="1"/>
    <n v="2.74"/>
    <n v="86964"/>
    <s v="Low"/>
  </r>
  <r>
    <n v="20553"/>
    <s v="Not Specified"/>
    <n v="0.02"/>
    <n v="5.98"/>
    <n v="5.46"/>
    <n v="1828"/>
    <s v="Stacey Lucas"/>
    <x v="0"/>
    <x v="0"/>
    <s v="Office Supplies"/>
    <s v="Paper"/>
    <s v="Small Box"/>
    <s v="Xerox 1983"/>
    <n v="0.36"/>
    <x v="0"/>
    <s v="Iowa"/>
    <s v="Cedar Falls"/>
    <n v="50613"/>
    <d v="2010-02-19T00:00:00"/>
    <d v="2010-02-20T00:00:00"/>
    <n v="-47.12"/>
    <n v="7"/>
    <n v="44.8"/>
    <n v="86956"/>
    <s v="Low"/>
  </r>
  <r>
    <n v="21383"/>
    <s v="Low"/>
    <n v="0.05"/>
    <n v="7.1"/>
    <n v="6.05"/>
    <n v="1828"/>
    <s v="Stacey Lucas"/>
    <x v="0"/>
    <x v="0"/>
    <s v="Office Supplies"/>
    <s v="Binders and Binder Accessories"/>
    <s v="Small Box"/>
    <s v="Wilson Jones Hanging View Binder, White, 1&quot;"/>
    <n v="0.39"/>
    <x v="0"/>
    <s v="Iowa"/>
    <s v="Cedar Falls"/>
    <n v="50613"/>
    <d v="2010-07-06T00:00:00"/>
    <d v="2010-07-06T00:00:00"/>
    <n v="-101.24600000000001"/>
    <n v="14"/>
    <n v="100.99"/>
    <n v="86960"/>
    <s v="Low"/>
  </r>
  <r>
    <n v="21384"/>
    <s v="Low"/>
    <n v="0.04"/>
    <n v="20.95"/>
    <n v="4"/>
    <n v="1828"/>
    <s v="Stacey Lucas"/>
    <x v="0"/>
    <x v="0"/>
    <s v="Technology"/>
    <s v="Computer Peripherals"/>
    <s v="Small Box"/>
    <s v="Fellowes Basic 104-Key Keyboard, Platinum"/>
    <n v="0.6"/>
    <x v="0"/>
    <s v="Iowa"/>
    <s v="Cedar Falls"/>
    <n v="50613"/>
    <d v="2010-07-06T00:00:00"/>
    <d v="2010-07-11T00:00:00"/>
    <n v="-1.88"/>
    <n v="7"/>
    <n v="142.06"/>
    <n v="86960"/>
    <s v="Low"/>
  </r>
  <r>
    <n v="21056"/>
    <s v="High"/>
    <n v="0.06"/>
    <n v="4.91"/>
    <n v="4.97"/>
    <n v="1828"/>
    <s v="Stacey Lucas"/>
    <x v="0"/>
    <x v="0"/>
    <s v="Office Supplies"/>
    <s v="Binders and Binder Accessories"/>
    <s v="Small Box"/>
    <s v="Pressboard Covers with Storage Hooks, 9 1/2&quot; x 11&quot;, Light Blue"/>
    <n v="0.38"/>
    <x v="0"/>
    <s v="Iowa"/>
    <s v="Cedar Falls"/>
    <n v="50613"/>
    <d v="2011-07-04T00:00:00"/>
    <d v="2011-07-06T00:00:00"/>
    <n v="-18.342500000000001"/>
    <n v="2"/>
    <n v="11.63"/>
    <n v="86961"/>
    <s v="Medium"/>
  </r>
  <r>
    <n v="21382"/>
    <s v="Low"/>
    <n v="0.03"/>
    <n v="6.75"/>
    <n v="2.99"/>
    <n v="1828"/>
    <s v="Stacey Lucas"/>
    <x v="0"/>
    <x v="0"/>
    <s v="Office Supplies"/>
    <s v="Binders and Binder Accessories"/>
    <s v="Small Box"/>
    <s v="Wilson Jones DublLock® D-Ring Binders"/>
    <n v="0.35"/>
    <x v="0"/>
    <s v="Iowa"/>
    <s v="Cedar Falls"/>
    <n v="50613"/>
    <d v="2013-07-06T00:00:00"/>
    <d v="2013-07-11T00:00:00"/>
    <n v="-4.0903200000000002"/>
    <n v="1"/>
    <n v="7.75"/>
    <n v="86965"/>
    <s v="Low"/>
  </r>
  <r>
    <n v="23430"/>
    <s v="Critical"/>
    <n v="0.01"/>
    <n v="10.64"/>
    <n v="5.16"/>
    <n v="1829"/>
    <s v="Suzanne Cochran"/>
    <x v="1"/>
    <x v="0"/>
    <s v="Furniture"/>
    <s v="Office Furnishings"/>
    <s v="Small Box"/>
    <s v="Eldon Expressions Punched Metal &amp; Wood Desk Accessories, Pewter &amp; Cherry"/>
    <n v="0.56999999999999995"/>
    <x v="0"/>
    <s v="Iowa"/>
    <s v="Cedar Rapids"/>
    <n v="52402"/>
    <d v="2010-03-25T00:00:00"/>
    <d v="2010-03-27T00:00:00"/>
    <n v="-11.69"/>
    <n v="5"/>
    <n v="58.52"/>
    <n v="86957"/>
    <s v="Low"/>
  </r>
  <r>
    <n v="21385"/>
    <s v="Low"/>
    <n v="0.05"/>
    <n v="39.06"/>
    <n v="10.55"/>
    <n v="1829"/>
    <s v="Suzanne Cochran"/>
    <x v="0"/>
    <x v="0"/>
    <s v="Office Supplies"/>
    <s v="Binders and Binder Accessories"/>
    <s v="Small Box"/>
    <s v="Ibico Recycled Linen-Style Covers"/>
    <n v="0.37"/>
    <x v="0"/>
    <s v="Iowa"/>
    <s v="Cedar Rapids"/>
    <n v="52402"/>
    <d v="2010-07-06T00:00:00"/>
    <d v="2010-07-13T00:00:00"/>
    <n v="250.98059999999998"/>
    <n v="9"/>
    <n v="363.74"/>
    <n v="86960"/>
    <s v="Low"/>
  </r>
  <r>
    <n v="21386"/>
    <s v="Low"/>
    <n v="0.04"/>
    <n v="3.52"/>
    <n v="6.83"/>
    <n v="1829"/>
    <s v="Suzanne Cochran"/>
    <x v="0"/>
    <x v="0"/>
    <s v="Office Supplies"/>
    <s v="Binders and Binder Accessories"/>
    <s v="Small Box"/>
    <s v="Self-Adhesive Ring Binder Labels"/>
    <n v="0.38"/>
    <x v="0"/>
    <s v="Iowa"/>
    <s v="Cedar Rapids"/>
    <n v="52402"/>
    <d v="2010-07-06T00:00:00"/>
    <d v="2010-07-15T00:00:00"/>
    <n v="-57.753"/>
    <n v="4"/>
    <n v="15.93"/>
    <n v="86960"/>
    <s v="Low"/>
  </r>
  <r>
    <n v="21387"/>
    <s v="Low"/>
    <n v="0.02"/>
    <n v="15.51"/>
    <n v="17.78"/>
    <n v="1829"/>
    <s v="Suzanne Cochran"/>
    <x v="0"/>
    <x v="0"/>
    <s v="Office Supplies"/>
    <s v="Storage &amp; Organization"/>
    <s v="Small Box"/>
    <s v="Tenex File Box, Personal Filing Tote with Lid, Black"/>
    <n v="0.59"/>
    <x v="0"/>
    <s v="Iowa"/>
    <s v="Cedar Rapids"/>
    <n v="52402"/>
    <d v="2010-07-06T00:00:00"/>
    <d v="2010-07-13T00:00:00"/>
    <n v="-47.97"/>
    <n v="1"/>
    <n v="21.28"/>
    <n v="86960"/>
    <s v="Low"/>
  </r>
  <r>
    <n v="23905"/>
    <s v="Low"/>
    <n v="0.02"/>
    <n v="19.98"/>
    <n v="5.97"/>
    <n v="1831"/>
    <s v="Audrey Hendricks"/>
    <x v="0"/>
    <x v="0"/>
    <s v="Office Supplies"/>
    <s v="Paper"/>
    <s v="Small Box"/>
    <s v="Xerox 1936"/>
    <n v="0.38"/>
    <x v="2"/>
    <s v="Pennsylvania"/>
    <s v="Monroeville"/>
    <n v="15146"/>
    <d v="2011-11-26T00:00:00"/>
    <d v="2011-11-28T00:00:00"/>
    <n v="242.96800000000002"/>
    <n v="20"/>
    <n v="396.58"/>
    <n v="90284"/>
    <s v="Low"/>
  </r>
  <r>
    <n v="24942"/>
    <s v="High"/>
    <n v="0.05"/>
    <n v="42.8"/>
    <n v="2.99"/>
    <n v="1831"/>
    <s v="Audrey Hendricks"/>
    <x v="0"/>
    <x v="0"/>
    <s v="Office Supplies"/>
    <s v="Binders and Binder Accessories"/>
    <s v="Small Box"/>
    <s v="Wilson Jones Elliptical Ring 3 1/2&quot; Capacity Binders, 800 sheets"/>
    <n v="0.36"/>
    <x v="2"/>
    <s v="Pennsylvania"/>
    <s v="Monroeville"/>
    <n v="15146"/>
    <d v="2011-12-16T00:00:00"/>
    <d v="2011-12-17T00:00:00"/>
    <n v="175.06679999999997"/>
    <n v="6"/>
    <n v="253.72"/>
    <n v="90285"/>
    <s v="Low"/>
  </r>
  <r>
    <n v="19554"/>
    <s v="Not Specified"/>
    <n v="0.02"/>
    <n v="10.98"/>
    <n v="4.8"/>
    <n v="1831"/>
    <s v="Audrey Hendricks"/>
    <x v="0"/>
    <x v="0"/>
    <s v="Office Supplies"/>
    <s v="Envelopes"/>
    <s v="Small Box"/>
    <s v="Manila Recycled Extra-Heavyweight Clasp Envelopes, 6&quot; x 9&quot;"/>
    <n v="0.36"/>
    <x v="2"/>
    <s v="Pennsylvania"/>
    <s v="Monroeville"/>
    <n v="15146"/>
    <d v="2012-08-30T00:00:00"/>
    <d v="2012-09-01T00:00:00"/>
    <n v="52.865600000000001"/>
    <n v="12"/>
    <n v="132.72"/>
    <n v="90286"/>
    <s v="Low"/>
  </r>
  <r>
    <n v="21044"/>
    <s v="High"/>
    <n v="7.0000000000000007E-2"/>
    <n v="9.74"/>
    <n v="5.71"/>
    <n v="1831"/>
    <s v="Audrey Hendricks"/>
    <x v="0"/>
    <x v="0"/>
    <s v="Furniture"/>
    <s v="Office Furnishings"/>
    <s v="Small Box"/>
    <s v="Staples 10&quot; Round Wall Clock"/>
    <n v="0.41"/>
    <x v="2"/>
    <s v="Pennsylvania"/>
    <s v="Monroeville"/>
    <n v="15146"/>
    <d v="2012-11-18T00:00:00"/>
    <d v="2012-11-19T00:00:00"/>
    <n v="29.282000000000004"/>
    <n v="36"/>
    <n v="344.03"/>
    <n v="90287"/>
    <s v="Medium"/>
  </r>
  <r>
    <n v="22976"/>
    <s v="Low"/>
    <n v="0.04"/>
    <n v="4.91"/>
    <n v="5.68"/>
    <n v="1833"/>
    <s v="Maxine Middleton"/>
    <x v="0"/>
    <x v="0"/>
    <s v="Office Supplies"/>
    <s v="Binders and Binder Accessories"/>
    <s v="Small Box"/>
    <s v="Acco Pressboard Covers with Storage Hooks, 14 7/8&quot; x 11&quot;, Light Blue"/>
    <n v="0.36"/>
    <x v="3"/>
    <s v="Mississippi"/>
    <s v="Pearl"/>
    <n v="39208"/>
    <d v="2012-01-21T00:00:00"/>
    <d v="2012-01-23T00:00:00"/>
    <n v="-315.35069999999996"/>
    <n v="11"/>
    <n v="54.53"/>
    <n v="91540"/>
    <s v="Low"/>
  </r>
  <r>
    <n v="24913"/>
    <s v="Low"/>
    <n v="0.09"/>
    <n v="7.37"/>
    <n v="5.53"/>
    <n v="1833"/>
    <s v="Maxine Middleton"/>
    <x v="0"/>
    <x v="0"/>
    <s v="Technology"/>
    <s v="Computer Peripherals"/>
    <s v="Small Pack"/>
    <s v="Imation 3.5&quot; Unformatted DS/HD Diskettes, 10/Box"/>
    <n v="0.69"/>
    <x v="3"/>
    <s v="Mississippi"/>
    <s v="Pearl"/>
    <n v="39208"/>
    <d v="2012-08-25T00:00:00"/>
    <d v="2012-08-27T00:00:00"/>
    <n v="4.5134999999999996"/>
    <n v="6"/>
    <n v="45.61"/>
    <n v="91541"/>
    <s v="Medium"/>
  </r>
  <r>
    <n v="24914"/>
    <s v="Low"/>
    <n v="0.01"/>
    <n v="6.68"/>
    <n v="6.15"/>
    <n v="1833"/>
    <s v="Maxine Middleton"/>
    <x v="0"/>
    <x v="0"/>
    <s v="Office Supplies"/>
    <s v="Paper"/>
    <s v="Small Box"/>
    <s v="Xerox 1968"/>
    <n v="0.37"/>
    <x v="3"/>
    <s v="Mississippi"/>
    <s v="Pearl"/>
    <n v="39208"/>
    <d v="2012-08-25T00:00:00"/>
    <d v="2012-08-27T00:00:00"/>
    <n v="29.315999999999999"/>
    <n v="20"/>
    <n v="144.6"/>
    <n v="91541"/>
    <s v="Low"/>
  </r>
  <r>
    <n v="26381"/>
    <s v="Not Specified"/>
    <n v="0.04"/>
    <n v="35.99"/>
    <n v="3.3"/>
    <n v="1834"/>
    <s v="Katharine Lewis"/>
    <x v="1"/>
    <x v="0"/>
    <s v="Technology"/>
    <s v="Telephones and Communication"/>
    <s v="Small Pack"/>
    <s v="Accessory9"/>
    <n v="0.39"/>
    <x v="3"/>
    <s v="Mississippi"/>
    <s v="Southaven"/>
    <n v="38671"/>
    <d v="2013-03-09T00:00:00"/>
    <d v="2013-03-11T00:00:00"/>
    <n v="74.995199999999983"/>
    <n v="8"/>
    <n v="239.35"/>
    <n v="91542"/>
    <s v="Low"/>
  </r>
  <r>
    <n v="23589"/>
    <s v="High"/>
    <n v="0.01"/>
    <n v="155.99"/>
    <n v="8.99"/>
    <n v="1836"/>
    <s v="Dwight Albright Huffman"/>
    <x v="1"/>
    <x v="0"/>
    <s v="Technology"/>
    <s v="Telephones and Communication"/>
    <s v="Small Box"/>
    <s v="CF 688"/>
    <n v="0.57999999999999996"/>
    <x v="1"/>
    <s v="California"/>
    <s v="San Francisco"/>
    <n v="94110"/>
    <d v="2010-10-19T00:00:00"/>
    <d v="2010-10-20T00:00:00"/>
    <n v="-219.07908"/>
    <n v="5"/>
    <n v="675.83"/>
    <n v="86600"/>
    <s v="Low"/>
  </r>
  <r>
    <n v="22629"/>
    <s v="Low"/>
    <n v="0.05"/>
    <n v="599.99"/>
    <n v="24.49"/>
    <n v="1836"/>
    <s v="Dwight Albright Huffman"/>
    <x v="0"/>
    <x v="0"/>
    <s v="Technology"/>
    <s v="Copiers and Fax"/>
    <s v="Large Box"/>
    <s v="Canon Image Class D660 Copier"/>
    <n v="0.44"/>
    <x v="1"/>
    <s v="California"/>
    <s v="San Francisco"/>
    <n v="94110"/>
    <d v="2011-01-09T00:00:00"/>
    <d v="2011-01-13T00:00:00"/>
    <n v="5049.8891999999996"/>
    <n v="12"/>
    <n v="7318.68"/>
    <n v="86601"/>
    <s v="Low"/>
  </r>
  <r>
    <n v="20746"/>
    <s v="Not Specified"/>
    <n v="0.03"/>
    <n v="4.9800000000000004"/>
    <n v="6.07"/>
    <n v="1836"/>
    <s v="Dwight Albright Huffman"/>
    <x v="0"/>
    <x v="1"/>
    <s v="Office Supplies"/>
    <s v="Paper"/>
    <s v="Small Box"/>
    <s v="Xerox 1897"/>
    <n v="0.36"/>
    <x v="1"/>
    <s v="California"/>
    <s v="San Francisco"/>
    <n v="94110"/>
    <d v="2011-03-25T00:00:00"/>
    <d v="2011-03-28T00:00:00"/>
    <n v="-102.36"/>
    <n v="8"/>
    <n v="40.5"/>
    <n v="86602"/>
    <s v="Low"/>
  </r>
  <r>
    <n v="21063"/>
    <s v="High"/>
    <n v="0.06"/>
    <n v="350.98"/>
    <n v="30"/>
    <n v="1836"/>
    <s v="Dwight Albright Huffman"/>
    <x v="2"/>
    <x v="1"/>
    <s v="Furniture"/>
    <s v="Chairs &amp; Chairmats"/>
    <s v="Jumbo Drum"/>
    <s v="Office Star - Professional Matrix Back Chair with 2-to-1 Synchro Tilt and Mesh Fabric Seat"/>
    <n v="0.61"/>
    <x v="1"/>
    <s v="California"/>
    <s v="San Francisco"/>
    <n v="94110"/>
    <d v="2012-12-10T00:00:00"/>
    <d v="2012-12-11T00:00:00"/>
    <n v="2863.5450000000001"/>
    <n v="12"/>
    <n v="4291.43"/>
    <n v="86605"/>
    <s v="Medium"/>
  </r>
  <r>
    <n v="23184"/>
    <s v="Medium"/>
    <n v="0.08"/>
    <n v="387.99"/>
    <n v="19.989999999999998"/>
    <n v="1836"/>
    <s v="Dwight Albright Huffman"/>
    <x v="0"/>
    <x v="0"/>
    <s v="Office Supplies"/>
    <s v="Binders and Binder Accessories"/>
    <s v="Small Box"/>
    <s v="Fellowes PB300 Plastic Comb Binding Machine"/>
    <n v="0.38"/>
    <x v="1"/>
    <s v="California"/>
    <s v="San Francisco"/>
    <n v="94110"/>
    <d v="2013-02-26T00:00:00"/>
    <d v="2013-03-01T00:00:00"/>
    <n v="2844.7181999999998"/>
    <n v="11"/>
    <n v="4122.78"/>
    <n v="86606"/>
    <s v="Medium"/>
  </r>
  <r>
    <n v="23024"/>
    <s v="High"/>
    <n v="0.08"/>
    <n v="29.18"/>
    <n v="8.5500000000000007"/>
    <n v="1836"/>
    <s v="Dwight Albright Huffman"/>
    <x v="0"/>
    <x v="1"/>
    <s v="Furniture"/>
    <s v="Office Furnishings"/>
    <s v="Small Box"/>
    <s v="Deflect-o SuperTray™ Unbreakable Stackable Tray, Letter, Black"/>
    <n v="0.42"/>
    <x v="1"/>
    <s v="California"/>
    <s v="San Francisco"/>
    <n v="94110"/>
    <d v="2013-03-27T00:00:00"/>
    <d v="2013-03-28T00:00:00"/>
    <n v="61.071899999999999"/>
    <n v="3"/>
    <n v="88.51"/>
    <n v="86607"/>
    <s v="Medium"/>
  </r>
  <r>
    <n v="19023"/>
    <s v="Critical"/>
    <n v="0.06"/>
    <n v="39.479999999999997"/>
    <n v="1.99"/>
    <n v="1836"/>
    <s v="Dwight Albright Huffman"/>
    <x v="0"/>
    <x v="0"/>
    <s v="Technology"/>
    <s v="Computer Peripherals"/>
    <s v="Small Pack"/>
    <s v="80 Minute CD-R Spindle, 100/Pack - Staples"/>
    <n v="0.54"/>
    <x v="1"/>
    <s v="California"/>
    <s v="San Francisco"/>
    <n v="94110"/>
    <d v="2013-04-04T00:00:00"/>
    <d v="2013-04-06T00:00:00"/>
    <n v="-69.84"/>
    <n v="2"/>
    <n v="74.959999999999994"/>
    <n v="86608"/>
    <s v="Medium"/>
  </r>
  <r>
    <n v="23590"/>
    <s v="High"/>
    <n v="0.01"/>
    <n v="5.98"/>
    <n v="5.46"/>
    <n v="1837"/>
    <s v="Herbert Williamson"/>
    <x v="0"/>
    <x v="0"/>
    <s v="Office Supplies"/>
    <s v="Paper"/>
    <s v="Small Box"/>
    <s v="Xerox 1983"/>
    <n v="0.36"/>
    <x v="1"/>
    <s v="California"/>
    <s v="San Gabriel"/>
    <n v="91776"/>
    <d v="2010-10-19T00:00:00"/>
    <d v="2010-10-21T00:00:00"/>
    <n v="-18.878399999999999"/>
    <n v="4"/>
    <n v="28"/>
    <n v="86600"/>
    <s v="Low"/>
  </r>
  <r>
    <n v="24583"/>
    <s v="Critical"/>
    <n v="7.0000000000000007E-2"/>
    <n v="21.98"/>
    <n v="8.32"/>
    <n v="1837"/>
    <s v="Herbert Williamson"/>
    <x v="0"/>
    <x v="0"/>
    <s v="Office Supplies"/>
    <s v="Paper"/>
    <s v="Wrap Bag"/>
    <s v="Standard Line™ “While You Were Out” Hardbound Telephone Message Book"/>
    <n v="0.39"/>
    <x v="1"/>
    <s v="California"/>
    <s v="San Gabriel"/>
    <n v="91776"/>
    <d v="2011-07-03T00:00:00"/>
    <d v="2011-07-05T00:00:00"/>
    <n v="-8.8800000000000008"/>
    <n v="1"/>
    <n v="29.99"/>
    <n v="86603"/>
    <s v="Medium"/>
  </r>
  <r>
    <n v="25668"/>
    <s v="Low"/>
    <n v="0.1"/>
    <n v="14.48"/>
    <n v="6.46"/>
    <n v="1837"/>
    <s v="Herbert Williamson"/>
    <x v="0"/>
    <x v="1"/>
    <s v="Office Supplies"/>
    <s v="Binders and Binder Accessories"/>
    <s v="Small Box"/>
    <s v="GBC White Gloss Covers, Plain Front"/>
    <n v="0.38"/>
    <x v="1"/>
    <s v="California"/>
    <s v="San Gabriel"/>
    <n v="91776"/>
    <d v="2012-07-10T00:00:00"/>
    <d v="2012-07-14T00:00:00"/>
    <n v="23.961500000000001"/>
    <n v="8"/>
    <n v="114.75"/>
    <n v="86604"/>
    <s v="Medium"/>
  </r>
  <r>
    <n v="25669"/>
    <s v="Low"/>
    <n v="0.09"/>
    <n v="5.84"/>
    <n v="1"/>
    <n v="1837"/>
    <s v="Herbert Williamson"/>
    <x v="0"/>
    <x v="1"/>
    <s v="Office Supplies"/>
    <s v="Pens &amp; Art Supplies"/>
    <s v="Wrap Bag"/>
    <s v="Quartet Omega® Colored Chalk, 12/Pack"/>
    <n v="0.38"/>
    <x v="1"/>
    <s v="California"/>
    <s v="San Gabriel"/>
    <n v="91776"/>
    <d v="2012-07-10T00:00:00"/>
    <d v="2012-07-15T00:00:00"/>
    <n v="14.46"/>
    <n v="4"/>
    <n v="21.59"/>
    <n v="86604"/>
    <s v="Medium"/>
  </r>
  <r>
    <n v="24423"/>
    <s v="Not Specified"/>
    <n v="0.09"/>
    <n v="19.98"/>
    <n v="10.49"/>
    <n v="1837"/>
    <s v="Herbert Williamson"/>
    <x v="0"/>
    <x v="1"/>
    <s v="Furniture"/>
    <s v="Office Furnishings"/>
    <s v="Small Box"/>
    <s v="12-1/2 Diameter Round Wall Clock"/>
    <n v="0.49"/>
    <x v="1"/>
    <s v="California"/>
    <s v="San Gabriel"/>
    <n v="91776"/>
    <d v="2013-06-09T00:00:00"/>
    <d v="2013-06-10T00:00:00"/>
    <n v="31.524000000000001"/>
    <n v="9"/>
    <n v="177.39"/>
    <n v="86609"/>
    <s v="Medium"/>
  </r>
  <r>
    <n v="19021"/>
    <s v="Critical"/>
    <n v="0.05"/>
    <n v="14.45"/>
    <n v="7.17"/>
    <n v="1838"/>
    <s v="Fred Yu"/>
    <x v="0"/>
    <x v="0"/>
    <s v="Office Supplies"/>
    <s v="Binders and Binder Accessories"/>
    <s v="Small Box"/>
    <s v="Acco Recycled 2&quot; Capacity Laser Printer Hanging Data Binders"/>
    <n v="0.38"/>
    <x v="2"/>
    <s v="Massachusetts"/>
    <s v="Andover"/>
    <n v="1810"/>
    <d v="2013-04-04T00:00:00"/>
    <d v="2013-04-06T00:00:00"/>
    <n v="-5.3704999999999998"/>
    <n v="4"/>
    <n v="56.7"/>
    <n v="86608"/>
    <s v="Low"/>
  </r>
  <r>
    <n v="19022"/>
    <s v="Critical"/>
    <n v="0.01"/>
    <n v="10.97"/>
    <n v="6.5"/>
    <n v="1839"/>
    <s v="Alfred Barr"/>
    <x v="0"/>
    <x v="0"/>
    <s v="Technology"/>
    <s v="Computer Peripherals"/>
    <s v="Small Box"/>
    <s v="Micro Innovations 104 Keyboard"/>
    <n v="0.64"/>
    <x v="2"/>
    <s v="Massachusetts"/>
    <s v="Easton"/>
    <n v="2334"/>
    <d v="2013-04-04T00:00:00"/>
    <d v="2013-04-05T00:00:00"/>
    <n v="-165.74"/>
    <n v="12"/>
    <n v="133.32"/>
    <n v="86608"/>
    <s v="Low"/>
  </r>
  <r>
    <n v="18141"/>
    <s v="Not Specified"/>
    <n v="7.0000000000000007E-2"/>
    <n v="40.98"/>
    <n v="2.99"/>
    <n v="1840"/>
    <s v="Clifford Webb"/>
    <x v="0"/>
    <x v="1"/>
    <s v="Office Supplies"/>
    <s v="Binders and Binder Accessories"/>
    <s v="Small Box"/>
    <s v="Avery Trapezoid Ring Binder, 3&quot; Capacity, Black, 1040 sheets"/>
    <n v="0.36"/>
    <x v="2"/>
    <s v="Massachusetts"/>
    <s v="Townsend"/>
    <n v="1469"/>
    <d v="2010-09-30T00:00:00"/>
    <d v="2010-10-01T00:00:00"/>
    <n v="369.20519999999999"/>
    <n v="13"/>
    <n v="535.08000000000004"/>
    <n v="86599"/>
    <s v="Medium"/>
  </r>
  <r>
    <n v="19866"/>
    <s v="Critical"/>
    <n v="0.04"/>
    <n v="4.9800000000000004"/>
    <n v="4.7"/>
    <n v="1842"/>
    <s v="Kristin Hodge"/>
    <x v="0"/>
    <x v="3"/>
    <s v="Office Supplies"/>
    <s v="Paper"/>
    <s v="Small Box"/>
    <s v="Staples Copy Paper (20Lb. and 84 Bright)"/>
    <n v="0.38"/>
    <x v="2"/>
    <s v="Ohio"/>
    <s v="Findlay"/>
    <n v="45840"/>
    <d v="2011-01-29T00:00:00"/>
    <d v="2011-01-31T00:00:00"/>
    <n v="-63.066400000000002"/>
    <n v="7"/>
    <n v="36.270000000000003"/>
    <n v="90608"/>
    <s v="Low"/>
  </r>
  <r>
    <n v="22851"/>
    <s v="Low"/>
    <n v="0.06"/>
    <n v="67.84"/>
    <n v="0.99"/>
    <n v="1842"/>
    <s v="Kristin Hodge"/>
    <x v="1"/>
    <x v="3"/>
    <s v="Office Supplies"/>
    <s v="Appliances"/>
    <s v="Small Box"/>
    <s v="Fellowes Command Center 5-outlet power strip"/>
    <n v="0.57999999999999996"/>
    <x v="2"/>
    <s v="Ohio"/>
    <s v="Findlay"/>
    <n v="45840"/>
    <d v="2011-08-30T00:00:00"/>
    <d v="2011-09-01T00:00:00"/>
    <n v="475.51349999999996"/>
    <n v="10"/>
    <n v="689.15"/>
    <n v="90609"/>
    <s v="Medium"/>
  </r>
  <r>
    <n v="22852"/>
    <s v="Low"/>
    <n v="0.09"/>
    <n v="17.48"/>
    <n v="1.99"/>
    <n v="1842"/>
    <s v="Kristin Hodge"/>
    <x v="0"/>
    <x v="3"/>
    <s v="Technology"/>
    <s v="Computer Peripherals"/>
    <s v="Small Pack"/>
    <s v="Maxell Pro 80 Minute CD-R, 10/Pack"/>
    <n v="0.45"/>
    <x v="2"/>
    <s v="Ohio"/>
    <s v="Findlay"/>
    <n v="45840"/>
    <d v="2011-08-30T00:00:00"/>
    <d v="2011-09-04T00:00:00"/>
    <n v="189.06689999999998"/>
    <n v="17"/>
    <n v="274.01"/>
    <n v="90609"/>
    <s v="Medium"/>
  </r>
  <r>
    <n v="22853"/>
    <s v="Low"/>
    <n v="0.03"/>
    <n v="150.97999999999999"/>
    <n v="16.010000000000002"/>
    <n v="1842"/>
    <s v="Kristin Hodge"/>
    <x v="2"/>
    <x v="3"/>
    <s v="Furniture"/>
    <s v="Tables"/>
    <s v="Jumbo Box"/>
    <s v="Iceberg OfficeWorks 42&quot; Round Tables"/>
    <n v="0.7"/>
    <x v="2"/>
    <s v="Ohio"/>
    <s v="Findlay"/>
    <n v="45840"/>
    <d v="2011-08-30T00:00:00"/>
    <d v="2011-09-04T00:00:00"/>
    <n v="-189.73415032000005"/>
    <n v="3"/>
    <n v="468.18"/>
    <n v="90609"/>
    <s v="Low"/>
  </r>
  <r>
    <n v="25911"/>
    <s v="Not Specified"/>
    <n v="0.1"/>
    <n v="8.34"/>
    <n v="4.82"/>
    <n v="1842"/>
    <s v="Kristin Hodge"/>
    <x v="0"/>
    <x v="3"/>
    <s v="Office Supplies"/>
    <s v="Paper"/>
    <s v="Small Box"/>
    <s v="Southworth 25% Cotton Antique Laid Paper &amp; Envelopes"/>
    <n v="0.4"/>
    <x v="2"/>
    <s v="Ohio"/>
    <s v="Findlay"/>
    <n v="45840"/>
    <d v="2012-08-14T00:00:00"/>
    <d v="2012-08-14T00:00:00"/>
    <n v="-8.8556000000000008"/>
    <n v="4"/>
    <n v="32.47"/>
    <n v="90610"/>
    <s v="Medium"/>
  </r>
  <r>
    <n v="25912"/>
    <s v="Not Specified"/>
    <n v="0.1"/>
    <n v="20.98"/>
    <n v="53.03"/>
    <n v="1843"/>
    <s v="Melinda Leonard"/>
    <x v="2"/>
    <x v="3"/>
    <s v="Office Supplies"/>
    <s v="Storage &amp; Organization"/>
    <s v="Jumbo Drum"/>
    <s v="Tennsco Lockers, Gray"/>
    <n v="0.78"/>
    <x v="2"/>
    <s v="Ohio"/>
    <s v="Gahanna"/>
    <n v="43230"/>
    <d v="2012-08-14T00:00:00"/>
    <d v="2012-08-16T00:00:00"/>
    <n v="-1093.5860000000002"/>
    <n v="22"/>
    <n v="475.15"/>
    <n v="90610"/>
    <s v="Medium"/>
  </r>
  <r>
    <n v="25913"/>
    <s v="Not Specified"/>
    <n v="0.05"/>
    <n v="286.85000000000002"/>
    <n v="61.76"/>
    <n v="1843"/>
    <s v="Melinda Leonard"/>
    <x v="2"/>
    <x v="3"/>
    <s v="Furniture"/>
    <s v="Tables"/>
    <s v="Jumbo Box"/>
    <s v="Riverside Furniture Stanwyck Manor Table Series"/>
    <n v="0.78"/>
    <x v="2"/>
    <s v="Ohio"/>
    <s v="Gahanna"/>
    <n v="43230"/>
    <d v="2012-08-14T00:00:00"/>
    <d v="2012-08-16T00:00:00"/>
    <n v="-360.47980540000009"/>
    <n v="14"/>
    <n v="3921.22"/>
    <n v="90610"/>
    <s v="Low"/>
  </r>
  <r>
    <n v="26330"/>
    <s v="Critical"/>
    <n v="0.08"/>
    <n v="17.98"/>
    <n v="4"/>
    <n v="1843"/>
    <s v="Melinda Leonard"/>
    <x v="0"/>
    <x v="3"/>
    <s v="Technology"/>
    <s v="Computer Peripherals"/>
    <s v="Small Box"/>
    <s v="Belkin 107-key enhanced keyboard, USB/PS/2 interface"/>
    <n v="0.79"/>
    <x v="2"/>
    <s v="Ohio"/>
    <s v="Gahanna"/>
    <n v="43230"/>
    <d v="2012-11-15T00:00:00"/>
    <d v="2012-11-16T00:00:00"/>
    <n v="16.298000000000016"/>
    <n v="34"/>
    <n v="610.80999999999995"/>
    <n v="90611"/>
    <s v="Medium"/>
  </r>
  <r>
    <n v="25822"/>
    <s v="Low"/>
    <n v="7.0000000000000007E-2"/>
    <n v="172.99"/>
    <n v="19.989999999999998"/>
    <n v="1845"/>
    <s v="Jordan Banks"/>
    <x v="0"/>
    <x v="1"/>
    <s v="Office Supplies"/>
    <s v="Binders and Binder Accessories"/>
    <s v="Small Box"/>
    <s v="Ibico EB-19 Dual Function Manual Binding System"/>
    <n v="0.39"/>
    <x v="2"/>
    <s v="Massachusetts"/>
    <s v="Westford"/>
    <n v="1886"/>
    <d v="2013-05-19T00:00:00"/>
    <d v="2013-05-23T00:00:00"/>
    <n v="-93.828500000000005"/>
    <n v="1"/>
    <n v="175.59"/>
    <n v="86047"/>
    <s v="Medium"/>
  </r>
  <r>
    <n v="25821"/>
    <s v="Low"/>
    <n v="0.03"/>
    <n v="13.43"/>
    <n v="5.5"/>
    <n v="1846"/>
    <s v="Scott Taylor"/>
    <x v="0"/>
    <x v="1"/>
    <s v="Office Supplies"/>
    <s v="Storage &amp; Organization"/>
    <s v="Small Box"/>
    <s v="Fellowes Personal Hanging Folder Files, Navy"/>
    <n v="0.56999999999999995"/>
    <x v="2"/>
    <s v="New Jersey"/>
    <s v="Paterson"/>
    <n v="7501"/>
    <d v="2013-05-19T00:00:00"/>
    <d v="2013-05-26T00:00:00"/>
    <n v="-20.57"/>
    <n v="1"/>
    <n v="16.3"/>
    <n v="86047"/>
    <s v="Low"/>
  </r>
  <r>
    <n v="21683"/>
    <s v="Critical"/>
    <n v="0.03"/>
    <n v="124.49"/>
    <n v="51.94"/>
    <n v="1847"/>
    <s v="Glen Horowitz"/>
    <x v="2"/>
    <x v="0"/>
    <s v="Furniture"/>
    <s v="Tables"/>
    <s v="Jumbo Box"/>
    <s v="Bevis 36 x 72 Conference Tables"/>
    <n v="0.63"/>
    <x v="2"/>
    <s v="New York"/>
    <s v="Holbrook"/>
    <n v="11741"/>
    <d v="2011-07-28T00:00:00"/>
    <d v="2011-07-30T00:00:00"/>
    <n v="-281.22380000000004"/>
    <n v="2"/>
    <n v="273.82"/>
    <n v="86045"/>
    <s v="Low"/>
  </r>
  <r>
    <n v="18035"/>
    <s v="Critical"/>
    <n v="0.06"/>
    <n v="5.58"/>
    <n v="0.7"/>
    <n v="1847"/>
    <s v="Glen Horowitz"/>
    <x v="0"/>
    <x v="1"/>
    <s v="Office Supplies"/>
    <s v="Pens &amp; Art Supplies"/>
    <s v="Wrap Bag"/>
    <s v="Newell 314"/>
    <n v="0.6"/>
    <x v="2"/>
    <s v="New York"/>
    <s v="Holbrook"/>
    <n v="11741"/>
    <d v="2012-05-24T00:00:00"/>
    <d v="2012-05-25T00:00:00"/>
    <n v="18.27"/>
    <n v="9"/>
    <n v="47.47"/>
    <n v="86046"/>
    <s v="Medium"/>
  </r>
  <r>
    <n v="18036"/>
    <s v="Critical"/>
    <n v="0.05"/>
    <n v="19.84"/>
    <n v="4.0999999999999996"/>
    <n v="1847"/>
    <s v="Glen Horowitz"/>
    <x v="0"/>
    <x v="1"/>
    <s v="Office Supplies"/>
    <s v="Pens &amp; Art Supplies"/>
    <s v="Wrap Bag"/>
    <s v="Prismacolor Color Pencil Set"/>
    <n v="0.44"/>
    <x v="2"/>
    <s v="New York"/>
    <s v="Holbrook"/>
    <n v="11741"/>
    <d v="2012-05-24T00:00:00"/>
    <d v="2012-05-26T00:00:00"/>
    <n v="-8.9700000000000006"/>
    <n v="1"/>
    <n v="23.7"/>
    <n v="86046"/>
    <s v="Low"/>
  </r>
  <r>
    <n v="21695"/>
    <s v="Critical"/>
    <n v="0.04"/>
    <n v="279.48"/>
    <n v="35"/>
    <n v="1847"/>
    <s v="Glen Horowitz"/>
    <x v="0"/>
    <x v="1"/>
    <s v="Office Supplies"/>
    <s v="Storage &amp; Organization"/>
    <s v="Large Box"/>
    <s v="Tennsco Snap-Together Open Shelving Units, Starter Sets and Add-On Units"/>
    <n v="0.8"/>
    <x v="2"/>
    <s v="New York"/>
    <s v="Holbrook"/>
    <n v="11741"/>
    <d v="2013-06-19T00:00:00"/>
    <d v="2013-06-21T00:00:00"/>
    <n v="205.56"/>
    <n v="13"/>
    <n v="3640.81"/>
    <n v="86048"/>
    <s v="Low"/>
  </r>
  <r>
    <n v="21696"/>
    <s v="Critical"/>
    <n v="0.1"/>
    <n v="155.99"/>
    <n v="8.99"/>
    <n v="1847"/>
    <s v="Glen Horowitz"/>
    <x v="0"/>
    <x v="1"/>
    <s v="Technology"/>
    <s v="Telephones and Communication"/>
    <s v="Small Box"/>
    <s v="R280"/>
    <n v="0.55000000000000004"/>
    <x v="2"/>
    <s v="New York"/>
    <s v="Holbrook"/>
    <n v="11741"/>
    <d v="2013-06-19T00:00:00"/>
    <d v="2013-06-20T00:00:00"/>
    <n v="42.778800000000004"/>
    <n v="6"/>
    <n v="744.64"/>
    <n v="86048"/>
    <s v="Medium"/>
  </r>
  <r>
    <n v="22808"/>
    <s v="Critical"/>
    <n v="0.05"/>
    <n v="10.52"/>
    <n v="7.94"/>
    <n v="1847"/>
    <s v="Glen Horowitz"/>
    <x v="0"/>
    <x v="1"/>
    <s v="Furniture"/>
    <s v="Office Furnishings"/>
    <s v="Small Pack"/>
    <s v="Ultra Door Pull Handle"/>
    <n v="0.52"/>
    <x v="2"/>
    <s v="New York"/>
    <s v="Holbrook"/>
    <n v="11741"/>
    <d v="2013-10-17T00:00:00"/>
    <d v="2013-10-19T00:00:00"/>
    <n v="-89.9"/>
    <n v="16"/>
    <n v="173.59"/>
    <n v="86049"/>
    <s v="Low"/>
  </r>
  <r>
    <n v="19139"/>
    <s v="High"/>
    <n v="0.09"/>
    <n v="35.99"/>
    <n v="1.1000000000000001"/>
    <n v="1849"/>
    <s v="Michelle Steele"/>
    <x v="0"/>
    <x v="3"/>
    <s v="Technology"/>
    <s v="Telephones and Communication"/>
    <s v="Small Box"/>
    <s v="Accessory35"/>
    <n v="0.55000000000000004"/>
    <x v="3"/>
    <s v="Alabama"/>
    <s v="Enterprise"/>
    <n v="36330"/>
    <d v="2010-04-01T00:00:00"/>
    <d v="2010-04-03T00:00:00"/>
    <n v="19.350000000000001"/>
    <n v="8"/>
    <n v="222.71"/>
    <n v="89697"/>
    <s v="Medium"/>
  </r>
  <r>
    <n v="19140"/>
    <s v="High"/>
    <n v="0.01"/>
    <n v="125.99"/>
    <n v="2.5"/>
    <n v="1849"/>
    <s v="Michelle Steele"/>
    <x v="0"/>
    <x v="3"/>
    <s v="Technology"/>
    <s v="Telephones and Communication"/>
    <s v="Small Box"/>
    <s v="i2000"/>
    <n v="0.6"/>
    <x v="3"/>
    <s v="Alabama"/>
    <s v="Enterprise"/>
    <n v="36330"/>
    <d v="2010-04-01T00:00:00"/>
    <d v="2010-04-02T00:00:00"/>
    <n v="-967.83399999999995"/>
    <n v="2"/>
    <n v="220.52"/>
    <n v="89697"/>
    <s v="Low"/>
  </r>
  <r>
    <n v="19458"/>
    <s v="Not Specified"/>
    <n v="0.1"/>
    <n v="243.98"/>
    <n v="43.32"/>
    <n v="1849"/>
    <s v="Michelle Steele"/>
    <x v="2"/>
    <x v="3"/>
    <s v="Furniture"/>
    <s v="Chairs &amp; Chairmats"/>
    <s v="Jumbo Drum"/>
    <s v="Hon Deluxe Fabric Upholstered Stacking Chairs, Rounded Back"/>
    <n v="0.55000000000000004"/>
    <x v="3"/>
    <s v="Alabama"/>
    <s v="Enterprise"/>
    <n v="36330"/>
    <d v="2011-05-14T00:00:00"/>
    <d v="2011-05-15T00:00:00"/>
    <n v="-141.24600000000001"/>
    <n v="12"/>
    <n v="2861.53"/>
    <n v="89699"/>
    <s v="Medium"/>
  </r>
  <r>
    <n v="19459"/>
    <s v="Not Specified"/>
    <n v="0.04"/>
    <n v="25.38"/>
    <n v="8.99"/>
    <n v="1849"/>
    <s v="Michelle Steele"/>
    <x v="0"/>
    <x v="3"/>
    <s v="Furniture"/>
    <s v="Office Furnishings"/>
    <s v="Small Pack"/>
    <s v="Executive Impressions 13&quot; Chairman Wall Clock"/>
    <n v="0.5"/>
    <x v="3"/>
    <s v="Alabama"/>
    <s v="Enterprise"/>
    <n v="36330"/>
    <d v="2011-05-14T00:00:00"/>
    <d v="2011-05-16T00:00:00"/>
    <n v="-41.188000000000002"/>
    <n v="13"/>
    <n v="329.49"/>
    <n v="89699"/>
    <s v="Low"/>
  </r>
  <r>
    <n v="24615"/>
    <s v="Medium"/>
    <n v="0.06"/>
    <n v="4.91"/>
    <n v="0.5"/>
    <n v="1850"/>
    <s v="Jimmy Boswell"/>
    <x v="0"/>
    <x v="3"/>
    <s v="Office Supplies"/>
    <s v="Labels"/>
    <s v="Small Box"/>
    <s v="Avery 493"/>
    <n v="0.36"/>
    <x v="3"/>
    <s v="Alabama"/>
    <s v="Florence"/>
    <n v="35630"/>
    <d v="2011-04-19T00:00:00"/>
    <d v="2011-04-19T00:00:00"/>
    <n v="-41.384"/>
    <n v="5"/>
    <n v="23.54"/>
    <n v="89698"/>
    <s v="Medium"/>
  </r>
  <r>
    <n v="24616"/>
    <s v="Medium"/>
    <n v="0.01"/>
    <n v="6.04"/>
    <n v="2.14"/>
    <n v="1850"/>
    <s v="Jimmy Boswell"/>
    <x v="0"/>
    <x v="3"/>
    <s v="Office Supplies"/>
    <s v="Paper"/>
    <s v="Wrap Bag"/>
    <s v="Adams Telephone Message Books, 5 1/4” x 11”"/>
    <n v="0.38"/>
    <x v="3"/>
    <s v="Alabama"/>
    <s v="Florence"/>
    <n v="35630"/>
    <d v="2011-04-19T00:00:00"/>
    <d v="2011-04-20T00:00:00"/>
    <n v="-145.27799999999999"/>
    <n v="11"/>
    <n v="71.58"/>
    <n v="89698"/>
    <s v="Low"/>
  </r>
  <r>
    <n v="24617"/>
    <s v="Medium"/>
    <n v="7.0000000000000007E-2"/>
    <n v="4.9800000000000004"/>
    <n v="5.0199999999999996"/>
    <n v="1850"/>
    <s v="Jimmy Boswell"/>
    <x v="0"/>
    <x v="3"/>
    <s v="Office Supplies"/>
    <s v="Paper"/>
    <s v="Small Box"/>
    <s v="Xerox 1989"/>
    <n v="0.38"/>
    <x v="3"/>
    <s v="Alabama"/>
    <s v="Florence"/>
    <n v="35630"/>
    <d v="2011-04-19T00:00:00"/>
    <d v="2011-04-20T00:00:00"/>
    <n v="-112.574"/>
    <n v="5"/>
    <n v="24.64"/>
    <n v="89698"/>
    <s v="Medium"/>
  </r>
  <r>
    <n v="25511"/>
    <s v="Medium"/>
    <n v="0.06"/>
    <n v="170.98"/>
    <n v="35.89"/>
    <n v="1850"/>
    <s v="Jimmy Boswell"/>
    <x v="2"/>
    <x v="3"/>
    <s v="Furniture"/>
    <s v="Bookcases"/>
    <s v="Jumbo Box"/>
    <s v="Rush Hierlooms Collection 1&quot; Thick Stackable Bookcases"/>
    <n v="0.66"/>
    <x v="3"/>
    <s v="Alabama"/>
    <s v="Florence"/>
    <n v="35630"/>
    <d v="2011-08-03T00:00:00"/>
    <d v="2011-08-05T00:00:00"/>
    <n v="-55.594000000000001"/>
    <n v="22"/>
    <n v="3835.19"/>
    <n v="89700"/>
    <s v="Medium"/>
  </r>
  <r>
    <n v="25512"/>
    <s v="Medium"/>
    <n v="7.0000000000000007E-2"/>
    <n v="41.47"/>
    <n v="34.200000000000003"/>
    <n v="1850"/>
    <s v="Jimmy Boswell"/>
    <x v="0"/>
    <x v="3"/>
    <s v="Furniture"/>
    <s v="Office Furnishings"/>
    <s v="Wrap Bag"/>
    <s v="Eldon Econocleat® Chair Mats for Low Pile Carpets"/>
    <n v="0.73"/>
    <x v="3"/>
    <s v="Alabama"/>
    <s v="Florence"/>
    <n v="35630"/>
    <d v="2011-08-03T00:00:00"/>
    <d v="2011-08-05T00:00:00"/>
    <n v="15.107999999999999"/>
    <n v="1"/>
    <n v="74.31"/>
    <n v="89700"/>
    <s v="Medium"/>
  </r>
  <r>
    <n v="21400"/>
    <s v="Medium"/>
    <n v="0.01"/>
    <n v="85.99"/>
    <n v="2.79"/>
    <n v="1850"/>
    <s v="Jimmy Boswell"/>
    <x v="0"/>
    <x v="3"/>
    <s v="Technology"/>
    <s v="Telephones and Communication"/>
    <s v="Small Box"/>
    <s v="6340"/>
    <n v="0.57999999999999996"/>
    <x v="3"/>
    <s v="Alabama"/>
    <s v="Florence"/>
    <n v="35630"/>
    <d v="2011-08-16T00:00:00"/>
    <d v="2011-08-18T00:00:00"/>
    <n v="20.328000000000003"/>
    <n v="11"/>
    <n v="843.72"/>
    <n v="89701"/>
    <s v="Low"/>
  </r>
  <r>
    <n v="25510"/>
    <s v="Medium"/>
    <n v="0.06"/>
    <n v="25.98"/>
    <n v="5.37"/>
    <n v="1850"/>
    <s v="Jimmy Boswell"/>
    <x v="0"/>
    <x v="3"/>
    <s v="Office Supplies"/>
    <s v="Appliances"/>
    <s v="Medium Box"/>
    <s v="3M Office Air Cleaner"/>
    <n v="0.5"/>
    <x v="3"/>
    <s v="Alabama"/>
    <s v="Florence"/>
    <n v="35630"/>
    <d v="2013-08-03T00:00:00"/>
    <d v="2013-08-05T00:00:00"/>
    <n v="221.67599999999999"/>
    <n v="10"/>
    <n v="266.57"/>
    <n v="89702"/>
    <s v="Medium"/>
  </r>
  <r>
    <n v="22135"/>
    <s v="Critical"/>
    <n v="0.09"/>
    <n v="155.06"/>
    <n v="7.07"/>
    <n v="1850"/>
    <s v="Jimmy Boswell"/>
    <x v="0"/>
    <x v="3"/>
    <s v="Office Supplies"/>
    <s v="Storage &amp; Organization"/>
    <s v="Small Box"/>
    <s v="Dual Level, Single-Width Filing Carts"/>
    <n v="0.59"/>
    <x v="3"/>
    <s v="Alabama"/>
    <s v="Florence"/>
    <n v="35630"/>
    <d v="2013-08-11T00:00:00"/>
    <d v="2013-08-13T00:00:00"/>
    <n v="-38.905999999999999"/>
    <n v="10"/>
    <n v="1425.16"/>
    <n v="89703"/>
    <s v="Medium"/>
  </r>
  <r>
    <n v="19141"/>
    <s v="Not Specified"/>
    <n v="0.06"/>
    <n v="6.48"/>
    <n v="5.14"/>
    <n v="1852"/>
    <s v="Joy Kaplan McNeill"/>
    <x v="1"/>
    <x v="1"/>
    <s v="Office Supplies"/>
    <s v="Paper"/>
    <s v="Small Box"/>
    <s v="Xerox 23"/>
    <n v="0.37"/>
    <x v="1"/>
    <s v="California"/>
    <s v="Carlsbad"/>
    <n v="92008"/>
    <d v="2010-09-19T00:00:00"/>
    <d v="2010-09-21T00:00:00"/>
    <n v="-28.45"/>
    <n v="10"/>
    <n v="68.34"/>
    <n v="86847"/>
    <s v="Medium"/>
  </r>
  <r>
    <n v="18763"/>
    <s v="Low"/>
    <n v="0"/>
    <n v="6.48"/>
    <n v="6.65"/>
    <n v="1852"/>
    <s v="Joy Kaplan McNeill"/>
    <x v="0"/>
    <x v="0"/>
    <s v="Office Supplies"/>
    <s v="Paper"/>
    <s v="Small Box"/>
    <s v="Xerox 1966"/>
    <n v="0.36"/>
    <x v="1"/>
    <s v="California"/>
    <s v="Carlsbad"/>
    <n v="92008"/>
    <d v="2011-04-10T00:00:00"/>
    <d v="2011-04-12T00:00:00"/>
    <n v="-84.33"/>
    <n v="8"/>
    <n v="54.02"/>
    <n v="86848"/>
    <s v="No Discount"/>
  </r>
  <r>
    <n v="18764"/>
    <s v="Low"/>
    <n v="0.09"/>
    <n v="13.48"/>
    <n v="4.51"/>
    <n v="1852"/>
    <s v="Joy Kaplan McNeill"/>
    <x v="0"/>
    <x v="0"/>
    <s v="Office Supplies"/>
    <s v="Storage &amp; Organization"/>
    <s v="Small Box"/>
    <s v="Tenex Personal Project File with Scoop Front Design, Black"/>
    <n v="0.59"/>
    <x v="1"/>
    <s v="California"/>
    <s v="Carlsbad"/>
    <n v="92008"/>
    <d v="2011-04-10T00:00:00"/>
    <d v="2011-04-14T00:00:00"/>
    <n v="-24.44"/>
    <n v="7"/>
    <n v="87.9"/>
    <n v="86848"/>
    <s v="Medium"/>
  </r>
  <r>
    <n v="18765"/>
    <s v="Low"/>
    <n v="0.09"/>
    <n v="115.99"/>
    <n v="5.92"/>
    <n v="1852"/>
    <s v="Joy Kaplan McNeill"/>
    <x v="0"/>
    <x v="0"/>
    <s v="Technology"/>
    <s v="Telephones and Communication"/>
    <s v="Small Box"/>
    <s v="8890"/>
    <n v="0.57999999999999996"/>
    <x v="1"/>
    <s v="California"/>
    <s v="Carlsbad"/>
    <n v="92008"/>
    <d v="2011-04-10T00:00:00"/>
    <d v="2011-04-12T00:00:00"/>
    <n v="-182.97399999999999"/>
    <n v="3"/>
    <n v="274.54000000000002"/>
    <n v="86848"/>
    <s v="Medium"/>
  </r>
  <r>
    <n v="19056"/>
    <s v="Low"/>
    <n v="0.04"/>
    <n v="27.42"/>
    <n v="19.46"/>
    <n v="1852"/>
    <s v="Joy Kaplan McNeill"/>
    <x v="0"/>
    <x v="0"/>
    <s v="Furniture"/>
    <s v="Office Furnishings"/>
    <s v="Small Box"/>
    <s v="Howard Miller Distant Time Traveler Alarm Clock"/>
    <n v="0.44"/>
    <x v="1"/>
    <s v="California"/>
    <s v="Carlsbad"/>
    <n v="92008"/>
    <d v="2012-04-20T00:00:00"/>
    <d v="2012-04-27T00:00:00"/>
    <n v="-5.1799999999999926"/>
    <n v="5"/>
    <n v="139.97"/>
    <n v="86853"/>
    <s v="Low"/>
  </r>
  <r>
    <n v="19057"/>
    <s v="Low"/>
    <n v="0.09"/>
    <n v="320.64"/>
    <n v="29.2"/>
    <n v="1852"/>
    <s v="Joy Kaplan McNeill"/>
    <x v="2"/>
    <x v="0"/>
    <s v="Furniture"/>
    <s v="Tables"/>
    <s v="Jumbo Box"/>
    <s v="Chromcraft 48&quot; x 96&quot; Racetrack Double Pedestal Table"/>
    <n v="0.66"/>
    <x v="1"/>
    <s v="California"/>
    <s v="Carlsbad"/>
    <n v="92008"/>
    <d v="2012-04-20T00:00:00"/>
    <d v="2012-04-22T00:00:00"/>
    <n v="104.48"/>
    <n v="3"/>
    <n v="908.91"/>
    <n v="86853"/>
    <s v="Medium"/>
  </r>
  <r>
    <n v="18541"/>
    <s v="Low"/>
    <n v="0"/>
    <n v="2.08"/>
    <n v="5.33"/>
    <n v="1852"/>
    <s v="Joy Kaplan McNeill"/>
    <x v="0"/>
    <x v="0"/>
    <s v="Furniture"/>
    <s v="Office Furnishings"/>
    <s v="Small Box"/>
    <s v="Eldon® Wave Desk Accessories"/>
    <n v="0.43"/>
    <x v="1"/>
    <s v="California"/>
    <s v="Carlsbad"/>
    <n v="92008"/>
    <d v="2013-06-02T00:00:00"/>
    <d v="2013-06-07T00:00:00"/>
    <n v="-120.92"/>
    <n v="15"/>
    <n v="35.020000000000003"/>
    <n v="86857"/>
    <s v="No Discount"/>
  </r>
  <r>
    <n v="19994"/>
    <s v="Medium"/>
    <n v="7.0000000000000007E-2"/>
    <n v="55.48"/>
    <n v="6.79"/>
    <n v="1853"/>
    <s v="Katie Mayo"/>
    <x v="0"/>
    <x v="1"/>
    <s v="Office Supplies"/>
    <s v="Paper"/>
    <s v="Small Box"/>
    <s v="Eaton Premium Continuous-Feed Paper, 25% Cotton, Letter Size, White, 1000 Shts/Box"/>
    <n v="0.37"/>
    <x v="2"/>
    <s v="Connecticut"/>
    <s v="Madison"/>
    <n v="6443"/>
    <d v="2013-07-13T00:00:00"/>
    <d v="2013-07-14T00:00:00"/>
    <n v="535.61939999999993"/>
    <n v="15"/>
    <n v="776.26"/>
    <n v="86858"/>
    <s v="Medium"/>
  </r>
  <r>
    <n v="19142"/>
    <s v="Not Specified"/>
    <n v="0.02"/>
    <n v="30.73"/>
    <n v="4"/>
    <n v="1854"/>
    <s v="Erika Morgan"/>
    <x v="0"/>
    <x v="1"/>
    <s v="Technology"/>
    <s v="Computer Peripherals"/>
    <s v="Small Box"/>
    <s v="Fellowes 17-key keypad for PS/2 interface"/>
    <n v="0.75"/>
    <x v="2"/>
    <s v="Connecticut"/>
    <s v="Seymour"/>
    <n v="6478"/>
    <d v="2010-09-19T00:00:00"/>
    <d v="2010-09-22T00:00:00"/>
    <n v="72.78"/>
    <n v="16"/>
    <n v="522.22"/>
    <n v="86847"/>
    <s v="Low"/>
  </r>
  <r>
    <n v="20053"/>
    <s v="High"/>
    <n v="0.05"/>
    <n v="1.68"/>
    <n v="1"/>
    <n v="1854"/>
    <s v="Erika Morgan"/>
    <x v="0"/>
    <x v="0"/>
    <s v="Office Supplies"/>
    <s v="Pens &amp; Art Supplies"/>
    <s v="Wrap Bag"/>
    <s v="Prang Dustless Chalk Sticks"/>
    <n v="0.35"/>
    <x v="2"/>
    <s v="Connecticut"/>
    <s v="Seymour"/>
    <n v="6478"/>
    <d v="2012-11-16T00:00:00"/>
    <d v="2012-11-17T00:00:00"/>
    <n v="0.35600000000000054"/>
    <n v="20"/>
    <n v="33.08"/>
    <n v="86856"/>
    <s v="Low"/>
  </r>
  <r>
    <n v="21836"/>
    <s v="Low"/>
    <n v="0.03"/>
    <n v="2.66"/>
    <n v="6.35"/>
    <n v="1855"/>
    <s v="Jerome Block"/>
    <x v="0"/>
    <x v="0"/>
    <s v="Office Supplies"/>
    <s v="Envelopes"/>
    <s v="Small Box"/>
    <s v="Letter or Legal Size Expandable Poly String Tie Envelopes"/>
    <n v="0.36"/>
    <x v="2"/>
    <s v="Massachusetts"/>
    <s v="Boston"/>
    <n v="2110"/>
    <d v="2011-11-06T00:00:00"/>
    <d v="2011-11-06T00:00:00"/>
    <n v="20.120000000000019"/>
    <n v="20"/>
    <n v="58.67"/>
    <n v="86850"/>
    <s v="Low"/>
  </r>
  <r>
    <n v="18542"/>
    <s v="Low"/>
    <n v="0.03"/>
    <n v="204.1"/>
    <n v="13.99"/>
    <n v="1856"/>
    <s v="Dan McBride"/>
    <x v="0"/>
    <x v="0"/>
    <s v="Technology"/>
    <s v="Office Machines"/>
    <s v="Medium Box"/>
    <s v="Soundgear Copyboard Conference Phone, Optional Battery"/>
    <n v="0.37"/>
    <x v="2"/>
    <s v="Massachusetts"/>
    <s v="Dracut"/>
    <n v="1826"/>
    <d v="2013-06-02T00:00:00"/>
    <d v="2013-06-07T00:00:00"/>
    <n v="1947.6008999999999"/>
    <n v="15"/>
    <n v="2822.61"/>
    <n v="86857"/>
    <s v="Low"/>
  </r>
  <r>
    <n v="20052"/>
    <s v="High"/>
    <n v="0.02"/>
    <n v="4.9800000000000004"/>
    <n v="4.75"/>
    <n v="1857"/>
    <s v="Roberta Meyer"/>
    <x v="0"/>
    <x v="0"/>
    <s v="Office Supplies"/>
    <s v="Paper"/>
    <s v="Small Box"/>
    <s v="Hammermill CopyPlus Copy Paper (20Lb. and 84 Bright)"/>
    <n v="0.36"/>
    <x v="2"/>
    <s v="Massachusetts"/>
    <s v="Foxborough"/>
    <n v="2035"/>
    <d v="2012-11-16T00:00:00"/>
    <d v="2012-11-17T00:00:00"/>
    <n v="13.25200000000001"/>
    <n v="41"/>
    <n v="220.16"/>
    <n v="86856"/>
    <s v="Low"/>
  </r>
  <r>
    <n v="18543"/>
    <s v="Low"/>
    <n v="0.1"/>
    <n v="279.81"/>
    <n v="23.19"/>
    <n v="1858"/>
    <s v="Randall Bridges"/>
    <x v="2"/>
    <x v="0"/>
    <s v="Office Supplies"/>
    <s v="Appliances"/>
    <s v="Jumbo Drum"/>
    <s v="Sanyo 2.5 Cubic Foot Mid-Size Office Refrigerators"/>
    <n v="0.59"/>
    <x v="2"/>
    <s v="Massachusetts"/>
    <s v="Quincy"/>
    <n v="2169"/>
    <d v="2013-06-02T00:00:00"/>
    <d v="2013-06-02T00:00:00"/>
    <n v="3321.5081999999998"/>
    <n v="18"/>
    <n v="4813.78"/>
    <n v="86857"/>
    <s v="Medium"/>
  </r>
  <r>
    <n v="20054"/>
    <s v="High"/>
    <n v="0.01"/>
    <n v="125.99"/>
    <n v="8.99"/>
    <n v="1859"/>
    <s v="Eugene T Duffy"/>
    <x v="0"/>
    <x v="0"/>
    <s v="Technology"/>
    <s v="Telephones and Communication"/>
    <s v="Small Box"/>
    <s v="M70"/>
    <n v="0.59"/>
    <x v="2"/>
    <s v="Massachusetts"/>
    <s v="Southbridge"/>
    <n v="1550"/>
    <d v="2012-11-16T00:00:00"/>
    <d v="2012-11-17T00:00:00"/>
    <n v="2806.4718000000003"/>
    <n v="41"/>
    <n v="4390.32"/>
    <n v="86856"/>
    <s v="Low"/>
  </r>
  <r>
    <n v="20036"/>
    <s v="Critical"/>
    <n v="0.09"/>
    <n v="5.98"/>
    <n v="1.49"/>
    <n v="1860"/>
    <s v="Gina B Hess"/>
    <x v="0"/>
    <x v="1"/>
    <s v="Office Supplies"/>
    <s v="Binders and Binder Accessories"/>
    <s v="Small Box"/>
    <s v="Avery Hanging File Binders"/>
    <n v="0.39"/>
    <x v="2"/>
    <s v="Massachusetts"/>
    <s v="Webster"/>
    <n v="1570"/>
    <d v="2010-06-15T00:00:00"/>
    <d v="2010-06-17T00:00:00"/>
    <n v="13.2294"/>
    <n v="5"/>
    <n v="28.01"/>
    <n v="86846"/>
    <s v="Medium"/>
  </r>
  <r>
    <n v="22242"/>
    <s v="Not Specified"/>
    <n v="0.02"/>
    <n v="24.92"/>
    <n v="12.98"/>
    <n v="1861"/>
    <s v="Melissa McCullough"/>
    <x v="0"/>
    <x v="1"/>
    <s v="Office Supplies"/>
    <s v="Binders and Binder Accessories"/>
    <s v="Small Box"/>
    <s v="GBC Standard Therm-A-Bind Covers"/>
    <n v="0.39"/>
    <x v="2"/>
    <s v="New Jersey"/>
    <s v="Asbury Park"/>
    <n v="7712"/>
    <d v="2012-01-29T00:00:00"/>
    <d v="2012-01-31T00:00:00"/>
    <n v="25.361959999999996"/>
    <n v="9"/>
    <n v="230.16"/>
    <n v="86852"/>
    <s v="Low"/>
  </r>
  <r>
    <n v="19444"/>
    <s v="Low"/>
    <n v="0.09"/>
    <n v="5.84"/>
    <n v="1"/>
    <n v="1862"/>
    <s v="Lauren Bolton"/>
    <x v="0"/>
    <x v="0"/>
    <s v="Office Supplies"/>
    <s v="Pens &amp; Art Supplies"/>
    <s v="Wrap Bag"/>
    <s v="Quartet Omega® Colored Chalk, 12/Pack"/>
    <n v="0.38"/>
    <x v="2"/>
    <s v="New Jersey"/>
    <s v="South Plainfield"/>
    <n v="7080"/>
    <d v="2012-01-02T00:00:00"/>
    <d v="2012-01-09T00:00:00"/>
    <n v="27.924299999999999"/>
    <n v="7"/>
    <n v="40.47"/>
    <n v="86851"/>
    <s v="Medium"/>
  </r>
  <r>
    <n v="18182"/>
    <s v="Medium"/>
    <n v="0.08"/>
    <n v="100.8"/>
    <n v="60"/>
    <n v="1863"/>
    <s v="Marian B Lyons"/>
    <x v="2"/>
    <x v="1"/>
    <s v="Furniture"/>
    <s v="Tables"/>
    <s v="Jumbo Drum"/>
    <s v="Barricks 18&quot; x 48&quot; Non-Folding Utility Table with Bottom Storage Shelf"/>
    <n v="0.59"/>
    <x v="2"/>
    <s v="New Jersey"/>
    <s v="Westfield"/>
    <n v="7090"/>
    <d v="2012-11-06T00:00:00"/>
    <d v="2012-11-07T00:00:00"/>
    <n v="48.720672000000064"/>
    <n v="30"/>
    <n v="3028.25"/>
    <n v="86855"/>
    <s v="Medium"/>
  </r>
  <r>
    <n v="21228"/>
    <s v="Critical"/>
    <n v="0.1"/>
    <n v="80.98"/>
    <n v="7.18"/>
    <n v="1864"/>
    <s v="Jeff Bennett"/>
    <x v="0"/>
    <x v="1"/>
    <s v="Technology"/>
    <s v="Computer Peripherals"/>
    <s v="Small Box"/>
    <s v="Logitech Cordless Navigator Duo"/>
    <n v="0.48"/>
    <x v="2"/>
    <s v="Rhode Island"/>
    <s v="Middletown"/>
    <n v="2840"/>
    <d v="2012-06-23T00:00:00"/>
    <d v="2012-06-25T00:00:00"/>
    <n v="415.84800000000001"/>
    <n v="9"/>
    <n v="688.73"/>
    <n v="86854"/>
    <s v="Medium"/>
  </r>
  <r>
    <n v="19858"/>
    <s v="Medium"/>
    <n v="0.08"/>
    <n v="179.99"/>
    <n v="19.989999999999998"/>
    <n v="1865"/>
    <s v="Diane Barnes"/>
    <x v="0"/>
    <x v="0"/>
    <s v="Technology"/>
    <s v="Computer Peripherals"/>
    <s v="Small Box"/>
    <s v="Motorola SB4200 Cable Modem"/>
    <n v="0.48"/>
    <x v="2"/>
    <s v="Rhode Island"/>
    <s v="Westerly"/>
    <n v="2808"/>
    <d v="2011-05-06T00:00:00"/>
    <d v="2011-05-07T00:00:00"/>
    <n v="484.15"/>
    <n v="7"/>
    <n v="1166.1300000000001"/>
    <n v="86849"/>
    <s v="Medium"/>
  </r>
  <r>
    <n v="21227"/>
    <s v="Critical"/>
    <n v="7.0000000000000007E-2"/>
    <n v="6.48"/>
    <n v="5.1100000000000003"/>
    <n v="1866"/>
    <s v="Edward Byers"/>
    <x v="0"/>
    <x v="1"/>
    <s v="Office Supplies"/>
    <s v="Paper"/>
    <s v="Small Box"/>
    <s v="Xerox 231"/>
    <n v="0.37"/>
    <x v="2"/>
    <s v="Vermont"/>
    <s v="Burlington"/>
    <n v="5401"/>
    <d v="2012-06-23T00:00:00"/>
    <d v="2012-06-25T00:00:00"/>
    <n v="-34.375999999999998"/>
    <n v="11"/>
    <n v="70.36"/>
    <n v="86854"/>
    <s v="Medium"/>
  </r>
  <r>
    <n v="21547"/>
    <s v="Critical"/>
    <n v="0.05"/>
    <n v="22.01"/>
    <n v="5.53"/>
    <n v="1867"/>
    <s v="Roger Barnett Goodman"/>
    <x v="0"/>
    <x v="0"/>
    <s v="Office Supplies"/>
    <s v="Pens &amp; Art Supplies"/>
    <s v="Small Pack"/>
    <s v="Boston 16801 Nautilus™ Battery Pencil Sharpener"/>
    <n v="0.59"/>
    <x v="2"/>
    <s v="Vermont"/>
    <s v="Rutland"/>
    <n v="5701"/>
    <d v="2013-08-21T00:00:00"/>
    <d v="2013-08-23T00:00:00"/>
    <n v="36.058879999999995"/>
    <n v="10"/>
    <n v="220.37"/>
    <n v="86859"/>
    <s v="Low"/>
  </r>
  <r>
    <n v="18879"/>
    <s v="Not Specified"/>
    <n v="0.08"/>
    <n v="8.09"/>
    <n v="7.96"/>
    <n v="1869"/>
    <s v="Roberta Daniel"/>
    <x v="0"/>
    <x v="3"/>
    <s v="Furniture"/>
    <s v="Office Furnishings"/>
    <s v="Small Box"/>
    <s v="6&quot; Cubicle Wall Clock, Black"/>
    <n v="0.49"/>
    <x v="1"/>
    <s v="New Mexico"/>
    <s v="Alamogordo"/>
    <n v="88310"/>
    <d v="2010-05-03T00:00:00"/>
    <d v="2010-05-04T00:00:00"/>
    <n v="-88.82"/>
    <n v="10"/>
    <n v="80.349999999999994"/>
    <n v="89209"/>
    <s v="Medium"/>
  </r>
  <r>
    <n v="23911"/>
    <s v="Medium"/>
    <n v="0.04"/>
    <n v="500.98"/>
    <n v="26"/>
    <n v="1869"/>
    <s v="Roberta Daniel"/>
    <x v="2"/>
    <x v="3"/>
    <s v="Furniture"/>
    <s v="Chairs &amp; Chairmats"/>
    <s v="Jumbo Drum"/>
    <s v="Global Troy™ Executive Leather Low-Back Tilter"/>
    <n v="0.6"/>
    <x v="1"/>
    <s v="New Mexico"/>
    <s v="Alamogordo"/>
    <n v="88310"/>
    <d v="2013-02-23T00:00:00"/>
    <d v="2013-02-26T00:00:00"/>
    <n v="2814.0821999999998"/>
    <n v="8"/>
    <n v="4078.38"/>
    <n v="89210"/>
    <s v="Low"/>
  </r>
  <r>
    <n v="23912"/>
    <s v="Medium"/>
    <n v="0.04"/>
    <n v="11.58"/>
    <n v="6.97"/>
    <n v="1869"/>
    <s v="Roberta Daniel"/>
    <x v="1"/>
    <x v="3"/>
    <s v="Office Supplies"/>
    <s v="Envelopes"/>
    <s v="Small Box"/>
    <s v="Peel &amp; Seel® Recycled Catalog Envelopes, Brown"/>
    <n v="0.35"/>
    <x v="1"/>
    <s v="New Mexico"/>
    <s v="Alamogordo"/>
    <n v="88310"/>
    <d v="2013-02-23T00:00:00"/>
    <d v="2013-02-24T00:00:00"/>
    <n v="-5.45"/>
    <n v="7"/>
    <n v="81.44"/>
    <n v="89210"/>
    <s v="Low"/>
  </r>
  <r>
    <n v="25181"/>
    <s v="Low"/>
    <n v="0.09"/>
    <n v="85.29"/>
    <n v="60"/>
    <n v="1870"/>
    <s v="Marvin Butler"/>
    <x v="2"/>
    <x v="3"/>
    <s v="Furniture"/>
    <s v="Tables"/>
    <s v="Jumbo Drum"/>
    <s v="Barricks Non-Folding Utility Table with Steel Legs, Laminate Tops"/>
    <n v="0.56000000000000005"/>
    <x v="1"/>
    <s v="New Mexico"/>
    <s v="Albuquerque"/>
    <n v="87105"/>
    <d v="2013-02-23T00:00:00"/>
    <d v="2013-02-25T00:00:00"/>
    <n v="-1296.93"/>
    <n v="12"/>
    <n v="1011.56"/>
    <n v="89210"/>
    <s v="Medium"/>
  </r>
  <r>
    <n v="25062"/>
    <s v="Not Specified"/>
    <n v="0.05"/>
    <n v="7.1"/>
    <n v="6.05"/>
    <n v="1872"/>
    <s v="Jill Barefoot"/>
    <x v="0"/>
    <x v="0"/>
    <s v="Office Supplies"/>
    <s v="Binders and Binder Accessories"/>
    <s v="Small Box"/>
    <s v="Wilson Jones Hanging View Binder, White, 1&quot;"/>
    <n v="0.39"/>
    <x v="1"/>
    <s v="California"/>
    <s v="Palo Alto"/>
    <n v="94306"/>
    <d v="2013-05-12T00:00:00"/>
    <d v="2013-05-14T00:00:00"/>
    <n v="-97.06"/>
    <n v="12"/>
    <n v="83.66"/>
    <n v="90101"/>
    <s v="Low"/>
  </r>
  <r>
    <n v="25376"/>
    <s v="High"/>
    <n v="0.04"/>
    <n v="22.98"/>
    <n v="1.99"/>
    <n v="1872"/>
    <s v="Jill Barefoot"/>
    <x v="0"/>
    <x v="0"/>
    <s v="Technology"/>
    <s v="Computer Peripherals"/>
    <s v="Small Pack"/>
    <s v="Memorex 80 Minute CD-R, 30/Pack"/>
    <n v="0.46"/>
    <x v="1"/>
    <s v="California"/>
    <s v="Palo Alto"/>
    <n v="94306"/>
    <d v="2013-08-28T00:00:00"/>
    <d v="2013-08-30T00:00:00"/>
    <n v="116.9392"/>
    <n v="8"/>
    <n v="183.55"/>
    <n v="90102"/>
    <s v="Low"/>
  </r>
  <r>
    <n v="25377"/>
    <s v="High"/>
    <n v="0.02"/>
    <n v="5.68"/>
    <n v="1.39"/>
    <n v="1872"/>
    <s v="Jill Barefoot"/>
    <x v="0"/>
    <x v="0"/>
    <s v="Office Supplies"/>
    <s v="Envelopes"/>
    <s v="Small Box"/>
    <s v="Staples Standard Envelopes"/>
    <n v="0.38"/>
    <x v="1"/>
    <s v="California"/>
    <s v="Palo Alto"/>
    <n v="94306"/>
    <d v="2013-08-28T00:00:00"/>
    <d v="2013-08-30T00:00:00"/>
    <n v="50.280299999999997"/>
    <n v="12"/>
    <n v="72.87"/>
    <n v="90102"/>
    <s v="Low"/>
  </r>
  <r>
    <n v="19415"/>
    <s v="Medium"/>
    <n v="0.03"/>
    <n v="90.48"/>
    <n v="19.989999999999998"/>
    <n v="1873"/>
    <s v="Lisa Kim"/>
    <x v="0"/>
    <x v="0"/>
    <s v="Office Supplies"/>
    <s v="Envelopes"/>
    <s v="Small Box"/>
    <s v="Tyvek® Side-Opening Peel &amp; Seel® Expanding Envelopes"/>
    <n v="0.4"/>
    <x v="3"/>
    <s v="Florida"/>
    <s v="Palm Beach Gardens"/>
    <n v="33403"/>
    <d v="2010-01-17T00:00:00"/>
    <d v="2010-01-19T00:00:00"/>
    <n v="15.353999999999999"/>
    <n v="1"/>
    <n v="99.69"/>
    <n v="90099"/>
    <s v="Low"/>
  </r>
  <r>
    <n v="19416"/>
    <s v="Medium"/>
    <n v="0.06"/>
    <n v="22.84"/>
    <n v="8.18"/>
    <n v="1873"/>
    <s v="Lisa Kim"/>
    <x v="0"/>
    <x v="0"/>
    <s v="Office Supplies"/>
    <s v="Paper"/>
    <s v="Small Box"/>
    <s v="Xerox 1991"/>
    <n v="0.39"/>
    <x v="3"/>
    <s v="Florida"/>
    <s v="Palm Beach Gardens"/>
    <n v="33403"/>
    <d v="2010-01-17T00:00:00"/>
    <d v="2010-01-17T00:00:00"/>
    <n v="-357.92399999999998"/>
    <n v="7"/>
    <n v="152.49"/>
    <n v="90099"/>
    <s v="Medium"/>
  </r>
  <r>
    <n v="24598"/>
    <s v="Critical"/>
    <n v="0.09"/>
    <n v="115.99"/>
    <n v="5.92"/>
    <n v="1873"/>
    <s v="Lisa Kim"/>
    <x v="0"/>
    <x v="0"/>
    <s v="Technology"/>
    <s v="Telephones and Communication"/>
    <s v="Small Box"/>
    <s v="8890"/>
    <n v="0.57999999999999996"/>
    <x v="3"/>
    <s v="Florida"/>
    <s v="Palm Beach Gardens"/>
    <n v="33403"/>
    <d v="2012-11-17T00:00:00"/>
    <d v="2012-11-18T00:00:00"/>
    <n v="-29.96"/>
    <n v="22"/>
    <n v="2013.28"/>
    <n v="90100"/>
    <s v="Medium"/>
  </r>
  <r>
    <n v="25061"/>
    <s v="Not Specified"/>
    <n v="0.08"/>
    <n v="6.98"/>
    <n v="1.6"/>
    <n v="1873"/>
    <s v="Lisa Kim"/>
    <x v="0"/>
    <x v="0"/>
    <s v="Office Supplies"/>
    <s v="Paper"/>
    <s v="Wrap Bag"/>
    <s v="Adams Phone Message Book, Professional, 400 Message Capacity, 5 3/6” x 11”"/>
    <n v="0.38"/>
    <x v="3"/>
    <s v="Florida"/>
    <s v="Palm Beach Gardens"/>
    <n v="33403"/>
    <d v="2013-05-12T00:00:00"/>
    <d v="2013-05-13T00:00:00"/>
    <n v="103.572"/>
    <n v="7"/>
    <n v="45.46"/>
    <n v="90101"/>
    <s v="Medium"/>
  </r>
  <r>
    <n v="20844"/>
    <s v="Critical"/>
    <n v="0.09"/>
    <n v="95.99"/>
    <n v="4.9000000000000004"/>
    <n v="1875"/>
    <s v="Martin Kirk"/>
    <x v="0"/>
    <x v="3"/>
    <s v="Technology"/>
    <s v="Telephones and Communication"/>
    <s v="Small Box"/>
    <s v="T60"/>
    <n v="0.56000000000000005"/>
    <x v="3"/>
    <s v="Virginia"/>
    <s v="Chesapeake"/>
    <n v="23320"/>
    <d v="2010-01-29T00:00:00"/>
    <d v="2010-01-31T00:00:00"/>
    <n v="34.302"/>
    <n v="4"/>
    <n v="320.75"/>
    <n v="90899"/>
    <s v="Medium"/>
  </r>
  <r>
    <n v="23830"/>
    <s v="Not Specified"/>
    <n v="0.08"/>
    <n v="205.99"/>
    <n v="8.99"/>
    <n v="1875"/>
    <s v="Martin Kirk"/>
    <x v="0"/>
    <x v="3"/>
    <s v="Technology"/>
    <s v="Telephones and Communication"/>
    <s v="Small Box"/>
    <s v="TimeportP7382"/>
    <n v="0.56000000000000005"/>
    <x v="3"/>
    <s v="Virginia"/>
    <s v="Chesapeake"/>
    <n v="23320"/>
    <d v="2011-09-23T00:00:00"/>
    <d v="2011-09-24T00:00:00"/>
    <n v="-174.7816"/>
    <n v="22"/>
    <n v="3791.92"/>
    <n v="90900"/>
    <s v="Medium"/>
  </r>
  <r>
    <n v="24349"/>
    <s v="Low"/>
    <n v="0.03"/>
    <n v="1.76"/>
    <n v="4.8600000000000003"/>
    <n v="1875"/>
    <s v="Martin Kirk"/>
    <x v="0"/>
    <x v="3"/>
    <s v="Furniture"/>
    <s v="Office Furnishings"/>
    <s v="Small Box"/>
    <s v="Regeneration Desk Collection"/>
    <n v="0.41"/>
    <x v="3"/>
    <s v="Virginia"/>
    <s v="Chesapeake"/>
    <n v="23320"/>
    <d v="2012-09-28T00:00:00"/>
    <d v="2012-10-02T00:00:00"/>
    <n v="2497.1879999999996"/>
    <n v="22"/>
    <n v="42.13"/>
    <n v="90901"/>
    <s v="Low"/>
  </r>
  <r>
    <n v="25170"/>
    <s v="High"/>
    <n v="0.06"/>
    <n v="41.71"/>
    <n v="4.5"/>
    <n v="1875"/>
    <s v="Martin Kirk"/>
    <x v="0"/>
    <x v="3"/>
    <s v="Office Supplies"/>
    <s v="Appliances"/>
    <s v="Small Box"/>
    <s v="Fellowes 8 Outlet Superior Workstation Surge Protector"/>
    <n v="0.56000000000000005"/>
    <x v="3"/>
    <s v="Virginia"/>
    <s v="Chesapeake"/>
    <n v="23320"/>
    <d v="2013-08-14T00:00:00"/>
    <d v="2013-08-14T00:00:00"/>
    <n v="200.1189"/>
    <n v="14"/>
    <n v="567.62"/>
    <n v="90903"/>
    <s v="Medium"/>
  </r>
  <r>
    <n v="20251"/>
    <s v="Critical"/>
    <n v="0"/>
    <n v="9.11"/>
    <n v="2.15"/>
    <n v="1875"/>
    <s v="Martin Kirk"/>
    <x v="1"/>
    <x v="3"/>
    <s v="Office Supplies"/>
    <s v="Paper"/>
    <s v="Wrap Bag"/>
    <s v="Black Print Carbonless Snap-Off® Rapid Letter, 8 1/2&quot; x 7&quot;"/>
    <n v="0.4"/>
    <x v="3"/>
    <s v="Virginia"/>
    <s v="Chesapeake"/>
    <n v="23320"/>
    <d v="2013-10-26T00:00:00"/>
    <d v="2013-10-26T00:00:00"/>
    <n v="-3.234"/>
    <n v="12"/>
    <n v="114.11"/>
    <n v="90904"/>
    <s v="No Discount"/>
  </r>
  <r>
    <n v="20252"/>
    <s v="Critical"/>
    <n v="0.08"/>
    <n v="5.28"/>
    <n v="5.85"/>
    <n v="1875"/>
    <s v="Martin Kirk"/>
    <x v="0"/>
    <x v="3"/>
    <s v="Office Supplies"/>
    <s v="Paper"/>
    <s v="Small Box"/>
    <s v="Xerox 1972"/>
    <n v="0.4"/>
    <x v="3"/>
    <s v="Virginia"/>
    <s v="Chesapeake"/>
    <n v="23320"/>
    <d v="2013-10-26T00:00:00"/>
    <d v="2013-10-27T00:00:00"/>
    <n v="68.97"/>
    <n v="10"/>
    <n v="54.57"/>
    <n v="90904"/>
    <s v="Medium"/>
  </r>
  <r>
    <n v="25171"/>
    <s v="High"/>
    <n v="0.04"/>
    <n v="699.99"/>
    <n v="24.49"/>
    <n v="1876"/>
    <s v="Tim Blackburn"/>
    <x v="0"/>
    <x v="3"/>
    <s v="Technology"/>
    <s v="Copiers and Fax"/>
    <s v="Large Box"/>
    <s v="Canon PC1060 Personal Laser Copier"/>
    <n v="0.41"/>
    <x v="3"/>
    <s v="Virginia"/>
    <s v="Dale City"/>
    <n v="22193"/>
    <d v="2013-08-14T00:00:00"/>
    <d v="2013-08-15T00:00:00"/>
    <n v="450.52199999999999"/>
    <n v="2"/>
    <n v="1424.62"/>
    <n v="90903"/>
    <s v="Low"/>
  </r>
  <r>
    <n v="26347"/>
    <s v="Critical"/>
    <n v="0.05"/>
    <n v="0.99"/>
    <n v="2.96"/>
    <n v="1877"/>
    <s v="Phillip Cochran Ashley"/>
    <x v="0"/>
    <x v="3"/>
    <s v="Technology"/>
    <s v="Computer Peripherals"/>
    <s v="Small Pack"/>
    <s v="Sony IBM Color Diskettes, 25/Pack"/>
    <n v="0.61"/>
    <x v="3"/>
    <s v="Virginia"/>
    <s v="Danville"/>
    <n v="24541"/>
    <d v="2013-06-18T00:00:00"/>
    <d v="2013-06-19T00:00:00"/>
    <n v="-361.30752000000001"/>
    <n v="6"/>
    <n v="7.11"/>
    <n v="90902"/>
    <s v="Low"/>
  </r>
  <r>
    <n v="22674"/>
    <s v="Not Specified"/>
    <n v="0.04"/>
    <n v="35.99"/>
    <n v="3.3"/>
    <n v="1879"/>
    <s v="Kyle Pritchard"/>
    <x v="0"/>
    <x v="1"/>
    <s v="Technology"/>
    <s v="Telephones and Communication"/>
    <s v="Small Pack"/>
    <s v="Accessory9"/>
    <n v="0.39"/>
    <x v="2"/>
    <s v="Maine"/>
    <s v="Westbrook"/>
    <n v="4092"/>
    <d v="2012-11-30T00:00:00"/>
    <d v="2012-12-02T00:00:00"/>
    <n v="281.27880000000005"/>
    <n v="14"/>
    <n v="431.7"/>
    <n v="87379"/>
    <s v="Low"/>
  </r>
  <r>
    <n v="19239"/>
    <s v="Medium"/>
    <n v="7.0000000000000007E-2"/>
    <n v="65.989999999999995"/>
    <n v="2.79"/>
    <n v="1880"/>
    <s v="Henry Eaton"/>
    <x v="0"/>
    <x v="1"/>
    <s v="Technology"/>
    <s v="Telephones and Communication"/>
    <s v="Small Box"/>
    <s v="V8162"/>
    <n v="0.56000000000000005"/>
    <x v="2"/>
    <s v="Massachusetts"/>
    <s v="Grafton"/>
    <n v="1519"/>
    <d v="2013-06-02T00:00:00"/>
    <d v="2013-06-02T00:00:00"/>
    <n v="618.01229999999987"/>
    <n v="17"/>
    <n v="895.67"/>
    <n v="87381"/>
    <s v="Medium"/>
  </r>
  <r>
    <n v="19238"/>
    <s v="Medium"/>
    <n v="0.03"/>
    <n v="5.43"/>
    <n v="0.95"/>
    <n v="1881"/>
    <s v="Gary Kaufman"/>
    <x v="0"/>
    <x v="1"/>
    <s v="Office Supplies"/>
    <s v="Paper"/>
    <s v="Wrap Bag"/>
    <s v="Wirebound Message Book, 4 per Page"/>
    <n v="0.36"/>
    <x v="2"/>
    <s v="New Hampshire"/>
    <s v="Bedford"/>
    <n v="3110"/>
    <d v="2013-06-02T00:00:00"/>
    <d v="2013-06-03T00:00:00"/>
    <n v="-3.6399999999999997"/>
    <n v="1"/>
    <n v="6.06"/>
    <n v="87381"/>
    <s v="Low"/>
  </r>
  <r>
    <n v="18284"/>
    <s v="Not Specified"/>
    <n v="0.09"/>
    <n v="5.78"/>
    <n v="5.67"/>
    <n v="1882"/>
    <s v="Anita Kent"/>
    <x v="0"/>
    <x v="1"/>
    <s v="Office Supplies"/>
    <s v="Paper"/>
    <s v="Small Box"/>
    <s v="Xerox 1978"/>
    <n v="0.36"/>
    <x v="2"/>
    <s v="New Jersey"/>
    <s v="Linden"/>
    <n v="7036"/>
    <d v="2010-09-01T00:00:00"/>
    <d v="2010-09-03T00:00:00"/>
    <n v="-7.96"/>
    <n v="1"/>
    <n v="11.35"/>
    <n v="87378"/>
    <s v="Medium"/>
  </r>
  <r>
    <n v="22673"/>
    <s v="Not Specified"/>
    <n v="0.08"/>
    <n v="4.13"/>
    <n v="1.17"/>
    <n v="1883"/>
    <s v="Kyle Sullivan"/>
    <x v="0"/>
    <x v="1"/>
    <s v="Office Supplies"/>
    <s v="Pens &amp; Art Supplies"/>
    <s v="Wrap Bag"/>
    <s v="Newell 31"/>
    <n v="0.56999999999999995"/>
    <x v="2"/>
    <s v="New Jersey"/>
    <s v="Passaic"/>
    <n v="7055"/>
    <d v="2012-11-30T00:00:00"/>
    <d v="2012-12-02T00:00:00"/>
    <n v="1.0400000000000009"/>
    <n v="5"/>
    <n v="20.170000000000002"/>
    <n v="87379"/>
    <s v="Medium"/>
  </r>
  <r>
    <n v="19240"/>
    <s v="Medium"/>
    <n v="0.09"/>
    <n v="40.98"/>
    <n v="6.5"/>
    <n v="1884"/>
    <s v="Heidi Cobb"/>
    <x v="0"/>
    <x v="1"/>
    <s v="Technology"/>
    <s v="Computer Peripherals"/>
    <s v="Small Box"/>
    <s v="Microsoft Office Keyboard"/>
    <n v="0.64"/>
    <x v="2"/>
    <s v="New Jersey"/>
    <s v="Roselle"/>
    <n v="7203"/>
    <d v="2013-06-02T00:00:00"/>
    <d v="2013-06-04T00:00:00"/>
    <n v="-7.4399999999999746"/>
    <n v="11"/>
    <n v="416.69"/>
    <n v="87381"/>
    <s v="Medium"/>
  </r>
  <r>
    <n v="18283"/>
    <s v="Not Specified"/>
    <n v="0.05"/>
    <n v="535.64"/>
    <n v="14.7"/>
    <n v="1885"/>
    <s v="Jacob Hirsch"/>
    <x v="2"/>
    <x v="1"/>
    <s v="Technology"/>
    <s v="Office Machines"/>
    <s v="Jumbo Drum"/>
    <s v="Epson LQ-870 Dot Matrix Printer"/>
    <n v="0.59"/>
    <x v="2"/>
    <s v="Rhode Island"/>
    <s v="Barrington"/>
    <n v="2806"/>
    <d v="2010-09-01T00:00:00"/>
    <d v="2010-09-03T00:00:00"/>
    <n v="4407.4399999999996"/>
    <n v="15"/>
    <n v="7029.1"/>
    <n v="87378"/>
    <s v="Low"/>
  </r>
  <r>
    <n v="23674"/>
    <s v="Low"/>
    <n v="0.06"/>
    <n v="9.06"/>
    <n v="9.86"/>
    <n v="1886"/>
    <s v="Megan Bender"/>
    <x v="0"/>
    <x v="1"/>
    <s v="Office Supplies"/>
    <s v="Paper"/>
    <s v="Small Box"/>
    <s v="Southworth 25% Cotton Linen-Finish Paper &amp; Envelopes"/>
    <n v="0.4"/>
    <x v="2"/>
    <s v="Vermont"/>
    <s v="Essex Junction"/>
    <n v="5451"/>
    <d v="2013-05-02T00:00:00"/>
    <d v="2013-05-02T00:00:00"/>
    <n v="-119.31"/>
    <n v="8"/>
    <n v="74.14"/>
    <n v="87380"/>
    <s v="Medium"/>
  </r>
  <r>
    <n v="20302"/>
    <s v="Critical"/>
    <n v="0.02"/>
    <n v="320.64"/>
    <n v="43.57"/>
    <n v="1888"/>
    <s v="Charlie Blalock"/>
    <x v="2"/>
    <x v="1"/>
    <s v="Furniture"/>
    <s v="Tables"/>
    <s v="Jumbo Box"/>
    <s v="Chromcraft 48&quot; x 96&quot; Racetrack Double Pedestal Table"/>
    <n v="0.63"/>
    <x v="2"/>
    <s v="New York"/>
    <s v="Kenmore"/>
    <n v="14217"/>
    <d v="2012-10-01T00:00:00"/>
    <d v="2012-10-03T00:00:00"/>
    <n v="-836.88194304000012"/>
    <n v="13"/>
    <n v="3383.43"/>
    <n v="90636"/>
    <s v="Low"/>
  </r>
  <r>
    <n v="20405"/>
    <s v="High"/>
    <n v="7.0000000000000007E-2"/>
    <n v="99.99"/>
    <n v="19.989999999999998"/>
    <n v="1888"/>
    <s v="Charlie Blalock"/>
    <x v="0"/>
    <x v="0"/>
    <s v="Technology"/>
    <s v="Computer Peripherals"/>
    <s v="Small Box"/>
    <s v="US Robotics 56K V.92 External Faxmodem"/>
    <n v="0.52"/>
    <x v="2"/>
    <s v="New York"/>
    <s v="Kenmore"/>
    <n v="14217"/>
    <d v="2013-06-29T00:00:00"/>
    <d v="2013-07-01T00:00:00"/>
    <n v="537.68399999999997"/>
    <n v="15"/>
    <n v="1444.4"/>
    <n v="90640"/>
    <s v="Medium"/>
  </r>
  <r>
    <n v="20406"/>
    <s v="High"/>
    <n v="0.1"/>
    <n v="11.34"/>
    <n v="5.01"/>
    <n v="1888"/>
    <s v="Charlie Blalock"/>
    <x v="0"/>
    <x v="0"/>
    <s v="Office Supplies"/>
    <s v="Paper"/>
    <s v="Small Box"/>
    <s v="Xerox 188"/>
    <n v="0.36"/>
    <x v="2"/>
    <s v="New York"/>
    <s v="Kenmore"/>
    <n v="14217"/>
    <d v="2013-06-29T00:00:00"/>
    <d v="2013-07-01T00:00:00"/>
    <n v="41.147999999999996"/>
    <n v="12"/>
    <n v="130.47"/>
    <n v="90640"/>
    <s v="Medium"/>
  </r>
  <r>
    <n v="19918"/>
    <s v="Low"/>
    <n v="0.09"/>
    <n v="78.8"/>
    <n v="35"/>
    <n v="1889"/>
    <s v="Oscar Bowers"/>
    <x v="0"/>
    <x v="1"/>
    <s v="Office Supplies"/>
    <s v="Storage &amp; Organization"/>
    <s v="Large Box"/>
    <s v="Space Solutions™ Industrial Galvanized Steel Shelving."/>
    <n v="0.83"/>
    <x v="2"/>
    <s v="Ohio"/>
    <s v="Kettering"/>
    <n v="45429"/>
    <d v="2010-10-17T00:00:00"/>
    <d v="2010-10-21T00:00:00"/>
    <n v="-1025.0172"/>
    <n v="14"/>
    <n v="1059.3800000000001"/>
    <n v="90631"/>
    <s v="Medium"/>
  </r>
  <r>
    <n v="20109"/>
    <s v="High"/>
    <n v="0.01"/>
    <n v="5.78"/>
    <n v="4.96"/>
    <n v="1889"/>
    <s v="Oscar Bowers"/>
    <x v="0"/>
    <x v="0"/>
    <s v="Office Supplies"/>
    <s v="Paper"/>
    <s v="Small Box"/>
    <s v="Xerox 1899"/>
    <n v="0.36"/>
    <x v="2"/>
    <s v="Ohio"/>
    <s v="Kettering"/>
    <n v="45429"/>
    <d v="2011-11-09T00:00:00"/>
    <d v="2011-11-10T00:00:00"/>
    <n v="7.3800000000000097"/>
    <n v="28"/>
    <n v="175.64"/>
    <n v="90633"/>
    <s v="Low"/>
  </r>
  <r>
    <n v="23129"/>
    <s v="Not Specified"/>
    <n v="0.03"/>
    <n v="48.58"/>
    <n v="3.99"/>
    <n v="1890"/>
    <s v="Marcia Bullock"/>
    <x v="0"/>
    <x v="0"/>
    <s v="Office Supplies"/>
    <s v="Appliances"/>
    <s v="Small Box"/>
    <s v="Belkin Premiere Surge Master II 8-outlet surge protector"/>
    <n v="0.56000000000000005"/>
    <x v="2"/>
    <s v="Ohio"/>
    <s v="Lancaster"/>
    <n v="43130"/>
    <d v="2011-03-01T00:00:00"/>
    <d v="2011-03-02T00:00:00"/>
    <n v="168.21509999999998"/>
    <n v="5"/>
    <n v="243.79"/>
    <n v="90632"/>
    <s v="Low"/>
  </r>
  <r>
    <n v="23130"/>
    <s v="Not Specified"/>
    <n v="0.06"/>
    <n v="20.95"/>
    <n v="4"/>
    <n v="1890"/>
    <s v="Marcia Bullock"/>
    <x v="0"/>
    <x v="0"/>
    <s v="Technology"/>
    <s v="Computer Peripherals"/>
    <s v="Small Box"/>
    <s v="Fellowes Basic 104-Key Keyboard, Platinum"/>
    <n v="0.6"/>
    <x v="2"/>
    <s v="Ohio"/>
    <s v="Lancaster"/>
    <n v="43130"/>
    <d v="2011-03-01T00:00:00"/>
    <d v="2011-03-03T00:00:00"/>
    <n v="-63.78"/>
    <n v="2"/>
    <n v="42.24"/>
    <n v="90632"/>
    <s v="Medium"/>
  </r>
  <r>
    <n v="20714"/>
    <s v="High"/>
    <n v="0"/>
    <n v="28.15"/>
    <n v="6.17"/>
    <n v="1890"/>
    <s v="Marcia Bullock"/>
    <x v="0"/>
    <x v="0"/>
    <s v="Office Supplies"/>
    <s v="Pens &amp; Art Supplies"/>
    <s v="Small Pack"/>
    <s v="Boston Model 1800 Electric Pencil Sharpener, Gray"/>
    <n v="0.55000000000000004"/>
    <x v="2"/>
    <s v="Ohio"/>
    <s v="Lancaster"/>
    <n v="43130"/>
    <d v="2012-12-22T00:00:00"/>
    <d v="2012-12-23T00:00:00"/>
    <n v="-14.475"/>
    <n v="2"/>
    <n v="61.54"/>
    <n v="90637"/>
    <s v="No Discount"/>
  </r>
  <r>
    <n v="20715"/>
    <s v="High"/>
    <n v="0.06"/>
    <n v="2.78"/>
    <n v="1.25"/>
    <n v="1890"/>
    <s v="Marcia Bullock"/>
    <x v="1"/>
    <x v="0"/>
    <s v="Office Supplies"/>
    <s v="Pens &amp; Art Supplies"/>
    <s v="Wrap Bag"/>
    <s v="Newell 318"/>
    <n v="0.59"/>
    <x v="2"/>
    <s v="Ohio"/>
    <s v="Lancaster"/>
    <n v="43130"/>
    <d v="2012-12-22T00:00:00"/>
    <d v="2012-12-23T00:00:00"/>
    <n v="-5.0049999999999999"/>
    <n v="21"/>
    <n v="58.47"/>
    <n v="90637"/>
    <s v="Medium"/>
  </r>
  <r>
    <n v="21421"/>
    <s v="Low"/>
    <n v="0.1"/>
    <n v="50.98"/>
    <n v="6.5"/>
    <n v="1890"/>
    <s v="Marcia Bullock"/>
    <x v="1"/>
    <x v="1"/>
    <s v="Technology"/>
    <s v="Computer Peripherals"/>
    <s v="Small Box"/>
    <s v="Microsoft Natural Multimedia Keyboard"/>
    <n v="0.73"/>
    <x v="2"/>
    <s v="Ohio"/>
    <s v="Lancaster"/>
    <n v="43130"/>
    <d v="2013-06-06T00:00:00"/>
    <d v="2013-06-08T00:00:00"/>
    <n v="-187.72800000000001"/>
    <n v="1"/>
    <n v="53.84"/>
    <n v="90639"/>
    <s v="Medium"/>
  </r>
  <r>
    <n v="23886"/>
    <s v="Not Specified"/>
    <n v="0.03"/>
    <n v="320.64"/>
    <n v="29.2"/>
    <n v="1891"/>
    <s v="Gretchen Levine"/>
    <x v="2"/>
    <x v="1"/>
    <s v="Furniture"/>
    <s v="Tables"/>
    <s v="Jumbo Box"/>
    <s v="Chromcraft 48&quot; x 96&quot; Racetrack Double Pedestal Table"/>
    <n v="0.66"/>
    <x v="2"/>
    <s v="Ohio"/>
    <s v="Lima"/>
    <n v="45801"/>
    <d v="2010-10-05T00:00:00"/>
    <d v="2010-10-07T00:00:00"/>
    <n v="429.75435600000003"/>
    <n v="7"/>
    <n v="2233.46"/>
    <n v="90630"/>
    <s v="Low"/>
  </r>
  <r>
    <n v="25697"/>
    <s v="Not Specified"/>
    <n v="0"/>
    <n v="35.409999999999997"/>
    <n v="1.99"/>
    <n v="1891"/>
    <s v="Gretchen Levine"/>
    <x v="0"/>
    <x v="0"/>
    <s v="Technology"/>
    <s v="Computer Peripherals"/>
    <s v="Small Pack"/>
    <s v="Imation DVD-RAM discs"/>
    <n v="0.43"/>
    <x v="2"/>
    <s v="Ohio"/>
    <s v="Lima"/>
    <n v="45801"/>
    <d v="2011-12-03T00:00:00"/>
    <d v="2011-12-04T00:00:00"/>
    <n v="-60.484999999999999"/>
    <n v="1"/>
    <n v="37.89"/>
    <n v="90634"/>
    <s v="No Discount"/>
  </r>
  <r>
    <n v="23858"/>
    <s v="Low"/>
    <n v="0"/>
    <n v="20.149999999999999"/>
    <n v="8.99"/>
    <n v="1891"/>
    <s v="Gretchen Levine"/>
    <x v="0"/>
    <x v="0"/>
    <s v="Office Supplies"/>
    <s v="Pens &amp; Art Supplies"/>
    <s v="Small Pack"/>
    <s v="Boston 19500 Mighty Mite Electric Pencil Sharpener"/>
    <n v="0.57999999999999996"/>
    <x v="2"/>
    <s v="Ohio"/>
    <s v="Lima"/>
    <n v="45801"/>
    <d v="2012-06-06T00:00:00"/>
    <d v="2012-06-15T00:00:00"/>
    <n v="-2.1280000000000001"/>
    <n v="17"/>
    <n v="366.74"/>
    <n v="90635"/>
    <s v="No Discount"/>
  </r>
  <r>
    <n v="25798"/>
    <s v="Critical"/>
    <n v="0.08"/>
    <n v="160.97999999999999"/>
    <n v="30"/>
    <n v="1891"/>
    <s v="Gretchen Levine"/>
    <x v="2"/>
    <x v="1"/>
    <s v="Furniture"/>
    <s v="Chairs &amp; Chairmats"/>
    <s v="Jumbo Drum"/>
    <s v="Office Star - Mid Back Dual function Ergonomic High Back Chair with 2-Way Adjustable Arms"/>
    <n v="0.62"/>
    <x v="2"/>
    <s v="Ohio"/>
    <s v="Lima"/>
    <n v="45801"/>
    <d v="2013-03-10T00:00:00"/>
    <d v="2013-03-11T00:00:00"/>
    <n v="376.21"/>
    <n v="7"/>
    <n v="1096.6199999999999"/>
    <n v="90638"/>
    <s v="Medium"/>
  </r>
  <r>
    <n v="22858"/>
    <s v="Low"/>
    <n v="0.03"/>
    <n v="180.98"/>
    <n v="26.2"/>
    <n v="1893"/>
    <s v="Melanie Burgess"/>
    <x v="2"/>
    <x v="3"/>
    <s v="Furniture"/>
    <s v="Chairs &amp; Chairmats"/>
    <s v="Jumbo Drum"/>
    <s v="Global Ergonomic Managers Chair"/>
    <n v="0.59"/>
    <x v="0"/>
    <s v="Missouri"/>
    <s v="Webster Groves"/>
    <n v="63119"/>
    <d v="2010-04-26T00:00:00"/>
    <d v="2010-04-30T00:00:00"/>
    <n v="588.54"/>
    <n v="5"/>
    <n v="928.92"/>
    <n v="91262"/>
    <s v="Low"/>
  </r>
  <r>
    <n v="21058"/>
    <s v="Critical"/>
    <n v="0.1"/>
    <n v="9.68"/>
    <n v="2.0299999999999998"/>
    <n v="1893"/>
    <s v="Melanie Burgess"/>
    <x v="0"/>
    <x v="3"/>
    <s v="Office Supplies"/>
    <s v="Paper"/>
    <s v="Wrap Bag"/>
    <s v="Wirebound Service Call Books, 5 1/2&quot; x 4&quot;"/>
    <n v="0.37"/>
    <x v="0"/>
    <s v="Missouri"/>
    <s v="Webster Groves"/>
    <n v="63119"/>
    <d v="2012-12-18T00:00:00"/>
    <d v="2012-12-20T00:00:00"/>
    <n v="1.905"/>
    <n v="3"/>
    <n v="27.15"/>
    <n v="91264"/>
    <s v="Medium"/>
  </r>
  <r>
    <n v="21317"/>
    <s v="Not Specified"/>
    <n v="0.05"/>
    <n v="115.99"/>
    <n v="5.92"/>
    <n v="1893"/>
    <s v="Melanie Burgess"/>
    <x v="0"/>
    <x v="3"/>
    <s v="Technology"/>
    <s v="Telephones and Communication"/>
    <s v="Small Box"/>
    <s v="8890"/>
    <n v="0.57999999999999996"/>
    <x v="0"/>
    <s v="Missouri"/>
    <s v="Webster Groves"/>
    <n v="63119"/>
    <d v="2013-11-28T00:00:00"/>
    <d v="2013-12-01T00:00:00"/>
    <n v="2202.9638400000003"/>
    <n v="34"/>
    <n v="3311.89"/>
    <n v="91265"/>
    <s v="Low"/>
  </r>
  <r>
    <n v="23260"/>
    <s v="Critical"/>
    <n v="0"/>
    <n v="300.98"/>
    <n v="164.73"/>
    <n v="1894"/>
    <s v="Maureen Herbert Hood"/>
    <x v="2"/>
    <x v="1"/>
    <s v="Furniture"/>
    <s v="Chairs &amp; Chairmats"/>
    <s v="Jumbo Drum"/>
    <s v="Global Leather and Oak Executive Chair, Black"/>
    <n v="0.56000000000000005"/>
    <x v="0"/>
    <s v="Wisconsin"/>
    <s v="Appleton"/>
    <n v="54915"/>
    <d v="2010-02-24T00:00:00"/>
    <d v="2010-02-25T00:00:00"/>
    <n v="2653.2914999999998"/>
    <n v="12"/>
    <n v="3845.35"/>
    <n v="91261"/>
    <s v="No Discount"/>
  </r>
  <r>
    <n v="23261"/>
    <s v="Critical"/>
    <n v="0.09"/>
    <n v="2.94"/>
    <n v="0.96"/>
    <n v="1894"/>
    <s v="Maureen Herbert Hood"/>
    <x v="0"/>
    <x v="1"/>
    <s v="Office Supplies"/>
    <s v="Pens &amp; Art Supplies"/>
    <s v="Wrap Bag"/>
    <s v="Newell 343"/>
    <n v="0.57999999999999996"/>
    <x v="0"/>
    <s v="Wisconsin"/>
    <s v="Appleton"/>
    <n v="54915"/>
    <d v="2010-02-24T00:00:00"/>
    <d v="2010-02-26T00:00:00"/>
    <n v="-1.84"/>
    <n v="1"/>
    <n v="3.77"/>
    <n v="91261"/>
    <s v="Medium"/>
  </r>
  <r>
    <n v="23237"/>
    <s v="High"/>
    <n v="0.01"/>
    <n v="26.17"/>
    <n v="1.39"/>
    <n v="1894"/>
    <s v="Maureen Herbert Hood"/>
    <x v="0"/>
    <x v="3"/>
    <s v="Office Supplies"/>
    <s v="Envelopes"/>
    <s v="Small Box"/>
    <s v="Quality Park Security Envelopes"/>
    <n v="0.38"/>
    <x v="0"/>
    <s v="Wisconsin"/>
    <s v="Appleton"/>
    <n v="54915"/>
    <d v="2010-09-18T00:00:00"/>
    <d v="2010-09-19T00:00:00"/>
    <n v="237.04259999999999"/>
    <n v="13"/>
    <n v="343.54"/>
    <n v="91263"/>
    <s v="Low"/>
  </r>
  <r>
    <n v="22759"/>
    <s v="Critical"/>
    <n v="0.06"/>
    <n v="2.78"/>
    <n v="1.34"/>
    <n v="1896"/>
    <s v="Allen Garrett"/>
    <x v="0"/>
    <x v="0"/>
    <s v="Office Supplies"/>
    <s v="Pens &amp; Art Supplies"/>
    <s v="Wrap Bag"/>
    <s v="Prang Drawing Pencil Set"/>
    <n v="0.45"/>
    <x v="1"/>
    <s v="Utah"/>
    <s v="Clearfield"/>
    <n v="84015"/>
    <d v="2012-03-02T00:00:00"/>
    <d v="2012-03-03T00:00:00"/>
    <n v="-3.8"/>
    <n v="5"/>
    <n v="13.42"/>
    <n v="91314"/>
    <s v="Medium"/>
  </r>
  <r>
    <n v="21562"/>
    <s v="Not Specified"/>
    <n v="0.01"/>
    <n v="6.48"/>
    <n v="9.68"/>
    <n v="1896"/>
    <s v="Allen Garrett"/>
    <x v="0"/>
    <x v="0"/>
    <s v="Office Supplies"/>
    <s v="Paper"/>
    <s v="Small Box"/>
    <s v="Xerox 1993"/>
    <n v="0.36"/>
    <x v="1"/>
    <s v="Utah"/>
    <s v="Clearfield"/>
    <n v="84015"/>
    <d v="2012-06-06T00:00:00"/>
    <d v="2012-06-08T00:00:00"/>
    <n v="-79.536000000000001"/>
    <n v="7"/>
    <n v="50.47"/>
    <n v="91315"/>
    <s v="Low"/>
  </r>
  <r>
    <n v="22153"/>
    <s v="Medium"/>
    <n v="0.05"/>
    <n v="7.99"/>
    <n v="5.03"/>
    <n v="1898"/>
    <s v="Anthony Vogel"/>
    <x v="0"/>
    <x v="3"/>
    <s v="Technology"/>
    <s v="Telephones and Communication"/>
    <s v="Medium Box"/>
    <s v="Bell Sonecor JB700 Caller ID"/>
    <n v="0.6"/>
    <x v="2"/>
    <s v="Maine"/>
    <s v="Westbrook"/>
    <n v="4092"/>
    <d v="2013-02-15T00:00:00"/>
    <d v="2013-02-17T00:00:00"/>
    <n v="-111.98"/>
    <n v="8"/>
    <n v="53.24"/>
    <n v="87449"/>
    <s v="Low"/>
  </r>
  <r>
    <n v="21524"/>
    <s v="High"/>
    <n v="0.08"/>
    <n v="21.38"/>
    <n v="2.99"/>
    <n v="1899"/>
    <s v="Willie Gray"/>
    <x v="1"/>
    <x v="3"/>
    <s v="Office Supplies"/>
    <s v="Binders and Binder Accessories"/>
    <s v="Small Box"/>
    <s v="Trimflex™ Flexible Post Binders"/>
    <n v="0.37"/>
    <x v="2"/>
    <s v="Massachusetts"/>
    <s v="East Longmeadow"/>
    <n v="1028"/>
    <d v="2011-12-01T00:00:00"/>
    <d v="2011-12-03T00:00:00"/>
    <n v="42.215249999999997"/>
    <n v="3"/>
    <n v="70.64"/>
    <n v="87447"/>
    <s v="Medium"/>
  </r>
  <r>
    <n v="21525"/>
    <s v="High"/>
    <n v="0.09"/>
    <n v="1.81"/>
    <n v="0.75"/>
    <n v="1900"/>
    <s v="Deborah Bradshaw"/>
    <x v="0"/>
    <x v="3"/>
    <s v="Office Supplies"/>
    <s v="Rubber Bands"/>
    <s v="Wrap Bag"/>
    <s v="Assorted Color Push Pins"/>
    <n v="0.52"/>
    <x v="2"/>
    <s v="Massachusetts"/>
    <s v="Milton"/>
    <n v="2186"/>
    <d v="2011-12-01T00:00:00"/>
    <d v="2011-12-03T00:00:00"/>
    <n v="-1.41"/>
    <n v="4"/>
    <n v="7.12"/>
    <n v="87447"/>
    <s v="Medium"/>
  </r>
  <r>
    <n v="22152"/>
    <s v="Medium"/>
    <n v="0"/>
    <n v="320.64"/>
    <n v="29.2"/>
    <n v="1901"/>
    <s v="Jose Levin"/>
    <x v="2"/>
    <x v="3"/>
    <s v="Furniture"/>
    <s v="Tables"/>
    <s v="Jumbo Box"/>
    <s v="Chromcraft 48&quot; x 96&quot; Racetrack Double Pedestal Table"/>
    <n v="0.66"/>
    <x v="2"/>
    <s v="New Jersey"/>
    <s v="Orange"/>
    <n v="7050"/>
    <d v="2013-02-15T00:00:00"/>
    <d v="2013-02-16T00:00:00"/>
    <n v="-774.89068800000007"/>
    <n v="10"/>
    <n v="3341.96"/>
    <n v="87449"/>
    <s v="No Discount"/>
  </r>
  <r>
    <n v="25835"/>
    <s v="Critical"/>
    <n v="0.1"/>
    <n v="150.97999999999999"/>
    <n v="16.010000000000002"/>
    <n v="1902"/>
    <s v="Sara Sykes Davies"/>
    <x v="2"/>
    <x v="3"/>
    <s v="Furniture"/>
    <s v="Tables"/>
    <s v="Jumbo Box"/>
    <s v="Iceberg OfficeWorks 42&quot; Round Tables"/>
    <n v="0.7"/>
    <x v="2"/>
    <s v="Pennsylvania"/>
    <s v="Upper Saint Clair"/>
    <n v="15241"/>
    <d v="2011-04-06T00:00:00"/>
    <d v="2011-04-07T00:00:00"/>
    <n v="-364.87336600000009"/>
    <n v="3"/>
    <n v="423.57"/>
    <n v="87445"/>
    <s v="Medium"/>
  </r>
  <r>
    <n v="26318"/>
    <s v="High"/>
    <n v="0.05"/>
    <n v="100.98"/>
    <n v="45"/>
    <n v="1902"/>
    <s v="Sara Sykes Davies"/>
    <x v="2"/>
    <x v="3"/>
    <s v="Furniture"/>
    <s v="Chairs &amp; Chairmats"/>
    <s v="Jumbo Drum"/>
    <s v="Hon Valutask™ Swivel Chairs"/>
    <n v="0.69"/>
    <x v="2"/>
    <s v="Pennsylvania"/>
    <s v="Upper Saint Clair"/>
    <n v="15241"/>
    <d v="2011-09-09T00:00:00"/>
    <d v="2011-09-10T00:00:00"/>
    <n v="-728.18"/>
    <n v="16"/>
    <n v="1600.94"/>
    <n v="87446"/>
    <s v="Low"/>
  </r>
  <r>
    <n v="26319"/>
    <s v="High"/>
    <n v="0.02"/>
    <n v="27.42"/>
    <n v="19.46"/>
    <n v="1902"/>
    <s v="Sara Sykes Davies"/>
    <x v="0"/>
    <x v="3"/>
    <s v="Furniture"/>
    <s v="Office Furnishings"/>
    <s v="Small Box"/>
    <s v="Howard Miller Distant Time Traveler Alarm Clock"/>
    <n v="0.44"/>
    <x v="2"/>
    <s v="Pennsylvania"/>
    <s v="Upper Saint Clair"/>
    <n v="15241"/>
    <d v="2011-09-09T00:00:00"/>
    <d v="2011-09-09T00:00:00"/>
    <n v="-125.79"/>
    <n v="20"/>
    <n v="546.48"/>
    <n v="87446"/>
    <s v="Low"/>
  </r>
  <r>
    <n v="23073"/>
    <s v="Medium"/>
    <n v="0"/>
    <n v="19.98"/>
    <n v="8.68"/>
    <n v="1902"/>
    <s v="Sara Sykes Davies"/>
    <x v="0"/>
    <x v="3"/>
    <s v="Office Supplies"/>
    <s v="Paper"/>
    <s v="Small Box"/>
    <s v="Southworth 25% Cotton Premium Laser Paper and Envelopes"/>
    <n v="0.37"/>
    <x v="2"/>
    <s v="Pennsylvania"/>
    <s v="Upper Saint Clair"/>
    <n v="15241"/>
    <d v="2012-08-20T00:00:00"/>
    <d v="2012-08-21T00:00:00"/>
    <n v="-4.0768000000000004"/>
    <n v="3"/>
    <n v="64.28"/>
    <n v="87448"/>
    <s v="No Discount"/>
  </r>
  <r>
    <n v="21526"/>
    <s v="High"/>
    <n v="7.0000000000000007E-2"/>
    <n v="5.84"/>
    <n v="1"/>
    <n v="1903"/>
    <s v="Rick Bland"/>
    <x v="0"/>
    <x v="3"/>
    <s v="Office Supplies"/>
    <s v="Pens &amp; Art Supplies"/>
    <s v="Wrap Bag"/>
    <s v="Quartet Omega® Colored Chalk, 12/Pack"/>
    <n v="0.38"/>
    <x v="2"/>
    <s v="Vermont"/>
    <s v="Rutland"/>
    <n v="5701"/>
    <d v="2011-12-01T00:00:00"/>
    <d v="2011-12-03T00:00:00"/>
    <n v="75.789599999999993"/>
    <n v="19"/>
    <n v="109.84"/>
    <n v="87447"/>
    <s v="Medium"/>
  </r>
  <r>
    <n v="18876"/>
    <s v="Critical"/>
    <n v="0.01"/>
    <n v="67.28"/>
    <n v="19.989999999999998"/>
    <n v="1904"/>
    <s v="Dan McGee"/>
    <x v="0"/>
    <x v="3"/>
    <s v="Office Supplies"/>
    <s v="Binders and Binder Accessories"/>
    <s v="Small Box"/>
    <s v="Catalog Binders with Expanding Posts"/>
    <n v="0.4"/>
    <x v="3"/>
    <s v="Virginia"/>
    <s v="Reston"/>
    <n v="20190"/>
    <d v="2011-01-29T00:00:00"/>
    <d v="2011-01-31T00:00:00"/>
    <n v="96.677999999999997"/>
    <n v="12"/>
    <n v="804.18"/>
    <n v="87444"/>
    <s v="Low"/>
  </r>
  <r>
    <n v="18299"/>
    <s v="Not Specified"/>
    <n v="0.09"/>
    <n v="363.25"/>
    <n v="19.989999999999998"/>
    <n v="1904"/>
    <s v="Dan McGee"/>
    <x v="0"/>
    <x v="3"/>
    <s v="Office Supplies"/>
    <s v="Appliances"/>
    <s v="Small Box"/>
    <s v="Hoover WindTunnel™ Plus Canister Vacuum"/>
    <n v="0.56999999999999995"/>
    <x v="3"/>
    <s v="Virginia"/>
    <s v="Reston"/>
    <n v="20190"/>
    <d v="2013-06-07T00:00:00"/>
    <d v="2013-06-10T00:00:00"/>
    <n v="223.44119999999998"/>
    <n v="1"/>
    <n v="343.78"/>
    <n v="87450"/>
    <s v="Medium"/>
  </r>
  <r>
    <n v="18300"/>
    <s v="Not Specified"/>
    <n v="0.03"/>
    <n v="22.98"/>
    <n v="7.58"/>
    <n v="1904"/>
    <s v="Dan McGee"/>
    <x v="0"/>
    <x v="3"/>
    <s v="Furniture"/>
    <s v="Office Furnishings"/>
    <s v="Small Box"/>
    <s v="Seth Thomas 12&quot; Clock w/ Goldtone Case"/>
    <n v="0.51"/>
    <x v="3"/>
    <s v="Virginia"/>
    <s v="Reston"/>
    <n v="20190"/>
    <d v="2013-06-07T00:00:00"/>
    <d v="2013-06-09T00:00:00"/>
    <n v="231.48"/>
    <n v="13"/>
    <n v="315.86"/>
    <n v="87450"/>
    <s v="Low"/>
  </r>
  <r>
    <n v="19048"/>
    <s v="Low"/>
    <n v="7.0000000000000007E-2"/>
    <n v="172.99"/>
    <n v="19.989999999999998"/>
    <n v="1906"/>
    <s v="Penny Tuttle"/>
    <x v="0"/>
    <x v="0"/>
    <s v="Office Supplies"/>
    <s v="Binders and Binder Accessories"/>
    <s v="Small Box"/>
    <s v="Ibico EB-19 Dual Function Manual Binding System"/>
    <n v="0.39"/>
    <x v="2"/>
    <s v="Ohio"/>
    <s v="Lima"/>
    <n v="45801"/>
    <d v="2010-11-17T00:00:00"/>
    <d v="2010-11-17T00:00:00"/>
    <n v="2502.6851999999999"/>
    <n v="22"/>
    <n v="3627.08"/>
    <n v="86500"/>
    <s v="Medium"/>
  </r>
  <r>
    <n v="18124"/>
    <s v="Critical"/>
    <n v="0.08"/>
    <n v="11.7"/>
    <n v="5.63"/>
    <n v="1906"/>
    <s v="Penny Tuttle"/>
    <x v="0"/>
    <x v="0"/>
    <s v="Office Supplies"/>
    <s v="Binders and Binder Accessories"/>
    <s v="Small Box"/>
    <s v="Fellowes Binding Cases"/>
    <n v="0.4"/>
    <x v="2"/>
    <s v="Ohio"/>
    <s v="Lima"/>
    <n v="45801"/>
    <d v="2012-01-04T00:00:00"/>
    <d v="2012-01-06T00:00:00"/>
    <n v="9.6706200000000013"/>
    <n v="9"/>
    <n v="103.25"/>
    <n v="86503"/>
    <s v="Medium"/>
  </r>
  <r>
    <n v="18125"/>
    <s v="Critical"/>
    <n v="0.09"/>
    <n v="15.99"/>
    <n v="9.4"/>
    <n v="1906"/>
    <s v="Penny Tuttle"/>
    <x v="0"/>
    <x v="0"/>
    <s v="Technology"/>
    <s v="Office Machines"/>
    <s v="Small Box"/>
    <s v="AT&amp;T Black Trimline Phone, Model 210"/>
    <n v="0.49"/>
    <x v="2"/>
    <s v="Ohio"/>
    <s v="Lima"/>
    <n v="45801"/>
    <d v="2012-01-04T00:00:00"/>
    <d v="2012-01-04T00:00:00"/>
    <n v="-64.652484000000001"/>
    <n v="1"/>
    <n v="19.25"/>
    <n v="86503"/>
    <s v="Medium"/>
  </r>
  <r>
    <n v="19049"/>
    <s v="Low"/>
    <n v="0.09"/>
    <n v="7.64"/>
    <n v="1.39"/>
    <n v="1907"/>
    <s v="Amy Hall"/>
    <x v="0"/>
    <x v="0"/>
    <s v="Office Supplies"/>
    <s v="Envelopes"/>
    <s v="Small Box"/>
    <s v="#10- 4 1/8&quot; x 9 1/2&quot; Security-Tint Envelopes"/>
    <n v="0.36"/>
    <x v="2"/>
    <s v="Ohio"/>
    <s v="Lorain"/>
    <n v="44052"/>
    <d v="2010-11-17T00:00:00"/>
    <d v="2010-11-26T00:00:00"/>
    <n v="0.68800000000000017"/>
    <n v="1"/>
    <n v="8.34"/>
    <n v="86500"/>
    <s v="Medium"/>
  </r>
  <r>
    <n v="21271"/>
    <s v="High"/>
    <n v="0.01"/>
    <n v="2.08"/>
    <n v="1.49"/>
    <n v="1907"/>
    <s v="Amy Hall"/>
    <x v="0"/>
    <x v="2"/>
    <s v="Office Supplies"/>
    <s v="Binders and Binder Accessories"/>
    <s v="Small Box"/>
    <s v="Round Ring Binders"/>
    <n v="0.38"/>
    <x v="2"/>
    <s v="Ohio"/>
    <s v="Lorain"/>
    <n v="44052"/>
    <d v="2011-04-29T00:00:00"/>
    <d v="2011-04-30T00:00:00"/>
    <n v="-5.9915000000000003"/>
    <n v="11"/>
    <n v="24.83"/>
    <n v="86501"/>
    <s v="Low"/>
  </r>
  <r>
    <n v="20364"/>
    <s v="Medium"/>
    <n v="0"/>
    <n v="65.989999999999995"/>
    <n v="5.26"/>
    <n v="1907"/>
    <s v="Amy Hall"/>
    <x v="0"/>
    <x v="2"/>
    <s v="Technology"/>
    <s v="Telephones and Communication"/>
    <s v="Small Box"/>
    <s v="8860"/>
    <n v="0.56000000000000005"/>
    <x v="2"/>
    <s v="Ohio"/>
    <s v="Lorain"/>
    <n v="44052"/>
    <d v="2013-07-21T00:00:00"/>
    <d v="2013-07-22T00:00:00"/>
    <n v="638.92619999999999"/>
    <n v="16"/>
    <n v="925.98"/>
    <n v="86505"/>
    <s v="No Discount"/>
  </r>
  <r>
    <n v="23855"/>
    <s v="Critical"/>
    <n v="0.06"/>
    <n v="12.28"/>
    <n v="6.47"/>
    <n v="1908"/>
    <s v="Sharon Sellers"/>
    <x v="0"/>
    <x v="0"/>
    <s v="Office Supplies"/>
    <s v="Paper"/>
    <s v="Small Box"/>
    <s v="Xerox 1881"/>
    <n v="0.38"/>
    <x v="2"/>
    <s v="Ohio"/>
    <s v="Mansfield"/>
    <n v="44903"/>
    <d v="2011-07-21T00:00:00"/>
    <d v="2011-07-22T00:00:00"/>
    <n v="47.1"/>
    <n v="15"/>
    <n v="188.98"/>
    <n v="86502"/>
    <s v="Medium"/>
  </r>
  <r>
    <n v="23931"/>
    <s v="Critical"/>
    <n v="0.03"/>
    <n v="4.76"/>
    <n v="3.01"/>
    <n v="1908"/>
    <s v="Sharon Sellers"/>
    <x v="0"/>
    <x v="2"/>
    <s v="Office Supplies"/>
    <s v="Paper"/>
    <s v="Wrap Bag"/>
    <s v="TOPS Voice Message Log Book, Flash Format"/>
    <n v="0.36"/>
    <x v="2"/>
    <s v="Ohio"/>
    <s v="Mansfield"/>
    <n v="44903"/>
    <d v="2012-12-18T00:00:00"/>
    <d v="2012-12-20T00:00:00"/>
    <n v="-1.9750000000000001"/>
    <n v="8"/>
    <n v="40.76"/>
    <n v="86504"/>
    <s v="Low"/>
  </r>
  <r>
    <n v="22314"/>
    <s v="Medium"/>
    <n v="7.0000000000000007E-2"/>
    <n v="41.71"/>
    <n v="4.5"/>
    <n v="1908"/>
    <s v="Sharon Sellers"/>
    <x v="1"/>
    <x v="2"/>
    <s v="Office Supplies"/>
    <s v="Appliances"/>
    <s v="Small Box"/>
    <s v="Fellowes 8 Outlet Superior Workstation Surge Protector"/>
    <n v="0.56000000000000005"/>
    <x v="2"/>
    <s v="Ohio"/>
    <s v="Mansfield"/>
    <n v="44903"/>
    <d v="2013-07-25T00:00:00"/>
    <d v="2013-07-27T00:00:00"/>
    <n v="287.40569999999997"/>
    <n v="10"/>
    <n v="416.53"/>
    <n v="86506"/>
    <s v="Medium"/>
  </r>
  <r>
    <n v="23812"/>
    <s v="Not Specified"/>
    <n v="0.02"/>
    <n v="29.17"/>
    <n v="6.27"/>
    <n v="1910"/>
    <s v="Sean Stephenson"/>
    <x v="0"/>
    <x v="1"/>
    <s v="Office Supplies"/>
    <s v="Binders and Binder Accessories"/>
    <s v="Small Box"/>
    <s v="Binding Machine Supplies"/>
    <n v="0.37"/>
    <x v="3"/>
    <s v="Georgia"/>
    <s v="Peachtree City"/>
    <n v="30269"/>
    <d v="2010-07-01T00:00:00"/>
    <d v="2010-07-02T00:00:00"/>
    <n v="36.905999999999999"/>
    <n v="2"/>
    <n v="63.32"/>
    <n v="91371"/>
    <s v="Low"/>
  </r>
  <r>
    <n v="21777"/>
    <s v="Not Specified"/>
    <n v="0.05"/>
    <n v="150.97999999999999"/>
    <n v="13.99"/>
    <n v="1910"/>
    <s v="Sean Stephenson"/>
    <x v="0"/>
    <x v="1"/>
    <s v="Technology"/>
    <s v="Office Machines"/>
    <s v="Medium Box"/>
    <s v="Canon MP41DH Printing Calculator"/>
    <n v="0.38"/>
    <x v="3"/>
    <s v="Georgia"/>
    <s v="Peachtree City"/>
    <n v="30269"/>
    <d v="2011-04-08T00:00:00"/>
    <d v="2011-04-09T00:00:00"/>
    <n v="-422.66839999999991"/>
    <n v="1"/>
    <n v="150.6"/>
    <n v="91372"/>
    <s v="Low"/>
  </r>
  <r>
    <n v="23813"/>
    <s v="Not Specified"/>
    <n v="0"/>
    <n v="179.29"/>
    <n v="29.21"/>
    <n v="1910"/>
    <s v="Sean Stephenson"/>
    <x v="2"/>
    <x v="1"/>
    <s v="Furniture"/>
    <s v="Tables"/>
    <s v="Jumbo Box"/>
    <s v="Bevis Round Conference Table Top, X-Base"/>
    <n v="0.74"/>
    <x v="3"/>
    <s v="Georgia"/>
    <s v="Peachtree City"/>
    <n v="30269"/>
    <d v="2013-07-01T00:00:00"/>
    <d v="2013-07-03T00:00:00"/>
    <n v="-2209.5640000000003"/>
    <n v="16"/>
    <n v="2440.91"/>
    <n v="91373"/>
    <s v="No Discount"/>
  </r>
  <r>
    <n v="18272"/>
    <s v="Not Specified"/>
    <n v="0"/>
    <n v="31.76"/>
    <n v="45.51"/>
    <n v="1912"/>
    <s v="Kerry Clapp"/>
    <x v="2"/>
    <x v="0"/>
    <s v="Furniture"/>
    <s v="Tables"/>
    <s v="Jumbo Box"/>
    <s v="Hon iLevel™ Computer Training Table"/>
    <n v="0.65"/>
    <x v="1"/>
    <s v="California"/>
    <s v="Palo Alto"/>
    <n v="94306"/>
    <d v="2011-10-30T00:00:00"/>
    <d v="2011-10-30T00:00:00"/>
    <n v="-1349.3412000000001"/>
    <n v="17"/>
    <n v="565.67999999999995"/>
    <n v="87337"/>
    <s v="No Discount"/>
  </r>
  <r>
    <n v="20802"/>
    <s v="Low"/>
    <n v="0.09"/>
    <n v="3.98"/>
    <n v="5.26"/>
    <n v="1913"/>
    <s v="Susan Barr"/>
    <x v="0"/>
    <x v="0"/>
    <s v="Office Supplies"/>
    <s v="Binders and Binder Accessories"/>
    <s v="Small Box"/>
    <s v="Ibico Presentation Index for Binding Systems"/>
    <n v="0.38"/>
    <x v="1"/>
    <s v="California"/>
    <s v="Paradise"/>
    <n v="95969"/>
    <d v="2011-07-26T00:00:00"/>
    <d v="2011-08-02T00:00:00"/>
    <n v="-122.6705"/>
    <n v="10"/>
    <n v="37.81"/>
    <n v="87336"/>
    <s v="Medium"/>
  </r>
  <r>
    <n v="20803"/>
    <s v="Low"/>
    <n v="0.1"/>
    <n v="5.84"/>
    <n v="0.83"/>
    <n v="1913"/>
    <s v="Susan Barr"/>
    <x v="0"/>
    <x v="0"/>
    <s v="Office Supplies"/>
    <s v="Pens &amp; Art Supplies"/>
    <s v="Wrap Bag"/>
    <s v="Avery Hi-Liter® Smear-Safe Highlighters"/>
    <n v="0.49"/>
    <x v="1"/>
    <s v="California"/>
    <s v="Paradise"/>
    <n v="95969"/>
    <d v="2011-07-26T00:00:00"/>
    <d v="2011-08-02T00:00:00"/>
    <n v="27.089399999999998"/>
    <n v="7"/>
    <n v="39.26"/>
    <n v="87336"/>
    <s v="Medium"/>
  </r>
  <r>
    <n v="18273"/>
    <s v="Not Specified"/>
    <n v="0.09"/>
    <n v="4.57"/>
    <n v="5.42"/>
    <n v="1913"/>
    <s v="Susan Barr"/>
    <x v="0"/>
    <x v="0"/>
    <s v="Office Supplies"/>
    <s v="Binders and Binder Accessories"/>
    <s v="Small Box"/>
    <s v="Newell® 3-Hole Punched Plastic Slotted Magazine Holders for Binders"/>
    <n v="0.37"/>
    <x v="1"/>
    <s v="California"/>
    <s v="Paradise"/>
    <n v="95969"/>
    <d v="2011-10-30T00:00:00"/>
    <d v="2011-10-31T00:00:00"/>
    <n v="-123.91434000000001"/>
    <n v="16"/>
    <n v="72.34"/>
    <n v="87337"/>
    <s v="Medium"/>
  </r>
  <r>
    <n v="18916"/>
    <s v="Critical"/>
    <n v="0.01"/>
    <n v="33.979999999999997"/>
    <n v="1.99"/>
    <n v="1913"/>
    <s v="Susan Barr"/>
    <x v="0"/>
    <x v="0"/>
    <s v="Technology"/>
    <s v="Computer Peripherals"/>
    <s v="Small Pack"/>
    <s v="Imation Neon 80 Minute CD-R Spindle, 50/Pack"/>
    <n v="0.45"/>
    <x v="1"/>
    <s v="California"/>
    <s v="Paradise"/>
    <n v="95969"/>
    <d v="2012-05-21T00:00:00"/>
    <d v="2012-05-21T00:00:00"/>
    <n v="196.83629999999997"/>
    <n v="8"/>
    <n v="285.27"/>
    <n v="87338"/>
    <s v="Low"/>
  </r>
  <r>
    <n v="18691"/>
    <s v="High"/>
    <n v="0"/>
    <n v="33.979999999999997"/>
    <n v="1.99"/>
    <n v="1913"/>
    <s v="Susan Barr"/>
    <x v="0"/>
    <x v="0"/>
    <s v="Technology"/>
    <s v="Computer Peripherals"/>
    <s v="Small Pack"/>
    <s v="Imation Neon 80 Minute CD-R Spindle, 50/Pack"/>
    <n v="0.45"/>
    <x v="1"/>
    <s v="California"/>
    <s v="Paradise"/>
    <n v="95969"/>
    <d v="2013-01-27T00:00:00"/>
    <d v="2013-01-28T00:00:00"/>
    <n v="78.47760000000001"/>
    <n v="4"/>
    <n v="142.72"/>
    <n v="87339"/>
    <s v="No Discount"/>
  </r>
  <r>
    <n v="25744"/>
    <s v="Not Specified"/>
    <n v="0.1"/>
    <n v="1.6"/>
    <n v="1.29"/>
    <n v="1913"/>
    <s v="Susan Barr"/>
    <x v="0"/>
    <x v="0"/>
    <s v="Office Supplies"/>
    <s v="Pens &amp; Art Supplies"/>
    <s v="Wrap Bag"/>
    <s v="Sanford Pocket Accent® Highlighters"/>
    <n v="0.42"/>
    <x v="1"/>
    <s v="California"/>
    <s v="Paradise"/>
    <n v="95969"/>
    <d v="2013-06-08T00:00:00"/>
    <d v="2013-06-09T00:00:00"/>
    <n v="-14.224"/>
    <n v="15"/>
    <n v="23.82"/>
    <n v="87340"/>
    <s v="Medium"/>
  </r>
  <r>
    <n v="21954"/>
    <s v="Critical"/>
    <n v="7.0000000000000007E-2"/>
    <n v="6.23"/>
    <n v="6.97"/>
    <n v="1913"/>
    <s v="Susan Barr"/>
    <x v="0"/>
    <x v="0"/>
    <s v="Office Supplies"/>
    <s v="Binders and Binder Accessories"/>
    <s v="Small Box"/>
    <s v="Avery Hole Reinforcements"/>
    <n v="0.36"/>
    <x v="1"/>
    <s v="California"/>
    <s v="Paradise"/>
    <n v="95969"/>
    <d v="2013-12-19T00:00:00"/>
    <d v="2013-12-20T00:00:00"/>
    <n v="-30.668568"/>
    <n v="13"/>
    <n v="84.97"/>
    <n v="87341"/>
    <s v="Medium"/>
  </r>
  <r>
    <n v="25743"/>
    <s v="Not Specified"/>
    <n v="0.03"/>
    <n v="289.52999999999997"/>
    <n v="19.989999999999998"/>
    <n v="1914"/>
    <s v="Ellen Avery"/>
    <x v="0"/>
    <x v="0"/>
    <s v="Office Supplies"/>
    <s v="Appliances"/>
    <s v="Small Box"/>
    <s v="Hoover Upright Vacuum With Dirt Cup"/>
    <n v="0.56000000000000005"/>
    <x v="2"/>
    <s v="Vermont"/>
    <s v="Bennington"/>
    <n v="5201"/>
    <d v="2013-06-08T00:00:00"/>
    <d v="2013-06-09T00:00:00"/>
    <n v="932.73599999999999"/>
    <n v="5"/>
    <n v="1432.3"/>
    <n v="87340"/>
    <s v="Low"/>
  </r>
  <r>
    <n v="18962"/>
    <s v="Critical"/>
    <n v="0.03"/>
    <n v="11.99"/>
    <n v="5.99"/>
    <n v="1916"/>
    <s v="Marcia Feldman"/>
    <x v="0"/>
    <x v="1"/>
    <s v="Technology"/>
    <s v="Office Machines"/>
    <s v="Medium Box"/>
    <s v="TI 30X Scientific Calculator"/>
    <n v="0.36"/>
    <x v="3"/>
    <s v="Arkansas"/>
    <s v="Little Rock"/>
    <n v="72209"/>
    <d v="2010-02-27T00:00:00"/>
    <d v="2010-02-28T00:00:00"/>
    <n v="-216.02980000000002"/>
    <n v="7"/>
    <n v="83.72"/>
    <n v="85893"/>
    <s v="Low"/>
  </r>
  <r>
    <n v="18016"/>
    <s v="High"/>
    <n v="0.01"/>
    <n v="125.99"/>
    <n v="8.99"/>
    <n v="1916"/>
    <s v="Marcia Feldman"/>
    <x v="0"/>
    <x v="1"/>
    <s v="Technology"/>
    <s v="Telephones and Communication"/>
    <s v="Small Box"/>
    <s v="SC7868i"/>
    <n v="0.55000000000000004"/>
    <x v="3"/>
    <s v="Arkansas"/>
    <s v="Little Rock"/>
    <n v="72209"/>
    <d v="2010-04-16T00:00:00"/>
    <d v="2010-04-18T00:00:00"/>
    <n v="-45.471999999999994"/>
    <n v="9"/>
    <n v="1011.44"/>
    <n v="85895"/>
    <s v="Low"/>
  </r>
  <r>
    <n v="21000"/>
    <s v="Medium"/>
    <n v="0.08"/>
    <n v="18.7"/>
    <n v="8.99"/>
    <n v="1917"/>
    <s v="Tracy Buckley"/>
    <x v="0"/>
    <x v="1"/>
    <s v="Furniture"/>
    <s v="Office Furnishings"/>
    <s v="Small Pack"/>
    <s v="Executive Impressions 13-1/2&quot; Indoor/Outdoor Wall Clock"/>
    <n v="0.47"/>
    <x v="3"/>
    <s v="Arkansas"/>
    <s v="North Little Rock"/>
    <n v="72113"/>
    <d v="2010-03-27T00:00:00"/>
    <d v="2010-03-28T00:00:00"/>
    <n v="16.136400000000002"/>
    <n v="7"/>
    <n v="132.22999999999999"/>
    <n v="85894"/>
    <s v="Medium"/>
  </r>
  <r>
    <n v="19967"/>
    <s v="High"/>
    <n v="0.08"/>
    <n v="22.23"/>
    <n v="3.63"/>
    <n v="1917"/>
    <s v="Tracy Buckley"/>
    <x v="0"/>
    <x v="1"/>
    <s v="Furniture"/>
    <s v="Office Furnishings"/>
    <s v="Small Pack"/>
    <s v="Executive Impressions 14&quot; Contract Wall Clock"/>
    <n v="0.52"/>
    <x v="3"/>
    <s v="Arkansas"/>
    <s v="North Little Rock"/>
    <n v="72113"/>
    <d v="2010-09-01T00:00:00"/>
    <d v="2010-09-03T00:00:00"/>
    <n v="-29.61"/>
    <n v="10"/>
    <n v="210.33"/>
    <n v="85897"/>
    <s v="Medium"/>
  </r>
  <r>
    <n v="19620"/>
    <s v="Not Specified"/>
    <n v="0.06"/>
    <n v="500.97"/>
    <n v="69.3"/>
    <n v="1917"/>
    <s v="Tracy Buckley"/>
    <x v="2"/>
    <x v="1"/>
    <s v="Technology"/>
    <s v="Office Machines"/>
    <s v="Jumbo Drum"/>
    <s v="Epson Stylus 1520 Color Inkjet Printer"/>
    <n v="0.37"/>
    <x v="3"/>
    <s v="Arkansas"/>
    <s v="North Little Rock"/>
    <n v="72113"/>
    <d v="2012-02-05T00:00:00"/>
    <d v="2012-02-06T00:00:00"/>
    <n v="626.05799999999999"/>
    <n v="1"/>
    <n v="522.27"/>
    <n v="85902"/>
    <s v="Medium"/>
  </r>
  <r>
    <n v="19621"/>
    <s v="Not Specified"/>
    <n v="0.09"/>
    <n v="21.38"/>
    <n v="8.99"/>
    <n v="1917"/>
    <s v="Tracy Buckley"/>
    <x v="0"/>
    <x v="1"/>
    <s v="Office Supplies"/>
    <s v="Pens &amp; Art Supplies"/>
    <s v="Small Pack"/>
    <s v="Boston 1730 StandUp Electric Pencil Sharpener"/>
    <n v="0.59"/>
    <x v="3"/>
    <s v="Arkansas"/>
    <s v="North Little Rock"/>
    <n v="72113"/>
    <d v="2012-02-05T00:00:00"/>
    <d v="2012-02-05T00:00:00"/>
    <n v="-2519.09"/>
    <n v="8"/>
    <n v="164.27"/>
    <n v="85902"/>
    <s v="Medium"/>
  </r>
  <r>
    <n v="19622"/>
    <s v="Not Specified"/>
    <n v="0.01"/>
    <n v="28.99"/>
    <n v="8.59"/>
    <n v="1917"/>
    <s v="Tracy Buckley"/>
    <x v="0"/>
    <x v="1"/>
    <s v="Technology"/>
    <s v="Telephones and Communication"/>
    <s v="Medium Box"/>
    <s v="SouthWestern Bell FA970 Digital Answering Machine with Time/Day Stamp"/>
    <n v="0.56000000000000005"/>
    <x v="3"/>
    <s v="Arkansas"/>
    <s v="North Little Rock"/>
    <n v="72113"/>
    <d v="2012-02-05T00:00:00"/>
    <d v="2012-02-05T00:00:00"/>
    <n v="7.6559999999999997"/>
    <n v="5"/>
    <n v="129"/>
    <n v="85902"/>
    <s v="Low"/>
  </r>
  <r>
    <n v="20974"/>
    <s v="Low"/>
    <n v="0.01"/>
    <n v="25.38"/>
    <n v="8.99"/>
    <n v="1917"/>
    <s v="Tracy Buckley"/>
    <x v="0"/>
    <x v="1"/>
    <s v="Furniture"/>
    <s v="Office Furnishings"/>
    <s v="Small Pack"/>
    <s v="Executive Impressions 13&quot; Chairman Wall Clock"/>
    <n v="0.5"/>
    <x v="3"/>
    <s v="Arkansas"/>
    <s v="North Little Rock"/>
    <n v="72113"/>
    <d v="2013-03-02T00:00:00"/>
    <d v="2013-03-04T00:00:00"/>
    <n v="5534.46"/>
    <n v="4"/>
    <n v="105.77"/>
    <n v="85905"/>
    <s v="Low"/>
  </r>
  <r>
    <n v="20975"/>
    <s v="Low"/>
    <n v="0.05"/>
    <n v="48.04"/>
    <n v="5.79"/>
    <n v="1917"/>
    <s v="Tracy Buckley"/>
    <x v="0"/>
    <x v="1"/>
    <s v="Office Supplies"/>
    <s v="Paper"/>
    <s v="Small Box"/>
    <s v="Xerox 1937"/>
    <n v="0.37"/>
    <x v="3"/>
    <s v="Arkansas"/>
    <s v="North Little Rock"/>
    <n v="72113"/>
    <d v="2013-03-02T00:00:00"/>
    <d v="2013-03-06T00:00:00"/>
    <n v="624.37199999999984"/>
    <n v="8"/>
    <n v="388.41"/>
    <n v="85905"/>
    <s v="Low"/>
  </r>
  <r>
    <n v="22246"/>
    <s v="Low"/>
    <n v="0.1"/>
    <n v="10.44"/>
    <n v="5.75"/>
    <n v="1918"/>
    <s v="Hannah Tyson"/>
    <x v="1"/>
    <x v="1"/>
    <s v="Office Supplies"/>
    <s v="Binders and Binder Accessories"/>
    <s v="Small Box"/>
    <s v="Avery® 3 1/2&quot; Diskette Storage Pages, 10/Pack"/>
    <n v="0.39"/>
    <x v="3"/>
    <s v="Arkansas"/>
    <s v="Paragould"/>
    <n v="72450"/>
    <d v="2010-10-04T00:00:00"/>
    <d v="2010-10-11T00:00:00"/>
    <n v="125.72399999999999"/>
    <n v="17"/>
    <n v="168.04"/>
    <n v="85898"/>
    <s v="Medium"/>
  </r>
  <r>
    <n v="22644"/>
    <s v="High"/>
    <n v="0.05"/>
    <n v="3.74"/>
    <n v="4.6900000000000004"/>
    <n v="1918"/>
    <s v="Hannah Tyson"/>
    <x v="0"/>
    <x v="1"/>
    <s v="Office Supplies"/>
    <s v="Binders and Binder Accessories"/>
    <s v="Small Box"/>
    <s v="Accohide Poly Flexible Ring Binders"/>
    <n v="0.35"/>
    <x v="3"/>
    <s v="Arkansas"/>
    <s v="Paragould"/>
    <n v="72450"/>
    <d v="2011-02-19T00:00:00"/>
    <d v="2011-02-20T00:00:00"/>
    <n v="-71.677199999999999"/>
    <n v="1"/>
    <n v="5.29"/>
    <n v="85899"/>
    <s v="Low"/>
  </r>
  <r>
    <n v="24556"/>
    <s v="Not Specified"/>
    <n v="7.0000000000000007E-2"/>
    <n v="4.13"/>
    <n v="0.5"/>
    <n v="1918"/>
    <s v="Hannah Tyson"/>
    <x v="0"/>
    <x v="1"/>
    <s v="Office Supplies"/>
    <s v="Labels"/>
    <s v="Small Box"/>
    <s v="Avery 506"/>
    <n v="0.39"/>
    <x v="3"/>
    <s v="Arkansas"/>
    <s v="Paragould"/>
    <n v="72450"/>
    <d v="2011-04-26T00:00:00"/>
    <d v="2011-04-27T00:00:00"/>
    <n v="-132.69200000000001"/>
    <n v="7"/>
    <n v="27.55"/>
    <n v="85900"/>
    <s v="Medium"/>
  </r>
  <r>
    <n v="24267"/>
    <s v="High"/>
    <n v="0.1"/>
    <n v="6.08"/>
    <n v="0.91"/>
    <n v="1918"/>
    <s v="Hannah Tyson"/>
    <x v="0"/>
    <x v="1"/>
    <s v="Office Supplies"/>
    <s v="Pens &amp; Art Supplies"/>
    <s v="Wrap Bag"/>
    <s v="Zebra Zazzle Fluorescent Highlighters"/>
    <n v="0.51"/>
    <x v="3"/>
    <s v="Arkansas"/>
    <s v="Paragould"/>
    <n v="72450"/>
    <d v="2011-11-29T00:00:00"/>
    <d v="2011-12-01T00:00:00"/>
    <n v="-484.28800000000001"/>
    <n v="16"/>
    <n v="95.33"/>
    <n v="85901"/>
    <s v="Medium"/>
  </r>
  <r>
    <n v="21295"/>
    <s v="Not Specified"/>
    <n v="0.02"/>
    <n v="136.97999999999999"/>
    <n v="24.49"/>
    <n v="1918"/>
    <s v="Hannah Tyson"/>
    <x v="0"/>
    <x v="1"/>
    <s v="Furniture"/>
    <s v="Office Furnishings"/>
    <s v="Large Box"/>
    <s v="3M Polarizing Task Lamp with Clamp Arm, Light Gray"/>
    <n v="0.59"/>
    <x v="3"/>
    <s v="Arkansas"/>
    <s v="Paragould"/>
    <n v="72450"/>
    <d v="2012-05-31T00:00:00"/>
    <d v="2012-06-01T00:00:00"/>
    <n v="71.933400000000006"/>
    <n v="3"/>
    <n v="433.35"/>
    <n v="85903"/>
    <s v="Low"/>
  </r>
  <r>
    <n v="22675"/>
    <s v="Not Specified"/>
    <n v="0.01"/>
    <n v="39.979999999999997"/>
    <n v="9.1999999999999993"/>
    <n v="1918"/>
    <s v="Hannah Tyson"/>
    <x v="0"/>
    <x v="1"/>
    <s v="Furniture"/>
    <s v="Office Furnishings"/>
    <s v="Wrap Bag"/>
    <s v="Eldon Radial Chair Mat for Low to Medium Pile Carpets"/>
    <n v="0.65"/>
    <x v="3"/>
    <s v="Arkansas"/>
    <s v="Paragould"/>
    <n v="72450"/>
    <d v="2012-11-03T00:00:00"/>
    <d v="2012-11-05T00:00:00"/>
    <n v="8.6760000000000002"/>
    <n v="9"/>
    <n v="381.56"/>
    <n v="85904"/>
    <s v="Low"/>
  </r>
  <r>
    <n v="24971"/>
    <s v="High"/>
    <n v="0"/>
    <n v="195.99"/>
    <n v="8.99"/>
    <n v="1919"/>
    <s v="Nathan Jenkins"/>
    <x v="0"/>
    <x v="1"/>
    <s v="Technology"/>
    <s v="Telephones and Communication"/>
    <s v="Small Box"/>
    <s v="T28 WORLD"/>
    <n v="0.6"/>
    <x v="3"/>
    <s v="Arkansas"/>
    <s v="Pine Bluff"/>
    <n v="71603"/>
    <d v="2010-08-24T00:00:00"/>
    <d v="2010-08-25T00:00:00"/>
    <n v="114.88199999999999"/>
    <n v="5"/>
    <n v="882.93"/>
    <n v="85896"/>
    <s v="No Discount"/>
  </r>
  <r>
    <n v="24557"/>
    <s v="Not Specified"/>
    <n v="0.09"/>
    <n v="4.28"/>
    <n v="6.72"/>
    <n v="1919"/>
    <s v="Nathan Jenkins"/>
    <x v="0"/>
    <x v="1"/>
    <s v="Office Supplies"/>
    <s v="Paper"/>
    <s v="Small Box"/>
    <s v="Xerox 1927"/>
    <n v="0.4"/>
    <x v="3"/>
    <s v="Arkansas"/>
    <s v="Pine Bluff"/>
    <n v="71603"/>
    <d v="2011-04-26T00:00:00"/>
    <d v="2011-04-28T00:00:00"/>
    <n v="0.70199999999999996"/>
    <n v="3"/>
    <n v="13.72"/>
    <n v="85900"/>
    <s v="Medium"/>
  </r>
  <r>
    <n v="24970"/>
    <s v="High"/>
    <n v="0.05"/>
    <n v="376.13"/>
    <n v="85.63"/>
    <n v="1919"/>
    <s v="Nathan Jenkins"/>
    <x v="2"/>
    <x v="1"/>
    <s v="Furniture"/>
    <s v="Tables"/>
    <s v="Jumbo Box"/>
    <s v="Bretford Rectangular Conference Table Tops"/>
    <n v="0.74"/>
    <x v="3"/>
    <s v="Arkansas"/>
    <s v="Pine Bluff"/>
    <n v="71603"/>
    <d v="2013-08-24T00:00:00"/>
    <d v="2013-08-26T00:00:00"/>
    <n v="654.2586"/>
    <n v="2"/>
    <n v="807.49"/>
    <n v="85906"/>
    <s v="Low"/>
  </r>
  <r>
    <n v="24430"/>
    <s v="High"/>
    <n v="0.01"/>
    <n v="33.29"/>
    <n v="1.99"/>
    <n v="1921"/>
    <s v="Eugene Hess"/>
    <x v="0"/>
    <x v="2"/>
    <s v="Technology"/>
    <s v="Computer Peripherals"/>
    <s v="Small Pack"/>
    <s v="Verbatim 4.7GB DVD-R"/>
    <n v="0.41"/>
    <x v="1"/>
    <s v="California"/>
    <s v="Pasadena"/>
    <n v="91104"/>
    <d v="2011-06-21T00:00:00"/>
    <d v="2011-06-22T00:00:00"/>
    <n v="433.88580000000002"/>
    <n v="18"/>
    <n v="628.82000000000005"/>
    <n v="88470"/>
    <s v="Low"/>
  </r>
  <r>
    <n v="18580"/>
    <s v="Not Specified"/>
    <n v="0.03"/>
    <n v="85.99"/>
    <n v="0.99"/>
    <n v="1922"/>
    <s v="Kathy Hale"/>
    <x v="0"/>
    <x v="2"/>
    <s v="Technology"/>
    <s v="Telephones and Communication"/>
    <s v="Wrap Bag"/>
    <s v="Accessory4"/>
    <n v="0.85"/>
    <x v="2"/>
    <s v="Connecticut"/>
    <s v="Farmington"/>
    <n v="6030"/>
    <d v="2011-06-27T00:00:00"/>
    <d v="2011-06-28T00:00:00"/>
    <n v="-197.7448"/>
    <n v="8"/>
    <n v="567.19000000000005"/>
    <n v="88471"/>
    <s v="Low"/>
  </r>
  <r>
    <n v="24431"/>
    <s v="High"/>
    <n v="0.02"/>
    <n v="2.88"/>
    <n v="5.33"/>
    <n v="1923"/>
    <s v="Theodore Cannon Godwin"/>
    <x v="0"/>
    <x v="2"/>
    <s v="Office Supplies"/>
    <s v="Labels"/>
    <s v="Small Box"/>
    <s v="Avery File Folder Labels"/>
    <n v="0.36"/>
    <x v="2"/>
    <s v="Maine"/>
    <s v="South Portland"/>
    <n v="4106"/>
    <d v="2011-06-21T00:00:00"/>
    <d v="2011-06-22T00:00:00"/>
    <n v="-30.04"/>
    <n v="4"/>
    <n v="13.91"/>
    <n v="88470"/>
    <s v="Low"/>
  </r>
  <r>
    <n v="18579"/>
    <s v="Not Specified"/>
    <n v="0.08"/>
    <n v="20.149999999999999"/>
    <n v="8.99"/>
    <n v="1924"/>
    <s v="Sheryl Kirk"/>
    <x v="0"/>
    <x v="2"/>
    <s v="Office Supplies"/>
    <s v="Pens &amp; Art Supplies"/>
    <s v="Small Pack"/>
    <s v="Boston 19500 Mighty Mite Electric Pencil Sharpener"/>
    <n v="0.57999999999999996"/>
    <x v="2"/>
    <s v="Massachusetts"/>
    <s v="Abington"/>
    <n v="2351"/>
    <d v="2011-06-27T00:00:00"/>
    <d v="2011-06-28T00:00:00"/>
    <n v="-34.088000000000001"/>
    <n v="4"/>
    <n v="81.87"/>
    <n v="88471"/>
    <s v="Medium"/>
  </r>
  <r>
    <n v="24223"/>
    <s v="Low"/>
    <n v="0.01"/>
    <n v="80.97"/>
    <n v="33.6"/>
    <n v="1925"/>
    <s v="Lisa Humphrey Yu"/>
    <x v="2"/>
    <x v="2"/>
    <s v="Technology"/>
    <s v="Office Machines"/>
    <s v="Jumbo Drum"/>
    <s v="Lexmark Z25 Color Inkjet Printer"/>
    <n v="0.37"/>
    <x v="2"/>
    <s v="New Jersey"/>
    <s v="Newark"/>
    <n v="7101"/>
    <d v="2011-07-03T00:00:00"/>
    <d v="2011-07-10T00:00:00"/>
    <n v="128.43"/>
    <n v="7"/>
    <n v="582.57000000000005"/>
    <n v="88472"/>
    <s v="Low"/>
  </r>
  <r>
    <n v="24217"/>
    <s v="Critical"/>
    <n v="0.03"/>
    <n v="124.49"/>
    <n v="51.94"/>
    <n v="1925"/>
    <s v="Lisa Humphrey Yu"/>
    <x v="2"/>
    <x v="0"/>
    <s v="Furniture"/>
    <s v="Tables"/>
    <s v="Jumbo Box"/>
    <s v="Bevis 36 x 72 Conference Tables"/>
    <n v="0.63"/>
    <x v="2"/>
    <s v="New Jersey"/>
    <s v="Newark"/>
    <n v="7101"/>
    <d v="2013-01-10T00:00:00"/>
    <d v="2013-01-12T00:00:00"/>
    <n v="-538.34352000000013"/>
    <n v="12"/>
    <n v="1549.86"/>
    <n v="88473"/>
    <s v="Low"/>
  </r>
  <r>
    <n v="21563"/>
    <s v="High"/>
    <n v="0.02"/>
    <n v="259.70999999999998"/>
    <n v="66.67"/>
    <n v="1927"/>
    <s v="Earl Alston"/>
    <x v="2"/>
    <x v="1"/>
    <s v="Furniture"/>
    <s v="Tables"/>
    <s v="Jumbo Box"/>
    <s v="Bevis Round Bullnose 29&quot; High Table Top"/>
    <n v="0.65"/>
    <x v="3"/>
    <s v="South Carolina"/>
    <s v="Greenville"/>
    <n v="29611"/>
    <d v="2010-02-06T00:00:00"/>
    <d v="2010-02-06T00:00:00"/>
    <n v="-14.448"/>
    <n v="8"/>
    <n v="1757.15"/>
    <n v="88579"/>
    <s v="Low"/>
  </r>
  <r>
    <n v="18626"/>
    <s v="Critical"/>
    <n v="0.09"/>
    <n v="10.9"/>
    <n v="7.46"/>
    <n v="1927"/>
    <s v="Earl Alston"/>
    <x v="0"/>
    <x v="1"/>
    <s v="Office Supplies"/>
    <s v="Storage &amp; Organization"/>
    <s v="Small Box"/>
    <s v="Crate-A-Files™"/>
    <n v="0.59"/>
    <x v="3"/>
    <s v="South Carolina"/>
    <s v="Greenville"/>
    <n v="29611"/>
    <d v="2011-03-02T00:00:00"/>
    <d v="2011-03-04T00:00:00"/>
    <n v="-57.847999999999999"/>
    <n v="5"/>
    <n v="51.37"/>
    <n v="88581"/>
    <s v="Medium"/>
  </r>
  <r>
    <n v="20620"/>
    <s v="Critical"/>
    <n v="7.0000000000000007E-2"/>
    <n v="6.48"/>
    <n v="10.050000000000001"/>
    <n v="1927"/>
    <s v="Earl Alston"/>
    <x v="0"/>
    <x v="1"/>
    <s v="Office Supplies"/>
    <s v="Paper"/>
    <s v="Small Box"/>
    <s v="Xerox 1997"/>
    <n v="0.37"/>
    <x v="3"/>
    <s v="South Carolina"/>
    <s v="Greenville"/>
    <n v="29611"/>
    <d v="2011-05-04T00:00:00"/>
    <d v="2011-05-04T00:00:00"/>
    <n v="8.9939999999999998"/>
    <n v="12"/>
    <n v="76.08"/>
    <n v="88582"/>
    <s v="Medium"/>
  </r>
  <r>
    <n v="22000"/>
    <s v="High"/>
    <n v="0.1"/>
    <n v="363.25"/>
    <n v="19.989999999999998"/>
    <n v="1927"/>
    <s v="Earl Alston"/>
    <x v="0"/>
    <x v="1"/>
    <s v="Office Supplies"/>
    <s v="Appliances"/>
    <s v="Small Box"/>
    <s v="Hoover WindTunnel™ Plus Canister Vacuum"/>
    <n v="0.56999999999999995"/>
    <x v="3"/>
    <s v="South Carolina"/>
    <s v="Greenville"/>
    <n v="29611"/>
    <d v="2012-08-23T00:00:00"/>
    <d v="2012-08-24T00:00:00"/>
    <n v="-966.2940000000001"/>
    <n v="7"/>
    <n v="2471.56"/>
    <n v="88583"/>
    <s v="Medium"/>
  </r>
  <r>
    <n v="20181"/>
    <s v="Critical"/>
    <n v="0.03"/>
    <n v="47.9"/>
    <n v="5.86"/>
    <n v="1927"/>
    <s v="Earl Alston"/>
    <x v="0"/>
    <x v="1"/>
    <s v="Office Supplies"/>
    <s v="Paper"/>
    <s v="Small Box"/>
    <s v="Xerox 1938"/>
    <n v="0.37"/>
    <x v="3"/>
    <s v="South Carolina"/>
    <s v="Greenville"/>
    <n v="29611"/>
    <d v="2013-10-15T00:00:00"/>
    <d v="2013-10-18T00:00:00"/>
    <n v="-723.91200000000003"/>
    <n v="23"/>
    <n v="1135.9000000000001"/>
    <n v="88586"/>
    <s v="Low"/>
  </r>
  <r>
    <n v="22686"/>
    <s v="Not Specified"/>
    <n v="0.1"/>
    <n v="1889.99"/>
    <n v="19.989999999999998"/>
    <n v="1928"/>
    <s v="Gregory R Snow"/>
    <x v="0"/>
    <x v="1"/>
    <s v="Office Supplies"/>
    <s v="Binders and Binder Accessories"/>
    <s v="Small Box"/>
    <s v="Ibico EPK-21 Electric Binding System"/>
    <n v="0.36"/>
    <x v="3"/>
    <s v="South Carolina"/>
    <s v="Greer"/>
    <n v="29651"/>
    <d v="2010-07-21T00:00:00"/>
    <d v="2010-07-21T00:00:00"/>
    <n v="-42.545999999999999"/>
    <n v="1"/>
    <n v="1786.04"/>
    <n v="88580"/>
    <s v="Medium"/>
  </r>
  <r>
    <n v="24838"/>
    <s v="High"/>
    <n v="0.01"/>
    <n v="125.99"/>
    <n v="8.99"/>
    <n v="1928"/>
    <s v="Gregory R Snow"/>
    <x v="0"/>
    <x v="1"/>
    <s v="Technology"/>
    <s v="Telephones and Communication"/>
    <s v="Small Box"/>
    <s v="5170i"/>
    <n v="0.56999999999999995"/>
    <x v="3"/>
    <s v="South Carolina"/>
    <s v="Greer"/>
    <n v="29651"/>
    <d v="2013-01-09T00:00:00"/>
    <d v="2013-01-10T00:00:00"/>
    <n v="141.30599999999998"/>
    <n v="3"/>
    <n v="340.33"/>
    <n v="88584"/>
    <s v="Low"/>
  </r>
  <r>
    <n v="23251"/>
    <s v="Critical"/>
    <n v="7.0000000000000007E-2"/>
    <n v="22.99"/>
    <n v="8.99"/>
    <n v="1928"/>
    <s v="Gregory R Snow"/>
    <x v="0"/>
    <x v="1"/>
    <s v="Office Supplies"/>
    <s v="Pens &amp; Art Supplies"/>
    <s v="Small Pack"/>
    <s v="Boston KS Multi-Size Manual Pencil Sharpener"/>
    <n v="0.56999999999999995"/>
    <x v="3"/>
    <s v="South Carolina"/>
    <s v="Greer"/>
    <n v="29651"/>
    <d v="2013-05-20T00:00:00"/>
    <d v="2013-05-21T00:00:00"/>
    <n v="132.54599999999999"/>
    <n v="2"/>
    <n v="46.61"/>
    <n v="88585"/>
    <s v="Medium"/>
  </r>
  <r>
    <n v="18942"/>
    <s v="High"/>
    <n v="0.1"/>
    <n v="5.4"/>
    <n v="7.78"/>
    <n v="1930"/>
    <s v="LeRoy Welch"/>
    <x v="0"/>
    <x v="3"/>
    <s v="Office Supplies"/>
    <s v="Binders and Binder Accessories"/>
    <s v="Small Box"/>
    <s v="3M Organizer Strips"/>
    <n v="0.37"/>
    <x v="3"/>
    <s v="North Carolina"/>
    <s v="Greenville"/>
    <n v="27834"/>
    <d v="2011-09-13T00:00:00"/>
    <d v="2011-09-14T00:00:00"/>
    <n v="-151.46600000000001"/>
    <n v="10"/>
    <n v="53.11"/>
    <n v="89341"/>
    <s v="Medium"/>
  </r>
  <r>
    <n v="22428"/>
    <s v="Critical"/>
    <n v="7.0000000000000007E-2"/>
    <n v="7.7"/>
    <n v="3.68"/>
    <n v="1931"/>
    <s v="Elisabeth Rao"/>
    <x v="0"/>
    <x v="3"/>
    <s v="Furniture"/>
    <s v="Office Furnishings"/>
    <s v="Wrap Bag"/>
    <s v="Deflect-O® Glasstique™ Clear Desk Accessories"/>
    <n v="0.52"/>
    <x v="3"/>
    <s v="North Carolina"/>
    <s v="Hickory"/>
    <n v="28601"/>
    <d v="2012-07-27T00:00:00"/>
    <d v="2012-07-28T00:00:00"/>
    <n v="-61.796000000000006"/>
    <n v="12"/>
    <n v="92.35"/>
    <n v="89342"/>
    <s v="Medium"/>
  </r>
  <r>
    <n v="24335"/>
    <s v="High"/>
    <n v="7.0000000000000007E-2"/>
    <n v="7.28"/>
    <n v="11.15"/>
    <n v="1931"/>
    <s v="Elisabeth Rao"/>
    <x v="0"/>
    <x v="3"/>
    <s v="Office Supplies"/>
    <s v="Paper"/>
    <s v="Small Box"/>
    <s v="Array® Parchment Paper, Assorted Colors"/>
    <n v="0.37"/>
    <x v="3"/>
    <s v="North Carolina"/>
    <s v="Hickory"/>
    <n v="28601"/>
    <d v="2013-03-09T00:00:00"/>
    <d v="2013-03-11T00:00:00"/>
    <n v="-168.67200000000003"/>
    <n v="3"/>
    <n v="23.35"/>
    <n v="89343"/>
    <s v="Medium"/>
  </r>
  <r>
    <n v="18159"/>
    <s v="Low"/>
    <n v="0.06"/>
    <n v="3.58"/>
    <n v="1.63"/>
    <n v="1933"/>
    <s v="William Crawford"/>
    <x v="0"/>
    <x v="0"/>
    <s v="Office Supplies"/>
    <s v="Rubber Bands"/>
    <s v="Wrap Bag"/>
    <s v="OIC Colored Binder Clips, Assorted Sizes"/>
    <n v="0.36"/>
    <x v="0"/>
    <s v="Texas"/>
    <s v="Garland"/>
    <n v="75043"/>
    <d v="2010-04-19T00:00:00"/>
    <d v="2010-04-23T00:00:00"/>
    <n v="14"/>
    <n v="10"/>
    <n v="34.76"/>
    <n v="86687"/>
    <s v="Medium"/>
  </r>
  <r>
    <n v="18312"/>
    <s v="Medium"/>
    <n v="0.06"/>
    <n v="2.61"/>
    <n v="0.5"/>
    <n v="1933"/>
    <s v="William Crawford"/>
    <x v="0"/>
    <x v="1"/>
    <s v="Office Supplies"/>
    <s v="Labels"/>
    <s v="Small Box"/>
    <s v="Avery 494"/>
    <n v="0.39"/>
    <x v="0"/>
    <s v="Texas"/>
    <s v="Garland"/>
    <n v="75043"/>
    <d v="2012-09-12T00:00:00"/>
    <d v="2012-09-12T00:00:00"/>
    <n v="35.383199999999995"/>
    <n v="20"/>
    <n v="51.28"/>
    <n v="86691"/>
    <s v="Medium"/>
  </r>
  <r>
    <n v="19697"/>
    <s v="Low"/>
    <n v="0.04"/>
    <n v="180.98"/>
    <n v="30"/>
    <n v="1934"/>
    <s v="Scott Moore"/>
    <x v="2"/>
    <x v="1"/>
    <s v="Furniture"/>
    <s v="Chairs &amp; Chairmats"/>
    <s v="Jumbo Drum"/>
    <s v="Office Star - Ergonomic Mid Back Chair with 2-Way Adjustable Arms"/>
    <n v="0.69"/>
    <x v="0"/>
    <s v="Texas"/>
    <s v="Georgetown"/>
    <n v="78626"/>
    <d v="2010-11-30T00:00:00"/>
    <d v="2010-11-30T00:00:00"/>
    <n v="52.988000000000056"/>
    <n v="3"/>
    <n v="561.65"/>
    <n v="86688"/>
    <s v="Low"/>
  </r>
  <r>
    <n v="18933"/>
    <s v="High"/>
    <n v="0.01"/>
    <n v="7.1"/>
    <n v="6.05"/>
    <n v="1934"/>
    <s v="Scott Moore"/>
    <x v="0"/>
    <x v="1"/>
    <s v="Office Supplies"/>
    <s v="Binders and Binder Accessories"/>
    <s v="Small Box"/>
    <s v="Wilson Jones Hanging View Binder, White, 1&quot;"/>
    <n v="0.39"/>
    <x v="0"/>
    <s v="Texas"/>
    <s v="Georgetown"/>
    <n v="78626"/>
    <d v="2012-05-01T00:00:00"/>
    <d v="2012-05-03T00:00:00"/>
    <n v="-39.226500000000001"/>
    <n v="8"/>
    <n v="62.59"/>
    <n v="86690"/>
    <s v="Low"/>
  </r>
  <r>
    <n v="18313"/>
    <s v="Medium"/>
    <n v="0.01"/>
    <n v="3.49"/>
    <n v="0.76"/>
    <n v="1934"/>
    <s v="Scott Moore"/>
    <x v="1"/>
    <x v="1"/>
    <s v="Office Supplies"/>
    <s v="Rubber Bands"/>
    <s v="Wrap Bag"/>
    <s v="OIC Bulk Pack Metal Binder Clips"/>
    <n v="0.39"/>
    <x v="0"/>
    <s v="Texas"/>
    <s v="Georgetown"/>
    <n v="78626"/>
    <d v="2012-09-12T00:00:00"/>
    <d v="2012-09-14T00:00:00"/>
    <n v="2.5299999999999998"/>
    <n v="1"/>
    <n v="5.29"/>
    <n v="86691"/>
    <s v="Low"/>
  </r>
  <r>
    <n v="19780"/>
    <s v="Critical"/>
    <n v="0.01"/>
    <n v="42.98"/>
    <n v="4.62"/>
    <n v="1935"/>
    <s v="Diana Coble Hubbard"/>
    <x v="1"/>
    <x v="0"/>
    <s v="Office Supplies"/>
    <s v="Appliances"/>
    <s v="Small Box"/>
    <s v="Belkin F9M820V08 8 Outlet Surge"/>
    <n v="0.56000000000000005"/>
    <x v="0"/>
    <s v="Texas"/>
    <s v="Grand Prairie"/>
    <n v="75051"/>
    <d v="2010-04-08T00:00:00"/>
    <d v="2010-04-10T00:00:00"/>
    <n v="285.47370000000001"/>
    <n v="9"/>
    <n v="413.73"/>
    <n v="86686"/>
    <s v="Low"/>
  </r>
  <r>
    <n v="19698"/>
    <s v="Low"/>
    <n v="0.06"/>
    <n v="3.25"/>
    <n v="49"/>
    <n v="1935"/>
    <s v="Diana Coble Hubbard"/>
    <x v="0"/>
    <x v="1"/>
    <s v="Office Supplies"/>
    <s v="Appliances"/>
    <s v="Large Box"/>
    <s v="Bravo II™ Megaboss® 12-Amp Hard Body Upright, Replacement Belts, 2 Belts per Pack"/>
    <n v="0.56000000000000005"/>
    <x v="0"/>
    <s v="Texas"/>
    <s v="Grand Prairie"/>
    <n v="75051"/>
    <d v="2010-11-30T00:00:00"/>
    <d v="2010-12-05T00:00:00"/>
    <n v="10.50800000000001"/>
    <n v="2"/>
    <n v="55.6"/>
    <n v="86688"/>
    <s v="Medium"/>
  </r>
  <r>
    <n v="19699"/>
    <s v="Low"/>
    <n v="0.01"/>
    <n v="110.98"/>
    <n v="13.99"/>
    <n v="1935"/>
    <s v="Diana Coble Hubbard"/>
    <x v="0"/>
    <x v="1"/>
    <s v="Furniture"/>
    <s v="Office Furnishings"/>
    <s v="Medium Box"/>
    <s v="Rubbermaid ClusterMat Chairmats, Mat Size- 66&quot; x 60&quot;, Lip 20&quot; x 11&quot; -90 Degree Angle"/>
    <n v="0.69"/>
    <x v="0"/>
    <s v="Texas"/>
    <s v="Grand Prairie"/>
    <n v="75051"/>
    <d v="2010-11-30T00:00:00"/>
    <d v="2010-12-04T00:00:00"/>
    <n v="1448.7309"/>
    <n v="19"/>
    <n v="2099.61"/>
    <n v="86688"/>
    <s v="Low"/>
  </r>
  <r>
    <n v="19700"/>
    <s v="Low"/>
    <n v="0.05"/>
    <n v="3.95"/>
    <n v="2"/>
    <n v="1935"/>
    <s v="Diana Coble Hubbard"/>
    <x v="1"/>
    <x v="1"/>
    <s v="Office Supplies"/>
    <s v="Rubber Bands"/>
    <s v="Wrap Bag"/>
    <s v="Advantus Map Pennant Flags and Round Head Tacks"/>
    <n v="0.53"/>
    <x v="0"/>
    <s v="Texas"/>
    <s v="Grand Prairie"/>
    <n v="75051"/>
    <d v="2010-11-30T00:00:00"/>
    <d v="2010-12-07T00:00:00"/>
    <n v="1.0040000000000004"/>
    <n v="23"/>
    <n v="96.6"/>
    <n v="86688"/>
    <s v="Low"/>
  </r>
  <r>
    <n v="20469"/>
    <s v="Critical"/>
    <n v="0.01"/>
    <n v="37.94"/>
    <n v="5.08"/>
    <n v="1935"/>
    <s v="Diana Coble Hubbard"/>
    <x v="1"/>
    <x v="0"/>
    <s v="Office Supplies"/>
    <s v="Paper"/>
    <s v="Wrap Bag"/>
    <s v="Snap-A-Way® Black Print Carbonless Ruled Speed Letter, Triplicate"/>
    <n v="0.38"/>
    <x v="0"/>
    <s v="Texas"/>
    <s v="Grand Prairie"/>
    <n v="75051"/>
    <d v="2011-08-05T00:00:00"/>
    <d v="2011-08-08T00:00:00"/>
    <n v="486.71219999999994"/>
    <n v="18"/>
    <n v="705.38"/>
    <n v="86689"/>
    <s v="Low"/>
  </r>
  <r>
    <n v="20470"/>
    <s v="Critical"/>
    <n v="0.01"/>
    <n v="111.03"/>
    <n v="8.64"/>
    <n v="1935"/>
    <s v="Diana Coble Hubbard"/>
    <x v="0"/>
    <x v="0"/>
    <s v="Office Supplies"/>
    <s v="Storage &amp; Organization"/>
    <s v="Small Box"/>
    <s v="Fellowes Recycled Storage Drawers"/>
    <n v="0.78"/>
    <x v="0"/>
    <s v="Texas"/>
    <s v="Grand Prairie"/>
    <n v="75051"/>
    <d v="2011-08-05T00:00:00"/>
    <d v="2011-08-06T00:00:00"/>
    <n v="108.706"/>
    <n v="8"/>
    <n v="901.01"/>
    <n v="86689"/>
    <s v="Low"/>
  </r>
  <r>
    <n v="25684"/>
    <s v="Low"/>
    <n v="0.01"/>
    <n v="65.989999999999995"/>
    <n v="3.99"/>
    <n v="1936"/>
    <s v="Carlos Berman"/>
    <x v="0"/>
    <x v="0"/>
    <s v="Technology"/>
    <s v="Telephones and Communication"/>
    <s v="Small Box"/>
    <s v="TIMEPORT P8767"/>
    <n v="0.56999999999999995"/>
    <x v="0"/>
    <s v="Texas"/>
    <s v="Grapevine"/>
    <n v="76051"/>
    <d v="2013-03-20T00:00:00"/>
    <d v="2013-03-20T00:00:00"/>
    <n v="409.98419999999993"/>
    <n v="10"/>
    <n v="594.17999999999995"/>
    <n v="86692"/>
    <s v="Low"/>
  </r>
  <r>
    <n v="23551"/>
    <s v="Medium"/>
    <n v="0.1"/>
    <n v="152.47999999999999"/>
    <n v="4"/>
    <n v="1938"/>
    <s v="Franklin Spencer"/>
    <x v="1"/>
    <x v="0"/>
    <s v="Technology"/>
    <s v="Computer Peripherals"/>
    <s v="Small Box"/>
    <s v="Adesso Programmable 142-Key Keyboard"/>
    <n v="0.79"/>
    <x v="0"/>
    <s v="Kansas"/>
    <s v="Emporia"/>
    <n v="66801"/>
    <d v="2010-03-22T00:00:00"/>
    <d v="2010-03-23T00:00:00"/>
    <n v="-521.09"/>
    <n v="4"/>
    <n v="558.16999999999996"/>
    <n v="88870"/>
    <s v="Medium"/>
  </r>
  <r>
    <n v="21208"/>
    <s v="Low"/>
    <n v="0.01"/>
    <n v="10.01"/>
    <n v="1.99"/>
    <n v="1938"/>
    <s v="Franklin Spencer"/>
    <x v="0"/>
    <x v="0"/>
    <s v="Technology"/>
    <s v="Computer Peripherals"/>
    <s v="Small Pack"/>
    <s v="TDK 4.7GB DVD-R"/>
    <n v="0.41"/>
    <x v="0"/>
    <s v="Kansas"/>
    <s v="Emporia"/>
    <n v="66801"/>
    <d v="2011-06-15T00:00:00"/>
    <d v="2011-06-22T00:00:00"/>
    <n v="-27.143999999999998"/>
    <n v="1"/>
    <n v="12.2"/>
    <n v="88873"/>
    <s v="Low"/>
  </r>
  <r>
    <n v="21141"/>
    <s v="Medium"/>
    <n v="0"/>
    <n v="83.93"/>
    <n v="19.989999999999998"/>
    <n v="1938"/>
    <s v="Franklin Spencer"/>
    <x v="0"/>
    <x v="0"/>
    <s v="Office Supplies"/>
    <s v="Envelopes"/>
    <s v="Small Box"/>
    <s v="Airmail Envelopes"/>
    <n v="0.38"/>
    <x v="0"/>
    <s v="Kansas"/>
    <s v="Emporia"/>
    <n v="66801"/>
    <d v="2012-07-18T00:00:00"/>
    <d v="2012-07-20T00:00:00"/>
    <n v="-44.18"/>
    <n v="1"/>
    <n v="93.11"/>
    <n v="88875"/>
    <s v="No Discount"/>
  </r>
  <r>
    <n v="22307"/>
    <s v="Critical"/>
    <n v="0.08"/>
    <n v="85.99"/>
    <n v="0.99"/>
    <n v="1938"/>
    <s v="Franklin Spencer"/>
    <x v="0"/>
    <x v="0"/>
    <s v="Technology"/>
    <s v="Telephones and Communication"/>
    <s v="Wrap Bag"/>
    <s v="Accessory4"/>
    <n v="0.85"/>
    <x v="0"/>
    <s v="Kansas"/>
    <s v="Emporia"/>
    <n v="66801"/>
    <d v="2012-09-13T00:00:00"/>
    <d v="2012-09-15T00:00:00"/>
    <n v="-106.51300000000001"/>
    <n v="22"/>
    <n v="1523.75"/>
    <n v="88876"/>
    <s v="Medium"/>
  </r>
  <r>
    <n v="19356"/>
    <s v="Medium"/>
    <n v="0.02"/>
    <n v="27.18"/>
    <n v="8.23"/>
    <n v="1938"/>
    <s v="Franklin Spencer"/>
    <x v="0"/>
    <x v="0"/>
    <s v="Office Supplies"/>
    <s v="Envelopes"/>
    <s v="Small Box"/>
    <s v="Tyvek ® Top-Opening Peel &amp; Seel Envelopes, Plain White"/>
    <n v="0.38"/>
    <x v="0"/>
    <s v="Kansas"/>
    <s v="Emporia"/>
    <n v="66801"/>
    <d v="2013-07-16T00:00:00"/>
    <d v="2013-07-17T00:00:00"/>
    <n v="349.40909999999997"/>
    <n v="18"/>
    <n v="506.39"/>
    <n v="88877"/>
    <s v="Low"/>
  </r>
  <r>
    <n v="19837"/>
    <s v="Critical"/>
    <n v="0.01"/>
    <n v="6.75"/>
    <n v="2.99"/>
    <n v="1938"/>
    <s v="Franklin Spencer"/>
    <x v="0"/>
    <x v="0"/>
    <s v="Office Supplies"/>
    <s v="Binders and Binder Accessories"/>
    <s v="Small Box"/>
    <s v="Wilson Jones DublLock® D-Ring Binders"/>
    <n v="0.35"/>
    <x v="0"/>
    <s v="Kansas"/>
    <s v="Emporia"/>
    <n v="66801"/>
    <d v="2013-11-20T00:00:00"/>
    <d v="2013-11-22T00:00:00"/>
    <n v="72.256799999999998"/>
    <n v="23"/>
    <n v="165.56"/>
    <n v="88878"/>
    <s v="Low"/>
  </r>
  <r>
    <n v="18744"/>
    <s v="Medium"/>
    <n v="0.04"/>
    <n v="85.99"/>
    <n v="1.25"/>
    <n v="1939"/>
    <s v="Ruby Hawkins"/>
    <x v="0"/>
    <x v="0"/>
    <s v="Technology"/>
    <s v="Telephones and Communication"/>
    <s v="Small Pack"/>
    <s v="Accessory8"/>
    <n v="0.39"/>
    <x v="1"/>
    <s v="Utah"/>
    <s v="Clearfield"/>
    <n v="84015"/>
    <d v="2012-02-21T00:00:00"/>
    <d v="2012-02-23T00:00:00"/>
    <n v="-60.664999999999999"/>
    <n v="2"/>
    <n v="150.16"/>
    <n v="88874"/>
    <s v="Low"/>
  </r>
  <r>
    <n v="18745"/>
    <s v="Medium"/>
    <n v="0.05"/>
    <n v="7.99"/>
    <n v="5.03"/>
    <n v="1939"/>
    <s v="Ruby Hawkins"/>
    <x v="0"/>
    <x v="0"/>
    <s v="Technology"/>
    <s v="Telephones and Communication"/>
    <s v="Medium Box"/>
    <s v="Bell Sonecor JB700 Caller ID"/>
    <n v="0.6"/>
    <x v="1"/>
    <s v="Utah"/>
    <s v="Clearfield"/>
    <n v="84015"/>
    <d v="2012-02-21T00:00:00"/>
    <d v="2012-02-24T00:00:00"/>
    <n v="-108.185"/>
    <n v="11"/>
    <n v="77.849999999999994"/>
    <n v="88874"/>
    <s v="Low"/>
  </r>
  <r>
    <n v="18746"/>
    <s v="Medium"/>
    <n v="0.01"/>
    <n v="205.99"/>
    <n v="5.26"/>
    <n v="1939"/>
    <s v="Ruby Hawkins"/>
    <x v="0"/>
    <x v="0"/>
    <s v="Technology"/>
    <s v="Telephones and Communication"/>
    <s v="Small Box"/>
    <s v="i470"/>
    <n v="0.56000000000000005"/>
    <x v="1"/>
    <s v="Utah"/>
    <s v="Clearfield"/>
    <n v="84015"/>
    <d v="2012-02-21T00:00:00"/>
    <d v="2012-02-22T00:00:00"/>
    <n v="-796.76300000000003"/>
    <n v="1"/>
    <n v="187.2"/>
    <n v="88874"/>
    <s v="Low"/>
  </r>
  <r>
    <n v="23550"/>
    <s v="Medium"/>
    <n v="0.08"/>
    <n v="6.84"/>
    <n v="8.3699999999999992"/>
    <n v="1940"/>
    <s v="Eileen McDonald"/>
    <x v="0"/>
    <x v="0"/>
    <s v="Office Supplies"/>
    <s v="Scissors, Rulers and Trimmers"/>
    <s v="Small Pack"/>
    <s v="Acme Design Line 8&quot; Stainless Steel Bent Scissors w/Champagne Handles, 3-1/8&quot; Cut"/>
    <n v="0.57999999999999996"/>
    <x v="1"/>
    <s v="Utah"/>
    <s v="Draper"/>
    <n v="84020"/>
    <d v="2010-03-22T00:00:00"/>
    <d v="2010-03-24T00:00:00"/>
    <n v="-29.49"/>
    <n v="1"/>
    <n v="8.39"/>
    <n v="88870"/>
    <s v="Medium"/>
  </r>
  <r>
    <n v="25531"/>
    <s v="Low"/>
    <n v="0"/>
    <n v="78.650000000000006"/>
    <n v="13.99"/>
    <n v="1940"/>
    <s v="Eileen McDonald"/>
    <x v="0"/>
    <x v="0"/>
    <s v="Office Supplies"/>
    <s v="Appliances"/>
    <s v="Medium Box"/>
    <s v="Honeywell Quietcare HEPA Air Cleaner"/>
    <n v="0.52"/>
    <x v="1"/>
    <s v="Utah"/>
    <s v="Draper"/>
    <n v="84020"/>
    <d v="2010-04-19T00:00:00"/>
    <d v="2010-04-26T00:00:00"/>
    <n v="386.00669999999991"/>
    <n v="7"/>
    <n v="559.42999999999995"/>
    <n v="88871"/>
    <s v="No Discount"/>
  </r>
  <r>
    <n v="25532"/>
    <s v="Low"/>
    <n v="0.08"/>
    <n v="122.99"/>
    <n v="70.2"/>
    <n v="1940"/>
    <s v="Eileen McDonald"/>
    <x v="2"/>
    <x v="0"/>
    <s v="Furniture"/>
    <s v="Chairs &amp; Chairmats"/>
    <s v="Jumbo Drum"/>
    <s v="Global High-Back Leather Tilter, Burgundy"/>
    <n v="0.74"/>
    <x v="1"/>
    <s v="Utah"/>
    <s v="Draper"/>
    <n v="84020"/>
    <d v="2010-04-19T00:00:00"/>
    <d v="2010-04-24T00:00:00"/>
    <n v="-1867.97"/>
    <n v="10"/>
    <n v="1216.52"/>
    <n v="88871"/>
    <s v="Medium"/>
  </r>
  <r>
    <n v="26203"/>
    <s v="Critical"/>
    <n v="0.04"/>
    <n v="31.78"/>
    <n v="1.99"/>
    <n v="1940"/>
    <s v="Eileen McDonald"/>
    <x v="0"/>
    <x v="0"/>
    <s v="Technology"/>
    <s v="Computer Peripherals"/>
    <s v="Small Pack"/>
    <s v="Memorex 4.7GB DVD-RAM, 3/Pack"/>
    <n v="0.42"/>
    <x v="1"/>
    <s v="Utah"/>
    <s v="Draper"/>
    <n v="84020"/>
    <d v="2011-03-27T00:00:00"/>
    <d v="2011-03-29T00:00:00"/>
    <n v="236.19389999999999"/>
    <n v="11"/>
    <n v="342.31"/>
    <n v="88872"/>
    <s v="Low"/>
  </r>
  <r>
    <n v="18553"/>
    <s v="Medium"/>
    <n v="0.01"/>
    <n v="12.97"/>
    <n v="1.49"/>
    <n v="1942"/>
    <s v="Bruce Murray"/>
    <x v="0"/>
    <x v="3"/>
    <s v="Office Supplies"/>
    <s v="Binders and Binder Accessories"/>
    <s v="Small Box"/>
    <s v="Mead 1st Gear 2&quot; Zipper Binder, Asst. Colors"/>
    <n v="0.35"/>
    <x v="3"/>
    <s v="Arkansas"/>
    <s v="Pine Bluff"/>
    <n v="71603"/>
    <d v="2012-02-23T00:00:00"/>
    <d v="2012-02-25T00:00:00"/>
    <n v="65.495999999999995"/>
    <n v="8"/>
    <n v="104.78"/>
    <n v="88431"/>
    <s v="Low"/>
  </r>
  <r>
    <n v="19187"/>
    <s v="Low"/>
    <n v="0"/>
    <n v="29.74"/>
    <n v="6.64"/>
    <n v="1942"/>
    <s v="Bruce Murray"/>
    <x v="0"/>
    <x v="3"/>
    <s v="Office Supplies"/>
    <s v="Storage &amp; Organization"/>
    <s v="Small Box"/>
    <s v="Acco Perma® 2700 Stacking Storage Drawers"/>
    <n v="0.7"/>
    <x v="3"/>
    <s v="Arkansas"/>
    <s v="Pine Bluff"/>
    <n v="71603"/>
    <d v="2013-09-30T00:00:00"/>
    <d v="2013-10-05T00:00:00"/>
    <n v="36.036000000000001"/>
    <n v="16"/>
    <n v="484.03"/>
    <n v="88433"/>
    <s v="No Discount"/>
  </r>
  <r>
    <n v="21504"/>
    <s v="Low"/>
    <n v="0.04"/>
    <n v="58.14"/>
    <n v="36.61"/>
    <n v="1943"/>
    <s v="Larry Hahn"/>
    <x v="2"/>
    <x v="3"/>
    <s v="Furniture"/>
    <s v="Bookcases"/>
    <s v="Jumbo Box"/>
    <s v="O'Sullivan 3-Shelf Heavy-Duty Bookcases"/>
    <n v="0.61"/>
    <x v="3"/>
    <s v="Arkansas"/>
    <s v="Rogers"/>
    <n v="72756"/>
    <d v="2011-01-26T00:00:00"/>
    <d v="2011-02-02T00:00:00"/>
    <n v="-25.942"/>
    <n v="2"/>
    <n v="121.9"/>
    <n v="88430"/>
    <s v="Low"/>
  </r>
  <r>
    <n v="23588"/>
    <s v="Low"/>
    <n v="0.02"/>
    <n v="49.34"/>
    <n v="10.25"/>
    <n v="1943"/>
    <s v="Larry Hahn"/>
    <x v="0"/>
    <x v="3"/>
    <s v="Furniture"/>
    <s v="Office Furnishings"/>
    <s v="Large Box"/>
    <s v="Electrix Fluorescent Magnifier Lamps &amp; Weighted Base"/>
    <n v="0.56999999999999995"/>
    <x v="3"/>
    <s v="Arkansas"/>
    <s v="Rogers"/>
    <n v="72756"/>
    <d v="2013-01-04T00:00:00"/>
    <d v="2013-01-08T00:00:00"/>
    <n v="34.991999999999997"/>
    <n v="4"/>
    <n v="198.08"/>
    <n v="88432"/>
    <s v="Low"/>
  </r>
  <r>
    <n v="18090"/>
    <s v="Critical"/>
    <n v="0.03"/>
    <n v="4.9800000000000004"/>
    <n v="7.44"/>
    <n v="1945"/>
    <s v="Oscar Swain"/>
    <x v="0"/>
    <x v="3"/>
    <s v="Office Supplies"/>
    <s v="Paper"/>
    <s v="Small Box"/>
    <s v="Xerox 1922"/>
    <n v="0.36"/>
    <x v="2"/>
    <s v="Pennsylvania"/>
    <s v="Monroeville"/>
    <n v="15146"/>
    <d v="2013-07-12T00:00:00"/>
    <d v="2013-07-13T00:00:00"/>
    <n v="-54.491999999999997"/>
    <n v="5"/>
    <n v="27.02"/>
    <n v="86337"/>
    <s v="Low"/>
  </r>
  <r>
    <n v="18091"/>
    <s v="Critical"/>
    <n v="0.05"/>
    <n v="6.48"/>
    <n v="8.74"/>
    <n v="1945"/>
    <s v="Oscar Swain"/>
    <x v="0"/>
    <x v="3"/>
    <s v="Office Supplies"/>
    <s v="Paper"/>
    <s v="Small Box"/>
    <s v="Xerox 1984"/>
    <n v="0.36"/>
    <x v="2"/>
    <s v="Pennsylvania"/>
    <s v="Monroeville"/>
    <n v="15146"/>
    <d v="2013-07-12T00:00:00"/>
    <d v="2013-07-13T00:00:00"/>
    <n v="-25.143840000000001"/>
    <n v="2"/>
    <n v="16.3"/>
    <n v="86337"/>
    <s v="Low"/>
  </r>
  <r>
    <n v="18092"/>
    <s v="Critical"/>
    <n v="0.05"/>
    <n v="38.94"/>
    <n v="35"/>
    <n v="1945"/>
    <s v="Oscar Swain"/>
    <x v="1"/>
    <x v="3"/>
    <s v="Office Supplies"/>
    <s v="Storage &amp; Organization"/>
    <s v="Large Box"/>
    <s v="Eldon Base for stackable storage shelf, platinum"/>
    <n v="0.8"/>
    <x v="2"/>
    <s v="Pennsylvania"/>
    <s v="Monroeville"/>
    <n v="15146"/>
    <d v="2013-07-12T00:00:00"/>
    <d v="2013-07-12T00:00:00"/>
    <n v="-831.34271999999999"/>
    <n v="11"/>
    <n v="421.99"/>
    <n v="86337"/>
    <s v="Low"/>
  </r>
  <r>
    <n v="20371"/>
    <s v="Medium"/>
    <n v="0.08"/>
    <n v="90.98"/>
    <n v="56.2"/>
    <n v="1946"/>
    <s v="Teresa Wallace"/>
    <x v="0"/>
    <x v="3"/>
    <s v="Furniture"/>
    <s v="Office Furnishings"/>
    <s v="Medium Box"/>
    <s v="Eldon ClusterMat Chair Mat with Cordless Antistatic Protection"/>
    <n v="0.74"/>
    <x v="2"/>
    <s v="Pennsylvania"/>
    <s v="Mount Lebanon"/>
    <n v="15228"/>
    <d v="2010-01-26T00:00:00"/>
    <d v="2010-01-28T00:00:00"/>
    <n v="-1920.9336000000001"/>
    <n v="12"/>
    <n v="1058.3599999999999"/>
    <n v="86331"/>
    <s v="Medium"/>
  </r>
  <r>
    <n v="20372"/>
    <s v="Medium"/>
    <n v="7.0000000000000007E-2"/>
    <n v="5.98"/>
    <n v="5.35"/>
    <n v="1946"/>
    <s v="Teresa Wallace"/>
    <x v="0"/>
    <x v="3"/>
    <s v="Office Supplies"/>
    <s v="Paper"/>
    <s v="Small Box"/>
    <s v="Xerox 1947"/>
    <n v="0.4"/>
    <x v="2"/>
    <s v="Pennsylvania"/>
    <s v="Mount Lebanon"/>
    <n v="15228"/>
    <d v="2010-01-26T00:00:00"/>
    <d v="2010-01-28T00:00:00"/>
    <n v="-37.175200000000004"/>
    <n v="3"/>
    <n v="18.309999999999999"/>
    <n v="86331"/>
    <s v="Medium"/>
  </r>
  <r>
    <n v="22183"/>
    <s v="Critical"/>
    <n v="0.08"/>
    <n v="150.97999999999999"/>
    <n v="39.25"/>
    <n v="1946"/>
    <s v="Teresa Wallace"/>
    <x v="2"/>
    <x v="3"/>
    <s v="Furniture"/>
    <s v="Tables"/>
    <s v="Jumbo Box"/>
    <s v="Iceberg OfficeWorks 42&quot; Round Tables"/>
    <n v="0.75"/>
    <x v="2"/>
    <s v="Pennsylvania"/>
    <s v="Mount Lebanon"/>
    <n v="15228"/>
    <d v="2011-06-16T00:00:00"/>
    <d v="2011-06-18T00:00:00"/>
    <n v="-291.89869280000005"/>
    <n v="8"/>
    <n v="1170.6099999999999"/>
    <n v="86332"/>
    <s v="Medium"/>
  </r>
  <r>
    <n v="18266"/>
    <s v="Critical"/>
    <n v="0"/>
    <n v="370.98"/>
    <n v="99"/>
    <n v="1946"/>
    <s v="Teresa Wallace"/>
    <x v="2"/>
    <x v="1"/>
    <s v="Office Supplies"/>
    <s v="Storage &amp; Organization"/>
    <s v="Jumbo Drum"/>
    <s v="Sauder Facets Collection Locker/File Cabinet, Sky Alder Finish"/>
    <n v="0.65"/>
    <x v="2"/>
    <s v="Pennsylvania"/>
    <s v="Mount Lebanon"/>
    <n v="15228"/>
    <d v="2011-12-01T00:00:00"/>
    <d v="2011-12-02T00:00:00"/>
    <n v="929.56500000000005"/>
    <n v="15"/>
    <n v="5721"/>
    <n v="86333"/>
    <s v="No Discount"/>
  </r>
  <r>
    <n v="19922"/>
    <s v="Medium"/>
    <n v="0.1"/>
    <n v="4.28"/>
    <n v="0.94"/>
    <n v="1946"/>
    <s v="Teresa Wallace"/>
    <x v="0"/>
    <x v="1"/>
    <s v="Office Supplies"/>
    <s v="Pens &amp; Art Supplies"/>
    <s v="Wrap Bag"/>
    <s v="Newell 336"/>
    <n v="0.56000000000000005"/>
    <x v="2"/>
    <s v="Pennsylvania"/>
    <s v="Mount Lebanon"/>
    <n v="15228"/>
    <d v="2012-07-13T00:00:00"/>
    <d v="2012-07-14T00:00:00"/>
    <n v="11.93"/>
    <n v="10"/>
    <n v="39.979999999999997"/>
    <n v="86334"/>
    <s v="Medium"/>
  </r>
  <r>
    <n v="25968"/>
    <s v="Low"/>
    <n v="0.05"/>
    <n v="83.1"/>
    <n v="6.13"/>
    <n v="1946"/>
    <s v="Teresa Wallace"/>
    <x v="1"/>
    <x v="1"/>
    <s v="Technology"/>
    <s v="Computer Peripherals"/>
    <s v="Small Box"/>
    <s v="Micro Innovations Micro Digital Wireless Keyboard and Mouse, Gray"/>
    <n v="0.45"/>
    <x v="2"/>
    <s v="Pennsylvania"/>
    <s v="Mount Lebanon"/>
    <n v="15228"/>
    <d v="2013-03-02T00:00:00"/>
    <d v="2013-03-09T00:00:00"/>
    <n v="224.67779999999999"/>
    <n v="4"/>
    <n v="325.62"/>
    <n v="86335"/>
    <s v="Low"/>
  </r>
  <r>
    <n v="22174"/>
    <s v="Medium"/>
    <n v="0.05"/>
    <n v="12.28"/>
    <n v="5.09"/>
    <n v="1946"/>
    <s v="Teresa Wallace"/>
    <x v="0"/>
    <x v="1"/>
    <s v="Office Supplies"/>
    <s v="Paper"/>
    <s v="Small Box"/>
    <s v="Xerox 1907"/>
    <n v="0.38"/>
    <x v="2"/>
    <s v="Pennsylvania"/>
    <s v="Mount Lebanon"/>
    <n v="15228"/>
    <d v="2013-03-13T00:00:00"/>
    <d v="2013-03-15T00:00:00"/>
    <n v="21.05"/>
    <n v="5"/>
    <n v="60.19"/>
    <n v="86336"/>
    <s v="Low"/>
  </r>
  <r>
    <n v="19640"/>
    <s v="Low"/>
    <n v="0.03"/>
    <n v="152.47999999999999"/>
    <n v="4"/>
    <n v="1948"/>
    <s v="Angela Alston"/>
    <x v="0"/>
    <x v="0"/>
    <s v="Technology"/>
    <s v="Computer Peripherals"/>
    <s v="Small Box"/>
    <s v="Adesso Programmable 142-Key Keyboard"/>
    <n v="0.79"/>
    <x v="1"/>
    <s v="Montana"/>
    <s v="Billings"/>
    <n v="59102"/>
    <d v="2011-04-20T00:00:00"/>
    <d v="2011-04-24T00:00:00"/>
    <n v="611.42999999999995"/>
    <n v="12"/>
    <n v="1792.62"/>
    <n v="90416"/>
    <s v="Low"/>
  </r>
  <r>
    <n v="19641"/>
    <s v="Low"/>
    <n v="0.01"/>
    <n v="24.98"/>
    <n v="8.7899999999999991"/>
    <n v="1948"/>
    <s v="Angela Alston"/>
    <x v="1"/>
    <x v="0"/>
    <s v="Office Supplies"/>
    <s v="Storage &amp; Organization"/>
    <s v="Small Box"/>
    <s v="2300 Heavy-Duty Transfer File Systems by Perma"/>
    <n v="0.66"/>
    <x v="1"/>
    <s v="Montana"/>
    <s v="Billings"/>
    <n v="59102"/>
    <d v="2011-04-20T00:00:00"/>
    <d v="2011-04-27T00:00:00"/>
    <n v="-50.27"/>
    <n v="7"/>
    <n v="176.86"/>
    <n v="90416"/>
    <s v="Low"/>
  </r>
  <r>
    <n v="21762"/>
    <s v="Low"/>
    <n v="0.05"/>
    <n v="424.21"/>
    <n v="110.2"/>
    <n v="1949"/>
    <s v="Dana Waller"/>
    <x v="2"/>
    <x v="2"/>
    <s v="Furniture"/>
    <s v="Tables"/>
    <s v="Jumbo Box"/>
    <s v="Bush Advantage Collection® Racetrack Conference Table"/>
    <n v="0.67"/>
    <x v="1"/>
    <s v="Montana"/>
    <s v="Bozeman"/>
    <n v="59715"/>
    <d v="2010-08-01T00:00:00"/>
    <d v="2010-08-05T00:00:00"/>
    <n v="-213.40280000000001"/>
    <n v="12"/>
    <n v="4935.22"/>
    <n v="90415"/>
    <s v="Low"/>
  </r>
  <r>
    <n v="20465"/>
    <s v="Medium"/>
    <n v="0.02"/>
    <n v="14.42"/>
    <n v="6.75"/>
    <n v="1949"/>
    <s v="Dana Waller"/>
    <x v="0"/>
    <x v="2"/>
    <s v="Office Supplies"/>
    <s v="Appliances"/>
    <s v="Medium Box"/>
    <s v="Holmes Odor Grabber"/>
    <n v="0.52"/>
    <x v="1"/>
    <s v="Montana"/>
    <s v="Bozeman"/>
    <n v="59715"/>
    <d v="2011-10-11T00:00:00"/>
    <d v="2011-10-12T00:00:00"/>
    <n v="2.1436000000000002"/>
    <n v="13"/>
    <n v="199.7"/>
    <n v="90418"/>
    <s v="Low"/>
  </r>
  <r>
    <n v="21553"/>
    <s v="Critical"/>
    <n v="0.09"/>
    <n v="1.88"/>
    <n v="1.49"/>
    <n v="1949"/>
    <s v="Dana Waller"/>
    <x v="0"/>
    <x v="2"/>
    <s v="Office Supplies"/>
    <s v="Binders and Binder Accessories"/>
    <s v="Small Box"/>
    <s v="Staples® General Use 3-Ring Binders"/>
    <n v="0.37"/>
    <x v="1"/>
    <s v="Montana"/>
    <s v="Bozeman"/>
    <n v="59715"/>
    <d v="2012-11-19T00:00:00"/>
    <d v="2012-11-21T00:00:00"/>
    <n v="0.63250000000000073"/>
    <n v="1"/>
    <n v="3.2"/>
    <n v="90419"/>
    <s v="Medium"/>
  </r>
  <r>
    <n v="22184"/>
    <s v="Medium"/>
    <n v="0.06"/>
    <n v="35.99"/>
    <n v="1.25"/>
    <n v="1949"/>
    <s v="Dana Waller"/>
    <x v="0"/>
    <x v="0"/>
    <s v="Technology"/>
    <s v="Telephones and Communication"/>
    <s v="Small Pack"/>
    <s v="Accessory13"/>
    <n v="0.56999999999999995"/>
    <x v="1"/>
    <s v="Montana"/>
    <s v="Bozeman"/>
    <n v="59715"/>
    <d v="2013-07-03T00:00:00"/>
    <d v="2013-07-04T00:00:00"/>
    <n v="357.54419999999993"/>
    <n v="17"/>
    <n v="518.17999999999995"/>
    <n v="90420"/>
    <s v="Medium"/>
  </r>
  <r>
    <n v="20290"/>
    <s v="Critical"/>
    <n v="0.03"/>
    <n v="18.97"/>
    <n v="5.21"/>
    <n v="1949"/>
    <s v="Dana Waller"/>
    <x v="0"/>
    <x v="0"/>
    <s v="Office Supplies"/>
    <s v="Paper"/>
    <s v="Small Box"/>
    <s v="Xerox 1887"/>
    <n v="0.37"/>
    <x v="1"/>
    <s v="Montana"/>
    <s v="Bozeman"/>
    <n v="59715"/>
    <d v="2013-09-29T00:00:00"/>
    <d v="2013-09-30T00:00:00"/>
    <n v="-6.0444000000000004"/>
    <n v="2"/>
    <n v="40.15"/>
    <n v="90421"/>
    <s v="Low"/>
  </r>
  <r>
    <n v="20291"/>
    <s v="Critical"/>
    <n v="0.03"/>
    <n v="85.99"/>
    <n v="0.99"/>
    <n v="1949"/>
    <s v="Dana Waller"/>
    <x v="0"/>
    <x v="0"/>
    <s v="Technology"/>
    <s v="Telephones and Communication"/>
    <s v="Wrap Bag"/>
    <s v="Accessory34"/>
    <n v="0.55000000000000004"/>
    <x v="1"/>
    <s v="Montana"/>
    <s v="Bozeman"/>
    <n v="59715"/>
    <d v="2013-09-29T00:00:00"/>
    <d v="2013-10-02T00:00:00"/>
    <n v="898.76951999999994"/>
    <n v="19"/>
    <n v="1387.49"/>
    <n v="90421"/>
    <s v="Low"/>
  </r>
  <r>
    <n v="24793"/>
    <s v="Not Specified"/>
    <n v="0.01"/>
    <n v="6.68"/>
    <n v="4.91"/>
    <n v="1950"/>
    <s v="Leslie Shannon"/>
    <x v="0"/>
    <x v="2"/>
    <s v="Office Supplies"/>
    <s v="Paper"/>
    <s v="Small Box"/>
    <s v="Xerox 1986"/>
    <n v="0.37"/>
    <x v="1"/>
    <s v="Montana"/>
    <s v="Butte"/>
    <n v="59750"/>
    <d v="2010-07-06T00:00:00"/>
    <d v="2010-07-08T00:00:00"/>
    <n v="-15.48"/>
    <n v="7"/>
    <n v="51.03"/>
    <n v="90414"/>
    <s v="Low"/>
  </r>
  <r>
    <n v="25073"/>
    <s v="Low"/>
    <n v="0.09"/>
    <n v="22.99"/>
    <n v="8.99"/>
    <n v="1950"/>
    <s v="Leslie Shannon"/>
    <x v="0"/>
    <x v="2"/>
    <s v="Office Supplies"/>
    <s v="Pens &amp; Art Supplies"/>
    <s v="Small Pack"/>
    <s v="Boston KS Multi-Size Manual Pencil Sharpener"/>
    <n v="0.56999999999999995"/>
    <x v="1"/>
    <s v="Montana"/>
    <s v="Butte"/>
    <n v="59750"/>
    <d v="2011-08-23T00:00:00"/>
    <d v="2011-08-28T00:00:00"/>
    <n v="-30.019600000000001"/>
    <n v="17"/>
    <n v="370.35"/>
    <n v="90417"/>
    <s v="Medium"/>
  </r>
  <r>
    <n v="22185"/>
    <s v="Medium"/>
    <n v="0.02"/>
    <n v="25.98"/>
    <n v="5.37"/>
    <n v="1950"/>
    <s v="Leslie Shannon"/>
    <x v="0"/>
    <x v="0"/>
    <s v="Office Supplies"/>
    <s v="Appliances"/>
    <s v="Medium Box"/>
    <s v="3M Office Air Cleaner"/>
    <n v="0.5"/>
    <x v="1"/>
    <s v="Montana"/>
    <s v="Butte"/>
    <n v="59750"/>
    <d v="2013-07-03T00:00:00"/>
    <d v="2013-07-06T00:00:00"/>
    <n v="267.47159999999997"/>
    <n v="15"/>
    <n v="387.64"/>
    <n v="90420"/>
    <s v="Low"/>
  </r>
  <r>
    <n v="22186"/>
    <s v="Medium"/>
    <n v="0.03"/>
    <n v="6.24"/>
    <n v="5.22"/>
    <n v="1950"/>
    <s v="Leslie Shannon"/>
    <x v="0"/>
    <x v="0"/>
    <s v="Furniture"/>
    <s v="Office Furnishings"/>
    <s v="Small Box"/>
    <s v="Eldon Expressions Mahogany Wood Desk Collection"/>
    <n v="0.6"/>
    <x v="1"/>
    <s v="Montana"/>
    <s v="Butte"/>
    <n v="59750"/>
    <d v="2013-07-03T00:00:00"/>
    <d v="2013-07-05T00:00:00"/>
    <n v="-31.163040000000002"/>
    <n v="7"/>
    <n v="45.56"/>
    <n v="90420"/>
    <s v="Low"/>
  </r>
  <r>
    <n v="19719"/>
    <s v="Not Specified"/>
    <n v="0.03"/>
    <n v="5.78"/>
    <n v="5.67"/>
    <n v="1952"/>
    <s v="Elsie Dodson"/>
    <x v="0"/>
    <x v="0"/>
    <s v="Office Supplies"/>
    <s v="Paper"/>
    <s v="Small Box"/>
    <s v="Xerox 1978"/>
    <n v="0.36"/>
    <x v="3"/>
    <s v="Georgia"/>
    <s v="Peachtree City"/>
    <n v="30269"/>
    <d v="2012-05-28T00:00:00"/>
    <d v="2012-05-29T00:00:00"/>
    <n v="17.808"/>
    <n v="14"/>
    <n v="81.48"/>
    <n v="88343"/>
    <s v="Low"/>
  </r>
  <r>
    <n v="19720"/>
    <s v="Not Specified"/>
    <n v="0"/>
    <n v="14.97"/>
    <n v="7.51"/>
    <n v="1952"/>
    <s v="Elsie Dodson"/>
    <x v="0"/>
    <x v="0"/>
    <s v="Office Supplies"/>
    <s v="Storage &amp; Organization"/>
    <s v="Small Box"/>
    <s v="Pizazz® Global Quick File™"/>
    <n v="0.56999999999999995"/>
    <x v="3"/>
    <s v="Georgia"/>
    <s v="Peachtree City"/>
    <n v="30269"/>
    <d v="2012-05-28T00:00:00"/>
    <d v="2012-05-29T00:00:00"/>
    <n v="20.808"/>
    <n v="5"/>
    <n v="80.53"/>
    <n v="88343"/>
    <s v="No Discount"/>
  </r>
  <r>
    <n v="18517"/>
    <s v="Low"/>
    <n v="0.08"/>
    <n v="12.28"/>
    <n v="6.47"/>
    <n v="1952"/>
    <s v="Elsie Dodson"/>
    <x v="0"/>
    <x v="0"/>
    <s v="Office Supplies"/>
    <s v="Paper"/>
    <s v="Small Box"/>
    <s v="Xerox 1881"/>
    <n v="0.38"/>
    <x v="3"/>
    <s v="Georgia"/>
    <s v="Peachtree City"/>
    <n v="30269"/>
    <d v="2012-06-16T00:00:00"/>
    <d v="2012-06-25T00:00:00"/>
    <n v="-224.38569999999999"/>
    <n v="10"/>
    <n v="115.56"/>
    <n v="88344"/>
    <s v="Medium"/>
  </r>
  <r>
    <n v="18823"/>
    <s v="Critical"/>
    <n v="0.06"/>
    <n v="596.98"/>
    <n v="14.7"/>
    <n v="1952"/>
    <s v="Elsie Dodson"/>
    <x v="2"/>
    <x v="0"/>
    <s v="Technology"/>
    <s v="Office Machines"/>
    <s v="Jumbo Drum"/>
    <s v="Epson FX-2180 Wide Format Dot Matrix Printer"/>
    <n v="0.56999999999999995"/>
    <x v="3"/>
    <s v="Georgia"/>
    <s v="Peachtree City"/>
    <n v="30269"/>
    <d v="2013-12-02T00:00:00"/>
    <d v="2013-12-04T00:00:00"/>
    <n v="-28.35"/>
    <n v="16"/>
    <n v="9158.15"/>
    <n v="88346"/>
    <s v="Medium"/>
  </r>
  <r>
    <n v="25410"/>
    <s v="Low"/>
    <n v="0.09"/>
    <n v="7.37"/>
    <n v="5.53"/>
    <n v="1953"/>
    <s v="Penny Rose"/>
    <x v="0"/>
    <x v="0"/>
    <s v="Technology"/>
    <s v="Computer Peripherals"/>
    <s v="Small Pack"/>
    <s v="Imation 3.5&quot; Unformatted DS/HD Diskettes, 10/Box"/>
    <n v="0.69"/>
    <x v="0"/>
    <s v="Minnesota"/>
    <s v="Red Wing"/>
    <n v="55066"/>
    <d v="2012-02-16T00:00:00"/>
    <d v="2012-02-18T00:00:00"/>
    <n v="-100.49"/>
    <n v="5"/>
    <n v="36.33"/>
    <n v="88341"/>
    <s v="Medium"/>
  </r>
  <r>
    <n v="19961"/>
    <s v="High"/>
    <n v="0"/>
    <n v="1.82"/>
    <n v="0.83"/>
    <n v="1953"/>
    <s v="Penny Rose"/>
    <x v="1"/>
    <x v="0"/>
    <s v="Office Supplies"/>
    <s v="Pens &amp; Art Supplies"/>
    <s v="Wrap Bag"/>
    <s v="Newell 307"/>
    <n v="0.56999999999999995"/>
    <x v="0"/>
    <s v="Minnesota"/>
    <s v="Red Wing"/>
    <n v="55066"/>
    <d v="2012-03-07T00:00:00"/>
    <d v="2012-03-08T00:00:00"/>
    <n v="0.99999999999999933"/>
    <n v="3"/>
    <n v="6.76"/>
    <n v="88342"/>
    <s v="No Discount"/>
  </r>
  <r>
    <n v="19721"/>
    <s v="Not Specified"/>
    <n v="0.08"/>
    <n v="3.95"/>
    <n v="5.13"/>
    <n v="1953"/>
    <s v="Penny Rose"/>
    <x v="0"/>
    <x v="0"/>
    <s v="Office Supplies"/>
    <s v="Appliances"/>
    <s v="Small Box"/>
    <s v="Hoover Replacement Belts For Soft Guard™ &amp; Commercial Ltweight Upright Vacs, 2/Pk"/>
    <n v="0.59"/>
    <x v="0"/>
    <s v="Minnesota"/>
    <s v="Red Wing"/>
    <n v="55066"/>
    <d v="2012-05-28T00:00:00"/>
    <d v="2012-05-30T00:00:00"/>
    <n v="-167.06"/>
    <n v="18"/>
    <n v="67.459999999999994"/>
    <n v="88343"/>
    <s v="Medium"/>
  </r>
  <r>
    <n v="23106"/>
    <s v="High"/>
    <n v="0.06"/>
    <n v="30.98"/>
    <n v="5.76"/>
    <n v="1953"/>
    <s v="Penny Rose"/>
    <x v="0"/>
    <x v="0"/>
    <s v="Office Supplies"/>
    <s v="Paper"/>
    <s v="Small Box"/>
    <s v="IBM Multi-Purpose Copy Paper, 8 1/2 x 11&quot;, Case"/>
    <n v="0.4"/>
    <x v="0"/>
    <s v="Minnesota"/>
    <s v="Red Wing"/>
    <n v="55066"/>
    <d v="2012-11-23T00:00:00"/>
    <d v="2012-11-24T00:00:00"/>
    <n v="5.9200000000000088"/>
    <n v="2"/>
    <n v="68.66"/>
    <n v="88345"/>
    <s v="Medium"/>
  </r>
  <r>
    <n v="22713"/>
    <s v="Not Specified"/>
    <n v="0.05"/>
    <n v="5.74"/>
    <n v="5.01"/>
    <n v="1953"/>
    <s v="Penny Rose"/>
    <x v="0"/>
    <x v="0"/>
    <s v="Office Supplies"/>
    <s v="Binders and Binder Accessories"/>
    <s v="Small Box"/>
    <s v="Binder Posts"/>
    <n v="0.39"/>
    <x v="0"/>
    <s v="Minnesota"/>
    <s v="Red Wing"/>
    <n v="55066"/>
    <d v="2013-12-16T00:00:00"/>
    <d v="2013-12-18T00:00:00"/>
    <n v="-30.541055999999998"/>
    <n v="23"/>
    <n v="132.94"/>
    <n v="88347"/>
    <s v="Low"/>
  </r>
  <r>
    <n v="22714"/>
    <s v="Not Specified"/>
    <n v="0.01"/>
    <n v="1500.97"/>
    <n v="29.7"/>
    <n v="1953"/>
    <s v="Penny Rose"/>
    <x v="2"/>
    <x v="0"/>
    <s v="Technology"/>
    <s v="Office Machines"/>
    <s v="Jumbo Drum"/>
    <s v="Epson DFX5000+ Dot Matrix Printer"/>
    <n v="0.56999999999999995"/>
    <x v="0"/>
    <s v="Minnesota"/>
    <s v="Red Wing"/>
    <n v="55066"/>
    <d v="2013-12-16T00:00:00"/>
    <d v="2013-12-18T00:00:00"/>
    <n v="-1136.3472287999998"/>
    <n v="1"/>
    <n v="1500.82"/>
    <n v="88347"/>
    <s v="Low"/>
  </r>
  <r>
    <n v="22715"/>
    <s v="Not Specified"/>
    <n v="7.0000000000000007E-2"/>
    <n v="205.99"/>
    <n v="5.26"/>
    <n v="1953"/>
    <s v="Penny Rose"/>
    <x v="0"/>
    <x v="0"/>
    <s v="Technology"/>
    <s v="Telephones and Communication"/>
    <s v="Small Box"/>
    <s v="i470"/>
    <n v="0.56000000000000005"/>
    <x v="0"/>
    <s v="Minnesota"/>
    <s v="Red Wing"/>
    <n v="55066"/>
    <d v="2013-12-16T00:00:00"/>
    <d v="2013-12-16T00:00:00"/>
    <n v="476.56627200000003"/>
    <n v="10"/>
    <n v="1628.35"/>
    <n v="88347"/>
    <s v="Medium"/>
  </r>
  <r>
    <n v="19206"/>
    <s v="High"/>
    <n v="0.08"/>
    <n v="150.97999999999999"/>
    <n v="13.99"/>
    <n v="1955"/>
    <s v="Billy Bowden"/>
    <x v="0"/>
    <x v="3"/>
    <s v="Technology"/>
    <s v="Office Machines"/>
    <s v="Medium Box"/>
    <s v="Canon MP41DH Printing Calculator"/>
    <n v="0.38"/>
    <x v="3"/>
    <s v="Alabama"/>
    <s v="Talladega"/>
    <n v="35160"/>
    <d v="2011-11-08T00:00:00"/>
    <d v="2011-11-09T00:00:00"/>
    <n v="-186.07400000000001"/>
    <n v="38"/>
    <n v="5647.74"/>
    <n v="89821"/>
    <s v="Medium"/>
  </r>
  <r>
    <n v="23378"/>
    <s v="High"/>
    <n v="0.09"/>
    <n v="40.98"/>
    <n v="6.5"/>
    <n v="1956"/>
    <s v="Justin Frank"/>
    <x v="0"/>
    <x v="3"/>
    <s v="Technology"/>
    <s v="Computer Peripherals"/>
    <s v="Small Box"/>
    <s v="Targus USB Numeric Keypad"/>
    <n v="0.74"/>
    <x v="1"/>
    <s v="Colorado"/>
    <s v="Louisville"/>
    <n v="80027"/>
    <d v="2010-12-19T00:00:00"/>
    <d v="2010-12-21T00:00:00"/>
    <n v="-50.244999999999997"/>
    <n v="19"/>
    <n v="746.91"/>
    <n v="89820"/>
    <s v="Medium"/>
  </r>
  <r>
    <n v="24015"/>
    <s v="Not Specified"/>
    <n v="0.01"/>
    <n v="349.45"/>
    <n v="60"/>
    <n v="1956"/>
    <s v="Justin Frank"/>
    <x v="2"/>
    <x v="3"/>
    <s v="Furniture"/>
    <s v="Tables"/>
    <s v="Jumbo Drum"/>
    <s v="SAFCO PlanMaster Heigh-Adjustable Drafting Table Base, 43w x 30d x 30-37h, Black"/>
    <m/>
    <x v="1"/>
    <s v="Colorado"/>
    <s v="Louisville"/>
    <n v="80027"/>
    <d v="2012-05-05T00:00:00"/>
    <d v="2012-05-07T00:00:00"/>
    <n v="224.8"/>
    <n v="2"/>
    <n v="599.66999999999996"/>
    <n v="89823"/>
    <s v="Low"/>
  </r>
  <r>
    <n v="24473"/>
    <s v="High"/>
    <n v="0"/>
    <n v="85.99"/>
    <n v="0.99"/>
    <n v="1956"/>
    <s v="Justin Frank"/>
    <x v="0"/>
    <x v="3"/>
    <s v="Technology"/>
    <s v="Telephones and Communication"/>
    <s v="Wrap Bag"/>
    <s v="Accessory34"/>
    <n v="0.55000000000000004"/>
    <x v="1"/>
    <s v="Colorado"/>
    <s v="Louisville"/>
    <n v="80027"/>
    <d v="2013-09-13T00:00:00"/>
    <d v="2013-09-14T00:00:00"/>
    <n v="871.48379999999997"/>
    <n v="16"/>
    <n v="1263.02"/>
    <n v="89826"/>
    <s v="No Discount"/>
  </r>
  <r>
    <n v="21638"/>
    <s v="High"/>
    <n v="0.09"/>
    <n v="77.510000000000005"/>
    <n v="4"/>
    <n v="1957"/>
    <s v="Ted Crowder"/>
    <x v="0"/>
    <x v="3"/>
    <s v="Technology"/>
    <s v="Computer Peripherals"/>
    <s v="Small Box"/>
    <s v="Micro Innovations Media Access Pro Keyboard"/>
    <n v="0.76"/>
    <x v="0"/>
    <s v="Missouri"/>
    <s v="University City"/>
    <n v="63130"/>
    <d v="2010-10-07T00:00:00"/>
    <d v="2010-10-09T00:00:00"/>
    <n v="-387.1044"/>
    <n v="1"/>
    <n v="77.47"/>
    <n v="89818"/>
    <s v="Medium"/>
  </r>
  <r>
    <n v="19207"/>
    <s v="High"/>
    <n v="0.08"/>
    <n v="12.64"/>
    <n v="4.9800000000000004"/>
    <n v="1957"/>
    <s v="Ted Crowder"/>
    <x v="0"/>
    <x v="3"/>
    <s v="Furniture"/>
    <s v="Office Furnishings"/>
    <s v="Small Pack"/>
    <s v="Nu-Dell Executive Frame"/>
    <n v="0.48"/>
    <x v="0"/>
    <s v="Missouri"/>
    <s v="University City"/>
    <n v="63130"/>
    <d v="2011-11-08T00:00:00"/>
    <d v="2011-11-09T00:00:00"/>
    <n v="1.3920000000000003"/>
    <n v="1"/>
    <n v="16.73"/>
    <n v="89821"/>
    <s v="Medium"/>
  </r>
  <r>
    <n v="19711"/>
    <s v="Not Specified"/>
    <n v="0.1"/>
    <n v="26.31"/>
    <n v="5.89"/>
    <n v="1957"/>
    <s v="Ted Crowder"/>
    <x v="0"/>
    <x v="3"/>
    <s v="Technology"/>
    <s v="Computer Peripherals"/>
    <s v="Small Box"/>
    <s v="Micro Innovations Micro 3000 Keyboard, Black"/>
    <n v="0.75"/>
    <x v="0"/>
    <s v="Missouri"/>
    <s v="University City"/>
    <n v="63130"/>
    <d v="2013-06-02T00:00:00"/>
    <d v="2013-06-02T00:00:00"/>
    <n v="-101.78400000000001"/>
    <n v="12"/>
    <n v="309.08999999999997"/>
    <n v="89824"/>
    <s v="Medium"/>
  </r>
  <r>
    <n v="19261"/>
    <s v="Critical"/>
    <n v="0.1"/>
    <n v="30.98"/>
    <n v="11.63"/>
    <n v="1957"/>
    <s v="Ted Crowder"/>
    <x v="0"/>
    <x v="3"/>
    <s v="Office Supplies"/>
    <s v="Binders and Binder Accessories"/>
    <s v="Small Box"/>
    <s v="GBC Linen Binding Covers"/>
    <n v="0.37"/>
    <x v="0"/>
    <s v="Missouri"/>
    <s v="University City"/>
    <n v="63130"/>
    <d v="2013-08-30T00:00:00"/>
    <d v="2013-08-31T00:00:00"/>
    <n v="86.096091999999985"/>
    <n v="9"/>
    <n v="274.66000000000003"/>
    <n v="89825"/>
    <s v="Medium"/>
  </r>
  <r>
    <n v="21639"/>
    <s v="High"/>
    <n v="0.08"/>
    <n v="45.99"/>
    <n v="4.99"/>
    <n v="1957"/>
    <s v="Ted Crowder"/>
    <x v="1"/>
    <x v="3"/>
    <s v="Technology"/>
    <s v="Telephones and Communication"/>
    <s v="Small Box"/>
    <s v="KF 788"/>
    <n v="0.56000000000000005"/>
    <x v="0"/>
    <s v="Missouri"/>
    <s v="University City"/>
    <n v="63130"/>
    <d v="2013-10-07T00:00:00"/>
    <d v="2013-10-09T00:00:00"/>
    <n v="314.83799999999997"/>
    <n v="23"/>
    <n v="858.65"/>
    <n v="89827"/>
    <s v="Medium"/>
  </r>
  <r>
    <n v="22535"/>
    <s v="Low"/>
    <n v="0.01"/>
    <n v="4.26"/>
    <n v="1.2"/>
    <n v="1957"/>
    <s v="Ted Crowder"/>
    <x v="0"/>
    <x v="3"/>
    <s v="Office Supplies"/>
    <s v="Pens &amp; Art Supplies"/>
    <s v="Wrap Bag"/>
    <s v="Dixon Prang® Watercolor Pencils, 10-Color Set with Brush"/>
    <n v="0.44"/>
    <x v="0"/>
    <s v="Missouri"/>
    <s v="University City"/>
    <n v="63130"/>
    <d v="2013-11-01T00:00:00"/>
    <d v="2013-11-05T00:00:00"/>
    <n v="119.60256000000001"/>
    <n v="40"/>
    <n v="174.85"/>
    <n v="89828"/>
    <s v="Low"/>
  </r>
  <r>
    <n v="23379"/>
    <s v="High"/>
    <n v="0.04"/>
    <n v="8.6"/>
    <n v="6.19"/>
    <n v="1957"/>
    <s v="Ted Crowder"/>
    <x v="0"/>
    <x v="3"/>
    <s v="Office Supplies"/>
    <s v="Binders and Binder Accessories"/>
    <s v="Small Box"/>
    <s v="Avery Printable Repositionable Plastic Tabs"/>
    <n v="0.38"/>
    <x v="0"/>
    <s v="Missouri"/>
    <s v="University City"/>
    <n v="63130"/>
    <d v="2013-12-19T00:00:00"/>
    <d v="2013-12-19T00:00:00"/>
    <n v="-5.2164000000000001"/>
    <n v="2"/>
    <n v="20.77"/>
    <n v="89829"/>
    <s v="Low"/>
  </r>
  <r>
    <n v="24640"/>
    <s v="Low"/>
    <n v="0.09"/>
    <n v="30.98"/>
    <n v="6.5"/>
    <n v="1958"/>
    <s v="Vickie Martinez"/>
    <x v="1"/>
    <x v="3"/>
    <s v="Technology"/>
    <s v="Computer Peripherals"/>
    <s v="Small Box"/>
    <s v="Belkin ErgoBoard™ Keyboard"/>
    <n v="0.64"/>
    <x v="1"/>
    <s v="Oregon"/>
    <s v="West Linn"/>
    <n v="97068"/>
    <d v="2010-12-18T00:00:00"/>
    <d v="2010-12-22T00:00:00"/>
    <n v="-55.97"/>
    <n v="7"/>
    <n v="204.34"/>
    <n v="89819"/>
    <s v="Medium"/>
  </r>
  <r>
    <n v="25341"/>
    <s v="High"/>
    <n v="0.08"/>
    <n v="6.48"/>
    <n v="5.86"/>
    <n v="1958"/>
    <s v="Vickie Martinez"/>
    <x v="0"/>
    <x v="3"/>
    <s v="Office Supplies"/>
    <s v="Paper"/>
    <s v="Small Box"/>
    <s v="Xerox 1904"/>
    <n v="0.36"/>
    <x v="1"/>
    <s v="Oregon"/>
    <s v="West Linn"/>
    <n v="97068"/>
    <d v="2012-04-15T00:00:00"/>
    <d v="2012-04-16T00:00:00"/>
    <n v="-14.59"/>
    <n v="1"/>
    <n v="7.79"/>
    <n v="89822"/>
    <s v="Medium"/>
  </r>
  <r>
    <n v="24474"/>
    <s v="High"/>
    <n v="0.05"/>
    <n v="60.22"/>
    <n v="3.5"/>
    <n v="1958"/>
    <s v="Vickie Martinez"/>
    <x v="0"/>
    <x v="3"/>
    <s v="Office Supplies"/>
    <s v="Appliances"/>
    <s v="Small Box"/>
    <s v="Fellowes Smart Surge Ten-Outlet Protector, Platinum"/>
    <n v="0.56999999999999995"/>
    <x v="1"/>
    <s v="Oregon"/>
    <s v="West Linn"/>
    <n v="97068"/>
    <d v="2013-09-13T00:00:00"/>
    <d v="2013-09-14T00:00:00"/>
    <n v="424.18079999999998"/>
    <n v="13"/>
    <n v="758.59"/>
    <n v="89826"/>
    <s v="Low"/>
  </r>
  <r>
    <n v="3956"/>
    <s v="Critical"/>
    <n v="0"/>
    <n v="20.28"/>
    <n v="14.39"/>
    <n v="1959"/>
    <s v="Bonnie Matthews Rowland"/>
    <x v="0"/>
    <x v="0"/>
    <s v="Furniture"/>
    <s v="Office Furnishings"/>
    <s v="Small Box"/>
    <s v="Career Cubicle Clock, 8 1/4&quot;, Black"/>
    <n v="0.47"/>
    <x v="3"/>
    <s v="Florida"/>
    <s v="Miami"/>
    <n v="33916"/>
    <d v="2010-01-22T00:00:00"/>
    <d v="2010-01-22T00:00:00"/>
    <n v="-66.247299999999996"/>
    <n v="9"/>
    <n v="206.04"/>
    <n v="28225"/>
    <s v="No Discount"/>
  </r>
  <r>
    <n v="3684"/>
    <s v="Low"/>
    <n v="0.02"/>
    <n v="9.99"/>
    <n v="11.59"/>
    <n v="1959"/>
    <s v="Bonnie Matthews Rowland"/>
    <x v="0"/>
    <x v="1"/>
    <s v="Office Supplies"/>
    <s v="Paper"/>
    <s v="Small Box"/>
    <s v="Hammermill Color Copier Paper (28Lb. and 96 Bright)"/>
    <n v="0.4"/>
    <x v="3"/>
    <s v="Florida"/>
    <s v="Miami"/>
    <n v="33916"/>
    <d v="2010-10-18T00:00:00"/>
    <d v="2010-10-27T00:00:00"/>
    <n v="-171.15770000000001"/>
    <n v="43"/>
    <n v="475.42"/>
    <n v="26342"/>
    <s v="Low"/>
  </r>
  <r>
    <n v="3685"/>
    <s v="Low"/>
    <n v="0.02"/>
    <n v="48.04"/>
    <n v="5.79"/>
    <n v="1959"/>
    <s v="Bonnie Matthews Rowland"/>
    <x v="0"/>
    <x v="1"/>
    <s v="Office Supplies"/>
    <s v="Paper"/>
    <s v="Small Box"/>
    <s v="Xerox 1937"/>
    <n v="0.37"/>
    <x v="3"/>
    <s v="Florida"/>
    <s v="Miami"/>
    <n v="33916"/>
    <d v="2010-10-18T00:00:00"/>
    <d v="2010-10-23T00:00:00"/>
    <n v="624.23900000000003"/>
    <n v="74"/>
    <n v="3598.82"/>
    <n v="26342"/>
    <s v="Low"/>
  </r>
  <r>
    <n v="3686"/>
    <s v="Low"/>
    <n v="0.04"/>
    <n v="6.68"/>
    <n v="4.91"/>
    <n v="1959"/>
    <s v="Bonnie Matthews Rowland"/>
    <x v="0"/>
    <x v="1"/>
    <s v="Office Supplies"/>
    <s v="Paper"/>
    <s v="Small Box"/>
    <s v="Xerox 1986"/>
    <n v="0.37"/>
    <x v="3"/>
    <s v="Florida"/>
    <s v="Miami"/>
    <n v="33916"/>
    <d v="2010-10-18T00:00:00"/>
    <d v="2010-10-25T00:00:00"/>
    <n v="-14.3241"/>
    <n v="5"/>
    <n v="41.22"/>
    <n v="26342"/>
    <s v="Low"/>
  </r>
  <r>
    <n v="5856"/>
    <s v="Critical"/>
    <n v="0.03"/>
    <n v="3.7"/>
    <n v="1.61"/>
    <n v="1959"/>
    <s v="Bonnie Matthews Rowland"/>
    <x v="0"/>
    <x v="0"/>
    <s v="Furniture"/>
    <s v="Office Furnishings"/>
    <s v="Wrap Bag"/>
    <s v="3M Hangers With Command Adhesive"/>
    <n v="0.44"/>
    <x v="3"/>
    <s v="Florida"/>
    <s v="Miami"/>
    <n v="33916"/>
    <d v="2011-07-21T00:00:00"/>
    <d v="2011-07-23T00:00:00"/>
    <n v="3.5175000000000001"/>
    <n v="19"/>
    <n v="72.150000000000006"/>
    <n v="41569"/>
    <s v="Low"/>
  </r>
  <r>
    <n v="741"/>
    <s v="Critical"/>
    <n v="7.0000000000000007E-2"/>
    <n v="90.98"/>
    <n v="56.2"/>
    <n v="1959"/>
    <s v="Bonnie Matthews Rowland"/>
    <x v="0"/>
    <x v="1"/>
    <s v="Furniture"/>
    <s v="Office Furnishings"/>
    <s v="Medium Box"/>
    <s v="Eldon ClusterMat Chair Mat with Cordless Antistatic Protection"/>
    <n v="0.74"/>
    <x v="3"/>
    <s v="Florida"/>
    <s v="Miami"/>
    <n v="33916"/>
    <d v="2011-12-25T00:00:00"/>
    <d v="2011-12-26T00:00:00"/>
    <n v="-1926.9439"/>
    <n v="63"/>
    <n v="5434.66"/>
    <n v="5346"/>
    <s v="Medium"/>
  </r>
  <r>
    <n v="742"/>
    <s v="Critical"/>
    <n v="0.1"/>
    <n v="218.75"/>
    <n v="69.64"/>
    <n v="1959"/>
    <s v="Bonnie Matthews Rowland"/>
    <x v="2"/>
    <x v="1"/>
    <s v="Furniture"/>
    <s v="Tables"/>
    <s v="Jumbo Box"/>
    <s v="BoxOffice By Design Rectangular and Half-Moon Meeting Room Tables"/>
    <n v="0.77"/>
    <x v="3"/>
    <s v="Florida"/>
    <s v="Miami"/>
    <n v="33916"/>
    <d v="2011-12-25T00:00:00"/>
    <d v="2011-12-27T00:00:00"/>
    <n v="-2341.5594300000002"/>
    <n v="83"/>
    <n v="16959.3"/>
    <n v="5346"/>
    <s v="Medium"/>
  </r>
  <r>
    <n v="743"/>
    <s v="Critical"/>
    <n v="0.08"/>
    <n v="140.97999999999999"/>
    <n v="36.090000000000003"/>
    <n v="1959"/>
    <s v="Bonnie Matthews Rowland"/>
    <x v="2"/>
    <x v="1"/>
    <s v="Furniture"/>
    <s v="Bookcases"/>
    <s v="Jumbo Box"/>
    <s v="Sauder Forest Hills Library, Woodland Oak Finish"/>
    <n v="0.77"/>
    <x v="3"/>
    <s v="Florida"/>
    <s v="Miami"/>
    <n v="33916"/>
    <d v="2011-12-25T00:00:00"/>
    <d v="2011-12-27T00:00:00"/>
    <n v="-606.21400000000006"/>
    <n v="31"/>
    <n v="4166.9799999999996"/>
    <n v="5346"/>
    <s v="Medium"/>
  </r>
  <r>
    <n v="5346"/>
    <s v="Not Specified"/>
    <n v="0.08"/>
    <n v="16.059999999999999"/>
    <n v="8.34"/>
    <n v="1959"/>
    <s v="Bonnie Matthews Rowland"/>
    <x v="0"/>
    <x v="1"/>
    <s v="Office Supplies"/>
    <s v="Storage &amp; Organization"/>
    <s v="Small Box"/>
    <s v="Letter/Legal File Tote with Clear Snap-On Lid, Black Granite"/>
    <n v="0.59"/>
    <x v="3"/>
    <s v="Florida"/>
    <s v="Miami"/>
    <n v="33916"/>
    <d v="2012-04-05T00:00:00"/>
    <d v="2012-04-05T00:00:00"/>
    <n v="-75.424300000000002"/>
    <n v="13"/>
    <n v="204.96"/>
    <n v="37988"/>
    <s v="Medium"/>
  </r>
  <r>
    <n v="3346"/>
    <s v="Medium"/>
    <n v="0.03"/>
    <n v="4.4800000000000004"/>
    <n v="49"/>
    <n v="1959"/>
    <s v="Bonnie Matthews Rowland"/>
    <x v="0"/>
    <x v="1"/>
    <s v="Office Supplies"/>
    <s v="Appliances"/>
    <s v="Large Box"/>
    <s v="Hoover Portapower™ Portable Vacuum"/>
    <n v="0.6"/>
    <x v="3"/>
    <s v="Florida"/>
    <s v="Miami"/>
    <n v="33916"/>
    <d v="2012-04-08T00:00:00"/>
    <d v="2012-04-09T00:00:00"/>
    <n v="-1190.6692"/>
    <n v="22"/>
    <n v="152.37"/>
    <n v="23940"/>
    <s v="Low"/>
  </r>
  <r>
    <n v="3347"/>
    <s v="Medium"/>
    <n v="0.02"/>
    <n v="150.88999999999999"/>
    <n v="60.2"/>
    <n v="1959"/>
    <s v="Bonnie Matthews Rowland"/>
    <x v="2"/>
    <x v="1"/>
    <s v="Furniture"/>
    <s v="Chairs &amp; Chairmats"/>
    <s v="Jumbo Drum"/>
    <s v="Global Leather &amp; Oak Executive Chair, Burgundy"/>
    <n v="0.77"/>
    <x v="3"/>
    <s v="Florida"/>
    <s v="Miami"/>
    <n v="33916"/>
    <d v="2012-04-08T00:00:00"/>
    <d v="2012-04-11T00:00:00"/>
    <n v="-673.55190000000005"/>
    <n v="12"/>
    <n v="1893.37"/>
    <n v="23940"/>
    <s v="Low"/>
  </r>
  <r>
    <n v="6282"/>
    <s v="Critical"/>
    <n v="7.0000000000000007E-2"/>
    <n v="22.98"/>
    <n v="7.58"/>
    <n v="1959"/>
    <s v="Bonnie Matthews Rowland"/>
    <x v="1"/>
    <x v="1"/>
    <s v="Furniture"/>
    <s v="Office Furnishings"/>
    <s v="Small Box"/>
    <s v="Seth Thomas 12&quot; Clock w/ Goldtone Case"/>
    <n v="0.51"/>
    <x v="3"/>
    <s v="Florida"/>
    <s v="Miami"/>
    <n v="33916"/>
    <d v="2012-09-11T00:00:00"/>
    <d v="2012-09-13T00:00:00"/>
    <n v="-25.615800000000004"/>
    <n v="8"/>
    <n v="207.8"/>
    <n v="44451"/>
    <s v="Medium"/>
  </r>
  <r>
    <n v="5554"/>
    <s v="Critical"/>
    <n v="0.01"/>
    <n v="40.97"/>
    <n v="14.45"/>
    <n v="1959"/>
    <s v="Bonnie Matthews Rowland"/>
    <x v="1"/>
    <x v="3"/>
    <s v="Furniture"/>
    <s v="Office Furnishings"/>
    <s v="Large Box"/>
    <s v="Dana Halogen Swing-Arm Architect Lamp"/>
    <n v="0.56999999999999995"/>
    <x v="3"/>
    <s v="Florida"/>
    <s v="Miami"/>
    <n v="33916"/>
    <d v="2012-10-09T00:00:00"/>
    <d v="2012-10-10T00:00:00"/>
    <n v="-45.791899999999998"/>
    <n v="8"/>
    <n v="397.44"/>
    <n v="39332"/>
    <s v="Low"/>
  </r>
  <r>
    <n v="1455"/>
    <s v="Critical"/>
    <n v="0.1"/>
    <n v="7.38"/>
    <n v="5.21"/>
    <n v="1959"/>
    <s v="Bonnie Matthews Rowland"/>
    <x v="0"/>
    <x v="0"/>
    <s v="Furniture"/>
    <s v="Office Furnishings"/>
    <s v="Small Box"/>
    <s v="Eldon® Expressions™ Wood Desk Accessories, Oak"/>
    <n v="0.56000000000000005"/>
    <x v="3"/>
    <s v="Florida"/>
    <s v="Miami"/>
    <n v="33916"/>
    <d v="2013-05-04T00:00:00"/>
    <d v="2013-05-09T00:00:00"/>
    <n v="-126.0574"/>
    <n v="46"/>
    <n v="324.60000000000002"/>
    <n v="10470"/>
    <s v="Medium"/>
  </r>
  <r>
    <n v="4219"/>
    <s v="Critical"/>
    <n v="0.03"/>
    <n v="7.96"/>
    <n v="4.95"/>
    <n v="1959"/>
    <s v="Bonnie Matthews Rowland"/>
    <x v="1"/>
    <x v="0"/>
    <s v="Furniture"/>
    <s v="Office Furnishings"/>
    <s v="Small Box"/>
    <s v="Staples Plastic Wall Frames"/>
    <n v="0.41"/>
    <x v="3"/>
    <s v="Florida"/>
    <s v="Miami"/>
    <n v="33916"/>
    <d v="2013-07-11T00:00:00"/>
    <d v="2013-07-12T00:00:00"/>
    <n v="8.7100000000000011E-2"/>
    <n v="31"/>
    <n v="277.24"/>
    <n v="29985"/>
    <s v="Low"/>
  </r>
  <r>
    <n v="1952"/>
    <s v="Critical"/>
    <n v="0.05"/>
    <n v="70.709999999999994"/>
    <n v="37.58"/>
    <n v="1959"/>
    <s v="Bonnie Matthews Rowland"/>
    <x v="0"/>
    <x v="1"/>
    <s v="Furniture"/>
    <s v="Office Furnishings"/>
    <s v="Wrap Bag"/>
    <s v="Tenex Carpeted, Granite-Look or Clear Contemporary Contour Shape Chair Mats"/>
    <n v="0.78"/>
    <x v="3"/>
    <s v="Florida"/>
    <s v="Miami"/>
    <n v="33916"/>
    <d v="2013-09-24T00:00:00"/>
    <d v="2013-09-24T00:00:00"/>
    <n v="-1157.9113"/>
    <n v="63"/>
    <n v="4310.92"/>
    <n v="13984"/>
    <s v="Low"/>
  </r>
  <r>
    <n v="7943"/>
    <s v="Critical"/>
    <n v="0.01"/>
    <n v="18.84"/>
    <n v="3.62"/>
    <n v="1959"/>
    <s v="Bonnie Matthews Rowland"/>
    <x v="0"/>
    <x v="3"/>
    <s v="Furniture"/>
    <s v="Office Furnishings"/>
    <s v="Wrap Bag"/>
    <s v="Flat Face Poster Frame"/>
    <n v="0.43"/>
    <x v="3"/>
    <s v="Florida"/>
    <s v="Miami"/>
    <n v="33916"/>
    <d v="2013-10-16T00:00:00"/>
    <d v="2013-10-23T00:00:00"/>
    <n v="171.90190000000001"/>
    <n v="69"/>
    <n v="1384.62"/>
    <n v="56740"/>
    <s v="Low"/>
  </r>
  <r>
    <n v="18741"/>
    <s v="Critical"/>
    <n v="7.0000000000000007E-2"/>
    <n v="90.98"/>
    <n v="56.2"/>
    <n v="1960"/>
    <s v="June Nichols"/>
    <x v="0"/>
    <x v="1"/>
    <s v="Furniture"/>
    <s v="Office Furnishings"/>
    <s v="Medium Box"/>
    <s v="Eldon ClusterMat Chair Mat with Cordless Antistatic Protection"/>
    <n v="0.74"/>
    <x v="0"/>
    <s v="Michigan"/>
    <s v="Roseville"/>
    <n v="48066"/>
    <d v="2011-12-25T00:00:00"/>
    <d v="2011-12-26T00:00:00"/>
    <n v="-724.41499999999996"/>
    <n v="16"/>
    <n v="1380.23"/>
    <n v="88859"/>
    <s v="Medium"/>
  </r>
  <r>
    <n v="18742"/>
    <s v="Critical"/>
    <n v="0.1"/>
    <n v="218.75"/>
    <n v="69.64"/>
    <n v="1960"/>
    <s v="June Nichols"/>
    <x v="2"/>
    <x v="1"/>
    <s v="Furniture"/>
    <s v="Tables"/>
    <s v="Jumbo Box"/>
    <s v="BoxOffice By Design Rectangular and Half-Moon Meeting Room Tables"/>
    <n v="0.77"/>
    <x v="0"/>
    <s v="Michigan"/>
    <s v="Roseville"/>
    <n v="48066"/>
    <d v="2011-12-25T00:00:00"/>
    <d v="2011-12-27T00:00:00"/>
    <n v="-880.28550000000007"/>
    <n v="21"/>
    <n v="4290.91"/>
    <n v="88859"/>
    <s v="Medium"/>
  </r>
  <r>
    <n v="18743"/>
    <s v="Critical"/>
    <n v="0.08"/>
    <n v="140.97999999999999"/>
    <n v="36.090000000000003"/>
    <n v="1961"/>
    <s v="Jacqueline McMahon"/>
    <x v="2"/>
    <x v="1"/>
    <s v="Furniture"/>
    <s v="Bookcases"/>
    <s v="Jumbo Box"/>
    <s v="Sauder Forest Hills Library, Woodland Oak Finish"/>
    <n v="0.77"/>
    <x v="0"/>
    <s v="Michigan"/>
    <s v="Royal Oak"/>
    <n v="48073"/>
    <d v="2011-12-25T00:00:00"/>
    <d v="2011-12-27T00:00:00"/>
    <n v="-227.9"/>
    <n v="8"/>
    <n v="1075.3499999999999"/>
    <n v="88859"/>
    <s v="Medium"/>
  </r>
  <r>
    <n v="21346"/>
    <s v="Medium"/>
    <n v="0.03"/>
    <n v="4.4800000000000004"/>
    <n v="49"/>
    <n v="1961"/>
    <s v="Jacqueline McMahon"/>
    <x v="0"/>
    <x v="1"/>
    <s v="Office Supplies"/>
    <s v="Appliances"/>
    <s v="Large Box"/>
    <s v="Hoover Portapower™ Portable Vacuum"/>
    <n v="0.6"/>
    <x v="0"/>
    <s v="Michigan"/>
    <s v="Royal Oak"/>
    <n v="48073"/>
    <d v="2012-04-08T00:00:00"/>
    <d v="2012-04-09T00:00:00"/>
    <n v="-895.24"/>
    <n v="6"/>
    <n v="41.56"/>
    <n v="88861"/>
    <s v="Low"/>
  </r>
  <r>
    <n v="21347"/>
    <s v="Medium"/>
    <n v="0.02"/>
    <n v="150.88999999999999"/>
    <n v="60.2"/>
    <n v="1961"/>
    <s v="Jacqueline McMahon"/>
    <x v="2"/>
    <x v="1"/>
    <s v="Furniture"/>
    <s v="Chairs &amp; Chairmats"/>
    <s v="Jumbo Drum"/>
    <s v="Global Leather &amp; Oak Executive Chair, Burgundy"/>
    <n v="0.77"/>
    <x v="0"/>
    <s v="Michigan"/>
    <s v="Royal Oak"/>
    <n v="48073"/>
    <d v="2012-04-08T00:00:00"/>
    <d v="2012-04-11T00:00:00"/>
    <n v="-506.43"/>
    <n v="3"/>
    <n v="473.34"/>
    <n v="88861"/>
    <s v="Low"/>
  </r>
  <r>
    <n v="19455"/>
    <s v="Critical"/>
    <n v="0.1"/>
    <n v="7.38"/>
    <n v="5.21"/>
    <n v="1961"/>
    <s v="Jacqueline McMahon"/>
    <x v="0"/>
    <x v="0"/>
    <s v="Furniture"/>
    <s v="Office Furnishings"/>
    <s v="Small Box"/>
    <s v="Eldon® Expressions™ Wood Desk Accessories, Oak"/>
    <n v="0.56000000000000005"/>
    <x v="0"/>
    <s v="Michigan"/>
    <s v="Royal Oak"/>
    <n v="48073"/>
    <d v="2013-05-04T00:00:00"/>
    <d v="2013-05-09T00:00:00"/>
    <n v="-94.78"/>
    <n v="11"/>
    <n v="77.62"/>
    <n v="88865"/>
    <s v="Medium"/>
  </r>
  <r>
    <n v="19952"/>
    <s v="Critical"/>
    <n v="0.05"/>
    <n v="70.709999999999994"/>
    <n v="37.58"/>
    <n v="1961"/>
    <s v="Jacqueline McMahon"/>
    <x v="0"/>
    <x v="1"/>
    <s v="Furniture"/>
    <s v="Office Furnishings"/>
    <s v="Wrap Bag"/>
    <s v="Tenex Carpeted, Granite-Look or Clear Contemporary Contour Shape Chair Mats"/>
    <n v="0.78"/>
    <x v="0"/>
    <s v="Michigan"/>
    <s v="Royal Oak"/>
    <n v="48073"/>
    <d v="2013-09-24T00:00:00"/>
    <d v="2013-09-24T00:00:00"/>
    <n v="-800.96119999999996"/>
    <n v="16"/>
    <n v="1094.8399999999999"/>
    <n v="88867"/>
    <s v="Low"/>
  </r>
  <r>
    <n v="21685"/>
    <s v="Low"/>
    <n v="0.02"/>
    <n v="48.04"/>
    <n v="5.79"/>
    <n v="1962"/>
    <s v="Sean Burton"/>
    <x v="0"/>
    <x v="1"/>
    <s v="Office Supplies"/>
    <s v="Paper"/>
    <s v="Small Box"/>
    <s v="Xerox 1937"/>
    <n v="0.37"/>
    <x v="0"/>
    <s v="Michigan"/>
    <s v="Saginaw"/>
    <n v="48601"/>
    <d v="2010-10-18T00:00:00"/>
    <d v="2010-10-23T00:00:00"/>
    <n v="604.01909999999998"/>
    <n v="18"/>
    <n v="875.39"/>
    <n v="88857"/>
    <s v="Low"/>
  </r>
  <r>
    <n v="21686"/>
    <s v="Low"/>
    <n v="0.04"/>
    <n v="6.68"/>
    <n v="4.91"/>
    <n v="1962"/>
    <s v="Sean Burton"/>
    <x v="0"/>
    <x v="1"/>
    <s v="Office Supplies"/>
    <s v="Paper"/>
    <s v="Small Box"/>
    <s v="Xerox 1986"/>
    <n v="0.37"/>
    <x v="0"/>
    <s v="Michigan"/>
    <s v="Saginaw"/>
    <n v="48601"/>
    <d v="2010-10-18T00:00:00"/>
    <d v="2010-10-25T00:00:00"/>
    <n v="-11.631599999999999"/>
    <n v="1"/>
    <n v="8.24"/>
    <n v="88857"/>
    <s v="Low"/>
  </r>
  <r>
    <n v="21956"/>
    <s v="Critical"/>
    <n v="0"/>
    <n v="20.28"/>
    <n v="14.39"/>
    <n v="1962"/>
    <s v="Sean Burton"/>
    <x v="0"/>
    <x v="0"/>
    <s v="Furniture"/>
    <s v="Office Furnishings"/>
    <s v="Small Box"/>
    <s v="Career Cubicle Clock, 8 1/4&quot;, Black"/>
    <n v="0.47"/>
    <x v="0"/>
    <s v="Michigan"/>
    <s v="Saginaw"/>
    <n v="48601"/>
    <d v="2013-01-22T00:00:00"/>
    <d v="2013-01-22T00:00:00"/>
    <n v="-61.764400000000002"/>
    <n v="2"/>
    <n v="45.79"/>
    <n v="88864"/>
    <s v="No Discount"/>
  </r>
  <r>
    <n v="22219"/>
    <s v="Critical"/>
    <n v="0.03"/>
    <n v="7.96"/>
    <n v="4.95"/>
    <n v="1962"/>
    <s v="Sean Burton"/>
    <x v="1"/>
    <x v="0"/>
    <s v="Furniture"/>
    <s v="Office Furnishings"/>
    <s v="Small Box"/>
    <s v="Staples Plastic Wall Frames"/>
    <n v="0.41"/>
    <x v="0"/>
    <s v="Michigan"/>
    <s v="Saginaw"/>
    <n v="48601"/>
    <d v="2013-07-11T00:00:00"/>
    <d v="2013-07-12T00:00:00"/>
    <n v="0.14144000000000001"/>
    <n v="8"/>
    <n v="71.55"/>
    <n v="88866"/>
    <s v="Low"/>
  </r>
  <r>
    <n v="21684"/>
    <s v="Low"/>
    <n v="0.02"/>
    <n v="9.99"/>
    <n v="11.59"/>
    <n v="1962"/>
    <s v="Sean Burton"/>
    <x v="0"/>
    <x v="1"/>
    <s v="Office Supplies"/>
    <s v="Paper"/>
    <s v="Small Box"/>
    <s v="Hammermill Color Copier Paper (28Lb. and 96 Bright)"/>
    <n v="0.4"/>
    <x v="0"/>
    <s v="Michigan"/>
    <s v="Saginaw"/>
    <n v="48601"/>
    <d v="2013-10-18T00:00:00"/>
    <d v="2013-10-27T00:00:00"/>
    <n v="-128.69"/>
    <n v="13"/>
    <n v="143.72999999999999"/>
    <n v="88869"/>
    <s v="Low"/>
  </r>
  <r>
    <n v="23856"/>
    <s v="Critical"/>
    <n v="0.03"/>
    <n v="3.7"/>
    <n v="1.61"/>
    <n v="1963"/>
    <s v="Ruby Tan"/>
    <x v="0"/>
    <x v="0"/>
    <s v="Furniture"/>
    <s v="Office Furnishings"/>
    <s v="Wrap Bag"/>
    <s v="3M Hangers With Command Adhesive"/>
    <n v="0.44"/>
    <x v="0"/>
    <s v="Michigan"/>
    <s v="Saint Clair Shores"/>
    <n v="48080"/>
    <d v="2011-07-21T00:00:00"/>
    <d v="2011-07-23T00:00:00"/>
    <n v="5.25"/>
    <n v="5"/>
    <n v="18.989999999999998"/>
    <n v="88858"/>
    <s v="Low"/>
  </r>
  <r>
    <n v="23346"/>
    <s v="Not Specified"/>
    <n v="0.08"/>
    <n v="16.059999999999999"/>
    <n v="8.34"/>
    <n v="1963"/>
    <s v="Ruby Tan"/>
    <x v="0"/>
    <x v="1"/>
    <s v="Office Supplies"/>
    <s v="Storage &amp; Organization"/>
    <s v="Small Box"/>
    <s v="Letter/Legal File Tote with Clear Snap-On Lid, Black Granite"/>
    <n v="0.59"/>
    <x v="0"/>
    <s v="Michigan"/>
    <s v="Saint Clair Shores"/>
    <n v="48080"/>
    <d v="2012-04-05T00:00:00"/>
    <d v="2012-04-05T00:00:00"/>
    <n v="-56.71"/>
    <n v="3"/>
    <n v="47.3"/>
    <n v="88860"/>
    <s v="Medium"/>
  </r>
  <r>
    <n v="24282"/>
    <s v="Critical"/>
    <n v="7.0000000000000007E-2"/>
    <n v="22.98"/>
    <n v="7.58"/>
    <n v="1963"/>
    <s v="Ruby Tan"/>
    <x v="1"/>
    <x v="1"/>
    <s v="Furniture"/>
    <s v="Office Furnishings"/>
    <s v="Small Box"/>
    <s v="Seth Thomas 12&quot; Clock w/ Goldtone Case"/>
    <n v="0.51"/>
    <x v="0"/>
    <s v="Michigan"/>
    <s v="Saint Clair Shores"/>
    <n v="48080"/>
    <d v="2012-09-11T00:00:00"/>
    <d v="2012-09-13T00:00:00"/>
    <n v="-19.260000000000002"/>
    <n v="2"/>
    <n v="51.95"/>
    <n v="88862"/>
    <s v="Medium"/>
  </r>
  <r>
    <n v="23554"/>
    <s v="Critical"/>
    <n v="0.01"/>
    <n v="40.97"/>
    <n v="14.45"/>
    <n v="1963"/>
    <s v="Ruby Tan"/>
    <x v="1"/>
    <x v="3"/>
    <s v="Furniture"/>
    <s v="Office Furnishings"/>
    <s v="Large Box"/>
    <s v="Dana Halogen Swing-Arm Architect Lamp"/>
    <n v="0.56999999999999995"/>
    <x v="0"/>
    <s v="Michigan"/>
    <s v="Saint Clair Shores"/>
    <n v="48080"/>
    <d v="2012-10-09T00:00:00"/>
    <d v="2012-10-10T00:00:00"/>
    <n v="-37.184399999999997"/>
    <n v="2"/>
    <n v="99.36"/>
    <n v="88863"/>
    <s v="Low"/>
  </r>
  <r>
    <n v="25943"/>
    <s v="Critical"/>
    <n v="0.01"/>
    <n v="18.84"/>
    <n v="3.62"/>
    <n v="1964"/>
    <s v="Don Herndon"/>
    <x v="0"/>
    <x v="3"/>
    <s v="Furniture"/>
    <s v="Office Furnishings"/>
    <s v="Wrap Bag"/>
    <s v="Flat Face Poster Frame"/>
    <n v="0.43"/>
    <x v="0"/>
    <s v="Michigan"/>
    <s v="Shelby"/>
    <n v="49455"/>
    <d v="2013-10-16T00:00:00"/>
    <d v="2013-10-23T00:00:00"/>
    <n v="235.38659999999996"/>
    <n v="17"/>
    <n v="341.14"/>
    <n v="88868"/>
    <s v="Low"/>
  </r>
  <r>
    <n v="19029"/>
    <s v="Critical"/>
    <n v="0.01"/>
    <n v="180.98"/>
    <n v="23.58"/>
    <n v="1966"/>
    <s v="Rose McCarthy"/>
    <x v="2"/>
    <x v="1"/>
    <s v="Furniture"/>
    <s v="Bookcases"/>
    <s v="Jumbo Box"/>
    <s v="O'Sullivan Manor Hill 2-Door Library in Brianna Oak"/>
    <n v="0.74"/>
    <x v="0"/>
    <s v="Iowa"/>
    <s v="Cedar Rapids"/>
    <n v="52402"/>
    <d v="2011-09-30T00:00:00"/>
    <d v="2011-10-03T00:00:00"/>
    <n v="552.97"/>
    <n v="17"/>
    <n v="3086.9"/>
    <n v="89457"/>
    <s v="Low"/>
  </r>
  <r>
    <n v="19352"/>
    <s v="Critical"/>
    <n v="0"/>
    <n v="7.28"/>
    <n v="3.52"/>
    <n v="1966"/>
    <s v="Rose McCarthy"/>
    <x v="0"/>
    <x v="1"/>
    <s v="Technology"/>
    <s v="Computer Peripherals"/>
    <s v="Small Pack"/>
    <s v="Imation 3.5&quot; DS-HD Macintosh Formatted Diskettes, 10/Pack"/>
    <n v="0.68"/>
    <x v="0"/>
    <s v="Iowa"/>
    <s v="Cedar Rapids"/>
    <n v="52402"/>
    <d v="2011-10-10T00:00:00"/>
    <d v="2011-10-11T00:00:00"/>
    <n v="-79.552799999999991"/>
    <n v="19"/>
    <n v="141.26"/>
    <n v="89458"/>
    <s v="No Discount"/>
  </r>
  <r>
    <n v="19436"/>
    <s v="Low"/>
    <n v="0.06"/>
    <n v="5.78"/>
    <n v="4.96"/>
    <n v="1966"/>
    <s v="Rose McCarthy"/>
    <x v="0"/>
    <x v="1"/>
    <s v="Office Supplies"/>
    <s v="Paper"/>
    <s v="Small Box"/>
    <s v="Xerox 1899"/>
    <n v="0.36"/>
    <x v="0"/>
    <s v="Iowa"/>
    <s v="Cedar Rapids"/>
    <n v="52402"/>
    <d v="2012-11-09T00:00:00"/>
    <d v="2012-11-11T00:00:00"/>
    <n v="2.4760000000000026"/>
    <n v="3"/>
    <n v="20.51"/>
    <n v="89463"/>
    <s v="Medium"/>
  </r>
  <r>
    <n v="22488"/>
    <s v="Medium"/>
    <n v="0.01"/>
    <n v="78.650000000000006"/>
    <n v="13.99"/>
    <n v="1967"/>
    <s v="Carolyn Hoffman"/>
    <x v="1"/>
    <x v="2"/>
    <s v="Office Supplies"/>
    <s v="Appliances"/>
    <s v="Medium Box"/>
    <s v="Honeywell Quietcare HEPA Air Cleaner"/>
    <n v="0.52"/>
    <x v="0"/>
    <s v="Iowa"/>
    <s v="Clinton"/>
    <n v="52732"/>
    <d v="2010-03-18T00:00:00"/>
    <d v="2010-03-19T00:00:00"/>
    <n v="442.36589999999995"/>
    <n v="8"/>
    <n v="641.11"/>
    <n v="89456"/>
    <s v="Low"/>
  </r>
  <r>
    <n v="24386"/>
    <s v="Low"/>
    <n v="0.08"/>
    <n v="2.08"/>
    <n v="1.49"/>
    <n v="1967"/>
    <s v="Carolyn Hoffman"/>
    <x v="0"/>
    <x v="1"/>
    <s v="Office Supplies"/>
    <s v="Binders and Binder Accessories"/>
    <s v="Small Box"/>
    <s v="Round Ring Binders"/>
    <n v="0.38"/>
    <x v="0"/>
    <s v="Iowa"/>
    <s v="Clinton"/>
    <n v="52732"/>
    <d v="2012-04-03T00:00:00"/>
    <d v="2012-04-05T00:00:00"/>
    <n v="-22.8965"/>
    <n v="13"/>
    <n v="25.29"/>
    <n v="89459"/>
    <s v="Medium"/>
  </r>
  <r>
    <n v="25335"/>
    <s v="High"/>
    <n v="7.0000000000000007E-2"/>
    <n v="78.69"/>
    <n v="19.989999999999998"/>
    <n v="1967"/>
    <s v="Carolyn Hoffman"/>
    <x v="0"/>
    <x v="1"/>
    <s v="Furniture"/>
    <s v="Office Furnishings"/>
    <s v="Small Box"/>
    <s v="Howard Miller 12-3/4 Diameter Accuwave DS ™ Wall Clock"/>
    <n v="0.43"/>
    <x v="0"/>
    <s v="Iowa"/>
    <s v="Clinton"/>
    <n v="52732"/>
    <d v="2012-08-10T00:00:00"/>
    <d v="2012-08-11T00:00:00"/>
    <n v="460.98899999999998"/>
    <n v="9"/>
    <n v="668.1"/>
    <n v="89460"/>
    <s v="Medium"/>
  </r>
  <r>
    <n v="19437"/>
    <s v="Low"/>
    <n v="0"/>
    <n v="28.48"/>
    <n v="8.99"/>
    <n v="1967"/>
    <s v="Carolyn Hoffman"/>
    <x v="0"/>
    <x v="1"/>
    <s v="Technology"/>
    <s v="Computer Peripherals"/>
    <s v="Small Pack"/>
    <s v="Imation IBM Formatted Diskettes, 100/Pack"/>
    <n v="0.7"/>
    <x v="0"/>
    <s v="Iowa"/>
    <s v="Clinton"/>
    <n v="52732"/>
    <d v="2012-11-09T00:00:00"/>
    <d v="2012-11-14T00:00:00"/>
    <n v="19.108000000000018"/>
    <n v="20"/>
    <n v="594.5"/>
    <n v="89463"/>
    <s v="No Discount"/>
  </r>
  <r>
    <n v="22489"/>
    <s v="Medium"/>
    <n v="7.0000000000000007E-2"/>
    <n v="6.48"/>
    <n v="9.68"/>
    <n v="1967"/>
    <s v="Carolyn Hoffman"/>
    <x v="0"/>
    <x v="2"/>
    <s v="Office Supplies"/>
    <s v="Paper"/>
    <s v="Small Box"/>
    <s v="Xerox 1993"/>
    <n v="0.36"/>
    <x v="0"/>
    <s v="Iowa"/>
    <s v="Clinton"/>
    <n v="52732"/>
    <d v="2013-03-18T00:00:00"/>
    <d v="2013-03-20T00:00:00"/>
    <n v="-43.5"/>
    <n v="2"/>
    <n v="15.3"/>
    <n v="89464"/>
    <s v="Medium"/>
  </r>
  <r>
    <n v="25596"/>
    <s v="Not Specified"/>
    <n v="0.04"/>
    <n v="7.64"/>
    <n v="5.83"/>
    <n v="1968"/>
    <s v="Paula Koch"/>
    <x v="0"/>
    <x v="2"/>
    <s v="Office Supplies"/>
    <s v="Paper"/>
    <s v="Wrap Bag"/>
    <s v="Rediform Wirebound &quot;Phone Memo&quot; Message Book, 11 x 5-3/4"/>
    <n v="0.36"/>
    <x v="2"/>
    <s v="New York"/>
    <s v="Cohoes"/>
    <n v="12047"/>
    <d v="2012-11-01T00:00:00"/>
    <d v="2012-11-03T00:00:00"/>
    <n v="9.6140000000000114"/>
    <n v="26"/>
    <n v="195.59"/>
    <n v="89461"/>
    <s v="Low"/>
  </r>
  <r>
    <n v="25597"/>
    <s v="Not Specified"/>
    <n v="0.08"/>
    <n v="4.9800000000000004"/>
    <n v="5.49"/>
    <n v="1968"/>
    <s v="Paula Koch"/>
    <x v="0"/>
    <x v="2"/>
    <s v="Office Supplies"/>
    <s v="Paper"/>
    <s v="Small Box"/>
    <s v="Xerox 1952"/>
    <n v="0.38"/>
    <x v="2"/>
    <s v="New York"/>
    <s v="Cohoes"/>
    <n v="12047"/>
    <d v="2012-11-01T00:00:00"/>
    <d v="2012-11-02T00:00:00"/>
    <n v="9.710000000000008"/>
    <n v="14"/>
    <n v="69.59"/>
    <n v="89461"/>
    <s v="Medium"/>
  </r>
  <r>
    <n v="25598"/>
    <s v="Not Specified"/>
    <n v="0.05"/>
    <n v="45.99"/>
    <n v="4.99"/>
    <n v="1968"/>
    <s v="Paula Koch"/>
    <x v="0"/>
    <x v="2"/>
    <s v="Technology"/>
    <s v="Telephones and Communication"/>
    <s v="Small Box"/>
    <s v="KF 788"/>
    <n v="0.56000000000000005"/>
    <x v="2"/>
    <s v="New York"/>
    <s v="Cohoes"/>
    <n v="12047"/>
    <d v="2012-11-01T00:00:00"/>
    <d v="2012-11-02T00:00:00"/>
    <n v="842.80680000000018"/>
    <n v="37"/>
    <n v="1446.42"/>
    <n v="89461"/>
    <s v="Low"/>
  </r>
  <r>
    <n v="25703"/>
    <s v="Medium"/>
    <n v="0.03"/>
    <n v="1.8"/>
    <n v="4.79"/>
    <n v="1968"/>
    <s v="Paula Koch"/>
    <x v="1"/>
    <x v="1"/>
    <s v="Office Supplies"/>
    <s v="Binders and Binder Accessories"/>
    <s v="Small Box"/>
    <s v="Wilson Jones Easy Flow II™ Sheet Lifters"/>
    <n v="0.37"/>
    <x v="2"/>
    <s v="New York"/>
    <s v="Cohoes"/>
    <n v="12047"/>
    <d v="2012-11-02T00:00:00"/>
    <d v="2012-11-03T00:00:00"/>
    <n v="12.976600000000005"/>
    <n v="17"/>
    <n v="44.8"/>
    <n v="89462"/>
    <s v="Low"/>
  </r>
  <r>
    <n v="23039"/>
    <s v="High"/>
    <n v="0.02"/>
    <n v="35.99"/>
    <n v="3.3"/>
    <n v="1970"/>
    <s v="Milton G Hoyle"/>
    <x v="1"/>
    <x v="0"/>
    <s v="Technology"/>
    <s v="Telephones and Communication"/>
    <s v="Small Pack"/>
    <s v="Accessory9"/>
    <n v="0.39"/>
    <x v="3"/>
    <s v="Mississippi"/>
    <s v="Southaven"/>
    <n v="38671"/>
    <d v="2011-11-24T00:00:00"/>
    <d v="2011-11-25T00:00:00"/>
    <n v="-266.57400000000001"/>
    <n v="24"/>
    <n v="755.57"/>
    <n v="91551"/>
    <s v="Low"/>
  </r>
  <r>
    <n v="26220"/>
    <s v="Medium"/>
    <n v="0.02"/>
    <n v="11.58"/>
    <n v="5.72"/>
    <n v="1971"/>
    <s v="Marsha Roy"/>
    <x v="0"/>
    <x v="0"/>
    <s v="Office Supplies"/>
    <s v="Envelopes"/>
    <s v="Small Box"/>
    <s v="Peel &amp; Seel® Recycled Catalog Envelopes, Brown"/>
    <n v="0.35"/>
    <x v="3"/>
    <s v="Mississippi"/>
    <s v="Tupelo"/>
    <n v="38801"/>
    <d v="2010-01-18T00:00:00"/>
    <d v="2010-01-19T00:00:00"/>
    <n v="-259.75599999999997"/>
    <n v="3"/>
    <n v="35.479999999999997"/>
    <n v="91550"/>
    <s v="Low"/>
  </r>
  <r>
    <n v="23040"/>
    <s v="High"/>
    <n v="0.09"/>
    <n v="6.48"/>
    <n v="8.4"/>
    <n v="1971"/>
    <s v="Marsha Roy"/>
    <x v="0"/>
    <x v="0"/>
    <s v="Office Supplies"/>
    <s v="Paper"/>
    <s v="Small Box"/>
    <s v="Xerox 212"/>
    <n v="0.37"/>
    <x v="3"/>
    <s v="Mississippi"/>
    <s v="Tupelo"/>
    <n v="38801"/>
    <d v="2011-11-24T00:00:00"/>
    <d v="2011-11-26T00:00:00"/>
    <n v="729.16799999999989"/>
    <n v="21"/>
    <n v="135.84"/>
    <n v="91551"/>
    <s v="Medium"/>
  </r>
  <r>
    <n v="23041"/>
    <s v="High"/>
    <n v="0.05"/>
    <n v="20.99"/>
    <n v="1.25"/>
    <n v="1971"/>
    <s v="Marsha Roy"/>
    <x v="0"/>
    <x v="0"/>
    <s v="Technology"/>
    <s v="Telephones and Communication"/>
    <s v="Small Pack"/>
    <s v="Accessory29"/>
    <n v="0.83"/>
    <x v="3"/>
    <s v="Mississippi"/>
    <s v="Tupelo"/>
    <n v="38801"/>
    <d v="2011-11-24T00:00:00"/>
    <d v="2011-11-26T00:00:00"/>
    <n v="48.438000000000002"/>
    <n v="31"/>
    <n v="568.38"/>
    <n v="91551"/>
    <s v="Low"/>
  </r>
  <r>
    <n v="24050"/>
    <s v="Medium"/>
    <n v="0.02"/>
    <n v="3.75"/>
    <n v="0.5"/>
    <n v="1971"/>
    <s v="Marsha Roy"/>
    <x v="0"/>
    <x v="0"/>
    <s v="Office Supplies"/>
    <s v="Labels"/>
    <s v="Small Box"/>
    <s v="Avery 510"/>
    <n v="0.37"/>
    <x v="3"/>
    <s v="Mississippi"/>
    <s v="Tupelo"/>
    <n v="38801"/>
    <d v="2013-01-08T00:00:00"/>
    <d v="2013-01-10T00:00:00"/>
    <n v="12.6144"/>
    <n v="12"/>
    <n v="46.45"/>
    <n v="91553"/>
    <s v="Low"/>
  </r>
  <r>
    <n v="26221"/>
    <s v="Medium"/>
    <n v="0.06"/>
    <n v="48.91"/>
    <n v="5.81"/>
    <n v="1971"/>
    <s v="Marsha Roy"/>
    <x v="0"/>
    <x v="0"/>
    <s v="Office Supplies"/>
    <s v="Paper"/>
    <s v="Small Box"/>
    <s v="Xerox 1891"/>
    <n v="0.38"/>
    <x v="3"/>
    <s v="Mississippi"/>
    <s v="Tupelo"/>
    <n v="38801"/>
    <d v="2013-01-18T00:00:00"/>
    <d v="2013-01-18T00:00:00"/>
    <n v="-1.988"/>
    <n v="8"/>
    <n v="380.44"/>
    <n v="91554"/>
    <s v="Medium"/>
  </r>
  <r>
    <n v="26222"/>
    <s v="Medium"/>
    <n v="0.02"/>
    <n v="15.51"/>
    <n v="17.78"/>
    <n v="1971"/>
    <s v="Marsha Roy"/>
    <x v="0"/>
    <x v="0"/>
    <s v="Office Supplies"/>
    <s v="Storage &amp; Organization"/>
    <s v="Small Box"/>
    <s v="Tenex File Box, Personal Filing Tote with Lid, Black"/>
    <n v="0.59"/>
    <x v="3"/>
    <s v="Mississippi"/>
    <s v="Tupelo"/>
    <n v="38801"/>
    <d v="2013-01-18T00:00:00"/>
    <d v="2013-01-19T00:00:00"/>
    <n v="-189.83509999999998"/>
    <n v="5"/>
    <n v="81.99"/>
    <n v="91554"/>
    <s v="Low"/>
  </r>
  <r>
    <n v="26223"/>
    <s v="Medium"/>
    <n v="0.05"/>
    <n v="350.99"/>
    <n v="39"/>
    <n v="1972"/>
    <s v="Priscilla Brandon"/>
    <x v="2"/>
    <x v="0"/>
    <s v="Furniture"/>
    <s v="Chairs &amp; Chairmats"/>
    <s v="Jumbo Drum"/>
    <s v="Global Leather Executive Chair"/>
    <n v="0.55000000000000004"/>
    <x v="2"/>
    <s v="Pennsylvania"/>
    <s v="Willow Grove"/>
    <n v="19090"/>
    <d v="2010-01-18T00:00:00"/>
    <d v="2010-01-20T00:00:00"/>
    <n v="1469.7275999999999"/>
    <n v="6"/>
    <n v="2130.04"/>
    <n v="91550"/>
    <s v="Low"/>
  </r>
  <r>
    <n v="26224"/>
    <s v="Medium"/>
    <n v="0.04"/>
    <n v="15.99"/>
    <n v="9.4"/>
    <n v="1972"/>
    <s v="Priscilla Brandon"/>
    <x v="1"/>
    <x v="0"/>
    <s v="Technology"/>
    <s v="Office Machines"/>
    <s v="Small Box"/>
    <s v="AT&amp;T Black Trimline Phone, Model 210"/>
    <n v="0.49"/>
    <x v="2"/>
    <s v="Pennsylvania"/>
    <s v="Willow Grove"/>
    <n v="19090"/>
    <d v="2010-01-18T00:00:00"/>
    <d v="2010-01-20T00:00:00"/>
    <n v="-83.553060000000002"/>
    <n v="5"/>
    <n v="82.8"/>
    <n v="91550"/>
    <s v="Low"/>
  </r>
  <r>
    <n v="26209"/>
    <s v="High"/>
    <n v="0.09"/>
    <n v="218.75"/>
    <n v="69.64"/>
    <n v="1972"/>
    <s v="Priscilla Brandon"/>
    <x v="2"/>
    <x v="2"/>
    <s v="Furniture"/>
    <s v="Tables"/>
    <s v="Jumbo Box"/>
    <s v="BoxOffice By Design Rectangular and Half-Moon Meeting Room Tables"/>
    <n v="0.77"/>
    <x v="2"/>
    <s v="Pennsylvania"/>
    <s v="Willow Grove"/>
    <n v="19090"/>
    <d v="2012-11-05T00:00:00"/>
    <d v="2012-11-06T00:00:00"/>
    <n v="213.60196000000019"/>
    <n v="12"/>
    <n v="2591.77"/>
    <n v="91552"/>
    <s v="Medium"/>
  </r>
  <r>
    <n v="18795"/>
    <s v="Medium"/>
    <n v="0.09"/>
    <n v="20.48"/>
    <n v="6.32"/>
    <n v="1974"/>
    <s v="Robert Brantley"/>
    <x v="0"/>
    <x v="3"/>
    <s v="Office Supplies"/>
    <s v="Appliances"/>
    <s v="Small Box"/>
    <s v="Kensington 6 Outlet Guardian Standard Surge Protector"/>
    <n v="0.57999999999999996"/>
    <x v="0"/>
    <s v="Michigan"/>
    <s v="Dearborn Heights"/>
    <n v="48127"/>
    <d v="2010-05-20T00:00:00"/>
    <d v="2010-05-21T00:00:00"/>
    <n v="-16.89"/>
    <n v="5"/>
    <n v="99.02"/>
    <n v="89040"/>
    <s v="Medium"/>
  </r>
  <r>
    <n v="18796"/>
    <s v="Medium"/>
    <n v="0.06"/>
    <n v="15.67"/>
    <n v="1.39"/>
    <n v="1974"/>
    <s v="Robert Brantley"/>
    <x v="0"/>
    <x v="3"/>
    <s v="Office Supplies"/>
    <s v="Envelopes"/>
    <s v="Small Box"/>
    <s v="#10 White Business Envelopes,4 1/8 x 9 1/2"/>
    <n v="0.38"/>
    <x v="0"/>
    <s v="Michigan"/>
    <s v="Dearborn Heights"/>
    <n v="48127"/>
    <d v="2010-05-20T00:00:00"/>
    <d v="2010-05-21T00:00:00"/>
    <n v="25.51"/>
    <n v="3"/>
    <n v="46.4"/>
    <n v="89040"/>
    <s v="Medium"/>
  </r>
  <r>
    <n v="19953"/>
    <s v="High"/>
    <n v="0.01"/>
    <n v="39.479999999999997"/>
    <n v="1.99"/>
    <n v="1974"/>
    <s v="Robert Brantley"/>
    <x v="0"/>
    <x v="3"/>
    <s v="Technology"/>
    <s v="Computer Peripherals"/>
    <s v="Small Pack"/>
    <s v="80 Minute CD-R Spindle, 100/Pack - Staples"/>
    <n v="0.54"/>
    <x v="0"/>
    <s v="Michigan"/>
    <s v="Dearborn Heights"/>
    <n v="48127"/>
    <d v="2012-10-11T00:00:00"/>
    <d v="2012-10-14T00:00:00"/>
    <n v="621.59799999999996"/>
    <n v="23"/>
    <n v="952.9"/>
    <n v="89042"/>
    <s v="Low"/>
  </r>
  <r>
    <n v="20237"/>
    <s v="Medium"/>
    <n v="0.03"/>
    <n v="65.989999999999995"/>
    <n v="4.2"/>
    <n v="1974"/>
    <s v="Robert Brantley"/>
    <x v="0"/>
    <x v="3"/>
    <s v="Technology"/>
    <s v="Telephones and Communication"/>
    <s v="Small Box"/>
    <s v="6162i"/>
    <n v="0.55000000000000004"/>
    <x v="0"/>
    <s v="Michigan"/>
    <s v="Dearborn Heights"/>
    <n v="48127"/>
    <d v="2013-07-28T00:00:00"/>
    <d v="2013-07-29T00:00:00"/>
    <n v="644.59799999999996"/>
    <n v="17"/>
    <n v="934.2"/>
    <n v="89045"/>
    <s v="Low"/>
  </r>
  <r>
    <n v="21425"/>
    <s v="Critical"/>
    <n v="0.02"/>
    <n v="11.97"/>
    <n v="4.9800000000000004"/>
    <n v="1975"/>
    <s v="Jennifer Grant"/>
    <x v="0"/>
    <x v="3"/>
    <s v="Office Supplies"/>
    <s v="Appliances"/>
    <s v="Small Box"/>
    <s v="Staples 6 Outlet Surge"/>
    <n v="0.57999999999999996"/>
    <x v="0"/>
    <s v="Michigan"/>
    <s v="Detroit"/>
    <n v="48227"/>
    <d v="2013-07-09T00:00:00"/>
    <d v="2013-07-11T00:00:00"/>
    <n v="-19.81776"/>
    <n v="13"/>
    <n v="155.77000000000001"/>
    <n v="89044"/>
    <s v="Low"/>
  </r>
  <r>
    <n v="21426"/>
    <s v="Critical"/>
    <n v="0.08"/>
    <n v="9.48"/>
    <n v="7.29"/>
    <n v="1975"/>
    <s v="Jennifer Grant"/>
    <x v="1"/>
    <x v="3"/>
    <s v="Furniture"/>
    <s v="Office Furnishings"/>
    <s v="Small Pack"/>
    <s v="DAX Two-Tone Rosewood/Black Document Frame, Desktop, 5 x 7"/>
    <n v="0.45"/>
    <x v="0"/>
    <s v="Michigan"/>
    <s v="Detroit"/>
    <n v="48227"/>
    <d v="2013-07-09T00:00:00"/>
    <d v="2013-07-12T00:00:00"/>
    <n v="-91.336800000000011"/>
    <n v="14"/>
    <n v="134.06"/>
    <n v="89044"/>
    <s v="Medium"/>
  </r>
  <r>
    <n v="21427"/>
    <s v="Critical"/>
    <n v="0.03"/>
    <n v="5.98"/>
    <n v="5.79"/>
    <n v="1975"/>
    <s v="Jennifer Grant"/>
    <x v="0"/>
    <x v="3"/>
    <s v="Office Supplies"/>
    <s v="Paper"/>
    <s v="Small Box"/>
    <s v="Xerox 1903"/>
    <n v="0.36"/>
    <x v="0"/>
    <s v="Michigan"/>
    <s v="Detroit"/>
    <n v="48227"/>
    <d v="2013-07-09T00:00:00"/>
    <d v="2013-07-11T00:00:00"/>
    <n v="-11.746560000000001"/>
    <n v="1"/>
    <n v="7.71"/>
    <n v="89044"/>
    <s v="Low"/>
  </r>
  <r>
    <n v="20238"/>
    <s v="Medium"/>
    <n v="0.03"/>
    <n v="3.78"/>
    <n v="0.71"/>
    <n v="1975"/>
    <s v="Jennifer Grant"/>
    <x v="0"/>
    <x v="3"/>
    <s v="Office Supplies"/>
    <s v="Rubber Bands"/>
    <s v="Wrap Bag"/>
    <s v="Staples Bulldog Clip"/>
    <n v="0.39"/>
    <x v="0"/>
    <s v="Michigan"/>
    <s v="Detroit"/>
    <n v="48227"/>
    <d v="2013-07-28T00:00:00"/>
    <d v="2013-07-30T00:00:00"/>
    <n v="35.686799999999998"/>
    <n v="13"/>
    <n v="51.72"/>
    <n v="89045"/>
    <s v="Low"/>
  </r>
  <r>
    <n v="24885"/>
    <s v="Critical"/>
    <n v="0.03"/>
    <n v="8.1199999999999992"/>
    <n v="2.83"/>
    <n v="1975"/>
    <s v="Jennifer Grant"/>
    <x v="0"/>
    <x v="3"/>
    <s v="Technology"/>
    <s v="Computer Peripherals"/>
    <s v="Small Pack"/>
    <s v="Imation Neon Mac Format Diskettes, 10/Pack"/>
    <n v="0.77"/>
    <x v="0"/>
    <s v="Michigan"/>
    <s v="Detroit"/>
    <n v="48227"/>
    <d v="2013-09-23T00:00:00"/>
    <d v="2013-09-24T00:00:00"/>
    <n v="-43.8748"/>
    <n v="8"/>
    <n v="65.06"/>
    <n v="89046"/>
    <s v="Low"/>
  </r>
  <r>
    <n v="24886"/>
    <s v="Critical"/>
    <n v="0.05"/>
    <n v="279.48"/>
    <n v="35"/>
    <n v="1975"/>
    <s v="Jennifer Grant"/>
    <x v="1"/>
    <x v="3"/>
    <s v="Office Supplies"/>
    <s v="Storage &amp; Organization"/>
    <s v="Large Box"/>
    <s v="Tennsco Snap-Together Open Shelving Units, Starter Sets and Add-On Units"/>
    <n v="0.8"/>
    <x v="0"/>
    <s v="Michigan"/>
    <s v="Detroit"/>
    <n v="48227"/>
    <d v="2013-09-23T00:00:00"/>
    <d v="2013-09-24T00:00:00"/>
    <n v="-391.12879999999996"/>
    <n v="8"/>
    <n v="2140.04"/>
    <n v="89046"/>
    <s v="Low"/>
  </r>
  <r>
    <n v="25731"/>
    <s v="Critical"/>
    <n v="0.05"/>
    <n v="70.98"/>
    <n v="46.74"/>
    <n v="1976"/>
    <s v="Sherri F Vogel"/>
    <x v="2"/>
    <x v="3"/>
    <s v="Furniture"/>
    <s v="Bookcases"/>
    <s v="Jumbo Box"/>
    <s v="Hon Metal Bookcases, Putty"/>
    <n v="0.56000000000000005"/>
    <x v="0"/>
    <s v="Michigan"/>
    <s v="East Lansing"/>
    <n v="48823"/>
    <d v="2010-01-10T00:00:00"/>
    <d v="2010-01-11T00:00:00"/>
    <n v="-850.65239999999994"/>
    <n v="8"/>
    <n v="551.51"/>
    <n v="89039"/>
    <s v="Low"/>
  </r>
  <r>
    <n v="25732"/>
    <s v="Critical"/>
    <n v="0.05"/>
    <n v="11.55"/>
    <n v="2.36"/>
    <n v="1976"/>
    <s v="Sherri F Vogel"/>
    <x v="0"/>
    <x v="3"/>
    <s v="Office Supplies"/>
    <s v="Pens &amp; Art Supplies"/>
    <s v="Wrap Bag"/>
    <s v="Newell 309"/>
    <n v="0.55000000000000004"/>
    <x v="0"/>
    <s v="Michigan"/>
    <s v="East Lansing"/>
    <n v="48823"/>
    <d v="2010-01-10T00:00:00"/>
    <d v="2010-01-12T00:00:00"/>
    <n v="98.525099999999981"/>
    <n v="12"/>
    <n v="142.79"/>
    <n v="89039"/>
    <s v="Low"/>
  </r>
  <r>
    <n v="24887"/>
    <s v="Critical"/>
    <n v="0.06"/>
    <n v="40.99"/>
    <n v="17.48"/>
    <n v="1976"/>
    <s v="Sherri F Vogel"/>
    <x v="0"/>
    <x v="3"/>
    <s v="Office Supplies"/>
    <s v="Paper"/>
    <s v="Small Box"/>
    <s v="Xerox 1893"/>
    <n v="0.36"/>
    <x v="0"/>
    <s v="Michigan"/>
    <s v="East Lansing"/>
    <n v="48823"/>
    <d v="2010-09-23T00:00:00"/>
    <d v="2010-09-25T00:00:00"/>
    <n v="214.23"/>
    <n v="14"/>
    <n v="585.08000000000004"/>
    <n v="89041"/>
    <s v="Medium"/>
  </r>
  <r>
    <n v="26248"/>
    <s v="Low"/>
    <n v="0.09"/>
    <n v="5.98"/>
    <n v="5.15"/>
    <n v="1976"/>
    <s v="Sherri F Vogel"/>
    <x v="0"/>
    <x v="3"/>
    <s v="Office Supplies"/>
    <s v="Paper"/>
    <s v="Small Box"/>
    <s v="Xerox 193"/>
    <n v="0.36"/>
    <x v="0"/>
    <s v="Michigan"/>
    <s v="East Lansing"/>
    <n v="48823"/>
    <d v="2013-02-06T00:00:00"/>
    <d v="2013-02-13T00:00:00"/>
    <n v="-31.01"/>
    <n v="3"/>
    <n v="17.510000000000002"/>
    <n v="89043"/>
    <s v="Medium"/>
  </r>
  <r>
    <n v="18374"/>
    <s v="Not Specified"/>
    <n v="0.04"/>
    <n v="880.98"/>
    <n v="44.55"/>
    <n v="1978"/>
    <s v="Jessie McDonald"/>
    <x v="2"/>
    <x v="0"/>
    <s v="Furniture"/>
    <s v="Bookcases"/>
    <s v="Jumbo Box"/>
    <s v="Riverside Palais Royal Lawyers Bookcase, Royale Cherry Finish"/>
    <n v="0.62"/>
    <x v="1"/>
    <s v="Colorado"/>
    <s v="Lakewood"/>
    <n v="80232"/>
    <d v="2012-12-13T00:00:00"/>
    <d v="2012-12-14T00:00:00"/>
    <n v="3483.66"/>
    <n v="7"/>
    <n v="6334.6"/>
    <n v="87763"/>
    <s v="Low"/>
  </r>
  <r>
    <n v="18375"/>
    <s v="Not Specified"/>
    <n v="0.09"/>
    <n v="5.47"/>
    <n v="5.26"/>
    <n v="1978"/>
    <s v="Jessie McDonald"/>
    <x v="0"/>
    <x v="0"/>
    <s v="Furniture"/>
    <s v="Office Furnishings"/>
    <s v="Small Pack"/>
    <s v="Advantus Panel Wall Acrylic Frame"/>
    <n v="0.42"/>
    <x v="1"/>
    <s v="Colorado"/>
    <s v="Lakewood"/>
    <n v="80232"/>
    <d v="2012-12-13T00:00:00"/>
    <d v="2012-12-15T00:00:00"/>
    <n v="8.6870999999999992"/>
    <n v="2"/>
    <n v="12.59"/>
    <n v="87763"/>
    <s v="Medium"/>
  </r>
  <r>
    <n v="21692"/>
    <s v="Not Specified"/>
    <n v="0.05"/>
    <n v="20.99"/>
    <n v="3.3"/>
    <n v="1979"/>
    <s v="Marianne Weiner Ennis"/>
    <x v="0"/>
    <x v="0"/>
    <s v="Technology"/>
    <s v="Telephones and Communication"/>
    <s v="Small Pack"/>
    <s v="Accessory39"/>
    <n v="0.81"/>
    <x v="1"/>
    <s v="Colorado"/>
    <s v="Littleton"/>
    <n v="80122"/>
    <d v="2010-11-05T00:00:00"/>
    <d v="2010-11-06T00:00:00"/>
    <n v="21.883400000000023"/>
    <n v="4"/>
    <n v="72.75"/>
    <n v="87757"/>
    <s v="Low"/>
  </r>
  <r>
    <n v="18613"/>
    <s v="Not Specified"/>
    <n v="7.0000000000000007E-2"/>
    <n v="8.5"/>
    <n v="1.99"/>
    <n v="1979"/>
    <s v="Marianne Weiner Ennis"/>
    <x v="0"/>
    <x v="0"/>
    <s v="Technology"/>
    <s v="Computer Peripherals"/>
    <s v="Small Pack"/>
    <s v="Hewlett-Packard 4.7GB DVD+R Discs"/>
    <n v="0.49"/>
    <x v="1"/>
    <s v="Colorado"/>
    <s v="Littleton"/>
    <n v="80122"/>
    <d v="2011-05-28T00:00:00"/>
    <d v="2011-05-30T00:00:00"/>
    <n v="37.090000000000003"/>
    <n v="11"/>
    <n v="93.77"/>
    <n v="87758"/>
    <s v="Medium"/>
  </r>
  <r>
    <n v="18878"/>
    <s v="Medium"/>
    <n v="0.01"/>
    <n v="2.88"/>
    <n v="0.99"/>
    <n v="1979"/>
    <s v="Marianne Weiner Ennis"/>
    <x v="0"/>
    <x v="0"/>
    <s v="Office Supplies"/>
    <s v="Labels"/>
    <s v="Small Box"/>
    <s v="Avery 474"/>
    <n v="0.36"/>
    <x v="1"/>
    <s v="Colorado"/>
    <s v="Littleton"/>
    <n v="80122"/>
    <d v="2011-06-09T00:00:00"/>
    <d v="2011-06-10T00:00:00"/>
    <n v="4.5119999999999996"/>
    <n v="4"/>
    <n v="11.92"/>
    <n v="87759"/>
    <s v="Low"/>
  </r>
  <r>
    <n v="21670"/>
    <s v="Medium"/>
    <n v="0.02"/>
    <n v="49.99"/>
    <n v="19.989999999999998"/>
    <n v="1979"/>
    <s v="Marianne Weiner Ennis"/>
    <x v="0"/>
    <x v="0"/>
    <s v="Technology"/>
    <s v="Computer Peripherals"/>
    <s v="Small Box"/>
    <s v="US Robotics 56K V.92 Internal PCI Faxmodem"/>
    <n v="0.45"/>
    <x v="1"/>
    <s v="Colorado"/>
    <s v="Littleton"/>
    <n v="80122"/>
    <d v="2012-06-27T00:00:00"/>
    <d v="2012-06-28T00:00:00"/>
    <n v="-35.519999999999996"/>
    <n v="7"/>
    <n v="361.45"/>
    <n v="87761"/>
    <s v="Low"/>
  </r>
  <r>
    <n v="18376"/>
    <s v="Not Specified"/>
    <n v="0.01"/>
    <n v="6.48"/>
    <n v="8.74"/>
    <n v="1979"/>
    <s v="Marianne Weiner Ennis"/>
    <x v="1"/>
    <x v="0"/>
    <s v="Office Supplies"/>
    <s v="Paper"/>
    <s v="Small Box"/>
    <s v="Xerox 1984"/>
    <n v="0.36"/>
    <x v="1"/>
    <s v="Colorado"/>
    <s v="Littleton"/>
    <n v="80122"/>
    <d v="2012-12-13T00:00:00"/>
    <d v="2012-12-15T00:00:00"/>
    <n v="-62.8"/>
    <n v="15"/>
    <n v="107.83"/>
    <n v="87763"/>
    <s v="Low"/>
  </r>
  <r>
    <n v="18711"/>
    <s v="High"/>
    <n v="0.06"/>
    <n v="7.7"/>
    <n v="3.68"/>
    <n v="1979"/>
    <s v="Marianne Weiner Ennis"/>
    <x v="0"/>
    <x v="0"/>
    <s v="Furniture"/>
    <s v="Office Furnishings"/>
    <s v="Wrap Bag"/>
    <s v="Deflect-O® Glasstique™ Clear Desk Accessories"/>
    <n v="0.52"/>
    <x v="1"/>
    <s v="Colorado"/>
    <s v="Littleton"/>
    <n v="80122"/>
    <d v="2013-04-16T00:00:00"/>
    <d v="2013-04-18T00:00:00"/>
    <n v="16.490999999999996"/>
    <n v="3"/>
    <n v="23.9"/>
    <n v="87764"/>
    <s v="Medium"/>
  </r>
  <r>
    <n v="23895"/>
    <s v="Not Specified"/>
    <n v="0.01"/>
    <n v="18.940000000000001"/>
    <n v="1.49"/>
    <n v="1980"/>
    <s v="Ronnie Mathews"/>
    <x v="0"/>
    <x v="0"/>
    <s v="Office Supplies"/>
    <s v="Binders and Binder Accessories"/>
    <s v="Small Box"/>
    <s v="Flexible Leather- Look Classic Collection Ring Binder"/>
    <n v="0.35"/>
    <x v="1"/>
    <s v="Colorado"/>
    <s v="Longmont"/>
    <n v="80501"/>
    <d v="2011-07-04T00:00:00"/>
    <d v="2011-07-05T00:00:00"/>
    <n v="27.1722"/>
    <n v="2"/>
    <n v="39.380000000000003"/>
    <n v="87760"/>
    <s v="Low"/>
  </r>
  <r>
    <n v="23837"/>
    <s v="Low"/>
    <n v="0.08"/>
    <n v="599.99"/>
    <n v="24.49"/>
    <n v="1980"/>
    <s v="Ronnie Mathews"/>
    <x v="0"/>
    <x v="0"/>
    <s v="Technology"/>
    <s v="Copiers and Fax"/>
    <s v="Large Box"/>
    <s v="Hewlett Packard LaserJet 3310 Copier"/>
    <n v="0.37"/>
    <x v="1"/>
    <s v="Colorado"/>
    <s v="Longmont"/>
    <n v="80501"/>
    <d v="2012-11-16T00:00:00"/>
    <d v="2012-11-23T00:00:00"/>
    <n v="119.44200000000012"/>
    <n v="14"/>
    <n v="8346.1"/>
    <n v="87762"/>
    <s v="Medium"/>
  </r>
  <r>
    <n v="23838"/>
    <s v="Low"/>
    <n v="0.08"/>
    <n v="40.97"/>
    <n v="14.45"/>
    <n v="1980"/>
    <s v="Ronnie Mathews"/>
    <x v="0"/>
    <x v="0"/>
    <s v="Furniture"/>
    <s v="Office Furnishings"/>
    <s v="Large Box"/>
    <s v="Dana Halogen Swing-Arm Architect Lamp"/>
    <n v="0.56999999999999995"/>
    <x v="1"/>
    <s v="Colorado"/>
    <s v="Longmont"/>
    <n v="80501"/>
    <d v="2012-11-16T00:00:00"/>
    <d v="2012-11-18T00:00:00"/>
    <n v="239.03000000000003"/>
    <n v="39"/>
    <n v="1496.96"/>
    <n v="87762"/>
    <s v="Medium"/>
  </r>
  <r>
    <n v="23839"/>
    <s v="Low"/>
    <n v="0.01"/>
    <n v="6.48"/>
    <n v="6"/>
    <n v="1980"/>
    <s v="Ronnie Mathews"/>
    <x v="0"/>
    <x v="0"/>
    <s v="Office Supplies"/>
    <s v="Paper"/>
    <s v="Small Box"/>
    <s v="Xerox 2"/>
    <n v="0.37"/>
    <x v="1"/>
    <s v="Colorado"/>
    <s v="Longmont"/>
    <n v="80501"/>
    <d v="2012-11-16T00:00:00"/>
    <d v="2012-11-20T00:00:00"/>
    <n v="9.9200000000000088"/>
    <n v="20"/>
    <n v="136.09"/>
    <n v="87762"/>
    <s v="Low"/>
  </r>
  <r>
    <n v="23896"/>
    <s v="Not Specified"/>
    <n v="0.09"/>
    <n v="2.98"/>
    <n v="2.0299999999999998"/>
    <n v="1981"/>
    <s v="Sara Barton"/>
    <x v="0"/>
    <x v="0"/>
    <s v="Office Supplies"/>
    <s v="Pens &amp; Art Supplies"/>
    <s v="Wrap Bag"/>
    <s v="Premium Writing Pencils, Soft, #2 by Central Association for the Blind"/>
    <n v="0.56999999999999995"/>
    <x v="1"/>
    <s v="Colorado"/>
    <s v="Loveland"/>
    <n v="80538"/>
    <d v="2011-07-04T00:00:00"/>
    <d v="2011-07-06T00:00:00"/>
    <n v="-31.22"/>
    <n v="10"/>
    <n v="29.63"/>
    <n v="87760"/>
    <s v="Medium"/>
  </r>
  <r>
    <n v="21045"/>
    <s v="Critical"/>
    <n v="0.06"/>
    <n v="7.59"/>
    <n v="4"/>
    <n v="1983"/>
    <s v="Gene Wu Vaughan"/>
    <x v="1"/>
    <x v="3"/>
    <s v="Furniture"/>
    <s v="Office Furnishings"/>
    <s v="Wrap Bag"/>
    <s v="Master Giant Foot® Doorstop, Safety Yellow"/>
    <n v="0.42"/>
    <x v="3"/>
    <s v="South Carolina"/>
    <s v="Greer"/>
    <n v="29651"/>
    <d v="2013-04-28T00:00:00"/>
    <d v="2013-04-29T00:00:00"/>
    <n v="-328.70600000000002"/>
    <n v="2"/>
    <n v="16.38"/>
    <n v="91259"/>
    <s v="Medium"/>
  </r>
  <r>
    <n v="23307"/>
    <s v="Low"/>
    <n v="0.09"/>
    <n v="4.0599999999999996"/>
    <n v="6.89"/>
    <n v="1983"/>
    <s v="Gene Wu Vaughan"/>
    <x v="1"/>
    <x v="3"/>
    <s v="Office Supplies"/>
    <s v="Appliances"/>
    <s v="Small Box"/>
    <s v="Eureka Disposable Bags for Sanitaire® Vibra Groomer I® Upright Vac"/>
    <n v="0.6"/>
    <x v="3"/>
    <s v="South Carolina"/>
    <s v="Greer"/>
    <n v="29651"/>
    <d v="2013-11-24T00:00:00"/>
    <d v="2013-11-29T00:00:00"/>
    <n v="583.74"/>
    <n v="6"/>
    <n v="36.57"/>
    <n v="91260"/>
    <s v="Medium"/>
  </r>
  <r>
    <n v="23308"/>
    <s v="Low"/>
    <n v="0.01"/>
    <n v="35.44"/>
    <n v="5.09"/>
    <n v="1983"/>
    <s v="Gene Wu Vaughan"/>
    <x v="0"/>
    <x v="3"/>
    <s v="Office Supplies"/>
    <s v="Paper"/>
    <s v="Small Box"/>
    <s v="Xerox 1932"/>
    <n v="0.38"/>
    <x v="3"/>
    <s v="South Carolina"/>
    <s v="Greer"/>
    <n v="29651"/>
    <d v="2013-11-24T00:00:00"/>
    <d v="2013-11-28T00:00:00"/>
    <n v="-37.408000000000001"/>
    <n v="16"/>
    <n v="582.74"/>
    <n v="91260"/>
    <s v="Low"/>
  </r>
  <r>
    <n v="24935"/>
    <s v="Not Specified"/>
    <n v="0.1"/>
    <n v="7.37"/>
    <n v="5.53"/>
    <n v="1984"/>
    <s v="Lynne Wilcox"/>
    <x v="0"/>
    <x v="3"/>
    <s v="Technology"/>
    <s v="Computer Peripherals"/>
    <s v="Small Pack"/>
    <s v="Imation 3.5&quot; Unformatted DS/HD Diskettes, 10/Box"/>
    <n v="0.69"/>
    <x v="3"/>
    <s v="South Carolina"/>
    <s v="Hilton Head Island"/>
    <n v="29915"/>
    <d v="2010-11-16T00:00:00"/>
    <d v="2010-11-16T00:00:00"/>
    <n v="290.202"/>
    <n v="38"/>
    <n v="269.33"/>
    <n v="91258"/>
    <s v="Medium"/>
  </r>
  <r>
    <n v="23309"/>
    <s v="Low"/>
    <n v="0.01"/>
    <n v="113.98"/>
    <n v="30"/>
    <n v="1984"/>
    <s v="Lynne Wilcox"/>
    <x v="2"/>
    <x v="3"/>
    <s v="Furniture"/>
    <s v="Chairs &amp; Chairmats"/>
    <s v="Jumbo Drum"/>
    <s v="Hon Comfortask® Task/Swivel Chairs"/>
    <n v="0.69"/>
    <x v="3"/>
    <s v="South Carolina"/>
    <s v="Hilton Head Island"/>
    <n v="29915"/>
    <d v="2013-11-24T00:00:00"/>
    <d v="2013-11-29T00:00:00"/>
    <n v="-17.332000000000001"/>
    <n v="11"/>
    <n v="1343.22"/>
    <n v="91260"/>
    <s v="Low"/>
  </r>
  <r>
    <n v="20568"/>
    <s v="Not Specified"/>
    <n v="0.01"/>
    <n v="15.31"/>
    <n v="8.7799999999999994"/>
    <n v="1986"/>
    <s v="Lynda Rosenthal"/>
    <x v="0"/>
    <x v="1"/>
    <s v="Office Supplies"/>
    <s v="Storage &amp; Organization"/>
    <s v="Small Box"/>
    <s v="Eldon Jumbo ProFile™ Portable File Boxes Graphite/Black"/>
    <n v="0.56999999999999995"/>
    <x v="0"/>
    <s v="Texas"/>
    <s v="Midland"/>
    <n v="79701"/>
    <d v="2010-11-06T00:00:00"/>
    <d v="2010-11-07T00:00:00"/>
    <n v="12.146000000000008"/>
    <n v="23"/>
    <n v="377"/>
    <n v="90888"/>
    <s v="Low"/>
  </r>
  <r>
    <n v="20569"/>
    <s v="Not Specified"/>
    <n v="0.05"/>
    <n v="7.99"/>
    <n v="5.03"/>
    <n v="1986"/>
    <s v="Lynda Rosenthal"/>
    <x v="1"/>
    <x v="1"/>
    <s v="Technology"/>
    <s v="Telephones and Communication"/>
    <s v="Medium Box"/>
    <s v="Bell Sonecor JB700 Caller ID"/>
    <n v="0.6"/>
    <x v="0"/>
    <s v="Texas"/>
    <s v="Midland"/>
    <n v="79701"/>
    <d v="2010-11-06T00:00:00"/>
    <d v="2010-11-08T00:00:00"/>
    <n v="5.6870000000000083"/>
    <n v="4"/>
    <n v="42.99"/>
    <n v="90888"/>
    <s v="Low"/>
  </r>
  <r>
    <n v="20451"/>
    <s v="Not Specified"/>
    <n v="0.06"/>
    <n v="37.76"/>
    <n v="12.9"/>
    <n v="1986"/>
    <s v="Lynda Rosenthal"/>
    <x v="0"/>
    <x v="1"/>
    <s v="Office Supplies"/>
    <s v="Storage &amp; Organization"/>
    <s v="Small Box"/>
    <s v="Companion Letter/Legal File, Black"/>
    <n v="0.56999999999999995"/>
    <x v="0"/>
    <s v="Texas"/>
    <s v="Midland"/>
    <n v="79701"/>
    <d v="2011-01-13T00:00:00"/>
    <d v="2011-01-16T00:00:00"/>
    <n v="8.6488000000000014"/>
    <n v="7"/>
    <n v="264.36"/>
    <n v="90889"/>
    <s v="Medium"/>
  </r>
  <r>
    <n v="20236"/>
    <s v="Critical"/>
    <n v="0.09"/>
    <n v="10.89"/>
    <n v="4.5"/>
    <n v="1986"/>
    <s v="Lynda Rosenthal"/>
    <x v="0"/>
    <x v="1"/>
    <s v="Office Supplies"/>
    <s v="Appliances"/>
    <s v="Small Box"/>
    <s v="Belkin 6 Outlet Metallic Surge Strip"/>
    <n v="0.59"/>
    <x v="0"/>
    <s v="Texas"/>
    <s v="Midland"/>
    <n v="79701"/>
    <d v="2012-07-23T00:00:00"/>
    <d v="2012-07-24T00:00:00"/>
    <n v="-53.18"/>
    <n v="17"/>
    <n v="175.05"/>
    <n v="90890"/>
    <s v="Medium"/>
  </r>
  <r>
    <n v="19336"/>
    <s v="High"/>
    <n v="0.05"/>
    <n v="20.98"/>
    <n v="21.2"/>
    <n v="1988"/>
    <s v="Anna Burgess"/>
    <x v="0"/>
    <x v="1"/>
    <s v="Furniture"/>
    <s v="Office Furnishings"/>
    <s v="Medium Box"/>
    <s v="36X48 HARDFLOOR CHAIRMAT"/>
    <n v="0.78"/>
    <x v="1"/>
    <s v="Utah"/>
    <s v="Draper"/>
    <n v="84020"/>
    <d v="2010-01-03T00:00:00"/>
    <d v="2010-01-04T00:00:00"/>
    <n v="-181.102"/>
    <n v="3"/>
    <n v="65.69"/>
    <n v="89999"/>
    <s v="Low"/>
  </r>
  <r>
    <n v="20154"/>
    <s v="Low"/>
    <n v="0.08"/>
    <n v="99.99"/>
    <n v="19.989999999999998"/>
    <n v="1988"/>
    <s v="Anna Burgess"/>
    <x v="1"/>
    <x v="1"/>
    <s v="Technology"/>
    <s v="Computer Peripherals"/>
    <s v="Small Box"/>
    <s v="U.S. Robotics 56K Internet Call Modem"/>
    <n v="0.5"/>
    <x v="1"/>
    <s v="Utah"/>
    <s v="Draper"/>
    <n v="84020"/>
    <d v="2012-07-25T00:00:00"/>
    <d v="2012-07-29T00:00:00"/>
    <n v="366.63"/>
    <n v="10"/>
    <n v="998.67"/>
    <n v="90005"/>
    <s v="Medium"/>
  </r>
  <r>
    <n v="22600"/>
    <s v="Not Specified"/>
    <n v="0.04"/>
    <n v="355.98"/>
    <n v="58.92"/>
    <n v="1989"/>
    <s v="David Weaver"/>
    <x v="2"/>
    <x v="1"/>
    <s v="Furniture"/>
    <s v="Chairs &amp; Chairmats"/>
    <s v="Jumbo Drum"/>
    <s v="Hon 4700 Series Mobuis™ Mid-Back Task Chairs with Adjustable Arms"/>
    <n v="0.64"/>
    <x v="1"/>
    <s v="Utah"/>
    <s v="Holladay"/>
    <n v="84117"/>
    <d v="2010-01-21T00:00:00"/>
    <d v="2010-01-22T00:00:00"/>
    <n v="882.93000000000006"/>
    <n v="8"/>
    <n v="2748.21"/>
    <n v="90000"/>
    <s v="Low"/>
  </r>
  <r>
    <n v="22601"/>
    <s v="Not Specified"/>
    <n v="0.09"/>
    <n v="19.98"/>
    <n v="8.68"/>
    <n v="1989"/>
    <s v="David Weaver"/>
    <x v="0"/>
    <x v="1"/>
    <s v="Office Supplies"/>
    <s v="Paper"/>
    <s v="Small Box"/>
    <s v="Southworth 25% Cotton Premium Laser Paper and Envelopes"/>
    <n v="0.37"/>
    <x v="1"/>
    <s v="Utah"/>
    <s v="Holladay"/>
    <n v="84117"/>
    <d v="2010-01-21T00:00:00"/>
    <d v="2010-01-22T00:00:00"/>
    <n v="6.6803999999999988"/>
    <n v="5"/>
    <n v="93.19"/>
    <n v="90000"/>
    <s v="Medium"/>
  </r>
  <r>
    <n v="20554"/>
    <s v="High"/>
    <n v="0.01"/>
    <n v="30.98"/>
    <n v="6.5"/>
    <n v="1989"/>
    <s v="David Weaver"/>
    <x v="0"/>
    <x v="0"/>
    <s v="Technology"/>
    <s v="Computer Peripherals"/>
    <s v="Small Box"/>
    <s v="Belkin ErgoBoard™ Keyboard"/>
    <n v="0.64"/>
    <x v="1"/>
    <s v="Utah"/>
    <s v="Holladay"/>
    <n v="84117"/>
    <d v="2010-05-15T00:00:00"/>
    <d v="2010-05-16T00:00:00"/>
    <n v="46.29"/>
    <n v="11"/>
    <n v="363.37"/>
    <n v="90001"/>
    <s v="Low"/>
  </r>
  <r>
    <n v="20555"/>
    <s v="High"/>
    <n v="0.01"/>
    <n v="40.99"/>
    <n v="19.989999999999998"/>
    <n v="1989"/>
    <s v="David Weaver"/>
    <x v="0"/>
    <x v="0"/>
    <s v="Office Supplies"/>
    <s v="Paper"/>
    <s v="Small Box"/>
    <s v="White Dual Perf Computer Printout Paper, 2700 Sheets, 1 Part, Heavyweight, 20 lbs., 14 7/8 x 11"/>
    <n v="0.36"/>
    <x v="1"/>
    <s v="Utah"/>
    <s v="Holladay"/>
    <n v="84117"/>
    <d v="2010-05-15T00:00:00"/>
    <d v="2010-05-18T00:00:00"/>
    <n v="177.79"/>
    <n v="11"/>
    <n v="480.75"/>
    <n v="90001"/>
    <s v="Low"/>
  </r>
  <r>
    <n v="21723"/>
    <s v="Medium"/>
    <n v="0.1"/>
    <n v="1.6"/>
    <n v="1.29"/>
    <n v="1989"/>
    <s v="David Weaver"/>
    <x v="0"/>
    <x v="1"/>
    <s v="Office Supplies"/>
    <s v="Pens &amp; Art Supplies"/>
    <s v="Wrap Bag"/>
    <s v="Sanford Pocket Accent® Highlighters"/>
    <n v="0.42"/>
    <x v="1"/>
    <s v="Utah"/>
    <s v="Holladay"/>
    <n v="84117"/>
    <d v="2010-10-30T00:00:00"/>
    <d v="2010-10-30T00:00:00"/>
    <n v="-14.990400000000001"/>
    <n v="11"/>
    <n v="16.88"/>
    <n v="90003"/>
    <s v="Medium"/>
  </r>
  <r>
    <n v="22602"/>
    <s v="Not Specified"/>
    <n v="7.0000000000000007E-2"/>
    <n v="19.98"/>
    <n v="8.68"/>
    <n v="1989"/>
    <s v="David Weaver"/>
    <x v="0"/>
    <x v="1"/>
    <s v="Office Supplies"/>
    <s v="Paper"/>
    <s v="Small Box"/>
    <s v="Southworth 25% Cotton Premium Laser Paper and Envelopes"/>
    <n v="0.37"/>
    <x v="1"/>
    <s v="Utah"/>
    <s v="Holladay"/>
    <n v="84117"/>
    <d v="2013-01-21T00:00:00"/>
    <d v="2013-01-23T00:00:00"/>
    <n v="52.500799999999998"/>
    <n v="11"/>
    <n v="206.78"/>
    <n v="90006"/>
    <s v="Medium"/>
  </r>
  <r>
    <n v="23656"/>
    <s v="Not Specified"/>
    <n v="0.02"/>
    <n v="4.13"/>
    <n v="1.17"/>
    <n v="1989"/>
    <s v="David Weaver"/>
    <x v="0"/>
    <x v="1"/>
    <s v="Office Supplies"/>
    <s v="Pens &amp; Art Supplies"/>
    <s v="Wrap Bag"/>
    <s v="Newell 31"/>
    <n v="0.56999999999999995"/>
    <x v="1"/>
    <s v="Utah"/>
    <s v="Holladay"/>
    <n v="84117"/>
    <d v="2013-08-30T00:00:00"/>
    <d v="2013-09-01T00:00:00"/>
    <n v="34.561679999999996"/>
    <n v="23"/>
    <n v="96.48"/>
    <n v="90009"/>
    <s v="Low"/>
  </r>
  <r>
    <n v="23891"/>
    <s v="Critical"/>
    <n v="0.06"/>
    <n v="17.989999999999998"/>
    <n v="8.65"/>
    <n v="1990"/>
    <s v="Eddie Boyd"/>
    <x v="0"/>
    <x v="1"/>
    <s v="Office Supplies"/>
    <s v="Pens &amp; Art Supplies"/>
    <s v="Small Box"/>
    <s v="Model L Table or Wall-Mount Pencil Sharpener"/>
    <n v="0.56999999999999995"/>
    <x v="1"/>
    <s v="Utah"/>
    <s v="Kaysville"/>
    <n v="84037"/>
    <d v="2012-05-27T00:00:00"/>
    <d v="2012-05-28T00:00:00"/>
    <n v="-106.8"/>
    <n v="19"/>
    <n v="331.15"/>
    <n v="90004"/>
    <s v="Medium"/>
  </r>
  <r>
    <n v="23892"/>
    <s v="Critical"/>
    <n v="0.04"/>
    <n v="2.78"/>
    <n v="0.97"/>
    <n v="1990"/>
    <s v="Eddie Boyd"/>
    <x v="0"/>
    <x v="1"/>
    <s v="Office Supplies"/>
    <s v="Pens &amp; Art Supplies"/>
    <s v="Wrap Bag"/>
    <s v="Newell 333"/>
    <n v="0.59"/>
    <x v="1"/>
    <s v="Utah"/>
    <s v="Kaysville"/>
    <n v="84037"/>
    <d v="2012-05-27T00:00:00"/>
    <d v="2012-05-29T00:00:00"/>
    <n v="-2.23"/>
    <n v="8"/>
    <n v="22.15"/>
    <n v="90004"/>
    <s v="Low"/>
  </r>
  <r>
    <n v="23893"/>
    <s v="Critical"/>
    <n v="0.06"/>
    <n v="20.99"/>
    <n v="4.8099999999999996"/>
    <n v="1990"/>
    <s v="Eddie Boyd"/>
    <x v="0"/>
    <x v="1"/>
    <s v="Technology"/>
    <s v="Telephones and Communication"/>
    <s v="Medium Box"/>
    <s v="1726 Digital Answering Machine"/>
    <n v="0.57999999999999996"/>
    <x v="1"/>
    <s v="Utah"/>
    <s v="Kaysville"/>
    <n v="84037"/>
    <d v="2012-05-27T00:00:00"/>
    <d v="2012-05-29T00:00:00"/>
    <n v="100.59299999999999"/>
    <n v="19"/>
    <n v="345.73"/>
    <n v="90004"/>
    <s v="Medium"/>
  </r>
  <r>
    <n v="24110"/>
    <s v="Medium"/>
    <n v="0.06"/>
    <n v="40.98"/>
    <n v="7.47"/>
    <n v="1990"/>
    <s v="Eddie Boyd"/>
    <x v="0"/>
    <x v="0"/>
    <s v="Office Supplies"/>
    <s v="Binders and Binder Accessories"/>
    <s v="Small Box"/>
    <s v="Wilson Jones Ledger-Size, Piano-Hinge Binder, 2&quot;, Blue"/>
    <n v="0.37"/>
    <x v="1"/>
    <s v="Utah"/>
    <s v="Kaysville"/>
    <n v="84037"/>
    <d v="2013-03-03T00:00:00"/>
    <d v="2013-03-04T00:00:00"/>
    <n v="280.34699999999998"/>
    <n v="10"/>
    <n v="406.3"/>
    <n v="90007"/>
    <s v="Medium"/>
  </r>
  <r>
    <n v="25417"/>
    <s v="Medium"/>
    <n v="0"/>
    <n v="47.9"/>
    <n v="5.86"/>
    <n v="1991"/>
    <s v="Paula Hubbard"/>
    <x v="0"/>
    <x v="1"/>
    <s v="Office Supplies"/>
    <s v="Paper"/>
    <s v="Small Box"/>
    <s v="Xerox 1938"/>
    <n v="0.37"/>
    <x v="1"/>
    <s v="Utah"/>
    <s v="Kearns"/>
    <n v="84118"/>
    <d v="2010-08-22T00:00:00"/>
    <d v="2010-08-24T00:00:00"/>
    <n v="638.38109999999995"/>
    <n v="18"/>
    <n v="925.19"/>
    <n v="90002"/>
    <s v="No Discount"/>
  </r>
  <r>
    <n v="25747"/>
    <s v="Critical"/>
    <n v="0"/>
    <n v="22.84"/>
    <n v="8.18"/>
    <n v="1991"/>
    <s v="Paula Hubbard"/>
    <x v="0"/>
    <x v="1"/>
    <s v="Office Supplies"/>
    <s v="Paper"/>
    <s v="Small Box"/>
    <s v="Xerox 1991"/>
    <n v="0.39"/>
    <x v="1"/>
    <s v="Utah"/>
    <s v="Kearns"/>
    <n v="84118"/>
    <d v="2013-04-25T00:00:00"/>
    <d v="2013-04-27T00:00:00"/>
    <n v="-4.17"/>
    <n v="1"/>
    <n v="25.39"/>
    <n v="90008"/>
    <s v="No Discount"/>
  </r>
  <r>
    <n v="25127"/>
    <s v="Low"/>
    <n v="0.04"/>
    <n v="6.48"/>
    <n v="9.17"/>
    <n v="1991"/>
    <s v="Paula Hubbard"/>
    <x v="1"/>
    <x v="1"/>
    <s v="Office Supplies"/>
    <s v="Paper"/>
    <s v="Small Box"/>
    <s v="Xerox 1996"/>
    <n v="0.37"/>
    <x v="1"/>
    <s v="Utah"/>
    <s v="Kearns"/>
    <n v="84118"/>
    <d v="2013-10-04T00:00:00"/>
    <d v="2013-10-09T00:00:00"/>
    <n v="-249.27"/>
    <n v="25"/>
    <n v="163.49"/>
    <n v="90010"/>
    <s v="Low"/>
  </r>
  <r>
    <n v="20548"/>
    <s v="High"/>
    <n v="0.05"/>
    <n v="64.650000000000006"/>
    <n v="35"/>
    <n v="1993"/>
    <s v="Jan Ellis"/>
    <x v="0"/>
    <x v="2"/>
    <s v="Office Supplies"/>
    <s v="Storage &amp; Organization"/>
    <s v="Large Box"/>
    <s v="Space Solutions Commercial Steel Shelving"/>
    <n v="0.8"/>
    <x v="2"/>
    <s v="Ohio"/>
    <s v="Mansfield"/>
    <n v="44903"/>
    <d v="2011-04-15T00:00:00"/>
    <d v="2011-04-17T00:00:00"/>
    <n v="-353.71"/>
    <n v="3"/>
    <n v="204.06"/>
    <n v="91010"/>
    <s v="Low"/>
  </r>
  <r>
    <n v="22463"/>
    <s v="High"/>
    <n v="0.02"/>
    <n v="40.99"/>
    <n v="19.989999999999998"/>
    <n v="1993"/>
    <s v="Jan Ellis"/>
    <x v="0"/>
    <x v="2"/>
    <s v="Office Supplies"/>
    <s v="Paper"/>
    <s v="Small Box"/>
    <s v="White Dual Perf Computer Printout Paper, 2700 Sheets, 1 Part, Heavyweight, 20 lbs., 14 7/8 x 11"/>
    <n v="0.36"/>
    <x v="2"/>
    <s v="Ohio"/>
    <s v="Mansfield"/>
    <n v="44903"/>
    <d v="2012-07-31T00:00:00"/>
    <d v="2012-08-02T00:00:00"/>
    <n v="25.19"/>
    <n v="5"/>
    <n v="212.01"/>
    <n v="91013"/>
    <s v="Low"/>
  </r>
  <r>
    <n v="23403"/>
    <s v="Medium"/>
    <n v="0.1"/>
    <n v="7.59"/>
    <n v="4"/>
    <n v="1994"/>
    <s v="Kathy Freedman"/>
    <x v="0"/>
    <x v="2"/>
    <s v="Furniture"/>
    <s v="Office Furnishings"/>
    <s v="Wrap Bag"/>
    <s v="Master Giant Foot® Doorstop, Safety Yellow"/>
    <n v="0.42"/>
    <x v="2"/>
    <s v="Ohio"/>
    <s v="Marion"/>
    <n v="43302"/>
    <d v="2011-07-15T00:00:00"/>
    <d v="2011-07-18T00:00:00"/>
    <n v="14.77"/>
    <n v="9"/>
    <n v="64.56"/>
    <n v="91011"/>
    <s v="Medium"/>
  </r>
  <r>
    <n v="25518"/>
    <s v="Medium"/>
    <n v="0.08"/>
    <n v="5.74"/>
    <n v="5.01"/>
    <n v="1994"/>
    <s v="Kathy Freedman"/>
    <x v="0"/>
    <x v="2"/>
    <s v="Office Supplies"/>
    <s v="Binders and Binder Accessories"/>
    <s v="Small Box"/>
    <s v="Binder Posts"/>
    <n v="0.39"/>
    <x v="2"/>
    <s v="Ohio"/>
    <s v="Marion"/>
    <n v="43302"/>
    <d v="2012-06-10T00:00:00"/>
    <d v="2012-06-11T00:00:00"/>
    <n v="-66.230800000000002"/>
    <n v="17"/>
    <n v="98.14"/>
    <n v="91012"/>
    <s v="Medium"/>
  </r>
  <r>
    <n v="25519"/>
    <s v="Medium"/>
    <n v="0.01"/>
    <n v="140.85"/>
    <n v="19.989999999999998"/>
    <n v="1994"/>
    <s v="Kathy Freedman"/>
    <x v="0"/>
    <x v="2"/>
    <s v="Office Supplies"/>
    <s v="Storage &amp; Organization"/>
    <s v="Small Box"/>
    <s v="Fellowes Strictly Business® Drawer File, Letter/Legal Size"/>
    <n v="0.73"/>
    <x v="2"/>
    <s v="Ohio"/>
    <s v="Marion"/>
    <n v="43302"/>
    <d v="2012-06-10T00:00:00"/>
    <d v="2012-06-11T00:00:00"/>
    <n v="831.91200000000003"/>
    <n v="18"/>
    <n v="2618.71"/>
    <n v="91012"/>
    <s v="Low"/>
  </r>
  <r>
    <n v="22464"/>
    <s v="High"/>
    <n v="0.06"/>
    <n v="1.26"/>
    <n v="0.7"/>
    <n v="1994"/>
    <s v="Kathy Freedman"/>
    <x v="0"/>
    <x v="2"/>
    <s v="Office Supplies"/>
    <s v="Rubber Bands"/>
    <s v="Wrap Bag"/>
    <s v="Bagged Rubber Bands"/>
    <n v="0.81"/>
    <x v="2"/>
    <s v="Ohio"/>
    <s v="Marion"/>
    <n v="43302"/>
    <d v="2012-07-31T00:00:00"/>
    <d v="2012-08-02T00:00:00"/>
    <n v="-17.34"/>
    <n v="10"/>
    <n v="12.43"/>
    <n v="91013"/>
    <s v="Medium"/>
  </r>
  <r>
    <n v="24458"/>
    <s v="Not Specified"/>
    <n v="0.01"/>
    <n v="4"/>
    <n v="1.3"/>
    <n v="1994"/>
    <s v="Kathy Freedman"/>
    <x v="0"/>
    <x v="2"/>
    <s v="Office Supplies"/>
    <s v="Paper"/>
    <s v="Wrap Bag"/>
    <s v="EcoTones® Memo Sheets"/>
    <n v="0.37"/>
    <x v="2"/>
    <s v="Ohio"/>
    <s v="Marion"/>
    <n v="43302"/>
    <d v="2013-03-12T00:00:00"/>
    <d v="2013-03-14T00:00:00"/>
    <n v="23.404799999999998"/>
    <n v="8"/>
    <n v="33.92"/>
    <n v="91014"/>
    <s v="Low"/>
  </r>
  <r>
    <n v="24921"/>
    <s v="High"/>
    <n v="0.01"/>
    <n v="7.28"/>
    <n v="11.15"/>
    <n v="1994"/>
    <s v="Kathy Freedman"/>
    <x v="0"/>
    <x v="2"/>
    <s v="Office Supplies"/>
    <s v="Paper"/>
    <s v="Small Box"/>
    <s v="Array® Parchment Paper, Assorted Colors"/>
    <n v="0.37"/>
    <x v="2"/>
    <s v="Ohio"/>
    <s v="Marion"/>
    <n v="43302"/>
    <d v="2013-08-22T00:00:00"/>
    <d v="2013-08-24T00:00:00"/>
    <n v="-140.61112"/>
    <n v="25"/>
    <n v="187.56"/>
    <n v="91015"/>
    <s v="Low"/>
  </r>
  <r>
    <n v="25526"/>
    <s v="Not Specified"/>
    <n v="7.0000000000000007E-2"/>
    <n v="145.97999999999999"/>
    <n v="46.2"/>
    <n v="1994"/>
    <s v="Kathy Freedman"/>
    <x v="2"/>
    <x v="0"/>
    <s v="Furniture"/>
    <s v="Tables"/>
    <s v="Jumbo Box"/>
    <s v="Bevis Rectangular Conference Tables"/>
    <n v="0.69"/>
    <x v="2"/>
    <s v="Ohio"/>
    <s v="Marion"/>
    <n v="43302"/>
    <d v="2013-10-13T00:00:00"/>
    <d v="2013-10-14T00:00:00"/>
    <n v="-574.55970000000002"/>
    <n v="12"/>
    <n v="1703.21"/>
    <n v="91016"/>
    <s v="Medium"/>
  </r>
  <r>
    <n v="25520"/>
    <s v="Medium"/>
    <n v="0.02"/>
    <n v="15.01"/>
    <n v="8.4"/>
    <n v="1995"/>
    <s v="Howard Page"/>
    <x v="0"/>
    <x v="2"/>
    <s v="Office Supplies"/>
    <s v="Binders and Binder Accessories"/>
    <s v="Small Box"/>
    <s v="GBC Prepunched Paper, 19-Hole, for Binding Systems, 24-lb"/>
    <n v="0.39"/>
    <x v="2"/>
    <s v="Ohio"/>
    <s v="Mason"/>
    <n v="45040"/>
    <d v="2012-06-10T00:00:00"/>
    <d v="2012-06-11T00:00:00"/>
    <n v="31.191599999999998"/>
    <n v="16"/>
    <n v="252.92"/>
    <n v="91012"/>
    <s v="Low"/>
  </r>
  <r>
    <n v="19797"/>
    <s v="Not Specified"/>
    <n v="0.1"/>
    <n v="125.99"/>
    <n v="8.99"/>
    <n v="1997"/>
    <s v="Harriet Bowman"/>
    <x v="0"/>
    <x v="3"/>
    <s v="Technology"/>
    <s v="Telephones and Communication"/>
    <s v="Small Box"/>
    <s v="5170i"/>
    <n v="0.56999999999999995"/>
    <x v="3"/>
    <s v="South Carolina"/>
    <s v="Hilton Head Island"/>
    <n v="29915"/>
    <d v="2010-01-25T00:00:00"/>
    <d v="2010-01-28T00:00:00"/>
    <n v="17.652000000000001"/>
    <n v="4"/>
    <n v="408.66"/>
    <n v="90333"/>
    <s v="Medium"/>
  </r>
  <r>
    <n v="19581"/>
    <s v="Medium"/>
    <n v="0.01"/>
    <n v="16.48"/>
    <n v="1.99"/>
    <n v="1997"/>
    <s v="Harriet Bowman"/>
    <x v="0"/>
    <x v="3"/>
    <s v="Technology"/>
    <s v="Computer Peripherals"/>
    <s v="Small Pack"/>
    <s v="Maxell DVD-RAM Discs"/>
    <n v="0.42"/>
    <x v="3"/>
    <s v="South Carolina"/>
    <s v="Hilton Head Island"/>
    <n v="29915"/>
    <d v="2010-05-07T00:00:00"/>
    <d v="2010-05-08T00:00:00"/>
    <n v="739.67399999999998"/>
    <n v="7"/>
    <n v="122.93"/>
    <n v="90334"/>
    <s v="Low"/>
  </r>
  <r>
    <n v="21003"/>
    <s v="Low"/>
    <n v="0"/>
    <n v="24.92"/>
    <n v="12.98"/>
    <n v="1997"/>
    <s v="Harriet Bowman"/>
    <x v="0"/>
    <x v="3"/>
    <s v="Office Supplies"/>
    <s v="Binders and Binder Accessories"/>
    <s v="Small Box"/>
    <s v="GBC Standard Therm-A-Bind Covers"/>
    <n v="0.39"/>
    <x v="3"/>
    <s v="South Carolina"/>
    <s v="Hilton Head Island"/>
    <n v="29915"/>
    <d v="2010-12-02T00:00:00"/>
    <d v="2010-12-02T00:00:00"/>
    <n v="-23.155999999999999"/>
    <n v="1"/>
    <n v="32.659999999999997"/>
    <n v="90335"/>
    <s v="No Discount"/>
  </r>
  <r>
    <n v="24755"/>
    <s v="Medium"/>
    <n v="0.03"/>
    <n v="499.99"/>
    <n v="24.49"/>
    <n v="1997"/>
    <s v="Harriet Bowman"/>
    <x v="1"/>
    <x v="3"/>
    <s v="Technology"/>
    <s v="Copiers and Fax"/>
    <s v="Large Box"/>
    <s v="Sharp AL-1530CS Digital Copier"/>
    <n v="0.36"/>
    <x v="3"/>
    <s v="South Carolina"/>
    <s v="Hilton Head Island"/>
    <n v="29915"/>
    <d v="2013-04-11T00:00:00"/>
    <d v="2013-04-12T00:00:00"/>
    <n v="212.97599999999997"/>
    <n v="1"/>
    <n v="520.09"/>
    <n v="90336"/>
    <s v="Low"/>
  </r>
  <r>
    <n v="20392"/>
    <s v="Not Specified"/>
    <n v="0.06"/>
    <n v="4.42"/>
    <n v="4.99"/>
    <n v="1998"/>
    <s v="Judy Frazier"/>
    <x v="0"/>
    <x v="0"/>
    <s v="Office Supplies"/>
    <s v="Envelopes"/>
    <s v="Small Box"/>
    <s v="Grip Seal Envelopes"/>
    <n v="0.38"/>
    <x v="2"/>
    <s v="New York"/>
    <s v="East Massapequa"/>
    <n v="11758"/>
    <d v="2010-12-03T00:00:00"/>
    <d v="2010-12-05T00:00:00"/>
    <n v="-10.435"/>
    <n v="3"/>
    <n v="14.85"/>
    <n v="90568"/>
    <s v="Medium"/>
  </r>
  <r>
    <n v="24168"/>
    <s v="Low"/>
    <n v="0.02"/>
    <n v="54.48"/>
    <n v="0.99"/>
    <n v="1998"/>
    <s v="Judy Frazier"/>
    <x v="0"/>
    <x v="0"/>
    <s v="Office Supplies"/>
    <s v="Appliances"/>
    <s v="Small Box"/>
    <s v="Belkin 5 Outlet SurgeMaster™ Power Centers"/>
    <n v="0.56999999999999995"/>
    <x v="2"/>
    <s v="New York"/>
    <s v="East Massapequa"/>
    <n v="11758"/>
    <d v="2011-11-01T00:00:00"/>
    <d v="2011-11-01T00:00:00"/>
    <n v="1444.8392999999996"/>
    <n v="37"/>
    <n v="2093.9699999999998"/>
    <n v="90571"/>
    <s v="Low"/>
  </r>
  <r>
    <n v="24169"/>
    <s v="Low"/>
    <n v="0.04"/>
    <n v="50.98"/>
    <n v="6.5"/>
    <n v="1998"/>
    <s v="Judy Frazier"/>
    <x v="0"/>
    <x v="0"/>
    <s v="Technology"/>
    <s v="Computer Peripherals"/>
    <s v="Small Box"/>
    <s v="Microsoft Natural Multimedia Keyboard"/>
    <n v="0.73"/>
    <x v="2"/>
    <s v="New York"/>
    <s v="East Massapequa"/>
    <n v="11758"/>
    <d v="2011-11-01T00:00:00"/>
    <d v="2011-11-03T00:00:00"/>
    <n v="60.522000000000006"/>
    <n v="22"/>
    <n v="1157.56"/>
    <n v="90571"/>
    <s v="Low"/>
  </r>
  <r>
    <n v="24170"/>
    <s v="Low"/>
    <n v="0.08"/>
    <n v="6.68"/>
    <n v="6.15"/>
    <n v="1998"/>
    <s v="Judy Frazier"/>
    <x v="0"/>
    <x v="0"/>
    <s v="Office Supplies"/>
    <s v="Paper"/>
    <s v="Small Box"/>
    <s v="Xerox 1968"/>
    <n v="0.37"/>
    <x v="2"/>
    <s v="New York"/>
    <s v="East Massapequa"/>
    <n v="11758"/>
    <d v="2011-11-01T00:00:00"/>
    <d v="2011-11-03T00:00:00"/>
    <n v="21.242000000000019"/>
    <n v="35"/>
    <n v="222.5"/>
    <n v="90571"/>
    <s v="Medium"/>
  </r>
  <r>
    <n v="24171"/>
    <s v="Low"/>
    <n v="0.02"/>
    <n v="45.99"/>
    <n v="2.5"/>
    <n v="1998"/>
    <s v="Judy Frazier"/>
    <x v="0"/>
    <x v="0"/>
    <s v="Technology"/>
    <s v="Telephones and Communication"/>
    <s v="Small Box"/>
    <s v="T61"/>
    <n v="0.56000000000000005"/>
    <x v="2"/>
    <s v="New York"/>
    <s v="East Massapequa"/>
    <n v="11758"/>
    <d v="2011-11-01T00:00:00"/>
    <d v="2011-11-01T00:00:00"/>
    <n v="667.2600000000001"/>
    <n v="27"/>
    <n v="1055.05"/>
    <n v="90571"/>
    <s v="Low"/>
  </r>
  <r>
    <n v="22504"/>
    <s v="Medium"/>
    <n v="0.09"/>
    <n v="17.98"/>
    <n v="8.51"/>
    <n v="1998"/>
    <s v="Judy Frazier"/>
    <x v="0"/>
    <x v="0"/>
    <s v="Technology"/>
    <s v="Office Machines"/>
    <s v="Medium Box"/>
    <s v="Canon P1-DHIII Palm Printing Calculator"/>
    <n v="0.4"/>
    <x v="2"/>
    <s v="New York"/>
    <s v="East Massapequa"/>
    <n v="11758"/>
    <d v="2012-12-02T00:00:00"/>
    <d v="2012-12-03T00:00:00"/>
    <n v="-6.17265"/>
    <n v="13"/>
    <n v="234.15"/>
    <n v="90573"/>
    <s v="Medium"/>
  </r>
  <r>
    <n v="23165"/>
    <s v="Critical"/>
    <n v="0.1"/>
    <n v="7.59"/>
    <n v="4"/>
    <n v="1998"/>
    <s v="Judy Frazier"/>
    <x v="0"/>
    <x v="1"/>
    <s v="Furniture"/>
    <s v="Office Furnishings"/>
    <s v="Wrap Bag"/>
    <s v="Master Giant Foot® Doorstop, Safety Yellow"/>
    <n v="0.42"/>
    <x v="2"/>
    <s v="New York"/>
    <s v="East Massapequa"/>
    <n v="11758"/>
    <d v="2013-09-08T00:00:00"/>
    <d v="2013-09-09T00:00:00"/>
    <n v="-9.7611999999999988"/>
    <n v="2"/>
    <n v="17.420000000000002"/>
    <n v="90574"/>
    <s v="Medium"/>
  </r>
  <r>
    <n v="1801"/>
    <s v="High"/>
    <n v="0.08"/>
    <n v="12.64"/>
    <n v="4.9800000000000004"/>
    <n v="1999"/>
    <s v="Priscilla Kane"/>
    <x v="0"/>
    <x v="0"/>
    <s v="Furniture"/>
    <s v="Office Furnishings"/>
    <s v="Small Pack"/>
    <s v="Nu-Dell Executive Frame"/>
    <n v="0.48"/>
    <x v="0"/>
    <s v="Texas"/>
    <s v="Houston"/>
    <n v="77070"/>
    <d v="2011-05-03T00:00:00"/>
    <d v="2011-05-04T00:00:00"/>
    <n v="100.04"/>
    <n v="73"/>
    <n v="915.6"/>
    <n v="12900"/>
    <s v="Medium"/>
  </r>
  <r>
    <n v="1802"/>
    <s v="High"/>
    <n v="0.08"/>
    <n v="306.14"/>
    <n v="26.53"/>
    <n v="1999"/>
    <s v="Priscilla Kane"/>
    <x v="2"/>
    <x v="0"/>
    <s v="Technology"/>
    <s v="Office Machines"/>
    <s v="Jumbo Drum"/>
    <s v="Okidata ML184 Turbo Dot Matrix Printers"/>
    <n v="0.56000000000000005"/>
    <x v="0"/>
    <s v="Texas"/>
    <s v="Houston"/>
    <n v="77070"/>
    <d v="2011-05-03T00:00:00"/>
    <d v="2011-05-05T00:00:00"/>
    <n v="308.22000000000003"/>
    <n v="26"/>
    <n v="5916.75"/>
    <n v="12900"/>
    <s v="Medium"/>
  </r>
  <r>
    <n v="7568"/>
    <s v="Low"/>
    <n v="0.06"/>
    <n v="40.96"/>
    <n v="1.99"/>
    <n v="1999"/>
    <s v="Priscilla Kane"/>
    <x v="0"/>
    <x v="0"/>
    <s v="Technology"/>
    <s v="Computer Peripherals"/>
    <s v="Small Pack"/>
    <s v="Fuji 5.2GB DVD-RAM"/>
    <n v="0.55000000000000004"/>
    <x v="0"/>
    <s v="Texas"/>
    <s v="Houston"/>
    <n v="77070"/>
    <d v="2011-10-18T00:00:00"/>
    <d v="2011-10-23T00:00:00"/>
    <n v="-135.16800000000001"/>
    <n v="5"/>
    <n v="207.92"/>
    <n v="54146"/>
    <s v="Medium"/>
  </r>
  <r>
    <n v="6168"/>
    <s v="Low"/>
    <n v="0.02"/>
    <n v="54.48"/>
    <n v="0.99"/>
    <n v="1999"/>
    <s v="Priscilla Kane"/>
    <x v="0"/>
    <x v="0"/>
    <s v="Office Supplies"/>
    <s v="Appliances"/>
    <s v="Small Box"/>
    <s v="Belkin 5 Outlet SurgeMaster™ Power Centers"/>
    <n v="0.56999999999999995"/>
    <x v="0"/>
    <s v="Texas"/>
    <s v="Houston"/>
    <n v="77070"/>
    <d v="2011-11-01T00:00:00"/>
    <d v="2011-11-01T00:00:00"/>
    <n v="946.7"/>
    <n v="146"/>
    <n v="8262.68"/>
    <n v="43745"/>
    <s v="Low"/>
  </r>
  <r>
    <n v="6169"/>
    <s v="Low"/>
    <n v="0.04"/>
    <n v="50.98"/>
    <n v="6.5"/>
    <n v="1999"/>
    <s v="Priscilla Kane"/>
    <x v="0"/>
    <x v="0"/>
    <s v="Technology"/>
    <s v="Computer Peripherals"/>
    <s v="Small Box"/>
    <s v="Microsoft Natural Multimedia Keyboard"/>
    <n v="0.73"/>
    <x v="0"/>
    <s v="Texas"/>
    <s v="Houston"/>
    <n v="77070"/>
    <d v="2011-11-01T00:00:00"/>
    <d v="2011-11-03T00:00:00"/>
    <n v="27.51"/>
    <n v="88"/>
    <n v="4630.26"/>
    <n v="43745"/>
    <s v="Low"/>
  </r>
  <r>
    <n v="6170"/>
    <s v="Low"/>
    <n v="0.08"/>
    <n v="6.68"/>
    <n v="6.15"/>
    <n v="1999"/>
    <s v="Priscilla Kane"/>
    <x v="0"/>
    <x v="0"/>
    <s v="Office Supplies"/>
    <s v="Paper"/>
    <s v="Small Box"/>
    <s v="Xerox 1968"/>
    <n v="0.37"/>
    <x v="0"/>
    <s v="Texas"/>
    <s v="Houston"/>
    <n v="77070"/>
    <d v="2011-11-01T00:00:00"/>
    <d v="2011-11-03T00:00:00"/>
    <n v="-106.21"/>
    <n v="139"/>
    <n v="883.63"/>
    <n v="43745"/>
    <s v="Medium"/>
  </r>
  <r>
    <n v="6171"/>
    <s v="Low"/>
    <n v="0.02"/>
    <n v="45.99"/>
    <n v="2.5"/>
    <n v="1999"/>
    <s v="Priscilla Kane"/>
    <x v="0"/>
    <x v="0"/>
    <s v="Technology"/>
    <s v="Telephones and Communication"/>
    <s v="Small Box"/>
    <s v="T61"/>
    <n v="0.56000000000000005"/>
    <x v="0"/>
    <s v="Texas"/>
    <s v="Houston"/>
    <n v="77070"/>
    <d v="2011-11-01T00:00:00"/>
    <d v="2011-11-01T00:00:00"/>
    <n v="303.3"/>
    <n v="109"/>
    <n v="4259.2700000000004"/>
    <n v="43745"/>
    <s v="Low"/>
  </r>
  <r>
    <n v="6172"/>
    <s v="Low"/>
    <n v="7.0000000000000007E-2"/>
    <n v="25.98"/>
    <n v="5.37"/>
    <n v="1999"/>
    <s v="Priscilla Kane"/>
    <x v="0"/>
    <x v="0"/>
    <s v="Office Supplies"/>
    <s v="Appliances"/>
    <s v="Medium Box"/>
    <s v="3M Office Air Cleaner"/>
    <n v="0.5"/>
    <x v="0"/>
    <s v="Texas"/>
    <s v="Houston"/>
    <n v="77070"/>
    <d v="2011-11-01T00:00:00"/>
    <d v="2011-11-08T00:00:00"/>
    <n v="-15.17"/>
    <n v="17"/>
    <n v="437.21"/>
    <n v="43745"/>
    <s v="Medium"/>
  </r>
  <r>
    <n v="6449"/>
    <s v="Low"/>
    <n v="0.02"/>
    <n v="24.95"/>
    <n v="2.99"/>
    <n v="1999"/>
    <s v="Priscilla Kane"/>
    <x v="0"/>
    <x v="0"/>
    <s v="Office Supplies"/>
    <s v="Binders and Binder Accessories"/>
    <s v="Small Box"/>
    <s v="Large Capacity Hanging Post Binders"/>
    <n v="0.39"/>
    <x v="0"/>
    <s v="Texas"/>
    <s v="Houston"/>
    <n v="77070"/>
    <d v="2011-12-21T00:00:00"/>
    <d v="2011-12-26T00:00:00"/>
    <n v="-11.7645"/>
    <n v="2"/>
    <n v="54.88"/>
    <n v="45924"/>
    <s v="Low"/>
  </r>
  <r>
    <n v="6548"/>
    <s v="Not Specified"/>
    <n v="0.05"/>
    <n v="300.64999999999998"/>
    <n v="24.49"/>
    <n v="1999"/>
    <s v="Priscilla Kane"/>
    <x v="1"/>
    <x v="1"/>
    <s v="Office Supplies"/>
    <s v="Appliances"/>
    <s v="Large Box"/>
    <s v="Honeywell Enviracaire Portable HEPA Air Cleaner for 17' x 22' Room"/>
    <n v="0.52"/>
    <x v="0"/>
    <s v="Texas"/>
    <s v="Houston"/>
    <n v="77070"/>
    <d v="2012-06-22T00:00:00"/>
    <d v="2012-06-22T00:00:00"/>
    <n v="1196.72"/>
    <n v="26"/>
    <n v="7623.31"/>
    <n v="46565"/>
    <s v="Low"/>
  </r>
  <r>
    <n v="6549"/>
    <s v="Not Specified"/>
    <n v="0.1"/>
    <n v="17.670000000000002"/>
    <n v="8.99"/>
    <n v="1999"/>
    <s v="Priscilla Kane"/>
    <x v="0"/>
    <x v="1"/>
    <s v="Furniture"/>
    <s v="Office Furnishings"/>
    <s v="Small Pack"/>
    <s v="Executive Impressions 12&quot; Wall Clock"/>
    <n v="0.47"/>
    <x v="0"/>
    <s v="Texas"/>
    <s v="Houston"/>
    <n v="77070"/>
    <d v="2012-06-22T00:00:00"/>
    <d v="2012-06-23T00:00:00"/>
    <n v="-25.27"/>
    <n v="83"/>
    <n v="1334.87"/>
    <n v="46565"/>
    <s v="Medium"/>
  </r>
  <r>
    <n v="6550"/>
    <s v="Not Specified"/>
    <n v="0.01"/>
    <n v="64.650000000000006"/>
    <n v="35"/>
    <n v="1999"/>
    <s v="Priscilla Kane"/>
    <x v="0"/>
    <x v="1"/>
    <s v="Office Supplies"/>
    <s v="Storage &amp; Organization"/>
    <s v="Large Box"/>
    <s v="Space Solutions Commercial Steel Shelving"/>
    <n v="0.8"/>
    <x v="0"/>
    <s v="Texas"/>
    <s v="Houston"/>
    <n v="77070"/>
    <d v="2012-06-22T00:00:00"/>
    <d v="2012-06-24T00:00:00"/>
    <n v="-255.55"/>
    <n v="13"/>
    <n v="922.2"/>
    <n v="46565"/>
    <s v="Low"/>
  </r>
  <r>
    <n v="4504"/>
    <s v="Medium"/>
    <n v="0.09"/>
    <n v="17.98"/>
    <n v="8.51"/>
    <n v="1999"/>
    <s v="Priscilla Kane"/>
    <x v="0"/>
    <x v="0"/>
    <s v="Technology"/>
    <s v="Office Machines"/>
    <s v="Medium Box"/>
    <s v="Canon P1-DHIII Palm Printing Calculator"/>
    <n v="0.4"/>
    <x v="0"/>
    <s v="Texas"/>
    <s v="Houston"/>
    <n v="77070"/>
    <d v="2012-12-02T00:00:00"/>
    <d v="2012-12-03T00:00:00"/>
    <n v="-12.3453"/>
    <n v="50"/>
    <n v="900.56"/>
    <n v="32065"/>
    <s v="Medium"/>
  </r>
  <r>
    <n v="5165"/>
    <s v="Critical"/>
    <n v="0.1"/>
    <n v="7.59"/>
    <n v="4"/>
    <n v="1999"/>
    <s v="Priscilla Kane"/>
    <x v="0"/>
    <x v="1"/>
    <s v="Furniture"/>
    <s v="Office Furnishings"/>
    <s v="Wrap Bag"/>
    <s v="Master Giant Foot® Doorstop, Safety Yellow"/>
    <n v="0.42"/>
    <x v="0"/>
    <s v="Texas"/>
    <s v="Houston"/>
    <n v="77070"/>
    <d v="2013-09-08T00:00:00"/>
    <d v="2013-09-09T00:00:00"/>
    <n v="-10.61"/>
    <n v="6"/>
    <n v="52.26"/>
    <n v="36743"/>
    <s v="Medium"/>
  </r>
  <r>
    <n v="6833"/>
    <s v="Medium"/>
    <n v="0.06"/>
    <n v="808.49"/>
    <n v="55.3"/>
    <n v="1999"/>
    <s v="Priscilla Kane"/>
    <x v="2"/>
    <x v="1"/>
    <s v="Technology"/>
    <s v="Office Machines"/>
    <s v="Jumbo Drum"/>
    <s v="Hewlett-Packard Business Color Inkjet 3000 [N, DTN] Series Printers"/>
    <n v="0.4"/>
    <x v="0"/>
    <s v="Texas"/>
    <s v="Houston"/>
    <n v="77070"/>
    <d v="2013-10-18T00:00:00"/>
    <d v="2013-10-20T00:00:00"/>
    <n v="2636.01"/>
    <n v="29"/>
    <n v="18998.54"/>
    <n v="48643"/>
    <s v="Medium"/>
  </r>
  <r>
    <n v="6834"/>
    <s v="Medium"/>
    <n v="0.06"/>
    <n v="2.88"/>
    <n v="0.99"/>
    <n v="1999"/>
    <s v="Priscilla Kane"/>
    <x v="0"/>
    <x v="1"/>
    <s v="Office Supplies"/>
    <s v="Labels"/>
    <s v="Small Box"/>
    <s v="Avery 474"/>
    <n v="0.36"/>
    <x v="0"/>
    <s v="Texas"/>
    <s v="Houston"/>
    <n v="77070"/>
    <d v="2013-10-18T00:00:00"/>
    <d v="2013-10-20T00:00:00"/>
    <n v="0.13"/>
    <n v="13"/>
    <n v="39.11"/>
    <n v="48643"/>
    <s v="Medium"/>
  </r>
  <r>
    <n v="6835"/>
    <s v="Medium"/>
    <n v="0"/>
    <n v="65.989999999999995"/>
    <n v="8.99"/>
    <n v="1999"/>
    <s v="Priscilla Kane"/>
    <x v="0"/>
    <x v="1"/>
    <s v="Technology"/>
    <s v="Telephones and Communication"/>
    <s v="Small Box"/>
    <s v="StarTAC Analog"/>
    <n v="0.6"/>
    <x v="0"/>
    <s v="Texas"/>
    <s v="Houston"/>
    <n v="77070"/>
    <d v="2013-10-18T00:00:00"/>
    <d v="2013-10-20T00:00:00"/>
    <n v="583.49700000000007"/>
    <n v="105"/>
    <n v="6082.35"/>
    <n v="48643"/>
    <s v="No Discount"/>
  </r>
  <r>
    <n v="6173"/>
    <s v="Low"/>
    <n v="0.04"/>
    <n v="3.55"/>
    <n v="1.43"/>
    <n v="1999"/>
    <s v="Priscilla Kane"/>
    <x v="0"/>
    <x v="0"/>
    <s v="Office Supplies"/>
    <s v="Rubber Bands"/>
    <s v="Wrap Bag"/>
    <s v="Acco Clips to Go™ Binder Clips, 24 Clips in Two Sizes"/>
    <n v="0.38"/>
    <x v="0"/>
    <s v="Texas"/>
    <s v="Houston"/>
    <n v="77070"/>
    <d v="2013-11-01T00:00:00"/>
    <d v="2013-11-05T00:00:00"/>
    <n v="-4.91"/>
    <n v="4"/>
    <n v="19.88"/>
    <n v="43745"/>
    <s v="Low"/>
  </r>
  <r>
    <n v="2392"/>
    <s v="Not Specified"/>
    <n v="0.06"/>
    <n v="4.42"/>
    <n v="4.99"/>
    <n v="1999"/>
    <s v="Priscilla Kane"/>
    <x v="0"/>
    <x v="0"/>
    <s v="Office Supplies"/>
    <s v="Envelopes"/>
    <s v="Small Box"/>
    <s v="Grip Seal Envelopes"/>
    <n v="0.38"/>
    <x v="0"/>
    <s v="Texas"/>
    <s v="Houston"/>
    <n v="77070"/>
    <d v="2013-12-03T00:00:00"/>
    <d v="2013-12-05T00:00:00"/>
    <n v="-20.87"/>
    <n v="14"/>
    <n v="69.319999999999993"/>
    <n v="17317"/>
    <s v="Medium"/>
  </r>
  <r>
    <n v="19801"/>
    <s v="High"/>
    <n v="0.08"/>
    <n v="12.64"/>
    <n v="4.9800000000000004"/>
    <n v="2000"/>
    <s v="Dale Yu"/>
    <x v="0"/>
    <x v="0"/>
    <s v="Furniture"/>
    <s v="Office Furnishings"/>
    <s v="Small Pack"/>
    <s v="Nu-Dell Executive Frame"/>
    <n v="0.48"/>
    <x v="3"/>
    <s v="Virginia"/>
    <s v="Danville"/>
    <n v="24541"/>
    <d v="2011-05-03T00:00:00"/>
    <d v="2011-05-04T00:00:00"/>
    <n v="184.584"/>
    <n v="18"/>
    <n v="225.76"/>
    <n v="90569"/>
    <s v="Medium"/>
  </r>
  <r>
    <n v="19802"/>
    <s v="High"/>
    <n v="0.08"/>
    <n v="306.14"/>
    <n v="26.53"/>
    <n v="2000"/>
    <s v="Dale Yu"/>
    <x v="2"/>
    <x v="0"/>
    <s v="Technology"/>
    <s v="Office Machines"/>
    <s v="Jumbo Drum"/>
    <s v="Okidata ML184 Turbo Dot Matrix Printers"/>
    <n v="0.56000000000000005"/>
    <x v="3"/>
    <s v="Virginia"/>
    <s v="Danville"/>
    <n v="24541"/>
    <d v="2011-05-03T00:00:00"/>
    <d v="2011-05-05T00:00:00"/>
    <n v="-98.433999999999997"/>
    <n v="7"/>
    <n v="1592.97"/>
    <n v="90569"/>
    <s v="Medium"/>
  </r>
  <r>
    <n v="24172"/>
    <s v="Low"/>
    <n v="7.0000000000000007E-2"/>
    <n v="25.98"/>
    <n v="5.37"/>
    <n v="2001"/>
    <s v="Herman Leach"/>
    <x v="0"/>
    <x v="0"/>
    <s v="Office Supplies"/>
    <s v="Appliances"/>
    <s v="Medium Box"/>
    <s v="3M Office Air Cleaner"/>
    <n v="0.5"/>
    <x v="3"/>
    <s v="Virginia"/>
    <s v="Hampton"/>
    <n v="23666"/>
    <d v="2011-11-01T00:00:00"/>
    <d v="2011-11-08T00:00:00"/>
    <n v="-2.1840000000000002"/>
    <n v="4"/>
    <n v="102.87"/>
    <n v="90571"/>
    <s v="Medium"/>
  </r>
  <r>
    <n v="24173"/>
    <s v="Low"/>
    <n v="0.04"/>
    <n v="3.55"/>
    <n v="1.43"/>
    <n v="2001"/>
    <s v="Herman Leach"/>
    <x v="0"/>
    <x v="0"/>
    <s v="Office Supplies"/>
    <s v="Rubber Bands"/>
    <s v="Wrap Bag"/>
    <s v="Acco Clips to Go™ Binder Clips, 24 Clips in Two Sizes"/>
    <n v="0.38"/>
    <x v="3"/>
    <s v="Virginia"/>
    <s v="Hampton"/>
    <n v="23666"/>
    <d v="2011-11-01T00:00:00"/>
    <d v="2011-11-05T00:00:00"/>
    <n v="-49.716799999999999"/>
    <n v="1"/>
    <n v="4.97"/>
    <n v="90571"/>
    <s v="Low"/>
  </r>
  <r>
    <n v="24548"/>
    <s v="Not Specified"/>
    <n v="0.05"/>
    <n v="300.64999999999998"/>
    <n v="24.49"/>
    <n v="2001"/>
    <s v="Herman Leach"/>
    <x v="1"/>
    <x v="1"/>
    <s v="Office Supplies"/>
    <s v="Appliances"/>
    <s v="Large Box"/>
    <s v="Honeywell Enviracaire Portable HEPA Air Cleaner for 17' x 22' Room"/>
    <n v="0.52"/>
    <x v="3"/>
    <s v="Virginia"/>
    <s v="Hampton"/>
    <n v="23666"/>
    <d v="2012-06-22T00:00:00"/>
    <d v="2012-06-22T00:00:00"/>
    <n v="-130.13630000000001"/>
    <n v="7"/>
    <n v="2052.4299999999998"/>
    <n v="90572"/>
    <s v="Low"/>
  </r>
  <r>
    <n v="24549"/>
    <s v="Not Specified"/>
    <n v="0.1"/>
    <n v="17.670000000000002"/>
    <n v="8.99"/>
    <n v="2001"/>
    <s v="Herman Leach"/>
    <x v="0"/>
    <x v="1"/>
    <s v="Furniture"/>
    <s v="Office Furnishings"/>
    <s v="Small Pack"/>
    <s v="Executive Impressions 12&quot; Wall Clock"/>
    <n v="0.47"/>
    <x v="3"/>
    <s v="Virginia"/>
    <s v="Hampton"/>
    <n v="23666"/>
    <d v="2012-06-22T00:00:00"/>
    <d v="2012-06-23T00:00:00"/>
    <n v="-228.94200000000001"/>
    <n v="21"/>
    <n v="337.74"/>
    <n v="90572"/>
    <s v="Medium"/>
  </r>
  <r>
    <n v="24550"/>
    <s v="Not Specified"/>
    <n v="0.01"/>
    <n v="64.650000000000006"/>
    <n v="35"/>
    <n v="2001"/>
    <s v="Herman Leach"/>
    <x v="0"/>
    <x v="1"/>
    <s v="Office Supplies"/>
    <s v="Storage &amp; Organization"/>
    <s v="Large Box"/>
    <s v="Space Solutions Commercial Steel Shelving"/>
    <n v="0.8"/>
    <x v="3"/>
    <s v="Virginia"/>
    <s v="Hampton"/>
    <n v="23666"/>
    <d v="2012-06-22T00:00:00"/>
    <d v="2012-06-24T00:00:00"/>
    <n v="-470.07799999999997"/>
    <n v="3"/>
    <n v="212.82"/>
    <n v="90572"/>
    <s v="Low"/>
  </r>
  <r>
    <n v="24833"/>
    <s v="Medium"/>
    <n v="0.06"/>
    <n v="808.49"/>
    <n v="55.3"/>
    <n v="2001"/>
    <s v="Herman Leach"/>
    <x v="2"/>
    <x v="1"/>
    <s v="Technology"/>
    <s v="Office Machines"/>
    <s v="Jumbo Drum"/>
    <s v="Hewlett-Packard Business Color Inkjet 3000 [N, DTN] Series Printers"/>
    <n v="0.4"/>
    <x v="3"/>
    <s v="Virginia"/>
    <s v="Hampton"/>
    <n v="23666"/>
    <d v="2013-10-18T00:00:00"/>
    <d v="2013-10-20T00:00:00"/>
    <n v="203.346"/>
    <n v="7"/>
    <n v="4585.8599999999997"/>
    <n v="90575"/>
    <s v="Medium"/>
  </r>
  <r>
    <n v="24449"/>
    <s v="Low"/>
    <n v="0.02"/>
    <n v="24.95"/>
    <n v="2.99"/>
    <n v="2001"/>
    <s v="Herman Leach"/>
    <x v="0"/>
    <x v="0"/>
    <s v="Office Supplies"/>
    <s v="Binders and Binder Accessories"/>
    <s v="Small Box"/>
    <s v="Large Capacity Hanging Post Binders"/>
    <n v="0.39"/>
    <x v="3"/>
    <s v="Virginia"/>
    <s v="Hampton"/>
    <n v="23666"/>
    <d v="2013-12-21T00:00:00"/>
    <d v="2013-12-26T00:00:00"/>
    <n v="116.52659999999999"/>
    <n v="1"/>
    <n v="27.44"/>
    <n v="90576"/>
    <s v="Low"/>
  </r>
  <r>
    <n v="25568"/>
    <s v="Low"/>
    <n v="0.06"/>
    <n v="40.96"/>
    <n v="1.99"/>
    <n v="2002"/>
    <s v="Nelson House"/>
    <x v="0"/>
    <x v="0"/>
    <s v="Technology"/>
    <s v="Computer Peripherals"/>
    <s v="Small Pack"/>
    <s v="Fuji 5.2GB DVD-RAM"/>
    <n v="0.55000000000000004"/>
    <x v="3"/>
    <s v="Virginia"/>
    <s v="Harrisonburg"/>
    <n v="22801"/>
    <d v="2011-10-18T00:00:00"/>
    <d v="2011-10-23T00:00:00"/>
    <n v="508.23599999999993"/>
    <n v="1"/>
    <n v="41.58"/>
    <n v="90570"/>
    <s v="Medium"/>
  </r>
  <r>
    <n v="24834"/>
    <s v="Medium"/>
    <n v="0.06"/>
    <n v="2.88"/>
    <n v="0.99"/>
    <n v="2002"/>
    <s v="Nelson House"/>
    <x v="0"/>
    <x v="1"/>
    <s v="Office Supplies"/>
    <s v="Labels"/>
    <s v="Small Box"/>
    <s v="Avery 474"/>
    <n v="0.36"/>
    <x v="3"/>
    <s v="Virginia"/>
    <s v="Harrisonburg"/>
    <n v="22801"/>
    <d v="2013-10-18T00:00:00"/>
    <d v="2013-10-20T00:00:00"/>
    <n v="224.11439999999999"/>
    <n v="3"/>
    <n v="9.0299999999999994"/>
    <n v="90575"/>
    <s v="Medium"/>
  </r>
  <r>
    <n v="24835"/>
    <s v="Medium"/>
    <n v="0"/>
    <n v="65.989999999999995"/>
    <n v="8.99"/>
    <n v="2002"/>
    <s v="Nelson House"/>
    <x v="0"/>
    <x v="1"/>
    <s v="Technology"/>
    <s v="Telephones and Communication"/>
    <s v="Small Box"/>
    <s v="StarTAC Analog"/>
    <n v="0.6"/>
    <x v="3"/>
    <s v="Virginia"/>
    <s v="Harrisonburg"/>
    <n v="22801"/>
    <d v="2013-10-18T00:00:00"/>
    <d v="2013-10-20T00:00:00"/>
    <n v="-197.77800000000002"/>
    <n v="26"/>
    <n v="1506.11"/>
    <n v="90575"/>
    <s v="No Discount"/>
  </r>
  <r>
    <n v="24075"/>
    <s v="Medium"/>
    <n v="0.06"/>
    <n v="4.24"/>
    <n v="5.41"/>
    <n v="2004"/>
    <s v="James Dickinson Ball"/>
    <x v="0"/>
    <x v="1"/>
    <s v="Office Supplies"/>
    <s v="Binders and Binder Accessories"/>
    <s v="Small Box"/>
    <s v="Storex DuraTech Recycled Plastic Frosted Binders"/>
    <n v="0.35"/>
    <x v="1"/>
    <s v="Montana"/>
    <s v="Bozeman"/>
    <n v="59715"/>
    <d v="2010-10-17T00:00:00"/>
    <d v="2010-10-19T00:00:00"/>
    <n v="-78.916679999999999"/>
    <n v="10"/>
    <n v="45"/>
    <n v="91277"/>
    <s v="Medium"/>
  </r>
  <r>
    <n v="24076"/>
    <s v="Medium"/>
    <n v="0.04"/>
    <n v="6783.02"/>
    <n v="24.49"/>
    <n v="2004"/>
    <s v="James Dickinson Ball"/>
    <x v="0"/>
    <x v="1"/>
    <s v="Technology"/>
    <s v="Office Machines"/>
    <s v="Large Box"/>
    <s v="Polycom ViewStation™ ISDN Videoconferencing Unit"/>
    <n v="0.39"/>
    <x v="1"/>
    <s v="Montana"/>
    <s v="Bozeman"/>
    <n v="59715"/>
    <d v="2010-10-17T00:00:00"/>
    <d v="2010-10-19T00:00:00"/>
    <n v="-13562.637407999999"/>
    <n v="1"/>
    <n v="6569.07"/>
    <n v="91277"/>
    <s v="Low"/>
  </r>
  <r>
    <n v="21732"/>
    <s v="Medium"/>
    <n v="0.06"/>
    <n v="20.27"/>
    <n v="3.99"/>
    <n v="2004"/>
    <s v="James Dickinson Ball"/>
    <x v="0"/>
    <x v="1"/>
    <s v="Office Supplies"/>
    <s v="Appliances"/>
    <s v="Small Box"/>
    <s v="Fellowes Mighty 8 Compact Surge Protector"/>
    <n v="0.56999999999999995"/>
    <x v="1"/>
    <s v="Montana"/>
    <s v="Bozeman"/>
    <n v="59715"/>
    <d v="2011-08-18T00:00:00"/>
    <d v="2011-08-20T00:00:00"/>
    <n v="84.61160000000001"/>
    <n v="9"/>
    <n v="181.77"/>
    <n v="91278"/>
    <s v="Medium"/>
  </r>
  <r>
    <n v="21733"/>
    <s v="Medium"/>
    <n v="0.09"/>
    <n v="9.93"/>
    <n v="1.0900000000000001"/>
    <n v="2004"/>
    <s v="James Dickinson Ball"/>
    <x v="0"/>
    <x v="1"/>
    <s v="Office Supplies"/>
    <s v="Pens &amp; Art Supplies"/>
    <s v="Wrap Bag"/>
    <s v="Peel-Off® China Markers"/>
    <n v="0.43"/>
    <x v="1"/>
    <s v="Montana"/>
    <s v="Bozeman"/>
    <n v="59715"/>
    <d v="2011-08-18T00:00:00"/>
    <d v="2011-08-19T00:00:00"/>
    <n v="17.7896"/>
    <n v="3"/>
    <n v="29.74"/>
    <n v="91278"/>
    <s v="Medium"/>
  </r>
  <r>
    <n v="21148"/>
    <s v="Critical"/>
    <n v="0.06"/>
    <n v="7.7"/>
    <n v="3.68"/>
    <n v="2004"/>
    <s v="James Dickinson Ball"/>
    <x v="0"/>
    <x v="1"/>
    <s v="Furniture"/>
    <s v="Office Furnishings"/>
    <s v="Wrap Bag"/>
    <s v="Deflect-O® Glasstique™ Clear Desk Accessories"/>
    <n v="0.52"/>
    <x v="1"/>
    <s v="Montana"/>
    <s v="Bozeman"/>
    <n v="59715"/>
    <d v="2013-05-20T00:00:00"/>
    <d v="2013-05-23T00:00:00"/>
    <n v="-9.7799999999999994"/>
    <n v="10"/>
    <n v="78.599999999999994"/>
    <n v="91279"/>
    <s v="Medium"/>
  </r>
  <r>
    <n v="24466"/>
    <s v="Medium"/>
    <n v="0.05"/>
    <n v="12.98"/>
    <n v="3.14"/>
    <n v="2004"/>
    <s v="James Dickinson Ball"/>
    <x v="1"/>
    <x v="1"/>
    <s v="Office Supplies"/>
    <s v="Scissors, Rulers and Trimmers"/>
    <s v="Small Pack"/>
    <s v="Acme® 8&quot; Straight Scissors"/>
    <n v="0.6"/>
    <x v="1"/>
    <s v="Montana"/>
    <s v="Bozeman"/>
    <n v="59715"/>
    <d v="2013-12-11T00:00:00"/>
    <d v="2013-12-13T00:00:00"/>
    <n v="0.88191999999999604"/>
    <n v="5"/>
    <n v="67.89"/>
    <n v="91280"/>
    <s v="Low"/>
  </r>
  <r>
    <n v="24467"/>
    <s v="Medium"/>
    <n v="0.08"/>
    <n v="13.48"/>
    <n v="4.51"/>
    <n v="2004"/>
    <s v="James Dickinson Ball"/>
    <x v="0"/>
    <x v="1"/>
    <s v="Office Supplies"/>
    <s v="Storage &amp; Organization"/>
    <s v="Small Box"/>
    <s v="Tenex Personal Project File with Scoop Front Design, Black"/>
    <n v="0.59"/>
    <x v="1"/>
    <s v="Montana"/>
    <s v="Bozeman"/>
    <n v="59715"/>
    <d v="2013-12-11T00:00:00"/>
    <d v="2013-12-13T00:00:00"/>
    <n v="-5.3491199999999992"/>
    <n v="18"/>
    <n v="230.01"/>
    <n v="91280"/>
    <s v="Medium"/>
  </r>
  <r>
    <n v="25251"/>
    <s v="Not Specified"/>
    <n v="0.03"/>
    <n v="5.78"/>
    <n v="5.37"/>
    <n v="2006"/>
    <s v="Cynthia Khan"/>
    <x v="0"/>
    <x v="1"/>
    <s v="Office Supplies"/>
    <s v="Paper"/>
    <s v="Small Box"/>
    <s v="Xerox 1950"/>
    <n v="0.36"/>
    <x v="1"/>
    <s v="Colorado"/>
    <s v="Durango"/>
    <n v="81301"/>
    <d v="2010-09-05T00:00:00"/>
    <d v="2010-09-06T00:00:00"/>
    <n v="-63.35"/>
    <n v="15"/>
    <n v="88.22"/>
    <n v="88798"/>
    <s v="Low"/>
  </r>
  <r>
    <n v="22942"/>
    <s v="High"/>
    <n v="0.05"/>
    <n v="3502.14"/>
    <n v="8.73"/>
    <n v="2006"/>
    <s v="Cynthia Khan"/>
    <x v="2"/>
    <x v="1"/>
    <s v="Technology"/>
    <s v="Office Machines"/>
    <s v="Jumbo Box"/>
    <s v="Okidata Pacemark 4410N Wide Format Dot Matrix Printer"/>
    <n v="0.56999999999999995"/>
    <x v="1"/>
    <s v="Colorado"/>
    <s v="Durango"/>
    <n v="81301"/>
    <d v="2011-01-18T00:00:00"/>
    <d v="2011-01-19T00:00:00"/>
    <n v="-10402.943916"/>
    <n v="1"/>
    <n v="3460.11"/>
    <n v="88799"/>
    <s v="Low"/>
  </r>
  <r>
    <n v="22943"/>
    <s v="High"/>
    <n v="0.05"/>
    <n v="34.58"/>
    <n v="8.99"/>
    <n v="2006"/>
    <s v="Cynthia Khan"/>
    <x v="0"/>
    <x v="1"/>
    <s v="Office Supplies"/>
    <s v="Pens &amp; Art Supplies"/>
    <s v="Small Pack"/>
    <s v="Panasonic KP-350BK Electric Pencil Sharpener with Auto Stop"/>
    <n v="0.56000000000000005"/>
    <x v="1"/>
    <s v="Colorado"/>
    <s v="Durango"/>
    <n v="81301"/>
    <d v="2011-01-18T00:00:00"/>
    <d v="2011-01-20T00:00:00"/>
    <n v="58.421199999999999"/>
    <n v="6"/>
    <n v="205.18"/>
    <n v="88799"/>
    <s v="Low"/>
  </r>
  <r>
    <n v="22944"/>
    <s v="High"/>
    <n v="7.0000000000000007E-2"/>
    <n v="12.21"/>
    <n v="4.8099999999999996"/>
    <n v="2006"/>
    <s v="Cynthia Khan"/>
    <x v="0"/>
    <x v="1"/>
    <s v="Office Supplies"/>
    <s v="Storage &amp; Organization"/>
    <s v="Small Box"/>
    <s v="Portable Personal File Box"/>
    <n v="0.57999999999999996"/>
    <x v="1"/>
    <s v="Colorado"/>
    <s v="Durango"/>
    <n v="81301"/>
    <d v="2011-01-18T00:00:00"/>
    <d v="2011-01-20T00:00:00"/>
    <n v="-18.575200000000002"/>
    <n v="8"/>
    <n v="97.5"/>
    <n v="88799"/>
    <s v="Medium"/>
  </r>
  <r>
    <n v="20051"/>
    <s v="Not Specified"/>
    <n v="0.06"/>
    <n v="35.770000000000003"/>
    <n v="9.02"/>
    <n v="2006"/>
    <s v="Cynthia Khan"/>
    <x v="0"/>
    <x v="1"/>
    <s v="Technology"/>
    <s v="Computer Peripherals"/>
    <s v="Small Box"/>
    <s v="IBM Numeric Access II Keypad, 17-Key, Black"/>
    <n v="0.75"/>
    <x v="1"/>
    <s v="Colorado"/>
    <s v="Durango"/>
    <n v="81301"/>
    <d v="2011-01-24T00:00:00"/>
    <d v="2011-01-25T00:00:00"/>
    <n v="-223.48519999999999"/>
    <n v="10"/>
    <n v="348.7"/>
    <n v="88800"/>
    <s v="Medium"/>
  </r>
  <r>
    <n v="23537"/>
    <s v="Medium"/>
    <n v="0"/>
    <n v="21.66"/>
    <n v="13.99"/>
    <n v="2006"/>
    <s v="Cynthia Khan"/>
    <x v="0"/>
    <x v="0"/>
    <s v="Office Supplies"/>
    <s v="Appliances"/>
    <s v="Medium Box"/>
    <s v="Holmes 99% HEPA Air Purifier"/>
    <n v="0.52"/>
    <x v="1"/>
    <s v="Colorado"/>
    <s v="Durango"/>
    <n v="81301"/>
    <d v="2011-07-14T00:00:00"/>
    <d v="2011-07-16T00:00:00"/>
    <n v="-99.95"/>
    <n v="10"/>
    <n v="235.88"/>
    <n v="88801"/>
    <s v="No Discount"/>
  </r>
  <r>
    <n v="20493"/>
    <s v="Medium"/>
    <n v="0"/>
    <n v="15.99"/>
    <n v="9.4"/>
    <n v="2006"/>
    <s v="Cynthia Khan"/>
    <x v="0"/>
    <x v="0"/>
    <s v="Technology"/>
    <s v="Office Machines"/>
    <s v="Small Box"/>
    <s v="AT&amp;T Black Trimline Phone, Model 210"/>
    <n v="0.49"/>
    <x v="1"/>
    <s v="Colorado"/>
    <s v="Durango"/>
    <n v="81301"/>
    <d v="2011-09-04T00:00:00"/>
    <d v="2011-09-05T00:00:00"/>
    <n v="-55.610399999999998"/>
    <n v="10"/>
    <n v="172.37"/>
    <n v="88804"/>
    <s v="No Discount"/>
  </r>
  <r>
    <n v="20862"/>
    <s v="Medium"/>
    <n v="0.04"/>
    <n v="35.99"/>
    <n v="1.1000000000000001"/>
    <n v="2006"/>
    <s v="Cynthia Khan"/>
    <x v="0"/>
    <x v="0"/>
    <s v="Technology"/>
    <s v="Telephones and Communication"/>
    <s v="Small Box"/>
    <s v="Accessory35"/>
    <n v="0.55000000000000004"/>
    <x v="1"/>
    <s v="Colorado"/>
    <s v="Durango"/>
    <n v="81301"/>
    <d v="2012-03-30T00:00:00"/>
    <d v="2012-04-01T00:00:00"/>
    <n v="222.90449999999998"/>
    <n v="11"/>
    <n v="323.05"/>
    <n v="88805"/>
    <s v="Low"/>
  </r>
  <r>
    <n v="24073"/>
    <s v="Low"/>
    <n v="0.08"/>
    <n v="34.76"/>
    <n v="8.2200000000000006"/>
    <n v="2006"/>
    <s v="Cynthia Khan"/>
    <x v="0"/>
    <x v="1"/>
    <s v="Office Supplies"/>
    <s v="Storage &amp; Organization"/>
    <s v="Small Box"/>
    <s v="Multi-Use Personal File Cart and Caster Set, Three Stacking Bins"/>
    <n v="0.56999999999999995"/>
    <x v="1"/>
    <s v="Colorado"/>
    <s v="Durango"/>
    <n v="81301"/>
    <d v="2012-04-22T00:00:00"/>
    <d v="2012-04-27T00:00:00"/>
    <n v="163.38"/>
    <n v="12"/>
    <n v="401.39"/>
    <n v="88806"/>
    <s v="Medium"/>
  </r>
  <r>
    <n v="23582"/>
    <s v="Not Specified"/>
    <n v="0.04"/>
    <n v="3.52"/>
    <n v="6.83"/>
    <n v="2006"/>
    <s v="Cynthia Khan"/>
    <x v="0"/>
    <x v="0"/>
    <s v="Office Supplies"/>
    <s v="Binders and Binder Accessories"/>
    <s v="Small Box"/>
    <s v="Self-Adhesive Ring Binder Labels"/>
    <n v="0.38"/>
    <x v="1"/>
    <s v="Colorado"/>
    <s v="Durango"/>
    <n v="81301"/>
    <d v="2012-05-19T00:00:00"/>
    <d v="2012-05-21T00:00:00"/>
    <n v="-5.4395000000000007"/>
    <n v="1"/>
    <n v="10.48"/>
    <n v="88807"/>
    <s v="Low"/>
  </r>
  <r>
    <n v="25590"/>
    <s v="High"/>
    <n v="0.08"/>
    <n v="4.91"/>
    <n v="5.68"/>
    <n v="2006"/>
    <s v="Cynthia Khan"/>
    <x v="0"/>
    <x v="0"/>
    <s v="Office Supplies"/>
    <s v="Binders and Binder Accessories"/>
    <s v="Small Box"/>
    <s v="Acco Pressboard Covers with Storage Hooks, 14 7/8&quot; x 11&quot;, Light Blue"/>
    <n v="0.36"/>
    <x v="1"/>
    <s v="Colorado"/>
    <s v="Durango"/>
    <n v="81301"/>
    <d v="2013-01-08T00:00:00"/>
    <d v="2013-01-09T00:00:00"/>
    <n v="-166.67088000000001"/>
    <n v="11"/>
    <n v="53.2"/>
    <n v="88810"/>
    <s v="Medium"/>
  </r>
  <r>
    <n v="18717"/>
    <s v="High"/>
    <n v="0.01"/>
    <n v="125.99"/>
    <n v="8.8000000000000007"/>
    <n v="2006"/>
    <s v="Cynthia Khan"/>
    <x v="0"/>
    <x v="0"/>
    <s v="Technology"/>
    <s v="Telephones and Communication"/>
    <s v="Small Box"/>
    <s v="StarTAC 6500"/>
    <n v="0.59"/>
    <x v="1"/>
    <s v="Colorado"/>
    <s v="Durango"/>
    <n v="81301"/>
    <d v="2013-04-21T00:00:00"/>
    <d v="2013-04-22T00:00:00"/>
    <n v="-315.029"/>
    <n v="2"/>
    <n v="224.76"/>
    <n v="88812"/>
    <s v="Low"/>
  </r>
  <r>
    <n v="22461"/>
    <s v="High"/>
    <n v="0.1"/>
    <n v="9.7799999999999994"/>
    <n v="5.76"/>
    <n v="2007"/>
    <s v="Lauren West"/>
    <x v="0"/>
    <x v="0"/>
    <s v="Office Supplies"/>
    <s v="Envelopes"/>
    <s v="Small Box"/>
    <s v="Staples #10 Laser &amp; Inkjet Envelopes, 4 1/8&quot; x 9 1/2&quot;, 100/Box"/>
    <n v="0.35"/>
    <x v="1"/>
    <s v="New Mexico"/>
    <s v="Albuquerque"/>
    <n v="87105"/>
    <d v="2011-07-28T00:00:00"/>
    <d v="2011-07-30T00:00:00"/>
    <n v="-13.74"/>
    <n v="1"/>
    <n v="15"/>
    <n v="88802"/>
    <s v="Medium"/>
  </r>
  <r>
    <n v="20047"/>
    <s v="Critical"/>
    <n v="0.03"/>
    <n v="7.68"/>
    <n v="6.16"/>
    <n v="2007"/>
    <s v="Lauren West"/>
    <x v="1"/>
    <x v="0"/>
    <s v="Office Supplies"/>
    <s v="Binders and Binder Accessories"/>
    <s v="Small Box"/>
    <s v="GBC VeloBinder Strips"/>
    <n v="0.35"/>
    <x v="1"/>
    <s v="New Mexico"/>
    <s v="Albuquerque"/>
    <n v="87105"/>
    <d v="2011-08-30T00:00:00"/>
    <d v="2011-08-31T00:00:00"/>
    <n v="-34.510580000000004"/>
    <n v="18"/>
    <n v="140.66999999999999"/>
    <n v="88803"/>
    <s v="Low"/>
  </r>
  <r>
    <n v="20048"/>
    <s v="Critical"/>
    <n v="7.0000000000000007E-2"/>
    <n v="7.96"/>
    <n v="4.95"/>
    <n v="2007"/>
    <s v="Lauren West"/>
    <x v="0"/>
    <x v="0"/>
    <s v="Furniture"/>
    <s v="Office Furnishings"/>
    <s v="Small Box"/>
    <s v="Staples Plastic Wall Frames"/>
    <n v="0.41"/>
    <x v="1"/>
    <s v="New Mexico"/>
    <s v="Albuquerque"/>
    <n v="87105"/>
    <d v="2011-08-30T00:00:00"/>
    <d v="2011-08-31T00:00:00"/>
    <n v="-19.115199999999998"/>
    <n v="16"/>
    <n v="121.89"/>
    <n v="88803"/>
    <s v="Medium"/>
  </r>
  <r>
    <n v="20492"/>
    <s v="Medium"/>
    <n v="0.06"/>
    <n v="5.81"/>
    <n v="3.37"/>
    <n v="2007"/>
    <s v="Lauren West"/>
    <x v="0"/>
    <x v="0"/>
    <s v="Office Supplies"/>
    <s v="Rubber Bands"/>
    <s v="Wrap Bag"/>
    <s v="Advantus Push Pins, Aluminum Head"/>
    <n v="0.54"/>
    <x v="1"/>
    <s v="New Mexico"/>
    <s v="Albuquerque"/>
    <n v="87105"/>
    <d v="2011-09-04T00:00:00"/>
    <d v="2011-09-05T00:00:00"/>
    <n v="-47.15"/>
    <n v="21"/>
    <n v="120.78"/>
    <n v="88804"/>
    <s v="Medium"/>
  </r>
  <r>
    <n v="24072"/>
    <s v="Low"/>
    <n v="0.08"/>
    <n v="50.98"/>
    <n v="22.24"/>
    <n v="2007"/>
    <s v="Lauren West"/>
    <x v="0"/>
    <x v="1"/>
    <s v="Furniture"/>
    <s v="Office Furnishings"/>
    <s v="Large Box"/>
    <s v="Dana Fluorescent Magnifying Lamp, White, 36&quot;"/>
    <n v="0.55000000000000004"/>
    <x v="1"/>
    <s v="New Mexico"/>
    <s v="Albuquerque"/>
    <n v="87105"/>
    <d v="2012-04-22T00:00:00"/>
    <d v="2012-04-26T00:00:00"/>
    <n v="25.68"/>
    <n v="14"/>
    <n v="682.55"/>
    <n v="88806"/>
    <s v="Medium"/>
  </r>
  <r>
    <n v="25805"/>
    <s v="Low"/>
    <n v="0.1"/>
    <n v="150.97999999999999"/>
    <n v="66.27"/>
    <n v="2007"/>
    <s v="Lauren West"/>
    <x v="2"/>
    <x v="1"/>
    <s v="Furniture"/>
    <s v="Bookcases"/>
    <s v="Jumbo Box"/>
    <s v="Bush Mission Pointe Library"/>
    <n v="0.65"/>
    <x v="1"/>
    <s v="New Mexico"/>
    <s v="Albuquerque"/>
    <n v="87105"/>
    <d v="2012-07-21T00:00:00"/>
    <d v="2012-07-25T00:00:00"/>
    <n v="-865.88"/>
    <n v="10"/>
    <n v="1449.61"/>
    <n v="88808"/>
    <s v="Medium"/>
  </r>
  <r>
    <n v="25560"/>
    <s v="Critical"/>
    <n v="0.08"/>
    <n v="50.98"/>
    <n v="14.19"/>
    <n v="2007"/>
    <s v="Lauren West"/>
    <x v="2"/>
    <x v="0"/>
    <s v="Furniture"/>
    <s v="Chairs &amp; Chairmats"/>
    <s v="Jumbo Drum"/>
    <s v="Global Deluxe Stacking Chair, Gray"/>
    <n v="0.56000000000000005"/>
    <x v="1"/>
    <s v="New Mexico"/>
    <s v="Albuquerque"/>
    <n v="87105"/>
    <d v="2012-09-10T00:00:00"/>
    <d v="2012-09-12T00:00:00"/>
    <n v="-69.66"/>
    <n v="1"/>
    <n v="53.51"/>
    <n v="88809"/>
    <s v="Medium"/>
  </r>
  <r>
    <n v="25588"/>
    <s v="High"/>
    <n v="0.01"/>
    <n v="14.89"/>
    <n v="13.56"/>
    <n v="2007"/>
    <s v="Lauren West"/>
    <x v="0"/>
    <x v="0"/>
    <s v="Furniture"/>
    <s v="Office Furnishings"/>
    <s v="Large Box"/>
    <s v="Tensor Computer Mounted Lamp"/>
    <n v="0.57999999999999996"/>
    <x v="1"/>
    <s v="New Mexico"/>
    <s v="Albuquerque"/>
    <n v="87105"/>
    <d v="2013-01-08T00:00:00"/>
    <d v="2013-01-09T00:00:00"/>
    <n v="-73.953599999999994"/>
    <n v="4"/>
    <n v="64.94"/>
    <n v="88810"/>
    <s v="Low"/>
  </r>
  <r>
    <n v="25589"/>
    <s v="High"/>
    <n v="0.04"/>
    <n v="280.98"/>
    <n v="35.67"/>
    <n v="2007"/>
    <s v="Lauren West"/>
    <x v="2"/>
    <x v="0"/>
    <s v="Furniture"/>
    <s v="Tables"/>
    <s v="Jumbo Box"/>
    <s v="Global Adaptabilities™ Conference Tables"/>
    <n v="0.66"/>
    <x v="1"/>
    <s v="New Mexico"/>
    <s v="Albuquerque"/>
    <n v="87105"/>
    <d v="2013-01-08T00:00:00"/>
    <d v="2013-01-09T00:00:00"/>
    <n v="146.072"/>
    <n v="4"/>
    <n v="1099.94"/>
    <n v="88810"/>
    <s v="Low"/>
  </r>
  <r>
    <n v="22941"/>
    <s v="High"/>
    <n v="0.02"/>
    <n v="8.69"/>
    <n v="2.99"/>
    <n v="2007"/>
    <s v="Lauren West"/>
    <x v="0"/>
    <x v="1"/>
    <s v="Office Supplies"/>
    <s v="Binders and Binder Accessories"/>
    <s v="Small Box"/>
    <s v="Cardinal Slant-D® Ring Binder, Heavy Gauge Vinyl"/>
    <n v="0.39"/>
    <x v="1"/>
    <s v="New Mexico"/>
    <s v="Albuquerque"/>
    <n v="87105"/>
    <d v="2013-01-18T00:00:00"/>
    <d v="2013-01-19T00:00:00"/>
    <n v="40.316859999999998"/>
    <n v="8"/>
    <n v="73.040000000000006"/>
    <n v="88811"/>
    <s v="Low"/>
  </r>
  <r>
    <n v="22910"/>
    <s v="Medium"/>
    <n v="0.02"/>
    <n v="95.95"/>
    <n v="74.349999999999994"/>
    <n v="2007"/>
    <s v="Lauren West"/>
    <x v="2"/>
    <x v="1"/>
    <s v="Furniture"/>
    <s v="Chairs &amp; Chairmats"/>
    <s v="Jumbo Drum"/>
    <s v="Bevis Steel Folding Chairs"/>
    <n v="0.56999999999999995"/>
    <x v="1"/>
    <s v="New Mexico"/>
    <s v="Albuquerque"/>
    <n v="87105"/>
    <d v="2013-11-24T00:00:00"/>
    <d v="2013-11-26T00:00:00"/>
    <n v="707.0292800000002"/>
    <n v="41"/>
    <n v="4077.22"/>
    <n v="88813"/>
    <s v="Low"/>
  </r>
  <r>
    <n v="22911"/>
    <s v="Medium"/>
    <n v="0.08"/>
    <n v="5.98"/>
    <n v="5.46"/>
    <n v="2007"/>
    <s v="Lauren West"/>
    <x v="0"/>
    <x v="1"/>
    <s v="Office Supplies"/>
    <s v="Paper"/>
    <s v="Small Box"/>
    <s v="Xerox 1983"/>
    <n v="0.36"/>
    <x v="1"/>
    <s v="New Mexico"/>
    <s v="Albuquerque"/>
    <n v="87105"/>
    <d v="2013-11-24T00:00:00"/>
    <d v="2013-11-25T00:00:00"/>
    <n v="29.94192000000001"/>
    <n v="26"/>
    <n v="150.80000000000001"/>
    <n v="88813"/>
    <s v="Medium"/>
  </r>
  <r>
    <n v="18185"/>
    <s v="Not Specified"/>
    <n v="0.06"/>
    <n v="8.6"/>
    <n v="6.19"/>
    <n v="2009"/>
    <s v="Claudia Bean"/>
    <x v="0"/>
    <x v="0"/>
    <s v="Office Supplies"/>
    <s v="Binders and Binder Accessories"/>
    <s v="Small Box"/>
    <s v="Avery Printable Repositionable Plastic Tabs"/>
    <n v="0.38"/>
    <x v="0"/>
    <s v="Michigan"/>
    <s v="Shelby"/>
    <n v="49455"/>
    <d v="2013-04-18T00:00:00"/>
    <d v="2013-04-18T00:00:00"/>
    <n v="-13.777000000000001"/>
    <n v="1"/>
    <n v="14.68"/>
    <n v="86880"/>
    <s v="Medium"/>
  </r>
  <r>
    <n v="18186"/>
    <s v="Not Specified"/>
    <n v="0.03"/>
    <n v="896.99"/>
    <n v="19.989999999999998"/>
    <n v="2010"/>
    <s v="Gary Grimes"/>
    <x v="0"/>
    <x v="0"/>
    <s v="Office Supplies"/>
    <s v="Binders and Binder Accessories"/>
    <s v="Small Box"/>
    <s v="GBC DocuBind TL300 Electric Binding System"/>
    <n v="0.38"/>
    <x v="0"/>
    <s v="Michigan"/>
    <s v="Southfield"/>
    <n v="48034"/>
    <d v="2013-04-18T00:00:00"/>
    <d v="2013-04-20T00:00:00"/>
    <n v="1909.1333999999999"/>
    <n v="3"/>
    <n v="2766.86"/>
    <n v="86880"/>
    <s v="Low"/>
  </r>
  <r>
    <n v="18187"/>
    <s v="Not Specified"/>
    <n v="0.08"/>
    <n v="4.24"/>
    <n v="5.41"/>
    <n v="2010"/>
    <s v="Gary Grimes"/>
    <x v="0"/>
    <x v="0"/>
    <s v="Office Supplies"/>
    <s v="Binders and Binder Accessories"/>
    <s v="Small Box"/>
    <s v="Storex DuraTech Recycled Plastic Frosted Binders"/>
    <n v="0.35"/>
    <x v="0"/>
    <s v="Michigan"/>
    <s v="Southfield"/>
    <n v="48034"/>
    <d v="2013-04-18T00:00:00"/>
    <d v="2013-04-20T00:00:00"/>
    <n v="-57.8795"/>
    <n v="4"/>
    <n v="17.11"/>
    <n v="86880"/>
    <s v="Medium"/>
  </r>
  <r>
    <n v="18618"/>
    <s v="Critical"/>
    <n v="0.04"/>
    <n v="68.81"/>
    <n v="60"/>
    <n v="2010"/>
    <s v="Gary Grimes"/>
    <x v="2"/>
    <x v="0"/>
    <s v="Office Supplies"/>
    <s v="Appliances"/>
    <s v="Jumbo Drum"/>
    <s v="Holmes Replacement Filter for HEPA Air Cleaner, Very Large Room, HEPA Filter"/>
    <n v="0.41"/>
    <x v="0"/>
    <s v="Michigan"/>
    <s v="Southfield"/>
    <n v="48034"/>
    <d v="2013-10-02T00:00:00"/>
    <d v="2013-10-03T00:00:00"/>
    <n v="-521.41999999999996"/>
    <n v="12"/>
    <n v="849.2"/>
    <n v="86882"/>
    <s v="Low"/>
  </r>
  <r>
    <n v="18619"/>
    <s v="Critical"/>
    <n v="0.08"/>
    <n v="5.98"/>
    <n v="5.35"/>
    <n v="2010"/>
    <s v="Gary Grimes"/>
    <x v="0"/>
    <x v="0"/>
    <s v="Office Supplies"/>
    <s v="Paper"/>
    <s v="Small Box"/>
    <s v="Xerox 1947"/>
    <n v="0.4"/>
    <x v="0"/>
    <s v="Michigan"/>
    <s v="Southfield"/>
    <n v="48034"/>
    <d v="2013-10-02T00:00:00"/>
    <d v="2013-10-04T00:00:00"/>
    <n v="-71.47"/>
    <n v="17"/>
    <n v="100.96"/>
    <n v="86882"/>
    <s v="Medium"/>
  </r>
  <r>
    <n v="20006"/>
    <s v="Medium"/>
    <n v="0.1"/>
    <n v="10.48"/>
    <n v="2.89"/>
    <n v="2011"/>
    <s v="Wayne Bean"/>
    <x v="0"/>
    <x v="0"/>
    <s v="Office Supplies"/>
    <s v="Pens &amp; Art Supplies"/>
    <s v="Small Pack"/>
    <s v="Staples Battery-Operated Desktop Pencil Sharpener"/>
    <n v="0.6"/>
    <x v="0"/>
    <s v="Michigan"/>
    <s v="Southgate"/>
    <n v="48195"/>
    <d v="2010-06-18T00:00:00"/>
    <d v="2010-06-19T00:00:00"/>
    <n v="-8.9039999999999999"/>
    <n v="4"/>
    <n v="40.29"/>
    <n v="86874"/>
    <s v="Medium"/>
  </r>
  <r>
    <n v="18992"/>
    <s v="Medium"/>
    <n v="0.05"/>
    <n v="20.28"/>
    <n v="14.39"/>
    <n v="2011"/>
    <s v="Wayne Bean"/>
    <x v="0"/>
    <x v="0"/>
    <s v="Furniture"/>
    <s v="Office Furnishings"/>
    <s v="Small Box"/>
    <s v="Career Cubicle Clock, 8 1/4&quot;, Black"/>
    <n v="0.47"/>
    <x v="0"/>
    <s v="Michigan"/>
    <s v="Southgate"/>
    <n v="48195"/>
    <d v="2011-03-26T00:00:00"/>
    <d v="2011-03-28T00:00:00"/>
    <n v="-39"/>
    <n v="6"/>
    <n v="121.83"/>
    <n v="86876"/>
    <s v="Low"/>
  </r>
  <r>
    <n v="18993"/>
    <s v="Medium"/>
    <n v="7.0000000000000007E-2"/>
    <n v="65.989999999999995"/>
    <n v="2.79"/>
    <n v="2011"/>
    <s v="Wayne Bean"/>
    <x v="0"/>
    <x v="0"/>
    <s v="Technology"/>
    <s v="Telephones and Communication"/>
    <s v="Small Box"/>
    <s v="V8162"/>
    <n v="0.56000000000000005"/>
    <x v="0"/>
    <s v="Michigan"/>
    <s v="Southgate"/>
    <n v="48195"/>
    <d v="2011-03-26T00:00:00"/>
    <d v="2011-03-28T00:00:00"/>
    <n v="290.82810000000001"/>
    <n v="8"/>
    <n v="421.49"/>
    <n v="86876"/>
    <s v="Medium"/>
  </r>
  <r>
    <n v="19420"/>
    <s v="Low"/>
    <n v="0.02"/>
    <n v="14.58"/>
    <n v="7.4"/>
    <n v="2011"/>
    <s v="Wayne Bean"/>
    <x v="0"/>
    <x v="0"/>
    <s v="Furniture"/>
    <s v="Office Furnishings"/>
    <s v="Small Box"/>
    <s v="DAX Clear Channel Poster Frame"/>
    <n v="0.48"/>
    <x v="0"/>
    <s v="Michigan"/>
    <s v="Southgate"/>
    <n v="48195"/>
    <d v="2011-07-21T00:00:00"/>
    <d v="2011-07-21T00:00:00"/>
    <n v="51.5"/>
    <n v="6"/>
    <n v="93.09"/>
    <n v="86877"/>
    <s v="Low"/>
  </r>
  <r>
    <n v="20411"/>
    <s v="Medium"/>
    <n v="0.04"/>
    <n v="14.56"/>
    <n v="3.5"/>
    <n v="2011"/>
    <s v="Wayne Bean"/>
    <x v="0"/>
    <x v="0"/>
    <s v="Office Supplies"/>
    <s v="Appliances"/>
    <s v="Small Box"/>
    <s v="Acco 6 Outlet Guardian Premium Surge Suppressor"/>
    <n v="0.57999999999999996"/>
    <x v="0"/>
    <s v="Michigan"/>
    <s v="Southgate"/>
    <n v="48195"/>
    <d v="2013-06-12T00:00:00"/>
    <d v="2013-06-12T00:00:00"/>
    <n v="57.756"/>
    <n v="10"/>
    <n v="148.06"/>
    <n v="86881"/>
    <s v="Low"/>
  </r>
  <r>
    <n v="18620"/>
    <s v="Critical"/>
    <n v="0.04"/>
    <n v="300.64999999999998"/>
    <n v="24.49"/>
    <n v="2011"/>
    <s v="Wayne Bean"/>
    <x v="0"/>
    <x v="0"/>
    <s v="Office Supplies"/>
    <s v="Appliances"/>
    <s v="Large Box"/>
    <s v="Honeywell Enviracaire Portable HEPA Air Cleaner for 17' x 22' Room"/>
    <n v="0.52"/>
    <x v="0"/>
    <s v="Michigan"/>
    <s v="Southgate"/>
    <n v="48195"/>
    <d v="2013-10-02T00:00:00"/>
    <d v="2013-10-04T00:00:00"/>
    <n v="2848.17"/>
    <n v="17"/>
    <n v="4906.6099999999997"/>
    <n v="86882"/>
    <s v="Low"/>
  </r>
  <r>
    <n v="18621"/>
    <s v="Critical"/>
    <n v="0.04"/>
    <n v="5.78"/>
    <n v="5.37"/>
    <n v="2011"/>
    <s v="Wayne Bean"/>
    <x v="0"/>
    <x v="0"/>
    <s v="Office Supplies"/>
    <s v="Paper"/>
    <s v="Small Box"/>
    <s v="Xerox 1950"/>
    <n v="0.36"/>
    <x v="0"/>
    <s v="Michigan"/>
    <s v="Southgate"/>
    <n v="48195"/>
    <d v="2013-10-02T00:00:00"/>
    <d v="2013-10-04T00:00:00"/>
    <n v="-94.82"/>
    <n v="25"/>
    <n v="142.91"/>
    <n v="86882"/>
    <s v="Low"/>
  </r>
  <r>
    <n v="20902"/>
    <s v="Not Specified"/>
    <n v="0.06"/>
    <n v="199.99"/>
    <n v="24.49"/>
    <n v="2012"/>
    <s v="Gretchen Davis"/>
    <x v="0"/>
    <x v="0"/>
    <s v="Technology"/>
    <s v="Copiers and Fax"/>
    <s v="Large Box"/>
    <s v="Canon PC-428 Personal Copier"/>
    <n v="0.46"/>
    <x v="0"/>
    <s v="Michigan"/>
    <s v="Sterling Heights"/>
    <n v="48310"/>
    <d v="2011-01-14T00:00:00"/>
    <d v="2011-01-16T00:00:00"/>
    <n v="1111.6702399999999"/>
    <n v="9"/>
    <n v="1749.16"/>
    <n v="86875"/>
    <s v="Medium"/>
  </r>
  <r>
    <n v="23121"/>
    <s v="Medium"/>
    <n v="7.0000000000000007E-2"/>
    <n v="28.53"/>
    <n v="1.49"/>
    <n v="2012"/>
    <s v="Gretchen Davis"/>
    <x v="0"/>
    <x v="0"/>
    <s v="Office Supplies"/>
    <s v="Binders and Binder Accessories"/>
    <s v="Small Box"/>
    <s v="Lock-Up Easel 'Spel-Binder'"/>
    <n v="0.38"/>
    <x v="0"/>
    <s v="Michigan"/>
    <s v="Sterling Heights"/>
    <n v="48310"/>
    <d v="2011-08-22T00:00:00"/>
    <d v="2011-08-23T00:00:00"/>
    <n v="373.47629999999998"/>
    <n v="20"/>
    <n v="541.27"/>
    <n v="86878"/>
    <s v="Medium"/>
  </r>
  <r>
    <n v="22678"/>
    <s v="Low"/>
    <n v="0.01"/>
    <n v="22.23"/>
    <n v="8.99"/>
    <n v="2012"/>
    <s v="Gretchen Davis"/>
    <x v="0"/>
    <x v="0"/>
    <s v="Furniture"/>
    <s v="Office Furnishings"/>
    <s v="Small Pack"/>
    <s v="Executive Impressions 14&quot; Contract Wall Clock with Quartz Movement"/>
    <n v="0.41"/>
    <x v="0"/>
    <s v="Michigan"/>
    <s v="Sterling Heights"/>
    <n v="48310"/>
    <d v="2013-03-31T00:00:00"/>
    <d v="2013-04-02T00:00:00"/>
    <n v="78.922199999999989"/>
    <n v="5"/>
    <n v="114.38"/>
    <n v="86879"/>
    <s v="Low"/>
  </r>
  <r>
    <n v="20412"/>
    <s v="Medium"/>
    <n v="0.1"/>
    <n v="270.97000000000003"/>
    <n v="28.06"/>
    <n v="2012"/>
    <s v="Gretchen Davis"/>
    <x v="2"/>
    <x v="0"/>
    <s v="Technology"/>
    <s v="Office Machines"/>
    <s v="Jumbo Drum"/>
    <s v="Epson LQ-570e Dot Matrix Printer"/>
    <n v="0.56000000000000005"/>
    <x v="0"/>
    <s v="Michigan"/>
    <s v="Sterling Heights"/>
    <n v="48310"/>
    <d v="2013-06-12T00:00:00"/>
    <d v="2013-06-14T00:00:00"/>
    <n v="424.46400000000006"/>
    <n v="8"/>
    <n v="1961.19"/>
    <n v="86881"/>
    <s v="Medium"/>
  </r>
  <r>
    <n v="18989"/>
    <s v="High"/>
    <n v="7.0000000000000007E-2"/>
    <n v="39.479999999999997"/>
    <n v="1.99"/>
    <n v="2014"/>
    <s v="Cathy Simon"/>
    <x v="0"/>
    <x v="1"/>
    <s v="Technology"/>
    <s v="Computer Peripherals"/>
    <s v="Small Pack"/>
    <s v="80 Minute CD-R Spindle, 100/Pack - Staples"/>
    <n v="0.54"/>
    <x v="0"/>
    <s v="Iowa"/>
    <s v="Council Bluffs"/>
    <n v="51503"/>
    <d v="2010-03-22T00:00:00"/>
    <d v="2010-03-24T00:00:00"/>
    <n v="88.72"/>
    <n v="4"/>
    <n v="151.27000000000001"/>
    <n v="88367"/>
    <s v="Medium"/>
  </r>
  <r>
    <n v="18990"/>
    <s v="High"/>
    <n v="0"/>
    <n v="4.91"/>
    <n v="0.5"/>
    <n v="2014"/>
    <s v="Cathy Simon"/>
    <x v="0"/>
    <x v="1"/>
    <s v="Office Supplies"/>
    <s v="Labels"/>
    <s v="Small Box"/>
    <s v="Avery 493"/>
    <n v="0.36"/>
    <x v="0"/>
    <s v="Iowa"/>
    <s v="Council Bluffs"/>
    <n v="51503"/>
    <d v="2010-03-22T00:00:00"/>
    <d v="2010-03-24T00:00:00"/>
    <n v="7.2518999999999991"/>
    <n v="2"/>
    <n v="10.51"/>
    <n v="88367"/>
    <s v="No Discount"/>
  </r>
  <r>
    <n v="21573"/>
    <s v="Critical"/>
    <n v="0.06"/>
    <n v="6.48"/>
    <n v="7.49"/>
    <n v="2014"/>
    <s v="Cathy Simon"/>
    <x v="0"/>
    <x v="1"/>
    <s v="Office Supplies"/>
    <s v="Paper"/>
    <s v="Small Box"/>
    <s v="Xerox 220"/>
    <n v="0.37"/>
    <x v="0"/>
    <s v="Iowa"/>
    <s v="Council Bluffs"/>
    <n v="51503"/>
    <d v="2010-04-04T00:00:00"/>
    <d v="2010-04-04T00:00:00"/>
    <n v="-191.49"/>
    <n v="12"/>
    <n v="74.930000000000007"/>
    <n v="88368"/>
    <s v="Medium"/>
  </r>
  <r>
    <n v="20745"/>
    <s v="Critical"/>
    <n v="0.05"/>
    <n v="45.99"/>
    <n v="2.5"/>
    <n v="2014"/>
    <s v="Cathy Simon"/>
    <x v="0"/>
    <x v="1"/>
    <s v="Technology"/>
    <s v="Telephones and Communication"/>
    <s v="Small Box"/>
    <s v="T61"/>
    <n v="0.56000000000000005"/>
    <x v="0"/>
    <s v="Iowa"/>
    <s v="Council Bluffs"/>
    <n v="51503"/>
    <d v="2011-03-02T00:00:00"/>
    <d v="2011-03-03T00:00:00"/>
    <n v="182.96039999999999"/>
    <n v="7"/>
    <n v="265.16000000000003"/>
    <n v="88369"/>
    <s v="Low"/>
  </r>
  <r>
    <n v="18523"/>
    <s v="High"/>
    <n v="0.06"/>
    <n v="12.58"/>
    <n v="5.16"/>
    <n v="2015"/>
    <s v="Claudia Wall"/>
    <x v="0"/>
    <x v="1"/>
    <s v="Furniture"/>
    <s v="Office Furnishings"/>
    <s v="Small Box"/>
    <s v="DAX Copper Panel Document Frame, 5 x 7 Size"/>
    <n v="0.43"/>
    <x v="2"/>
    <s v="New York"/>
    <s v="Cohoes"/>
    <n v="12047"/>
    <d v="2011-12-04T00:00:00"/>
    <d v="2011-12-05T00:00:00"/>
    <n v="105.76500000000001"/>
    <n v="15"/>
    <n v="179.8"/>
    <n v="88370"/>
    <s v="Medium"/>
  </r>
  <r>
    <n v="18524"/>
    <s v="High"/>
    <n v="0.05"/>
    <n v="14.34"/>
    <n v="5"/>
    <n v="2015"/>
    <s v="Claudia Wall"/>
    <x v="0"/>
    <x v="1"/>
    <s v="Furniture"/>
    <s v="Office Furnishings"/>
    <s v="Small Pack"/>
    <s v="Nu-Dell Leatherette Frames"/>
    <n v="0.49"/>
    <x v="2"/>
    <s v="New York"/>
    <s v="Cohoes"/>
    <n v="12047"/>
    <d v="2011-12-04T00:00:00"/>
    <d v="2011-12-06T00:00:00"/>
    <n v="143.68559999999999"/>
    <n v="14"/>
    <n v="208.24"/>
    <n v="88370"/>
    <s v="Low"/>
  </r>
  <r>
    <n v="18195"/>
    <s v="Not Specified"/>
    <n v="0.05"/>
    <n v="5.18"/>
    <n v="5.74"/>
    <n v="2017"/>
    <s v="Danny Schaefer"/>
    <x v="0"/>
    <x v="1"/>
    <s v="Office Supplies"/>
    <s v="Binders and Binder Accessories"/>
    <s v="Small Box"/>
    <s v="Wilson Jones Impact Binders"/>
    <n v="0.36"/>
    <x v="2"/>
    <s v="Pennsylvania"/>
    <s v="Norristown"/>
    <n v="19401"/>
    <d v="2011-05-13T00:00:00"/>
    <d v="2011-05-14T00:00:00"/>
    <n v="-144.6815"/>
    <n v="17"/>
    <n v="86.62"/>
    <n v="86935"/>
    <s v="Low"/>
  </r>
  <r>
    <n v="18196"/>
    <s v="Not Specified"/>
    <n v="0.06"/>
    <n v="85.99"/>
    <n v="3.3"/>
    <n v="2017"/>
    <s v="Danny Schaefer"/>
    <x v="0"/>
    <x v="1"/>
    <s v="Technology"/>
    <s v="Telephones and Communication"/>
    <s v="Small Pack"/>
    <s v="Accessory20"/>
    <n v="0.37"/>
    <x v="2"/>
    <s v="Pennsylvania"/>
    <s v="Norristown"/>
    <n v="19401"/>
    <d v="2011-05-13T00:00:00"/>
    <d v="2011-05-15T00:00:00"/>
    <n v="229.779"/>
    <n v="5"/>
    <n v="357.27"/>
    <n v="86935"/>
    <s v="Medium"/>
  </r>
  <r>
    <n v="19878"/>
    <s v="Low"/>
    <n v="0.03"/>
    <n v="7.4"/>
    <n v="1.71"/>
    <n v="2017"/>
    <s v="Danny Schaefer"/>
    <x v="0"/>
    <x v="1"/>
    <s v="Office Supplies"/>
    <s v="Paper"/>
    <s v="Wrap Bag"/>
    <s v="It's Hot Message Books with Stickers, 2 3/4&quot; x 5&quot;"/>
    <n v="0.4"/>
    <x v="2"/>
    <s v="Pennsylvania"/>
    <s v="Norristown"/>
    <n v="19401"/>
    <d v="2011-05-30T00:00:00"/>
    <d v="2011-06-01T00:00:00"/>
    <n v="79.922699999999992"/>
    <n v="15"/>
    <n v="115.83"/>
    <n v="86936"/>
    <s v="Low"/>
  </r>
  <r>
    <n v="18893"/>
    <s v="Critical"/>
    <n v="0.08"/>
    <n v="10.89"/>
    <n v="4.5"/>
    <n v="2017"/>
    <s v="Danny Schaefer"/>
    <x v="0"/>
    <x v="0"/>
    <s v="Office Supplies"/>
    <s v="Appliances"/>
    <s v="Small Box"/>
    <s v="Belkin 6 Outlet Metallic Surge Strip"/>
    <n v="0.59"/>
    <x v="2"/>
    <s v="Pennsylvania"/>
    <s v="Norristown"/>
    <n v="19401"/>
    <d v="2012-11-10T00:00:00"/>
    <d v="2012-11-12T00:00:00"/>
    <n v="7.6900000000000048"/>
    <n v="26"/>
    <n v="269.60000000000002"/>
    <n v="86942"/>
    <s v="Medium"/>
  </r>
  <r>
    <n v="20134"/>
    <s v="Not Specified"/>
    <n v="0.06"/>
    <n v="10.91"/>
    <n v="2.99"/>
    <n v="2017"/>
    <s v="Danny Schaefer"/>
    <x v="0"/>
    <x v="1"/>
    <s v="Office Supplies"/>
    <s v="Binders and Binder Accessories"/>
    <s v="Small Box"/>
    <s v="Heavy-Duty E-Z-D® Binders"/>
    <n v="0.38"/>
    <x v="2"/>
    <s v="Pennsylvania"/>
    <s v="Norristown"/>
    <n v="19401"/>
    <d v="2013-04-09T00:00:00"/>
    <d v="2013-04-10T00:00:00"/>
    <n v="57.111299999999993"/>
    <n v="8"/>
    <n v="82.77"/>
    <n v="86944"/>
    <s v="Medium"/>
  </r>
  <r>
    <n v="21523"/>
    <s v="Medium"/>
    <n v="0.01"/>
    <n v="34.54"/>
    <n v="14.72"/>
    <n v="2018"/>
    <s v="Tracey Garcia"/>
    <x v="0"/>
    <x v="0"/>
    <s v="Office Supplies"/>
    <s v="Binders and Binder Accessories"/>
    <s v="Small Box"/>
    <s v="GBC Recycled Grain Textured Covers"/>
    <n v="0.37"/>
    <x v="2"/>
    <s v="Pennsylvania"/>
    <s v="Penn Hills"/>
    <n v="15235"/>
    <d v="2011-02-19T00:00:00"/>
    <d v="2011-02-22T00:00:00"/>
    <n v="-25.426500000000001"/>
    <n v="1"/>
    <n v="39.24"/>
    <n v="86934"/>
    <s v="Low"/>
  </r>
  <r>
    <n v="21069"/>
    <s v="Low"/>
    <n v="0.03"/>
    <n v="12.07"/>
    <n v="6.2"/>
    <n v="2018"/>
    <s v="Tracey Garcia"/>
    <x v="0"/>
    <x v="1"/>
    <s v="Furniture"/>
    <s v="Office Furnishings"/>
    <s v="Wrap Bag"/>
    <s v="Eldon® 500 Class™ Desk Accessories"/>
    <n v="0.52"/>
    <x v="2"/>
    <s v="Pennsylvania"/>
    <s v="Penn Hills"/>
    <n v="15235"/>
    <d v="2012-02-10T00:00:00"/>
    <d v="2012-02-10T00:00:00"/>
    <n v="27.358499999999996"/>
    <n v="3"/>
    <n v="39.65"/>
    <n v="86940"/>
    <s v="Low"/>
  </r>
  <r>
    <n v="21070"/>
    <s v="Low"/>
    <n v="0.04"/>
    <n v="125.99"/>
    <n v="4.2"/>
    <n v="2018"/>
    <s v="Tracey Garcia"/>
    <x v="0"/>
    <x v="1"/>
    <s v="Technology"/>
    <s v="Telephones and Communication"/>
    <s v="Small Box"/>
    <s v="i1000plus"/>
    <n v="0.56999999999999995"/>
    <x v="2"/>
    <s v="Pennsylvania"/>
    <s v="Penn Hills"/>
    <n v="15235"/>
    <d v="2012-02-10T00:00:00"/>
    <d v="2012-02-10T00:00:00"/>
    <n v="751.93439999999998"/>
    <n v="10"/>
    <n v="1089.76"/>
    <n v="86940"/>
    <s v="Low"/>
  </r>
  <r>
    <n v="21800"/>
    <s v="High"/>
    <n v="0.06"/>
    <n v="10.91"/>
    <n v="2.99"/>
    <n v="2018"/>
    <s v="Tracey Garcia"/>
    <x v="0"/>
    <x v="1"/>
    <s v="Office Supplies"/>
    <s v="Binders and Binder Accessories"/>
    <s v="Small Box"/>
    <s v="Heavy-Duty E-Z-D® Binders"/>
    <n v="0.38"/>
    <x v="2"/>
    <s v="Pennsylvania"/>
    <s v="Penn Hills"/>
    <n v="15235"/>
    <d v="2012-12-01T00:00:00"/>
    <d v="2012-12-03T00:00:00"/>
    <n v="-2.35175"/>
    <n v="1"/>
    <n v="13.96"/>
    <n v="86943"/>
    <s v="Medium"/>
  </r>
  <r>
    <n v="21801"/>
    <s v="High"/>
    <n v="0.08"/>
    <n v="10.67"/>
    <n v="1.39"/>
    <n v="2018"/>
    <s v="Tracey Garcia"/>
    <x v="0"/>
    <x v="1"/>
    <s v="Office Supplies"/>
    <s v="Envelopes"/>
    <s v="Small Box"/>
    <s v="Laser &amp; Ink Jet Business Envelopes"/>
    <n v="0.39"/>
    <x v="2"/>
    <s v="Pennsylvania"/>
    <s v="Penn Hills"/>
    <n v="15235"/>
    <d v="2012-12-01T00:00:00"/>
    <d v="2012-12-01T00:00:00"/>
    <n v="183.36060000000001"/>
    <n v="25"/>
    <n v="265.74"/>
    <n v="86943"/>
    <s v="Medium"/>
  </r>
  <r>
    <n v="20135"/>
    <s v="Not Specified"/>
    <n v="0.01"/>
    <n v="12.07"/>
    <n v="6.2"/>
    <n v="2018"/>
    <s v="Tracey Garcia"/>
    <x v="1"/>
    <x v="1"/>
    <s v="Furniture"/>
    <s v="Office Furnishings"/>
    <s v="Wrap Bag"/>
    <s v="Eldon® 500 Class™ Desk Accessories"/>
    <n v="0.52"/>
    <x v="2"/>
    <s v="Pennsylvania"/>
    <s v="Penn Hills"/>
    <n v="15235"/>
    <d v="2013-04-09T00:00:00"/>
    <d v="2013-04-11T00:00:00"/>
    <n v="31.24"/>
    <n v="8"/>
    <n v="101.7"/>
    <n v="86944"/>
    <s v="Low"/>
  </r>
  <r>
    <n v="21202"/>
    <s v="Medium"/>
    <n v="0.1"/>
    <n v="65.989999999999995"/>
    <n v="8.99"/>
    <n v="2018"/>
    <s v="Tracey Garcia"/>
    <x v="0"/>
    <x v="0"/>
    <s v="Technology"/>
    <s v="Telephones and Communication"/>
    <s v="Small Box"/>
    <s v="StarTAC Analog"/>
    <n v="0.6"/>
    <x v="2"/>
    <s v="Pennsylvania"/>
    <s v="Penn Hills"/>
    <n v="15235"/>
    <d v="2013-05-03T00:00:00"/>
    <d v="2013-05-03T00:00:00"/>
    <n v="34.362000000000002"/>
    <n v="8"/>
    <n v="434.68"/>
    <n v="86945"/>
    <s v="Medium"/>
  </r>
  <r>
    <n v="23956"/>
    <s v="High"/>
    <n v="0.01"/>
    <n v="99.99"/>
    <n v="19.989999999999998"/>
    <n v="2019"/>
    <s v="Billie Glass"/>
    <x v="0"/>
    <x v="1"/>
    <s v="Technology"/>
    <s v="Computer Peripherals"/>
    <s v="Small Box"/>
    <s v="US Robotics 56K V.92 External Faxmodem"/>
    <n v="0.52"/>
    <x v="2"/>
    <s v="Pennsylvania"/>
    <s v="Philadelphia"/>
    <n v="19143"/>
    <d v="2012-09-03T00:00:00"/>
    <d v="2012-09-05T00:00:00"/>
    <n v="241.15"/>
    <n v="11"/>
    <n v="1098.45"/>
    <n v="86941"/>
    <s v="Low"/>
  </r>
  <r>
    <n v="23957"/>
    <s v="High"/>
    <n v="0.1"/>
    <n v="12.07"/>
    <n v="6.2"/>
    <n v="2019"/>
    <s v="Billie Glass"/>
    <x v="1"/>
    <x v="1"/>
    <s v="Furniture"/>
    <s v="Office Furnishings"/>
    <s v="Wrap Bag"/>
    <s v="Eldon® 500 Class™ Desk Accessories"/>
    <n v="0.52"/>
    <x v="2"/>
    <s v="Pennsylvania"/>
    <s v="Philadelphia"/>
    <n v="19143"/>
    <d v="2012-09-03T00:00:00"/>
    <d v="2012-09-05T00:00:00"/>
    <n v="-28.81"/>
    <n v="22"/>
    <n v="248.6"/>
    <n v="86941"/>
    <s v="Medium"/>
  </r>
  <r>
    <n v="21802"/>
    <s v="High"/>
    <n v="0.08"/>
    <n v="130.97999999999999"/>
    <n v="30"/>
    <n v="2019"/>
    <s v="Billie Glass"/>
    <x v="2"/>
    <x v="1"/>
    <s v="Furniture"/>
    <s v="Chairs &amp; Chairmats"/>
    <s v="Jumbo Drum"/>
    <s v="Office Star - Contemporary Task Swivel chair with 2-way adjustable arms, Plum"/>
    <n v="0.78"/>
    <x v="2"/>
    <s v="Pennsylvania"/>
    <s v="Philadelphia"/>
    <n v="19143"/>
    <d v="2012-12-01T00:00:00"/>
    <d v="2012-12-03T00:00:00"/>
    <n v="-285.08999999999997"/>
    <n v="15"/>
    <n v="1823.04"/>
    <n v="86943"/>
    <s v="Medium"/>
  </r>
  <r>
    <n v="21803"/>
    <s v="High"/>
    <n v="0.05"/>
    <n v="22.23"/>
    <n v="3.63"/>
    <n v="2019"/>
    <s v="Billie Glass"/>
    <x v="0"/>
    <x v="1"/>
    <s v="Furniture"/>
    <s v="Office Furnishings"/>
    <s v="Small Pack"/>
    <s v="Executive Impressions 14&quot; Contract Wall Clock"/>
    <n v="0.52"/>
    <x v="2"/>
    <s v="Pennsylvania"/>
    <s v="Philadelphia"/>
    <n v="19143"/>
    <d v="2012-12-01T00:00:00"/>
    <d v="2012-12-03T00:00:00"/>
    <n v="307.26389999999998"/>
    <n v="21"/>
    <n v="445.31"/>
    <n v="86943"/>
    <s v="Low"/>
  </r>
  <r>
    <n v="21804"/>
    <s v="High"/>
    <n v="0.08"/>
    <n v="6.68"/>
    <n v="1.5"/>
    <n v="2019"/>
    <s v="Billie Glass"/>
    <x v="0"/>
    <x v="1"/>
    <s v="Office Supplies"/>
    <s v="Pens &amp; Art Supplies"/>
    <s v="Wrap Bag"/>
    <s v="Sanford Liquid Accent Highlighters"/>
    <n v="0.48"/>
    <x v="2"/>
    <s v="Pennsylvania"/>
    <s v="Philadelphia"/>
    <n v="19143"/>
    <d v="2012-12-01T00:00:00"/>
    <d v="2012-12-03T00:00:00"/>
    <n v="5.6550000000000002"/>
    <n v="5"/>
    <n v="32.1"/>
    <n v="86943"/>
    <s v="Medium"/>
  </r>
  <r>
    <n v="22408"/>
    <s v="High"/>
    <n v="0.02"/>
    <n v="21.38"/>
    <n v="2.99"/>
    <n v="2019"/>
    <s v="Billie Glass"/>
    <x v="0"/>
    <x v="1"/>
    <s v="Office Supplies"/>
    <s v="Binders and Binder Accessories"/>
    <s v="Small Box"/>
    <s v="Acco D-Ring Binder w/DublLock®"/>
    <n v="0.36"/>
    <x v="2"/>
    <s v="Pennsylvania"/>
    <s v="Philadelphia"/>
    <n v="19143"/>
    <d v="2013-11-15T00:00:00"/>
    <d v="2013-11-17T00:00:00"/>
    <n v="139.78020000000001"/>
    <n v="9"/>
    <n v="202.58"/>
    <n v="86947"/>
    <s v="Low"/>
  </r>
  <r>
    <n v="25557"/>
    <s v="Critical"/>
    <n v="0.02"/>
    <n v="120.98"/>
    <n v="58.64"/>
    <n v="2020"/>
    <s v="Erika Jordan"/>
    <x v="2"/>
    <x v="1"/>
    <s v="Furniture"/>
    <s v="Bookcases"/>
    <s v="Jumbo Box"/>
    <s v="O'Sullivan Living Dimensions 2-Shelf Bookcases"/>
    <n v="0.75"/>
    <x v="2"/>
    <s v="Pennsylvania"/>
    <s v="Plum"/>
    <n v="15239"/>
    <d v="2010-02-13T00:00:00"/>
    <d v="2010-02-15T00:00:00"/>
    <n v="-1330.5"/>
    <n v="11"/>
    <n v="1370.99"/>
    <n v="86933"/>
    <s v="Low"/>
  </r>
  <r>
    <n v="25414"/>
    <s v="High"/>
    <n v="0"/>
    <n v="367.99"/>
    <n v="19.989999999999998"/>
    <n v="2020"/>
    <s v="Erika Jordan"/>
    <x v="0"/>
    <x v="1"/>
    <s v="Office Supplies"/>
    <s v="Binders and Binder Accessories"/>
    <s v="Small Box"/>
    <s v="Ibico Ibimaster 300 Manual Binding System"/>
    <n v="0.4"/>
    <x v="2"/>
    <s v="Pennsylvania"/>
    <s v="Plum"/>
    <n v="15239"/>
    <d v="2011-10-22T00:00:00"/>
    <d v="2011-10-25T00:00:00"/>
    <n v="2820.9752999999996"/>
    <n v="11"/>
    <n v="4088.37"/>
    <n v="86939"/>
    <s v="No Discount"/>
  </r>
  <r>
    <n v="25415"/>
    <s v="High"/>
    <n v="7.0000000000000007E-2"/>
    <n v="4.13"/>
    <n v="0.5"/>
    <n v="2020"/>
    <s v="Erika Jordan"/>
    <x v="0"/>
    <x v="1"/>
    <s v="Office Supplies"/>
    <s v="Labels"/>
    <s v="Small Box"/>
    <s v="Avery 506"/>
    <n v="0.39"/>
    <x v="2"/>
    <s v="Pennsylvania"/>
    <s v="Plum"/>
    <n v="15239"/>
    <d v="2011-10-22T00:00:00"/>
    <d v="2011-10-25T00:00:00"/>
    <n v="58.456799999999994"/>
    <n v="22"/>
    <n v="84.72"/>
    <n v="86939"/>
    <s v="Medium"/>
  </r>
  <r>
    <n v="25416"/>
    <s v="High"/>
    <n v="0.03"/>
    <n v="400.98"/>
    <n v="76.37"/>
    <n v="2020"/>
    <s v="Erika Jordan"/>
    <x v="2"/>
    <x v="1"/>
    <s v="Furniture"/>
    <s v="Tables"/>
    <s v="Jumbo Box"/>
    <s v="Bretford CR8500 Series Meeting Room Furniture"/>
    <n v="0.6"/>
    <x v="2"/>
    <s v="Pennsylvania"/>
    <s v="Plum"/>
    <n v="15239"/>
    <d v="2011-10-22T00:00:00"/>
    <d v="2011-10-24T00:00:00"/>
    <n v="-1046.5722352800001"/>
    <n v="16"/>
    <n v="6381.62"/>
    <n v="86939"/>
    <s v="Low"/>
  </r>
  <r>
    <n v="25204"/>
    <s v="Low"/>
    <n v="0.03"/>
    <n v="2.88"/>
    <n v="0.5"/>
    <n v="2021"/>
    <s v="Lindsay Hoffman"/>
    <x v="0"/>
    <x v="0"/>
    <s v="Office Supplies"/>
    <s v="Labels"/>
    <s v="Small Box"/>
    <s v="Avery 484"/>
    <n v="0.36"/>
    <x v="0"/>
    <s v="Texas"/>
    <s v="Plainview"/>
    <n v="79072"/>
    <d v="2011-06-09T00:00:00"/>
    <d v="2011-06-14T00:00:00"/>
    <n v="20.755199999999999"/>
    <n v="10"/>
    <n v="30.08"/>
    <n v="86937"/>
    <s v="Low"/>
  </r>
  <r>
    <n v="24331"/>
    <s v="Low"/>
    <n v="0.1"/>
    <n v="7.77"/>
    <n v="9.23"/>
    <n v="2021"/>
    <s v="Lindsay Hoffman"/>
    <x v="0"/>
    <x v="0"/>
    <s v="Office Supplies"/>
    <s v="Appliances"/>
    <s v="Small Box"/>
    <s v="Hoover Commercial Soft Guard Upright Vacuum And Disposable Filtration Bags"/>
    <n v="0.57999999999999996"/>
    <x v="0"/>
    <s v="Texas"/>
    <s v="Plainview"/>
    <n v="79072"/>
    <d v="2011-06-17T00:00:00"/>
    <d v="2011-06-24T00:00:00"/>
    <n v="-137.12799999999999"/>
    <n v="9"/>
    <n v="67.52"/>
    <n v="86938"/>
    <s v="Medium"/>
  </r>
  <r>
    <n v="25412"/>
    <s v="High"/>
    <n v="0.09"/>
    <n v="5.18"/>
    <n v="2.04"/>
    <n v="2021"/>
    <s v="Lindsay Hoffman"/>
    <x v="1"/>
    <x v="1"/>
    <s v="Office Supplies"/>
    <s v="Paper"/>
    <s v="Wrap Bag"/>
    <s v="Array® Memo Cubes"/>
    <n v="0.36"/>
    <x v="0"/>
    <s v="Texas"/>
    <s v="Plainview"/>
    <n v="79072"/>
    <d v="2011-10-22T00:00:00"/>
    <d v="2011-10-24T00:00:00"/>
    <n v="2.5391999999999997"/>
    <n v="4"/>
    <n v="21.45"/>
    <n v="86939"/>
    <s v="Medium"/>
  </r>
  <r>
    <n v="25413"/>
    <s v="High"/>
    <n v="0"/>
    <n v="259.70999999999998"/>
    <n v="66.67"/>
    <n v="2021"/>
    <s v="Lindsay Hoffman"/>
    <x v="2"/>
    <x v="1"/>
    <s v="Furniture"/>
    <s v="Tables"/>
    <s v="Jumbo Box"/>
    <s v="Bevis Round Bullnose 29&quot; High Table Top"/>
    <n v="0.65"/>
    <x v="0"/>
    <s v="Texas"/>
    <s v="Plainview"/>
    <n v="79072"/>
    <d v="2011-10-22T00:00:00"/>
    <d v="2011-10-23T00:00:00"/>
    <n v="-207.89135999999999"/>
    <n v="3"/>
    <n v="859.22"/>
    <n v="86939"/>
    <s v="No Discount"/>
  </r>
  <r>
    <n v="25205"/>
    <s v="Low"/>
    <n v="0.1"/>
    <n v="4.9800000000000004"/>
    <n v="5.49"/>
    <n v="2021"/>
    <s v="Lindsay Hoffman"/>
    <x v="0"/>
    <x v="0"/>
    <s v="Office Supplies"/>
    <s v="Paper"/>
    <s v="Small Box"/>
    <s v="Xerox 1952"/>
    <n v="0.38"/>
    <x v="0"/>
    <s v="Texas"/>
    <s v="Plainview"/>
    <n v="79072"/>
    <d v="2013-06-09T00:00:00"/>
    <d v="2013-06-13T00:00:00"/>
    <n v="-25.704000000000001"/>
    <n v="4"/>
    <n v="20.66"/>
    <n v="86946"/>
    <s v="Medium"/>
  </r>
  <r>
    <n v="25262"/>
    <s v="Not Specified"/>
    <n v="7.0000000000000007E-2"/>
    <n v="110.98"/>
    <n v="35"/>
    <n v="2021"/>
    <s v="Lindsay Hoffman"/>
    <x v="0"/>
    <x v="0"/>
    <s v="Office Supplies"/>
    <s v="Storage &amp; Organization"/>
    <s v="Large Box"/>
    <s v="Carina Mini System Audio Rack, Model AR050B"/>
    <n v="0.82"/>
    <x v="0"/>
    <s v="Texas"/>
    <s v="Plainview"/>
    <n v="79072"/>
    <d v="2013-12-21T00:00:00"/>
    <d v="2013-12-23T00:00:00"/>
    <n v="-157.86623999999995"/>
    <n v="7"/>
    <n v="748.55"/>
    <n v="86948"/>
    <s v="Medium"/>
  </r>
  <r>
    <n v="20037"/>
    <s v="Low"/>
    <n v="0.1"/>
    <n v="89.99"/>
    <n v="42"/>
    <n v="2023"/>
    <s v="Dan George"/>
    <x v="2"/>
    <x v="1"/>
    <s v="Furniture"/>
    <s v="Chairs &amp; Chairmats"/>
    <s v="Jumbo Drum"/>
    <s v="Global Leather Task Chair, Black"/>
    <n v="0.66"/>
    <x v="0"/>
    <s v="Michigan"/>
    <s v="Eastpointe"/>
    <n v="48021"/>
    <d v="2011-09-20T00:00:00"/>
    <d v="2011-09-24T00:00:00"/>
    <n v="-821.87"/>
    <n v="20"/>
    <n v="1736.1"/>
    <n v="90762"/>
    <s v="Medium"/>
  </r>
  <r>
    <n v="20038"/>
    <s v="Low"/>
    <n v="0.05"/>
    <n v="5.08"/>
    <n v="2.0299999999999998"/>
    <n v="2023"/>
    <s v="Dan George"/>
    <x v="0"/>
    <x v="1"/>
    <s v="Furniture"/>
    <s v="Office Furnishings"/>
    <s v="Wrap Bag"/>
    <s v="Master Caster Door Stop, Brown"/>
    <n v="0.51"/>
    <x v="0"/>
    <s v="Michigan"/>
    <s v="Eastpointe"/>
    <n v="48021"/>
    <d v="2011-09-20T00:00:00"/>
    <d v="2011-09-22T00:00:00"/>
    <n v="24.87"/>
    <n v="19"/>
    <n v="94.45"/>
    <n v="90762"/>
    <s v="Low"/>
  </r>
  <r>
    <n v="25685"/>
    <s v="Critical"/>
    <n v="0.08"/>
    <n v="25.98"/>
    <n v="14.36"/>
    <n v="2023"/>
    <s v="Dan George"/>
    <x v="2"/>
    <x v="1"/>
    <s v="Furniture"/>
    <s v="Chairs &amp; Chairmats"/>
    <s v="Jumbo Drum"/>
    <s v="Global Stack Chair without Arms, Black"/>
    <n v="0.6"/>
    <x v="0"/>
    <s v="Michigan"/>
    <s v="Eastpointe"/>
    <n v="48021"/>
    <d v="2012-02-01T00:00:00"/>
    <d v="2012-02-04T00:00:00"/>
    <n v="-124.42"/>
    <n v="6"/>
    <n v="158.99"/>
    <n v="90763"/>
    <s v="Medium"/>
  </r>
  <r>
    <n v="20399"/>
    <s v="Not Specified"/>
    <n v="0.01"/>
    <n v="125.99"/>
    <n v="8.99"/>
    <n v="2023"/>
    <s v="Dan George"/>
    <x v="0"/>
    <x v="1"/>
    <s v="Technology"/>
    <s v="Telephones and Communication"/>
    <s v="Small Box"/>
    <s v="M70"/>
    <n v="0.59"/>
    <x v="0"/>
    <s v="Michigan"/>
    <s v="Eastpointe"/>
    <n v="48021"/>
    <d v="2012-07-04T00:00:00"/>
    <d v="2012-07-05T00:00:00"/>
    <n v="223.25399999999999"/>
    <n v="7"/>
    <n v="756.99"/>
    <n v="90764"/>
    <s v="Low"/>
  </r>
  <r>
    <n v="23820"/>
    <s v="Medium"/>
    <n v="0.09"/>
    <n v="6.48"/>
    <n v="6.22"/>
    <n v="2023"/>
    <s v="Dan George"/>
    <x v="0"/>
    <x v="1"/>
    <s v="Office Supplies"/>
    <s v="Paper"/>
    <s v="Small Box"/>
    <s v="Xerox 1894"/>
    <n v="0.37"/>
    <x v="0"/>
    <s v="Michigan"/>
    <s v="Eastpointe"/>
    <n v="48021"/>
    <d v="2013-09-16T00:00:00"/>
    <d v="2013-09-17T00:00:00"/>
    <n v="-88.963999999999999"/>
    <n v="21"/>
    <n v="137"/>
    <n v="90765"/>
    <s v="Medium"/>
  </r>
  <r>
    <n v="25736"/>
    <s v="Medium"/>
    <n v="0.04"/>
    <n v="2.1"/>
    <n v="0.7"/>
    <n v="2025"/>
    <s v="Benjamin Harrell"/>
    <x v="0"/>
    <x v="2"/>
    <s v="Office Supplies"/>
    <s v="Pens &amp; Art Supplies"/>
    <s v="Wrap Bag"/>
    <s v="Sanford EarthWrite® Recycled Pencils, Medium Soft, #2"/>
    <n v="0.56999999999999995"/>
    <x v="2"/>
    <s v="Ohio"/>
    <s v="Berea"/>
    <n v="44017"/>
    <d v="2011-01-20T00:00:00"/>
    <d v="2011-01-21T00:00:00"/>
    <n v="1.8088"/>
    <n v="5"/>
    <n v="11.05"/>
    <n v="87127"/>
    <s v="Low"/>
  </r>
  <r>
    <n v="22541"/>
    <s v="High"/>
    <n v="0.01"/>
    <n v="8.4600000000000009"/>
    <n v="3.62"/>
    <n v="2025"/>
    <s v="Benjamin Harrell"/>
    <x v="0"/>
    <x v="2"/>
    <s v="Technology"/>
    <s v="Computer Peripherals"/>
    <s v="Small Pack"/>
    <s v="Imation 3.5&quot;, RTS 247544 3M 3.5 DSDD, 10/Pack"/>
    <n v="0.61"/>
    <x v="2"/>
    <s v="Ohio"/>
    <s v="Berea"/>
    <n v="44017"/>
    <d v="2011-07-23T00:00:00"/>
    <d v="2011-07-24T00:00:00"/>
    <n v="-31.43"/>
    <n v="1"/>
    <n v="9.58"/>
    <n v="87128"/>
    <s v="Low"/>
  </r>
  <r>
    <n v="22542"/>
    <s v="High"/>
    <n v="0.06"/>
    <n v="22.84"/>
    <n v="8.18"/>
    <n v="2025"/>
    <s v="Benjamin Harrell"/>
    <x v="0"/>
    <x v="2"/>
    <s v="Office Supplies"/>
    <s v="Paper"/>
    <s v="Small Box"/>
    <s v="Xerox 1991"/>
    <n v="0.39"/>
    <x v="2"/>
    <s v="Ohio"/>
    <s v="Berea"/>
    <n v="44017"/>
    <d v="2011-07-23T00:00:00"/>
    <d v="2011-07-23T00:00:00"/>
    <n v="-21.13"/>
    <n v="1"/>
    <n v="25.27"/>
    <n v="87128"/>
    <s v="Medium"/>
  </r>
  <r>
    <n v="22543"/>
    <s v="High"/>
    <n v="0.02"/>
    <n v="7.99"/>
    <n v="5.03"/>
    <n v="2025"/>
    <s v="Benjamin Harrell"/>
    <x v="0"/>
    <x v="2"/>
    <s v="Technology"/>
    <s v="Telephones and Communication"/>
    <s v="Medium Box"/>
    <s v="Bell Sonecor JB700 Caller ID"/>
    <n v="0.6"/>
    <x v="2"/>
    <s v="Ohio"/>
    <s v="Berea"/>
    <n v="44017"/>
    <d v="2011-07-23T00:00:00"/>
    <d v="2011-07-25T00:00:00"/>
    <n v="-118.48099999999999"/>
    <n v="11"/>
    <n v="75.180000000000007"/>
    <n v="87128"/>
    <s v="Low"/>
  </r>
  <r>
    <n v="24966"/>
    <s v="Not Specified"/>
    <n v="0"/>
    <n v="11.97"/>
    <n v="4.9800000000000004"/>
    <n v="2025"/>
    <s v="Benjamin Harrell"/>
    <x v="0"/>
    <x v="2"/>
    <s v="Office Supplies"/>
    <s v="Appliances"/>
    <s v="Small Box"/>
    <s v="Staples 6 Outlet Surge"/>
    <n v="0.57999999999999996"/>
    <x v="2"/>
    <s v="Ohio"/>
    <s v="Berea"/>
    <n v="44017"/>
    <d v="2012-03-08T00:00:00"/>
    <d v="2012-03-09T00:00:00"/>
    <n v="-4.75"/>
    <n v="8"/>
    <n v="101.07"/>
    <n v="87130"/>
    <s v="No Discount"/>
  </r>
  <r>
    <n v="24967"/>
    <s v="Not Specified"/>
    <n v="7.0000000000000007E-2"/>
    <n v="6.48"/>
    <n v="8.19"/>
    <n v="2025"/>
    <s v="Benjamin Harrell"/>
    <x v="1"/>
    <x v="2"/>
    <s v="Office Supplies"/>
    <s v="Paper"/>
    <s v="Small Box"/>
    <s v="Xerox 217"/>
    <n v="0.37"/>
    <x v="2"/>
    <s v="Ohio"/>
    <s v="Berea"/>
    <n v="44017"/>
    <d v="2012-03-08T00:00:00"/>
    <d v="2012-03-09T00:00:00"/>
    <n v="-116.56"/>
    <n v="7"/>
    <n v="46.22"/>
    <n v="87130"/>
    <s v="Medium"/>
  </r>
  <r>
    <n v="23215"/>
    <s v="High"/>
    <n v="0.05"/>
    <n v="15.23"/>
    <n v="27.75"/>
    <n v="2025"/>
    <s v="Benjamin Harrell"/>
    <x v="2"/>
    <x v="2"/>
    <s v="Furniture"/>
    <s v="Tables"/>
    <s v="Jumbo Box"/>
    <s v="Anderson Hickey Conga Table Tops &amp; Accessories"/>
    <n v="0.76"/>
    <x v="2"/>
    <s v="Ohio"/>
    <s v="Berea"/>
    <n v="44017"/>
    <d v="2013-02-18T00:00:00"/>
    <d v="2013-02-19T00:00:00"/>
    <n v="11.650950000000002"/>
    <n v="13"/>
    <n v="206.59"/>
    <n v="87131"/>
    <s v="Low"/>
  </r>
  <r>
    <n v="19027"/>
    <s v="High"/>
    <n v="7.0000000000000007E-2"/>
    <n v="22.01"/>
    <n v="5.53"/>
    <n v="2026"/>
    <s v="Keith Pittman"/>
    <x v="1"/>
    <x v="2"/>
    <s v="Office Supplies"/>
    <s v="Pens &amp; Art Supplies"/>
    <s v="Small Pack"/>
    <s v="Boston 16801 Nautilus™ Battery Pencil Sharpener"/>
    <n v="0.59"/>
    <x v="0"/>
    <s v="Wisconsin"/>
    <s v="Appleton"/>
    <n v="54915"/>
    <d v="2012-02-20T00:00:00"/>
    <d v="2012-02-21T00:00:00"/>
    <n v="-26.94"/>
    <n v="1"/>
    <n v="24.21"/>
    <n v="87129"/>
    <s v="Medium"/>
  </r>
  <r>
    <n v="21106"/>
    <s v="Not Specified"/>
    <n v="0.03"/>
    <n v="54.96"/>
    <n v="10.75"/>
    <n v="2026"/>
    <s v="Keith Pittman"/>
    <x v="0"/>
    <x v="2"/>
    <s v="Office Supplies"/>
    <s v="Paper"/>
    <s v="Small Box"/>
    <s v="Xerox 1940"/>
    <n v="0.36"/>
    <x v="0"/>
    <s v="Wisconsin"/>
    <s v="Appleton"/>
    <n v="54915"/>
    <d v="2013-12-22T00:00:00"/>
    <d v="2013-12-25T00:00:00"/>
    <n v="869.71049999999991"/>
    <n v="22"/>
    <n v="1260.45"/>
    <n v="87132"/>
    <s v="Low"/>
  </r>
  <r>
    <n v="18234"/>
    <s v="High"/>
    <n v="0.09"/>
    <n v="60.89"/>
    <n v="32.409999999999997"/>
    <n v="2026"/>
    <s v="Keith Pittman"/>
    <x v="2"/>
    <x v="2"/>
    <s v="Furniture"/>
    <s v="Chairs &amp; Chairmats"/>
    <s v="Jumbo Drum"/>
    <s v="Global Push Button Manager's Chair, Indigo"/>
    <n v="0.56000000000000005"/>
    <x v="0"/>
    <s v="Wisconsin"/>
    <s v="Appleton"/>
    <n v="54915"/>
    <d v="2013-12-27T00:00:00"/>
    <d v="2013-12-29T00:00:00"/>
    <n v="-76.087199999999996"/>
    <n v="7"/>
    <n v="409.2"/>
    <n v="87133"/>
    <s v="Medium"/>
  </r>
  <r>
    <n v="25737"/>
    <s v="Medium"/>
    <n v="7.0000000000000007E-2"/>
    <n v="4.4800000000000004"/>
    <n v="49"/>
    <n v="2027"/>
    <s v="Tracey McCall"/>
    <x v="0"/>
    <x v="2"/>
    <s v="Office Supplies"/>
    <s v="Appliances"/>
    <s v="Large Box"/>
    <s v="Hoover Portapower™ Portable Vacuum"/>
    <n v="0.6"/>
    <x v="0"/>
    <s v="Wisconsin"/>
    <s v="Brookfield"/>
    <n v="53005"/>
    <d v="2011-01-20T00:00:00"/>
    <d v="2011-01-22T00:00:00"/>
    <n v="-1346.0447999999999"/>
    <n v="6"/>
    <n v="38.75"/>
    <n v="87127"/>
    <s v="Medium"/>
  </r>
  <r>
    <n v="20653"/>
    <s v="Medium"/>
    <n v="0.1"/>
    <n v="8.75"/>
    <n v="8.5399999999999991"/>
    <n v="2029"/>
    <s v="Michael Howe"/>
    <x v="0"/>
    <x v="0"/>
    <s v="Furniture"/>
    <s v="Office Furnishings"/>
    <s v="Small Pack"/>
    <s v="Eldon® 400 Class™ Desk Accessories, Black Carbon"/>
    <n v="0.43"/>
    <x v="0"/>
    <s v="Texas"/>
    <s v="Grapevine"/>
    <n v="76051"/>
    <d v="2013-09-18T00:00:00"/>
    <d v="2013-09-19T00:00:00"/>
    <n v="-74.289999999999992"/>
    <n v="14"/>
    <n v="121.29"/>
    <n v="91061"/>
    <s v="Medium"/>
  </r>
  <r>
    <n v="22145"/>
    <s v="Critical"/>
    <n v="0.04"/>
    <n v="120.97"/>
    <n v="7.11"/>
    <n v="2030"/>
    <s v="Lindsay O'Connell"/>
    <x v="0"/>
    <x v="0"/>
    <s v="Technology"/>
    <s v="Office Machines"/>
    <s v="Medium Box"/>
    <s v="Canon BP1200DH 12-Digit Bubble Jet Printing Calculator"/>
    <n v="0.36"/>
    <x v="0"/>
    <s v="Texas"/>
    <s v="Greenville"/>
    <n v="75401"/>
    <d v="2010-09-17T00:00:00"/>
    <d v="2010-09-17T00:00:00"/>
    <n v="1320.5495999999998"/>
    <n v="16"/>
    <n v="1913.84"/>
    <n v="91059"/>
    <s v="Low"/>
  </r>
  <r>
    <n v="22146"/>
    <s v="Critical"/>
    <n v="0"/>
    <n v="195.99"/>
    <n v="4.2"/>
    <n v="2030"/>
    <s v="Lindsay O'Connell"/>
    <x v="0"/>
    <x v="0"/>
    <s v="Technology"/>
    <s v="Telephones and Communication"/>
    <s v="Small Box"/>
    <s v="688"/>
    <n v="0.6"/>
    <x v="0"/>
    <s v="Texas"/>
    <s v="Greenville"/>
    <n v="75401"/>
    <d v="2010-09-17T00:00:00"/>
    <d v="2010-09-19T00:00:00"/>
    <n v="1585.5030000000002"/>
    <n v="16"/>
    <n v="2692.12"/>
    <n v="91059"/>
    <s v="No Discount"/>
  </r>
  <r>
    <n v="20654"/>
    <s v="Medium"/>
    <n v="0.03"/>
    <n v="55.98"/>
    <n v="4.8600000000000003"/>
    <n v="2030"/>
    <s v="Lindsay O'Connell"/>
    <x v="0"/>
    <x v="0"/>
    <s v="Office Supplies"/>
    <s v="Paper"/>
    <s v="Small Box"/>
    <s v="Xerox 1908"/>
    <n v="0.36"/>
    <x v="0"/>
    <s v="Texas"/>
    <s v="Greenville"/>
    <n v="75401"/>
    <d v="2010-09-18T00:00:00"/>
    <d v="2010-09-20T00:00:00"/>
    <n v="526.04219999999998"/>
    <n v="13"/>
    <n v="762.38"/>
    <n v="91060"/>
    <s v="Low"/>
  </r>
  <r>
    <n v="18232"/>
    <s v="Medium"/>
    <n v="0.06"/>
    <n v="48.58"/>
    <n v="3.99"/>
    <n v="2032"/>
    <s v="Jessie Bray"/>
    <x v="0"/>
    <x v="3"/>
    <s v="Office Supplies"/>
    <s v="Appliances"/>
    <s v="Small Box"/>
    <s v="Belkin Premiere Surge Master II 8-outlet surge protector"/>
    <n v="0.56000000000000005"/>
    <x v="3"/>
    <s v="Florida"/>
    <s v="Ormond Beach"/>
    <n v="32174"/>
    <d v="2011-09-14T00:00:00"/>
    <d v="2011-09-16T00:00:00"/>
    <n v="-250.34800000000001"/>
    <n v="21"/>
    <n v="960.75"/>
    <n v="87119"/>
    <s v="Medium"/>
  </r>
  <r>
    <n v="19234"/>
    <s v="Low"/>
    <n v="7.0000000000000007E-2"/>
    <n v="50.98"/>
    <n v="13.66"/>
    <n v="2033"/>
    <s v="Shirley Garner"/>
    <x v="0"/>
    <x v="3"/>
    <s v="Office Supplies"/>
    <s v="Appliances"/>
    <s v="Small Box"/>
    <s v="Eureka The Boss® Cordless Rechargeable Stick Vac"/>
    <n v="0.57999999999999996"/>
    <x v="3"/>
    <s v="Florida"/>
    <s v="Oviedo"/>
    <n v="32765"/>
    <d v="2011-01-03T00:00:00"/>
    <d v="2011-01-07T00:00:00"/>
    <n v="497.83799999999997"/>
    <n v="9"/>
    <n v="430.02"/>
    <n v="87118"/>
    <s v="Medium"/>
  </r>
  <r>
    <n v="19235"/>
    <s v="Low"/>
    <n v="0.01"/>
    <n v="22.24"/>
    <n v="1.99"/>
    <n v="2033"/>
    <s v="Shirley Garner"/>
    <x v="0"/>
    <x v="3"/>
    <s v="Technology"/>
    <s v="Computer Peripherals"/>
    <s v="Small Pack"/>
    <s v="Verbatim DVD-R, 3.95GB, SR, Mitsubishi Branded, Jewel"/>
    <n v="0.43"/>
    <x v="3"/>
    <s v="Florida"/>
    <s v="Oviedo"/>
    <n v="32765"/>
    <d v="2011-01-03T00:00:00"/>
    <d v="2011-01-05T00:00:00"/>
    <n v="222.13800000000001"/>
    <n v="3"/>
    <n v="69.36"/>
    <n v="87118"/>
    <s v="Low"/>
  </r>
  <r>
    <n v="19236"/>
    <s v="Low"/>
    <n v="0.04"/>
    <n v="13.43"/>
    <n v="5.5"/>
    <n v="2033"/>
    <s v="Shirley Garner"/>
    <x v="0"/>
    <x v="3"/>
    <s v="Office Supplies"/>
    <s v="Storage &amp; Organization"/>
    <s v="Small Box"/>
    <s v="Fellowes Personal Hanging Folder Files, Navy"/>
    <n v="0.56999999999999995"/>
    <x v="3"/>
    <s v="Florida"/>
    <s v="Oviedo"/>
    <n v="32765"/>
    <d v="2011-01-03T00:00:00"/>
    <d v="2011-01-08T00:00:00"/>
    <n v="-79.240000000000009"/>
    <n v="3"/>
    <n v="41.11"/>
    <n v="87118"/>
    <s v="Low"/>
  </r>
  <r>
    <n v="18233"/>
    <s v="Medium"/>
    <n v="0.08"/>
    <n v="35.51"/>
    <n v="6.31"/>
    <n v="2033"/>
    <s v="Shirley Garner"/>
    <x v="0"/>
    <x v="3"/>
    <s v="Office Supplies"/>
    <s v="Storage &amp; Organization"/>
    <s v="Small Box"/>
    <s v="Steel Personal Filing/Posting Tote"/>
    <n v="0.57999999999999996"/>
    <x v="3"/>
    <s v="Florida"/>
    <s v="Oviedo"/>
    <n v="32765"/>
    <d v="2011-09-14T00:00:00"/>
    <d v="2011-09-16T00:00:00"/>
    <n v="-229.85200000000003"/>
    <n v="6"/>
    <n v="206.77"/>
    <n v="87119"/>
    <s v="Medium"/>
  </r>
  <r>
    <n v="20265"/>
    <s v="Low"/>
    <n v="0.06"/>
    <n v="5.18"/>
    <n v="2.04"/>
    <n v="2033"/>
    <s v="Shirley Garner"/>
    <x v="1"/>
    <x v="3"/>
    <s v="Office Supplies"/>
    <s v="Paper"/>
    <s v="Wrap Bag"/>
    <s v="Array® Memo Cubes"/>
    <n v="0.36"/>
    <x v="3"/>
    <s v="Florida"/>
    <s v="Oviedo"/>
    <n v="32765"/>
    <d v="2012-01-01T00:00:00"/>
    <d v="2012-01-08T00:00:00"/>
    <n v="330.80129999999997"/>
    <n v="3"/>
    <n v="17.14"/>
    <n v="87121"/>
    <s v="Medium"/>
  </r>
  <r>
    <n v="21412"/>
    <s v="Medium"/>
    <n v="0.06"/>
    <n v="4.91"/>
    <n v="0.5"/>
    <n v="2033"/>
    <s v="Shirley Garner"/>
    <x v="0"/>
    <x v="3"/>
    <s v="Office Supplies"/>
    <s v="Labels"/>
    <s v="Small Box"/>
    <s v="Avery 508"/>
    <n v="0.36"/>
    <x v="3"/>
    <s v="Florida"/>
    <s v="Oviedo"/>
    <n v="32765"/>
    <d v="2012-03-26T00:00:00"/>
    <d v="2012-03-28T00:00:00"/>
    <n v="-30.547439999999995"/>
    <n v="12"/>
    <n v="55.94"/>
    <n v="87123"/>
    <s v="Medium"/>
  </r>
  <r>
    <n v="21413"/>
    <s v="Medium"/>
    <n v="7.0000000000000007E-2"/>
    <n v="193.17"/>
    <n v="19.989999999999998"/>
    <n v="2033"/>
    <s v="Shirley Garner"/>
    <x v="0"/>
    <x v="3"/>
    <s v="Office Supplies"/>
    <s v="Storage &amp; Organization"/>
    <s v="Small Box"/>
    <s v="Fellowes Staxonsteel® Drawer Files"/>
    <n v="0.71"/>
    <x v="3"/>
    <s v="Florida"/>
    <s v="Oviedo"/>
    <n v="32765"/>
    <d v="2012-03-26T00:00:00"/>
    <d v="2012-03-28T00:00:00"/>
    <n v="122.84399999999999"/>
    <n v="6"/>
    <n v="1137.49"/>
    <n v="87123"/>
    <s v="Medium"/>
  </r>
  <r>
    <n v="21414"/>
    <s v="Medium"/>
    <n v="0.1"/>
    <n v="155.99"/>
    <n v="8.99"/>
    <n v="2033"/>
    <s v="Shirley Garner"/>
    <x v="0"/>
    <x v="3"/>
    <s v="Technology"/>
    <s v="Telephones and Communication"/>
    <s v="Small Box"/>
    <s v="CF 688"/>
    <n v="0.57999999999999996"/>
    <x v="3"/>
    <s v="Florida"/>
    <s v="Oviedo"/>
    <n v="32765"/>
    <d v="2012-03-26T00:00:00"/>
    <d v="2012-03-28T00:00:00"/>
    <n v="66.263999999999996"/>
    <n v="6"/>
    <n v="737.47"/>
    <n v="87123"/>
    <s v="Medium"/>
  </r>
  <r>
    <n v="23050"/>
    <s v="Medium"/>
    <n v="0.04"/>
    <n v="4.91"/>
    <n v="5.68"/>
    <n v="2034"/>
    <s v="Douglas English"/>
    <x v="0"/>
    <x v="3"/>
    <s v="Office Supplies"/>
    <s v="Binders and Binder Accessories"/>
    <s v="Small Box"/>
    <s v="Acco Pressboard Covers with Storage Hooks, 14 7/8&quot; x 11&quot;, Light Blue"/>
    <n v="0.36"/>
    <x v="3"/>
    <s v="Florida"/>
    <s v="Palm Bay"/>
    <n v="32905"/>
    <d v="2011-10-31T00:00:00"/>
    <d v="2011-11-02T00:00:00"/>
    <n v="3130.3601999999996"/>
    <n v="18"/>
    <n v="93.34"/>
    <n v="87120"/>
    <s v="Low"/>
  </r>
  <r>
    <n v="23051"/>
    <s v="Medium"/>
    <n v="0.01"/>
    <n v="19.98"/>
    <n v="5.77"/>
    <n v="2034"/>
    <s v="Douglas English"/>
    <x v="0"/>
    <x v="3"/>
    <s v="Office Supplies"/>
    <s v="Paper"/>
    <s v="Small Box"/>
    <s v="Xerox Blank Computer Paper"/>
    <n v="0.38"/>
    <x v="3"/>
    <s v="Florida"/>
    <s v="Palm Bay"/>
    <n v="32905"/>
    <d v="2011-10-31T00:00:00"/>
    <d v="2011-11-02T00:00:00"/>
    <n v="-265.06200000000001"/>
    <n v="22"/>
    <n v="472.62"/>
    <n v="87120"/>
    <s v="Low"/>
  </r>
  <r>
    <n v="24088"/>
    <s v="High"/>
    <n v="0.05"/>
    <n v="155.06"/>
    <n v="7.07"/>
    <n v="2034"/>
    <s v="Douglas English"/>
    <x v="0"/>
    <x v="3"/>
    <s v="Office Supplies"/>
    <s v="Storage &amp; Organization"/>
    <s v="Small Box"/>
    <s v="Dual Level, Single-Width Filing Carts"/>
    <n v="0.59"/>
    <x v="3"/>
    <s v="Florida"/>
    <s v="Palm Bay"/>
    <n v="32905"/>
    <d v="2012-02-26T00:00:00"/>
    <d v="2012-02-27T00:00:00"/>
    <n v="334.51409999999998"/>
    <n v="11"/>
    <n v="1668.99"/>
    <n v="87122"/>
    <s v="Low"/>
  </r>
  <r>
    <n v="23296"/>
    <s v="Not Specified"/>
    <n v="0.05"/>
    <n v="13.48"/>
    <n v="4.51"/>
    <n v="2034"/>
    <s v="Douglas English"/>
    <x v="0"/>
    <x v="3"/>
    <s v="Office Supplies"/>
    <s v="Storage &amp; Organization"/>
    <s v="Small Box"/>
    <s v="Tenex Personal Project File with Scoop Front Design, Black"/>
    <n v="0.59"/>
    <x v="3"/>
    <s v="Florida"/>
    <s v="Palm Bay"/>
    <n v="32905"/>
    <d v="2012-06-10T00:00:00"/>
    <d v="2012-06-12T00:00:00"/>
    <n v="1848.6119999999999"/>
    <n v="18"/>
    <n v="246.18"/>
    <n v="87124"/>
    <s v="Low"/>
  </r>
  <r>
    <n v="25153"/>
    <s v="Low"/>
    <n v="0.1"/>
    <n v="9.9"/>
    <n v="1.39"/>
    <n v="2034"/>
    <s v="Douglas English"/>
    <x v="0"/>
    <x v="3"/>
    <s v="Office Supplies"/>
    <s v="Envelopes"/>
    <s v="Small Box"/>
    <s v="#6 3/4 Gummed Flap White Envelopes"/>
    <n v="0.37"/>
    <x v="3"/>
    <s v="Florida"/>
    <s v="Palm Bay"/>
    <n v="32905"/>
    <d v="2013-01-18T00:00:00"/>
    <d v="2013-01-18T00:00:00"/>
    <n v="123.762"/>
    <n v="5"/>
    <n v="45.85"/>
    <n v="87125"/>
    <s v="Medium"/>
  </r>
  <r>
    <n v="22335"/>
    <s v="Low"/>
    <n v="0.02"/>
    <n v="193.17"/>
    <n v="19.989999999999998"/>
    <n v="2034"/>
    <s v="Douglas English"/>
    <x v="0"/>
    <x v="3"/>
    <s v="Office Supplies"/>
    <s v="Storage &amp; Organization"/>
    <s v="Small Box"/>
    <s v="Fellowes Staxonsteel® Drawer Files"/>
    <n v="0.71"/>
    <x v="3"/>
    <s v="Florida"/>
    <s v="Palm Bay"/>
    <n v="32905"/>
    <d v="2013-05-12T00:00:00"/>
    <d v="2013-05-17T00:00:00"/>
    <n v="-239.274"/>
    <n v="9"/>
    <n v="1710.18"/>
    <n v="87126"/>
    <s v="Low"/>
  </r>
  <r>
    <n v="25918"/>
    <s v="Critical"/>
    <n v="0.1"/>
    <n v="1.89"/>
    <n v="0.76"/>
    <n v="2035"/>
    <s v="Jon Ward"/>
    <x v="0"/>
    <x v="3"/>
    <s v="Office Supplies"/>
    <s v="Rubber Bands"/>
    <s v="Wrap Bag"/>
    <s v="Revere Boxed Rubber Bands by Revere"/>
    <n v="0.83"/>
    <x v="3"/>
    <s v="Florida"/>
    <s v="Palm Beach Gardens"/>
    <n v="33403"/>
    <d v="2010-11-18T00:00:00"/>
    <d v="2010-11-20T00:00:00"/>
    <n v="-40.432000000000002"/>
    <n v="20"/>
    <n v="36.72"/>
    <n v="87117"/>
    <s v="Medium"/>
  </r>
  <r>
    <n v="25154"/>
    <s v="Low"/>
    <n v="7.0000000000000007E-2"/>
    <n v="50.98"/>
    <n v="14.19"/>
    <n v="2035"/>
    <s v="Jon Ward"/>
    <x v="2"/>
    <x v="3"/>
    <s v="Furniture"/>
    <s v="Chairs &amp; Chairmats"/>
    <s v="Jumbo Drum"/>
    <s v="Global Deluxe Stacking Chair, Gray"/>
    <n v="0.56000000000000005"/>
    <x v="3"/>
    <s v="Florida"/>
    <s v="Palm Beach Gardens"/>
    <n v="33403"/>
    <d v="2013-01-18T00:00:00"/>
    <d v="2013-01-22T00:00:00"/>
    <n v="-2.5060000000000002"/>
    <n v="7"/>
    <n v="358.93"/>
    <n v="87125"/>
    <s v="Medium"/>
  </r>
  <r>
    <n v="25155"/>
    <s v="Low"/>
    <n v="0.01"/>
    <n v="5.84"/>
    <n v="0.83"/>
    <n v="2035"/>
    <s v="Jon Ward"/>
    <x v="0"/>
    <x v="3"/>
    <s v="Office Supplies"/>
    <s v="Pens &amp; Art Supplies"/>
    <s v="Wrap Bag"/>
    <s v="Avery Hi-Liter® Smear-Safe Highlighters"/>
    <n v="0.49"/>
    <x v="3"/>
    <s v="Florida"/>
    <s v="Palm Beach Gardens"/>
    <n v="33403"/>
    <d v="2013-01-18T00:00:00"/>
    <d v="2013-01-25T00:00:00"/>
    <n v="11.898"/>
    <n v="5"/>
    <n v="30.86"/>
    <n v="87125"/>
    <s v="Low"/>
  </r>
  <r>
    <n v="19733"/>
    <s v="Not Specified"/>
    <n v="0"/>
    <n v="73.98"/>
    <n v="14.52"/>
    <n v="2037"/>
    <s v="Lynda Herman"/>
    <x v="0"/>
    <x v="2"/>
    <s v="Technology"/>
    <s v="Computer Peripherals"/>
    <s v="Small Box"/>
    <s v="Keytronic French Keyboard"/>
    <n v="0.65"/>
    <x v="1"/>
    <s v="Montana"/>
    <s v="Bozeman"/>
    <n v="59715"/>
    <d v="2010-03-12T00:00:00"/>
    <d v="2010-03-14T00:00:00"/>
    <n v="-88.61"/>
    <n v="4"/>
    <n v="305.70999999999998"/>
    <n v="89333"/>
    <s v="No Discount"/>
  </r>
  <r>
    <n v="18939"/>
    <s v="Medium"/>
    <n v="0.1"/>
    <n v="51.98"/>
    <n v="10.17"/>
    <n v="2037"/>
    <s v="Lynda Herman"/>
    <x v="1"/>
    <x v="2"/>
    <s v="Technology"/>
    <s v="Office Machines"/>
    <s v="Medium Box"/>
    <s v="Canon MP25DIII Desktop Whisper-Quiet Printing Calculator"/>
    <n v="0.37"/>
    <x v="1"/>
    <s v="Montana"/>
    <s v="Bozeman"/>
    <n v="59715"/>
    <d v="2012-02-01T00:00:00"/>
    <d v="2012-02-03T00:00:00"/>
    <n v="110.77"/>
    <n v="4"/>
    <n v="208.67"/>
    <n v="89336"/>
    <s v="Medium"/>
  </r>
  <r>
    <n v="20957"/>
    <s v="Critical"/>
    <n v="0.01"/>
    <n v="123.38"/>
    <n v="24.49"/>
    <n v="2037"/>
    <s v="Lynda Herman"/>
    <x v="1"/>
    <x v="0"/>
    <s v="Office Supplies"/>
    <s v="Appliances"/>
    <s v="Large Box"/>
    <s v="Honeywell Enviracaire® Portable HEPA Air Cleaner for up to 10 x 16 Room"/>
    <n v="0.46"/>
    <x v="1"/>
    <s v="Montana"/>
    <s v="Bozeman"/>
    <n v="59715"/>
    <d v="2013-05-01T00:00:00"/>
    <d v="2013-05-03T00:00:00"/>
    <n v="453.15749999999997"/>
    <n v="5"/>
    <n v="656.75"/>
    <n v="89338"/>
    <s v="Low"/>
  </r>
  <r>
    <n v="22018"/>
    <s v="High"/>
    <n v="0.06"/>
    <n v="40.99"/>
    <n v="17.48"/>
    <n v="2038"/>
    <s v="Peter Adams"/>
    <x v="0"/>
    <x v="2"/>
    <s v="Office Supplies"/>
    <s v="Paper"/>
    <s v="Small Box"/>
    <s v="Xerox 1893"/>
    <n v="0.36"/>
    <x v="2"/>
    <s v="New York"/>
    <s v="Mount Vernon"/>
    <n v="10550"/>
    <d v="2010-04-21T00:00:00"/>
    <d v="2010-04-21T00:00:00"/>
    <n v="109.16"/>
    <n v="7"/>
    <n v="277.12"/>
    <n v="89334"/>
    <s v="Medium"/>
  </r>
  <r>
    <n v="24175"/>
    <s v="High"/>
    <n v="0.09"/>
    <n v="209.84"/>
    <n v="21.21"/>
    <n v="2038"/>
    <s v="Peter Adams"/>
    <x v="0"/>
    <x v="0"/>
    <s v="Furniture"/>
    <s v="Office Furnishings"/>
    <s v="Large Box"/>
    <s v="Luxo Professional Fluorescent Magnifier Lamp with Clamp-Mount Base"/>
    <n v="0.59"/>
    <x v="2"/>
    <s v="New York"/>
    <s v="Mount Vernon"/>
    <n v="10550"/>
    <d v="2013-08-21T00:00:00"/>
    <d v="2013-08-24T00:00:00"/>
    <n v="1338.0825"/>
    <n v="10"/>
    <n v="1939.25"/>
    <n v="89340"/>
    <s v="Medium"/>
  </r>
  <r>
    <n v="21993"/>
    <s v="Medium"/>
    <n v="0.09"/>
    <n v="30.73"/>
    <n v="4"/>
    <n v="2039"/>
    <s v="Evelyn Garcia"/>
    <x v="0"/>
    <x v="0"/>
    <s v="Technology"/>
    <s v="Computer Peripherals"/>
    <s v="Small Box"/>
    <s v="Fellowes 17-key keypad for PS/2 interface"/>
    <n v="0.75"/>
    <x v="3"/>
    <s v="North Carolina"/>
    <s v="Laurinburg"/>
    <n v="28352"/>
    <d v="2011-04-27T00:00:00"/>
    <d v="2011-04-28T00:00:00"/>
    <n v="-69.052900000000008"/>
    <n v="3"/>
    <n v="88.34"/>
    <n v="89335"/>
    <s v="Medium"/>
  </r>
  <r>
    <n v="21994"/>
    <s v="Medium"/>
    <n v="0.1"/>
    <n v="19.98"/>
    <n v="5.77"/>
    <n v="2039"/>
    <s v="Evelyn Garcia"/>
    <x v="0"/>
    <x v="0"/>
    <s v="Office Supplies"/>
    <s v="Paper"/>
    <s v="Small Box"/>
    <s v="Xerox Blank Computer Paper"/>
    <n v="0.38"/>
    <x v="3"/>
    <s v="North Carolina"/>
    <s v="Laurinburg"/>
    <n v="28352"/>
    <d v="2011-04-27T00:00:00"/>
    <d v="2011-04-29T00:00:00"/>
    <n v="91.673999999999992"/>
    <n v="3"/>
    <n v="55.68"/>
    <n v="89335"/>
    <s v="Medium"/>
  </r>
  <r>
    <n v="21995"/>
    <s v="Medium"/>
    <n v="0.05"/>
    <n v="419.19"/>
    <n v="19.989999999999998"/>
    <n v="2039"/>
    <s v="Evelyn Garcia"/>
    <x v="0"/>
    <x v="0"/>
    <s v="Office Supplies"/>
    <s v="Storage &amp; Organization"/>
    <s v="Small Box"/>
    <s v="Smead Adjustable Mobile File Trolley with Lockable Top"/>
    <n v="0.57999999999999996"/>
    <x v="3"/>
    <s v="North Carolina"/>
    <s v="Laurinburg"/>
    <n v="28352"/>
    <d v="2011-04-27T00:00:00"/>
    <d v="2011-04-29T00:00:00"/>
    <n v="82.555199999999985"/>
    <n v="5"/>
    <n v="1991.15"/>
    <n v="89335"/>
    <s v="Low"/>
  </r>
  <r>
    <n v="21650"/>
    <s v="High"/>
    <n v="0.1"/>
    <n v="2.88"/>
    <n v="0.99"/>
    <n v="2039"/>
    <s v="Evelyn Garcia"/>
    <x v="0"/>
    <x v="2"/>
    <s v="Office Supplies"/>
    <s v="Labels"/>
    <s v="Small Box"/>
    <s v="Avery 474"/>
    <n v="0.36"/>
    <x v="3"/>
    <s v="North Carolina"/>
    <s v="Laurinburg"/>
    <n v="28352"/>
    <d v="2012-10-26T00:00:00"/>
    <d v="2012-10-27T00:00:00"/>
    <n v="-11.06"/>
    <n v="14"/>
    <n v="37.869999999999997"/>
    <n v="89337"/>
    <s v="Medium"/>
  </r>
  <r>
    <n v="21967"/>
    <s v="High"/>
    <n v="0"/>
    <n v="1.26"/>
    <n v="0.7"/>
    <n v="2039"/>
    <s v="Evelyn Garcia"/>
    <x v="0"/>
    <x v="0"/>
    <s v="Office Supplies"/>
    <s v="Rubber Bands"/>
    <s v="Wrap Bag"/>
    <s v="Bagged Rubber Bands"/>
    <n v="0.81"/>
    <x v="3"/>
    <s v="North Carolina"/>
    <s v="Laurinburg"/>
    <n v="28352"/>
    <d v="2013-05-22T00:00:00"/>
    <d v="2013-05-23T00:00:00"/>
    <n v="-98.433999999999997"/>
    <n v="15"/>
    <n v="20.260000000000002"/>
    <n v="89339"/>
    <s v="No Discount"/>
  </r>
  <r>
    <n v="22244"/>
    <s v="Low"/>
    <n v="0.1"/>
    <n v="45.99"/>
    <n v="4.99"/>
    <n v="2041"/>
    <s v="Gene Cox"/>
    <x v="0"/>
    <x v="1"/>
    <s v="Technology"/>
    <s v="Telephones and Communication"/>
    <s v="Small Box"/>
    <s v="600 Series Non-Flip"/>
    <n v="0.56999999999999995"/>
    <x v="2"/>
    <s v="Ohio"/>
    <s v="Mason"/>
    <n v="45040"/>
    <d v="2013-07-16T00:00:00"/>
    <d v="2013-07-16T00:00:00"/>
    <n v="387.70444800000001"/>
    <n v="16"/>
    <n v="609.41999999999996"/>
    <n v="91240"/>
    <s v="Medium"/>
  </r>
  <r>
    <n v="21872"/>
    <s v="High"/>
    <n v="0.02"/>
    <n v="7.64"/>
    <n v="1.39"/>
    <n v="2041"/>
    <s v="Gene Cox"/>
    <x v="0"/>
    <x v="1"/>
    <s v="Office Supplies"/>
    <s v="Envelopes"/>
    <s v="Small Box"/>
    <s v="Security-Tint Envelopes"/>
    <n v="0.36"/>
    <x v="2"/>
    <s v="Ohio"/>
    <s v="Mason"/>
    <n v="45040"/>
    <d v="2013-09-24T00:00:00"/>
    <d v="2013-09-26T00:00:00"/>
    <n v="32.259599999999999"/>
    <n v="6"/>
    <n v="47.42"/>
    <n v="91242"/>
    <s v="Low"/>
  </r>
  <r>
    <n v="21001"/>
    <s v="Not Specified"/>
    <n v="0.1"/>
    <n v="208.16"/>
    <n v="68.02"/>
    <n v="2041"/>
    <s v="Gene Cox"/>
    <x v="2"/>
    <x v="1"/>
    <s v="Office Supplies"/>
    <s v="Appliances"/>
    <s v="Jumbo Drum"/>
    <s v="1.7 Cubic Foot Compact &quot;Cube&quot; Office Refrigerators"/>
    <n v="0.57999999999999996"/>
    <x v="2"/>
    <s v="Ohio"/>
    <s v="Mason"/>
    <n v="45040"/>
    <d v="2013-10-28T00:00:00"/>
    <d v="2013-10-29T00:00:00"/>
    <n v="-314.61"/>
    <n v="4"/>
    <n v="805.87"/>
    <n v="91243"/>
    <s v="Medium"/>
  </r>
  <r>
    <n v="21002"/>
    <s v="Not Specified"/>
    <n v="7.0000000000000007E-2"/>
    <n v="1938.02"/>
    <n v="13.99"/>
    <n v="2041"/>
    <s v="Gene Cox"/>
    <x v="0"/>
    <x v="1"/>
    <s v="Technology"/>
    <s v="Office Machines"/>
    <s v="Medium Box"/>
    <s v="Polycom ViewStation™ Adapter H323 Videoconferencing Unit"/>
    <n v="0.38"/>
    <x v="2"/>
    <s v="Ohio"/>
    <s v="Mason"/>
    <n v="45040"/>
    <d v="2013-10-28T00:00:00"/>
    <d v="2013-10-31T00:00:00"/>
    <n v="-4017.6164999999996"/>
    <n v="1"/>
    <n v="1946.55"/>
    <n v="91243"/>
    <s v="Medium"/>
  </r>
  <r>
    <n v="26385"/>
    <s v="High"/>
    <n v="0.03"/>
    <n v="9.11"/>
    <n v="2.15"/>
    <n v="2042"/>
    <s v="Danielle Gray"/>
    <x v="0"/>
    <x v="1"/>
    <s v="Office Supplies"/>
    <s v="Paper"/>
    <s v="Wrap Bag"/>
    <s v="Black Print Carbonless Snap-Off® Rapid Letter, 8 1/2&quot; x 7&quot;"/>
    <n v="0.4"/>
    <x v="2"/>
    <s v="Ohio"/>
    <s v="Massillon"/>
    <n v="44646"/>
    <d v="2013-05-20T00:00:00"/>
    <d v="2013-05-22T00:00:00"/>
    <n v="61.437599999999996"/>
    <n v="10"/>
    <n v="89.04"/>
    <n v="91239"/>
    <s v="Low"/>
  </r>
  <r>
    <n v="23068"/>
    <s v="Critical"/>
    <n v="0.1"/>
    <n v="17.98"/>
    <n v="4"/>
    <n v="2042"/>
    <s v="Danielle Gray"/>
    <x v="0"/>
    <x v="1"/>
    <s v="Technology"/>
    <s v="Computer Peripherals"/>
    <s v="Small Box"/>
    <s v="Belkin 107-key enhanced keyboard, USB/PS/2 interface"/>
    <n v="0.79"/>
    <x v="2"/>
    <s v="Ohio"/>
    <s v="Massillon"/>
    <n v="44646"/>
    <d v="2013-09-13T00:00:00"/>
    <d v="2013-09-14T00:00:00"/>
    <n v="-104.696"/>
    <n v="12"/>
    <n v="205.98"/>
    <n v="91241"/>
    <s v="Medium"/>
  </r>
  <r>
    <n v="24731"/>
    <s v="Low"/>
    <n v="0.09"/>
    <n v="20.99"/>
    <n v="2.5"/>
    <n v="2044"/>
    <s v="Jay Simon"/>
    <x v="0"/>
    <x v="0"/>
    <s v="Technology"/>
    <s v="Telephones and Communication"/>
    <s v="Wrap Bag"/>
    <s v="Accessory37"/>
    <n v="0.81"/>
    <x v="3"/>
    <s v="Arkansas"/>
    <s v="Rogers"/>
    <n v="72756"/>
    <d v="2010-06-24T00:00:00"/>
    <d v="2010-07-01T00:00:00"/>
    <n v="-136.12200000000001"/>
    <n v="6"/>
    <n v="100.11"/>
    <n v="88692"/>
    <s v="Medium"/>
  </r>
  <r>
    <n v="18687"/>
    <s v="Medium"/>
    <n v="0.08"/>
    <n v="32.979999999999997"/>
    <n v="5.5"/>
    <n v="2044"/>
    <s v="Jay Simon"/>
    <x v="0"/>
    <x v="0"/>
    <s v="Technology"/>
    <s v="Computer Peripherals"/>
    <s v="Small Box"/>
    <s v="PC Concepts 116 Key Quantum 3000 Keyboard"/>
    <n v="0.75"/>
    <x v="3"/>
    <s v="Arkansas"/>
    <s v="Rogers"/>
    <n v="72756"/>
    <d v="2011-04-19T00:00:00"/>
    <d v="2011-04-20T00:00:00"/>
    <n v="581.65199999999993"/>
    <n v="1"/>
    <n v="31.72"/>
    <n v="88693"/>
    <s v="Medium"/>
  </r>
  <r>
    <n v="24694"/>
    <s v="Not Specified"/>
    <n v="0.05"/>
    <n v="204.1"/>
    <n v="13.99"/>
    <n v="2044"/>
    <s v="Jay Simon"/>
    <x v="0"/>
    <x v="0"/>
    <s v="Technology"/>
    <s v="Office Machines"/>
    <s v="Medium Box"/>
    <s v="Soundgear Copyboard Conference Phone, Optional Battery"/>
    <n v="0.37"/>
    <x v="3"/>
    <s v="Arkansas"/>
    <s v="Rogers"/>
    <n v="72756"/>
    <d v="2013-09-12T00:00:00"/>
    <d v="2013-09-13T00:00:00"/>
    <n v="177.36"/>
    <n v="22"/>
    <n v="4393.66"/>
    <n v="88694"/>
    <s v="Low"/>
  </r>
  <r>
    <n v="22970"/>
    <s v="Critical"/>
    <n v="0.04"/>
    <n v="4.28"/>
    <n v="5.68"/>
    <n v="2046"/>
    <s v="Eileen Schwartz"/>
    <x v="0"/>
    <x v="0"/>
    <s v="Office Supplies"/>
    <s v="Paper"/>
    <s v="Small Box"/>
    <s v="Xerox 199"/>
    <n v="0.4"/>
    <x v="0"/>
    <s v="Kansas"/>
    <s v="Liberal"/>
    <n v="67901"/>
    <d v="2010-12-12T00:00:00"/>
    <d v="2010-12-14T00:00:00"/>
    <n v="-27.375"/>
    <n v="7"/>
    <n v="31.54"/>
    <n v="88219"/>
    <s v="Low"/>
  </r>
  <r>
    <n v="22971"/>
    <s v="Critical"/>
    <n v="0.06"/>
    <n v="376.13"/>
    <n v="85.63"/>
    <n v="2046"/>
    <s v="Eileen Schwartz"/>
    <x v="2"/>
    <x v="0"/>
    <s v="Furniture"/>
    <s v="Tables"/>
    <s v="Jumbo Box"/>
    <s v="Bretford Rectangular Conference Table Tops"/>
    <n v="0.74"/>
    <x v="0"/>
    <s v="Kansas"/>
    <s v="Liberal"/>
    <n v="67901"/>
    <d v="2010-12-12T00:00:00"/>
    <d v="2010-12-14T00:00:00"/>
    <n v="-435.75749999999999"/>
    <n v="13"/>
    <n v="4634.6899999999996"/>
    <n v="88219"/>
    <s v="Medium"/>
  </r>
  <r>
    <n v="22972"/>
    <s v="Critical"/>
    <n v="0.06"/>
    <n v="424.21"/>
    <n v="110.2"/>
    <n v="2046"/>
    <s v="Eileen Schwartz"/>
    <x v="2"/>
    <x v="0"/>
    <s v="Furniture"/>
    <s v="Tables"/>
    <s v="Jumbo Box"/>
    <s v="Bush Advantage Collection® Racetrack Conference Table"/>
    <n v="0.67"/>
    <x v="0"/>
    <s v="Kansas"/>
    <s v="Liberal"/>
    <n v="67901"/>
    <d v="2010-12-12T00:00:00"/>
    <d v="2010-12-13T00:00:00"/>
    <n v="682.53"/>
    <n v="17"/>
    <n v="7304.03"/>
    <n v="88219"/>
    <s v="Medium"/>
  </r>
  <r>
    <n v="22973"/>
    <s v="Critical"/>
    <n v="0.06"/>
    <n v="195.99"/>
    <n v="8.99"/>
    <n v="2046"/>
    <s v="Eileen Schwartz"/>
    <x v="0"/>
    <x v="0"/>
    <s v="Technology"/>
    <s v="Telephones and Communication"/>
    <s v="Small Box"/>
    <s v="T28 WORLD"/>
    <n v="0.6"/>
    <x v="0"/>
    <s v="Kansas"/>
    <s v="Liberal"/>
    <n v="67901"/>
    <d v="2010-12-12T00:00:00"/>
    <d v="2010-12-14T00:00:00"/>
    <n v="-277.22200000000004"/>
    <n v="4"/>
    <n v="632.65"/>
    <n v="88219"/>
    <s v="Medium"/>
  </r>
  <r>
    <n v="24438"/>
    <s v="High"/>
    <n v="0.05"/>
    <n v="2.61"/>
    <n v="0.5"/>
    <n v="2046"/>
    <s v="Eileen Schwartz"/>
    <x v="0"/>
    <x v="0"/>
    <s v="Office Supplies"/>
    <s v="Labels"/>
    <s v="Small Box"/>
    <s v="Avery 494"/>
    <n v="0.39"/>
    <x v="0"/>
    <s v="Kansas"/>
    <s v="Liberal"/>
    <n v="67901"/>
    <d v="2011-07-07T00:00:00"/>
    <d v="2011-07-08T00:00:00"/>
    <n v="14.890199999999998"/>
    <n v="8"/>
    <n v="21.58"/>
    <n v="88222"/>
    <s v="Low"/>
  </r>
  <r>
    <n v="24958"/>
    <s v="Not Specified"/>
    <n v="7.0000000000000007E-2"/>
    <n v="23.99"/>
    <n v="6.3"/>
    <n v="2046"/>
    <s v="Eileen Schwartz"/>
    <x v="0"/>
    <x v="0"/>
    <s v="Technology"/>
    <s v="Office Machines"/>
    <s v="Medium Box"/>
    <s v="TI 36X Solar Scientific Calculator"/>
    <n v="0.38"/>
    <x v="0"/>
    <s v="Kansas"/>
    <s v="Liberal"/>
    <n v="67901"/>
    <d v="2012-01-24T00:00:00"/>
    <d v="2012-01-25T00:00:00"/>
    <n v="217.39139999999998"/>
    <n v="13"/>
    <n v="315.06"/>
    <n v="88224"/>
    <s v="Medium"/>
  </r>
  <r>
    <n v="22727"/>
    <s v="Low"/>
    <n v="0.08"/>
    <n v="284.98"/>
    <n v="69.55"/>
    <n v="2046"/>
    <s v="Eileen Schwartz"/>
    <x v="2"/>
    <x v="0"/>
    <s v="Furniture"/>
    <s v="Chairs &amp; Chairmats"/>
    <s v="Jumbo Drum"/>
    <s v="Global Commerce™ Series High-Back Swivel/Tilt Chairs"/>
    <n v="0.6"/>
    <x v="0"/>
    <s v="Kansas"/>
    <s v="Liberal"/>
    <n v="67901"/>
    <d v="2012-05-25T00:00:00"/>
    <d v="2012-05-30T00:00:00"/>
    <n v="1063.46"/>
    <n v="18"/>
    <n v="4983.05"/>
    <n v="88226"/>
    <s v="Medium"/>
  </r>
  <r>
    <n v="25648"/>
    <s v="High"/>
    <n v="0"/>
    <n v="90.98"/>
    <n v="30"/>
    <n v="2047"/>
    <s v="Wallace D McNeill"/>
    <x v="2"/>
    <x v="0"/>
    <s v="Furniture"/>
    <s v="Chairs &amp; Chairmats"/>
    <s v="Jumbo Drum"/>
    <s v="Office Star - Task Chair with Contemporary Loop Arms"/>
    <n v="0.61"/>
    <x v="0"/>
    <s v="Nebraska"/>
    <s v="North Platte"/>
    <n v="69101"/>
    <d v="2013-12-20T00:00:00"/>
    <d v="2013-12-22T00:00:00"/>
    <n v="225.77152000000001"/>
    <n v="23"/>
    <n v="2128.8000000000002"/>
    <n v="88231"/>
    <s v="No Discount"/>
  </r>
  <r>
    <n v="20069"/>
    <s v="Medium"/>
    <n v="0.05"/>
    <n v="65.989999999999995"/>
    <n v="3.99"/>
    <n v="2048"/>
    <s v="Ricky Dougherty"/>
    <x v="0"/>
    <x v="3"/>
    <s v="Technology"/>
    <s v="Telephones and Communication"/>
    <s v="Small Box"/>
    <s v="TIMEPORT P8767"/>
    <n v="0.56999999999999995"/>
    <x v="0"/>
    <s v="South Dakota"/>
    <s v="Brookings"/>
    <n v="57006"/>
    <d v="2011-02-14T00:00:00"/>
    <d v="2011-02-15T00:00:00"/>
    <n v="262.52429999999998"/>
    <n v="7"/>
    <n v="380.47"/>
    <n v="88221"/>
    <s v="Low"/>
  </r>
  <r>
    <n v="21603"/>
    <s v="Not Specified"/>
    <n v="0.02"/>
    <n v="5.58"/>
    <n v="1.99"/>
    <n v="2048"/>
    <s v="Ricky Dougherty"/>
    <x v="0"/>
    <x v="3"/>
    <s v="Office Supplies"/>
    <s v="Pens &amp; Art Supplies"/>
    <s v="Wrap Bag"/>
    <s v="DIXON Ticonderoga® Erasable Checking Pencils"/>
    <n v="0.46"/>
    <x v="0"/>
    <s v="South Dakota"/>
    <s v="Brookings"/>
    <n v="57006"/>
    <d v="2011-12-30T00:00:00"/>
    <d v="2012-01-13T00:00:00"/>
    <n v="66.224999999999994"/>
    <n v="21"/>
    <n v="121.51"/>
    <n v="88223"/>
    <s v="Low"/>
  </r>
  <r>
    <n v="19715"/>
    <s v="Not Specified"/>
    <n v="0.02"/>
    <n v="15.15"/>
    <n v="10.130000000000001"/>
    <n v="2048"/>
    <s v="Ricky Dougherty"/>
    <x v="0"/>
    <x v="0"/>
    <s v="Office Supplies"/>
    <s v="Binders and Binder Accessories"/>
    <s v="Small Box"/>
    <s v="Plastic Binding Combs"/>
    <n v="0.38"/>
    <x v="0"/>
    <s v="South Dakota"/>
    <s v="Brookings"/>
    <n v="57006"/>
    <d v="2012-04-02T00:00:00"/>
    <d v="2012-04-03T00:00:00"/>
    <n v="-28.681000000000001"/>
    <n v="9"/>
    <n v="144.49"/>
    <n v="88225"/>
    <s v="Low"/>
  </r>
  <r>
    <n v="19716"/>
    <s v="Not Specified"/>
    <n v="0"/>
    <n v="7.38"/>
    <n v="5.21"/>
    <n v="2048"/>
    <s v="Ricky Dougherty"/>
    <x v="0"/>
    <x v="0"/>
    <s v="Furniture"/>
    <s v="Office Furnishings"/>
    <s v="Small Box"/>
    <s v="Eldon® Expressions™ Wood Desk Accessories, Oak"/>
    <n v="0.56000000000000005"/>
    <x v="0"/>
    <s v="South Dakota"/>
    <s v="Brookings"/>
    <n v="57006"/>
    <d v="2012-04-02T00:00:00"/>
    <d v="2012-04-04T00:00:00"/>
    <n v="6.347999999999999"/>
    <n v="1"/>
    <n v="9.1999999999999993"/>
    <n v="88225"/>
    <s v="No Discount"/>
  </r>
  <r>
    <n v="20484"/>
    <s v="High"/>
    <n v="0.01"/>
    <n v="348.21"/>
    <n v="40.19"/>
    <n v="2048"/>
    <s v="Ricky Dougherty"/>
    <x v="2"/>
    <x v="0"/>
    <s v="Furniture"/>
    <s v="Tables"/>
    <s v="Jumbo Box"/>
    <s v="Bretford CR4500 Series Slim Rectangular Table"/>
    <n v="0.62"/>
    <x v="0"/>
    <s v="South Dakota"/>
    <s v="Brookings"/>
    <n v="57006"/>
    <d v="2012-09-25T00:00:00"/>
    <d v="2012-09-27T00:00:00"/>
    <n v="1541.25"/>
    <n v="11"/>
    <n v="3887.07"/>
    <n v="88229"/>
    <s v="Low"/>
  </r>
  <r>
    <n v="20485"/>
    <s v="High"/>
    <n v="0.09"/>
    <n v="195.99"/>
    <n v="4.2"/>
    <n v="2048"/>
    <s v="Ricky Dougherty"/>
    <x v="0"/>
    <x v="0"/>
    <s v="Technology"/>
    <s v="Telephones and Communication"/>
    <s v="Small Box"/>
    <s v="KH 688"/>
    <n v="0.56999999999999995"/>
    <x v="0"/>
    <s v="South Dakota"/>
    <s v="Brookings"/>
    <n v="57006"/>
    <d v="2012-09-25T00:00:00"/>
    <d v="2012-09-26T00:00:00"/>
    <n v="1343.2049999999999"/>
    <n v="16"/>
    <n v="2595.36"/>
    <n v="88229"/>
    <s v="Medium"/>
  </r>
  <r>
    <n v="22199"/>
    <s v="Medium"/>
    <n v="0.04"/>
    <n v="4.9800000000000004"/>
    <n v="0.8"/>
    <n v="2048"/>
    <s v="Ricky Dougherty"/>
    <x v="0"/>
    <x v="3"/>
    <s v="Office Supplies"/>
    <s v="Paper"/>
    <s v="Wrap Bag"/>
    <s v="Rediform S.O.S. Phone Message Books"/>
    <n v="0.36"/>
    <x v="0"/>
    <s v="South Dakota"/>
    <s v="Brookings"/>
    <n v="57006"/>
    <d v="2013-06-08T00:00:00"/>
    <d v="2013-06-11T00:00:00"/>
    <n v="29.897699999999997"/>
    <n v="9"/>
    <n v="43.33"/>
    <n v="88230"/>
    <s v="Low"/>
  </r>
  <r>
    <n v="18497"/>
    <s v="High"/>
    <n v="0.03"/>
    <n v="15.28"/>
    <n v="1.99"/>
    <n v="2049"/>
    <s v="Kenneth Pollock"/>
    <x v="0"/>
    <x v="0"/>
    <s v="Technology"/>
    <s v="Computer Peripherals"/>
    <s v="Small Pack"/>
    <s v="Memorex 4.7GB DVD+R, 3/Pack"/>
    <n v="0.42"/>
    <x v="3"/>
    <s v="Virginia"/>
    <s v="Harrisonburg"/>
    <n v="22801"/>
    <d v="2010-12-21T00:00:00"/>
    <d v="2010-12-23T00:00:00"/>
    <n v="-266.68600000000004"/>
    <n v="19"/>
    <n v="290.98"/>
    <n v="88220"/>
    <s v="Low"/>
  </r>
  <r>
    <n v="18498"/>
    <s v="High"/>
    <n v="0.09"/>
    <n v="1.76"/>
    <n v="0.7"/>
    <n v="2049"/>
    <s v="Kenneth Pollock"/>
    <x v="0"/>
    <x v="0"/>
    <s v="Office Supplies"/>
    <s v="Pens &amp; Art Supplies"/>
    <s v="Wrap Bag"/>
    <s v="Newell 326"/>
    <n v="0.56000000000000005"/>
    <x v="3"/>
    <s v="Virginia"/>
    <s v="Harrisonburg"/>
    <n v="22801"/>
    <d v="2010-12-21T00:00:00"/>
    <d v="2010-12-24T00:00:00"/>
    <n v="-12.277999999999999"/>
    <n v="13"/>
    <n v="21.77"/>
    <n v="88220"/>
    <s v="Medium"/>
  </r>
  <r>
    <n v="19174"/>
    <s v="High"/>
    <n v="0.1"/>
    <n v="9.74"/>
    <n v="5.71"/>
    <n v="2049"/>
    <s v="Kenneth Pollock"/>
    <x v="0"/>
    <x v="0"/>
    <s v="Furniture"/>
    <s v="Office Furnishings"/>
    <s v="Small Box"/>
    <s v="Staples 10&quot; Round Wall Clock"/>
    <n v="0.41"/>
    <x v="3"/>
    <s v="Virginia"/>
    <s v="Harrisonburg"/>
    <n v="22801"/>
    <d v="2012-09-02T00:00:00"/>
    <d v="2012-09-03T00:00:00"/>
    <n v="1.6859999999999999"/>
    <n v="20"/>
    <n v="183.44"/>
    <n v="88227"/>
    <s v="Medium"/>
  </r>
  <r>
    <n v="25076"/>
    <s v="Low"/>
    <n v="0"/>
    <n v="5.43"/>
    <n v="0.95"/>
    <n v="2050"/>
    <s v="Barbara Whitfield"/>
    <x v="0"/>
    <x v="3"/>
    <s v="Office Supplies"/>
    <s v="Paper"/>
    <s v="Wrap Bag"/>
    <s v="Wirebound Message Book, 4 per Page"/>
    <n v="0.36"/>
    <x v="3"/>
    <s v="Virginia"/>
    <s v="Lynchburg"/>
    <n v="24501"/>
    <d v="2012-09-06T00:00:00"/>
    <d v="2012-09-10T00:00:00"/>
    <n v="-93.702000000000012"/>
    <n v="5"/>
    <n v="29.48"/>
    <n v="88228"/>
    <s v="No Discount"/>
  </r>
  <r>
    <n v="25077"/>
    <s v="Low"/>
    <n v="7.0000000000000007E-2"/>
    <n v="2.4700000000000002"/>
    <n v="1.02"/>
    <n v="2050"/>
    <s v="Barbara Whitfield"/>
    <x v="1"/>
    <x v="3"/>
    <s v="Office Supplies"/>
    <s v="Rubber Bands"/>
    <s v="Wrap Bag"/>
    <s v="Staples Paper Clips"/>
    <n v="0.38"/>
    <x v="3"/>
    <s v="Virginia"/>
    <s v="Lynchburg"/>
    <n v="24501"/>
    <d v="2012-09-06T00:00:00"/>
    <d v="2012-09-06T00:00:00"/>
    <n v="288.31830000000002"/>
    <n v="22"/>
    <n v="53.48"/>
    <n v="88228"/>
    <s v="Medium"/>
  </r>
  <r>
    <n v="25646"/>
    <s v="High"/>
    <n v="0.01"/>
    <n v="39.89"/>
    <n v="3.04"/>
    <n v="2050"/>
    <s v="Barbara Whitfield"/>
    <x v="0"/>
    <x v="0"/>
    <s v="Furniture"/>
    <s v="Office Furnishings"/>
    <s v="Wrap Bag"/>
    <s v="Ultra Commercial Grade Dual Valve Door Closer"/>
    <n v="0.53"/>
    <x v="3"/>
    <s v="Virginia"/>
    <s v="Lynchburg"/>
    <n v="24501"/>
    <d v="2013-12-20T00:00:00"/>
    <d v="2013-12-21T00:00:00"/>
    <n v="1121.9159999999999"/>
    <n v="14"/>
    <n v="563.92999999999995"/>
    <n v="88231"/>
    <s v="Low"/>
  </r>
  <r>
    <n v="25647"/>
    <s v="High"/>
    <n v="7.0000000000000007E-2"/>
    <n v="101.41"/>
    <n v="35"/>
    <n v="2050"/>
    <s v="Barbara Whitfield"/>
    <x v="0"/>
    <x v="0"/>
    <s v="Office Supplies"/>
    <s v="Storage &amp; Organization"/>
    <s v="Large Box"/>
    <s v="Tennsco Regal Shelving Units"/>
    <n v="0.82"/>
    <x v="3"/>
    <s v="Virginia"/>
    <s v="Lynchburg"/>
    <n v="24501"/>
    <d v="2013-12-20T00:00:00"/>
    <d v="2013-12-22T00:00:00"/>
    <n v="90.84"/>
    <n v="21"/>
    <n v="2136.6799999999998"/>
    <n v="88231"/>
    <s v="Medium"/>
  </r>
  <r>
    <n v="18251"/>
    <s v="Not Specified"/>
    <n v="7.0000000000000007E-2"/>
    <n v="31.78"/>
    <n v="1.99"/>
    <n v="2052"/>
    <s v="Francis Kendall"/>
    <x v="0"/>
    <x v="1"/>
    <s v="Technology"/>
    <s v="Computer Peripherals"/>
    <s v="Small Pack"/>
    <s v="Memorex 4.7GB DVD-RAM, 3/Pack"/>
    <n v="0.42"/>
    <x v="1"/>
    <s v="New Mexico"/>
    <s v="Albuquerque"/>
    <n v="87105"/>
    <d v="2010-08-19T00:00:00"/>
    <d v="2010-08-21T00:00:00"/>
    <n v="265.11180000000002"/>
    <n v="13"/>
    <n v="384.22"/>
    <n v="87234"/>
    <s v="Medium"/>
  </r>
  <r>
    <n v="18252"/>
    <s v="Not Specified"/>
    <n v="0"/>
    <n v="5.98"/>
    <n v="2.5"/>
    <n v="2052"/>
    <s v="Francis Kendall"/>
    <x v="0"/>
    <x v="1"/>
    <s v="Office Supplies"/>
    <s v="Envelopes"/>
    <s v="Small Box"/>
    <s v="Wausau Papers Astrobrights® Colored Envelopes"/>
    <n v="0.36"/>
    <x v="1"/>
    <s v="New Mexico"/>
    <s v="Albuquerque"/>
    <n v="87105"/>
    <d v="2010-08-19T00:00:00"/>
    <d v="2010-08-20T00:00:00"/>
    <n v="9.5608000000000004"/>
    <n v="5"/>
    <n v="31.64"/>
    <n v="87234"/>
    <s v="No Discount"/>
  </r>
  <r>
    <n v="18253"/>
    <s v="Not Specified"/>
    <n v="0.1"/>
    <n v="35.99"/>
    <n v="1.1000000000000001"/>
    <n v="2052"/>
    <s v="Francis Kendall"/>
    <x v="1"/>
    <x v="1"/>
    <s v="Technology"/>
    <s v="Telephones and Communication"/>
    <s v="Small Box"/>
    <s v="Accessory35"/>
    <n v="0.55000000000000004"/>
    <x v="1"/>
    <s v="New Mexico"/>
    <s v="Albuquerque"/>
    <n v="87105"/>
    <d v="2010-08-19T00:00:00"/>
    <d v="2010-08-20T00:00:00"/>
    <n v="390.09839999999997"/>
    <n v="19"/>
    <n v="565.36"/>
    <n v="87234"/>
    <s v="Medium"/>
  </r>
  <r>
    <n v="20941"/>
    <s v="High"/>
    <n v="0.1"/>
    <n v="37.700000000000003"/>
    <n v="2.99"/>
    <n v="2052"/>
    <s v="Francis Kendall"/>
    <x v="0"/>
    <x v="1"/>
    <s v="Office Supplies"/>
    <s v="Binders and Binder Accessories"/>
    <s v="Small Box"/>
    <s v="Vinyl Sectional Post Binders"/>
    <n v="0.35"/>
    <x v="1"/>
    <s v="New Mexico"/>
    <s v="Albuquerque"/>
    <n v="87105"/>
    <d v="2011-07-04T00:00:00"/>
    <d v="2011-07-06T00:00:00"/>
    <n v="286.55699999999996"/>
    <n v="12"/>
    <n v="415.3"/>
    <n v="87235"/>
    <s v="Medium"/>
  </r>
  <r>
    <n v="19545"/>
    <s v="Critical"/>
    <n v="0"/>
    <n v="4.82"/>
    <n v="5.72"/>
    <n v="2052"/>
    <s v="Francis Kendall"/>
    <x v="0"/>
    <x v="1"/>
    <s v="Furniture"/>
    <s v="Office Furnishings"/>
    <s v="Small Pack"/>
    <s v="Magna Visual Magnetic Picture Hangers"/>
    <n v="0.47"/>
    <x v="1"/>
    <s v="New Mexico"/>
    <s v="Albuquerque"/>
    <n v="87105"/>
    <d v="2013-10-21T00:00:00"/>
    <d v="2013-10-23T00:00:00"/>
    <n v="-106.27"/>
    <n v="18"/>
    <n v="94.04"/>
    <n v="87238"/>
    <s v="No Discount"/>
  </r>
  <r>
    <n v="21904"/>
    <s v="Medium"/>
    <n v="0.01"/>
    <n v="4.8899999999999997"/>
    <n v="4.93"/>
    <n v="2053"/>
    <s v="Kim Byrd"/>
    <x v="0"/>
    <x v="1"/>
    <s v="Technology"/>
    <s v="Computer Peripherals"/>
    <s v="Small Pack"/>
    <s v="Maxell 3.5&quot; DS/HD IBM-Formatted Diskettes, 10/Pack"/>
    <n v="0.66"/>
    <x v="1"/>
    <s v="New Mexico"/>
    <s v="Carlsbad"/>
    <n v="88220"/>
    <d v="2011-09-05T00:00:00"/>
    <d v="2011-09-07T00:00:00"/>
    <n v="-92.04"/>
    <n v="12"/>
    <n v="64.44"/>
    <n v="87236"/>
    <s v="Low"/>
  </r>
  <r>
    <n v="22481"/>
    <s v="Medium"/>
    <n v="0.04"/>
    <n v="9.27"/>
    <n v="4.3899999999999997"/>
    <n v="2053"/>
    <s v="Kim Byrd"/>
    <x v="0"/>
    <x v="1"/>
    <s v="Office Supplies"/>
    <s v="Paper"/>
    <s v="Wrap Bag"/>
    <s v="Wirebound Message Books, Four 2 3/4&quot; x 5&quot; Forms per Page, 600 Sets per Book"/>
    <n v="0.38"/>
    <x v="1"/>
    <s v="New Mexico"/>
    <s v="Carlsbad"/>
    <n v="88220"/>
    <d v="2012-12-18T00:00:00"/>
    <d v="2012-12-18T00:00:00"/>
    <n v="14.445"/>
    <n v="7"/>
    <n v="69.48"/>
    <n v="87237"/>
    <s v="Low"/>
  </r>
  <r>
    <n v="22482"/>
    <s v="Medium"/>
    <n v="0.01"/>
    <n v="155.99"/>
    <n v="8.99"/>
    <n v="2053"/>
    <s v="Kim Byrd"/>
    <x v="0"/>
    <x v="1"/>
    <s v="Technology"/>
    <s v="Telephones and Communication"/>
    <s v="Small Box"/>
    <s v="R280"/>
    <n v="0.55000000000000004"/>
    <x v="1"/>
    <s v="New Mexico"/>
    <s v="Carlsbad"/>
    <n v="88220"/>
    <d v="2012-12-18T00:00:00"/>
    <d v="2012-12-19T00:00:00"/>
    <n v="1959.1032"/>
    <n v="21"/>
    <n v="2839.28"/>
    <n v="87237"/>
    <s v="Low"/>
  </r>
  <r>
    <n v="21482"/>
    <s v="High"/>
    <n v="0"/>
    <n v="3.89"/>
    <n v="7.01"/>
    <n v="2053"/>
    <s v="Kim Byrd"/>
    <x v="0"/>
    <x v="1"/>
    <s v="Office Supplies"/>
    <s v="Binders and Binder Accessories"/>
    <s v="Small Box"/>
    <s v="Avery Binder Labels"/>
    <n v="0.37"/>
    <x v="1"/>
    <s v="New Mexico"/>
    <s v="Carlsbad"/>
    <n v="88220"/>
    <d v="2013-11-15T00:00:00"/>
    <d v="2013-11-16T00:00:00"/>
    <n v="7.5877920000000039"/>
    <n v="3"/>
    <n v="18.91"/>
    <n v="87239"/>
    <s v="No Discount"/>
  </r>
  <r>
    <n v="21483"/>
    <s v="High"/>
    <n v="0.01"/>
    <n v="88.84"/>
    <n v="20.79"/>
    <n v="2053"/>
    <s v="Kim Byrd"/>
    <x v="0"/>
    <x v="1"/>
    <s v="Furniture"/>
    <s v="Office Furnishings"/>
    <s v="Large Box"/>
    <s v="Luxo Adjustable Task Clamp Lamp"/>
    <n v="0.59"/>
    <x v="1"/>
    <s v="New Mexico"/>
    <s v="Carlsbad"/>
    <n v="88220"/>
    <d v="2013-11-15T00:00:00"/>
    <d v="2013-11-16T00:00:00"/>
    <n v="405.54059999999998"/>
    <n v="6"/>
    <n v="587.74"/>
    <n v="87239"/>
    <s v="Low"/>
  </r>
  <r>
    <n v="21484"/>
    <s v="High"/>
    <n v="0.02"/>
    <n v="115.99"/>
    <n v="5.99"/>
    <n v="2053"/>
    <s v="Kim Byrd"/>
    <x v="0"/>
    <x v="1"/>
    <s v="Technology"/>
    <s v="Telephones and Communication"/>
    <s v="Small Box"/>
    <s v="2160"/>
    <n v="0.56999999999999995"/>
    <x v="1"/>
    <s v="New Mexico"/>
    <s v="Carlsbad"/>
    <n v="88220"/>
    <d v="2013-11-15T00:00:00"/>
    <d v="2013-11-16T00:00:00"/>
    <n v="49.044336000000015"/>
    <n v="9"/>
    <n v="921.75"/>
    <n v="87239"/>
    <s v="Low"/>
  </r>
  <r>
    <n v="24788"/>
    <s v="Medium"/>
    <n v="0.03"/>
    <n v="55.48"/>
    <n v="14.3"/>
    <n v="2055"/>
    <s v="Tom Hahn"/>
    <x v="1"/>
    <x v="1"/>
    <s v="Office Supplies"/>
    <s v="Paper"/>
    <s v="Small Box"/>
    <s v="Xerox 194"/>
    <n v="0.37"/>
    <x v="1"/>
    <s v="Montana"/>
    <s v="Butte"/>
    <n v="59750"/>
    <d v="2012-04-20T00:00:00"/>
    <d v="2012-04-21T00:00:00"/>
    <n v="268.02359999999999"/>
    <n v="7"/>
    <n v="388.44"/>
    <n v="91463"/>
    <s v="Low"/>
  </r>
  <r>
    <n v="22462"/>
    <s v="Critical"/>
    <n v="0.03"/>
    <n v="7.28"/>
    <n v="7.98"/>
    <n v="2055"/>
    <s v="Tom Hahn"/>
    <x v="0"/>
    <x v="1"/>
    <s v="Furniture"/>
    <s v="Office Furnishings"/>
    <s v="Wrap Bag"/>
    <s v="Master Caster Door Stop, Large Neon Orange"/>
    <n v="0.42"/>
    <x v="1"/>
    <s v="Montana"/>
    <s v="Butte"/>
    <n v="59750"/>
    <d v="2013-05-21T00:00:00"/>
    <d v="2013-05-21T00:00:00"/>
    <n v="-166.74"/>
    <n v="15"/>
    <n v="115.94"/>
    <n v="91464"/>
    <s v="Low"/>
  </r>
  <r>
    <n v="24968"/>
    <s v="Critical"/>
    <n v="0.09"/>
    <n v="280.98"/>
    <n v="57"/>
    <n v="2056"/>
    <s v="Rita Wagner"/>
    <x v="2"/>
    <x v="1"/>
    <s v="Furniture"/>
    <s v="Chairs &amp; Chairmats"/>
    <s v="Jumbo Drum"/>
    <s v="Hon 2090 “Pillow Soft” Series Mid Back Swivel/Tilt Chairs"/>
    <n v="0.78"/>
    <x v="1"/>
    <s v="Montana"/>
    <s v="Great Falls"/>
    <n v="59405"/>
    <d v="2013-12-08T00:00:00"/>
    <d v="2013-12-09T00:00:00"/>
    <n v="-173.99088"/>
    <n v="3"/>
    <n v="854.97"/>
    <n v="91465"/>
    <s v="Medium"/>
  </r>
  <r>
    <n v="24969"/>
    <s v="Critical"/>
    <n v="0.03"/>
    <n v="10.98"/>
    <n v="3.37"/>
    <n v="2056"/>
    <s v="Rita Wagner"/>
    <x v="0"/>
    <x v="1"/>
    <s v="Office Supplies"/>
    <s v="Scissors, Rulers and Trimmers"/>
    <s v="Small Pack"/>
    <s v="Fiskars® Softgrip Scissors"/>
    <n v="0.56999999999999995"/>
    <x v="1"/>
    <s v="Montana"/>
    <s v="Great Falls"/>
    <n v="59405"/>
    <d v="2013-12-08T00:00:00"/>
    <d v="2013-12-08T00:00:00"/>
    <n v="33.795839999999998"/>
    <n v="15"/>
    <n v="166.29"/>
    <n v="91465"/>
    <s v="Low"/>
  </r>
  <r>
    <n v="20481"/>
    <s v="Medium"/>
    <n v="7.0000000000000007E-2"/>
    <n v="5.98"/>
    <n v="5.46"/>
    <n v="2058"/>
    <s v="Louise Webster Sharma"/>
    <x v="0"/>
    <x v="0"/>
    <s v="Office Supplies"/>
    <s v="Paper"/>
    <s v="Small Box"/>
    <s v="Xerox 1983"/>
    <n v="0.36"/>
    <x v="3"/>
    <s v="North Carolina"/>
    <s v="Hickory"/>
    <n v="28601"/>
    <d v="2010-08-13T00:00:00"/>
    <d v="2010-08-15T00:00:00"/>
    <n v="46.65"/>
    <n v="5"/>
    <n v="32.76"/>
    <n v="88040"/>
    <s v="Medium"/>
  </r>
  <r>
    <n v="18465"/>
    <s v="Medium"/>
    <n v="0.04"/>
    <n v="4.42"/>
    <n v="4.99"/>
    <n v="2058"/>
    <s v="Louise Webster Sharma"/>
    <x v="0"/>
    <x v="0"/>
    <s v="Office Supplies"/>
    <s v="Envelopes"/>
    <s v="Small Box"/>
    <s v="Grip Seal Envelopes"/>
    <n v="0.38"/>
    <x v="3"/>
    <s v="North Carolina"/>
    <s v="Hickory"/>
    <n v="28601"/>
    <d v="2011-12-20T00:00:00"/>
    <d v="2011-12-21T00:00:00"/>
    <n v="108.52799999999999"/>
    <n v="3"/>
    <n v="15.25"/>
    <n v="88042"/>
    <s v="Low"/>
  </r>
  <r>
    <n v="19404"/>
    <s v="Not Specified"/>
    <n v="0.04"/>
    <n v="73.98"/>
    <n v="14.52"/>
    <n v="2058"/>
    <s v="Louise Webster Sharma"/>
    <x v="0"/>
    <x v="0"/>
    <s v="Technology"/>
    <s v="Computer Peripherals"/>
    <s v="Small Box"/>
    <s v="Keytronic French Keyboard"/>
    <n v="0.65"/>
    <x v="3"/>
    <s v="North Carolina"/>
    <s v="Hickory"/>
    <n v="28601"/>
    <d v="2012-06-23T00:00:00"/>
    <d v="2012-06-24T00:00:00"/>
    <n v="77.97"/>
    <n v="4"/>
    <n v="306.94"/>
    <n v="88043"/>
    <s v="Low"/>
  </r>
  <r>
    <n v="21309"/>
    <s v="Critical"/>
    <n v="0.03"/>
    <n v="152.47999999999999"/>
    <n v="6.5"/>
    <n v="2058"/>
    <s v="Louise Webster Sharma"/>
    <x v="0"/>
    <x v="0"/>
    <s v="Technology"/>
    <s v="Computer Peripherals"/>
    <s v="Small Box"/>
    <s v="Adesso Programmable 142-Key Keyboard"/>
    <n v="0.74"/>
    <x v="3"/>
    <s v="North Carolina"/>
    <s v="Hickory"/>
    <n v="28601"/>
    <d v="2013-09-24T00:00:00"/>
    <d v="2013-09-25T00:00:00"/>
    <n v="-9.7439999999999998"/>
    <n v="23"/>
    <n v="3537.9"/>
    <n v="88046"/>
    <s v="Low"/>
  </r>
  <r>
    <n v="21310"/>
    <s v="Critical"/>
    <n v="0.1"/>
    <n v="2.61"/>
    <n v="0.5"/>
    <n v="2058"/>
    <s v="Louise Webster Sharma"/>
    <x v="0"/>
    <x v="0"/>
    <s v="Office Supplies"/>
    <s v="Labels"/>
    <s v="Small Box"/>
    <s v="Avery 494"/>
    <n v="0.39"/>
    <x v="3"/>
    <s v="North Carolina"/>
    <s v="Hickory"/>
    <n v="28601"/>
    <d v="2013-09-24T00:00:00"/>
    <d v="2013-09-25T00:00:00"/>
    <n v="163.44"/>
    <n v="2"/>
    <n v="5.33"/>
    <n v="88046"/>
    <s v="Medium"/>
  </r>
  <r>
    <n v="20769"/>
    <s v="Medium"/>
    <n v="0.06"/>
    <n v="17.48"/>
    <n v="1.99"/>
    <n v="2058"/>
    <s v="Louise Webster Sharma"/>
    <x v="0"/>
    <x v="0"/>
    <s v="Technology"/>
    <s v="Computer Peripherals"/>
    <s v="Small Pack"/>
    <s v="Maxell Pro 80 Minute CD-R, 10/Pack"/>
    <n v="0.45"/>
    <x v="3"/>
    <s v="North Carolina"/>
    <s v="Hickory"/>
    <n v="28601"/>
    <d v="2013-11-05T00:00:00"/>
    <d v="2013-11-07T00:00:00"/>
    <n v="-1654.394"/>
    <n v="7"/>
    <n v="120.21"/>
    <n v="88047"/>
    <s v="Medium"/>
  </r>
  <r>
    <n v="23499"/>
    <s v="Not Specified"/>
    <n v="0.09"/>
    <n v="28.48"/>
    <n v="1.99"/>
    <n v="2059"/>
    <s v="Nathan Newton"/>
    <x v="0"/>
    <x v="0"/>
    <s v="Technology"/>
    <s v="Computer Peripherals"/>
    <s v="Small Pack"/>
    <s v="Memorex 4.7GB DVD+RW, 3/Pack"/>
    <n v="0.4"/>
    <x v="3"/>
    <s v="North Carolina"/>
    <s v="High Point"/>
    <n v="27260"/>
    <d v="2010-07-17T00:00:00"/>
    <d v="2010-07-18T00:00:00"/>
    <n v="-1250.7460000000001"/>
    <n v="13"/>
    <n v="336.92"/>
    <n v="88039"/>
    <s v="Medium"/>
  </r>
  <r>
    <n v="21632"/>
    <s v="Critical"/>
    <n v="0.1"/>
    <n v="9.85"/>
    <n v="4.82"/>
    <n v="2059"/>
    <s v="Nathan Newton"/>
    <x v="0"/>
    <x v="0"/>
    <s v="Office Supplies"/>
    <s v="Pens &amp; Art Supplies"/>
    <s v="Wrap Bag"/>
    <s v="Lumber Crayons"/>
    <n v="0.47"/>
    <x v="3"/>
    <s v="North Carolina"/>
    <s v="High Point"/>
    <n v="27260"/>
    <d v="2010-09-27T00:00:00"/>
    <d v="2010-09-28T00:00:00"/>
    <n v="374.904"/>
    <n v="12"/>
    <n v="114.91"/>
    <n v="88041"/>
    <s v="Medium"/>
  </r>
  <r>
    <n v="21633"/>
    <s v="Critical"/>
    <n v="0.04"/>
    <n v="125.99"/>
    <n v="7.69"/>
    <n v="2059"/>
    <s v="Nathan Newton"/>
    <x v="0"/>
    <x v="0"/>
    <s v="Technology"/>
    <s v="Telephones and Communication"/>
    <s v="Small Box"/>
    <s v="Timeport L7089"/>
    <n v="0.57999999999999996"/>
    <x v="3"/>
    <s v="North Carolina"/>
    <s v="High Point"/>
    <n v="27260"/>
    <d v="2010-09-27T00:00:00"/>
    <d v="2010-09-28T00:00:00"/>
    <n v="-528.83600000000001"/>
    <n v="9"/>
    <n v="934.52"/>
    <n v="88041"/>
    <s v="Low"/>
  </r>
  <r>
    <n v="26059"/>
    <s v="Not Specified"/>
    <n v="0.01"/>
    <n v="6.68"/>
    <n v="5.2"/>
    <n v="2059"/>
    <s v="Nathan Newton"/>
    <x v="0"/>
    <x v="0"/>
    <s v="Office Supplies"/>
    <s v="Paper"/>
    <s v="Small Box"/>
    <s v="Xerox 1977"/>
    <n v="0.37"/>
    <x v="3"/>
    <s v="North Carolina"/>
    <s v="High Point"/>
    <n v="27260"/>
    <d v="2012-12-10T00:00:00"/>
    <d v="2012-12-10T00:00:00"/>
    <n v="-181.39673999999999"/>
    <n v="3"/>
    <n v="24.03"/>
    <n v="88044"/>
    <s v="Low"/>
  </r>
  <r>
    <n v="22510"/>
    <s v="Medium"/>
    <n v="0.08"/>
    <n v="40.98"/>
    <n v="1.99"/>
    <n v="2059"/>
    <s v="Nathan Newton"/>
    <x v="0"/>
    <x v="0"/>
    <s v="Technology"/>
    <s v="Computer Peripherals"/>
    <s v="Small Pack"/>
    <s v="Imation Printable White 80 Minute CD-R Spindle, 50/Pack"/>
    <n v="0.44"/>
    <x v="3"/>
    <s v="North Carolina"/>
    <s v="High Point"/>
    <n v="27260"/>
    <d v="2013-05-23T00:00:00"/>
    <d v="2013-05-25T00:00:00"/>
    <n v="-47.308800000000005"/>
    <n v="9"/>
    <n v="342.71"/>
    <n v="88045"/>
    <s v="Medium"/>
  </r>
  <r>
    <n v="20841"/>
    <s v="Medium"/>
    <n v="0.02"/>
    <n v="240.98"/>
    <n v="60.2"/>
    <n v="2061"/>
    <s v="Marianne Carey"/>
    <x v="2"/>
    <x v="0"/>
    <s v="Furniture"/>
    <s v="Bookcases"/>
    <s v="Jumbo Box"/>
    <s v="Atlantic Metals Mobile 2-Shelf Bookcases, Custom Colors"/>
    <n v="0.56000000000000005"/>
    <x v="0"/>
    <s v="Nebraska"/>
    <s v="North Platte"/>
    <n v="69101"/>
    <d v="2010-01-29T00:00:00"/>
    <d v="2010-01-31T00:00:00"/>
    <n v="-272.71320000000003"/>
    <n v="1"/>
    <n v="260.66000000000003"/>
    <n v="87146"/>
    <s v="Low"/>
  </r>
  <r>
    <n v="18237"/>
    <s v="Medium"/>
    <n v="0.1"/>
    <n v="9.65"/>
    <n v="6.22"/>
    <n v="2061"/>
    <s v="Marianne Carey"/>
    <x v="0"/>
    <x v="0"/>
    <s v="Furniture"/>
    <s v="Office Furnishings"/>
    <s v="Small Box"/>
    <s v="Eldon Expressions™ Desk Accessory, Wood Pencil Holder, Oak"/>
    <n v="0.55000000000000004"/>
    <x v="0"/>
    <s v="Nebraska"/>
    <s v="North Platte"/>
    <n v="69101"/>
    <d v="2011-03-02T00:00:00"/>
    <d v="2011-03-04T00:00:00"/>
    <n v="-45.99"/>
    <n v="8"/>
    <n v="75.900000000000006"/>
    <n v="87149"/>
    <s v="Medium"/>
  </r>
  <r>
    <n v="18238"/>
    <s v="Medium"/>
    <n v="0.04"/>
    <n v="4.9800000000000004"/>
    <n v="7.44"/>
    <n v="2061"/>
    <s v="Marianne Carey"/>
    <x v="0"/>
    <x v="0"/>
    <s v="Office Supplies"/>
    <s v="Paper"/>
    <s v="Small Box"/>
    <s v="Xerox 1922"/>
    <n v="0.36"/>
    <x v="0"/>
    <s v="Nebraska"/>
    <s v="North Platte"/>
    <n v="69101"/>
    <d v="2011-03-02T00:00:00"/>
    <d v="2011-03-03T00:00:00"/>
    <n v="-150.74"/>
    <n v="9"/>
    <n v="47.9"/>
    <n v="87149"/>
    <s v="Low"/>
  </r>
  <r>
    <n v="18458"/>
    <s v="Low"/>
    <n v="0.1"/>
    <n v="22.23"/>
    <n v="8.99"/>
    <n v="2061"/>
    <s v="Marianne Carey"/>
    <x v="0"/>
    <x v="0"/>
    <s v="Furniture"/>
    <s v="Office Furnishings"/>
    <s v="Small Pack"/>
    <s v="Executive Impressions 14&quot; Contract Wall Clock with Quartz Movement"/>
    <n v="0.41"/>
    <x v="0"/>
    <s v="Nebraska"/>
    <s v="North Platte"/>
    <n v="69101"/>
    <d v="2011-07-23T00:00:00"/>
    <d v="2011-07-30T00:00:00"/>
    <n v="199.3"/>
    <n v="14"/>
    <n v="299.58"/>
    <n v="87152"/>
    <s v="Medium"/>
  </r>
  <r>
    <n v="18459"/>
    <s v="Low"/>
    <n v="0.01"/>
    <n v="205.99"/>
    <n v="8.99"/>
    <n v="2061"/>
    <s v="Marianne Carey"/>
    <x v="0"/>
    <x v="0"/>
    <s v="Technology"/>
    <s v="Telephones and Communication"/>
    <s v="Small Box"/>
    <s v="Talkabout T8097"/>
    <n v="0.57999999999999996"/>
    <x v="0"/>
    <s v="Nebraska"/>
    <s v="North Platte"/>
    <n v="69101"/>
    <d v="2011-07-23T00:00:00"/>
    <d v="2011-07-30T00:00:00"/>
    <n v="1328.8088999999998"/>
    <n v="11"/>
    <n v="1925.81"/>
    <n v="87152"/>
    <s v="Low"/>
  </r>
  <r>
    <n v="20840"/>
    <s v="Medium"/>
    <n v="0.02"/>
    <n v="420.98"/>
    <n v="19.989999999999998"/>
    <n v="2062"/>
    <s v="Alfred Singh"/>
    <x v="0"/>
    <x v="0"/>
    <s v="Office Supplies"/>
    <s v="Binders and Binder Accessories"/>
    <s v="Small Box"/>
    <s v="GBC DocuBind 200 Manual Binding Machine"/>
    <n v="0.35"/>
    <x v="3"/>
    <s v="Virginia"/>
    <s v="Mechanicsville"/>
    <n v="23111"/>
    <d v="2010-01-29T00:00:00"/>
    <d v="2010-02-01T00:00:00"/>
    <n v="-162.69399999999999"/>
    <n v="10"/>
    <n v="4249.37"/>
    <n v="87146"/>
    <s v="Low"/>
  </r>
  <r>
    <n v="22511"/>
    <s v="Low"/>
    <n v="0.04"/>
    <n v="291.73"/>
    <n v="48.8"/>
    <n v="2062"/>
    <s v="Alfred Singh"/>
    <x v="2"/>
    <x v="0"/>
    <s v="Furniture"/>
    <s v="Chairs &amp; Chairmats"/>
    <s v="Jumbo Drum"/>
    <s v="Hon 4070 Series Pagoda™ Armless Upholstered Stacking Chairs"/>
    <n v="0.56000000000000005"/>
    <x v="3"/>
    <s v="Virginia"/>
    <s v="Mechanicsville"/>
    <n v="23111"/>
    <d v="2010-12-26T00:00:00"/>
    <d v="2010-12-30T00:00:00"/>
    <n v="-115.90389999999999"/>
    <n v="22"/>
    <n v="6676.61"/>
    <n v="87148"/>
    <s v="Low"/>
  </r>
  <r>
    <n v="21220"/>
    <s v="Medium"/>
    <n v="0.05"/>
    <n v="810.98"/>
    <n v="16.059999999999999"/>
    <n v="2062"/>
    <s v="Alfred Singh"/>
    <x v="2"/>
    <x v="0"/>
    <s v="Technology"/>
    <s v="Office Machines"/>
    <s v="Jumbo Drum"/>
    <s v="Okidata ML591 Wide Format Dot Matrix Printer"/>
    <n v="0.56000000000000005"/>
    <x v="3"/>
    <s v="Virginia"/>
    <s v="Mechanicsville"/>
    <n v="23111"/>
    <d v="2011-10-20T00:00:00"/>
    <d v="2011-10-22T00:00:00"/>
    <n v="2127.5364"/>
    <n v="16"/>
    <n v="11571.81"/>
    <n v="87153"/>
    <s v="Low"/>
  </r>
  <r>
    <n v="22625"/>
    <s v="Low"/>
    <n v="0.05"/>
    <n v="5.68"/>
    <n v="1.39"/>
    <n v="2062"/>
    <s v="Alfred Singh"/>
    <x v="0"/>
    <x v="0"/>
    <s v="Office Supplies"/>
    <s v="Envelopes"/>
    <s v="Small Box"/>
    <s v="Staples Standard Envelopes"/>
    <n v="0.38"/>
    <x v="3"/>
    <s v="Virginia"/>
    <s v="Mechanicsville"/>
    <n v="23111"/>
    <d v="2012-05-02T00:00:00"/>
    <d v="2012-05-06T00:00:00"/>
    <n v="-147.21"/>
    <n v="3"/>
    <n v="16.71"/>
    <n v="87154"/>
    <s v="Low"/>
  </r>
  <r>
    <n v="22626"/>
    <s v="Low"/>
    <n v="0.09"/>
    <n v="12.21"/>
    <n v="4.8099999999999996"/>
    <n v="2062"/>
    <s v="Alfred Singh"/>
    <x v="0"/>
    <x v="0"/>
    <s v="Office Supplies"/>
    <s v="Storage &amp; Organization"/>
    <s v="Small Box"/>
    <s v="Portable Personal File Box"/>
    <n v="0.57999999999999996"/>
    <x v="3"/>
    <s v="Virginia"/>
    <s v="Mechanicsville"/>
    <n v="23111"/>
    <d v="2012-05-02T00:00:00"/>
    <d v="2012-05-07T00:00:00"/>
    <n v="-5136.6714000000002"/>
    <n v="5"/>
    <n v="58.52"/>
    <n v="87154"/>
    <s v="Medium"/>
  </r>
  <r>
    <n v="21022"/>
    <s v="Low"/>
    <n v="0.08"/>
    <n v="60.98"/>
    <n v="49"/>
    <n v="2062"/>
    <s v="Alfred Singh"/>
    <x v="0"/>
    <x v="0"/>
    <s v="Office Supplies"/>
    <s v="Appliances"/>
    <s v="Large Box"/>
    <s v="Euro Pro Shark Stick Mini Vacuum"/>
    <n v="0.59"/>
    <x v="3"/>
    <s v="Virginia"/>
    <s v="Mechanicsville"/>
    <n v="23111"/>
    <d v="2012-11-26T00:00:00"/>
    <d v="2012-11-26T00:00:00"/>
    <n v="629.41200000000003"/>
    <n v="22"/>
    <n v="1337.41"/>
    <n v="87157"/>
    <s v="Medium"/>
  </r>
  <r>
    <n v="23242"/>
    <s v="Not Specified"/>
    <n v="0"/>
    <n v="70.709999999999994"/>
    <n v="37.58"/>
    <n v="2062"/>
    <s v="Alfred Singh"/>
    <x v="0"/>
    <x v="0"/>
    <s v="Furniture"/>
    <s v="Office Furnishings"/>
    <s v="Wrap Bag"/>
    <s v="Tenex Carpeted, Granite-Look or Clear Contemporary Contour Shape Chair Mats"/>
    <n v="0.78"/>
    <x v="3"/>
    <s v="Virginia"/>
    <s v="Mechanicsville"/>
    <n v="23111"/>
    <d v="2013-07-02T00:00:00"/>
    <d v="2013-07-03T00:00:00"/>
    <n v="131.42189999999999"/>
    <n v="15"/>
    <n v="1126.49"/>
    <n v="87158"/>
    <s v="No Discount"/>
  </r>
  <r>
    <n v="23243"/>
    <s v="Not Specified"/>
    <n v="7.0000000000000007E-2"/>
    <n v="65.989999999999995"/>
    <n v="8.99"/>
    <n v="2062"/>
    <s v="Alfred Singh"/>
    <x v="1"/>
    <x v="0"/>
    <s v="Technology"/>
    <s v="Telephones and Communication"/>
    <s v="Small Box"/>
    <s v="V 3600 Series"/>
    <n v="0.57999999999999996"/>
    <x v="3"/>
    <s v="Virginia"/>
    <s v="Mechanicsville"/>
    <n v="23111"/>
    <d v="2013-07-02T00:00:00"/>
    <d v="2013-07-04T00:00:00"/>
    <n v="123.07799999999999"/>
    <n v="6"/>
    <n v="320.62"/>
    <n v="87158"/>
    <s v="Medium"/>
  </r>
  <r>
    <n v="25759"/>
    <s v="Low"/>
    <n v="0.06"/>
    <n v="300.97000000000003"/>
    <n v="7.18"/>
    <n v="2063"/>
    <s v="Todd D Norris"/>
    <x v="0"/>
    <x v="0"/>
    <s v="Technology"/>
    <s v="Computer Peripherals"/>
    <s v="Small Box"/>
    <s v="Gyration Ultra Professional Cordless Optical Suite"/>
    <n v="0.48"/>
    <x v="3"/>
    <s v="Virginia"/>
    <s v="Newport News"/>
    <n v="23602"/>
    <d v="2010-05-08T00:00:00"/>
    <d v="2010-05-08T00:00:00"/>
    <n v="-729.98799999999994"/>
    <n v="1"/>
    <n v="291.39999999999998"/>
    <n v="87147"/>
    <s v="Medium"/>
  </r>
  <r>
    <n v="25213"/>
    <s v="High"/>
    <n v="0.03"/>
    <n v="50.98"/>
    <n v="13.66"/>
    <n v="2063"/>
    <s v="Todd D Norris"/>
    <x v="0"/>
    <x v="0"/>
    <s v="Office Supplies"/>
    <s v="Appliances"/>
    <s v="Small Box"/>
    <s v="Eureka The Boss® Cordless Rechargeable Stick Vac"/>
    <n v="0.57999999999999996"/>
    <x v="3"/>
    <s v="Virginia"/>
    <s v="Newport News"/>
    <n v="23602"/>
    <d v="2011-05-02T00:00:00"/>
    <d v="2011-05-03T00:00:00"/>
    <n v="460.99259999999998"/>
    <n v="11"/>
    <n v="554.24"/>
    <n v="87150"/>
    <s v="Low"/>
  </r>
  <r>
    <n v="26147"/>
    <s v="High"/>
    <n v="0.08"/>
    <n v="8.4600000000000009"/>
    <n v="3.62"/>
    <n v="2063"/>
    <s v="Todd D Norris"/>
    <x v="0"/>
    <x v="0"/>
    <s v="Technology"/>
    <s v="Computer Peripherals"/>
    <s v="Small Pack"/>
    <s v="Imation 3.5&quot;, RTS 247544 3M 3.5 DSDD, 10/Pack"/>
    <n v="0.61"/>
    <x v="3"/>
    <s v="Virginia"/>
    <s v="Newport News"/>
    <n v="23602"/>
    <d v="2011-06-20T00:00:00"/>
    <d v="2011-06-20T00:00:00"/>
    <n v="250.00379999999998"/>
    <n v="12"/>
    <n v="94.8"/>
    <n v="87151"/>
    <s v="Medium"/>
  </r>
  <r>
    <n v="25977"/>
    <s v="Medium"/>
    <n v="0.01"/>
    <n v="3.98"/>
    <n v="5.26"/>
    <n v="2063"/>
    <s v="Todd D Norris"/>
    <x v="0"/>
    <x v="0"/>
    <s v="Office Supplies"/>
    <s v="Binders and Binder Accessories"/>
    <s v="Small Box"/>
    <s v="Ibico Presentation Index for Binding Systems"/>
    <n v="0.38"/>
    <x v="3"/>
    <s v="Virginia"/>
    <s v="Newport News"/>
    <n v="23602"/>
    <d v="2012-06-01T00:00:00"/>
    <d v="2012-06-03T00:00:00"/>
    <n v="6.0059999999999993"/>
    <n v="21"/>
    <n v="89.09"/>
    <n v="87155"/>
    <s v="Low"/>
  </r>
  <r>
    <n v="25978"/>
    <s v="Medium"/>
    <n v="0.03"/>
    <n v="98.31"/>
    <n v="0.49"/>
    <n v="2063"/>
    <s v="Todd D Norris"/>
    <x v="0"/>
    <x v="0"/>
    <s v="Office Supplies"/>
    <s v="Labels"/>
    <s v="Small Box"/>
    <s v="Dot Matrix Printer Tape Reel Labels, White, 5000/Box"/>
    <n v="0.36"/>
    <x v="3"/>
    <s v="Virginia"/>
    <s v="Newport News"/>
    <n v="23602"/>
    <d v="2012-06-01T00:00:00"/>
    <d v="2012-06-03T00:00:00"/>
    <n v="135.84"/>
    <n v="10"/>
    <n v="982.22"/>
    <n v="87155"/>
    <s v="Low"/>
  </r>
  <r>
    <n v="24649"/>
    <s v="Medium"/>
    <n v="0.03"/>
    <n v="4.9800000000000004"/>
    <n v="4.62"/>
    <n v="2063"/>
    <s v="Todd D Norris"/>
    <x v="0"/>
    <x v="0"/>
    <s v="Technology"/>
    <s v="Computer Peripherals"/>
    <s v="Small Pack"/>
    <s v="Imation 3.5&quot;, DISKETTE 44766 HGHLD3.52HD/FM, 10/Pack"/>
    <n v="0.64"/>
    <x v="3"/>
    <s v="Virginia"/>
    <s v="Newport News"/>
    <n v="23602"/>
    <d v="2012-07-28T00:00:00"/>
    <d v="2012-07-29T00:00:00"/>
    <n v="581.91480000000001"/>
    <n v="15"/>
    <n v="75.48"/>
    <n v="87156"/>
    <s v="Low"/>
  </r>
  <r>
    <n v="23739"/>
    <s v="Low"/>
    <n v="7.0000000000000007E-2"/>
    <n v="12.58"/>
    <n v="5.16"/>
    <n v="2063"/>
    <s v="Todd D Norris"/>
    <x v="0"/>
    <x v="0"/>
    <s v="Furniture"/>
    <s v="Office Furnishings"/>
    <s v="Small Box"/>
    <s v="DAX Copper Panel Document Frame, 5 x 7 Size"/>
    <n v="0.43"/>
    <x v="3"/>
    <s v="Virginia"/>
    <s v="Newport News"/>
    <n v="23602"/>
    <d v="2013-11-17T00:00:00"/>
    <d v="2013-11-22T00:00:00"/>
    <n v="1611.114"/>
    <n v="21"/>
    <n v="255.31"/>
    <n v="87159"/>
    <s v="Medium"/>
  </r>
  <r>
    <n v="18006"/>
    <s v="High"/>
    <n v="0.04"/>
    <n v="8.4600000000000009"/>
    <n v="8.99"/>
    <n v="2065"/>
    <s v="Shannon McPherson"/>
    <x v="0"/>
    <x v="0"/>
    <s v="Technology"/>
    <s v="Computer Peripherals"/>
    <s v="Small Pack"/>
    <s v="Imation 3.5 IBM Diskettes, 10/Box"/>
    <n v="0.79"/>
    <x v="3"/>
    <s v="North Carolina"/>
    <s v="High Point"/>
    <n v="27260"/>
    <d v="2012-07-15T00:00:00"/>
    <d v="2012-07-16T00:00:00"/>
    <n v="16.026"/>
    <n v="5"/>
    <n v="46.85"/>
    <n v="85838"/>
    <s v="Low"/>
  </r>
  <r>
    <n v="25228"/>
    <s v="Medium"/>
    <n v="0.09"/>
    <n v="20.89"/>
    <n v="11.52"/>
    <n v="2066"/>
    <s v="Claudia Webb"/>
    <x v="0"/>
    <x v="1"/>
    <s v="Office Supplies"/>
    <s v="Storage &amp; Organization"/>
    <s v="Small Box"/>
    <s v="Iris® 3-Drawer Stacking Bin, Black"/>
    <n v="0.83"/>
    <x v="3"/>
    <s v="North Carolina"/>
    <s v="Indian Trail"/>
    <n v="28079"/>
    <d v="2010-03-26T00:00:00"/>
    <d v="2010-03-27T00:00:00"/>
    <n v="-133.54599999999999"/>
    <n v="7"/>
    <n v="146.5"/>
    <n v="85833"/>
    <s v="Medium"/>
  </r>
  <r>
    <n v="24748"/>
    <s v="Critical"/>
    <n v="0.09"/>
    <n v="20.99"/>
    <n v="4.8099999999999996"/>
    <n v="2066"/>
    <s v="Claudia Webb"/>
    <x v="1"/>
    <x v="1"/>
    <s v="Technology"/>
    <s v="Telephones and Communication"/>
    <s v="Medium Box"/>
    <s v="1726 Digital Answering Machine"/>
    <n v="0.57999999999999996"/>
    <x v="3"/>
    <s v="North Carolina"/>
    <s v="Indian Trail"/>
    <n v="28079"/>
    <d v="2010-03-31T00:00:00"/>
    <d v="2010-04-01T00:00:00"/>
    <n v="272.69399999999996"/>
    <n v="2"/>
    <n v="38.979999999999997"/>
    <n v="85834"/>
    <s v="Medium"/>
  </r>
  <r>
    <n v="25381"/>
    <s v="Low"/>
    <n v="0.1"/>
    <n v="4.24"/>
    <n v="5.41"/>
    <n v="2066"/>
    <s v="Claudia Webb"/>
    <x v="0"/>
    <x v="0"/>
    <s v="Office Supplies"/>
    <s v="Binders and Binder Accessories"/>
    <s v="Small Box"/>
    <s v="Storex DuraTech Recycled Plastic Frosted Binders"/>
    <n v="0.35"/>
    <x v="3"/>
    <s v="North Carolina"/>
    <s v="Indian Trail"/>
    <n v="28079"/>
    <d v="2010-10-19T00:00:00"/>
    <d v="2010-10-23T00:00:00"/>
    <n v="-61.6"/>
    <n v="8"/>
    <n v="34.159999999999997"/>
    <n v="85835"/>
    <s v="Medium"/>
  </r>
  <r>
    <n v="22011"/>
    <s v="Not Specified"/>
    <n v="0.05"/>
    <n v="8.32"/>
    <n v="2.38"/>
    <n v="2066"/>
    <s v="Claudia Webb"/>
    <x v="1"/>
    <x v="1"/>
    <s v="Technology"/>
    <s v="Computer Peripherals"/>
    <s v="Small Pack"/>
    <s v="Imation 3.5 IBM Formatted Diskettes, 10/Box"/>
    <n v="0.74"/>
    <x v="3"/>
    <s v="North Carolina"/>
    <s v="Indian Trail"/>
    <n v="28079"/>
    <d v="2012-10-12T00:00:00"/>
    <d v="2012-10-13T00:00:00"/>
    <n v="-132.42600000000002"/>
    <n v="16"/>
    <n v="135.1"/>
    <n v="85840"/>
    <s v="Low"/>
  </r>
  <r>
    <n v="25227"/>
    <s v="Medium"/>
    <n v="0.05"/>
    <n v="68.81"/>
    <n v="60"/>
    <n v="2066"/>
    <s v="Claudia Webb"/>
    <x v="2"/>
    <x v="1"/>
    <s v="Office Supplies"/>
    <s v="Appliances"/>
    <s v="Jumbo Drum"/>
    <s v="Holmes Replacement Filter for HEPA Air Cleaner, Very Large Room, HEPA Filter"/>
    <n v="0.41"/>
    <x v="3"/>
    <s v="North Carolina"/>
    <s v="Indian Trail"/>
    <n v="28079"/>
    <d v="2013-03-26T00:00:00"/>
    <d v="2013-03-28T00:00:00"/>
    <n v="-96.977999999999994"/>
    <n v="2"/>
    <n v="155.72999999999999"/>
    <n v="85841"/>
    <s v="Low"/>
  </r>
  <r>
    <n v="26098"/>
    <s v="Critical"/>
    <n v="0.01"/>
    <n v="110.99"/>
    <n v="8.99"/>
    <n v="2066"/>
    <s v="Claudia Webb"/>
    <x v="0"/>
    <x v="0"/>
    <s v="Technology"/>
    <s v="Telephones and Communication"/>
    <s v="Small Box"/>
    <s v="LX 677"/>
    <n v="0.56999999999999995"/>
    <x v="3"/>
    <s v="North Carolina"/>
    <s v="Indian Trail"/>
    <n v="28079"/>
    <d v="2013-04-11T00:00:00"/>
    <d v="2013-04-13T00:00:00"/>
    <n v="3109.8240000000001"/>
    <n v="9"/>
    <n v="893.04"/>
    <n v="85842"/>
    <s v="Low"/>
  </r>
  <r>
    <n v="25380"/>
    <s v="Low"/>
    <n v="0.05"/>
    <n v="4.4800000000000004"/>
    <n v="49"/>
    <n v="2066"/>
    <s v="Claudia Webb"/>
    <x v="0"/>
    <x v="0"/>
    <s v="Office Supplies"/>
    <s v="Appliances"/>
    <s v="Large Box"/>
    <s v="Hoover Portapower™ Portable Vacuum"/>
    <n v="0.6"/>
    <x v="3"/>
    <s v="North Carolina"/>
    <s v="Indian Trail"/>
    <n v="28079"/>
    <d v="2013-10-19T00:00:00"/>
    <d v="2013-10-23T00:00:00"/>
    <n v="292.30200000000002"/>
    <n v="2"/>
    <n v="33.61"/>
    <n v="85843"/>
    <s v="Low"/>
  </r>
  <r>
    <n v="21023"/>
    <s v="Not Specified"/>
    <n v="0.04"/>
    <n v="9.98"/>
    <n v="12.52"/>
    <n v="2067"/>
    <s v="Theresa Desai"/>
    <x v="0"/>
    <x v="0"/>
    <s v="Furniture"/>
    <s v="Office Furnishings"/>
    <s v="Small Box"/>
    <s v="Eldon® Expressions™ Wood and Plastic Desk Accessories, Oak"/>
    <n v="0.56999999999999995"/>
    <x v="1"/>
    <s v="Washington"/>
    <s v="Elk Plain"/>
    <n v="98387"/>
    <d v="2011-03-09T00:00:00"/>
    <d v="2011-03-11T00:00:00"/>
    <n v="-159.35"/>
    <n v="6"/>
    <n v="62.48"/>
    <n v="85836"/>
    <s v="Low"/>
  </r>
  <r>
    <n v="21024"/>
    <s v="Not Specified"/>
    <n v="0.02"/>
    <n v="155.99"/>
    <n v="8.99"/>
    <n v="2067"/>
    <s v="Theresa Desai"/>
    <x v="0"/>
    <x v="0"/>
    <s v="Technology"/>
    <s v="Telephones and Communication"/>
    <s v="Small Box"/>
    <s v="LX 788"/>
    <n v="0.57999999999999996"/>
    <x v="1"/>
    <s v="Washington"/>
    <s v="Elk Plain"/>
    <n v="98387"/>
    <d v="2011-03-09T00:00:00"/>
    <d v="2011-03-12T00:00:00"/>
    <n v="-35.497"/>
    <n v="4"/>
    <n v="519.76"/>
    <n v="85836"/>
    <s v="Low"/>
  </r>
  <r>
    <n v="20599"/>
    <s v="Not Specified"/>
    <n v="0.09"/>
    <n v="102.3"/>
    <n v="21.26"/>
    <n v="2067"/>
    <s v="Theresa Desai"/>
    <x v="1"/>
    <x v="0"/>
    <s v="Furniture"/>
    <s v="Office Furnishings"/>
    <s v="Large Box"/>
    <s v="Luxo Professional Combination Clamp-On Lamps"/>
    <n v="0.59"/>
    <x v="1"/>
    <s v="Washington"/>
    <s v="Elk Plain"/>
    <n v="98387"/>
    <d v="2011-04-20T00:00:00"/>
    <d v="2011-04-22T00:00:00"/>
    <n v="348.8295"/>
    <n v="5"/>
    <n v="505.55"/>
    <n v="85837"/>
    <s v="Medium"/>
  </r>
  <r>
    <n v="18003"/>
    <s v="High"/>
    <n v="7.0000000000000007E-2"/>
    <n v="107.53"/>
    <n v="5.81"/>
    <n v="2067"/>
    <s v="Theresa Desai"/>
    <x v="0"/>
    <x v="0"/>
    <s v="Furniture"/>
    <s v="Office Furnishings"/>
    <s v="Medium Box"/>
    <s v="Tenex Contemporary Contur Chairmats for Low and Medium Pile Carpet, Computer, 39&quot; x 49&quot;"/>
    <n v="0.65"/>
    <x v="1"/>
    <s v="Washington"/>
    <s v="Elk Plain"/>
    <n v="98387"/>
    <d v="2012-07-15T00:00:00"/>
    <d v="2012-07-17T00:00:00"/>
    <n v="670.70069999999998"/>
    <n v="9"/>
    <n v="972.03"/>
    <n v="85838"/>
    <s v="Medium"/>
  </r>
  <r>
    <n v="18004"/>
    <s v="High"/>
    <n v="0.09"/>
    <n v="70.89"/>
    <n v="89.3"/>
    <n v="2067"/>
    <s v="Theresa Desai"/>
    <x v="2"/>
    <x v="0"/>
    <s v="Furniture"/>
    <s v="Tables"/>
    <s v="Jumbo Box"/>
    <s v="KI Conference Tables"/>
    <n v="0.72"/>
    <x v="1"/>
    <s v="Washington"/>
    <s v="Elk Plain"/>
    <n v="98387"/>
    <d v="2012-07-15T00:00:00"/>
    <d v="2012-07-16T00:00:00"/>
    <n v="-1748.56"/>
    <n v="8"/>
    <n v="587.13"/>
    <n v="85838"/>
    <s v="Medium"/>
  </r>
  <r>
    <n v="18005"/>
    <s v="High"/>
    <n v="0.04"/>
    <n v="7.99"/>
    <n v="5.03"/>
    <n v="2067"/>
    <s v="Theresa Desai"/>
    <x v="0"/>
    <x v="0"/>
    <s v="Technology"/>
    <s v="Telephones and Communication"/>
    <s v="Medium Box"/>
    <s v="Bell Sonecor JB700 Caller ID"/>
    <n v="0.6"/>
    <x v="1"/>
    <s v="Washington"/>
    <s v="Elk Plain"/>
    <n v="98387"/>
    <d v="2012-07-15T00:00:00"/>
    <d v="2012-07-17T00:00:00"/>
    <n v="-85.129000000000005"/>
    <n v="8"/>
    <n v="55.73"/>
    <n v="85838"/>
    <s v="Low"/>
  </r>
  <r>
    <n v="19377"/>
    <s v="Critical"/>
    <n v="0.09"/>
    <n v="95.99"/>
    <n v="4.9000000000000004"/>
    <n v="2067"/>
    <s v="Theresa Desai"/>
    <x v="0"/>
    <x v="0"/>
    <s v="Technology"/>
    <s v="Telephones and Communication"/>
    <s v="Small Box"/>
    <s v="T60"/>
    <n v="0.56000000000000005"/>
    <x v="1"/>
    <s v="Washington"/>
    <s v="Elk Plain"/>
    <n v="98387"/>
    <d v="2012-09-04T00:00:00"/>
    <d v="2012-09-06T00:00:00"/>
    <n v="698.16599999999994"/>
    <n v="18"/>
    <n v="1416.66"/>
    <n v="85839"/>
    <s v="Medium"/>
  </r>
  <r>
    <n v="21901"/>
    <s v="Medium"/>
    <n v="0.1"/>
    <n v="40.98"/>
    <n v="6.5"/>
    <n v="2069"/>
    <s v="Elsie Boykin"/>
    <x v="0"/>
    <x v="3"/>
    <s v="Technology"/>
    <s v="Computer Peripherals"/>
    <s v="Small Box"/>
    <s v="Targus USB Numeric Keypad"/>
    <n v="0.74"/>
    <x v="3"/>
    <s v="Kentucky"/>
    <s v="Fort Thomas"/>
    <n v="41075"/>
    <d v="2010-01-12T00:00:00"/>
    <d v="2010-01-14T00:00:00"/>
    <n v="66.852000000000004"/>
    <n v="3"/>
    <n v="120.34"/>
    <n v="88554"/>
    <s v="Medium"/>
  </r>
  <r>
    <n v="21889"/>
    <s v="Low"/>
    <n v="0.04"/>
    <n v="4.9800000000000004"/>
    <n v="7.28"/>
    <n v="2069"/>
    <s v="Elsie Boykin"/>
    <x v="1"/>
    <x v="0"/>
    <s v="Office Supplies"/>
    <s v="Paper"/>
    <s v="Small Box"/>
    <s v="Xerox 1926"/>
    <n v="0.38"/>
    <x v="3"/>
    <s v="Kentucky"/>
    <s v="Fort Thomas"/>
    <n v="41075"/>
    <d v="2011-05-04T00:00:00"/>
    <d v="2011-05-08T00:00:00"/>
    <n v="-10.164"/>
    <n v="15"/>
    <n v="82.93"/>
    <n v="88559"/>
    <s v="Low"/>
  </r>
  <r>
    <n v="23281"/>
    <s v="Medium"/>
    <n v="0"/>
    <n v="45.19"/>
    <n v="1.99"/>
    <n v="2069"/>
    <s v="Elsie Boykin"/>
    <x v="0"/>
    <x v="3"/>
    <s v="Technology"/>
    <s v="Computer Peripherals"/>
    <s v="Small Pack"/>
    <s v="Verbatim DVD-RAM, 9.4GB, Rewritable, Type 1, DS, DataLife Plus"/>
    <n v="0.55000000000000004"/>
    <x v="3"/>
    <s v="Kentucky"/>
    <s v="Fort Thomas"/>
    <n v="41075"/>
    <d v="2011-11-24T00:00:00"/>
    <d v="2011-11-26T00:00:00"/>
    <n v="26.736000000000001"/>
    <n v="43"/>
    <n v="2098.62"/>
    <n v="88560"/>
    <s v="No Discount"/>
  </r>
  <r>
    <n v="24444"/>
    <s v="Medium"/>
    <n v="0.04"/>
    <n v="6.48"/>
    <n v="5.14"/>
    <n v="2069"/>
    <s v="Elsie Boykin"/>
    <x v="0"/>
    <x v="0"/>
    <s v="Office Supplies"/>
    <s v="Paper"/>
    <s v="Small Box"/>
    <s v="Xerox 23"/>
    <n v="0.37"/>
    <x v="3"/>
    <s v="Kentucky"/>
    <s v="Fort Thomas"/>
    <n v="41075"/>
    <d v="2013-10-07T00:00:00"/>
    <d v="2013-10-07T00:00:00"/>
    <n v="20.46"/>
    <n v="23"/>
    <n v="145.83000000000001"/>
    <n v="88565"/>
    <s v="Low"/>
  </r>
  <r>
    <n v="23282"/>
    <s v="Medium"/>
    <n v="0.03"/>
    <n v="45.19"/>
    <n v="1.99"/>
    <n v="2069"/>
    <s v="Elsie Boykin"/>
    <x v="0"/>
    <x v="3"/>
    <s v="Technology"/>
    <s v="Computer Peripherals"/>
    <s v="Small Pack"/>
    <s v="Verbatim DVD-RAM, 9.4GB, Rewritable, Type 1, DS, DataLife Plus"/>
    <n v="0.55000000000000004"/>
    <x v="3"/>
    <s v="Kentucky"/>
    <s v="Fort Thomas"/>
    <n v="41075"/>
    <d v="2013-11-24T00:00:00"/>
    <d v="2013-11-26T00:00:00"/>
    <n v="-90.836199999999991"/>
    <n v="21"/>
    <n v="920.52"/>
    <n v="88567"/>
    <s v="Low"/>
  </r>
  <r>
    <n v="19567"/>
    <s v="Low"/>
    <n v="7.0000000000000007E-2"/>
    <n v="35.99"/>
    <n v="5.99"/>
    <n v="2070"/>
    <s v="Kelly Collins"/>
    <x v="0"/>
    <x v="0"/>
    <s v="Technology"/>
    <s v="Telephones and Communication"/>
    <s v="Wrap Bag"/>
    <s v="Accessory41"/>
    <n v="0.38"/>
    <x v="0"/>
    <s v="Michigan"/>
    <s v="Eastpointe"/>
    <n v="48021"/>
    <d v="2010-11-16T00:00:00"/>
    <d v="2010-11-20T00:00:00"/>
    <n v="17.839800000000011"/>
    <n v="5"/>
    <n v="153.61000000000001"/>
    <n v="88558"/>
    <s v="Medium"/>
  </r>
  <r>
    <n v="18617"/>
    <s v="Medium"/>
    <n v="0.01"/>
    <n v="5.58"/>
    <n v="5.3"/>
    <n v="2070"/>
    <s v="Kelly Collins"/>
    <x v="0"/>
    <x v="3"/>
    <s v="Office Supplies"/>
    <s v="Envelopes"/>
    <s v="Small Box"/>
    <s v="Staples Brown Kraft Recycled Clasp Envelopes"/>
    <n v="0.35"/>
    <x v="0"/>
    <s v="Michigan"/>
    <s v="Eastpointe"/>
    <n v="48021"/>
    <d v="2012-03-24T00:00:00"/>
    <d v="2012-03-26T00:00:00"/>
    <n v="-83.66"/>
    <n v="13"/>
    <n v="73.349999999999994"/>
    <n v="88561"/>
    <s v="Low"/>
  </r>
  <r>
    <n v="20498"/>
    <s v="Not Specified"/>
    <n v="0.03"/>
    <n v="60.98"/>
    <n v="1.99"/>
    <n v="2071"/>
    <s v="Victor Cherry"/>
    <x v="0"/>
    <x v="0"/>
    <s v="Technology"/>
    <s v="Computer Peripherals"/>
    <s v="Small Pack"/>
    <s v="Imation 5.2GB DVD-RAM"/>
    <n v="0.5"/>
    <x v="0"/>
    <s v="Michigan"/>
    <s v="Farmington Hills"/>
    <n v="48336"/>
    <d v="2010-08-01T00:00:00"/>
    <d v="2010-08-01T00:00:00"/>
    <n v="976.2672"/>
    <n v="23"/>
    <n v="1414.88"/>
    <n v="88555"/>
    <s v="Low"/>
  </r>
  <r>
    <n v="20499"/>
    <s v="Not Specified"/>
    <n v="0.04"/>
    <n v="3.08"/>
    <n v="0.99"/>
    <n v="2071"/>
    <s v="Victor Cherry"/>
    <x v="0"/>
    <x v="0"/>
    <s v="Office Supplies"/>
    <s v="Labels"/>
    <s v="Small Box"/>
    <s v="Avery 481"/>
    <n v="0.37"/>
    <x v="0"/>
    <s v="Michigan"/>
    <s v="Farmington Hills"/>
    <n v="48336"/>
    <d v="2010-08-01T00:00:00"/>
    <d v="2010-08-02T00:00:00"/>
    <n v="23.204699999999999"/>
    <n v="11"/>
    <n v="33.630000000000003"/>
    <n v="88555"/>
    <s v="Low"/>
  </r>
  <r>
    <n v="19568"/>
    <s v="Low"/>
    <n v="0.08"/>
    <n v="65.989999999999995"/>
    <n v="5.92"/>
    <n v="2071"/>
    <s v="Victor Cherry"/>
    <x v="1"/>
    <x v="0"/>
    <s v="Technology"/>
    <s v="Telephones and Communication"/>
    <s v="Small Box"/>
    <s v="i500plus"/>
    <n v="0.57999999999999996"/>
    <x v="0"/>
    <s v="Michigan"/>
    <s v="Farmington Hills"/>
    <n v="48336"/>
    <d v="2010-11-16T00:00:00"/>
    <d v="2010-11-23T00:00:00"/>
    <n v="183.84300000000002"/>
    <n v="20"/>
    <n v="1063.81"/>
    <n v="88558"/>
    <s v="Medium"/>
  </r>
  <r>
    <n v="20500"/>
    <s v="Not Specified"/>
    <n v="0"/>
    <n v="10.31"/>
    <n v="1.79"/>
    <n v="2072"/>
    <s v="Malcolm S Lanier"/>
    <x v="0"/>
    <x v="0"/>
    <s v="Office Supplies"/>
    <s v="Paper"/>
    <s v="Wrap Bag"/>
    <s v="Speediset Carbonless Redi-Letter® 7&quot; x 8 1/2&quot;"/>
    <n v="0.38"/>
    <x v="0"/>
    <s v="Michigan"/>
    <s v="Flint"/>
    <n v="48505"/>
    <d v="2010-08-01T00:00:00"/>
    <d v="2010-08-03T00:00:00"/>
    <n v="167.46299999999997"/>
    <n v="23"/>
    <n v="242.7"/>
    <n v="88555"/>
    <s v="No Discount"/>
  </r>
  <r>
    <n v="20824"/>
    <s v="High"/>
    <n v="0.09"/>
    <n v="260.98"/>
    <n v="41.91"/>
    <n v="2072"/>
    <s v="Malcolm S Lanier"/>
    <x v="2"/>
    <x v="0"/>
    <s v="Furniture"/>
    <s v="Bookcases"/>
    <s v="Jumbo Box"/>
    <s v="Atlantic Metals Mobile 3-Shelf Bookcases, Custom Colors"/>
    <n v="0.59"/>
    <x v="0"/>
    <s v="Michigan"/>
    <s v="Flint"/>
    <n v="48505"/>
    <d v="2010-08-11T00:00:00"/>
    <d v="2010-08-13T00:00:00"/>
    <n v="1307.2692"/>
    <n v="14"/>
    <n v="3377.06"/>
    <n v="88556"/>
    <s v="Medium"/>
  </r>
  <r>
    <n v="20825"/>
    <s v="High"/>
    <n v="0.01"/>
    <n v="10.52"/>
    <n v="7.94"/>
    <n v="2072"/>
    <s v="Malcolm S Lanier"/>
    <x v="0"/>
    <x v="0"/>
    <s v="Furniture"/>
    <s v="Office Furnishings"/>
    <s v="Small Pack"/>
    <s v="Ultra Door Pull Handle"/>
    <n v="0.52"/>
    <x v="0"/>
    <s v="Michigan"/>
    <s v="Flint"/>
    <n v="48505"/>
    <d v="2010-08-11T00:00:00"/>
    <d v="2010-08-13T00:00:00"/>
    <n v="-15.818400000000002"/>
    <n v="11"/>
    <n v="123.93"/>
    <n v="88556"/>
    <s v="Low"/>
  </r>
  <r>
    <n v="20826"/>
    <s v="High"/>
    <n v="0.02"/>
    <n v="5.98"/>
    <n v="7.5"/>
    <n v="2072"/>
    <s v="Malcolm S Lanier"/>
    <x v="1"/>
    <x v="0"/>
    <s v="Office Supplies"/>
    <s v="Paper"/>
    <s v="Small Box"/>
    <s v="Xerox 1920"/>
    <n v="0.4"/>
    <x v="0"/>
    <s v="Michigan"/>
    <s v="Flint"/>
    <n v="48505"/>
    <d v="2010-08-11T00:00:00"/>
    <d v="2010-08-13T00:00:00"/>
    <n v="-55.832400000000007"/>
    <n v="14"/>
    <n v="93.96"/>
    <n v="88556"/>
    <s v="Low"/>
  </r>
  <r>
    <n v="20761"/>
    <s v="Critical"/>
    <n v="0.04"/>
    <n v="14.98"/>
    <n v="8.99"/>
    <n v="2072"/>
    <s v="Malcolm S Lanier"/>
    <x v="0"/>
    <x v="0"/>
    <s v="Furniture"/>
    <s v="Office Furnishings"/>
    <s v="Small Pack"/>
    <s v="GE 4 Foot Flourescent Tube, 40 Watt"/>
    <n v="0.39"/>
    <x v="0"/>
    <s v="Michigan"/>
    <s v="Flint"/>
    <n v="48505"/>
    <d v="2013-06-16T00:00:00"/>
    <d v="2013-06-18T00:00:00"/>
    <n v="-16.872"/>
    <n v="2"/>
    <n v="32.619999999999997"/>
    <n v="88563"/>
    <s v="Low"/>
  </r>
  <r>
    <n v="24677"/>
    <s v="Not Specified"/>
    <n v="0.05"/>
    <n v="291.73"/>
    <n v="48.8"/>
    <n v="2073"/>
    <s v="Evan Kelley"/>
    <x v="2"/>
    <x v="3"/>
    <s v="Furniture"/>
    <s v="Chairs &amp; Chairmats"/>
    <s v="Jumbo Drum"/>
    <s v="Hon 4070 Series Pagoda™ Armless Upholstered Stacking Chairs"/>
    <n v="0.56000000000000005"/>
    <x v="0"/>
    <s v="Michigan"/>
    <s v="Garden City"/>
    <n v="48135"/>
    <d v="2010-10-07T00:00:00"/>
    <d v="2010-10-09T00:00:00"/>
    <n v="550.38080000000002"/>
    <n v="6"/>
    <n v="1818.41"/>
    <n v="88557"/>
    <s v="Low"/>
  </r>
  <r>
    <n v="25057"/>
    <s v="Not Specified"/>
    <n v="0"/>
    <n v="13.99"/>
    <n v="7.51"/>
    <n v="2073"/>
    <s v="Evan Kelley"/>
    <x v="0"/>
    <x v="0"/>
    <s v="Technology"/>
    <s v="Office Machines"/>
    <s v="Medium Box"/>
    <s v="Sharp EL500L Fraction Calculator"/>
    <n v="0.39"/>
    <x v="0"/>
    <s v="Michigan"/>
    <s v="Garden City"/>
    <n v="48135"/>
    <d v="2013-03-23T00:00:00"/>
    <d v="2013-03-25T00:00:00"/>
    <n v="28.7"/>
    <n v="9"/>
    <n v="137.86000000000001"/>
    <n v="88562"/>
    <s v="No Discount"/>
  </r>
  <r>
    <n v="25428"/>
    <s v="Low"/>
    <n v="0.03"/>
    <n v="4.49"/>
    <n v="1.49"/>
    <n v="2073"/>
    <s v="Evan Kelley"/>
    <x v="1"/>
    <x v="3"/>
    <s v="Office Supplies"/>
    <s v="Binders and Binder Accessories"/>
    <s v="Small Box"/>
    <s v="Avery Non-Stick Binders"/>
    <n v="0.39"/>
    <x v="0"/>
    <s v="Michigan"/>
    <s v="Garden City"/>
    <n v="48135"/>
    <d v="2013-08-26T00:00:00"/>
    <d v="2013-09-02T00:00:00"/>
    <n v="72.608699999999999"/>
    <n v="22"/>
    <n v="105.23"/>
    <n v="88564"/>
    <s v="Low"/>
  </r>
  <r>
    <n v="24676"/>
    <s v="Not Specified"/>
    <n v="0.09"/>
    <n v="7.68"/>
    <n v="6.16"/>
    <n v="2073"/>
    <s v="Evan Kelley"/>
    <x v="0"/>
    <x v="3"/>
    <s v="Office Supplies"/>
    <s v="Binders and Binder Accessories"/>
    <s v="Small Box"/>
    <s v="GBC VeloBinder Strips"/>
    <n v="0.35"/>
    <x v="0"/>
    <s v="Michigan"/>
    <s v="Garden City"/>
    <n v="48135"/>
    <d v="2013-10-07T00:00:00"/>
    <d v="2013-10-09T00:00:00"/>
    <n v="-64.41149999999999"/>
    <n v="19"/>
    <n v="146.66"/>
    <n v="88565"/>
    <s v="Medium"/>
  </r>
  <r>
    <n v="24678"/>
    <s v="Not Specified"/>
    <n v="0.04"/>
    <n v="19.98"/>
    <n v="5.77"/>
    <n v="2073"/>
    <s v="Evan Kelley"/>
    <x v="0"/>
    <x v="3"/>
    <s v="Office Supplies"/>
    <s v="Paper"/>
    <s v="Small Box"/>
    <s v="Xerox Blank Computer Paper"/>
    <n v="0.38"/>
    <x v="0"/>
    <s v="Michigan"/>
    <s v="Garden City"/>
    <n v="48135"/>
    <d v="2013-10-07T00:00:00"/>
    <d v="2013-10-09T00:00:00"/>
    <n v="257.31"/>
    <n v="25"/>
    <n v="492.18"/>
    <n v="88565"/>
    <s v="Low"/>
  </r>
  <r>
    <n v="26086"/>
    <s v="Not Specified"/>
    <n v="0.01"/>
    <n v="3.75"/>
    <n v="0.5"/>
    <n v="2073"/>
    <s v="Evan Kelley"/>
    <x v="0"/>
    <x v="3"/>
    <s v="Office Supplies"/>
    <s v="Labels"/>
    <s v="Small Box"/>
    <s v="Avery 510"/>
    <n v="0.37"/>
    <x v="0"/>
    <s v="Michigan"/>
    <s v="Garden City"/>
    <n v="48135"/>
    <d v="2013-11-07T00:00:00"/>
    <d v="2013-11-08T00:00:00"/>
    <n v="9.7574400000000008"/>
    <n v="5"/>
    <n v="18.98"/>
    <n v="88566"/>
    <s v="Low"/>
  </r>
  <r>
    <n v="20426"/>
    <s v="Medium"/>
    <n v="0.1"/>
    <n v="1.98"/>
    <n v="0.7"/>
    <n v="2075"/>
    <s v="Ronald Park"/>
    <x v="0"/>
    <x v="0"/>
    <s v="Office Supplies"/>
    <s v="Rubber Bands"/>
    <s v="Wrap Bag"/>
    <s v="Brites Rubber Bands, 1 1/2 oz. Box"/>
    <n v="0.83"/>
    <x v="0"/>
    <s v="Missouri"/>
    <s v="Columbia"/>
    <n v="65203"/>
    <d v="2011-02-21T00:00:00"/>
    <d v="2011-02-22T00:00:00"/>
    <n v="-21.89"/>
    <n v="10"/>
    <n v="18.72"/>
    <n v="87575"/>
    <s v="Medium"/>
  </r>
  <r>
    <n v="18338"/>
    <s v="High"/>
    <n v="0.05"/>
    <n v="7.45"/>
    <n v="6.28"/>
    <n v="2075"/>
    <s v="Ronald Park"/>
    <x v="0"/>
    <x v="0"/>
    <s v="Office Supplies"/>
    <s v="Binders and Binder Accessories"/>
    <s v="Small Box"/>
    <s v="Acco Four Pocket Poly Ring Binder with Label Holder, Smoke, 1&quot;"/>
    <n v="0.4"/>
    <x v="0"/>
    <s v="Missouri"/>
    <s v="Columbia"/>
    <n v="65203"/>
    <d v="2012-07-25T00:00:00"/>
    <d v="2012-07-27T00:00:00"/>
    <n v="-46.344999999999999"/>
    <n v="5"/>
    <n v="37.83"/>
    <n v="87576"/>
    <s v="Low"/>
  </r>
  <r>
    <n v="21735"/>
    <s v="Not Specified"/>
    <n v="7.0000000000000007E-2"/>
    <n v="7.68"/>
    <n v="6.16"/>
    <n v="2075"/>
    <s v="Ronald Park"/>
    <x v="0"/>
    <x v="0"/>
    <s v="Office Supplies"/>
    <s v="Binders and Binder Accessories"/>
    <s v="Small Box"/>
    <s v="GBC VeloBinder Strips"/>
    <n v="0.35"/>
    <x v="0"/>
    <s v="Missouri"/>
    <s v="Columbia"/>
    <n v="65203"/>
    <d v="2013-08-03T00:00:00"/>
    <d v="2013-08-04T00:00:00"/>
    <n v="-35.258356000000006"/>
    <n v="19"/>
    <n v="138.87"/>
    <n v="87577"/>
    <s v="Medium"/>
  </r>
  <r>
    <n v="24012"/>
    <s v="Medium"/>
    <n v="0.05"/>
    <n v="5.58"/>
    <n v="0.7"/>
    <n v="2075"/>
    <s v="Ronald Park"/>
    <x v="0"/>
    <x v="0"/>
    <s v="Office Supplies"/>
    <s v="Pens &amp; Art Supplies"/>
    <s v="Wrap Bag"/>
    <s v="Newell 314"/>
    <n v="0.6"/>
    <x v="0"/>
    <s v="Missouri"/>
    <s v="Columbia"/>
    <n v="65203"/>
    <d v="2013-08-14T00:00:00"/>
    <d v="2013-08-16T00:00:00"/>
    <n v="6.5561600000000002"/>
    <n v="5"/>
    <n v="28.75"/>
    <n v="87578"/>
    <s v="Low"/>
  </r>
  <r>
    <n v="18042"/>
    <s v="Critical"/>
    <n v="0"/>
    <n v="6.48"/>
    <n v="8.74"/>
    <n v="2077"/>
    <s v="Lee Perkins"/>
    <x v="0"/>
    <x v="1"/>
    <s v="Office Supplies"/>
    <s v="Paper"/>
    <s v="Small Box"/>
    <s v="Xerox 1984"/>
    <n v="0.36"/>
    <x v="2"/>
    <s v="Maine"/>
    <s v="Auburn"/>
    <n v="4210"/>
    <d v="2011-12-28T00:00:00"/>
    <d v="2011-12-30T00:00:00"/>
    <n v="-45.57"/>
    <n v="10"/>
    <n v="73.5"/>
    <n v="86095"/>
    <s v="No Discount"/>
  </r>
  <r>
    <n v="18043"/>
    <s v="Critical"/>
    <n v="0"/>
    <n v="20.98"/>
    <n v="53.03"/>
    <n v="2078"/>
    <s v="Ray Horne"/>
    <x v="2"/>
    <x v="1"/>
    <s v="Office Supplies"/>
    <s v="Storage &amp; Organization"/>
    <s v="Jumbo Drum"/>
    <s v="Tennsco Lockers, Gray"/>
    <n v="0.78"/>
    <x v="2"/>
    <s v="Maine"/>
    <s v="Brunswick"/>
    <n v="4011"/>
    <d v="2011-12-28T00:00:00"/>
    <d v="2011-12-29T00:00:00"/>
    <n v="-142.19999999999999"/>
    <n v="3"/>
    <n v="86.3"/>
    <n v="86095"/>
    <s v="No Discount"/>
  </r>
  <r>
    <n v="18686"/>
    <s v="Critical"/>
    <n v="0.06"/>
    <n v="11.58"/>
    <n v="5.72"/>
    <n v="2079"/>
    <s v="Martin Henson"/>
    <x v="0"/>
    <x v="1"/>
    <s v="Office Supplies"/>
    <s v="Envelopes"/>
    <s v="Small Box"/>
    <s v="Peel &amp; Seel® Recycled Catalog Envelopes, Brown"/>
    <n v="0.35"/>
    <x v="2"/>
    <s v="Maine"/>
    <s v="West Scarborough"/>
    <n v="4070"/>
    <d v="2012-12-22T00:00:00"/>
    <d v="2012-12-23T00:00:00"/>
    <n v="51.179999999999993"/>
    <n v="13"/>
    <n v="155.69"/>
    <n v="86097"/>
    <s v="Medium"/>
  </r>
  <r>
    <n v="18044"/>
    <s v="Critical"/>
    <n v="0.02"/>
    <n v="6.54"/>
    <n v="5.27"/>
    <n v="2080"/>
    <s v="Karl Nichols"/>
    <x v="0"/>
    <x v="1"/>
    <s v="Office Supplies"/>
    <s v="Binders and Binder Accessories"/>
    <s v="Small Box"/>
    <s v="Wilson Jones® Four-Pocket Poly Binders"/>
    <n v="0.36"/>
    <x v="2"/>
    <s v="New Hampshire"/>
    <s v="Hudson"/>
    <n v="3051"/>
    <d v="2011-12-28T00:00:00"/>
    <d v="2011-12-30T00:00:00"/>
    <n v="-27.554000000000002"/>
    <n v="15"/>
    <n v="98.53"/>
    <n v="86095"/>
    <s v="Low"/>
  </r>
  <r>
    <n v="24094"/>
    <s v="Low"/>
    <n v="0.09"/>
    <n v="1.48"/>
    <n v="0.7"/>
    <n v="2081"/>
    <s v="Matthew Conway"/>
    <x v="0"/>
    <x v="0"/>
    <s v="Office Supplies"/>
    <s v="Rubber Bands"/>
    <s v="Wrap Bag"/>
    <s v="Binder Clips by OIC"/>
    <n v="0.37"/>
    <x v="2"/>
    <s v="New York"/>
    <s v="Ithaca"/>
    <n v="14853"/>
    <d v="2010-07-03T00:00:00"/>
    <d v="2010-07-05T00:00:00"/>
    <n v="1.68"/>
    <n v="6"/>
    <n v="8.9499999999999993"/>
    <n v="86092"/>
    <s v="Medium"/>
  </r>
  <r>
    <n v="25211"/>
    <s v="Low"/>
    <n v="0.01"/>
    <n v="4.9800000000000004"/>
    <n v="7.44"/>
    <n v="2081"/>
    <s v="Matthew Conway"/>
    <x v="0"/>
    <x v="0"/>
    <s v="Office Supplies"/>
    <s v="Paper"/>
    <s v="Small Box"/>
    <s v="Xerox 1922"/>
    <n v="0.36"/>
    <x v="2"/>
    <s v="New York"/>
    <s v="Ithaca"/>
    <n v="14853"/>
    <d v="2012-12-17T00:00:00"/>
    <d v="2012-12-26T00:00:00"/>
    <n v="-9.2750000000000004"/>
    <n v="2"/>
    <n v="14.17"/>
    <n v="86096"/>
    <s v="Low"/>
  </r>
  <r>
    <n v="25212"/>
    <s v="Low"/>
    <n v="0.01"/>
    <n v="65.989999999999995"/>
    <n v="3.9"/>
    <n v="2081"/>
    <s v="Matthew Conway"/>
    <x v="1"/>
    <x v="0"/>
    <s v="Technology"/>
    <s v="Telephones and Communication"/>
    <s v="Small Box"/>
    <s v="StarTAC Series"/>
    <n v="0.55000000000000004"/>
    <x v="2"/>
    <s v="New York"/>
    <s v="Ithaca"/>
    <n v="14853"/>
    <d v="2012-12-17T00:00:00"/>
    <d v="2012-12-17T00:00:00"/>
    <n v="-73.941999999999993"/>
    <n v="4"/>
    <n v="231.62"/>
    <n v="86096"/>
    <s v="Low"/>
  </r>
  <r>
    <n v="24511"/>
    <s v="Low"/>
    <n v="0.06"/>
    <n v="1.76"/>
    <n v="0.7"/>
    <n v="2081"/>
    <s v="Matthew Conway"/>
    <x v="0"/>
    <x v="0"/>
    <s v="Office Supplies"/>
    <s v="Pens &amp; Art Supplies"/>
    <s v="Wrap Bag"/>
    <s v="Newell 326"/>
    <n v="0.56000000000000005"/>
    <x v="2"/>
    <s v="New York"/>
    <s v="Ithaca"/>
    <n v="14853"/>
    <d v="2013-04-27T00:00:00"/>
    <d v="2013-05-02T00:00:00"/>
    <n v="0.62"/>
    <n v="9"/>
    <n v="16.27"/>
    <n v="86098"/>
    <s v="Medium"/>
  </r>
  <r>
    <n v="25049"/>
    <s v="Low"/>
    <n v="0.1"/>
    <n v="4.91"/>
    <n v="0.5"/>
    <n v="2081"/>
    <s v="Matthew Conway"/>
    <x v="0"/>
    <x v="1"/>
    <s v="Office Supplies"/>
    <s v="Labels"/>
    <s v="Small Box"/>
    <s v="Avery 508"/>
    <n v="0.36"/>
    <x v="2"/>
    <s v="New York"/>
    <s v="Ithaca"/>
    <n v="14853"/>
    <d v="2013-10-18T00:00:00"/>
    <d v="2013-10-25T00:00:00"/>
    <n v="31.408799999999999"/>
    <n v="10"/>
    <n v="45.52"/>
    <n v="86100"/>
    <s v="Medium"/>
  </r>
  <r>
    <n v="25640"/>
    <s v="Not Specified"/>
    <n v="0"/>
    <n v="100.98"/>
    <n v="26.22"/>
    <n v="2081"/>
    <s v="Matthew Conway"/>
    <x v="2"/>
    <x v="0"/>
    <s v="Furniture"/>
    <s v="Bookcases"/>
    <s v="Jumbo Box"/>
    <s v="Hon 4-Shelf Metal Bookcases"/>
    <n v="0.6"/>
    <x v="2"/>
    <s v="New York"/>
    <s v="Ithaca"/>
    <n v="14853"/>
    <d v="2013-10-18T00:00:00"/>
    <d v="2013-10-19T00:00:00"/>
    <n v="151.09"/>
    <n v="10"/>
    <n v="1053.8900000000001"/>
    <n v="86100"/>
    <s v="No Discount"/>
  </r>
  <r>
    <n v="22980"/>
    <s v="Low"/>
    <n v="0.05"/>
    <n v="110.98"/>
    <n v="13.99"/>
    <n v="2082"/>
    <s v="Kathryn Jenkins"/>
    <x v="0"/>
    <x v="1"/>
    <s v="Furniture"/>
    <s v="Office Furnishings"/>
    <s v="Medium Box"/>
    <s v="Rubbermaid ClusterMat Chairmats, Mat Size- 66&quot; x 60&quot;, Lip 20&quot; x 11&quot; -90 Degree Angle"/>
    <n v="0.69"/>
    <x v="2"/>
    <s v="Ohio"/>
    <s v="Hudson"/>
    <n v="44236"/>
    <d v="2011-03-25T00:00:00"/>
    <d v="2011-04-01T00:00:00"/>
    <n v="316.68239999999997"/>
    <n v="4"/>
    <n v="458.96"/>
    <n v="86093"/>
    <s v="Low"/>
  </r>
  <r>
    <n v="22981"/>
    <s v="Low"/>
    <n v="0.1"/>
    <n v="2.84"/>
    <n v="0.93"/>
    <n v="2082"/>
    <s v="Kathryn Jenkins"/>
    <x v="0"/>
    <x v="1"/>
    <s v="Office Supplies"/>
    <s v="Pens &amp; Art Supplies"/>
    <s v="Wrap Bag"/>
    <s v="SANFORD Liquid Accent™ Tank-Style Highlighters"/>
    <n v="0.54"/>
    <x v="2"/>
    <s v="Ohio"/>
    <s v="Hudson"/>
    <n v="44236"/>
    <d v="2011-03-25T00:00:00"/>
    <d v="2011-03-29T00:00:00"/>
    <n v="9.5"/>
    <n v="12"/>
    <n v="33.36"/>
    <n v="86093"/>
    <s v="Medium"/>
  </r>
  <r>
    <n v="22982"/>
    <s v="Low"/>
    <n v="0.08"/>
    <n v="65.989999999999995"/>
    <n v="8.99"/>
    <n v="2082"/>
    <s v="Kathryn Jenkins"/>
    <x v="0"/>
    <x v="1"/>
    <s v="Technology"/>
    <s v="Telephones and Communication"/>
    <s v="Small Box"/>
    <s v="5180"/>
    <n v="0.56000000000000005"/>
    <x v="2"/>
    <s v="Ohio"/>
    <s v="Hudson"/>
    <n v="44236"/>
    <d v="2011-03-25T00:00:00"/>
    <d v="2011-03-27T00:00:00"/>
    <n v="173.934"/>
    <n v="8"/>
    <n v="427.19"/>
    <n v="86093"/>
    <s v="Medium"/>
  </r>
  <r>
    <n v="23849"/>
    <s v="High"/>
    <n v="0.05"/>
    <n v="500.98"/>
    <n v="26"/>
    <n v="2082"/>
    <s v="Kathryn Jenkins"/>
    <x v="2"/>
    <x v="1"/>
    <s v="Furniture"/>
    <s v="Chairs &amp; Chairmats"/>
    <s v="Jumbo Drum"/>
    <s v="Global Troy™ Executive Leather Low-Back Tilter"/>
    <n v="0.6"/>
    <x v="2"/>
    <s v="Ohio"/>
    <s v="Hudson"/>
    <n v="44236"/>
    <d v="2011-09-24T00:00:00"/>
    <d v="2011-09-26T00:00:00"/>
    <n v="4822.42"/>
    <n v="18"/>
    <n v="8566.76"/>
    <n v="86094"/>
    <s v="Low"/>
  </r>
  <r>
    <n v="18685"/>
    <s v="Critical"/>
    <n v="7.0000000000000007E-2"/>
    <n v="179.29"/>
    <n v="29.21"/>
    <n v="2082"/>
    <s v="Kathryn Jenkins"/>
    <x v="2"/>
    <x v="1"/>
    <s v="Furniture"/>
    <s v="Tables"/>
    <s v="Jumbo Box"/>
    <s v="Bevis Round Conference Table Top, X-Base"/>
    <n v="0.76"/>
    <x v="2"/>
    <s v="Ohio"/>
    <s v="Hudson"/>
    <n v="44236"/>
    <d v="2012-12-22T00:00:00"/>
    <d v="2012-12-24T00:00:00"/>
    <n v="-216.64507150000006"/>
    <n v="24"/>
    <n v="3373.16"/>
    <n v="86097"/>
    <s v="Medium"/>
  </r>
  <r>
    <n v="21829"/>
    <s v="Critical"/>
    <n v="0.1"/>
    <n v="19.940000000000001"/>
    <n v="14.87"/>
    <n v="2082"/>
    <s v="Kathryn Jenkins"/>
    <x v="0"/>
    <x v="0"/>
    <s v="Furniture"/>
    <s v="Office Furnishings"/>
    <s v="Large Box"/>
    <s v="Luxo Economy Swing Arm Lamp"/>
    <n v="0.56999999999999995"/>
    <x v="2"/>
    <s v="Ohio"/>
    <s v="Hudson"/>
    <n v="44236"/>
    <d v="2013-08-05T00:00:00"/>
    <d v="2013-08-07T00:00:00"/>
    <n v="-124.4228"/>
    <n v="21"/>
    <n v="410.86"/>
    <n v="86099"/>
    <s v="Medium"/>
  </r>
  <r>
    <n v="18958"/>
    <s v="Critical"/>
    <n v="0"/>
    <n v="51.65"/>
    <n v="18.45"/>
    <n v="2084"/>
    <s v="Marc Shapiro"/>
    <x v="0"/>
    <x v="2"/>
    <s v="Furniture"/>
    <s v="Office Furnishings"/>
    <s v="Medium Box"/>
    <s v="Deflect-o EconoMat Nonstudded, No Bevel Mat"/>
    <n v="0.65"/>
    <x v="3"/>
    <s v="Arkansas"/>
    <s v="Rogers"/>
    <n v="72756"/>
    <d v="2012-07-19T00:00:00"/>
    <d v="2012-07-21T00:00:00"/>
    <n v="-201.124"/>
    <n v="3"/>
    <n v="173.5"/>
    <n v="89383"/>
    <s v="No Discount"/>
  </r>
  <r>
    <n v="20105"/>
    <s v="Not Specified"/>
    <n v="7.0000000000000007E-2"/>
    <n v="122.99"/>
    <n v="70.2"/>
    <n v="2085"/>
    <s v="Arlene Grimes"/>
    <x v="2"/>
    <x v="2"/>
    <s v="Furniture"/>
    <s v="Chairs &amp; Chairmats"/>
    <s v="Jumbo Drum"/>
    <s v="Global High-Back Leather Tilter, Burgundy"/>
    <n v="0.74"/>
    <x v="3"/>
    <s v="Arkansas"/>
    <s v="Russellville"/>
    <n v="72801"/>
    <d v="2011-08-20T00:00:00"/>
    <d v="2011-08-22T00:00:00"/>
    <n v="-160.41200000000001"/>
    <n v="5"/>
    <n v="626.69000000000005"/>
    <n v="89382"/>
    <s v="Medium"/>
  </r>
  <r>
    <n v="22456"/>
    <s v="Not Specified"/>
    <n v="7.0000000000000007E-2"/>
    <n v="200.98"/>
    <n v="23.76"/>
    <n v="2085"/>
    <s v="Arlene Grimes"/>
    <x v="2"/>
    <x v="2"/>
    <s v="Furniture"/>
    <s v="Chairs &amp; Chairmats"/>
    <s v="Jumbo Drum"/>
    <s v="Global Leather Highback Executive Chair with Pneumatic Height Adjustment, Black"/>
    <n v="0.57999999999999996"/>
    <x v="3"/>
    <s v="Arkansas"/>
    <s v="Russellville"/>
    <n v="72801"/>
    <d v="2012-10-19T00:00:00"/>
    <d v="2012-10-21T00:00:00"/>
    <n v="-733.64199999999994"/>
    <n v="16"/>
    <n v="3241.71"/>
    <n v="89384"/>
    <s v="Medium"/>
  </r>
  <r>
    <n v="22457"/>
    <s v="Not Specified"/>
    <n v="0.01"/>
    <n v="12.28"/>
    <n v="6.47"/>
    <n v="2085"/>
    <s v="Arlene Grimes"/>
    <x v="0"/>
    <x v="2"/>
    <s v="Office Supplies"/>
    <s v="Paper"/>
    <s v="Small Box"/>
    <s v="Xerox 1881"/>
    <n v="0.38"/>
    <x v="3"/>
    <s v="Arkansas"/>
    <s v="Russellville"/>
    <n v="72801"/>
    <d v="2012-10-19T00:00:00"/>
    <d v="2012-10-19T00:00:00"/>
    <n v="54.654000000000003"/>
    <n v="5"/>
    <n v="68.89"/>
    <n v="89384"/>
    <s v="Low"/>
  </r>
  <r>
    <n v="25607"/>
    <s v="High"/>
    <n v="0.09"/>
    <n v="55.99"/>
    <n v="5"/>
    <n v="2087"/>
    <s v="Edna Schroeder"/>
    <x v="0"/>
    <x v="0"/>
    <s v="Technology"/>
    <s v="Telephones and Communication"/>
    <s v="Small Pack"/>
    <s v="Accessory36"/>
    <n v="0.83"/>
    <x v="0"/>
    <s v="Indiana"/>
    <s v="New Castle"/>
    <n v="47362"/>
    <d v="2011-12-19T00:00:00"/>
    <d v="2011-12-19T00:00:00"/>
    <n v="-155.52349999999998"/>
    <n v="7"/>
    <n v="305.14"/>
    <n v="88351"/>
    <s v="Medium"/>
  </r>
  <r>
    <n v="24055"/>
    <s v="High"/>
    <n v="7.0000000000000007E-2"/>
    <n v="14.27"/>
    <n v="7.27"/>
    <n v="2087"/>
    <s v="Edna Schroeder"/>
    <x v="0"/>
    <x v="0"/>
    <s v="Office Supplies"/>
    <s v="Binders and Binder Accessories"/>
    <s v="Small Box"/>
    <s v="GBC Laser Imprintable Binding System Covers, Desert Sand"/>
    <n v="0.38"/>
    <x v="0"/>
    <s v="Indiana"/>
    <s v="New Castle"/>
    <n v="47362"/>
    <d v="2012-05-22T00:00:00"/>
    <d v="2012-05-24T00:00:00"/>
    <n v="30.481000000000002"/>
    <n v="18"/>
    <n v="253.67"/>
    <n v="88353"/>
    <s v="Medium"/>
  </r>
  <r>
    <n v="24056"/>
    <s v="High"/>
    <n v="0.1"/>
    <n v="9.49"/>
    <n v="5.76"/>
    <n v="2087"/>
    <s v="Edna Schroeder"/>
    <x v="0"/>
    <x v="0"/>
    <s v="Technology"/>
    <s v="Office Machines"/>
    <s v="Medium Box"/>
    <s v="Sharp EL501VB Scientific Calculator, Battery Operated, 10-Digit Display, Hard Case"/>
    <n v="0.39"/>
    <x v="0"/>
    <s v="Indiana"/>
    <s v="New Castle"/>
    <n v="47362"/>
    <d v="2012-05-22T00:00:00"/>
    <d v="2012-05-24T00:00:00"/>
    <n v="-54.583800000000004"/>
    <n v="18"/>
    <n v="160.6"/>
    <n v="88353"/>
    <s v="Medium"/>
  </r>
  <r>
    <n v="26056"/>
    <s v="Critical"/>
    <n v="0.03"/>
    <n v="15.01"/>
    <n v="8.4"/>
    <n v="2087"/>
    <s v="Edna Schroeder"/>
    <x v="0"/>
    <x v="0"/>
    <s v="Office Supplies"/>
    <s v="Binders and Binder Accessories"/>
    <s v="Small Box"/>
    <s v="GBC Prepunched Paper, 19-Hole, for Binding Systems, 24-lb"/>
    <n v="0.39"/>
    <x v="0"/>
    <s v="Indiana"/>
    <s v="New Castle"/>
    <n v="47362"/>
    <d v="2013-06-26T00:00:00"/>
    <d v="2013-06-29T00:00:00"/>
    <n v="-15.741200000000001"/>
    <n v="4"/>
    <n v="62.18"/>
    <n v="88354"/>
    <s v="Low"/>
  </r>
  <r>
    <n v="26149"/>
    <s v="High"/>
    <n v="0.08"/>
    <n v="99.23"/>
    <n v="8.99"/>
    <n v="2087"/>
    <s v="Edna Schroeder"/>
    <x v="0"/>
    <x v="0"/>
    <s v="Furniture"/>
    <s v="Office Furnishings"/>
    <s v="Small Pack"/>
    <s v="GE 48&quot; Fluorescent Tube, Cool White Energy Saver, 34 Watts, 30/Box"/>
    <n v="0.35"/>
    <x v="0"/>
    <s v="Indiana"/>
    <s v="New Castle"/>
    <n v="47362"/>
    <d v="2013-09-10T00:00:00"/>
    <d v="2013-09-12T00:00:00"/>
    <n v="1244.7048"/>
    <n v="19"/>
    <n v="1803.92"/>
    <n v="88356"/>
    <s v="Medium"/>
  </r>
  <r>
    <n v="26150"/>
    <s v="High"/>
    <n v="0.1"/>
    <n v="85.99"/>
    <n v="0.99"/>
    <n v="2087"/>
    <s v="Edna Schroeder"/>
    <x v="0"/>
    <x v="0"/>
    <s v="Technology"/>
    <s v="Telephones and Communication"/>
    <s v="Wrap Bag"/>
    <s v="Accessory4"/>
    <n v="0.85"/>
    <x v="0"/>
    <s v="Indiana"/>
    <s v="New Castle"/>
    <n v="47362"/>
    <d v="2013-09-10T00:00:00"/>
    <d v="2013-09-13T00:00:00"/>
    <n v="-399.79059999999998"/>
    <n v="2"/>
    <n v="140.77000000000001"/>
    <n v="88356"/>
    <s v="Medium"/>
  </r>
  <r>
    <n v="19005"/>
    <s v="Low"/>
    <n v="0.06"/>
    <n v="65.989999999999995"/>
    <n v="2.5"/>
    <n v="2088"/>
    <s v="Carrie Boyle"/>
    <x v="0"/>
    <x v="0"/>
    <s v="Technology"/>
    <s v="Telephones and Communication"/>
    <s v="Small Box"/>
    <s v="6000"/>
    <n v="0.55000000000000004"/>
    <x v="2"/>
    <s v="New York"/>
    <s v="Mount Vernon"/>
    <n v="10550"/>
    <d v="2011-12-28T00:00:00"/>
    <d v="2012-01-14T00:00:00"/>
    <n v="187.488"/>
    <n v="8"/>
    <n v="451.34"/>
    <n v="88352"/>
    <s v="Medium"/>
  </r>
  <r>
    <n v="20273"/>
    <s v="Medium"/>
    <n v="0.03"/>
    <n v="6.48"/>
    <n v="6.65"/>
    <n v="2088"/>
    <s v="Carrie Boyle"/>
    <x v="0"/>
    <x v="0"/>
    <s v="Office Supplies"/>
    <s v="Paper"/>
    <s v="Small Box"/>
    <s v="Xerox 1966"/>
    <n v="0.36"/>
    <x v="2"/>
    <s v="New York"/>
    <s v="Mount Vernon"/>
    <n v="10550"/>
    <d v="2013-07-30T00:00:00"/>
    <d v="2013-08-01T00:00:00"/>
    <n v="-39.608159999999998"/>
    <n v="6"/>
    <n v="42.47"/>
    <n v="88355"/>
    <s v="Low"/>
  </r>
  <r>
    <n v="18520"/>
    <s v="Medium"/>
    <n v="7.0000000000000007E-2"/>
    <n v="3.81"/>
    <n v="5.44"/>
    <n v="2088"/>
    <s v="Carrie Boyle"/>
    <x v="1"/>
    <x v="0"/>
    <s v="Office Supplies"/>
    <s v="Binders and Binder Accessories"/>
    <s v="Small Box"/>
    <s v="Acco Pressboard Covers with Storage Hooks, 14 7/8&quot; x 11&quot;, Dark Blue"/>
    <n v="0.36"/>
    <x v="2"/>
    <s v="New York"/>
    <s v="Mount Vernon"/>
    <n v="10550"/>
    <d v="2013-10-23T00:00:00"/>
    <d v="2013-10-24T00:00:00"/>
    <n v="-117.92100000000001"/>
    <n v="18"/>
    <n v="72.349999999999994"/>
    <n v="88358"/>
    <s v="Medium"/>
  </r>
  <r>
    <n v="21697"/>
    <s v="Low"/>
    <n v="0.06"/>
    <n v="38.06"/>
    <n v="4.5"/>
    <n v="2089"/>
    <s v="Annie Odom"/>
    <x v="0"/>
    <x v="0"/>
    <s v="Office Supplies"/>
    <s v="Appliances"/>
    <s v="Small Box"/>
    <s v="Fellowes Superior 10 Outlet Split Surge Protector"/>
    <n v="0.56000000000000005"/>
    <x v="2"/>
    <s v="New York"/>
    <s v="New City"/>
    <n v="10956"/>
    <d v="2010-12-30T00:00:00"/>
    <d v="2011-01-06T00:00:00"/>
    <n v="450.45959999999997"/>
    <n v="17"/>
    <n v="652.84"/>
    <n v="88348"/>
    <s v="Medium"/>
  </r>
  <r>
    <n v="21698"/>
    <s v="Low"/>
    <n v="0.08"/>
    <n v="599.99"/>
    <n v="24.49"/>
    <n v="2089"/>
    <s v="Annie Odom"/>
    <x v="0"/>
    <x v="0"/>
    <s v="Technology"/>
    <s v="Copiers and Fax"/>
    <s v="Large Box"/>
    <s v="Hewlett Packard LaserJet 3310 Copier"/>
    <n v="0.37"/>
    <x v="2"/>
    <s v="New York"/>
    <s v="New City"/>
    <n v="10956"/>
    <d v="2010-12-30T00:00:00"/>
    <d v="2011-01-08T00:00:00"/>
    <n v="8798.1830999999984"/>
    <n v="22"/>
    <n v="12750.99"/>
    <n v="88348"/>
    <s v="Medium"/>
  </r>
  <r>
    <n v="21699"/>
    <s v="Low"/>
    <n v="0.1"/>
    <n v="3.98"/>
    <n v="2.97"/>
    <n v="2089"/>
    <s v="Annie Odom"/>
    <x v="1"/>
    <x v="0"/>
    <s v="Office Supplies"/>
    <s v="Paper"/>
    <s v="Wrap Bag"/>
    <s v="Unpadded Memo Slips"/>
    <n v="0.35"/>
    <x v="2"/>
    <s v="New York"/>
    <s v="New City"/>
    <n v="10956"/>
    <d v="2010-12-30T00:00:00"/>
    <d v="2011-01-04T00:00:00"/>
    <n v="-5.3849999999999998"/>
    <n v="5"/>
    <n v="20.54"/>
    <n v="88348"/>
    <s v="Medium"/>
  </r>
  <r>
    <n v="21476"/>
    <s v="Medium"/>
    <n v="0.04"/>
    <n v="92.23"/>
    <n v="39.61"/>
    <n v="2089"/>
    <s v="Annie Odom"/>
    <x v="0"/>
    <x v="0"/>
    <s v="Furniture"/>
    <s v="Office Furnishings"/>
    <s v="Medium Box"/>
    <s v="Deflect-o RollaMat Studded, Beveled Mat for Medium Pile Carpeting"/>
    <n v="0.67"/>
    <x v="2"/>
    <s v="New York"/>
    <s v="New City"/>
    <n v="10956"/>
    <d v="2011-01-10T00:00:00"/>
    <d v="2011-01-11T00:00:00"/>
    <n v="121.9648"/>
    <n v="3"/>
    <n v="297.67"/>
    <n v="88349"/>
    <s v="Low"/>
  </r>
  <r>
    <n v="21477"/>
    <s v="Medium"/>
    <n v="0.09"/>
    <n v="3.28"/>
    <n v="5"/>
    <n v="2089"/>
    <s v="Annie Odom"/>
    <x v="1"/>
    <x v="0"/>
    <s v="Office Supplies"/>
    <s v="Pens &amp; Art Supplies"/>
    <s v="Wrap Bag"/>
    <s v="Newell 35"/>
    <n v="0.56000000000000005"/>
    <x v="2"/>
    <s v="New York"/>
    <s v="New City"/>
    <n v="10956"/>
    <d v="2011-01-10T00:00:00"/>
    <d v="2011-01-10T00:00:00"/>
    <n v="-157.108"/>
    <n v="9"/>
    <n v="28.95"/>
    <n v="88349"/>
    <s v="Medium"/>
  </r>
  <r>
    <n v="21726"/>
    <s v="High"/>
    <n v="0.02"/>
    <n v="6.48"/>
    <n v="7.37"/>
    <n v="2089"/>
    <s v="Annie Odom"/>
    <x v="0"/>
    <x v="0"/>
    <s v="Office Supplies"/>
    <s v="Paper"/>
    <s v="Small Box"/>
    <s v="Xerox 210"/>
    <n v="0.37"/>
    <x v="2"/>
    <s v="New York"/>
    <s v="New City"/>
    <n v="10956"/>
    <d v="2011-11-27T00:00:00"/>
    <d v="2011-11-29T00:00:00"/>
    <n v="7.0400000000000063"/>
    <n v="8"/>
    <n v="58.37"/>
    <n v="88350"/>
    <s v="Low"/>
  </r>
  <r>
    <n v="20820"/>
    <s v="Critical"/>
    <n v="0.02"/>
    <n v="3.15"/>
    <n v="0.49"/>
    <n v="2089"/>
    <s v="Annie Odom"/>
    <x v="0"/>
    <x v="0"/>
    <s v="Office Supplies"/>
    <s v="Labels"/>
    <s v="Small Box"/>
    <s v="Self-Adhesive Removable Labels"/>
    <n v="0.37"/>
    <x v="2"/>
    <s v="New York"/>
    <s v="New City"/>
    <n v="10956"/>
    <d v="2013-09-19T00:00:00"/>
    <d v="2013-09-21T00:00:00"/>
    <n v="28.428000000000001"/>
    <n v="13"/>
    <n v="41.2"/>
    <n v="88357"/>
    <s v="Low"/>
  </r>
  <r>
    <n v="24057"/>
    <s v="High"/>
    <n v="0.02"/>
    <n v="11.5"/>
    <n v="7.19"/>
    <n v="2090"/>
    <s v="Glenda Dougherty"/>
    <x v="1"/>
    <x v="0"/>
    <s v="Office Supplies"/>
    <s v="Binders and Binder Accessories"/>
    <s v="Small Box"/>
    <s v="Ibico Covers for Plastic or Wire Binding Elements"/>
    <n v="0.4"/>
    <x v="2"/>
    <s v="New York"/>
    <s v="New Rochelle"/>
    <n v="10801"/>
    <d v="2012-05-22T00:00:00"/>
    <d v="2012-05-24T00:00:00"/>
    <n v="-2.3804999999999996"/>
    <n v="15"/>
    <n v="185.11"/>
    <n v="88353"/>
    <s v="Low"/>
  </r>
  <r>
    <n v="22106"/>
    <s v="Medium"/>
    <n v="0.08"/>
    <n v="367.99"/>
    <n v="19.989999999999998"/>
    <n v="2090"/>
    <s v="Glenda Dougherty"/>
    <x v="1"/>
    <x v="0"/>
    <s v="Office Supplies"/>
    <s v="Binders and Binder Accessories"/>
    <s v="Small Box"/>
    <s v="Ibico Ibimaster 300 Manual Binding System"/>
    <n v="0.4"/>
    <x v="2"/>
    <s v="New York"/>
    <s v="New Rochelle"/>
    <n v="10801"/>
    <d v="2013-12-29T00:00:00"/>
    <d v="2013-12-29T00:00:00"/>
    <n v="4378.1673000000001"/>
    <n v="18"/>
    <n v="6345.17"/>
    <n v="88359"/>
    <s v="Medium"/>
  </r>
  <r>
    <n v="18310"/>
    <s v="Low"/>
    <n v="0.01"/>
    <n v="9.3800000000000008"/>
    <n v="4.93"/>
    <n v="2092"/>
    <s v="Milton Pollock"/>
    <x v="0"/>
    <x v="3"/>
    <s v="Furniture"/>
    <s v="Office Furnishings"/>
    <s v="Small Box"/>
    <s v="Eldon Expressions Punched Metal &amp; Wood Desk Accessories, Black &amp; Cherry"/>
    <n v="0.56999999999999995"/>
    <x v="3"/>
    <s v="Alabama"/>
    <s v="Gadsden"/>
    <n v="35904"/>
    <d v="2011-03-12T00:00:00"/>
    <d v="2011-03-16T00:00:00"/>
    <n v="-63.14"/>
    <n v="1"/>
    <n v="10.89"/>
    <n v="87469"/>
    <s v="Low"/>
  </r>
  <r>
    <n v="19215"/>
    <s v="High"/>
    <n v="0.04"/>
    <n v="42.8"/>
    <n v="2.99"/>
    <n v="2092"/>
    <s v="Milton Pollock"/>
    <x v="0"/>
    <x v="3"/>
    <s v="Office Supplies"/>
    <s v="Binders and Binder Accessories"/>
    <s v="Small Box"/>
    <s v="Wilson Jones Elliptical Ring 3 1/2&quot; Capacity Binders, 800 sheets"/>
    <n v="0.36"/>
    <x v="3"/>
    <s v="Alabama"/>
    <s v="Gadsden"/>
    <n v="35904"/>
    <d v="2011-10-07T00:00:00"/>
    <d v="2011-10-08T00:00:00"/>
    <n v="-78.89"/>
    <n v="17"/>
    <n v="698.5"/>
    <n v="87470"/>
    <s v="Low"/>
  </r>
  <r>
    <n v="19216"/>
    <s v="High"/>
    <n v="0.06"/>
    <n v="22.98"/>
    <n v="7.58"/>
    <n v="2092"/>
    <s v="Milton Pollock"/>
    <x v="0"/>
    <x v="3"/>
    <s v="Furniture"/>
    <s v="Office Furnishings"/>
    <s v="Small Box"/>
    <s v="Seth Thomas 12&quot; Clock w/ Goldtone Case"/>
    <n v="0.51"/>
    <x v="3"/>
    <s v="Alabama"/>
    <s v="Gadsden"/>
    <n v="35904"/>
    <d v="2011-10-07T00:00:00"/>
    <d v="2011-10-09T00:00:00"/>
    <n v="-30.968000000000004"/>
    <n v="14"/>
    <n v="321.08"/>
    <n v="87470"/>
    <s v="Medium"/>
  </r>
  <r>
    <n v="21221"/>
    <s v="Medium"/>
    <n v="7.0000000000000007E-2"/>
    <n v="5.38"/>
    <n v="7.57"/>
    <n v="2092"/>
    <s v="Milton Pollock"/>
    <x v="0"/>
    <x v="3"/>
    <s v="Office Supplies"/>
    <s v="Binders and Binder Accessories"/>
    <s v="Small Box"/>
    <s v="Acco PRESSTEX® Data Binder with Storage Hooks, Dark Blue, 9 1/2&quot; X 11&quot;"/>
    <n v="0.36"/>
    <x v="3"/>
    <s v="Alabama"/>
    <s v="Gadsden"/>
    <n v="35904"/>
    <d v="2012-06-11T00:00:00"/>
    <d v="2012-06-14T00:00:00"/>
    <n v="46.211999999999996"/>
    <n v="3"/>
    <n v="18.55"/>
    <n v="87471"/>
    <s v="Medium"/>
  </r>
  <r>
    <n v="20094"/>
    <s v="Critical"/>
    <n v="0.03"/>
    <n v="31.78"/>
    <n v="1.99"/>
    <n v="2092"/>
    <s v="Milton Pollock"/>
    <x v="0"/>
    <x v="3"/>
    <s v="Technology"/>
    <s v="Computer Peripherals"/>
    <s v="Small Pack"/>
    <s v="Memorex 4.7GB DVD-RAM, 3/Pack"/>
    <n v="0.42"/>
    <x v="3"/>
    <s v="Alabama"/>
    <s v="Gadsden"/>
    <n v="35904"/>
    <d v="2013-07-14T00:00:00"/>
    <d v="2013-07-15T00:00:00"/>
    <n v="85.937999999999988"/>
    <n v="9"/>
    <n v="299.63"/>
    <n v="87472"/>
    <s v="Low"/>
  </r>
  <r>
    <n v="18696"/>
    <s v="Medium"/>
    <n v="0.08"/>
    <n v="400.98"/>
    <n v="42.52"/>
    <n v="2094"/>
    <s v="Vernon Hirsch Singleton"/>
    <x v="2"/>
    <x v="0"/>
    <s v="Furniture"/>
    <s v="Tables"/>
    <s v="Jumbo Box"/>
    <s v="Bretford CR8500 Series Meeting Room Furniture"/>
    <n v="0.71"/>
    <x v="1"/>
    <s v="California"/>
    <s v="Chico"/>
    <n v="95928"/>
    <d v="2010-08-05T00:00:00"/>
    <d v="2010-08-06T00:00:00"/>
    <n v="3031.9724000000001"/>
    <n v="20"/>
    <n v="7840.04"/>
    <n v="86629"/>
    <s v="Medium"/>
  </r>
  <r>
    <n v="22433"/>
    <s v="Critical"/>
    <n v="0.06"/>
    <n v="8.33"/>
    <n v="1.99"/>
    <n v="2094"/>
    <s v="Vernon Hirsch Singleton"/>
    <x v="0"/>
    <x v="0"/>
    <s v="Technology"/>
    <s v="Computer Peripherals"/>
    <s v="Small Pack"/>
    <s v="80 Minute Slim Jewel Case CD-R , 10/Pack - Staples"/>
    <n v="0.52"/>
    <x v="1"/>
    <s v="California"/>
    <s v="Chico"/>
    <n v="95928"/>
    <d v="2011-06-05T00:00:00"/>
    <d v="2011-06-06T00:00:00"/>
    <n v="-17.152000000000001"/>
    <n v="2"/>
    <n v="17.399999999999999"/>
    <n v="86630"/>
    <s v="Medium"/>
  </r>
  <r>
    <n v="22434"/>
    <s v="Critical"/>
    <n v="0.06"/>
    <n v="111.03"/>
    <n v="8.64"/>
    <n v="2094"/>
    <s v="Vernon Hirsch Singleton"/>
    <x v="0"/>
    <x v="0"/>
    <s v="Office Supplies"/>
    <s v="Storage &amp; Organization"/>
    <s v="Small Box"/>
    <s v="Fellowes Recycled Storage Drawers"/>
    <n v="0.78"/>
    <x v="1"/>
    <s v="California"/>
    <s v="Chico"/>
    <n v="95928"/>
    <d v="2011-06-05T00:00:00"/>
    <d v="2011-06-07T00:00:00"/>
    <n v="73.356000000000009"/>
    <n v="10"/>
    <n v="1057.32"/>
    <n v="86630"/>
    <s v="Medium"/>
  </r>
  <r>
    <n v="18145"/>
    <s v="High"/>
    <n v="0.04"/>
    <n v="10.97"/>
    <n v="6.5"/>
    <n v="2094"/>
    <s v="Vernon Hirsch Singleton"/>
    <x v="0"/>
    <x v="0"/>
    <s v="Technology"/>
    <s v="Computer Peripherals"/>
    <s v="Small Box"/>
    <s v="Micro Innovations 104 Keyboard"/>
    <n v="0.64"/>
    <x v="1"/>
    <s v="California"/>
    <s v="Chico"/>
    <n v="95928"/>
    <d v="2013-10-01T00:00:00"/>
    <d v="2013-10-04T00:00:00"/>
    <n v="-100.16"/>
    <n v="11"/>
    <n v="119.25"/>
    <n v="86632"/>
    <s v="Low"/>
  </r>
  <r>
    <n v="18146"/>
    <s v="High"/>
    <n v="0.04"/>
    <n v="2.08"/>
    <n v="2.56"/>
    <n v="2094"/>
    <s v="Vernon Hirsch Singleton"/>
    <x v="0"/>
    <x v="0"/>
    <s v="Office Supplies"/>
    <s v="Scissors, Rulers and Trimmers"/>
    <s v="Small Pack"/>
    <s v="Kleencut® Forged Office Shears by Acme United Corporation"/>
    <n v="0.55000000000000004"/>
    <x v="1"/>
    <s v="California"/>
    <s v="Chico"/>
    <n v="95928"/>
    <d v="2013-10-01T00:00:00"/>
    <d v="2013-10-03T00:00:00"/>
    <n v="-64.290000000000006"/>
    <n v="20"/>
    <n v="43.25"/>
    <n v="86632"/>
    <s v="Low"/>
  </r>
  <r>
    <n v="25162"/>
    <s v="Not Specified"/>
    <n v="0"/>
    <n v="21.38"/>
    <n v="2.99"/>
    <n v="2095"/>
    <s v="Frederick Lang"/>
    <x v="0"/>
    <x v="0"/>
    <s v="Office Supplies"/>
    <s v="Binders and Binder Accessories"/>
    <s v="Small Box"/>
    <s v="Trimflex™ Flexible Post Binders"/>
    <n v="0.37"/>
    <x v="2"/>
    <s v="Maine"/>
    <s v="Bangor"/>
    <n v="4401"/>
    <d v="2013-09-25T00:00:00"/>
    <d v="2013-09-26T00:00:00"/>
    <n v="281.38200000000001"/>
    <n v="19"/>
    <n v="407.8"/>
    <n v="86631"/>
    <s v="No Discount"/>
  </r>
  <r>
    <n v="18417"/>
    <s v="Medium"/>
    <n v="0.1"/>
    <n v="300.97000000000003"/>
    <n v="7.18"/>
    <n v="2097"/>
    <s v="Patsy Shea"/>
    <x v="0"/>
    <x v="1"/>
    <s v="Technology"/>
    <s v="Computer Peripherals"/>
    <s v="Small Box"/>
    <s v="Gyration Ultra Professional Cordless Optical Suite"/>
    <n v="0.48"/>
    <x v="3"/>
    <s v="South Carolina"/>
    <s v="Hilton Head Island"/>
    <n v="29915"/>
    <d v="2010-04-18T00:00:00"/>
    <d v="2010-04-19T00:00:00"/>
    <n v="138.018"/>
    <n v="4"/>
    <n v="1094.33"/>
    <n v="87889"/>
    <s v="Medium"/>
  </r>
  <r>
    <n v="18418"/>
    <s v="Medium"/>
    <n v="0.06"/>
    <n v="39.89"/>
    <n v="3.04"/>
    <n v="2098"/>
    <s v="Tracy Dyer"/>
    <x v="0"/>
    <x v="1"/>
    <s v="Furniture"/>
    <s v="Office Furnishings"/>
    <s v="Wrap Bag"/>
    <s v="Ultra Commercial Grade Dual Valve Door Closer"/>
    <n v="0.53"/>
    <x v="3"/>
    <s v="South Carolina"/>
    <s v="Mount Pleasant"/>
    <n v="29464"/>
    <d v="2010-04-18T00:00:00"/>
    <d v="2010-04-20T00:00:00"/>
    <n v="38.874000000000002"/>
    <n v="10"/>
    <n v="389.97"/>
    <n v="87889"/>
    <s v="Medium"/>
  </r>
  <r>
    <n v="18426"/>
    <s v="Critical"/>
    <n v="0.02"/>
    <n v="6.48"/>
    <n v="8.19"/>
    <n v="2098"/>
    <s v="Tracy Dyer"/>
    <x v="0"/>
    <x v="1"/>
    <s v="Office Supplies"/>
    <s v="Paper"/>
    <s v="Small Box"/>
    <s v="Xerox 217"/>
    <n v="0.37"/>
    <x v="3"/>
    <s v="South Carolina"/>
    <s v="Mount Pleasant"/>
    <n v="29464"/>
    <d v="2011-01-15T00:00:00"/>
    <d v="2011-01-15T00:00:00"/>
    <n v="64.025999999999996"/>
    <n v="3"/>
    <n v="22.46"/>
    <n v="87890"/>
    <s v="Low"/>
  </r>
  <r>
    <n v="22234"/>
    <s v="Not Specified"/>
    <n v="7.0000000000000007E-2"/>
    <n v="14.56"/>
    <n v="3.5"/>
    <n v="2099"/>
    <s v="Nathan Fox"/>
    <x v="0"/>
    <x v="1"/>
    <s v="Office Supplies"/>
    <s v="Appliances"/>
    <s v="Small Box"/>
    <s v="Acco 6 Outlet Guardian Premium Surge Suppressor"/>
    <n v="0.57999999999999996"/>
    <x v="3"/>
    <s v="South Carolina"/>
    <s v="Myrtle Beach"/>
    <n v="29577"/>
    <d v="2010-01-08T00:00:00"/>
    <d v="2010-01-09T00:00:00"/>
    <n v="-45.528000000000006"/>
    <n v="6"/>
    <n v="84.59"/>
    <n v="87888"/>
    <s v="Medium"/>
  </r>
  <r>
    <n v="18427"/>
    <s v="Critical"/>
    <n v="0.06"/>
    <n v="115.99"/>
    <n v="4.2300000000000004"/>
    <n v="2099"/>
    <s v="Nathan Fox"/>
    <x v="0"/>
    <x v="1"/>
    <s v="Technology"/>
    <s v="Telephones and Communication"/>
    <s v="Small Box"/>
    <s v="282"/>
    <n v="0.56000000000000005"/>
    <x v="3"/>
    <s v="South Carolina"/>
    <s v="Myrtle Beach"/>
    <n v="29577"/>
    <d v="2011-01-15T00:00:00"/>
    <d v="2011-01-16T00:00:00"/>
    <n v="-115.96199999999999"/>
    <n v="11"/>
    <n v="1029.6300000000001"/>
    <n v="87890"/>
    <s v="Medium"/>
  </r>
  <r>
    <n v="21189"/>
    <s v="Critical"/>
    <n v="0.03"/>
    <n v="6.69"/>
    <n v="3.1"/>
    <n v="2099"/>
    <s v="Nathan Fox"/>
    <x v="0"/>
    <x v="1"/>
    <s v="Office Supplies"/>
    <s v="Paper"/>
    <s v="Wrap Bag"/>
    <s v="Wirebound Message Books, 5-1/2 x 4 Forms, 2 or 4 Forms per Page"/>
    <n v="0.36"/>
    <x v="3"/>
    <s v="South Carolina"/>
    <s v="Myrtle Beach"/>
    <n v="29577"/>
    <d v="2011-09-13T00:00:00"/>
    <d v="2011-09-15T00:00:00"/>
    <n v="-250.18840000000003"/>
    <n v="5"/>
    <n v="35.619999999999997"/>
    <n v="87891"/>
    <s v="Low"/>
  </r>
  <r>
    <n v="23354"/>
    <s v="Not Specified"/>
    <n v="0.09"/>
    <n v="5.98"/>
    <n v="1.67"/>
    <n v="2099"/>
    <s v="Nathan Fox"/>
    <x v="1"/>
    <x v="1"/>
    <s v="Office Supplies"/>
    <s v="Pens &amp; Art Supplies"/>
    <s v="Wrap Bag"/>
    <s v="Dixon Ticonderoga® Erasable Colored Pencil Set, 12-Color"/>
    <n v="0.51"/>
    <x v="3"/>
    <s v="South Carolina"/>
    <s v="Myrtle Beach"/>
    <n v="29577"/>
    <d v="2011-10-26T00:00:00"/>
    <d v="2011-10-27T00:00:00"/>
    <n v="-117.964"/>
    <n v="14"/>
    <n v="84.53"/>
    <n v="87892"/>
    <s v="Medium"/>
  </r>
  <r>
    <n v="23355"/>
    <s v="Not Specified"/>
    <n v="0.04"/>
    <n v="2.88"/>
    <n v="0.7"/>
    <n v="2099"/>
    <s v="Nathan Fox"/>
    <x v="0"/>
    <x v="1"/>
    <s v="Office Supplies"/>
    <s v="Pens &amp; Art Supplies"/>
    <s v="Wrap Bag"/>
    <s v="Newell 340"/>
    <n v="0.56000000000000005"/>
    <x v="3"/>
    <s v="South Carolina"/>
    <s v="Myrtle Beach"/>
    <n v="29577"/>
    <d v="2011-10-26T00:00:00"/>
    <d v="2011-10-28T00:00:00"/>
    <n v="-1121.2432000000001"/>
    <n v="16"/>
    <n v="46.32"/>
    <n v="87892"/>
    <s v="Low"/>
  </r>
  <r>
    <n v="23356"/>
    <s v="Not Specified"/>
    <n v="0.04"/>
    <n v="111.96"/>
    <n v="69"/>
    <n v="2099"/>
    <s v="Nathan Fox"/>
    <x v="0"/>
    <x v="1"/>
    <s v="Furniture"/>
    <s v="Tables"/>
    <s v="Large Box"/>
    <s v="Hon 4060 Series Tables"/>
    <n v="0.63"/>
    <x v="3"/>
    <s v="South Carolina"/>
    <s v="Myrtle Beach"/>
    <n v="29577"/>
    <d v="2011-10-26T00:00:00"/>
    <d v="2011-10-28T00:00:00"/>
    <n v="-571.50170000000003"/>
    <n v="6"/>
    <n v="570.52"/>
    <n v="87892"/>
    <s v="Low"/>
  </r>
  <r>
    <n v="23507"/>
    <s v="Not Specified"/>
    <n v="0.09"/>
    <n v="3.69"/>
    <n v="0.5"/>
    <n v="2099"/>
    <s v="Nathan Fox"/>
    <x v="0"/>
    <x v="1"/>
    <s v="Office Supplies"/>
    <s v="Labels"/>
    <s v="Small Box"/>
    <s v="Avery 501"/>
    <n v="0.38"/>
    <x v="3"/>
    <s v="South Carolina"/>
    <s v="Myrtle Beach"/>
    <n v="29577"/>
    <d v="2011-12-22T00:00:00"/>
    <d v="2011-12-23T00:00:00"/>
    <n v="2899.9620000000004"/>
    <n v="6"/>
    <n v="21.77"/>
    <n v="87893"/>
    <s v="Medium"/>
  </r>
  <r>
    <n v="20157"/>
    <s v="Critical"/>
    <n v="0.08"/>
    <n v="43.41"/>
    <n v="2.99"/>
    <n v="2099"/>
    <s v="Nathan Fox"/>
    <x v="0"/>
    <x v="1"/>
    <s v="Office Supplies"/>
    <s v="Binders and Binder Accessories"/>
    <s v="Small Box"/>
    <s v="Satellite Sectional Post Binders"/>
    <n v="0.39"/>
    <x v="3"/>
    <s v="South Carolina"/>
    <s v="Myrtle Beach"/>
    <n v="29577"/>
    <d v="2012-02-26T00:00:00"/>
    <d v="2012-02-27T00:00:00"/>
    <n v="-609.78399999999999"/>
    <n v="6"/>
    <n v="258.79000000000002"/>
    <n v="87895"/>
    <s v="Medium"/>
  </r>
  <r>
    <n v="23508"/>
    <s v="Not Specified"/>
    <n v="7.0000000000000007E-2"/>
    <n v="20.34"/>
    <n v="35"/>
    <n v="2100"/>
    <s v="Mike T O'Neill"/>
    <x v="1"/>
    <x v="1"/>
    <s v="Office Supplies"/>
    <s v="Storage &amp; Organization"/>
    <s v="Large Box"/>
    <s v="Tennsco Commercial Shelving"/>
    <n v="0.84"/>
    <x v="3"/>
    <s v="South Carolina"/>
    <s v="North Charleston"/>
    <n v="29406"/>
    <d v="2011-12-22T00:00:00"/>
    <d v="2011-12-23T00:00:00"/>
    <n v="-89.67"/>
    <n v="17"/>
    <n v="345"/>
    <n v="87893"/>
    <s v="Medium"/>
  </r>
  <r>
    <n v="24124"/>
    <s v="Critical"/>
    <n v="0.03"/>
    <n v="350.99"/>
    <n v="59"/>
    <n v="2100"/>
    <s v="Mike T O'Neill"/>
    <x v="2"/>
    <x v="1"/>
    <s v="Furniture"/>
    <s v="Chairs &amp; Chairmats"/>
    <s v="Jumbo Drum"/>
    <s v="Global Leather Executive Chair"/>
    <n v="0.55000000000000004"/>
    <x v="3"/>
    <s v="South Carolina"/>
    <s v="North Charleston"/>
    <n v="29406"/>
    <d v="2012-09-05T00:00:00"/>
    <d v="2012-09-07T00:00:00"/>
    <n v="-3.57"/>
    <n v="17"/>
    <n v="6269.79"/>
    <n v="87896"/>
    <s v="Low"/>
  </r>
  <r>
    <n v="23709"/>
    <s v="Critical"/>
    <n v="0.1"/>
    <n v="4.28"/>
    <n v="0.94"/>
    <n v="2100"/>
    <s v="Mike T O'Neill"/>
    <x v="0"/>
    <x v="1"/>
    <s v="Office Supplies"/>
    <s v="Pens &amp; Art Supplies"/>
    <s v="Wrap Bag"/>
    <s v="Newell 336"/>
    <n v="0.56000000000000005"/>
    <x v="3"/>
    <s v="South Carolina"/>
    <s v="North Charleston"/>
    <n v="29406"/>
    <d v="2013-07-24T00:00:00"/>
    <d v="2013-07-26T00:00:00"/>
    <n v="57.035999999999966"/>
    <n v="6"/>
    <n v="23.9"/>
    <n v="87897"/>
    <s v="Medium"/>
  </r>
  <r>
    <n v="24364"/>
    <s v="Low"/>
    <n v="0.01"/>
    <n v="20.48"/>
    <n v="6.32"/>
    <n v="2101"/>
    <s v="Gail Ellis"/>
    <x v="0"/>
    <x v="1"/>
    <s v="Office Supplies"/>
    <s v="Appliances"/>
    <s v="Small Box"/>
    <s v="Kensington 6 Outlet Guardian Standard Surge Protector"/>
    <n v="0.57999999999999996"/>
    <x v="3"/>
    <s v="South Carolina"/>
    <s v="Rock Hill"/>
    <n v="29730"/>
    <d v="2012-02-12T00:00:00"/>
    <d v="2012-02-12T00:00:00"/>
    <n v="32.758830000000003"/>
    <n v="8"/>
    <n v="176.86"/>
    <n v="87894"/>
    <s v="Low"/>
  </r>
  <r>
    <n v="24365"/>
    <s v="Low"/>
    <n v="7.0000000000000007E-2"/>
    <n v="6.75"/>
    <n v="2.99"/>
    <n v="2101"/>
    <s v="Gail Ellis"/>
    <x v="0"/>
    <x v="1"/>
    <s v="Office Supplies"/>
    <s v="Binders and Binder Accessories"/>
    <s v="Small Box"/>
    <s v="Wilson Jones DublLock® D-Ring Binders"/>
    <n v="0.35"/>
    <x v="3"/>
    <s v="South Carolina"/>
    <s v="Rock Hill"/>
    <n v="29730"/>
    <d v="2012-02-12T00:00:00"/>
    <d v="2012-02-19T00:00:00"/>
    <n v="-256.16359999999997"/>
    <n v="10"/>
    <n v="68.02"/>
    <n v="87894"/>
    <s v="Medium"/>
  </r>
  <r>
    <n v="24366"/>
    <s v="Low"/>
    <n v="0.08"/>
    <n v="12.53"/>
    <n v="0.5"/>
    <n v="2101"/>
    <s v="Gail Ellis"/>
    <x v="0"/>
    <x v="1"/>
    <s v="Office Supplies"/>
    <s v="Labels"/>
    <s v="Small Box"/>
    <s v="Avery 485"/>
    <n v="0.38"/>
    <x v="3"/>
    <s v="South Carolina"/>
    <s v="Rock Hill"/>
    <n v="29730"/>
    <d v="2012-02-12T00:00:00"/>
    <d v="2012-02-17T00:00:00"/>
    <n v="13.038"/>
    <n v="4"/>
    <n v="49.8"/>
    <n v="87894"/>
    <s v="Medium"/>
  </r>
  <r>
    <n v="25682"/>
    <s v="High"/>
    <n v="0.09"/>
    <n v="32.479999999999997"/>
    <n v="35"/>
    <n v="2101"/>
    <s v="Gail Ellis"/>
    <x v="0"/>
    <x v="1"/>
    <s v="Office Supplies"/>
    <s v="Storage &amp; Organization"/>
    <s v="Large Box"/>
    <s v="Fellowes Neat Ideas® Storage Cubes"/>
    <n v="0.81"/>
    <x v="3"/>
    <s v="South Carolina"/>
    <s v="Rock Hill"/>
    <n v="29730"/>
    <d v="2013-11-22T00:00:00"/>
    <d v="2013-11-22T00:00:00"/>
    <n v="224.1"/>
    <n v="18"/>
    <n v="568.85"/>
    <n v="87898"/>
    <s v="Medium"/>
  </r>
  <r>
    <n v="20831"/>
    <s v="Critical"/>
    <n v="0.02"/>
    <n v="3.69"/>
    <n v="2.5"/>
    <n v="2103"/>
    <s v="Chris Williams"/>
    <x v="1"/>
    <x v="0"/>
    <s v="Office Supplies"/>
    <s v="Envelopes"/>
    <s v="Small Box"/>
    <s v="Colored Envelopes"/>
    <n v="0.39"/>
    <x v="0"/>
    <s v="Iowa"/>
    <s v="Council Bluffs"/>
    <n v="51503"/>
    <d v="2012-08-02T00:00:00"/>
    <d v="2012-08-03T00:00:00"/>
    <n v="10.123200000000001"/>
    <n v="11"/>
    <n v="50.13"/>
    <n v="91189"/>
    <s v="Low"/>
  </r>
  <r>
    <n v="21441"/>
    <s v="Not Specified"/>
    <n v="0.03"/>
    <n v="20.99"/>
    <n v="4.8099999999999996"/>
    <n v="2103"/>
    <s v="Chris Williams"/>
    <x v="0"/>
    <x v="0"/>
    <s v="Technology"/>
    <s v="Telephones and Communication"/>
    <s v="Medium Box"/>
    <s v="1726 Digital Answering Machine"/>
    <n v="0.57999999999999996"/>
    <x v="0"/>
    <s v="Iowa"/>
    <s v="Council Bluffs"/>
    <n v="51503"/>
    <d v="2013-12-11T00:00:00"/>
    <d v="2013-12-13T00:00:00"/>
    <n v="40.869503999999999"/>
    <n v="15"/>
    <n v="274.69"/>
    <n v="91193"/>
    <s v="Low"/>
  </r>
  <r>
    <n v="21442"/>
    <s v="Not Specified"/>
    <n v="0.05"/>
    <n v="14.58"/>
    <n v="7.4"/>
    <n v="2104"/>
    <s v="Max Kirby"/>
    <x v="0"/>
    <x v="0"/>
    <s v="Furniture"/>
    <s v="Office Furnishings"/>
    <s v="Small Box"/>
    <s v="DAX Clear Channel Poster Frame"/>
    <n v="0.48"/>
    <x v="0"/>
    <s v="Iowa"/>
    <s v="Davenport"/>
    <n v="52803"/>
    <d v="2013-12-11T00:00:00"/>
    <d v="2013-12-13T00:00:00"/>
    <n v="52.729799999999997"/>
    <n v="5"/>
    <n v="76.42"/>
    <n v="91193"/>
    <s v="Low"/>
  </r>
  <r>
    <n v="23340"/>
    <s v="Medium"/>
    <n v="0.1"/>
    <n v="90.97"/>
    <n v="14"/>
    <n v="2105"/>
    <s v="Arthur Glass"/>
    <x v="2"/>
    <x v="0"/>
    <s v="Technology"/>
    <s v="Office Machines"/>
    <s v="Jumbo Drum"/>
    <s v="Lexmark Z54se Color Inkjet Printer"/>
    <n v="0.36"/>
    <x v="0"/>
    <s v="Iowa"/>
    <s v="Des Moines"/>
    <n v="50315"/>
    <d v="2011-09-26T00:00:00"/>
    <d v="2011-09-27T00:00:00"/>
    <n v="1190.7537"/>
    <n v="21"/>
    <n v="1725.73"/>
    <n v="91188"/>
    <s v="Medium"/>
  </r>
  <r>
    <n v="23341"/>
    <s v="Medium"/>
    <n v="0.05"/>
    <n v="65.989999999999995"/>
    <n v="3.99"/>
    <n v="2105"/>
    <s v="Arthur Glass"/>
    <x v="0"/>
    <x v="0"/>
    <s v="Technology"/>
    <s v="Telephones and Communication"/>
    <s v="Small Box"/>
    <s v="StarTAC 7760"/>
    <n v="0.59"/>
    <x v="0"/>
    <s v="Iowa"/>
    <s v="Des Moines"/>
    <n v="50315"/>
    <d v="2011-09-26T00:00:00"/>
    <d v="2011-09-27T00:00:00"/>
    <n v="394.452"/>
    <n v="14"/>
    <n v="805.7"/>
    <n v="91188"/>
    <s v="Low"/>
  </r>
  <r>
    <n v="24938"/>
    <s v="Critical"/>
    <n v="0.04"/>
    <n v="2.58"/>
    <n v="1.3"/>
    <n v="2105"/>
    <s v="Arthur Glass"/>
    <x v="0"/>
    <x v="0"/>
    <s v="Office Supplies"/>
    <s v="Pens &amp; Art Supplies"/>
    <s v="Wrap Bag"/>
    <s v="DIXON Oriole® Pencils"/>
    <n v="0.59"/>
    <x v="0"/>
    <s v="Iowa"/>
    <s v="Des Moines"/>
    <n v="50315"/>
    <d v="2013-03-20T00:00:00"/>
    <d v="2013-03-21T00:00:00"/>
    <n v="-6.22"/>
    <n v="4"/>
    <n v="11.03"/>
    <n v="91190"/>
    <s v="Low"/>
  </r>
  <r>
    <n v="23245"/>
    <s v="Low"/>
    <n v="0.1"/>
    <n v="4.28"/>
    <n v="5.17"/>
    <n v="2105"/>
    <s v="Arthur Glass"/>
    <x v="0"/>
    <x v="0"/>
    <s v="Office Supplies"/>
    <s v="Paper"/>
    <s v="Small Box"/>
    <s v="Xerox 1971"/>
    <n v="0.4"/>
    <x v="0"/>
    <s v="Iowa"/>
    <s v="Des Moines"/>
    <n v="50315"/>
    <d v="2013-06-05T00:00:00"/>
    <d v="2013-06-12T00:00:00"/>
    <n v="-106.944"/>
    <n v="16"/>
    <n v="63.56"/>
    <n v="91191"/>
    <s v="Medium"/>
  </r>
  <r>
    <n v="23246"/>
    <s v="Low"/>
    <n v="0.05"/>
    <n v="175.99"/>
    <n v="4.99"/>
    <n v="2105"/>
    <s v="Arthur Glass"/>
    <x v="1"/>
    <x v="0"/>
    <s v="Technology"/>
    <s v="Telephones and Communication"/>
    <s v="Small Box"/>
    <s v="5165"/>
    <n v="0.59"/>
    <x v="0"/>
    <s v="Iowa"/>
    <s v="Des Moines"/>
    <n v="50315"/>
    <d v="2013-06-05T00:00:00"/>
    <d v="2013-06-12T00:00:00"/>
    <n v="1262.4585"/>
    <n v="12"/>
    <n v="1829.65"/>
    <n v="91191"/>
    <s v="Low"/>
  </r>
  <r>
    <n v="22917"/>
    <s v="Not Specified"/>
    <n v="0.09"/>
    <n v="10.98"/>
    <n v="3.37"/>
    <n v="2105"/>
    <s v="Arthur Glass"/>
    <x v="0"/>
    <x v="0"/>
    <s v="Office Supplies"/>
    <s v="Scissors, Rulers and Trimmers"/>
    <s v="Small Pack"/>
    <s v="Fiskars® Softgrip Scissors"/>
    <n v="0.56999999999999995"/>
    <x v="0"/>
    <s v="Iowa"/>
    <s v="Des Moines"/>
    <n v="50315"/>
    <d v="2013-12-10T00:00:00"/>
    <d v="2013-12-12T00:00:00"/>
    <n v="-0.77615999999999996"/>
    <n v="7"/>
    <n v="77.23"/>
    <n v="91192"/>
    <s v="Medium"/>
  </r>
  <r>
    <n v="25159"/>
    <s v="Not Specified"/>
    <n v="0"/>
    <n v="136.97999999999999"/>
    <n v="24.49"/>
    <n v="2106"/>
    <s v="Marsha Gibbons"/>
    <x v="1"/>
    <x v="0"/>
    <s v="Furniture"/>
    <s v="Office Furnishings"/>
    <s v="Large Box"/>
    <s v="3M Polarizing Task Lamp with Clamp Arm, Light Gray"/>
    <n v="0.59"/>
    <x v="0"/>
    <s v="Iowa"/>
    <s v="Dubuque"/>
    <n v="52001"/>
    <d v="2011-05-14T00:00:00"/>
    <d v="2011-05-16T00:00:00"/>
    <n v="602.75639999999987"/>
    <n v="6"/>
    <n v="873.56"/>
    <n v="91187"/>
    <s v="No Discount"/>
  </r>
  <r>
    <n v="25160"/>
    <s v="Not Specified"/>
    <n v="0"/>
    <n v="30.93"/>
    <n v="3.92"/>
    <n v="2106"/>
    <s v="Marsha Gibbons"/>
    <x v="0"/>
    <x v="0"/>
    <s v="Furniture"/>
    <s v="Office Furnishings"/>
    <s v="Small Pack"/>
    <s v="Advantus Employee of the Month Certificate Frame, 11 x 13-1/2"/>
    <n v="0.44"/>
    <x v="0"/>
    <s v="Iowa"/>
    <s v="Dubuque"/>
    <n v="52001"/>
    <d v="2011-05-14T00:00:00"/>
    <d v="2011-05-15T00:00:00"/>
    <n v="408.1902"/>
    <n v="18"/>
    <n v="591.58000000000004"/>
    <n v="91187"/>
    <s v="No Discount"/>
  </r>
  <r>
    <n v="5501"/>
    <s v="Medium"/>
    <n v="0.05"/>
    <n v="399.98"/>
    <n v="12.06"/>
    <n v="2107"/>
    <s v="Leigh Burnette Hurley"/>
    <x v="2"/>
    <x v="0"/>
    <s v="Technology"/>
    <s v="Office Machines"/>
    <s v="Jumbo Box"/>
    <s v="Okidata ML320 Series Turbo Dot Matrix Printers"/>
    <n v="0.56000000000000005"/>
    <x v="0"/>
    <s v="Illinois"/>
    <s v="Chicago"/>
    <n v="60601"/>
    <d v="2010-12-06T00:00:00"/>
    <d v="2010-12-06T00:00:00"/>
    <n v="567.59"/>
    <n v="24"/>
    <n v="9666.7199999999993"/>
    <n v="39015"/>
    <s v="Low"/>
  </r>
  <r>
    <n v="5502"/>
    <s v="Medium"/>
    <n v="7.0000000000000007E-2"/>
    <n v="6.48"/>
    <n v="5.74"/>
    <n v="2107"/>
    <s v="Leigh Burnette Hurley"/>
    <x v="0"/>
    <x v="0"/>
    <s v="Office Supplies"/>
    <s v="Paper"/>
    <s v="Small Box"/>
    <s v="Xerox 1994"/>
    <n v="0.37"/>
    <x v="0"/>
    <s v="Illinois"/>
    <s v="Chicago"/>
    <n v="60601"/>
    <d v="2010-12-06T00:00:00"/>
    <d v="2010-12-06T00:00:00"/>
    <n v="-28.45"/>
    <n v="20"/>
    <n v="134.58000000000001"/>
    <n v="39015"/>
    <s v="Medium"/>
  </r>
  <r>
    <n v="5786"/>
    <s v="Medium"/>
    <n v="0.08"/>
    <n v="14.27"/>
    <n v="7.27"/>
    <n v="2107"/>
    <s v="Leigh Burnette Hurley"/>
    <x v="1"/>
    <x v="0"/>
    <s v="Office Supplies"/>
    <s v="Binders and Binder Accessories"/>
    <s v="Small Box"/>
    <s v="GBC Laser Imprintable Binding System Covers, Desert Sand"/>
    <n v="0.38"/>
    <x v="0"/>
    <s v="Illinois"/>
    <s v="Chicago"/>
    <n v="60601"/>
    <d v="2011-09-14T00:00:00"/>
    <d v="2011-09-14T00:00:00"/>
    <n v="3.9185000000000003"/>
    <n v="47"/>
    <n v="656.48"/>
    <n v="41059"/>
    <s v="Medium"/>
  </r>
  <r>
    <n v="5787"/>
    <s v="Medium"/>
    <n v="0.09"/>
    <n v="300.98"/>
    <n v="13.99"/>
    <n v="2107"/>
    <s v="Leigh Burnette Hurley"/>
    <x v="0"/>
    <x v="0"/>
    <s v="Technology"/>
    <s v="Office Machines"/>
    <s v="Medium Box"/>
    <s v="Polycom VoiceStation 100"/>
    <n v="0.39"/>
    <x v="0"/>
    <s v="Illinois"/>
    <s v="Chicago"/>
    <n v="60601"/>
    <d v="2011-09-14T00:00:00"/>
    <d v="2011-09-15T00:00:00"/>
    <n v="5455.96"/>
    <n v="82"/>
    <n v="22908.3"/>
    <n v="41059"/>
    <s v="Medium"/>
  </r>
  <r>
    <n v="5788"/>
    <s v="Medium"/>
    <n v="0"/>
    <n v="5.84"/>
    <n v="1.2"/>
    <n v="2107"/>
    <s v="Leigh Burnette Hurley"/>
    <x v="1"/>
    <x v="0"/>
    <s v="Office Supplies"/>
    <s v="Pens &amp; Art Supplies"/>
    <s v="Wrap Bag"/>
    <s v="Newell 312"/>
    <n v="0.55000000000000004"/>
    <x v="0"/>
    <s v="Illinois"/>
    <s v="Chicago"/>
    <n v="60601"/>
    <d v="2011-09-14T00:00:00"/>
    <d v="2011-09-16T00:00:00"/>
    <n v="24.53"/>
    <n v="38"/>
    <n v="233.18"/>
    <n v="41059"/>
    <s v="No Discount"/>
  </r>
  <r>
    <n v="5789"/>
    <s v="Medium"/>
    <n v="0.04"/>
    <n v="400.98"/>
    <n v="42.52"/>
    <n v="2107"/>
    <s v="Leigh Burnette Hurley"/>
    <x v="2"/>
    <x v="0"/>
    <s v="Furniture"/>
    <s v="Tables"/>
    <s v="Jumbo Box"/>
    <s v="Bretford CR8500 Series Meeting Room Furniture"/>
    <n v="0.71"/>
    <x v="0"/>
    <s v="Illinois"/>
    <s v="Chicago"/>
    <n v="60601"/>
    <d v="2011-09-14T00:00:00"/>
    <d v="2011-09-15T00:00:00"/>
    <n v="2357.86"/>
    <n v="82"/>
    <n v="32589.59"/>
    <n v="41059"/>
    <s v="Low"/>
  </r>
  <r>
    <n v="8250"/>
    <s v="Critical"/>
    <n v="0.05"/>
    <n v="90.97"/>
    <n v="14"/>
    <n v="2107"/>
    <s v="Leigh Burnette Hurley"/>
    <x v="2"/>
    <x v="0"/>
    <s v="Technology"/>
    <s v="Office Machines"/>
    <s v="Jumbo Drum"/>
    <s v="Lexmark Z54se Color Inkjet Printer"/>
    <n v="0.36"/>
    <x v="0"/>
    <s v="Illinois"/>
    <s v="Chicago"/>
    <n v="60601"/>
    <d v="2011-09-29T00:00:00"/>
    <d v="2011-09-29T00:00:00"/>
    <n v="1264.75"/>
    <n v="71"/>
    <n v="6284.14"/>
    <n v="59008"/>
    <s v="Low"/>
  </r>
  <r>
    <n v="4896"/>
    <s v="Critical"/>
    <n v="0.1"/>
    <n v="4.13"/>
    <n v="0.5"/>
    <n v="2107"/>
    <s v="Leigh Burnette Hurley"/>
    <x v="0"/>
    <x v="1"/>
    <s v="Office Supplies"/>
    <s v="Labels"/>
    <s v="Small Box"/>
    <s v="Avery 506"/>
    <n v="0.39"/>
    <x v="0"/>
    <s v="Illinois"/>
    <s v="Chicago"/>
    <n v="60601"/>
    <d v="2011-10-12T00:00:00"/>
    <d v="2011-10-14T00:00:00"/>
    <n v="-3.3959999999999999"/>
    <n v="5"/>
    <n v="19.600000000000001"/>
    <n v="34849"/>
    <s v="Medium"/>
  </r>
  <r>
    <n v="4897"/>
    <s v="Critical"/>
    <n v="0.08"/>
    <n v="4.7300000000000004"/>
    <n v="1.52"/>
    <n v="2107"/>
    <s v="Leigh Burnette Hurley"/>
    <x v="0"/>
    <x v="1"/>
    <s v="Office Supplies"/>
    <s v="Paper"/>
    <s v="Wrap Bag"/>
    <s v="While You Were Out Pads, 50 per Pad, 4 x 5 1/4, Green Cycle"/>
    <n v="0.36"/>
    <x v="0"/>
    <s v="Illinois"/>
    <s v="Chicago"/>
    <n v="60601"/>
    <d v="2011-10-12T00:00:00"/>
    <d v="2011-10-13T00:00:00"/>
    <n v="15.815999999999999"/>
    <n v="40"/>
    <n v="182.05"/>
    <n v="34849"/>
    <s v="Medium"/>
  </r>
  <r>
    <n v="4898"/>
    <s v="Critical"/>
    <n v="7.0000000000000007E-2"/>
    <n v="419.19"/>
    <n v="19.989999999999998"/>
    <n v="2107"/>
    <s v="Leigh Burnette Hurley"/>
    <x v="0"/>
    <x v="1"/>
    <s v="Office Supplies"/>
    <s v="Storage &amp; Organization"/>
    <s v="Small Box"/>
    <s v="Smead Adjustable Mobile File Trolley with Lockable Top"/>
    <n v="0.57999999999999996"/>
    <x v="0"/>
    <s v="Illinois"/>
    <s v="Chicago"/>
    <n v="60601"/>
    <d v="2011-10-12T00:00:00"/>
    <d v="2011-10-13T00:00:00"/>
    <n v="-521.77200000000005"/>
    <n v="5"/>
    <n v="1988.22"/>
    <n v="34849"/>
    <s v="Medium"/>
  </r>
  <r>
    <n v="6104"/>
    <s v="Not Specified"/>
    <n v="0.02"/>
    <n v="18.940000000000001"/>
    <n v="1.49"/>
    <n v="2107"/>
    <s v="Leigh Burnette Hurley"/>
    <x v="0"/>
    <x v="1"/>
    <s v="Office Supplies"/>
    <s v="Binders and Binder Accessories"/>
    <s v="Small Box"/>
    <s v="Flexible Leather- Look Classic Collection Ring Binder"/>
    <n v="0.35"/>
    <x v="0"/>
    <s v="Illinois"/>
    <s v="Chicago"/>
    <n v="60601"/>
    <d v="2012-03-16T00:00:00"/>
    <d v="2012-03-18T00:00:00"/>
    <n v="100.895"/>
    <n v="16"/>
    <n v="308.86"/>
    <n v="43239"/>
    <s v="Low"/>
  </r>
  <r>
    <n v="5904"/>
    <s v="Low"/>
    <n v="0.04"/>
    <n v="9.65"/>
    <n v="6.22"/>
    <n v="2107"/>
    <s v="Leigh Burnette Hurley"/>
    <x v="1"/>
    <x v="1"/>
    <s v="Furniture"/>
    <s v="Office Furnishings"/>
    <s v="Small Box"/>
    <s v="Eldon Expressions™ Desk Accessory, Wood Pencil Holder, Oak"/>
    <n v="0.55000000000000004"/>
    <x v="0"/>
    <s v="Illinois"/>
    <s v="Chicago"/>
    <n v="60601"/>
    <d v="2012-05-06T00:00:00"/>
    <d v="2012-05-11T00:00:00"/>
    <n v="-38.39"/>
    <n v="71"/>
    <n v="727.43"/>
    <n v="41857"/>
    <s v="Low"/>
  </r>
  <r>
    <n v="5450"/>
    <s v="Low"/>
    <n v="0.02"/>
    <n v="699.99"/>
    <n v="24.49"/>
    <n v="2107"/>
    <s v="Leigh Burnette Hurley"/>
    <x v="0"/>
    <x v="1"/>
    <s v="Technology"/>
    <s v="Copiers and Fax"/>
    <s v="Large Box"/>
    <s v="Canon PC1060 Personal Laser Copier"/>
    <n v="0.41"/>
    <x v="0"/>
    <s v="Illinois"/>
    <s v="Chicago"/>
    <n v="60601"/>
    <d v="2012-06-14T00:00:00"/>
    <d v="2012-06-21T00:00:00"/>
    <n v="196.08"/>
    <n v="5"/>
    <n v="3704.35"/>
    <n v="38693"/>
    <s v="Low"/>
  </r>
  <r>
    <n v="4608"/>
    <s v="High"/>
    <n v="0.1"/>
    <n v="3.69"/>
    <n v="0.5"/>
    <n v="2107"/>
    <s v="Leigh Burnette Hurley"/>
    <x v="1"/>
    <x v="1"/>
    <s v="Office Supplies"/>
    <s v="Labels"/>
    <s v="Small Box"/>
    <s v="Avery 487"/>
    <n v="0.38"/>
    <x v="0"/>
    <s v="Illinois"/>
    <s v="Chicago"/>
    <n v="60601"/>
    <d v="2012-06-21T00:00:00"/>
    <d v="2012-06-22T00:00:00"/>
    <n v="77.3"/>
    <n v="79"/>
    <n v="289.64999999999998"/>
    <n v="32806"/>
    <s v="Medium"/>
  </r>
  <r>
    <n v="4609"/>
    <s v="High"/>
    <n v="0.02"/>
    <n v="6.68"/>
    <n v="5.2"/>
    <n v="2107"/>
    <s v="Leigh Burnette Hurley"/>
    <x v="0"/>
    <x v="1"/>
    <s v="Office Supplies"/>
    <s v="Paper"/>
    <s v="Small Box"/>
    <s v="Xerox 1977"/>
    <n v="0.37"/>
    <x v="0"/>
    <s v="Illinois"/>
    <s v="Chicago"/>
    <n v="60601"/>
    <d v="2012-06-21T00:00:00"/>
    <d v="2012-06-23T00:00:00"/>
    <n v="-45.29"/>
    <n v="54"/>
    <n v="362.01"/>
    <n v="32806"/>
    <s v="Low"/>
  </r>
  <r>
    <n v="3164"/>
    <s v="Not Specified"/>
    <n v="7.0000000000000007E-2"/>
    <n v="6.48"/>
    <n v="6.65"/>
    <n v="2107"/>
    <s v="Leigh Burnette Hurley"/>
    <x v="0"/>
    <x v="0"/>
    <s v="Office Supplies"/>
    <s v="Paper"/>
    <s v="Small Box"/>
    <s v="Xerox 1966"/>
    <n v="0.36"/>
    <x v="0"/>
    <s v="Illinois"/>
    <s v="Chicago"/>
    <n v="60601"/>
    <d v="2012-07-03T00:00:00"/>
    <d v="2012-07-03T00:00:00"/>
    <n v="-120.37"/>
    <n v="61"/>
    <n v="402.36"/>
    <n v="22727"/>
    <s v="Medium"/>
  </r>
  <r>
    <n v="407"/>
    <s v="High"/>
    <n v="0.05"/>
    <n v="12.98"/>
    <n v="3.14"/>
    <n v="2107"/>
    <s v="Leigh Burnette Hurley"/>
    <x v="1"/>
    <x v="0"/>
    <s v="Office Supplies"/>
    <s v="Scissors, Rulers and Trimmers"/>
    <s v="Small Pack"/>
    <s v="Acme® 8&quot; Straight Scissors"/>
    <n v="0.6"/>
    <x v="0"/>
    <s v="Illinois"/>
    <s v="Chicago"/>
    <n v="60601"/>
    <d v="2012-07-19T00:00:00"/>
    <d v="2012-07-20T00:00:00"/>
    <n v="84.38"/>
    <n v="57"/>
    <n v="772.65"/>
    <n v="2757"/>
    <s v="Low"/>
  </r>
  <r>
    <n v="725"/>
    <s v="High"/>
    <n v="0.03"/>
    <n v="40.98"/>
    <n v="5.33"/>
    <n v="2107"/>
    <s v="Leigh Burnette Hurley"/>
    <x v="1"/>
    <x v="1"/>
    <s v="Office Supplies"/>
    <s v="Appliances"/>
    <s v="Small Box"/>
    <s v="Belkin 8 Outlet Surge Protector"/>
    <n v="0.56999999999999995"/>
    <x v="0"/>
    <s v="Illinois"/>
    <s v="Chicago"/>
    <n v="60601"/>
    <d v="2012-10-12T00:00:00"/>
    <d v="2012-10-12T00:00:00"/>
    <n v="22.303999999999998"/>
    <n v="16"/>
    <n v="678.7"/>
    <n v="5217"/>
    <s v="Low"/>
  </r>
  <r>
    <n v="726"/>
    <s v="High"/>
    <n v="0.09"/>
    <n v="3.08"/>
    <n v="0.99"/>
    <n v="2107"/>
    <s v="Leigh Burnette Hurley"/>
    <x v="0"/>
    <x v="1"/>
    <s v="Office Supplies"/>
    <s v="Labels"/>
    <s v="Small Box"/>
    <s v="Avery 481"/>
    <n v="0.37"/>
    <x v="0"/>
    <s v="Illinois"/>
    <s v="Chicago"/>
    <n v="60601"/>
    <d v="2012-10-12T00:00:00"/>
    <d v="2012-10-14T00:00:00"/>
    <n v="3.2640000000000002"/>
    <n v="22"/>
    <n v="67.34"/>
    <n v="5217"/>
    <s v="Medium"/>
  </r>
  <r>
    <n v="4605"/>
    <s v="Medium"/>
    <n v="7.0000000000000007E-2"/>
    <n v="3.75"/>
    <n v="0.5"/>
    <n v="2107"/>
    <s v="Leigh Burnette Hurley"/>
    <x v="0"/>
    <x v="0"/>
    <s v="Office Supplies"/>
    <s v="Labels"/>
    <s v="Small Box"/>
    <s v="Avery 510"/>
    <n v="0.37"/>
    <x v="0"/>
    <s v="Illinois"/>
    <s v="Chicago"/>
    <n v="60601"/>
    <d v="2013-09-09T00:00:00"/>
    <d v="2013-09-10T00:00:00"/>
    <n v="74.819999999999993"/>
    <n v="103"/>
    <n v="367.46"/>
    <n v="32804"/>
    <s v="Medium"/>
  </r>
  <r>
    <n v="4606"/>
    <s v="Medium"/>
    <n v="0.02"/>
    <n v="3.98"/>
    <n v="5.26"/>
    <n v="2107"/>
    <s v="Leigh Burnette Hurley"/>
    <x v="0"/>
    <x v="0"/>
    <s v="Office Supplies"/>
    <s v="Binders and Binder Accessories"/>
    <s v="Small Box"/>
    <s v="Ibico Presentation Index for Binding Systems"/>
    <n v="0.38"/>
    <x v="0"/>
    <s v="Illinois"/>
    <s v="Chicago"/>
    <n v="60601"/>
    <d v="2013-09-09T00:00:00"/>
    <d v="2013-09-11T00:00:00"/>
    <n v="-61.984999999999999"/>
    <n v="42"/>
    <n v="187.97"/>
    <n v="32804"/>
    <s v="Low"/>
  </r>
  <r>
    <n v="3984"/>
    <s v="Critical"/>
    <n v="0.04"/>
    <n v="21.66"/>
    <n v="13.99"/>
    <n v="2107"/>
    <s v="Leigh Burnette Hurley"/>
    <x v="0"/>
    <x v="1"/>
    <s v="Office Supplies"/>
    <s v="Appliances"/>
    <s v="Medium Box"/>
    <s v="Holmes 99% HEPA Air Purifier"/>
    <n v="0.52"/>
    <x v="0"/>
    <s v="Illinois"/>
    <s v="Chicago"/>
    <n v="60601"/>
    <d v="2013-12-28T00:00:00"/>
    <d v="2013-12-28T00:00:00"/>
    <n v="-139.87"/>
    <n v="52"/>
    <n v="1120.06"/>
    <n v="28453"/>
    <s v="Low"/>
  </r>
  <r>
    <n v="23502"/>
    <s v="Medium"/>
    <n v="7.0000000000000007E-2"/>
    <n v="6.48"/>
    <n v="5.74"/>
    <n v="2108"/>
    <s v="Alfred Barber"/>
    <x v="0"/>
    <x v="0"/>
    <s v="Office Supplies"/>
    <s v="Paper"/>
    <s v="Small Box"/>
    <s v="Xerox 1994"/>
    <n v="0.37"/>
    <x v="0"/>
    <s v="Missouri"/>
    <s v="Mehlville"/>
    <n v="63129"/>
    <d v="2010-12-06T00:00:00"/>
    <d v="2010-12-06T00:00:00"/>
    <n v="-14.225"/>
    <n v="5"/>
    <n v="33.65"/>
    <n v="87862"/>
    <s v="Medium"/>
  </r>
  <r>
    <n v="23786"/>
    <s v="Medium"/>
    <n v="0.08"/>
    <n v="14.27"/>
    <n v="7.27"/>
    <n v="2108"/>
    <s v="Alfred Barber"/>
    <x v="1"/>
    <x v="0"/>
    <s v="Office Supplies"/>
    <s v="Binders and Binder Accessories"/>
    <s v="Small Box"/>
    <s v="GBC Laser Imprintable Binding System Covers, Desert Sand"/>
    <n v="0.38"/>
    <x v="0"/>
    <s v="Missouri"/>
    <s v="Mehlville"/>
    <n v="63129"/>
    <d v="2011-09-14T00:00:00"/>
    <d v="2011-09-14T00:00:00"/>
    <n v="3.9185000000000003"/>
    <n v="12"/>
    <n v="167.61"/>
    <n v="87863"/>
    <s v="Medium"/>
  </r>
  <r>
    <n v="23450"/>
    <s v="Low"/>
    <n v="0.02"/>
    <n v="699.99"/>
    <n v="24.49"/>
    <n v="2108"/>
    <s v="Alfred Barber"/>
    <x v="0"/>
    <x v="1"/>
    <s v="Technology"/>
    <s v="Copiers and Fax"/>
    <s v="Large Box"/>
    <s v="Canon PC1060 Personal Laser Copier"/>
    <n v="0.41"/>
    <x v="0"/>
    <s v="Missouri"/>
    <s v="Mehlville"/>
    <n v="63129"/>
    <d v="2012-06-14T00:00:00"/>
    <d v="2012-06-21T00:00:00"/>
    <n v="235.29600000000002"/>
    <n v="1"/>
    <n v="740.87"/>
    <n v="87868"/>
    <s v="Low"/>
  </r>
  <r>
    <n v="23787"/>
    <s v="Medium"/>
    <n v="0.09"/>
    <n v="300.98"/>
    <n v="13.99"/>
    <n v="2108"/>
    <s v="Alfred Barber"/>
    <x v="0"/>
    <x v="0"/>
    <s v="Technology"/>
    <s v="Office Machines"/>
    <s v="Medium Box"/>
    <s v="Polycom VoiceStation 100"/>
    <n v="0.39"/>
    <x v="0"/>
    <s v="Missouri"/>
    <s v="Mehlville"/>
    <n v="63129"/>
    <d v="2013-09-14T00:00:00"/>
    <d v="2013-09-15T00:00:00"/>
    <n v="4626.3602999999994"/>
    <n v="24"/>
    <n v="6704.87"/>
    <n v="87874"/>
    <s v="Medium"/>
  </r>
  <r>
    <n v="23788"/>
    <s v="Medium"/>
    <n v="0"/>
    <n v="5.84"/>
    <n v="1.2"/>
    <n v="2108"/>
    <s v="Alfred Barber"/>
    <x v="1"/>
    <x v="0"/>
    <s v="Office Supplies"/>
    <s v="Pens &amp; Art Supplies"/>
    <s v="Wrap Bag"/>
    <s v="Newell 312"/>
    <n v="0.55000000000000004"/>
    <x v="0"/>
    <s v="Missouri"/>
    <s v="Mehlville"/>
    <n v="63129"/>
    <d v="2013-09-14T00:00:00"/>
    <d v="2013-09-16T00:00:00"/>
    <n v="26.4924"/>
    <n v="11"/>
    <n v="67.5"/>
    <n v="87874"/>
    <s v="No Discount"/>
  </r>
  <r>
    <n v="23789"/>
    <s v="Medium"/>
    <n v="0.04"/>
    <n v="400.98"/>
    <n v="42.52"/>
    <n v="2108"/>
    <s v="Alfred Barber"/>
    <x v="2"/>
    <x v="0"/>
    <s v="Furniture"/>
    <s v="Tables"/>
    <s v="Jumbo Box"/>
    <s v="Bretford CR8500 Series Meeting Room Furniture"/>
    <n v="0.71"/>
    <x v="0"/>
    <s v="Missouri"/>
    <s v="Mehlville"/>
    <n v="63129"/>
    <d v="2013-09-14T00:00:00"/>
    <d v="2013-09-15T00:00:00"/>
    <n v="2546.4888000000001"/>
    <n v="24"/>
    <n v="9538.42"/>
    <n v="87874"/>
    <s v="Low"/>
  </r>
  <r>
    <n v="23501"/>
    <s v="Medium"/>
    <n v="0.05"/>
    <n v="399.98"/>
    <n v="12.06"/>
    <n v="2108"/>
    <s v="Alfred Barber"/>
    <x v="2"/>
    <x v="0"/>
    <s v="Technology"/>
    <s v="Office Machines"/>
    <s v="Jumbo Box"/>
    <s v="Okidata ML320 Series Turbo Dot Matrix Printers"/>
    <n v="0.56000000000000005"/>
    <x v="0"/>
    <s v="Missouri"/>
    <s v="Mehlville"/>
    <n v="63129"/>
    <d v="2013-12-06T00:00:00"/>
    <d v="2013-12-06T00:00:00"/>
    <n v="944.46976000000006"/>
    <n v="7"/>
    <n v="2819.46"/>
    <n v="87875"/>
    <s v="Low"/>
  </r>
  <r>
    <n v="18407"/>
    <s v="High"/>
    <n v="0.05"/>
    <n v="12.98"/>
    <n v="3.14"/>
    <n v="2109"/>
    <s v="Evan Gill Roy"/>
    <x v="1"/>
    <x v="0"/>
    <s v="Office Supplies"/>
    <s v="Scissors, Rulers and Trimmers"/>
    <s v="Small Pack"/>
    <s v="Acme® 8&quot; Straight Scissors"/>
    <n v="0.6"/>
    <x v="3"/>
    <s v="North Carolina"/>
    <s v="Indian Trail"/>
    <n v="28079"/>
    <d v="2012-07-19T00:00:00"/>
    <d v="2012-07-20T00:00:00"/>
    <n v="-22.918000000000003"/>
    <n v="14"/>
    <n v="189.77"/>
    <n v="87871"/>
    <s v="Low"/>
  </r>
  <r>
    <n v="21164"/>
    <s v="Not Specified"/>
    <n v="7.0000000000000007E-2"/>
    <n v="6.48"/>
    <n v="6.65"/>
    <n v="2110"/>
    <s v="Clyde Norman"/>
    <x v="0"/>
    <x v="0"/>
    <s v="Office Supplies"/>
    <s v="Paper"/>
    <s v="Small Box"/>
    <s v="Xerox 1966"/>
    <n v="0.36"/>
    <x v="3"/>
    <s v="North Carolina"/>
    <s v="Jacksonville"/>
    <n v="28540"/>
    <d v="2012-07-03T00:00:00"/>
    <d v="2012-07-03T00:00:00"/>
    <n v="-3.9620000000000002"/>
    <n v="15"/>
    <n v="98.94"/>
    <n v="87870"/>
    <s v="Medium"/>
  </r>
  <r>
    <n v="18725"/>
    <s v="High"/>
    <n v="0.03"/>
    <n v="40.98"/>
    <n v="5.33"/>
    <n v="2110"/>
    <s v="Clyde Norman"/>
    <x v="1"/>
    <x v="1"/>
    <s v="Office Supplies"/>
    <s v="Appliances"/>
    <s v="Small Box"/>
    <s v="Belkin 8 Outlet Surge Protector"/>
    <n v="0.56999999999999995"/>
    <x v="3"/>
    <s v="North Carolina"/>
    <s v="Jacksonville"/>
    <n v="28540"/>
    <d v="2012-10-12T00:00:00"/>
    <d v="2012-10-12T00:00:00"/>
    <n v="-115.5"/>
    <n v="4"/>
    <n v="169.68"/>
    <n v="87872"/>
    <s v="Low"/>
  </r>
  <r>
    <n v="18726"/>
    <s v="High"/>
    <n v="0.09"/>
    <n v="3.08"/>
    <n v="0.99"/>
    <n v="2110"/>
    <s v="Clyde Norman"/>
    <x v="0"/>
    <x v="1"/>
    <s v="Office Supplies"/>
    <s v="Labels"/>
    <s v="Small Box"/>
    <s v="Avery 481"/>
    <n v="0.37"/>
    <x v="3"/>
    <s v="North Carolina"/>
    <s v="Jacksonville"/>
    <n v="28540"/>
    <d v="2012-10-12T00:00:00"/>
    <d v="2012-10-14T00:00:00"/>
    <n v="241.07999999999998"/>
    <n v="5"/>
    <n v="15.3"/>
    <n v="87872"/>
    <s v="Medium"/>
  </r>
  <r>
    <n v="22605"/>
    <s v="Medium"/>
    <n v="7.0000000000000007E-2"/>
    <n v="3.75"/>
    <n v="0.5"/>
    <n v="2110"/>
    <s v="Clyde Norman"/>
    <x v="0"/>
    <x v="0"/>
    <s v="Office Supplies"/>
    <s v="Labels"/>
    <s v="Small Box"/>
    <s v="Avery 510"/>
    <n v="0.37"/>
    <x v="3"/>
    <s v="North Carolina"/>
    <s v="Jacksonville"/>
    <n v="28540"/>
    <d v="2013-09-09T00:00:00"/>
    <d v="2013-09-10T00:00:00"/>
    <n v="-1430.828"/>
    <n v="26"/>
    <n v="92.76"/>
    <n v="87873"/>
    <s v="Medium"/>
  </r>
  <r>
    <n v="21984"/>
    <s v="Critical"/>
    <n v="0.04"/>
    <n v="21.66"/>
    <n v="13.99"/>
    <n v="2110"/>
    <s v="Clyde Norman"/>
    <x v="0"/>
    <x v="1"/>
    <s v="Office Supplies"/>
    <s v="Appliances"/>
    <s v="Medium Box"/>
    <s v="Holmes 99% HEPA Air Purifier"/>
    <n v="0.52"/>
    <x v="3"/>
    <s v="North Carolina"/>
    <s v="Jacksonville"/>
    <n v="28540"/>
    <d v="2013-12-28T00:00:00"/>
    <d v="2013-12-28T00:00:00"/>
    <n v="-6.65"/>
    <n v="13"/>
    <n v="280.02"/>
    <n v="87876"/>
    <s v="Low"/>
  </r>
  <r>
    <n v="22896"/>
    <s v="Critical"/>
    <n v="0.1"/>
    <n v="4.13"/>
    <n v="0.5"/>
    <n v="2111"/>
    <s v="Bob Harrington"/>
    <x v="0"/>
    <x v="1"/>
    <s v="Office Supplies"/>
    <s v="Labels"/>
    <s v="Small Box"/>
    <s v="Avery 506"/>
    <n v="0.39"/>
    <x v="3"/>
    <s v="North Carolina"/>
    <s v="Kannapolis"/>
    <n v="28081"/>
    <d v="2011-10-12T00:00:00"/>
    <d v="2011-10-14T00:00:00"/>
    <n v="805.75800000000004"/>
    <n v="1"/>
    <n v="3.92"/>
    <n v="87865"/>
    <s v="Medium"/>
  </r>
  <r>
    <n v="22897"/>
    <s v="Critical"/>
    <n v="0.08"/>
    <n v="4.7300000000000004"/>
    <n v="1.52"/>
    <n v="2111"/>
    <s v="Bob Harrington"/>
    <x v="0"/>
    <x v="1"/>
    <s v="Office Supplies"/>
    <s v="Paper"/>
    <s v="Wrap Bag"/>
    <s v="While You Were Out Pads, 50 per Pad, 4 x 5 1/4, Green Cycle"/>
    <n v="0.36"/>
    <x v="3"/>
    <s v="North Carolina"/>
    <s v="Kannapolis"/>
    <n v="28081"/>
    <d v="2011-10-12T00:00:00"/>
    <d v="2011-10-13T00:00:00"/>
    <n v="20.076000000000001"/>
    <n v="10"/>
    <n v="45.51"/>
    <n v="87865"/>
    <s v="Medium"/>
  </r>
  <r>
    <n v="22898"/>
    <s v="Critical"/>
    <n v="7.0000000000000007E-2"/>
    <n v="419.19"/>
    <n v="19.989999999999998"/>
    <n v="2111"/>
    <s v="Bob Harrington"/>
    <x v="0"/>
    <x v="1"/>
    <s v="Office Supplies"/>
    <s v="Storage &amp; Organization"/>
    <s v="Small Box"/>
    <s v="Smead Adjustable Mobile File Trolley with Lockable Top"/>
    <n v="0.57999999999999996"/>
    <x v="3"/>
    <s v="North Carolina"/>
    <s v="Kannapolis"/>
    <n v="28081"/>
    <d v="2011-10-12T00:00:00"/>
    <d v="2011-10-13T00:00:00"/>
    <n v="698.43"/>
    <n v="1"/>
    <n v="397.64"/>
    <n v="87865"/>
    <s v="Medium"/>
  </r>
  <r>
    <n v="22608"/>
    <s v="High"/>
    <n v="0.1"/>
    <n v="3.69"/>
    <n v="0.5"/>
    <n v="2111"/>
    <s v="Bob Harrington"/>
    <x v="1"/>
    <x v="1"/>
    <s v="Office Supplies"/>
    <s v="Labels"/>
    <s v="Small Box"/>
    <s v="Avery 487"/>
    <n v="0.38"/>
    <x v="3"/>
    <s v="North Carolina"/>
    <s v="Kannapolis"/>
    <n v="28081"/>
    <d v="2012-06-21T00:00:00"/>
    <d v="2012-06-22T00:00:00"/>
    <n v="-22.777999999999999"/>
    <n v="20"/>
    <n v="73.33"/>
    <n v="87869"/>
    <s v="Medium"/>
  </r>
  <r>
    <n v="22609"/>
    <s v="High"/>
    <n v="0.02"/>
    <n v="6.68"/>
    <n v="5.2"/>
    <n v="2111"/>
    <s v="Bob Harrington"/>
    <x v="0"/>
    <x v="1"/>
    <s v="Office Supplies"/>
    <s v="Paper"/>
    <s v="Small Box"/>
    <s v="Xerox 1977"/>
    <n v="0.37"/>
    <x v="3"/>
    <s v="North Carolina"/>
    <s v="Kannapolis"/>
    <n v="28081"/>
    <d v="2012-06-21T00:00:00"/>
    <d v="2012-06-23T00:00:00"/>
    <n v="-237.63740000000001"/>
    <n v="14"/>
    <n v="93.86"/>
    <n v="87869"/>
    <s v="Low"/>
  </r>
  <r>
    <n v="22606"/>
    <s v="Medium"/>
    <n v="0.02"/>
    <n v="3.98"/>
    <n v="5.26"/>
    <n v="2111"/>
    <s v="Bob Harrington"/>
    <x v="0"/>
    <x v="0"/>
    <s v="Office Supplies"/>
    <s v="Binders and Binder Accessories"/>
    <s v="Small Box"/>
    <s v="Ibico Presentation Index for Binding Systems"/>
    <n v="0.38"/>
    <x v="3"/>
    <s v="North Carolina"/>
    <s v="Kannapolis"/>
    <n v="28081"/>
    <d v="2013-09-09T00:00:00"/>
    <d v="2013-09-11T00:00:00"/>
    <n v="-40.012"/>
    <n v="11"/>
    <n v="49.23"/>
    <n v="87873"/>
    <s v="Low"/>
  </r>
  <r>
    <n v="26250"/>
    <s v="Critical"/>
    <n v="0.05"/>
    <n v="90.97"/>
    <n v="14"/>
    <n v="2112"/>
    <s v="Margaret Olsen"/>
    <x v="2"/>
    <x v="0"/>
    <s v="Technology"/>
    <s v="Office Machines"/>
    <s v="Jumbo Drum"/>
    <s v="Lexmark Z54se Color Inkjet Printer"/>
    <n v="0.36"/>
    <x v="3"/>
    <s v="North Carolina"/>
    <s v="Monroe"/>
    <n v="28110"/>
    <d v="2011-09-29T00:00:00"/>
    <d v="2011-09-29T00:00:00"/>
    <n v="10.970099999999999"/>
    <n v="18"/>
    <n v="1593.16"/>
    <n v="87864"/>
    <s v="Low"/>
  </r>
  <r>
    <n v="24104"/>
    <s v="Not Specified"/>
    <n v="0.02"/>
    <n v="18.940000000000001"/>
    <n v="1.49"/>
    <n v="2112"/>
    <s v="Margaret Olsen"/>
    <x v="0"/>
    <x v="1"/>
    <s v="Office Supplies"/>
    <s v="Binders and Binder Accessories"/>
    <s v="Small Box"/>
    <s v="Flexible Leather- Look Classic Collection Ring Binder"/>
    <n v="0.35"/>
    <x v="3"/>
    <s v="North Carolina"/>
    <s v="Monroe"/>
    <n v="28110"/>
    <d v="2012-03-16T00:00:00"/>
    <d v="2012-03-18T00:00:00"/>
    <n v="4651.2060000000001"/>
    <n v="4"/>
    <n v="77.209999999999994"/>
    <n v="87866"/>
    <s v="Low"/>
  </r>
  <r>
    <n v="23904"/>
    <s v="Low"/>
    <n v="0.04"/>
    <n v="9.65"/>
    <n v="6.22"/>
    <n v="2112"/>
    <s v="Margaret Olsen"/>
    <x v="1"/>
    <x v="1"/>
    <s v="Furniture"/>
    <s v="Office Furnishings"/>
    <s v="Small Box"/>
    <s v="Eldon Expressions™ Desk Accessory, Wood Pencil Holder, Oak"/>
    <n v="0.55000000000000004"/>
    <x v="3"/>
    <s v="North Carolina"/>
    <s v="Monroe"/>
    <n v="28110"/>
    <d v="2012-05-06T00:00:00"/>
    <d v="2012-05-11T00:00:00"/>
    <n v="675.17399999999998"/>
    <n v="18"/>
    <n v="184.42"/>
    <n v="87867"/>
    <s v="Low"/>
  </r>
  <r>
    <n v="18540"/>
    <s v="Critical"/>
    <n v="0.08"/>
    <n v="6.68"/>
    <n v="1.5"/>
    <n v="2114"/>
    <s v="Paige Mason"/>
    <x v="0"/>
    <x v="0"/>
    <s v="Office Supplies"/>
    <s v="Pens &amp; Art Supplies"/>
    <s v="Wrap Bag"/>
    <s v="Sanford Liquid Accent Highlighters"/>
    <n v="0.48"/>
    <x v="3"/>
    <s v="Virginia"/>
    <s v="Norfolk"/>
    <n v="23518"/>
    <d v="2010-03-26T00:00:00"/>
    <d v="2010-03-28T00:00:00"/>
    <n v="-601.80400000000009"/>
    <n v="10"/>
    <n v="66.12"/>
    <n v="88403"/>
    <s v="Medium"/>
  </r>
  <r>
    <n v="18562"/>
    <s v="Critical"/>
    <n v="0.08"/>
    <n v="2.89"/>
    <n v="0.49"/>
    <n v="2114"/>
    <s v="Paige Mason"/>
    <x v="0"/>
    <x v="0"/>
    <s v="Office Supplies"/>
    <s v="Labels"/>
    <s v="Small Box"/>
    <s v="*Staples* Packaging Labels"/>
    <n v="0.38"/>
    <x v="3"/>
    <s v="Virginia"/>
    <s v="Norfolk"/>
    <n v="23518"/>
    <d v="2010-04-23T00:00:00"/>
    <d v="2010-04-23T00:00:00"/>
    <n v="38.406000000000006"/>
    <n v="1"/>
    <n v="3.07"/>
    <n v="88404"/>
    <s v="Medium"/>
  </r>
  <r>
    <n v="21066"/>
    <s v="Critical"/>
    <n v="7.0000000000000007E-2"/>
    <n v="226.67"/>
    <n v="28.16"/>
    <n v="2114"/>
    <s v="Paige Mason"/>
    <x v="2"/>
    <x v="0"/>
    <s v="Furniture"/>
    <s v="Chairs &amp; Chairmats"/>
    <s v="Jumbo Drum"/>
    <s v="Hon GuestStacker Chair"/>
    <n v="0.59"/>
    <x v="3"/>
    <s v="Virginia"/>
    <s v="Norfolk"/>
    <n v="23518"/>
    <d v="2010-08-26T00:00:00"/>
    <d v="2010-08-27T00:00:00"/>
    <n v="53.114399999999996"/>
    <n v="1"/>
    <n v="255.83"/>
    <n v="88405"/>
    <s v="Medium"/>
  </r>
  <r>
    <n v="21067"/>
    <s v="Critical"/>
    <n v="0.08"/>
    <n v="20.98"/>
    <n v="53.03"/>
    <n v="2114"/>
    <s v="Paige Mason"/>
    <x v="2"/>
    <x v="0"/>
    <s v="Office Supplies"/>
    <s v="Storage &amp; Organization"/>
    <s v="Jumbo Drum"/>
    <s v="Tennsco Lockers, Gray"/>
    <n v="0.78"/>
    <x v="3"/>
    <s v="Virginia"/>
    <s v="Norfolk"/>
    <n v="23518"/>
    <d v="2010-08-26T00:00:00"/>
    <d v="2010-08-28T00:00:00"/>
    <n v="8.7420000000000009"/>
    <n v="20"/>
    <n v="421.18"/>
    <n v="88405"/>
    <s v="Medium"/>
  </r>
  <r>
    <n v="18678"/>
    <s v="Low"/>
    <n v="0.04"/>
    <n v="2.94"/>
    <n v="0.7"/>
    <n v="2114"/>
    <s v="Paige Mason"/>
    <x v="0"/>
    <x v="0"/>
    <s v="Office Supplies"/>
    <s v="Pens &amp; Art Supplies"/>
    <s v="Wrap Bag"/>
    <s v="Newell 338"/>
    <n v="0.57999999999999996"/>
    <x v="3"/>
    <s v="Virginia"/>
    <s v="Norfolk"/>
    <n v="23518"/>
    <d v="2011-02-20T00:00:00"/>
    <d v="2011-02-24T00:00:00"/>
    <n v="-28.798000000000002"/>
    <n v="4"/>
    <n v="12.14"/>
    <n v="88407"/>
    <s v="Low"/>
  </r>
  <r>
    <n v="21036"/>
    <s v="Not Specified"/>
    <n v="0.05"/>
    <n v="2.6"/>
    <n v="2.4"/>
    <n v="2114"/>
    <s v="Paige Mason"/>
    <x v="1"/>
    <x v="0"/>
    <s v="Office Supplies"/>
    <s v="Pens &amp; Art Supplies"/>
    <s v="Wrap Bag"/>
    <s v="12 Colored Short Pencils"/>
    <n v="0.57999999999999996"/>
    <x v="3"/>
    <s v="Virginia"/>
    <s v="Norfolk"/>
    <n v="23518"/>
    <d v="2012-04-19T00:00:00"/>
    <d v="2012-04-20T00:00:00"/>
    <n v="97.698000000000008"/>
    <n v="12"/>
    <n v="33.14"/>
    <n v="88408"/>
    <s v="Low"/>
  </r>
  <r>
    <n v="21153"/>
    <s v="Medium"/>
    <n v="0.02"/>
    <n v="95.95"/>
    <n v="74.349999999999994"/>
    <n v="2115"/>
    <s v="Jeffrey Lloyd"/>
    <x v="2"/>
    <x v="0"/>
    <s v="Furniture"/>
    <s v="Chairs &amp; Chairmats"/>
    <s v="Jumbo Drum"/>
    <s v="Bevis Steel Folding Chairs"/>
    <n v="0.56999999999999995"/>
    <x v="3"/>
    <s v="Virginia"/>
    <s v="Oakton"/>
    <n v="22124"/>
    <d v="2010-10-29T00:00:00"/>
    <d v="2010-11-01T00:00:00"/>
    <n v="636.52199999999993"/>
    <n v="14"/>
    <n v="1377.46"/>
    <n v="88406"/>
    <s v="Low"/>
  </r>
  <r>
    <n v="26301"/>
    <s v="Not Specified"/>
    <n v="0.02"/>
    <n v="14.81"/>
    <n v="13.32"/>
    <n v="2115"/>
    <s v="Jeffrey Lloyd"/>
    <x v="1"/>
    <x v="0"/>
    <s v="Office Supplies"/>
    <s v="Appliances"/>
    <s v="Small Box"/>
    <s v="Holmes Replacement Filter for HEPA Air Cleaner, Large Room"/>
    <n v="0.43"/>
    <x v="3"/>
    <s v="Virginia"/>
    <s v="Oakton"/>
    <n v="22124"/>
    <d v="2012-04-25T00:00:00"/>
    <d v="2012-04-26T00:00:00"/>
    <n v="-14.546000000000001"/>
    <n v="11"/>
    <n v="173.35"/>
    <n v="88409"/>
    <s v="Low"/>
  </r>
  <r>
    <n v="26302"/>
    <s v="Not Specified"/>
    <n v="0.02"/>
    <n v="5.98"/>
    <n v="5.2"/>
    <n v="2115"/>
    <s v="Jeffrey Lloyd"/>
    <x v="0"/>
    <x v="0"/>
    <s v="Office Supplies"/>
    <s v="Paper"/>
    <s v="Small Box"/>
    <s v="Xerox 1992"/>
    <n v="0.36"/>
    <x v="3"/>
    <s v="Virginia"/>
    <s v="Oakton"/>
    <n v="22124"/>
    <d v="2012-04-25T00:00:00"/>
    <d v="2012-04-27T00:00:00"/>
    <n v="-159.852"/>
    <n v="6"/>
    <n v="37.57"/>
    <n v="88409"/>
    <s v="Low"/>
  </r>
  <r>
    <n v="20249"/>
    <s v="High"/>
    <n v="0.03"/>
    <n v="320.98"/>
    <n v="24.49"/>
    <n v="2117"/>
    <s v="Jack Hatcher"/>
    <x v="0"/>
    <x v="1"/>
    <s v="Furniture"/>
    <s v="Chairs &amp; Chairmats"/>
    <s v="Large Box"/>
    <s v="Hon Pagoda™ Stacking Chairs"/>
    <n v="0.55000000000000004"/>
    <x v="0"/>
    <s v="Texas"/>
    <s v="Greenville"/>
    <n v="75401"/>
    <d v="2010-10-20T00:00:00"/>
    <d v="2010-10-22T00:00:00"/>
    <n v="4554.4346999999998"/>
    <n v="20"/>
    <n v="6600.63"/>
    <n v="90891"/>
    <s v="Low"/>
  </r>
  <r>
    <n v="20250"/>
    <s v="High"/>
    <n v="0.06"/>
    <n v="125.99"/>
    <n v="8.8000000000000007"/>
    <n v="2117"/>
    <s v="Jack Hatcher"/>
    <x v="0"/>
    <x v="1"/>
    <s v="Technology"/>
    <s v="Telephones and Communication"/>
    <s v="Small Box"/>
    <s v="StarTAC 6500"/>
    <n v="0.59"/>
    <x v="0"/>
    <s v="Texas"/>
    <s v="Greenville"/>
    <n v="75401"/>
    <d v="2010-10-20T00:00:00"/>
    <d v="2010-10-21T00:00:00"/>
    <n v="618.19308000000001"/>
    <n v="18"/>
    <n v="1811.99"/>
    <n v="90891"/>
    <s v="Medium"/>
  </r>
  <r>
    <n v="22516"/>
    <s v="High"/>
    <n v="0"/>
    <n v="39.979999999999997"/>
    <n v="7.12"/>
    <n v="2118"/>
    <s v="Sheryl Cole"/>
    <x v="0"/>
    <x v="1"/>
    <s v="Technology"/>
    <s v="Computer Peripherals"/>
    <s v="Small Box"/>
    <s v="IBM Active Response Keyboard, Black"/>
    <n v="0.67"/>
    <x v="0"/>
    <s v="Texas"/>
    <s v="Haltom City"/>
    <n v="76117"/>
    <d v="2011-11-25T00:00:00"/>
    <d v="2011-11-27T00:00:00"/>
    <n v="353.49600000000004"/>
    <n v="31"/>
    <n v="1319.71"/>
    <n v="90892"/>
    <s v="No Discount"/>
  </r>
  <r>
    <n v="22517"/>
    <s v="High"/>
    <n v="0.08"/>
    <n v="11.99"/>
    <n v="5.99"/>
    <n v="2118"/>
    <s v="Sheryl Cole"/>
    <x v="0"/>
    <x v="1"/>
    <s v="Technology"/>
    <s v="Office Machines"/>
    <s v="Medium Box"/>
    <s v="TI 30X Scientific Calculator"/>
    <n v="0.36"/>
    <x v="0"/>
    <s v="Texas"/>
    <s v="Haltom City"/>
    <n v="76117"/>
    <d v="2011-11-25T00:00:00"/>
    <d v="2011-11-27T00:00:00"/>
    <n v="4.3639200000000038"/>
    <n v="14"/>
    <n v="164.31"/>
    <n v="90892"/>
    <s v="Medium"/>
  </r>
  <r>
    <n v="20837"/>
    <s v="Medium"/>
    <n v="7.0000000000000007E-2"/>
    <n v="19.23"/>
    <n v="6.15"/>
    <n v="2118"/>
    <s v="Sheryl Cole"/>
    <x v="0"/>
    <x v="1"/>
    <s v="Furniture"/>
    <s v="Office Furnishings"/>
    <s v="Small Pack"/>
    <s v="Executive Impressions 13&quot; Clairmont Wall Clock"/>
    <n v="0.44"/>
    <x v="0"/>
    <s v="Texas"/>
    <s v="Haltom City"/>
    <n v="76117"/>
    <d v="2012-03-10T00:00:00"/>
    <d v="2012-03-12T00:00:00"/>
    <n v="81.068099999999987"/>
    <n v="6"/>
    <n v="117.49"/>
    <n v="90893"/>
    <s v="Medium"/>
  </r>
  <r>
    <n v="20838"/>
    <s v="Medium"/>
    <n v="0.08"/>
    <n v="85.99"/>
    <n v="0.99"/>
    <n v="2118"/>
    <s v="Sheryl Cole"/>
    <x v="1"/>
    <x v="1"/>
    <s v="Technology"/>
    <s v="Telephones and Communication"/>
    <s v="Wrap Bag"/>
    <s v="Accessory34"/>
    <n v="0.55000000000000004"/>
    <x v="0"/>
    <s v="Texas"/>
    <s v="Haltom City"/>
    <n v="76117"/>
    <d v="2012-03-10T00:00:00"/>
    <d v="2012-03-12T00:00:00"/>
    <n v="137.59199999999998"/>
    <n v="5"/>
    <n v="350.92"/>
    <n v="90893"/>
    <s v="Medium"/>
  </r>
  <r>
    <n v="25384"/>
    <s v="Low"/>
    <n v="0.01"/>
    <n v="70.98"/>
    <n v="59.81"/>
    <n v="2118"/>
    <s v="Sheryl Cole"/>
    <x v="2"/>
    <x v="1"/>
    <s v="Furniture"/>
    <s v="Chairs &amp; Chairmats"/>
    <s v="Jumbo Drum"/>
    <s v="Situations Contoured Folding Chairs, 4/Set"/>
    <n v="0.6"/>
    <x v="0"/>
    <s v="Texas"/>
    <s v="Haltom City"/>
    <n v="76117"/>
    <d v="2012-06-14T00:00:00"/>
    <d v="2012-06-18T00:00:00"/>
    <n v="-256.56"/>
    <n v="4"/>
    <n v="330.15"/>
    <n v="90894"/>
    <s v="Low"/>
  </r>
  <r>
    <n v="23825"/>
    <s v="Medium"/>
    <n v="0.04"/>
    <n v="1.88"/>
    <n v="0.79"/>
    <n v="2118"/>
    <s v="Sheryl Cole"/>
    <x v="0"/>
    <x v="1"/>
    <s v="Office Supplies"/>
    <s v="Rubber Bands"/>
    <s v="Wrap Bag"/>
    <s v="Staples Pushpins"/>
    <n v="0.5"/>
    <x v="0"/>
    <s v="Texas"/>
    <s v="Haltom City"/>
    <n v="76117"/>
    <d v="2013-02-02T00:00:00"/>
    <d v="2013-02-02T00:00:00"/>
    <n v="0.37"/>
    <n v="9"/>
    <n v="16.600000000000001"/>
    <n v="90895"/>
    <s v="Low"/>
  </r>
  <r>
    <n v="20994"/>
    <s v="Medium"/>
    <n v="0.02"/>
    <n v="387.99"/>
    <n v="19.989999999999998"/>
    <n v="2118"/>
    <s v="Sheryl Cole"/>
    <x v="1"/>
    <x v="1"/>
    <s v="Office Supplies"/>
    <s v="Binders and Binder Accessories"/>
    <s v="Small Box"/>
    <s v="Fellowes PB300 Plastic Comb Binding Machine"/>
    <n v="0.38"/>
    <x v="0"/>
    <s v="Texas"/>
    <s v="Haltom City"/>
    <n v="76117"/>
    <d v="2013-04-01T00:00:00"/>
    <d v="2013-04-03T00:00:00"/>
    <n v="570.14009999999996"/>
    <n v="2"/>
    <n v="826.29"/>
    <n v="90896"/>
    <s v="Low"/>
  </r>
  <r>
    <n v="24558"/>
    <s v="Low"/>
    <n v="0.01"/>
    <n v="95.98"/>
    <n v="58.2"/>
    <n v="2118"/>
    <s v="Sheryl Cole"/>
    <x v="2"/>
    <x v="1"/>
    <s v="Furniture"/>
    <s v="Chairs &amp; Chairmats"/>
    <s v="Jumbo Drum"/>
    <s v="Global Deluxe Office Fabric Chairs"/>
    <n v="0.57999999999999996"/>
    <x v="0"/>
    <s v="Texas"/>
    <s v="Haltom City"/>
    <n v="76117"/>
    <d v="2013-06-27T00:00:00"/>
    <d v="2013-07-01T00:00:00"/>
    <n v="-221.56"/>
    <n v="3"/>
    <n v="309.74"/>
    <n v="90898"/>
    <s v="Low"/>
  </r>
  <r>
    <n v="25385"/>
    <s v="Low"/>
    <n v="0.03"/>
    <n v="152.47999999999999"/>
    <n v="4"/>
    <n v="2119"/>
    <s v="James Goldman"/>
    <x v="0"/>
    <x v="1"/>
    <s v="Technology"/>
    <s v="Computer Peripherals"/>
    <s v="Small Box"/>
    <s v="Adesso Programmable 142-Key Keyboard"/>
    <n v="0.79"/>
    <x v="0"/>
    <s v="Texas"/>
    <s v="Harker Heights"/>
    <n v="76543"/>
    <d v="2012-06-14T00:00:00"/>
    <d v="2012-06-21T00:00:00"/>
    <n v="-225.33600000000001"/>
    <n v="6"/>
    <n v="887.43"/>
    <n v="90894"/>
    <s v="Low"/>
  </r>
  <r>
    <n v="25386"/>
    <s v="Low"/>
    <n v="0.09"/>
    <n v="55.98"/>
    <n v="4.8600000000000003"/>
    <n v="2119"/>
    <s v="James Goldman"/>
    <x v="0"/>
    <x v="1"/>
    <s v="Office Supplies"/>
    <s v="Paper"/>
    <s v="Small Box"/>
    <s v="Xerox 1908"/>
    <n v="0.36"/>
    <x v="0"/>
    <s v="Texas"/>
    <s v="Harker Heights"/>
    <n v="76543"/>
    <d v="2012-06-14T00:00:00"/>
    <d v="2012-06-21T00:00:00"/>
    <n v="210.89849999999996"/>
    <n v="6"/>
    <n v="305.64999999999998"/>
    <n v="90894"/>
    <s v="Medium"/>
  </r>
  <r>
    <n v="26339"/>
    <s v="Medium"/>
    <n v="0.06"/>
    <n v="64.98"/>
    <n v="6.88"/>
    <n v="2119"/>
    <s v="James Goldman"/>
    <x v="0"/>
    <x v="1"/>
    <s v="Office Supplies"/>
    <s v="Storage &amp; Organization"/>
    <s v="Small Box"/>
    <s v="Fellowes Bankers Box™ Staxonsteel® Drawer File/Stacking System"/>
    <n v="0.73"/>
    <x v="0"/>
    <s v="Texas"/>
    <s v="Harker Heights"/>
    <n v="76543"/>
    <d v="2013-04-11T00:00:00"/>
    <d v="2013-04-11T00:00:00"/>
    <n v="122.42"/>
    <n v="6"/>
    <n v="386.46"/>
    <n v="90897"/>
    <s v="Medium"/>
  </r>
  <r>
    <n v="19651"/>
    <s v="Not Specified"/>
    <n v="0.09"/>
    <n v="280.98"/>
    <n v="57"/>
    <n v="2121"/>
    <s v="Glenda Bowles"/>
    <x v="2"/>
    <x v="0"/>
    <s v="Furniture"/>
    <s v="Chairs &amp; Chairmats"/>
    <s v="Jumbo Drum"/>
    <s v="Hon 2090 “Pillow Soft” Series Mid Back Swivel/Tilt Chairs"/>
    <n v="0.78"/>
    <x v="3"/>
    <s v="Arkansas"/>
    <s v="Russellville"/>
    <n v="72801"/>
    <d v="2011-05-25T00:00:00"/>
    <d v="2011-05-27T00:00:00"/>
    <n v="546.99599999999998"/>
    <n v="2"/>
    <n v="554.64"/>
    <n v="89667"/>
    <s v="Medium"/>
  </r>
  <r>
    <n v="19132"/>
    <s v="Critical"/>
    <n v="0.02"/>
    <n v="59.78"/>
    <n v="10.29"/>
    <n v="2121"/>
    <s v="Glenda Bowles"/>
    <x v="0"/>
    <x v="0"/>
    <s v="Office Supplies"/>
    <s v="Binders and Binder Accessories"/>
    <s v="Small Box"/>
    <s v="GBC Recycled Regency Composition Covers"/>
    <n v="0.39"/>
    <x v="3"/>
    <s v="Arkansas"/>
    <s v="Russellville"/>
    <n v="72801"/>
    <d v="2012-05-09T00:00:00"/>
    <d v="2012-05-10T00:00:00"/>
    <n v="-10.014199999999999"/>
    <n v="9"/>
    <n v="547.29"/>
    <n v="89671"/>
    <s v="Low"/>
  </r>
  <r>
    <n v="22231"/>
    <s v="Critical"/>
    <n v="0.06"/>
    <n v="80.97"/>
    <n v="33.6"/>
    <n v="2122"/>
    <s v="Carolyn Fisher"/>
    <x v="2"/>
    <x v="3"/>
    <s v="Technology"/>
    <s v="Office Machines"/>
    <s v="Jumbo Drum"/>
    <s v="Lexmark Z25 Color Inkjet Printer"/>
    <n v="0.37"/>
    <x v="3"/>
    <s v="Arkansas"/>
    <s v="Sherwood"/>
    <n v="72116"/>
    <d v="2010-02-01T00:00:00"/>
    <d v="2010-02-03T00:00:00"/>
    <n v="-15.1844"/>
    <n v="10"/>
    <n v="799.76"/>
    <n v="89664"/>
    <s v="Medium"/>
  </r>
  <r>
    <n v="21015"/>
    <s v="Medium"/>
    <n v="0.02"/>
    <n v="19.350000000000001"/>
    <n v="12.79"/>
    <n v="2122"/>
    <s v="Carolyn Fisher"/>
    <x v="0"/>
    <x v="3"/>
    <s v="Office Supplies"/>
    <s v="Binders and Binder Accessories"/>
    <s v="Small Box"/>
    <s v="GBC Durable Plastic Covers"/>
    <n v="0.39"/>
    <x v="3"/>
    <s v="Arkansas"/>
    <s v="Sherwood"/>
    <n v="72116"/>
    <d v="2011-10-21T00:00:00"/>
    <d v="2011-10-22T00:00:00"/>
    <n v="161.56199999999998"/>
    <n v="6"/>
    <n v="119.26"/>
    <n v="89668"/>
    <s v="Low"/>
  </r>
  <r>
    <n v="22343"/>
    <s v="Low"/>
    <n v="0.06"/>
    <n v="8.1199999999999992"/>
    <n v="2.83"/>
    <n v="2122"/>
    <s v="Carolyn Fisher"/>
    <x v="0"/>
    <x v="0"/>
    <s v="Technology"/>
    <s v="Computer Peripherals"/>
    <s v="Small Pack"/>
    <s v="Imation Neon Mac Format Diskettes, 10/Pack"/>
    <n v="0.77"/>
    <x v="3"/>
    <s v="Arkansas"/>
    <s v="Sherwood"/>
    <n v="72116"/>
    <d v="2011-11-01T00:00:00"/>
    <d v="2011-11-03T00:00:00"/>
    <n v="-155.63800000000001"/>
    <n v="9"/>
    <n v="71.010000000000005"/>
    <n v="89669"/>
    <s v="Medium"/>
  </r>
  <r>
    <n v="22344"/>
    <s v="Low"/>
    <n v="0.06"/>
    <n v="96.45"/>
    <n v="13.99"/>
    <n v="2122"/>
    <s v="Carolyn Fisher"/>
    <x v="0"/>
    <x v="0"/>
    <s v="Technology"/>
    <s v="Office Machines"/>
    <s v="Medium Box"/>
    <s v="Soundgear TeleForum DX Desktop Conference Phone"/>
    <n v="0.38"/>
    <x v="3"/>
    <s v="Arkansas"/>
    <s v="Sherwood"/>
    <n v="72116"/>
    <d v="2011-11-01T00:00:00"/>
    <d v="2011-11-05T00:00:00"/>
    <n v="-446.964"/>
    <n v="7"/>
    <n v="659.58"/>
    <n v="89669"/>
    <s v="Medium"/>
  </r>
  <r>
    <n v="22074"/>
    <s v="Critical"/>
    <n v="0.08"/>
    <n v="400.97"/>
    <n v="14.7"/>
    <n v="2122"/>
    <s v="Carolyn Fisher"/>
    <x v="2"/>
    <x v="0"/>
    <s v="Technology"/>
    <s v="Office Machines"/>
    <s v="Jumbo Drum"/>
    <s v="Epson FX-980 Dot Matrix Printer"/>
    <n v="0.59"/>
    <x v="3"/>
    <s v="Arkansas"/>
    <s v="Sherwood"/>
    <n v="72116"/>
    <d v="2012-02-05T00:00:00"/>
    <d v="2012-02-07T00:00:00"/>
    <n v="-117.124"/>
    <n v="12"/>
    <n v="4780.84"/>
    <n v="89670"/>
    <s v="Medium"/>
  </r>
  <r>
    <n v="20718"/>
    <s v="Critical"/>
    <n v="0.04"/>
    <n v="3.14"/>
    <n v="1.92"/>
    <n v="2122"/>
    <s v="Carolyn Fisher"/>
    <x v="0"/>
    <x v="0"/>
    <s v="Office Supplies"/>
    <s v="Scissors, Rulers and Trimmers"/>
    <s v="Wrap Bag"/>
    <s v="Serrated Blade or Curved Handle Hand Letter Openers"/>
    <n v="0.84"/>
    <x v="3"/>
    <s v="Arkansas"/>
    <s v="Sherwood"/>
    <n v="72116"/>
    <d v="2012-09-07T00:00:00"/>
    <d v="2012-09-08T00:00:00"/>
    <n v="505.87199999999996"/>
    <n v="10"/>
    <n v="33.520000000000003"/>
    <n v="89673"/>
    <s v="Low"/>
  </r>
  <r>
    <n v="20719"/>
    <s v="Critical"/>
    <n v="0.08"/>
    <n v="7.98"/>
    <n v="6.5"/>
    <n v="2122"/>
    <s v="Carolyn Fisher"/>
    <x v="1"/>
    <x v="0"/>
    <s v="Office Supplies"/>
    <s v="Storage &amp; Organization"/>
    <s v="Medium Box"/>
    <s v="Iris Project Case"/>
    <n v="0.59"/>
    <x v="3"/>
    <s v="Arkansas"/>
    <s v="Sherwood"/>
    <n v="72116"/>
    <d v="2012-09-07T00:00:00"/>
    <d v="2012-09-08T00:00:00"/>
    <n v="-866.53000000000009"/>
    <n v="7"/>
    <n v="65.72"/>
    <n v="89673"/>
    <s v="Medium"/>
  </r>
  <r>
    <n v="22807"/>
    <s v="High"/>
    <n v="0.02"/>
    <n v="5.78"/>
    <n v="8.09"/>
    <n v="2123"/>
    <s v="Pauline Erickson Kirkland"/>
    <x v="1"/>
    <x v="0"/>
    <s v="Office Supplies"/>
    <s v="Paper"/>
    <s v="Small Box"/>
    <s v="Xerox 1924"/>
    <n v="0.36"/>
    <x v="3"/>
    <s v="Arkansas"/>
    <s v="Springdale"/>
    <n v="72762"/>
    <d v="2012-09-03T00:00:00"/>
    <d v="2012-09-03T00:00:00"/>
    <n v="-109.102"/>
    <n v="1"/>
    <n v="13.5"/>
    <n v="89672"/>
    <s v="Low"/>
  </r>
  <r>
    <n v="23185"/>
    <s v="Low"/>
    <n v="0.06"/>
    <n v="6.3"/>
    <n v="0.5"/>
    <n v="2123"/>
    <s v="Pauline Erickson Kirkland"/>
    <x v="1"/>
    <x v="0"/>
    <s v="Office Supplies"/>
    <s v="Labels"/>
    <s v="Small Box"/>
    <s v="Avery 51"/>
    <n v="0.39"/>
    <x v="3"/>
    <s v="Arkansas"/>
    <s v="Springdale"/>
    <n v="72762"/>
    <d v="2013-04-08T00:00:00"/>
    <d v="2013-04-17T00:00:00"/>
    <n v="1265.2800000000002"/>
    <n v="1"/>
    <n v="10.92"/>
    <n v="89675"/>
    <s v="Medium"/>
  </r>
  <r>
    <n v="24674"/>
    <s v="High"/>
    <n v="0.04"/>
    <n v="45.19"/>
    <n v="1.99"/>
    <n v="2124"/>
    <s v="Paige Powers"/>
    <x v="0"/>
    <x v="3"/>
    <s v="Technology"/>
    <s v="Computer Peripherals"/>
    <s v="Small Pack"/>
    <s v="Verbatim DVD-RAM, 9.4GB, Rewritable, Type 1, DS, DataLife Plus"/>
    <n v="0.55000000000000004"/>
    <x v="3"/>
    <s v="Arkansas"/>
    <s v="West Memphis"/>
    <n v="72301"/>
    <d v="2010-07-01T00:00:00"/>
    <d v="2010-07-02T00:00:00"/>
    <n v="-61.194000000000003"/>
    <n v="13"/>
    <n v="609.09"/>
    <n v="89665"/>
    <s v="Low"/>
  </r>
  <r>
    <n v="23852"/>
    <s v="High"/>
    <n v="0.03"/>
    <n v="124.49"/>
    <n v="51.94"/>
    <n v="2124"/>
    <s v="Paige Powers"/>
    <x v="2"/>
    <x v="0"/>
    <s v="Furniture"/>
    <s v="Tables"/>
    <s v="Jumbo Box"/>
    <s v="Bevis 36 x 72 Conference Tables"/>
    <n v="0.63"/>
    <x v="3"/>
    <s v="Arkansas"/>
    <s v="West Memphis"/>
    <n v="72301"/>
    <d v="2010-09-26T00:00:00"/>
    <d v="2010-09-27T00:00:00"/>
    <n v="18.173999999999999"/>
    <n v="21"/>
    <n v="2761.94"/>
    <n v="89666"/>
    <s v="Low"/>
  </r>
  <r>
    <n v="24475"/>
    <s v="Medium"/>
    <n v="0.04"/>
    <n v="50.98"/>
    <n v="6.5"/>
    <n v="2124"/>
    <s v="Paige Powers"/>
    <x v="0"/>
    <x v="3"/>
    <s v="Technology"/>
    <s v="Computer Peripherals"/>
    <s v="Small Box"/>
    <s v="Microsoft Natural Multimedia Keyboard"/>
    <n v="0.73"/>
    <x v="3"/>
    <s v="Arkansas"/>
    <s v="West Memphis"/>
    <n v="72301"/>
    <d v="2013-06-02T00:00:00"/>
    <d v="2013-06-04T00:00:00"/>
    <n v="31.733999999999998"/>
    <n v="9"/>
    <n v="464.83"/>
    <n v="89676"/>
    <s v="Low"/>
  </r>
  <r>
    <n v="24675"/>
    <s v="High"/>
    <n v="0.03"/>
    <n v="4.9800000000000004"/>
    <n v="6.07"/>
    <n v="2124"/>
    <s v="Paige Powers"/>
    <x v="0"/>
    <x v="3"/>
    <s v="Office Supplies"/>
    <s v="Paper"/>
    <s v="Small Box"/>
    <s v="Xerox 1897"/>
    <n v="0.36"/>
    <x v="3"/>
    <s v="Arkansas"/>
    <s v="West Memphis"/>
    <n v="72301"/>
    <d v="2013-07-01T00:00:00"/>
    <d v="2013-07-01T00:00:00"/>
    <n v="-116.78800000000001"/>
    <n v="3"/>
    <n v="17.53"/>
    <n v="89677"/>
    <s v="Low"/>
  </r>
  <r>
    <n v="25058"/>
    <s v="Critical"/>
    <n v="0"/>
    <n v="4.24"/>
    <n v="5.41"/>
    <n v="2124"/>
    <s v="Paige Powers"/>
    <x v="1"/>
    <x v="0"/>
    <s v="Office Supplies"/>
    <s v="Binders and Binder Accessories"/>
    <s v="Small Box"/>
    <s v="Storex DuraTech Recycled Plastic Frosted Binders"/>
    <n v="0.35"/>
    <x v="3"/>
    <s v="Arkansas"/>
    <s v="West Memphis"/>
    <n v="72301"/>
    <d v="2013-11-06T00:00:00"/>
    <d v="2013-11-07T00:00:00"/>
    <n v="751.48559999999998"/>
    <n v="23"/>
    <n v="112.29"/>
    <n v="89678"/>
    <s v="No Discount"/>
  </r>
  <r>
    <n v="25622"/>
    <s v="Medium"/>
    <n v="0.03"/>
    <n v="7.1"/>
    <n v="6.05"/>
    <n v="2125"/>
    <s v="Dianne Gibbons"/>
    <x v="0"/>
    <x v="0"/>
    <s v="Office Supplies"/>
    <s v="Binders and Binder Accessories"/>
    <s v="Small Box"/>
    <s v="Wilson Jones Hanging View Binder, White, 1&quot;"/>
    <n v="0.39"/>
    <x v="2"/>
    <s v="Massachusetts"/>
    <s v="Bridgewater"/>
    <n v="2324"/>
    <d v="2012-12-18T00:00:00"/>
    <d v="2012-12-19T00:00:00"/>
    <n v="-21.361249999999998"/>
    <n v="11"/>
    <n v="84.99"/>
    <n v="89674"/>
    <s v="Low"/>
  </r>
  <r>
    <n v="24091"/>
    <s v="Critical"/>
    <n v="0.1"/>
    <n v="5.98"/>
    <n v="5.14"/>
    <n v="2127"/>
    <s v="Joyce Kern"/>
    <x v="0"/>
    <x v="1"/>
    <s v="Office Supplies"/>
    <s v="Paper"/>
    <s v="Small Box"/>
    <s v="Xerox 1974"/>
    <n v="0.36"/>
    <x v="0"/>
    <s v="Michigan"/>
    <s v="Sterling Heights"/>
    <n v="48310"/>
    <d v="2010-03-18T00:00:00"/>
    <d v="2010-03-20T00:00:00"/>
    <n v="-49.53"/>
    <n v="6"/>
    <n v="33.950000000000003"/>
    <n v="88418"/>
    <s v="Medium"/>
  </r>
  <r>
    <n v="18549"/>
    <s v="Critical"/>
    <n v="7.0000000000000007E-2"/>
    <n v="3.29"/>
    <n v="1.35"/>
    <n v="2127"/>
    <s v="Joyce Kern"/>
    <x v="0"/>
    <x v="1"/>
    <s v="Office Supplies"/>
    <s v="Rubber Bands"/>
    <s v="Wrap Bag"/>
    <s v="Acco® Hot Clips™ Clips to Go"/>
    <n v="0.4"/>
    <x v="0"/>
    <s v="Michigan"/>
    <s v="Sterling Heights"/>
    <n v="48310"/>
    <d v="2011-02-02T00:00:00"/>
    <d v="2011-02-02T00:00:00"/>
    <n v="6.14"/>
    <n v="6"/>
    <n v="19.05"/>
    <n v="88419"/>
    <s v="Medium"/>
  </r>
  <r>
    <n v="24699"/>
    <s v="High"/>
    <n v="0"/>
    <n v="115.99"/>
    <n v="5.92"/>
    <n v="2127"/>
    <s v="Joyce Kern"/>
    <x v="0"/>
    <x v="1"/>
    <s v="Technology"/>
    <s v="Telephones and Communication"/>
    <s v="Small Box"/>
    <s v="8890"/>
    <n v="0.57999999999999996"/>
    <x v="0"/>
    <s v="Michigan"/>
    <s v="Sterling Heights"/>
    <n v="48310"/>
    <d v="2013-07-03T00:00:00"/>
    <d v="2013-07-03T00:00:00"/>
    <n v="832.66439999999989"/>
    <n v="12"/>
    <n v="1206.76"/>
    <n v="88420"/>
    <s v="No Discount"/>
  </r>
  <r>
    <n v="19408"/>
    <s v="Medium"/>
    <n v="0.08"/>
    <n v="22.98"/>
    <n v="7.58"/>
    <n v="2129"/>
    <s v="Alan Chase"/>
    <x v="0"/>
    <x v="1"/>
    <s v="Furniture"/>
    <s v="Office Furnishings"/>
    <s v="Small Box"/>
    <s v="Seth Thomas 12&quot; Clock w/ Goldtone Case"/>
    <n v="0.51"/>
    <x v="0"/>
    <s v="Missouri"/>
    <s v="Columbia"/>
    <n v="65203"/>
    <d v="2011-12-12T00:00:00"/>
    <d v="2011-12-13T00:00:00"/>
    <n v="178.875"/>
    <n v="15"/>
    <n v="323.85000000000002"/>
    <n v="90081"/>
    <s v="Medium"/>
  </r>
  <r>
    <n v="20118"/>
    <s v="Not Specified"/>
    <n v="0.08"/>
    <n v="20.95"/>
    <n v="5.99"/>
    <n v="2130"/>
    <s v="Theodore Garrison"/>
    <x v="0"/>
    <x v="1"/>
    <s v="Technology"/>
    <s v="Computer Peripherals"/>
    <s v="Small Box"/>
    <s v="Fellowes Basic 104-Key Keyboard, Platinum"/>
    <n v="0.65"/>
    <x v="0"/>
    <s v="Missouri"/>
    <s v="Florissant"/>
    <n v="63031"/>
    <d v="2011-12-14T00:00:00"/>
    <d v="2011-12-17T00:00:00"/>
    <n v="-34.380000000000003"/>
    <n v="5"/>
    <n v="104.87"/>
    <n v="90082"/>
    <s v="Medium"/>
  </r>
  <r>
    <n v="20119"/>
    <s v="Not Specified"/>
    <n v="0.06"/>
    <n v="6.48"/>
    <n v="8.4"/>
    <n v="2130"/>
    <s v="Theodore Garrison"/>
    <x v="0"/>
    <x v="1"/>
    <s v="Office Supplies"/>
    <s v="Paper"/>
    <s v="Small Box"/>
    <s v="Xerox 212"/>
    <n v="0.37"/>
    <x v="0"/>
    <s v="Missouri"/>
    <s v="Florissant"/>
    <n v="63031"/>
    <d v="2011-12-14T00:00:00"/>
    <d v="2011-12-16T00:00:00"/>
    <n v="-102.69"/>
    <n v="21"/>
    <n v="136.94999999999999"/>
    <n v="90082"/>
    <s v="Medium"/>
  </r>
  <r>
    <n v="20120"/>
    <s v="Not Specified"/>
    <n v="0.06"/>
    <n v="2.52"/>
    <n v="4.28"/>
    <n v="2130"/>
    <s v="Theodore Garrison"/>
    <x v="0"/>
    <x v="1"/>
    <s v="Office Supplies"/>
    <s v="Pens &amp; Art Supplies"/>
    <s v="Wrap Bag"/>
    <s v="Binney &amp; Smith inkTank™ Erasable Desk Highlighter, Chisel Tip, Yellow, 12/Box"/>
    <n v="0.44"/>
    <x v="0"/>
    <s v="Missouri"/>
    <s v="Florissant"/>
    <n v="63031"/>
    <d v="2011-12-14T00:00:00"/>
    <d v="2011-12-16T00:00:00"/>
    <n v="-44.564999999999998"/>
    <n v="15"/>
    <n v="40.32"/>
    <n v="90082"/>
    <s v="Medium"/>
  </r>
  <r>
    <n v="20121"/>
    <s v="Not Specified"/>
    <n v="0.04"/>
    <n v="10.98"/>
    <n v="3.37"/>
    <n v="2130"/>
    <s v="Theodore Garrison"/>
    <x v="0"/>
    <x v="1"/>
    <s v="Office Supplies"/>
    <s v="Scissors, Rulers and Trimmers"/>
    <s v="Small Pack"/>
    <s v="Fiskars® Softgrip Scissors"/>
    <n v="0.56999999999999995"/>
    <x v="0"/>
    <s v="Missouri"/>
    <s v="Florissant"/>
    <n v="63031"/>
    <d v="2011-12-14T00:00:00"/>
    <d v="2011-12-15T00:00:00"/>
    <n v="29.04"/>
    <n v="11"/>
    <n v="125.68"/>
    <n v="90082"/>
    <s v="Low"/>
  </r>
  <r>
    <n v="20122"/>
    <s v="Not Specified"/>
    <n v="0.09"/>
    <n v="14.03"/>
    <n v="9.3699999999999992"/>
    <n v="2130"/>
    <s v="Theodore Garrison"/>
    <x v="0"/>
    <x v="1"/>
    <s v="Office Supplies"/>
    <s v="Storage &amp; Organization"/>
    <s v="Small Box"/>
    <s v="Project Tote Personal File"/>
    <n v="0.56000000000000005"/>
    <x v="0"/>
    <s v="Missouri"/>
    <s v="Florissant"/>
    <n v="63031"/>
    <d v="2011-12-14T00:00:00"/>
    <d v="2011-12-16T00:00:00"/>
    <n v="-29.09"/>
    <n v="5"/>
    <n v="71.08"/>
    <n v="90082"/>
    <s v="Medium"/>
  </r>
  <r>
    <n v="21902"/>
    <s v="High"/>
    <n v="0.09"/>
    <n v="150.97999999999999"/>
    <n v="66.27"/>
    <n v="2131"/>
    <s v="Mary Hewitt"/>
    <x v="2"/>
    <x v="1"/>
    <s v="Furniture"/>
    <s v="Bookcases"/>
    <s v="Jumbo Box"/>
    <s v="Bush Mission Pointe Library"/>
    <n v="0.65"/>
    <x v="0"/>
    <s v="Missouri"/>
    <s v="Gladstone"/>
    <n v="64118"/>
    <d v="2010-07-03T00:00:00"/>
    <d v="2010-07-04T00:00:00"/>
    <n v="-407.85"/>
    <n v="2"/>
    <n v="302.33999999999997"/>
    <n v="90079"/>
    <s v="Medium"/>
  </r>
  <r>
    <n v="20146"/>
    <s v="Not Specified"/>
    <n v="0.1"/>
    <n v="52.4"/>
    <n v="16.11"/>
    <n v="2131"/>
    <s v="Mary Hewitt"/>
    <x v="0"/>
    <x v="1"/>
    <s v="Office Supplies"/>
    <s v="Binders and Binder Accessories"/>
    <s v="Small Box"/>
    <s v="Ibico Laser Imprintable Binding System Covers"/>
    <n v="0.39"/>
    <x v="0"/>
    <s v="Missouri"/>
    <s v="Gladstone"/>
    <n v="64118"/>
    <d v="2011-05-30T00:00:00"/>
    <d v="2011-06-01T00:00:00"/>
    <n v="-2.7254999999999887"/>
    <n v="2"/>
    <n v="107.24"/>
    <n v="90080"/>
    <s v="Medium"/>
  </r>
  <r>
    <n v="21494"/>
    <s v="Not Specified"/>
    <n v="0.08"/>
    <n v="7.08"/>
    <n v="2.35"/>
    <n v="2131"/>
    <s v="Mary Hewitt"/>
    <x v="0"/>
    <x v="1"/>
    <s v="Office Supplies"/>
    <s v="Pens &amp; Art Supplies"/>
    <s v="Wrap Bag"/>
    <s v="SANFORD Major Accent™ Highlighters"/>
    <n v="0.47"/>
    <x v="0"/>
    <s v="Missouri"/>
    <s v="Gladstone"/>
    <n v="64118"/>
    <d v="2012-08-20T00:00:00"/>
    <d v="2012-08-22T00:00:00"/>
    <n v="42.564800000000005"/>
    <n v="18"/>
    <n v="123.08"/>
    <n v="90085"/>
    <s v="Medium"/>
  </r>
  <r>
    <n v="21793"/>
    <s v="Low"/>
    <n v="0.03"/>
    <n v="56.96"/>
    <n v="13.22"/>
    <n v="2131"/>
    <s v="Mary Hewitt"/>
    <x v="0"/>
    <x v="1"/>
    <s v="Office Supplies"/>
    <s v="Appliances"/>
    <s v="Small Box"/>
    <s v="Conquest™ 14 Commercial Heavy-Duty Upright Vacuum, Collection System, Accessory Kit"/>
    <n v="0.56000000000000005"/>
    <x v="0"/>
    <s v="Missouri"/>
    <s v="Gladstone"/>
    <n v="64118"/>
    <d v="2012-12-31T00:00:00"/>
    <d v="2012-12-31T00:00:00"/>
    <n v="213.76499999999999"/>
    <n v="12"/>
    <n v="669.63"/>
    <n v="90088"/>
    <s v="Low"/>
  </r>
  <r>
    <n v="21159"/>
    <s v="Low"/>
    <n v="7.0000000000000007E-2"/>
    <n v="280.98"/>
    <n v="57"/>
    <n v="2131"/>
    <s v="Mary Hewitt"/>
    <x v="2"/>
    <x v="0"/>
    <s v="Furniture"/>
    <s v="Chairs &amp; Chairmats"/>
    <s v="Jumbo Drum"/>
    <s v="Hon 2090 “Pillow Soft” Series Mid Back Swivel/Tilt Chairs"/>
    <n v="0.78"/>
    <x v="0"/>
    <s v="Missouri"/>
    <s v="Gladstone"/>
    <n v="64118"/>
    <d v="2013-01-11T00:00:00"/>
    <d v="2013-01-11T00:00:00"/>
    <n v="-476.904"/>
    <n v="10"/>
    <n v="2812.32"/>
    <n v="90090"/>
    <s v="Medium"/>
  </r>
  <r>
    <n v="21160"/>
    <s v="Low"/>
    <n v="0.08"/>
    <n v="500.98"/>
    <n v="28.14"/>
    <n v="2131"/>
    <s v="Mary Hewitt"/>
    <x v="2"/>
    <x v="0"/>
    <s v="Technology"/>
    <s v="Office Machines"/>
    <s v="Jumbo Drum"/>
    <s v="Hewlett-Packard cp1700 [D, PS] Series Color Inkjet Printers"/>
    <n v="0.38"/>
    <x v="0"/>
    <s v="Missouri"/>
    <s v="Gladstone"/>
    <n v="64118"/>
    <d v="2013-01-11T00:00:00"/>
    <d v="2013-01-16T00:00:00"/>
    <n v="1322.9714999999999"/>
    <n v="4"/>
    <n v="1917.35"/>
    <n v="90090"/>
    <s v="Medium"/>
  </r>
  <r>
    <n v="21964"/>
    <s v="Low"/>
    <n v="0.05"/>
    <n v="30.42"/>
    <n v="8.65"/>
    <n v="2132"/>
    <s v="Philip Hawkins"/>
    <x v="1"/>
    <x v="1"/>
    <s v="Technology"/>
    <s v="Computer Peripherals"/>
    <s v="Small Box"/>
    <s v="Fellowes Internet Keyboard, Platinum"/>
    <n v="0.74"/>
    <x v="0"/>
    <s v="Missouri"/>
    <s v="Hazelwood"/>
    <n v="63042"/>
    <d v="2010-01-10T00:00:00"/>
    <d v="2010-01-14T00:00:00"/>
    <n v="-191.25760000000002"/>
    <n v="11"/>
    <n v="334.44"/>
    <n v="90078"/>
    <s v="Low"/>
  </r>
  <r>
    <n v="24479"/>
    <s v="Low"/>
    <n v="0.02"/>
    <n v="50.98"/>
    <n v="14.19"/>
    <n v="2132"/>
    <s v="Philip Hawkins"/>
    <x v="2"/>
    <x v="1"/>
    <s v="Furniture"/>
    <s v="Chairs &amp; Chairmats"/>
    <s v="Jumbo Drum"/>
    <s v="Global Deluxe Stacking Chair, Gray"/>
    <n v="0.56000000000000005"/>
    <x v="0"/>
    <s v="Missouri"/>
    <s v="Hazelwood"/>
    <n v="63042"/>
    <d v="2012-05-22T00:00:00"/>
    <d v="2012-05-26T00:00:00"/>
    <n v="126.07"/>
    <n v="9"/>
    <n v="477.93"/>
    <n v="90083"/>
    <s v="Low"/>
  </r>
  <r>
    <n v="24135"/>
    <s v="Not Specified"/>
    <n v="0.04"/>
    <n v="22.98"/>
    <n v="4.5"/>
    <n v="2132"/>
    <s v="Philip Hawkins"/>
    <x v="1"/>
    <x v="1"/>
    <s v="Office Supplies"/>
    <s v="Appliances"/>
    <s v="Small Box"/>
    <s v="Belkin F5C206VTEL 6 Outlet Surge"/>
    <n v="0.55000000000000004"/>
    <x v="0"/>
    <s v="Missouri"/>
    <s v="Hazelwood"/>
    <n v="63042"/>
    <d v="2012-08-18T00:00:00"/>
    <d v="2012-08-20T00:00:00"/>
    <n v="212.92759999999998"/>
    <n v="17"/>
    <n v="386.28"/>
    <n v="90084"/>
    <s v="Low"/>
  </r>
  <r>
    <n v="21965"/>
    <s v="Low"/>
    <n v="0.01"/>
    <n v="161.55000000000001"/>
    <n v="19.989999999999998"/>
    <n v="2132"/>
    <s v="Philip Hawkins"/>
    <x v="1"/>
    <x v="1"/>
    <s v="Office Supplies"/>
    <s v="Storage &amp; Organization"/>
    <s v="Small Box"/>
    <s v="Fellowes Super Stor/Drawer® Files"/>
    <n v="0.66"/>
    <x v="0"/>
    <s v="Missouri"/>
    <s v="Hazelwood"/>
    <n v="63042"/>
    <d v="2013-01-10T00:00:00"/>
    <d v="2013-01-12T00:00:00"/>
    <n v="-222.40640000000002"/>
    <n v="1"/>
    <n v="174.53"/>
    <n v="90089"/>
    <s v="Low"/>
  </r>
  <r>
    <n v="24494"/>
    <s v="Low"/>
    <n v="0.02"/>
    <n v="18.97"/>
    <n v="9.0299999999999994"/>
    <n v="2132"/>
    <s v="Philip Hawkins"/>
    <x v="1"/>
    <x v="0"/>
    <s v="Office Supplies"/>
    <s v="Paper"/>
    <s v="Small Box"/>
    <s v="Computer Printout Paper with Letter-Trim Perforations"/>
    <n v="0.37"/>
    <x v="0"/>
    <s v="Missouri"/>
    <s v="Hazelwood"/>
    <n v="63042"/>
    <d v="2013-01-24T00:00:00"/>
    <d v="2013-01-26T00:00:00"/>
    <n v="59.956400000000002"/>
    <n v="9"/>
    <n v="178.36"/>
    <n v="90091"/>
    <s v="Low"/>
  </r>
  <r>
    <n v="24495"/>
    <s v="Low"/>
    <n v="0.03"/>
    <n v="2.88"/>
    <n v="0.7"/>
    <n v="2132"/>
    <s v="Philip Hawkins"/>
    <x v="0"/>
    <x v="0"/>
    <s v="Office Supplies"/>
    <s v="Pens &amp; Art Supplies"/>
    <s v="Wrap Bag"/>
    <s v="Newell 335"/>
    <n v="0.56000000000000005"/>
    <x v="0"/>
    <s v="Missouri"/>
    <s v="Hazelwood"/>
    <n v="63042"/>
    <d v="2013-01-24T00:00:00"/>
    <d v="2013-01-29T00:00:00"/>
    <n v="-1.9344000000000001"/>
    <n v="1"/>
    <n v="3.63"/>
    <n v="90091"/>
    <s v="Low"/>
  </r>
  <r>
    <n v="24496"/>
    <s v="Low"/>
    <n v="0.05"/>
    <n v="5.84"/>
    <n v="1"/>
    <n v="2132"/>
    <s v="Philip Hawkins"/>
    <x v="0"/>
    <x v="0"/>
    <s v="Office Supplies"/>
    <s v="Pens &amp; Art Supplies"/>
    <s v="Wrap Bag"/>
    <s v="Quartet Omega® Colored Chalk, 12/Pack"/>
    <n v="0.38"/>
    <x v="0"/>
    <s v="Missouri"/>
    <s v="Hazelwood"/>
    <n v="63042"/>
    <d v="2013-01-24T00:00:00"/>
    <d v="2013-01-31T00:00:00"/>
    <n v="34.651799999999994"/>
    <n v="9"/>
    <n v="50.22"/>
    <n v="90091"/>
    <s v="Low"/>
  </r>
  <r>
    <n v="24635"/>
    <s v="Critical"/>
    <n v="0"/>
    <n v="13.99"/>
    <n v="7.51"/>
    <n v="2133"/>
    <s v="Harry Cooper"/>
    <x v="0"/>
    <x v="0"/>
    <s v="Technology"/>
    <s v="Office Machines"/>
    <s v="Medium Box"/>
    <s v="Sharp EL500L Fraction Calculator"/>
    <n v="0.39"/>
    <x v="0"/>
    <s v="Missouri"/>
    <s v="Independence"/>
    <n v="64055"/>
    <d v="2012-09-16T00:00:00"/>
    <d v="2012-09-16T00:00:00"/>
    <n v="41.56"/>
    <n v="20"/>
    <n v="305.76"/>
    <n v="90086"/>
    <s v="No Discount"/>
  </r>
  <r>
    <n v="26280"/>
    <s v="Medium"/>
    <n v="0.09"/>
    <n v="42.98"/>
    <n v="4.62"/>
    <n v="2133"/>
    <s v="Harry Cooper"/>
    <x v="0"/>
    <x v="1"/>
    <s v="Office Supplies"/>
    <s v="Appliances"/>
    <s v="Small Box"/>
    <s v="Belkin F9M820V08 8 Outlet Surge"/>
    <n v="0.56000000000000005"/>
    <x v="0"/>
    <s v="Missouri"/>
    <s v="Independence"/>
    <n v="64055"/>
    <d v="2012-12-09T00:00:00"/>
    <d v="2012-12-09T00:00:00"/>
    <n v="-15.135"/>
    <n v="2"/>
    <n v="85.23"/>
    <n v="90087"/>
    <s v="Medium"/>
  </r>
  <r>
    <n v="26281"/>
    <s v="Medium"/>
    <n v="0.03"/>
    <n v="11.97"/>
    <n v="5.81"/>
    <n v="2133"/>
    <s v="Harry Cooper"/>
    <x v="0"/>
    <x v="1"/>
    <s v="Office Supplies"/>
    <s v="Pens &amp; Art Supplies"/>
    <s v="Small Pack"/>
    <s v="Staples SlimLine Pencil Sharpener"/>
    <n v="0.6"/>
    <x v="0"/>
    <s v="Missouri"/>
    <s v="Independence"/>
    <n v="64055"/>
    <d v="2012-12-09T00:00:00"/>
    <d v="2012-12-11T00:00:00"/>
    <n v="-18.649999999999999"/>
    <n v="14"/>
    <n v="175.21"/>
    <n v="90087"/>
    <s v="Low"/>
  </r>
  <r>
    <n v="25573"/>
    <s v="Critical"/>
    <n v="0.1"/>
    <n v="42.8"/>
    <n v="2.99"/>
    <n v="2133"/>
    <s v="Harry Cooper"/>
    <x v="0"/>
    <x v="1"/>
    <s v="Office Supplies"/>
    <s v="Binders and Binder Accessories"/>
    <s v="Small Box"/>
    <s v="Wilson Jones Elliptical Ring 3 1/2&quot; Capacity Binders, 800 sheets"/>
    <n v="0.36"/>
    <x v="0"/>
    <s v="Missouri"/>
    <s v="Independence"/>
    <n v="64055"/>
    <d v="2013-01-25T00:00:00"/>
    <d v="2013-01-25T00:00:00"/>
    <n v="82.924199999999999"/>
    <n v="3"/>
    <n v="120.18"/>
    <n v="90092"/>
    <s v="Medium"/>
  </r>
  <r>
    <n v="25574"/>
    <s v="Critical"/>
    <n v="0.1"/>
    <n v="6.48"/>
    <n v="7.37"/>
    <n v="2133"/>
    <s v="Harry Cooper"/>
    <x v="0"/>
    <x v="1"/>
    <s v="Office Supplies"/>
    <s v="Paper"/>
    <s v="Small Box"/>
    <s v="Xerox 210"/>
    <n v="0.37"/>
    <x v="0"/>
    <s v="Missouri"/>
    <s v="Independence"/>
    <n v="64055"/>
    <d v="2013-01-25T00:00:00"/>
    <d v="2013-01-27T00:00:00"/>
    <n v="-121.706"/>
    <n v="7"/>
    <n v="44.52"/>
    <n v="90092"/>
    <s v="Medium"/>
  </r>
  <r>
    <n v="24613"/>
    <s v="Critical"/>
    <n v="0.03"/>
    <n v="35.99"/>
    <n v="3.3"/>
    <n v="2133"/>
    <s v="Harry Cooper"/>
    <x v="0"/>
    <x v="1"/>
    <s v="Technology"/>
    <s v="Telephones and Communication"/>
    <s v="Small Pack"/>
    <s v="Accessory9"/>
    <n v="0.39"/>
    <x v="0"/>
    <s v="Missouri"/>
    <s v="Independence"/>
    <n v="64055"/>
    <d v="2013-03-02T00:00:00"/>
    <d v="2013-03-03T00:00:00"/>
    <n v="231.97799999999998"/>
    <n v="11"/>
    <n v="336.2"/>
    <n v="90093"/>
    <s v="Low"/>
  </r>
  <r>
    <n v="24348"/>
    <s v="High"/>
    <n v="0.01"/>
    <n v="28.99"/>
    <n v="8.59"/>
    <n v="2135"/>
    <s v="Melvin Kendall"/>
    <x v="0"/>
    <x v="1"/>
    <s v="Technology"/>
    <s v="Telephones and Communication"/>
    <s v="Medium Box"/>
    <s v="SouthWestern Bell FA970 Digital Answering Machine with Time/Day Stamp"/>
    <n v="0.56000000000000005"/>
    <x v="1"/>
    <s v="New Mexico"/>
    <s v="Clovis"/>
    <n v="88101"/>
    <d v="2010-08-06T00:00:00"/>
    <d v="2010-08-07T00:00:00"/>
    <n v="196.52328"/>
    <n v="21"/>
    <n v="556.61"/>
    <n v="91583"/>
    <s v="Low"/>
  </r>
  <r>
    <n v="20138"/>
    <s v="Not Specified"/>
    <n v="0"/>
    <n v="6.98"/>
    <n v="1.6"/>
    <n v="2137"/>
    <s v="Crystal Crabtree"/>
    <x v="0"/>
    <x v="0"/>
    <s v="Office Supplies"/>
    <s v="Paper"/>
    <s v="Wrap Bag"/>
    <s v="Adams Phone Message Book, Professional, 400 Message Capacity, 5 3/6” x 11”"/>
    <n v="0.38"/>
    <x v="3"/>
    <s v="Florida"/>
    <s v="West Palm Beach"/>
    <n v="33407"/>
    <d v="2010-01-31T00:00:00"/>
    <d v="2010-02-02T00:00:00"/>
    <n v="-343.86799999999999"/>
    <n v="9"/>
    <n v="64.48"/>
    <n v="86002"/>
    <s v="No Discount"/>
  </r>
  <r>
    <n v="20230"/>
    <s v="Not Specified"/>
    <n v="0.06"/>
    <n v="19.84"/>
    <n v="4.0999999999999996"/>
    <n v="2137"/>
    <s v="Crystal Crabtree"/>
    <x v="0"/>
    <x v="0"/>
    <s v="Office Supplies"/>
    <s v="Pens &amp; Art Supplies"/>
    <s v="Wrap Bag"/>
    <s v="Prismacolor Color Pencil Set"/>
    <n v="0.44"/>
    <x v="3"/>
    <s v="Florida"/>
    <s v="West Palm Beach"/>
    <n v="33407"/>
    <d v="2013-07-15T00:00:00"/>
    <d v="2013-07-17T00:00:00"/>
    <n v="207.858"/>
    <n v="8"/>
    <n v="155.16"/>
    <n v="86008"/>
    <s v="Medium"/>
  </r>
  <r>
    <n v="18358"/>
    <s v="Medium"/>
    <n v="0.03"/>
    <n v="4.13"/>
    <n v="5.34"/>
    <n v="2138"/>
    <s v="Christopher Chambers"/>
    <x v="0"/>
    <x v="0"/>
    <s v="Office Supplies"/>
    <s v="Binders and Binder Accessories"/>
    <s v="Small Box"/>
    <s v="ACCOHIDE® Binder by Acco"/>
    <n v="0.38"/>
    <x v="1"/>
    <s v="Oregon"/>
    <s v="West Linn"/>
    <n v="97068"/>
    <d v="2011-06-19T00:00:00"/>
    <d v="2011-06-20T00:00:00"/>
    <n v="-57.233199999999997"/>
    <n v="8"/>
    <n v="34.72"/>
    <n v="86005"/>
    <s v="Low"/>
  </r>
  <r>
    <n v="18359"/>
    <s v="Medium"/>
    <n v="0.1"/>
    <n v="4.13"/>
    <n v="0.5"/>
    <n v="2138"/>
    <s v="Christopher Chambers"/>
    <x v="0"/>
    <x v="0"/>
    <s v="Office Supplies"/>
    <s v="Labels"/>
    <s v="Small Box"/>
    <s v="Avery 506"/>
    <n v="0.39"/>
    <x v="1"/>
    <s v="Oregon"/>
    <s v="West Linn"/>
    <n v="97068"/>
    <d v="2011-06-19T00:00:00"/>
    <d v="2011-06-20T00:00:00"/>
    <n v="43.725299999999997"/>
    <n v="17"/>
    <n v="63.37"/>
    <n v="86005"/>
    <s v="Medium"/>
  </r>
  <r>
    <n v="18360"/>
    <s v="Medium"/>
    <n v="0.08"/>
    <n v="20.99"/>
    <n v="4.8099999999999996"/>
    <n v="2138"/>
    <s v="Christopher Chambers"/>
    <x v="0"/>
    <x v="0"/>
    <s v="Technology"/>
    <s v="Telephones and Communication"/>
    <s v="Medium Box"/>
    <s v="1726 Digital Answering Machine"/>
    <n v="0.57999999999999996"/>
    <x v="1"/>
    <s v="Oregon"/>
    <s v="West Linn"/>
    <n v="97068"/>
    <d v="2011-06-19T00:00:00"/>
    <d v="2011-06-21T00:00:00"/>
    <n v="-58.995199999999997"/>
    <n v="3"/>
    <n v="54.05"/>
    <n v="86005"/>
    <s v="Medium"/>
  </r>
  <r>
    <n v="18028"/>
    <s v="Medium"/>
    <n v="0.1"/>
    <n v="7.28"/>
    <n v="7.98"/>
    <n v="2138"/>
    <s v="Christopher Chambers"/>
    <x v="0"/>
    <x v="0"/>
    <s v="Furniture"/>
    <s v="Office Furnishings"/>
    <s v="Wrap Bag"/>
    <s v="Master Caster Door Stop, Large Neon Orange"/>
    <n v="0.42"/>
    <x v="1"/>
    <s v="Oregon"/>
    <s v="West Linn"/>
    <n v="97068"/>
    <d v="2013-04-04T00:00:00"/>
    <d v="2013-04-06T00:00:00"/>
    <n v="-197.25"/>
    <n v="12"/>
    <n v="80.58"/>
    <n v="86007"/>
    <s v="Medium"/>
  </r>
  <r>
    <n v="18029"/>
    <s v="Medium"/>
    <n v="0.04"/>
    <n v="3.14"/>
    <n v="1.92"/>
    <n v="2138"/>
    <s v="Christopher Chambers"/>
    <x v="0"/>
    <x v="0"/>
    <s v="Office Supplies"/>
    <s v="Scissors, Rulers and Trimmers"/>
    <s v="Wrap Bag"/>
    <s v="Serrated Blade or Curved Handle Hand Letter Openers"/>
    <n v="0.84"/>
    <x v="1"/>
    <s v="Oregon"/>
    <s v="West Linn"/>
    <n v="97068"/>
    <d v="2013-04-04T00:00:00"/>
    <d v="2013-04-06T00:00:00"/>
    <n v="-13.44"/>
    <n v="2"/>
    <n v="6.73"/>
    <n v="86007"/>
    <s v="Low"/>
  </r>
  <r>
    <n v="20712"/>
    <s v="Critical"/>
    <n v="0.05"/>
    <n v="2550.14"/>
    <n v="29.7"/>
    <n v="2139"/>
    <s v="Jon Kendall"/>
    <x v="2"/>
    <x v="0"/>
    <s v="Technology"/>
    <s v="Office Machines"/>
    <s v="Jumbo Drum"/>
    <s v="Epson DFX-8500 Dot Matrix Printer"/>
    <n v="0.56999999999999995"/>
    <x v="0"/>
    <s v="Wisconsin"/>
    <s v="Watertown"/>
    <n v="53094"/>
    <d v="2010-04-16T00:00:00"/>
    <d v="2010-04-17T00:00:00"/>
    <n v="-3971.0627999999997"/>
    <n v="2"/>
    <n v="4845.2700000000004"/>
    <n v="86003"/>
    <s v="Low"/>
  </r>
  <r>
    <n v="25969"/>
    <s v="Not Specified"/>
    <n v="0.1"/>
    <n v="30.98"/>
    <n v="17.079999999999998"/>
    <n v="2139"/>
    <s v="Jon Kendall"/>
    <x v="0"/>
    <x v="0"/>
    <s v="Office Supplies"/>
    <s v="Paper"/>
    <s v="Small Box"/>
    <s v="Xerox 197"/>
    <n v="0.4"/>
    <x v="0"/>
    <s v="Wisconsin"/>
    <s v="Watertown"/>
    <n v="53094"/>
    <d v="2011-04-18T00:00:00"/>
    <d v="2011-04-18T00:00:00"/>
    <n v="-41.26"/>
    <n v="3"/>
    <n v="94.63"/>
    <n v="86004"/>
    <s v="Medium"/>
  </r>
  <r>
    <n v="22203"/>
    <s v="Medium"/>
    <n v="0.08"/>
    <n v="6.48"/>
    <n v="5.86"/>
    <n v="2139"/>
    <s v="Jon Kendall"/>
    <x v="0"/>
    <x v="0"/>
    <s v="Office Supplies"/>
    <s v="Paper"/>
    <s v="Small Box"/>
    <s v="Xerox 1904"/>
    <n v="0.36"/>
    <x v="0"/>
    <s v="Wisconsin"/>
    <s v="Watertown"/>
    <n v="53094"/>
    <d v="2012-06-19T00:00:00"/>
    <d v="2012-06-21T00:00:00"/>
    <n v="-61.503999999999998"/>
    <n v="14"/>
    <n v="88.38"/>
    <n v="86006"/>
    <s v="Medium"/>
  </r>
  <r>
    <n v="20229"/>
    <s v="Not Specified"/>
    <n v="0"/>
    <n v="6.48"/>
    <n v="6.22"/>
    <n v="2139"/>
    <s v="Jon Kendall"/>
    <x v="0"/>
    <x v="0"/>
    <s v="Office Supplies"/>
    <s v="Paper"/>
    <s v="Small Box"/>
    <s v="Xerox 1894"/>
    <n v="0.37"/>
    <x v="0"/>
    <s v="Wisconsin"/>
    <s v="Watertown"/>
    <n v="53094"/>
    <d v="2013-07-15T00:00:00"/>
    <d v="2013-07-17T00:00:00"/>
    <n v="-57.428640000000001"/>
    <n v="11"/>
    <n v="77.05"/>
    <n v="86008"/>
    <s v="No Discount"/>
  </r>
  <r>
    <n v="23685"/>
    <s v="High"/>
    <n v="7.0000000000000007E-2"/>
    <n v="115.99"/>
    <n v="2.5"/>
    <n v="2139"/>
    <s v="Jon Kendall"/>
    <x v="1"/>
    <x v="0"/>
    <s v="Technology"/>
    <s v="Telephones and Communication"/>
    <s v="Small Box"/>
    <s v="6162m"/>
    <n v="0.56999999999999995"/>
    <x v="0"/>
    <s v="Wisconsin"/>
    <s v="Watertown"/>
    <n v="53094"/>
    <d v="2013-09-02T00:00:00"/>
    <d v="2013-09-02T00:00:00"/>
    <n v="748.197"/>
    <n v="18"/>
    <n v="1657.17"/>
    <n v="86009"/>
    <s v="Medium"/>
  </r>
  <r>
    <n v="18409"/>
    <s v="High"/>
    <n v="0.01"/>
    <n v="5.44"/>
    <n v="7.46"/>
    <n v="2141"/>
    <s v="Molly Webster"/>
    <x v="0"/>
    <x v="1"/>
    <s v="Office Supplies"/>
    <s v="Binders and Binder Accessories"/>
    <s v="Small Box"/>
    <s v="Wilson Jones Custom Binder Spines &amp; Labels"/>
    <n v="0.36"/>
    <x v="1"/>
    <s v="Colorado"/>
    <s v="Durango"/>
    <n v="81301"/>
    <d v="2010-08-18T00:00:00"/>
    <d v="2010-08-19T00:00:00"/>
    <n v="-18.478199999999998"/>
    <n v="3"/>
    <n v="19.68"/>
    <n v="87570"/>
    <s v="Low"/>
  </r>
  <r>
    <n v="18410"/>
    <s v="High"/>
    <n v="0.02"/>
    <n v="549.99"/>
    <n v="49"/>
    <n v="2141"/>
    <s v="Molly Webster"/>
    <x v="2"/>
    <x v="1"/>
    <s v="Technology"/>
    <s v="Copiers and Fax"/>
    <s v="Jumbo Drum"/>
    <s v="Sharp 1540cs Digital Laser Copier"/>
    <n v="0.35"/>
    <x v="1"/>
    <s v="Colorado"/>
    <s v="Durango"/>
    <n v="81301"/>
    <d v="2010-08-18T00:00:00"/>
    <d v="2010-08-20T00:00:00"/>
    <n v="-381.84119999999996"/>
    <n v="18"/>
    <n v="9798.84"/>
    <n v="87570"/>
    <s v="Low"/>
  </r>
  <r>
    <n v="18411"/>
    <s v="High"/>
    <n v="0.03"/>
    <n v="22.01"/>
    <n v="5.53"/>
    <n v="2141"/>
    <s v="Molly Webster"/>
    <x v="1"/>
    <x v="1"/>
    <s v="Office Supplies"/>
    <s v="Pens &amp; Art Supplies"/>
    <s v="Small Pack"/>
    <s v="Boston 16801 Nautilus™ Battery Pencil Sharpener"/>
    <n v="0.59"/>
    <x v="1"/>
    <s v="Colorado"/>
    <s v="Durango"/>
    <n v="81301"/>
    <d v="2010-08-18T00:00:00"/>
    <d v="2010-08-19T00:00:00"/>
    <n v="12.5504"/>
    <n v="7"/>
    <n v="154.11000000000001"/>
    <n v="87570"/>
    <s v="Low"/>
  </r>
  <r>
    <n v="18412"/>
    <s v="High"/>
    <n v="0.09"/>
    <n v="34.76"/>
    <n v="8.2200000000000006"/>
    <n v="2141"/>
    <s v="Molly Webster"/>
    <x v="0"/>
    <x v="1"/>
    <s v="Office Supplies"/>
    <s v="Storage &amp; Organization"/>
    <s v="Small Box"/>
    <s v="Multi-Use Personal File Cart and Caster Set, Three Stacking Bins"/>
    <n v="0.56999999999999995"/>
    <x v="1"/>
    <s v="Colorado"/>
    <s v="Durango"/>
    <n v="81301"/>
    <d v="2010-08-18T00:00:00"/>
    <d v="2010-08-20T00:00:00"/>
    <n v="45.3324"/>
    <n v="7"/>
    <n v="242.97"/>
    <n v="87570"/>
    <s v="Medium"/>
  </r>
  <r>
    <n v="18335"/>
    <s v="High"/>
    <n v="0.1"/>
    <n v="100.98"/>
    <n v="57.38"/>
    <n v="2141"/>
    <s v="Molly Webster"/>
    <x v="2"/>
    <x v="1"/>
    <s v="Furniture"/>
    <s v="Bookcases"/>
    <s v="Jumbo Box"/>
    <s v="Bush Westfield Collection Bookcases, Dark Cherry Finish, Fully Assembled"/>
    <n v="0.78"/>
    <x v="1"/>
    <s v="Colorado"/>
    <s v="Durango"/>
    <n v="81301"/>
    <d v="2011-01-25T00:00:00"/>
    <d v="2011-01-27T00:00:00"/>
    <n v="-1957.0424"/>
    <n v="8"/>
    <n v="755.51"/>
    <n v="87571"/>
    <s v="Medium"/>
  </r>
  <r>
    <n v="18336"/>
    <s v="High"/>
    <n v="0.01"/>
    <n v="6.68"/>
    <n v="5.66"/>
    <n v="2141"/>
    <s v="Molly Webster"/>
    <x v="0"/>
    <x v="1"/>
    <s v="Office Supplies"/>
    <s v="Paper"/>
    <s v="Small Box"/>
    <s v="Xerox 1923"/>
    <n v="0.37"/>
    <x v="1"/>
    <s v="Colorado"/>
    <s v="Durango"/>
    <n v="81301"/>
    <d v="2011-01-25T00:00:00"/>
    <d v="2011-01-26T00:00:00"/>
    <n v="-11.2592"/>
    <n v="1"/>
    <n v="12.41"/>
    <n v="87571"/>
    <s v="Low"/>
  </r>
  <r>
    <n v="19297"/>
    <s v="High"/>
    <n v="0.03"/>
    <n v="152.47999999999999"/>
    <n v="4"/>
    <n v="2141"/>
    <s v="Molly Webster"/>
    <x v="0"/>
    <x v="1"/>
    <s v="Technology"/>
    <s v="Computer Peripherals"/>
    <s v="Small Box"/>
    <s v="Adesso Programmable 142-Key Keyboard"/>
    <n v="0.79"/>
    <x v="1"/>
    <s v="Colorado"/>
    <s v="Durango"/>
    <n v="81301"/>
    <d v="2013-06-07T00:00:00"/>
    <d v="2013-06-09T00:00:00"/>
    <n v="-433.85600000000005"/>
    <n v="1"/>
    <n v="158.26"/>
    <n v="87574"/>
    <s v="Low"/>
  </r>
  <r>
    <n v="19298"/>
    <s v="High"/>
    <n v="0.1"/>
    <n v="32.979999999999997"/>
    <n v="5.5"/>
    <n v="2141"/>
    <s v="Molly Webster"/>
    <x v="0"/>
    <x v="1"/>
    <s v="Technology"/>
    <s v="Computer Peripherals"/>
    <s v="Small Box"/>
    <s v="PC Concepts 116 Key Quantum 3000 Keyboard"/>
    <n v="0.75"/>
    <x v="1"/>
    <s v="Colorado"/>
    <s v="Durango"/>
    <n v="81301"/>
    <d v="2013-06-07T00:00:00"/>
    <d v="2013-06-10T00:00:00"/>
    <n v="-102.16"/>
    <n v="2"/>
    <n v="62.16"/>
    <n v="87574"/>
    <s v="Medium"/>
  </r>
  <r>
    <n v="18337"/>
    <s v="High"/>
    <n v="0.01"/>
    <n v="120.33"/>
    <n v="19.989999999999998"/>
    <n v="2142"/>
    <s v="Mitchell Clayton"/>
    <x v="0"/>
    <x v="1"/>
    <s v="Office Supplies"/>
    <s v="Storage &amp; Organization"/>
    <s v="Small Box"/>
    <s v="Iceberg Mobile Mega Data/Printer Cart ®"/>
    <n v="0.59"/>
    <x v="2"/>
    <s v="New Jersey"/>
    <s v="Hawthorne"/>
    <n v="7506"/>
    <d v="2011-01-25T00:00:00"/>
    <d v="2011-01-25T00:00:00"/>
    <n v="107.3956"/>
    <n v="3"/>
    <n v="377.13"/>
    <n v="87571"/>
    <s v="Low"/>
  </r>
  <r>
    <n v="23249"/>
    <s v="High"/>
    <n v="0.08"/>
    <n v="17.149999999999999"/>
    <n v="4.96"/>
    <n v="2143"/>
    <s v="Lester Sawyer"/>
    <x v="0"/>
    <x v="1"/>
    <s v="Office Supplies"/>
    <s v="Storage &amp; Organization"/>
    <s v="Small Box"/>
    <s v="Advantus Rolling Storage Box"/>
    <n v="0.57999999999999996"/>
    <x v="3"/>
    <s v="Virginia"/>
    <s v="Fairfax"/>
    <n v="20151"/>
    <d v="2010-06-13T00:00:00"/>
    <d v="2010-06-16T00:00:00"/>
    <n v="33.659999999999997"/>
    <n v="12"/>
    <n v="200.61"/>
    <n v="87569"/>
    <s v="Medium"/>
  </r>
  <r>
    <n v="24392"/>
    <s v="Low"/>
    <n v="0.05"/>
    <n v="29.89"/>
    <n v="1.99"/>
    <n v="2143"/>
    <s v="Lester Sawyer"/>
    <x v="0"/>
    <x v="1"/>
    <s v="Technology"/>
    <s v="Computer Peripherals"/>
    <s v="Small Pack"/>
    <s v="Verbatim DVD-RAM, 5.2GB, Rewritable, Type 1, DS"/>
    <n v="0.5"/>
    <x v="3"/>
    <s v="Virginia"/>
    <s v="Fairfax"/>
    <n v="20151"/>
    <d v="2011-12-26T00:00:00"/>
    <d v="2012-01-17T00:00:00"/>
    <n v="4230.2001"/>
    <n v="12"/>
    <n v="344.16"/>
    <n v="87572"/>
    <s v="Low"/>
  </r>
  <r>
    <n v="19373"/>
    <s v="High"/>
    <n v="0.01"/>
    <n v="167.27"/>
    <n v="35"/>
    <n v="2143"/>
    <s v="Lester Sawyer"/>
    <x v="1"/>
    <x v="1"/>
    <s v="Office Supplies"/>
    <s v="Storage &amp; Organization"/>
    <s v="Large Box"/>
    <s v="Office Impressions Heavy Duty Welded Shelving &amp; Multimedia Storage Drawers"/>
    <n v="0.85"/>
    <x v="3"/>
    <s v="Virginia"/>
    <s v="Fairfax"/>
    <n v="20151"/>
    <d v="2013-05-01T00:00:00"/>
    <d v="2013-05-03T00:00:00"/>
    <n v="1795.68"/>
    <n v="15"/>
    <n v="2518.37"/>
    <n v="87573"/>
    <s v="Low"/>
  </r>
  <r>
    <n v="24264"/>
    <s v="Medium"/>
    <n v="0"/>
    <n v="20.28"/>
    <n v="14.39"/>
    <n v="2145"/>
    <s v="Kerry Hardy"/>
    <x v="0"/>
    <x v="0"/>
    <s v="Furniture"/>
    <s v="Office Furnishings"/>
    <s v="Small Box"/>
    <s v="Career Cubicle Clock, 8 1/4&quot;, Black"/>
    <n v="0.47"/>
    <x v="3"/>
    <s v="Florida"/>
    <s v="Fort Lauderdale"/>
    <n v="33311"/>
    <d v="2010-02-10T00:00:00"/>
    <d v="2010-02-12T00:00:00"/>
    <n v="15.677999999999999"/>
    <n v="11"/>
    <n v="237.83"/>
    <n v="87072"/>
    <s v="No Discount"/>
  </r>
  <r>
    <n v="23795"/>
    <s v="Low"/>
    <n v="0.05"/>
    <n v="20.34"/>
    <n v="35"/>
    <n v="2146"/>
    <s v="Courtney Boyd"/>
    <x v="0"/>
    <x v="0"/>
    <s v="Office Supplies"/>
    <s v="Storage &amp; Organization"/>
    <s v="Large Box"/>
    <s v="Tennsco Commercial Shelving"/>
    <n v="0.84"/>
    <x v="3"/>
    <s v="Virginia"/>
    <s v="Fairfax"/>
    <n v="20151"/>
    <d v="2010-01-06T00:00:00"/>
    <d v="2010-01-10T00:00:00"/>
    <n v="52.775999999999996"/>
    <n v="2"/>
    <n v="53.02"/>
    <n v="87071"/>
    <s v="Low"/>
  </r>
  <r>
    <n v="20482"/>
    <s v="Critical"/>
    <n v="0.02"/>
    <n v="4.9800000000000004"/>
    <n v="4.75"/>
    <n v="2146"/>
    <s v="Courtney Boyd"/>
    <x v="0"/>
    <x v="0"/>
    <s v="Office Supplies"/>
    <s v="Paper"/>
    <s v="Small Box"/>
    <s v="Hammermill CopyPlus Copy Paper (20Lb. and 84 Bright)"/>
    <n v="0.36"/>
    <x v="3"/>
    <s v="Virginia"/>
    <s v="Fairfax"/>
    <n v="20151"/>
    <d v="2011-02-04T00:00:00"/>
    <d v="2011-02-06T00:00:00"/>
    <n v="98.051999999999992"/>
    <n v="1"/>
    <n v="6.66"/>
    <n v="87073"/>
    <s v="Low"/>
  </r>
  <r>
    <n v="23794"/>
    <s v="Low"/>
    <n v="0.09"/>
    <n v="6.48"/>
    <n v="8.73"/>
    <n v="2146"/>
    <s v="Courtney Boyd"/>
    <x v="0"/>
    <x v="0"/>
    <s v="Office Supplies"/>
    <s v="Paper"/>
    <s v="Small Box"/>
    <s v="Xerox 227"/>
    <n v="0.37"/>
    <x v="3"/>
    <s v="Virginia"/>
    <s v="Fairfax"/>
    <n v="20151"/>
    <d v="2013-01-06T00:00:00"/>
    <d v="2013-01-08T00:00:00"/>
    <n v="254.322"/>
    <n v="13"/>
    <n v="84.49"/>
    <n v="87074"/>
    <s v="Medium"/>
  </r>
  <r>
    <n v="18225"/>
    <s v="Medium"/>
    <n v="0.08"/>
    <n v="10.01"/>
    <n v="1.99"/>
    <n v="2146"/>
    <s v="Courtney Boyd"/>
    <x v="0"/>
    <x v="0"/>
    <s v="Technology"/>
    <s v="Computer Peripherals"/>
    <s v="Small Pack"/>
    <s v="TDK 4.7GB DVD-R"/>
    <n v="0.41"/>
    <x v="3"/>
    <s v="Virginia"/>
    <s v="Fairfax"/>
    <n v="20151"/>
    <d v="2013-08-27T00:00:00"/>
    <d v="2013-08-28T00:00:00"/>
    <n v="-789.404"/>
    <n v="16"/>
    <n v="151.32"/>
    <n v="87075"/>
    <s v="Medium"/>
  </r>
  <r>
    <n v="21878"/>
    <s v="Medium"/>
    <n v="0.1"/>
    <n v="7.1"/>
    <n v="6.05"/>
    <n v="2148"/>
    <s v="Jesse Farrell"/>
    <x v="0"/>
    <x v="1"/>
    <s v="Office Supplies"/>
    <s v="Binders and Binder Accessories"/>
    <s v="Small Box"/>
    <s v="Wilson Jones Hanging View Binder, White, 1&quot;"/>
    <n v="0.39"/>
    <x v="3"/>
    <s v="Kentucky"/>
    <s v="Louisville"/>
    <n v="40214"/>
    <d v="2011-04-22T00:00:00"/>
    <d v="2011-04-24T00:00:00"/>
    <n v="1090.6559999999999"/>
    <n v="10"/>
    <n v="66.13"/>
    <n v="91101"/>
    <s v="Medium"/>
  </r>
  <r>
    <n v="20725"/>
    <s v="High"/>
    <n v="0.04"/>
    <n v="46.94"/>
    <n v="6.77"/>
    <n v="2148"/>
    <s v="Jesse Farrell"/>
    <x v="0"/>
    <x v="1"/>
    <s v="Furniture"/>
    <s v="Office Furnishings"/>
    <s v="Small Box"/>
    <s v="Howard Miller 13&quot; Diameter Goldtone Round Wall Clock"/>
    <n v="0.44"/>
    <x v="3"/>
    <s v="Kentucky"/>
    <s v="Louisville"/>
    <n v="40214"/>
    <d v="2012-01-09T00:00:00"/>
    <d v="2012-01-09T00:00:00"/>
    <n v="1.4159999999999999"/>
    <n v="2"/>
    <n v="95.42"/>
    <n v="91103"/>
    <s v="Low"/>
  </r>
  <r>
    <n v="22440"/>
    <s v="Critical"/>
    <n v="0.05"/>
    <n v="65.989999999999995"/>
    <n v="2.5"/>
    <n v="2148"/>
    <s v="Jesse Farrell"/>
    <x v="0"/>
    <x v="1"/>
    <s v="Technology"/>
    <s v="Telephones and Communication"/>
    <s v="Small Box"/>
    <s v="6000"/>
    <n v="0.55000000000000004"/>
    <x v="3"/>
    <s v="Kentucky"/>
    <s v="Louisville"/>
    <n v="40214"/>
    <d v="2012-08-11T00:00:00"/>
    <d v="2012-08-13T00:00:00"/>
    <n v="-233.88400000000001"/>
    <n v="10"/>
    <n v="554.17999999999995"/>
    <n v="91104"/>
    <s v="Low"/>
  </r>
  <r>
    <n v="22549"/>
    <s v="Not Specified"/>
    <n v="0.1"/>
    <n v="67.28"/>
    <n v="19.989999999999998"/>
    <n v="2148"/>
    <s v="Jesse Farrell"/>
    <x v="0"/>
    <x v="1"/>
    <s v="Office Supplies"/>
    <s v="Binders and Binder Accessories"/>
    <s v="Small Box"/>
    <s v="Catalog Binders with Expanding Posts"/>
    <n v="0.4"/>
    <x v="3"/>
    <s v="Kentucky"/>
    <s v="Louisville"/>
    <n v="40214"/>
    <d v="2013-10-10T00:00:00"/>
    <d v="2013-10-11T00:00:00"/>
    <n v="-397.68400000000003"/>
    <n v="6"/>
    <n v="384.21"/>
    <n v="91106"/>
    <s v="Medium"/>
  </r>
  <r>
    <n v="22550"/>
    <s v="Not Specified"/>
    <n v="0.08"/>
    <n v="145.97999999999999"/>
    <n v="46.2"/>
    <n v="2148"/>
    <s v="Jesse Farrell"/>
    <x v="2"/>
    <x v="1"/>
    <s v="Furniture"/>
    <s v="Tables"/>
    <s v="Jumbo Box"/>
    <s v="Bevis Rectangular Conference Tables"/>
    <n v="0.69"/>
    <x v="3"/>
    <s v="Kentucky"/>
    <s v="Louisville"/>
    <n v="40214"/>
    <d v="2013-10-10T00:00:00"/>
    <d v="2013-10-12T00:00:00"/>
    <n v="-257.68400000000003"/>
    <n v="25"/>
    <n v="2786.27"/>
    <n v="91106"/>
    <s v="Medium"/>
  </r>
  <r>
    <n v="22923"/>
    <s v="Not Specified"/>
    <n v="0.01"/>
    <n v="2.62"/>
    <n v="0.8"/>
    <n v="2149"/>
    <s v="Rodney Proctor"/>
    <x v="1"/>
    <x v="1"/>
    <s v="Office Supplies"/>
    <s v="Rubber Bands"/>
    <s v="Wrap Bag"/>
    <s v="Staples Metal Binder Clips"/>
    <n v="0.39"/>
    <x v="3"/>
    <s v="Kentucky"/>
    <s v="Nicholasville"/>
    <n v="40356"/>
    <d v="2011-07-19T00:00:00"/>
    <d v="2011-07-20T00:00:00"/>
    <n v="-117.7876"/>
    <n v="14"/>
    <n v="38.950000000000003"/>
    <n v="91102"/>
    <s v="Low"/>
  </r>
  <r>
    <n v="22924"/>
    <s v="Not Specified"/>
    <n v="0.06"/>
    <n v="125.99"/>
    <n v="8.08"/>
    <n v="2149"/>
    <s v="Rodney Proctor"/>
    <x v="0"/>
    <x v="1"/>
    <s v="Technology"/>
    <s v="Telephones and Communication"/>
    <s v="Small Box"/>
    <s v="M3682"/>
    <n v="0.56999999999999995"/>
    <x v="3"/>
    <s v="Kentucky"/>
    <s v="Nicholasville"/>
    <n v="40356"/>
    <d v="2011-07-19T00:00:00"/>
    <d v="2011-07-20T00:00:00"/>
    <n v="-375.70400000000001"/>
    <n v="3"/>
    <n v="308.04000000000002"/>
    <n v="91102"/>
    <s v="Medium"/>
  </r>
  <r>
    <n v="25644"/>
    <s v="Not Specified"/>
    <n v="0.08"/>
    <n v="13.48"/>
    <n v="4.51"/>
    <n v="2149"/>
    <s v="Rodney Proctor"/>
    <x v="0"/>
    <x v="1"/>
    <s v="Office Supplies"/>
    <s v="Storage &amp; Organization"/>
    <s v="Small Box"/>
    <s v="Tenex Personal Project File with Scoop Front Design, Black"/>
    <n v="0.59"/>
    <x v="3"/>
    <s v="Kentucky"/>
    <s v="Nicholasville"/>
    <n v="40356"/>
    <d v="2013-01-11T00:00:00"/>
    <d v="2013-01-13T00:00:00"/>
    <n v="3.4319999999999999"/>
    <n v="8"/>
    <n v="101.41"/>
    <n v="91105"/>
    <s v="Medium"/>
  </r>
  <r>
    <n v="24915"/>
    <s v="Low"/>
    <n v="0"/>
    <n v="19.98"/>
    <n v="4"/>
    <n v="2149"/>
    <s v="Rodney Proctor"/>
    <x v="0"/>
    <x v="1"/>
    <s v="Technology"/>
    <s v="Computer Peripherals"/>
    <s v="Small Box"/>
    <s v="Belkin 105-Key Black Keyboard"/>
    <n v="0.68"/>
    <x v="3"/>
    <s v="Kentucky"/>
    <s v="Nicholasville"/>
    <n v="40356"/>
    <d v="2013-12-30T00:00:00"/>
    <d v="2013-12-30T00:00:00"/>
    <n v="450.32760000000002"/>
    <n v="16"/>
    <n v="347.32"/>
    <n v="91107"/>
    <s v="No Discount"/>
  </r>
  <r>
    <n v="24916"/>
    <s v="Low"/>
    <n v="0.09"/>
    <n v="832.81"/>
    <n v="24.49"/>
    <n v="2149"/>
    <s v="Rodney Proctor"/>
    <x v="0"/>
    <x v="1"/>
    <s v="Office Supplies"/>
    <s v="Scissors, Rulers and Trimmers"/>
    <s v="Medium Box"/>
    <s v="Martin Yale Chadless Opener Electric Letter Opener"/>
    <n v="0.83"/>
    <x v="3"/>
    <s v="Kentucky"/>
    <s v="Nicholasville"/>
    <n v="40356"/>
    <d v="2013-12-30T00:00:00"/>
    <d v="2013-12-30T00:00:00"/>
    <n v="676.03199999999993"/>
    <n v="1"/>
    <n v="803.33"/>
    <n v="91107"/>
    <s v="Medium"/>
  </r>
  <r>
    <n v="22555"/>
    <s v="Not Specified"/>
    <n v="0.08"/>
    <n v="243.98"/>
    <n v="43.32"/>
    <n v="2151"/>
    <s v="Melinda Rogers"/>
    <x v="2"/>
    <x v="0"/>
    <s v="Furniture"/>
    <s v="Chairs &amp; Chairmats"/>
    <s v="Jumbo Drum"/>
    <s v="Hon Deluxe Fabric Upholstered Stacking Chairs, Rounded Back"/>
    <n v="0.55000000000000004"/>
    <x v="0"/>
    <s v="Iowa"/>
    <s v="Dubuque"/>
    <n v="52001"/>
    <d v="2010-01-05T00:00:00"/>
    <d v="2010-01-06T00:00:00"/>
    <n v="-162.8244"/>
    <n v="1"/>
    <n v="248.84"/>
    <n v="90404"/>
    <s v="Medium"/>
  </r>
  <r>
    <n v="24791"/>
    <s v="High"/>
    <n v="0.08"/>
    <n v="5.74"/>
    <n v="5.01"/>
    <n v="2151"/>
    <s v="Melinda Rogers"/>
    <x v="0"/>
    <x v="0"/>
    <s v="Office Supplies"/>
    <s v="Binders and Binder Accessories"/>
    <s v="Small Box"/>
    <s v="Binder Posts"/>
    <n v="0.39"/>
    <x v="0"/>
    <s v="Iowa"/>
    <s v="Dubuque"/>
    <n v="52001"/>
    <d v="2010-08-09T00:00:00"/>
    <d v="2010-08-11T00:00:00"/>
    <n v="-6.9308200000000006"/>
    <n v="1"/>
    <n v="7.21"/>
    <n v="90405"/>
    <s v="Medium"/>
  </r>
  <r>
    <n v="25506"/>
    <s v="Medium"/>
    <n v="7.0000000000000007E-2"/>
    <n v="11.09"/>
    <n v="5.25"/>
    <n v="2151"/>
    <s v="Melinda Rogers"/>
    <x v="0"/>
    <x v="0"/>
    <s v="Office Supplies"/>
    <s v="Envelopes"/>
    <s v="Small Box"/>
    <s v="#10 Self-Seal White Envelopes"/>
    <n v="0.36"/>
    <x v="0"/>
    <s v="Iowa"/>
    <s v="Dubuque"/>
    <n v="52001"/>
    <d v="2011-05-07T00:00:00"/>
    <d v="2011-05-08T00:00:00"/>
    <n v="4.79"/>
    <n v="6"/>
    <n v="64.97"/>
    <n v="90406"/>
    <s v="Medium"/>
  </r>
  <r>
    <n v="19631"/>
    <s v="Low"/>
    <n v="0.02"/>
    <n v="4.9800000000000004"/>
    <n v="4.75"/>
    <n v="2151"/>
    <s v="Melinda Rogers"/>
    <x v="0"/>
    <x v="0"/>
    <s v="Office Supplies"/>
    <s v="Paper"/>
    <s v="Small Box"/>
    <s v="Hammermill CopyPlus Copy Paper (20Lb. and 84 Bright)"/>
    <n v="0.36"/>
    <x v="0"/>
    <s v="Iowa"/>
    <s v="Dubuque"/>
    <n v="52001"/>
    <d v="2013-07-28T00:00:00"/>
    <d v="2013-08-02T00:00:00"/>
    <n v="-58.112639999999999"/>
    <n v="16"/>
    <n v="85.99"/>
    <n v="90407"/>
    <s v="Low"/>
  </r>
  <r>
    <n v="19632"/>
    <s v="Low"/>
    <n v="7.0000000000000007E-2"/>
    <n v="66.989999999999995"/>
    <n v="13.99"/>
    <n v="2151"/>
    <s v="Melinda Rogers"/>
    <x v="0"/>
    <x v="0"/>
    <s v="Technology"/>
    <s v="Telephones and Communication"/>
    <s v="Medium Box"/>
    <s v="Panasonic All Digital Answering System with Caller ID*, KX-TM150B"/>
    <n v="0.6"/>
    <x v="0"/>
    <s v="Iowa"/>
    <s v="Dubuque"/>
    <n v="52001"/>
    <d v="2013-07-28T00:00:00"/>
    <d v="2013-08-04T00:00:00"/>
    <n v="15.608448000000001"/>
    <n v="9"/>
    <n v="513.92999999999995"/>
    <n v="90407"/>
    <s v="Medium"/>
  </r>
  <r>
    <n v="21257"/>
    <s v="Low"/>
    <n v="0.05"/>
    <n v="7.99"/>
    <n v="5.03"/>
    <n v="2153"/>
    <s v="Anna Glenn"/>
    <x v="0"/>
    <x v="1"/>
    <s v="Technology"/>
    <s v="Telephones and Communication"/>
    <s v="Medium Box"/>
    <s v="Bell Sonecor JB700 Caller ID"/>
    <n v="0.6"/>
    <x v="1"/>
    <s v="California"/>
    <s v="Pasadena"/>
    <n v="91104"/>
    <d v="2011-12-26T00:00:00"/>
    <d v="2012-01-19T00:00:00"/>
    <n v="-23.452000000000002"/>
    <n v="2"/>
    <n v="15.56"/>
    <n v="91294"/>
    <s v="Low"/>
  </r>
  <r>
    <n v="21258"/>
    <s v="Low"/>
    <n v="0.05"/>
    <n v="125.99"/>
    <n v="8.99"/>
    <n v="2153"/>
    <s v="Anna Glenn"/>
    <x v="0"/>
    <x v="1"/>
    <s v="Technology"/>
    <s v="Telephones and Communication"/>
    <s v="Small Box"/>
    <s v="SC7868i"/>
    <n v="0.55000000000000004"/>
    <x v="1"/>
    <s v="California"/>
    <s v="Pasadena"/>
    <n v="91104"/>
    <d v="2011-12-26T00:00:00"/>
    <d v="2011-12-30T00:00:00"/>
    <n v="1559.8139999999999"/>
    <n v="22"/>
    <n v="2260.6"/>
    <n v="91294"/>
    <s v="Low"/>
  </r>
  <r>
    <n v="24214"/>
    <s v="Low"/>
    <n v="0.09"/>
    <n v="5.34"/>
    <n v="2.99"/>
    <n v="2153"/>
    <s v="Anna Glenn"/>
    <x v="0"/>
    <x v="1"/>
    <s v="Office Supplies"/>
    <s v="Binders and Binder Accessories"/>
    <s v="Small Box"/>
    <s v="Wilson Jones 14 Line Acrylic Coated Pressboard Data Binders"/>
    <n v="0.38"/>
    <x v="1"/>
    <s v="California"/>
    <s v="Pasadena"/>
    <n v="91104"/>
    <d v="2012-11-17T00:00:00"/>
    <d v="2012-11-21T00:00:00"/>
    <n v="1.8887000000000003"/>
    <n v="32"/>
    <n v="170.46"/>
    <n v="91295"/>
    <s v="Medium"/>
  </r>
  <r>
    <n v="19650"/>
    <s v="Low"/>
    <n v="0.03"/>
    <n v="100.97"/>
    <n v="14"/>
    <n v="2155"/>
    <s v="Raymond Clark"/>
    <x v="2"/>
    <x v="1"/>
    <s v="Technology"/>
    <s v="Office Machines"/>
    <s v="Jumbo Drum"/>
    <s v="Hewlett-Packard Deskjet 3820 Color Inkjet Printer"/>
    <n v="0.37"/>
    <x v="0"/>
    <s v="Michigan"/>
    <s v="Taylor"/>
    <n v="48180"/>
    <d v="2011-08-23T00:00:00"/>
    <d v="2011-08-23T00:00:00"/>
    <n v="1450.4903999999997"/>
    <n v="20"/>
    <n v="2102.16"/>
    <n v="90389"/>
    <s v="Low"/>
  </r>
  <r>
    <n v="19623"/>
    <s v="High"/>
    <n v="0.06"/>
    <n v="40.479999999999997"/>
    <n v="19.989999999999998"/>
    <n v="2155"/>
    <s v="Raymond Clark"/>
    <x v="0"/>
    <x v="1"/>
    <s v="Technology"/>
    <s v="Computer Peripherals"/>
    <s v="Small Box"/>
    <s v="Keytronic Designer 104- Key Black Keyboard"/>
    <n v="0.77"/>
    <x v="0"/>
    <s v="Michigan"/>
    <s v="Taylor"/>
    <n v="48180"/>
    <d v="2013-07-19T00:00:00"/>
    <d v="2013-07-20T00:00:00"/>
    <n v="-314.96832000000001"/>
    <n v="6"/>
    <n v="242.21"/>
    <n v="90402"/>
    <s v="Medium"/>
  </r>
  <r>
    <n v="19779"/>
    <s v="High"/>
    <n v="0.09"/>
    <n v="20.99"/>
    <n v="0.99"/>
    <n v="2156"/>
    <s v="Kristin Dorsey"/>
    <x v="0"/>
    <x v="0"/>
    <s v="Technology"/>
    <s v="Telephones and Communication"/>
    <s v="Wrap Bag"/>
    <s v="Accessory25"/>
    <n v="0.56999999999999995"/>
    <x v="0"/>
    <s v="Michigan"/>
    <s v="Troy"/>
    <n v="48098"/>
    <d v="2011-06-23T00:00:00"/>
    <d v="2011-06-25T00:00:00"/>
    <n v="179.80019999999996"/>
    <n v="15"/>
    <n v="260.58"/>
    <n v="90388"/>
    <s v="Medium"/>
  </r>
  <r>
    <n v="20442"/>
    <s v="High"/>
    <n v="0.02"/>
    <n v="27.48"/>
    <n v="4"/>
    <n v="2156"/>
    <s v="Kristin Dorsey"/>
    <x v="1"/>
    <x v="1"/>
    <s v="Technology"/>
    <s v="Computer Peripherals"/>
    <s v="Small Box"/>
    <s v="Belkin MediaBoard 104- Keyboard"/>
    <n v="0.75"/>
    <x v="0"/>
    <s v="Michigan"/>
    <s v="Troy"/>
    <n v="48098"/>
    <d v="2013-04-13T00:00:00"/>
    <d v="2013-04-13T00:00:00"/>
    <n v="-66.78"/>
    <n v="2"/>
    <n v="58.81"/>
    <n v="90397"/>
    <s v="Low"/>
  </r>
  <r>
    <n v="21446"/>
    <s v="High"/>
    <n v="0.08"/>
    <n v="43.98"/>
    <n v="8.99"/>
    <n v="2156"/>
    <s v="Kristin Dorsey"/>
    <x v="0"/>
    <x v="0"/>
    <s v="Office Supplies"/>
    <s v="Pens &amp; Art Supplies"/>
    <s v="Small Pack"/>
    <s v="Boston 1645 Deluxe Heavier-Duty Electric Pencil Sharpener"/>
    <n v="0.57999999999999996"/>
    <x v="0"/>
    <s v="Michigan"/>
    <s v="Troy"/>
    <n v="48098"/>
    <d v="2013-06-23T00:00:00"/>
    <d v="2013-06-24T00:00:00"/>
    <n v="156.96"/>
    <n v="9"/>
    <n v="389.24"/>
    <n v="90401"/>
    <s v="Medium"/>
  </r>
  <r>
    <n v="21834"/>
    <s v="Low"/>
    <n v="0.05"/>
    <n v="55.5"/>
    <n v="52.2"/>
    <n v="2157"/>
    <s v="Tom Hoyle Honeycutt"/>
    <x v="0"/>
    <x v="1"/>
    <s v="Furniture"/>
    <s v="Office Furnishings"/>
    <s v="Medium Box"/>
    <s v="Eldon Cleatmat® Chair Mats for Medium Pile Carpets"/>
    <n v="0.72"/>
    <x v="0"/>
    <s v="Michigan"/>
    <s v="Warren"/>
    <n v="48093"/>
    <d v="2010-09-16T00:00:00"/>
    <d v="2010-09-16T00:00:00"/>
    <n v="-118.54"/>
    <n v="4"/>
    <n v="253.87"/>
    <n v="90385"/>
    <s v="Low"/>
  </r>
  <r>
    <n v="21835"/>
    <s v="Low"/>
    <n v="0.05"/>
    <n v="442.14"/>
    <n v="14.7"/>
    <n v="2157"/>
    <s v="Tom Hoyle Honeycutt"/>
    <x v="2"/>
    <x v="1"/>
    <s v="Technology"/>
    <s v="Office Machines"/>
    <s v="Jumbo Drum"/>
    <s v="Okidata ML390 Turbo Dot Matrix Printers"/>
    <n v="0.56000000000000005"/>
    <x v="0"/>
    <s v="Michigan"/>
    <s v="Warren"/>
    <n v="48093"/>
    <d v="2010-09-16T00:00:00"/>
    <d v="2010-09-25T00:00:00"/>
    <n v="2963.48"/>
    <n v="14"/>
    <n v="5880.46"/>
    <n v="90385"/>
    <s v="Low"/>
  </r>
  <r>
    <n v="21975"/>
    <s v="High"/>
    <n v="7.0000000000000007E-2"/>
    <n v="30.93"/>
    <n v="3.92"/>
    <n v="2157"/>
    <s v="Tom Hoyle Honeycutt"/>
    <x v="0"/>
    <x v="1"/>
    <s v="Furniture"/>
    <s v="Office Furnishings"/>
    <s v="Small Pack"/>
    <s v="Advantus Employee of the Month Certificate Frame, 11 x 13-1/2"/>
    <n v="0.44"/>
    <x v="0"/>
    <s v="Michigan"/>
    <s v="Warren"/>
    <n v="48093"/>
    <d v="2010-11-03T00:00:00"/>
    <d v="2010-11-04T00:00:00"/>
    <n v="398.30249999999995"/>
    <n v="19"/>
    <n v="577.25"/>
    <n v="90386"/>
    <s v="Medium"/>
  </r>
  <r>
    <n v="21976"/>
    <s v="High"/>
    <n v="0.05"/>
    <n v="297.48"/>
    <n v="18.059999999999999"/>
    <n v="2157"/>
    <s v="Tom Hoyle Honeycutt"/>
    <x v="2"/>
    <x v="1"/>
    <s v="Technology"/>
    <s v="Office Machines"/>
    <s v="Jumbo Drum"/>
    <s v="Panasonic KX-P3200 Dot Matrix Printer"/>
    <n v="0.6"/>
    <x v="0"/>
    <s v="Michigan"/>
    <s v="Warren"/>
    <n v="48093"/>
    <d v="2010-11-03T00:00:00"/>
    <d v="2010-11-04T00:00:00"/>
    <n v="709.85200000000009"/>
    <n v="14"/>
    <n v="4075.18"/>
    <n v="90386"/>
    <s v="Low"/>
  </r>
  <r>
    <n v="21977"/>
    <s v="High"/>
    <n v="7.0000000000000007E-2"/>
    <n v="296.18"/>
    <n v="54.12"/>
    <n v="2157"/>
    <s v="Tom Hoyle Honeycutt"/>
    <x v="2"/>
    <x v="1"/>
    <s v="Furniture"/>
    <s v="Tables"/>
    <s v="Jumbo Box"/>
    <s v="Hon 94000 Series Round Tables"/>
    <n v="0.76"/>
    <x v="0"/>
    <s v="Michigan"/>
    <s v="Warren"/>
    <n v="48093"/>
    <d v="2010-11-03T00:00:00"/>
    <d v="2010-11-05T00:00:00"/>
    <n v="80.809200000000089"/>
    <n v="6"/>
    <n v="1798.23"/>
    <n v="90386"/>
    <s v="Medium"/>
  </r>
  <r>
    <n v="21447"/>
    <s v="High"/>
    <n v="0.01"/>
    <n v="2.23"/>
    <n v="4.57"/>
    <n v="2157"/>
    <s v="Tom Hoyle Honeycutt"/>
    <x v="0"/>
    <x v="0"/>
    <s v="Furniture"/>
    <s v="Office Furnishings"/>
    <s v="Small Pack"/>
    <s v="Eldon Pizzaz™ Desk Accessories"/>
    <n v="0.41"/>
    <x v="0"/>
    <s v="Michigan"/>
    <s v="Warren"/>
    <n v="48093"/>
    <d v="2013-06-23T00:00:00"/>
    <d v="2013-06-25T00:00:00"/>
    <n v="-25.16"/>
    <n v="5"/>
    <n v="13"/>
    <n v="90401"/>
    <s v="Low"/>
  </r>
  <r>
    <n v="22238"/>
    <s v="Medium"/>
    <n v="0.1"/>
    <n v="2.08"/>
    <n v="1.49"/>
    <n v="2158"/>
    <s v="Pauline Reed"/>
    <x v="0"/>
    <x v="0"/>
    <s v="Office Supplies"/>
    <s v="Binders and Binder Accessories"/>
    <s v="Small Box"/>
    <s v="Round Ring Binders"/>
    <n v="0.38"/>
    <x v="0"/>
    <s v="Michigan"/>
    <s v="Waterford"/>
    <n v="48329"/>
    <d v="2013-12-12T00:00:00"/>
    <d v="2013-12-13T00:00:00"/>
    <n v="-2.2913519999999998"/>
    <n v="4"/>
    <n v="8.24"/>
    <n v="90403"/>
    <s v="Medium"/>
  </r>
  <r>
    <n v="23775"/>
    <s v="Medium"/>
    <n v="0.08"/>
    <n v="30.98"/>
    <n v="8.74"/>
    <n v="2159"/>
    <s v="Wesley Field"/>
    <x v="0"/>
    <x v="0"/>
    <s v="Office Supplies"/>
    <s v="Paper"/>
    <s v="Small Box"/>
    <s v="Xerox 1979"/>
    <n v="0.4"/>
    <x v="0"/>
    <s v="Michigan"/>
    <s v="Westland"/>
    <n v="48185"/>
    <d v="2010-11-20T00:00:00"/>
    <d v="2010-11-21T00:00:00"/>
    <n v="371.27200000000005"/>
    <n v="25"/>
    <n v="727.2"/>
    <n v="90387"/>
    <s v="Medium"/>
  </r>
  <r>
    <n v="22239"/>
    <s v="Medium"/>
    <n v="0.09"/>
    <n v="33.94"/>
    <n v="19.190000000000001"/>
    <n v="2159"/>
    <s v="Wesley Field"/>
    <x v="2"/>
    <x v="0"/>
    <s v="Furniture"/>
    <s v="Chairs &amp; Chairmats"/>
    <s v="Jumbo Drum"/>
    <s v="Metal Folding Chairs, Beige, 4/Carton"/>
    <n v="0.57999999999999996"/>
    <x v="0"/>
    <s v="Michigan"/>
    <s v="Westland"/>
    <n v="48185"/>
    <d v="2011-12-12T00:00:00"/>
    <d v="2011-12-14T00:00:00"/>
    <n v="-44.32"/>
    <n v="2"/>
    <n v="69.45"/>
    <n v="90390"/>
    <s v="Medium"/>
  </r>
  <r>
    <n v="22240"/>
    <s v="Medium"/>
    <n v="0.03"/>
    <n v="13.79"/>
    <n v="8.7799999999999994"/>
    <n v="2159"/>
    <s v="Wesley Field"/>
    <x v="0"/>
    <x v="0"/>
    <s v="Furniture"/>
    <s v="Office Furnishings"/>
    <s v="Small Box"/>
    <s v="9-3/4 Diameter Round Wall Clock"/>
    <n v="0.43"/>
    <x v="0"/>
    <s v="Michigan"/>
    <s v="Westland"/>
    <n v="48185"/>
    <d v="2011-12-12T00:00:00"/>
    <d v="2011-12-15T00:00:00"/>
    <n v="-8.4700000000000006"/>
    <n v="23"/>
    <n v="317.85000000000002"/>
    <n v="90390"/>
    <s v="Low"/>
  </r>
  <r>
    <n v="22054"/>
    <s v="Low"/>
    <n v="0.1"/>
    <n v="5.78"/>
    <n v="7.96"/>
    <n v="2160"/>
    <s v="Glenn Goodwin"/>
    <x v="0"/>
    <x v="0"/>
    <s v="Office Supplies"/>
    <s v="Paper"/>
    <s v="Small Box"/>
    <s v="Xerox 196"/>
    <n v="0.36"/>
    <x v="0"/>
    <s v="Michigan"/>
    <s v="Wyoming"/>
    <n v="49509"/>
    <d v="2012-05-28T00:00:00"/>
    <d v="2012-05-28T00:00:00"/>
    <n v="-207.36"/>
    <n v="17"/>
    <n v="95.05"/>
    <n v="90394"/>
    <s v="Medium"/>
  </r>
  <r>
    <n v="20690"/>
    <s v="Medium"/>
    <n v="0"/>
    <n v="80.98"/>
    <n v="35"/>
    <n v="2160"/>
    <s v="Glenn Goodwin"/>
    <x v="0"/>
    <x v="1"/>
    <s v="Office Supplies"/>
    <s v="Storage &amp; Organization"/>
    <s v="Large Box"/>
    <s v="Carina Double Wide Media Storage Towers in Natural &amp; Black"/>
    <n v="0.81"/>
    <x v="0"/>
    <s v="Michigan"/>
    <s v="Wyoming"/>
    <n v="49509"/>
    <d v="2012-09-20T00:00:00"/>
    <d v="2012-09-21T00:00:00"/>
    <n v="-156.47"/>
    <n v="1"/>
    <n v="103.34"/>
    <n v="90396"/>
    <s v="No Discount"/>
  </r>
  <r>
    <n v="24944"/>
    <s v="Low"/>
    <n v="0.01"/>
    <n v="113.98"/>
    <n v="30"/>
    <n v="2161"/>
    <s v="Judith Wallace"/>
    <x v="2"/>
    <x v="1"/>
    <s v="Furniture"/>
    <s v="Chairs &amp; Chairmats"/>
    <s v="Jumbo Drum"/>
    <s v="Hon Comfortask® Task/Swivel Chairs"/>
    <n v="0.69"/>
    <x v="0"/>
    <s v="Minnesota"/>
    <s v="Apple Valley"/>
    <n v="55124"/>
    <d v="2012-01-26T00:00:00"/>
    <d v="2012-02-02T00:00:00"/>
    <n v="-125.4756"/>
    <n v="4"/>
    <n v="468.39"/>
    <n v="90391"/>
    <s v="Low"/>
  </r>
  <r>
    <n v="23458"/>
    <s v="Medium"/>
    <n v="0.09"/>
    <n v="6.3"/>
    <n v="0.5"/>
    <n v="2161"/>
    <s v="Judith Wallace"/>
    <x v="0"/>
    <x v="1"/>
    <s v="Office Supplies"/>
    <s v="Labels"/>
    <s v="Small Box"/>
    <s v="Avery 51"/>
    <n v="0.39"/>
    <x v="0"/>
    <s v="Minnesota"/>
    <s v="Apple Valley"/>
    <n v="55124"/>
    <d v="2012-02-03T00:00:00"/>
    <d v="2012-02-05T00:00:00"/>
    <n v="57.594299999999997"/>
    <n v="14"/>
    <n v="83.47"/>
    <n v="90392"/>
    <s v="Medium"/>
  </r>
  <r>
    <n v="24374"/>
    <s v="Medium"/>
    <n v="0.05"/>
    <n v="3.95"/>
    <n v="5.13"/>
    <n v="2161"/>
    <s v="Judith Wallace"/>
    <x v="0"/>
    <x v="0"/>
    <s v="Office Supplies"/>
    <s v="Appliances"/>
    <s v="Small Box"/>
    <s v="Hoover Replacement Belts For Soft Guard™ &amp; Commercial Ltweight Upright Vacs, 2/Pk"/>
    <n v="0.59"/>
    <x v="0"/>
    <s v="Minnesota"/>
    <s v="Apple Valley"/>
    <n v="55124"/>
    <d v="2012-04-16T00:00:00"/>
    <d v="2012-04-18T00:00:00"/>
    <n v="-136.55000000000001"/>
    <n v="11"/>
    <n v="44.83"/>
    <n v="90393"/>
    <s v="Low"/>
  </r>
  <r>
    <n v="24375"/>
    <s v="Medium"/>
    <n v="0.1"/>
    <n v="195.99"/>
    <n v="8.99"/>
    <n v="2161"/>
    <s v="Judith Wallace"/>
    <x v="0"/>
    <x v="0"/>
    <s v="Technology"/>
    <s v="Telephones and Communication"/>
    <s v="Small Box"/>
    <s v="T28 WORLD"/>
    <n v="0.6"/>
    <x v="0"/>
    <s v="Minnesota"/>
    <s v="Apple Valley"/>
    <n v="55124"/>
    <d v="2012-04-16T00:00:00"/>
    <d v="2012-04-18T00:00:00"/>
    <n v="704.88900000000001"/>
    <n v="9"/>
    <n v="1389.87"/>
    <n v="90393"/>
    <s v="Medium"/>
  </r>
  <r>
    <n v="24892"/>
    <s v="Low"/>
    <n v="0"/>
    <n v="160.97999999999999"/>
    <n v="30"/>
    <n v="2161"/>
    <s v="Judith Wallace"/>
    <x v="2"/>
    <x v="0"/>
    <s v="Furniture"/>
    <s v="Chairs &amp; Chairmats"/>
    <s v="Jumbo Drum"/>
    <s v="Office Star - Mid Back Dual function Ergonomic High Back Chair with 2-Way Adjustable Arms"/>
    <n v="0.62"/>
    <x v="0"/>
    <s v="Minnesota"/>
    <s v="Apple Valley"/>
    <n v="55124"/>
    <d v="2012-07-10T00:00:00"/>
    <d v="2012-07-17T00:00:00"/>
    <n v="1055.47"/>
    <n v="11"/>
    <n v="1887.03"/>
    <n v="90395"/>
    <s v="No Discount"/>
  </r>
  <r>
    <n v="23773"/>
    <s v="Medium"/>
    <n v="0.09"/>
    <n v="159.31"/>
    <n v="60"/>
    <n v="2162"/>
    <s v="Brenda Jain"/>
    <x v="2"/>
    <x v="0"/>
    <s v="Furniture"/>
    <s v="Tables"/>
    <s v="Jumbo Drum"/>
    <s v="Hon Non-Folding Utility Tables"/>
    <n v="0.55000000000000004"/>
    <x v="2"/>
    <s v="Pennsylvania"/>
    <s v="Sharon"/>
    <n v="16146"/>
    <d v="2010-11-20T00:00:00"/>
    <d v="2010-11-22T00:00:00"/>
    <n v="77.000895400000104"/>
    <n v="41"/>
    <n v="6173.42"/>
    <n v="90387"/>
    <s v="Medium"/>
  </r>
  <r>
    <n v="23774"/>
    <s v="Medium"/>
    <n v="0.06"/>
    <n v="55.99"/>
    <n v="5"/>
    <n v="2162"/>
    <s v="Brenda Jain"/>
    <x v="0"/>
    <x v="0"/>
    <s v="Technology"/>
    <s v="Telephones and Communication"/>
    <s v="Small Pack"/>
    <s v="Accessory36"/>
    <n v="0.83"/>
    <x v="2"/>
    <s v="Pennsylvania"/>
    <s v="Sharon"/>
    <n v="16146"/>
    <d v="2010-11-20T00:00:00"/>
    <d v="2010-11-22T00:00:00"/>
    <n v="27.968600000000009"/>
    <n v="33"/>
    <n v="1553.7"/>
    <n v="90387"/>
    <s v="Medium"/>
  </r>
  <r>
    <n v="20441"/>
    <s v="High"/>
    <n v="0.09"/>
    <n v="7.77"/>
    <n v="9.23"/>
    <n v="2162"/>
    <s v="Brenda Jain"/>
    <x v="0"/>
    <x v="1"/>
    <s v="Office Supplies"/>
    <s v="Appliances"/>
    <s v="Small Box"/>
    <s v="Hoover Commercial Soft Guard Upright Vacuum And Disposable Filtration Bags"/>
    <n v="0.57999999999999996"/>
    <x v="2"/>
    <s v="Pennsylvania"/>
    <s v="Sharon"/>
    <n v="16146"/>
    <d v="2013-04-13T00:00:00"/>
    <d v="2013-04-14T00:00:00"/>
    <n v="-305.91000000000003"/>
    <n v="12"/>
    <n v="92.25"/>
    <n v="90397"/>
    <s v="Medium"/>
  </r>
  <r>
    <n v="24323"/>
    <s v="Not Specified"/>
    <n v="0.02"/>
    <n v="355.98"/>
    <n v="58.92"/>
    <n v="2162"/>
    <s v="Brenda Jain"/>
    <x v="2"/>
    <x v="0"/>
    <s v="Furniture"/>
    <s v="Chairs &amp; Chairmats"/>
    <s v="Jumbo Drum"/>
    <s v="Hon 4700 Series Mobuis™ Mid-Back Task Chairs with Adjustable Arms"/>
    <n v="0.64"/>
    <x v="2"/>
    <s v="Pennsylvania"/>
    <s v="Sharon"/>
    <n v="16146"/>
    <d v="2013-05-26T00:00:00"/>
    <d v="2013-05-27T00:00:00"/>
    <n v="3083.98"/>
    <n v="15"/>
    <n v="5566.52"/>
    <n v="90398"/>
    <s v="Low"/>
  </r>
  <r>
    <n v="23847"/>
    <s v="High"/>
    <n v="7.0000000000000007E-2"/>
    <n v="1.86"/>
    <n v="2.58"/>
    <n v="2162"/>
    <s v="Brenda Jain"/>
    <x v="0"/>
    <x v="0"/>
    <s v="Office Supplies"/>
    <s v="Rubber Bands"/>
    <s v="Wrap Bag"/>
    <s v="Super Bands, 12/Pack"/>
    <n v="0.82"/>
    <x v="2"/>
    <s v="Pennsylvania"/>
    <s v="Sharon"/>
    <n v="16146"/>
    <d v="2013-05-31T00:00:00"/>
    <d v="2013-06-01T00:00:00"/>
    <n v="-104.8"/>
    <n v="16"/>
    <n v="30.75"/>
    <n v="90399"/>
    <s v="Medium"/>
  </r>
  <r>
    <n v="24907"/>
    <s v="High"/>
    <n v="0.09"/>
    <n v="70.98"/>
    <n v="26.85"/>
    <n v="2162"/>
    <s v="Brenda Jain"/>
    <x v="2"/>
    <x v="0"/>
    <s v="Furniture"/>
    <s v="Bookcases"/>
    <s v="Jumbo Box"/>
    <s v="Safco Value Mate Steel Bookcase, Baked Enamel Finish on Steel, Black"/>
    <m/>
    <x v="2"/>
    <s v="Pennsylvania"/>
    <s v="Sharon"/>
    <n v="16146"/>
    <d v="2013-06-22T00:00:00"/>
    <d v="2013-06-23T00:00:00"/>
    <n v="-81.84"/>
    <n v="8"/>
    <n v="542.98"/>
    <n v="90400"/>
    <s v="Medium"/>
  </r>
  <r>
    <n v="22450"/>
    <s v="Not Specified"/>
    <n v="0.01"/>
    <n v="5.38"/>
    <n v="7.57"/>
    <n v="2164"/>
    <s v="Harry Sellers"/>
    <x v="0"/>
    <x v="2"/>
    <s v="Office Supplies"/>
    <s v="Binders and Binder Accessories"/>
    <s v="Small Box"/>
    <s v="Acco PRESSTEX® Data Binder with Storage Hooks, Dark Blue, 9 1/2&quot; X 11&quot;"/>
    <n v="0.36"/>
    <x v="1"/>
    <s v="California"/>
    <s v="Pasadena"/>
    <n v="91104"/>
    <d v="2010-01-09T00:00:00"/>
    <d v="2010-01-10T00:00:00"/>
    <n v="-66.779579999999996"/>
    <n v="3"/>
    <n v="18.68"/>
    <n v="88794"/>
    <s v="Low"/>
  </r>
  <r>
    <n v="22451"/>
    <s v="Not Specified"/>
    <n v="0.05"/>
    <n v="3.28"/>
    <n v="3.97"/>
    <n v="2164"/>
    <s v="Harry Sellers"/>
    <x v="0"/>
    <x v="2"/>
    <s v="Office Supplies"/>
    <s v="Pens &amp; Art Supplies"/>
    <s v="Wrap Bag"/>
    <s v="Newell 337"/>
    <n v="0.56000000000000005"/>
    <x v="1"/>
    <s v="California"/>
    <s v="Pasadena"/>
    <n v="91104"/>
    <d v="2010-01-09T00:00:00"/>
    <d v="2010-01-09T00:00:00"/>
    <n v="-144.9188"/>
    <n v="11"/>
    <n v="36.299999999999997"/>
    <n v="88794"/>
    <s v="Low"/>
  </r>
  <r>
    <n v="18716"/>
    <s v="Not Specified"/>
    <n v="0.06"/>
    <n v="37.44"/>
    <n v="4.2699999999999996"/>
    <n v="2164"/>
    <s v="Harry Sellers"/>
    <x v="0"/>
    <x v="2"/>
    <s v="Office Supplies"/>
    <s v="Pens &amp; Art Supplies"/>
    <s v="Wrap Bag"/>
    <s v="Sanford Prismacolor® Professional Thick Lead Art Pencils, 36-Color Set"/>
    <n v="0.46"/>
    <x v="1"/>
    <s v="California"/>
    <s v="Pasadena"/>
    <n v="91104"/>
    <d v="2011-03-28T00:00:00"/>
    <d v="2011-03-30T00:00:00"/>
    <n v="-38.28"/>
    <n v="1"/>
    <n v="39.79"/>
    <n v="88795"/>
    <s v="Medium"/>
  </r>
  <r>
    <n v="22449"/>
    <s v="Not Specified"/>
    <n v="0.09"/>
    <n v="2.78"/>
    <n v="0.97"/>
    <n v="2165"/>
    <s v="Melanie Knight"/>
    <x v="0"/>
    <x v="2"/>
    <s v="Office Supplies"/>
    <s v="Pens &amp; Art Supplies"/>
    <s v="Wrap Bag"/>
    <s v="Newell 339"/>
    <n v="0.59"/>
    <x v="2"/>
    <s v="Maine"/>
    <s v="Augusta"/>
    <n v="4330"/>
    <d v="2010-01-09T00:00:00"/>
    <d v="2010-01-11T00:00:00"/>
    <n v="-5.0716000000000001"/>
    <n v="6"/>
    <n v="16.03"/>
    <n v="88794"/>
    <s v="Medium"/>
  </r>
  <r>
    <n v="22782"/>
    <s v="Critical"/>
    <n v="0.1"/>
    <n v="20.99"/>
    <n v="3.3"/>
    <n v="2166"/>
    <s v="Ronnie D Moon"/>
    <x v="0"/>
    <x v="2"/>
    <s v="Technology"/>
    <s v="Telephones and Communication"/>
    <s v="Small Pack"/>
    <s v="Accessory39"/>
    <n v="0.81"/>
    <x v="2"/>
    <s v="Massachusetts"/>
    <s v="Bourne"/>
    <n v="2532"/>
    <d v="2012-02-02T00:00:00"/>
    <d v="2012-02-04T00:00:00"/>
    <n v="-120.054"/>
    <n v="8"/>
    <n v="137"/>
    <n v="88796"/>
    <s v="Medium"/>
  </r>
  <r>
    <n v="22783"/>
    <s v="Critical"/>
    <n v="0.09"/>
    <n v="25.99"/>
    <n v="5.37"/>
    <n v="2167"/>
    <s v="Esther Marcus"/>
    <x v="0"/>
    <x v="2"/>
    <s v="Office Supplies"/>
    <s v="Pens &amp; Art Supplies"/>
    <s v="Small Box"/>
    <s v="BOSTON® Ranger® #55 Pencil Sharpener, Black"/>
    <n v="0.56000000000000005"/>
    <x v="2"/>
    <s v="Massachusetts"/>
    <s v="Dedham"/>
    <n v="2026"/>
    <d v="2012-02-02T00:00:00"/>
    <d v="2012-02-04T00:00:00"/>
    <n v="5.56"/>
    <n v="4"/>
    <n v="96.14"/>
    <n v="88796"/>
    <s v="Medium"/>
  </r>
  <r>
    <n v="25826"/>
    <s v="Not Specified"/>
    <n v="0.05"/>
    <n v="95.99"/>
    <n v="35"/>
    <n v="2168"/>
    <s v="Katie Blum"/>
    <x v="1"/>
    <x v="2"/>
    <s v="Office Supplies"/>
    <s v="Storage &amp; Organization"/>
    <s v="Large Box"/>
    <s v="Safco Industrial Wire Shelving"/>
    <m/>
    <x v="2"/>
    <s v="Massachusetts"/>
    <s v="Hingham"/>
    <n v="2018"/>
    <d v="2013-07-02T00:00:00"/>
    <d v="2013-07-03T00:00:00"/>
    <n v="-427.62768"/>
    <n v="6"/>
    <n v="589.97"/>
    <n v="88797"/>
    <s v="Low"/>
  </r>
  <r>
    <n v="25825"/>
    <s v="Not Specified"/>
    <n v="0.08"/>
    <n v="19.98"/>
    <n v="5.97"/>
    <n v="2169"/>
    <s v="Linda Waters"/>
    <x v="1"/>
    <x v="2"/>
    <s v="Office Supplies"/>
    <s v="Paper"/>
    <s v="Small Box"/>
    <s v="Xerox 1936"/>
    <n v="0.38"/>
    <x v="2"/>
    <s v="New Jersey"/>
    <s v="Clifton"/>
    <n v="7011"/>
    <d v="2013-07-02T00:00:00"/>
    <d v="2013-07-03T00:00:00"/>
    <n v="197.74709999999996"/>
    <n v="15"/>
    <n v="286.58999999999997"/>
    <n v="88797"/>
    <s v="Medium"/>
  </r>
  <r>
    <n v="23916"/>
    <s v="Medium"/>
    <n v="0.06"/>
    <n v="16.91"/>
    <n v="6.25"/>
    <n v="2171"/>
    <s v="Stacey Pearson"/>
    <x v="1"/>
    <x v="1"/>
    <s v="Office Supplies"/>
    <s v="Storage &amp; Organization"/>
    <s v="Small Box"/>
    <s v="Tenex Personal Self-Stacking Standard File Box, Black/Gray"/>
    <n v="0.57999999999999996"/>
    <x v="3"/>
    <s v="Kentucky"/>
    <s v="Nicholasville"/>
    <n v="40356"/>
    <d v="2012-12-12T00:00:00"/>
    <d v="2012-12-13T00:00:00"/>
    <n v="-950.6621124000003"/>
    <n v="11"/>
    <n v="182.35"/>
    <n v="91580"/>
    <s v="Medium"/>
  </r>
  <r>
    <n v="23917"/>
    <s v="Medium"/>
    <n v="0"/>
    <n v="4.8899999999999997"/>
    <n v="4.93"/>
    <n v="2172"/>
    <s v="Warren B Dickerson"/>
    <x v="0"/>
    <x v="1"/>
    <s v="Technology"/>
    <s v="Computer Peripherals"/>
    <s v="Small Pack"/>
    <s v="Maxell 3.5&quot; DS/HD IBM-Formatted Diskettes, 10/Pack"/>
    <n v="0.66"/>
    <x v="3"/>
    <s v="Kentucky"/>
    <s v="Owensboro"/>
    <n v="42301"/>
    <d v="2012-12-12T00:00:00"/>
    <d v="2012-12-14T00:00:00"/>
    <n v="250.19279999999998"/>
    <n v="8"/>
    <n v="43.15"/>
    <n v="91580"/>
    <s v="No Discount"/>
  </r>
  <r>
    <n v="24231"/>
    <s v="High"/>
    <n v="0.06"/>
    <n v="5.28"/>
    <n v="3.96"/>
    <n v="2174"/>
    <s v="Herbert Hester"/>
    <x v="0"/>
    <x v="2"/>
    <s v="Furniture"/>
    <s v="Office Furnishings"/>
    <s v="Wrap Bag"/>
    <s v="Master Big Foot® Doorstop, Beige"/>
    <n v="0.54"/>
    <x v="1"/>
    <s v="California"/>
    <s v="Chula Vista"/>
    <n v="91911"/>
    <d v="2011-01-06T00:00:00"/>
    <d v="2011-01-07T00:00:00"/>
    <n v="-57.883200000000002"/>
    <n v="9"/>
    <n v="46.58"/>
    <n v="89466"/>
    <s v="Medium"/>
  </r>
  <r>
    <n v="25169"/>
    <s v="High"/>
    <n v="0.01"/>
    <n v="22.38"/>
    <n v="15.1"/>
    <n v="2174"/>
    <s v="Herbert Hester"/>
    <x v="0"/>
    <x v="2"/>
    <s v="Office Supplies"/>
    <s v="Binders and Binder Accessories"/>
    <s v="Small Box"/>
    <s v="Avery Flip-Chart Easel Binder, Black"/>
    <n v="0.38"/>
    <x v="1"/>
    <s v="California"/>
    <s v="Chula Vista"/>
    <n v="91911"/>
    <d v="2011-06-21T00:00:00"/>
    <d v="2011-06-23T00:00:00"/>
    <n v="-58.723599999999998"/>
    <n v="13"/>
    <n v="299.57"/>
    <n v="89468"/>
    <s v="Low"/>
  </r>
  <r>
    <n v="23652"/>
    <s v="High"/>
    <n v="0.1"/>
    <n v="45.98"/>
    <n v="4.8"/>
    <n v="2175"/>
    <s v="Lynda K Porter"/>
    <x v="0"/>
    <x v="2"/>
    <s v="Furniture"/>
    <s v="Office Furnishings"/>
    <s v="Wrap Bag"/>
    <s v="Tenex B1-RE Series Chair Mats for Low Pile Carpets"/>
    <n v="0.68"/>
    <x v="2"/>
    <s v="Maine"/>
    <s v="Bangor"/>
    <n v="4401"/>
    <d v="2013-07-25T00:00:00"/>
    <d v="2013-07-28T00:00:00"/>
    <n v="211.02959999999996"/>
    <n v="7"/>
    <n v="305.83999999999997"/>
    <n v="89472"/>
    <s v="Medium"/>
  </r>
  <r>
    <n v="22195"/>
    <s v="High"/>
    <n v="0.05"/>
    <n v="14.89"/>
    <n v="13.56"/>
    <n v="2176"/>
    <s v="Constance Richmond"/>
    <x v="0"/>
    <x v="2"/>
    <s v="Furniture"/>
    <s v="Office Furnishings"/>
    <s v="Large Box"/>
    <s v="Tensor Computer Mounted Lamp"/>
    <n v="0.57999999999999996"/>
    <x v="2"/>
    <s v="Massachusetts"/>
    <s v="Ashland"/>
    <n v="1721"/>
    <d v="2011-06-26T00:00:00"/>
    <d v="2011-06-28T00:00:00"/>
    <n v="-270.38400000000001"/>
    <n v="19"/>
    <n v="281.98"/>
    <n v="89469"/>
    <s v="Low"/>
  </r>
  <r>
    <n v="23262"/>
    <s v="Not Specified"/>
    <n v="0.08"/>
    <n v="59.98"/>
    <n v="3.99"/>
    <n v="2177"/>
    <s v="Malcolm Hill"/>
    <x v="0"/>
    <x v="2"/>
    <s v="Office Supplies"/>
    <s v="Appliances"/>
    <s v="Small Box"/>
    <s v="Belkin 8 Outlet SurgeMaster II Gold Surge Protector"/>
    <n v="0.56999999999999995"/>
    <x v="2"/>
    <s v="Massachusetts"/>
    <s v="Chicopee"/>
    <n v="1013"/>
    <d v="2011-04-15T00:00:00"/>
    <d v="2011-04-15T00:00:00"/>
    <n v="514.77449999999988"/>
    <n v="13"/>
    <n v="746.05"/>
    <n v="89467"/>
    <s v="Medium"/>
  </r>
  <r>
    <n v="20980"/>
    <s v="Medium"/>
    <n v="0.08"/>
    <n v="2.94"/>
    <n v="0.96"/>
    <n v="2178"/>
    <s v="Judy Hall"/>
    <x v="0"/>
    <x v="2"/>
    <s v="Office Supplies"/>
    <s v="Pens &amp; Art Supplies"/>
    <s v="Wrap Bag"/>
    <s v="Newell 343"/>
    <n v="0.57999999999999996"/>
    <x v="2"/>
    <s v="Massachusetts"/>
    <s v="Worcester"/>
    <n v="1610"/>
    <d v="2010-07-27T00:00:00"/>
    <d v="2010-07-29T00:00:00"/>
    <n v="-1.18"/>
    <n v="9"/>
    <n v="25.35"/>
    <n v="89465"/>
    <s v="Medium"/>
  </r>
  <r>
    <n v="23653"/>
    <s v="High"/>
    <n v="0.03"/>
    <n v="13.48"/>
    <n v="4.51"/>
    <n v="2179"/>
    <s v="Gretchen Wilder"/>
    <x v="0"/>
    <x v="2"/>
    <s v="Office Supplies"/>
    <s v="Storage &amp; Organization"/>
    <s v="Small Box"/>
    <s v="Tenex Personal Project File with Scoop Front Design, Black"/>
    <n v="0.59"/>
    <x v="2"/>
    <s v="New Jersey"/>
    <s v="North Bergen"/>
    <n v="7047"/>
    <d v="2011-07-25T00:00:00"/>
    <d v="2011-07-25T00:00:00"/>
    <n v="-8.6999999999999993"/>
    <n v="3"/>
    <n v="43.48"/>
    <n v="89470"/>
    <s v="Low"/>
  </r>
  <r>
    <n v="23263"/>
    <s v="Not Specified"/>
    <n v="0.01"/>
    <n v="115.99"/>
    <n v="2.5"/>
    <n v="2180"/>
    <s v="Jessica Quinn"/>
    <x v="0"/>
    <x v="2"/>
    <s v="Technology"/>
    <s v="Telephones and Communication"/>
    <s v="Small Box"/>
    <s v="6160"/>
    <n v="0.56999999999999995"/>
    <x v="2"/>
    <s v="New Jersey"/>
    <s v="Paramus"/>
    <n v="7652"/>
    <d v="2011-04-15T00:00:00"/>
    <d v="2011-04-17T00:00:00"/>
    <n v="356.94389999999993"/>
    <n v="5"/>
    <n v="517.30999999999995"/>
    <n v="89467"/>
    <s v="Low"/>
  </r>
  <r>
    <n v="19030"/>
    <s v="Low"/>
    <n v="0"/>
    <n v="115.99"/>
    <n v="2.5"/>
    <n v="2181"/>
    <s v="Lillian Andrews"/>
    <x v="1"/>
    <x v="2"/>
    <s v="Technology"/>
    <s v="Telephones and Communication"/>
    <s v="Small Box"/>
    <s v="StarTAC 7797"/>
    <n v="0.55000000000000004"/>
    <x v="2"/>
    <s v="Rhode Island"/>
    <s v="North Kingstown"/>
    <n v="2852"/>
    <d v="2012-02-27T00:00:00"/>
    <d v="2012-03-04T00:00:00"/>
    <n v="352.65899999999999"/>
    <n v="5"/>
    <n v="511.1"/>
    <n v="89471"/>
    <s v="No Discount"/>
  </r>
  <r>
    <n v="26331"/>
    <s v="Not Specified"/>
    <n v="0"/>
    <n v="1.48"/>
    <n v="0.7"/>
    <n v="2183"/>
    <s v="Sheryl Reese"/>
    <x v="0"/>
    <x v="1"/>
    <s v="Office Supplies"/>
    <s v="Rubber Bands"/>
    <s v="Wrap Bag"/>
    <s v="Binder Clips by OIC"/>
    <n v="0.37"/>
    <x v="3"/>
    <s v="Kentucky"/>
    <s v="Owensboro"/>
    <n v="42301"/>
    <d v="2010-12-15T00:00:00"/>
    <d v="2010-12-17T00:00:00"/>
    <n v="-203.09799999999998"/>
    <n v="12"/>
    <n v="19.32"/>
    <n v="91571"/>
    <s v="No Discount"/>
  </r>
  <r>
    <n v="23426"/>
    <s v="Critical"/>
    <n v="0.1"/>
    <n v="9.48"/>
    <n v="7.29"/>
    <n v="2183"/>
    <s v="Sheryl Reese"/>
    <x v="0"/>
    <x v="1"/>
    <s v="Furniture"/>
    <s v="Office Furnishings"/>
    <s v="Small Pack"/>
    <s v="DAX Two-Tone Rosewood/Black Document Frame, Desktop, 5 x 7"/>
    <n v="0.45"/>
    <x v="3"/>
    <s v="Kentucky"/>
    <s v="Owensboro"/>
    <n v="42301"/>
    <d v="2012-08-30T00:00:00"/>
    <d v="2012-09-01T00:00:00"/>
    <n v="-46.423999999999992"/>
    <n v="9"/>
    <n v="80.239999999999995"/>
    <n v="91572"/>
    <s v="Medium"/>
  </r>
  <r>
    <n v="24310"/>
    <s v="Low"/>
    <n v="0.08"/>
    <n v="279.48"/>
    <n v="35"/>
    <n v="2183"/>
    <s v="Sheryl Reese"/>
    <x v="0"/>
    <x v="1"/>
    <s v="Office Supplies"/>
    <s v="Storage &amp; Organization"/>
    <s v="Large Box"/>
    <s v="Tennsco Snap-Together Open Shelving Units, Starter Sets and Add-On Units"/>
    <n v="0.8"/>
    <x v="3"/>
    <s v="Kentucky"/>
    <s v="Owensboro"/>
    <n v="42301"/>
    <d v="2013-01-04T00:00:00"/>
    <d v="2013-01-08T00:00:00"/>
    <n v="-193.018"/>
    <n v="13"/>
    <n v="3519.39"/>
    <n v="91573"/>
    <s v="Medium"/>
  </r>
  <r>
    <n v="26332"/>
    <s v="Not Specified"/>
    <n v="0"/>
    <n v="205.99"/>
    <n v="8.99"/>
    <n v="2183"/>
    <s v="Sheryl Reese"/>
    <x v="0"/>
    <x v="1"/>
    <s v="Technology"/>
    <s v="Telephones and Communication"/>
    <s v="Small Box"/>
    <s v="TimeportP7382"/>
    <n v="0.56000000000000005"/>
    <x v="3"/>
    <s v="Kentucky"/>
    <s v="Owensboro"/>
    <n v="42301"/>
    <d v="2013-12-15T00:00:00"/>
    <d v="2013-12-16T00:00:00"/>
    <n v="112.42439999999999"/>
    <n v="3"/>
    <n v="556.79"/>
    <n v="91574"/>
    <s v="No Discount"/>
  </r>
  <r>
    <n v="22891"/>
    <s v="Medium"/>
    <n v="0.03"/>
    <n v="7.59"/>
    <n v="4"/>
    <n v="2185"/>
    <s v="Benjamin Humphrey"/>
    <x v="0"/>
    <x v="1"/>
    <s v="Furniture"/>
    <s v="Office Furnishings"/>
    <s v="Wrap Bag"/>
    <s v="Master Giant Foot® Doorstop, Safety Yellow"/>
    <n v="0.42"/>
    <x v="0"/>
    <s v="Minnesota"/>
    <s v="Apple Valley"/>
    <n v="55124"/>
    <d v="2012-05-07T00:00:00"/>
    <d v="2012-05-09T00:00:00"/>
    <n v="33.81"/>
    <n v="15"/>
    <n v="115.37"/>
    <n v="91534"/>
    <s v="Low"/>
  </r>
  <r>
    <n v="22892"/>
    <s v="Medium"/>
    <n v="0.01"/>
    <n v="104.85"/>
    <n v="19.989999999999998"/>
    <n v="2185"/>
    <s v="Benjamin Humphrey"/>
    <x v="0"/>
    <x v="1"/>
    <s v="Office Supplies"/>
    <s v="Paper"/>
    <s v="Small Box"/>
    <s v="Multicolor Computer Printout Paper"/>
    <n v="0.37"/>
    <x v="0"/>
    <s v="Minnesota"/>
    <s v="Apple Valley"/>
    <n v="55124"/>
    <d v="2012-05-07T00:00:00"/>
    <d v="2012-05-07T00:00:00"/>
    <n v="271.5"/>
    <n v="4"/>
    <n v="449"/>
    <n v="91534"/>
    <s v="Low"/>
  </r>
  <r>
    <n v="24927"/>
    <s v="Medium"/>
    <n v="7.0000000000000007E-2"/>
    <n v="41.32"/>
    <n v="8.66"/>
    <n v="2185"/>
    <s v="Benjamin Humphrey"/>
    <x v="1"/>
    <x v="1"/>
    <s v="Furniture"/>
    <s v="Office Furnishings"/>
    <s v="Medium Box"/>
    <s v="Deflect-o EconoMat Studded, No Bevel Mat for Low Pile Carpeting"/>
    <n v="0.76"/>
    <x v="0"/>
    <s v="Minnesota"/>
    <s v="Apple Valley"/>
    <n v="55124"/>
    <d v="2013-09-27T00:00:00"/>
    <d v="2013-09-28T00:00:00"/>
    <n v="108.864"/>
    <n v="26"/>
    <n v="1051.28"/>
    <n v="91536"/>
    <s v="Medium"/>
  </r>
  <r>
    <n v="26155"/>
    <s v="Critical"/>
    <n v="0.03"/>
    <n v="37.76"/>
    <n v="12.9"/>
    <n v="2186"/>
    <s v="Brent Bond"/>
    <x v="0"/>
    <x v="1"/>
    <s v="Office Supplies"/>
    <s v="Storage &amp; Organization"/>
    <s v="Small Box"/>
    <s v="Companion Letter/Legal File, Black"/>
    <n v="0.56999999999999995"/>
    <x v="0"/>
    <s v="Minnesota"/>
    <s v="Blaine"/>
    <n v="55434"/>
    <d v="2013-02-23T00:00:00"/>
    <d v="2013-02-24T00:00:00"/>
    <n v="1.98"/>
    <n v="6"/>
    <n v="227.68"/>
    <n v="91535"/>
    <s v="Low"/>
  </r>
  <r>
    <n v="19008"/>
    <s v="High"/>
    <n v="0.09"/>
    <n v="16.98"/>
    <n v="12.39"/>
    <n v="2187"/>
    <s v="Joanne Spivey"/>
    <x v="0"/>
    <x v="0"/>
    <s v="Office Supplies"/>
    <s v="Envelopes"/>
    <s v="Small Box"/>
    <s v="Brown Kraft Recycled Envelopes"/>
    <n v="0.35"/>
    <x v="0"/>
    <s v="Missouri"/>
    <s v="Independence"/>
    <n v="64055"/>
    <d v="2010-05-08T00:00:00"/>
    <d v="2010-05-10T00:00:00"/>
    <n v="-48.57"/>
    <n v="5"/>
    <n v="86.8"/>
    <n v="89440"/>
    <s v="Medium"/>
  </r>
  <r>
    <n v="23770"/>
    <s v="Critical"/>
    <n v="0.03"/>
    <n v="54.48"/>
    <n v="0.99"/>
    <n v="2188"/>
    <s v="Shelley Grant"/>
    <x v="0"/>
    <x v="0"/>
    <s v="Office Supplies"/>
    <s v="Appliances"/>
    <s v="Small Box"/>
    <s v="Belkin 5 Outlet SurgeMaster™ Power Centers"/>
    <n v="0.56999999999999995"/>
    <x v="0"/>
    <s v="Missouri"/>
    <s v="Jefferson City"/>
    <n v="65109"/>
    <d v="2012-02-20T00:00:00"/>
    <d v="2012-02-21T00:00:00"/>
    <n v="306.29099999999994"/>
    <n v="8"/>
    <n v="443.9"/>
    <n v="89441"/>
    <s v="Low"/>
  </r>
  <r>
    <n v="23771"/>
    <s v="Critical"/>
    <n v="0"/>
    <n v="125.99"/>
    <n v="8.99"/>
    <n v="2188"/>
    <s v="Shelley Grant"/>
    <x v="0"/>
    <x v="0"/>
    <s v="Technology"/>
    <s v="Telephones and Communication"/>
    <s v="Small Box"/>
    <s v="M70"/>
    <n v="0.59"/>
    <x v="0"/>
    <s v="Missouri"/>
    <s v="Jefferson City"/>
    <n v="65109"/>
    <d v="2012-02-20T00:00:00"/>
    <d v="2012-02-21T00:00:00"/>
    <n v="602.97029999999995"/>
    <n v="8"/>
    <n v="873.87"/>
    <n v="89441"/>
    <s v="No Discount"/>
  </r>
  <r>
    <n v="21571"/>
    <s v="High"/>
    <n v="0.05"/>
    <n v="500.98"/>
    <n v="28.14"/>
    <n v="2188"/>
    <s v="Shelley Grant"/>
    <x v="2"/>
    <x v="0"/>
    <s v="Technology"/>
    <s v="Office Machines"/>
    <s v="Jumbo Drum"/>
    <s v="Hewlett-Packard cp1700 [D, PS] Series Color Inkjet Printers"/>
    <n v="0.38"/>
    <x v="0"/>
    <s v="Missouri"/>
    <s v="Jefferson City"/>
    <n v="65109"/>
    <d v="2013-10-14T00:00:00"/>
    <d v="2013-10-16T00:00:00"/>
    <n v="6301.8527999999997"/>
    <n v="19"/>
    <n v="9133.1200000000008"/>
    <n v="89442"/>
    <s v="Low"/>
  </r>
  <r>
    <n v="21572"/>
    <s v="High"/>
    <n v="0.08"/>
    <n v="40.99"/>
    <n v="17.48"/>
    <n v="2188"/>
    <s v="Shelley Grant"/>
    <x v="0"/>
    <x v="0"/>
    <s v="Office Supplies"/>
    <s v="Paper"/>
    <s v="Small Box"/>
    <s v="Xerox 1893"/>
    <n v="0.36"/>
    <x v="0"/>
    <s v="Missouri"/>
    <s v="Jefferson City"/>
    <n v="65109"/>
    <d v="2013-10-14T00:00:00"/>
    <d v="2013-10-17T00:00:00"/>
    <n v="67.61"/>
    <n v="11"/>
    <n v="436.88"/>
    <n v="89442"/>
    <s v="Medium"/>
  </r>
  <r>
    <n v="1008"/>
    <s v="High"/>
    <n v="0.09"/>
    <n v="16.98"/>
    <n v="12.39"/>
    <n v="2189"/>
    <s v="Frank Cross"/>
    <x v="0"/>
    <x v="0"/>
    <s v="Office Supplies"/>
    <s v="Envelopes"/>
    <s v="Small Box"/>
    <s v="Brown Kraft Recycled Envelopes"/>
    <n v="0.35"/>
    <x v="2"/>
    <s v="New York"/>
    <s v="New York City"/>
    <n v="10177"/>
    <d v="2010-05-08T00:00:00"/>
    <d v="2010-05-10T00:00:00"/>
    <n v="-48.57"/>
    <n v="22"/>
    <n v="381.91"/>
    <n v="7364"/>
    <s v="Medium"/>
  </r>
  <r>
    <n v="5770"/>
    <s v="Critical"/>
    <n v="0.03"/>
    <n v="54.48"/>
    <n v="0.99"/>
    <n v="2189"/>
    <s v="Frank Cross"/>
    <x v="0"/>
    <x v="0"/>
    <s v="Office Supplies"/>
    <s v="Appliances"/>
    <s v="Small Box"/>
    <s v="Belkin 5 Outlet SurgeMaster™ Power Centers"/>
    <n v="0.56999999999999995"/>
    <x v="2"/>
    <s v="New York"/>
    <s v="New York City"/>
    <n v="10177"/>
    <d v="2012-02-20T00:00:00"/>
    <d v="2012-02-21T00:00:00"/>
    <n v="547.48"/>
    <n v="31"/>
    <n v="1720.12"/>
    <n v="40962"/>
    <s v="Low"/>
  </r>
  <r>
    <n v="5771"/>
    <s v="Critical"/>
    <n v="0"/>
    <n v="125.99"/>
    <n v="8.99"/>
    <n v="2189"/>
    <s v="Frank Cross"/>
    <x v="0"/>
    <x v="0"/>
    <s v="Technology"/>
    <s v="Telephones and Communication"/>
    <s v="Small Box"/>
    <s v="M70"/>
    <n v="0.59"/>
    <x v="2"/>
    <s v="New York"/>
    <s v="New York City"/>
    <n v="10177"/>
    <d v="2012-02-20T00:00:00"/>
    <d v="2012-02-21T00:00:00"/>
    <n v="653.05799999999999"/>
    <n v="34"/>
    <n v="3713.93"/>
    <n v="40962"/>
    <s v="No Discount"/>
  </r>
  <r>
    <n v="3571"/>
    <s v="High"/>
    <n v="0.05"/>
    <n v="500.98"/>
    <n v="28.14"/>
    <n v="2189"/>
    <s v="Frank Cross"/>
    <x v="2"/>
    <x v="0"/>
    <s v="Technology"/>
    <s v="Office Machines"/>
    <s v="Jumbo Drum"/>
    <s v="Hewlett-Packard cp1700 [D, PS] Series Color Inkjet Printers"/>
    <n v="0.38"/>
    <x v="2"/>
    <s v="New York"/>
    <s v="New York City"/>
    <n v="10177"/>
    <d v="2013-10-14T00:00:00"/>
    <d v="2013-10-16T00:00:00"/>
    <n v="7434.48"/>
    <n v="76"/>
    <n v="36532.46"/>
    <n v="25473"/>
    <s v="Low"/>
  </r>
  <r>
    <n v="3572"/>
    <s v="High"/>
    <n v="0.08"/>
    <n v="40.99"/>
    <n v="17.48"/>
    <n v="2189"/>
    <s v="Frank Cross"/>
    <x v="0"/>
    <x v="0"/>
    <s v="Office Supplies"/>
    <s v="Paper"/>
    <s v="Small Box"/>
    <s v="Xerox 1893"/>
    <n v="0.36"/>
    <x v="2"/>
    <s v="New York"/>
    <s v="New York City"/>
    <n v="10177"/>
    <d v="2013-10-14T00:00:00"/>
    <d v="2013-10-17T00:00:00"/>
    <n v="67.61"/>
    <n v="42"/>
    <n v="1668.07"/>
    <n v="25473"/>
    <s v="Medium"/>
  </r>
  <r>
    <n v="5870"/>
    <s v="Critical"/>
    <n v="0.05"/>
    <n v="16.98"/>
    <n v="7.78"/>
    <n v="2190"/>
    <s v="Marvin Patrick"/>
    <x v="0"/>
    <x v="1"/>
    <s v="Office Supplies"/>
    <s v="Pens &amp; Art Supplies"/>
    <s v="Small Pack"/>
    <s v="Stanley Bostitch Contemporary Electric Pencil Sharpeners"/>
    <n v="0.56999999999999995"/>
    <x v="0"/>
    <s v="Michigan"/>
    <s v="Detroit"/>
    <n v="48227"/>
    <d v="2010-08-14T00:00:00"/>
    <d v="2010-08-16T00:00:00"/>
    <n v="-47.28"/>
    <n v="45"/>
    <n v="761.67"/>
    <n v="41636"/>
    <s v="Low"/>
  </r>
  <r>
    <n v="5871"/>
    <s v="Critical"/>
    <n v="0.03"/>
    <n v="115.99"/>
    <n v="4.2300000000000004"/>
    <n v="2190"/>
    <s v="Marvin Patrick"/>
    <x v="0"/>
    <x v="1"/>
    <s v="Technology"/>
    <s v="Telephones and Communication"/>
    <s v="Small Box"/>
    <s v="282"/>
    <n v="0.56000000000000005"/>
    <x v="0"/>
    <s v="Michigan"/>
    <s v="Detroit"/>
    <n v="48227"/>
    <d v="2010-08-14T00:00:00"/>
    <d v="2010-08-16T00:00:00"/>
    <n v="722.24099999999999"/>
    <n v="49"/>
    <n v="5014.07"/>
    <n v="41636"/>
    <s v="Low"/>
  </r>
  <r>
    <n v="2180"/>
    <s v="High"/>
    <n v="0.01"/>
    <n v="49.43"/>
    <n v="19.989999999999998"/>
    <n v="2190"/>
    <s v="Marvin Patrick"/>
    <x v="1"/>
    <x v="1"/>
    <s v="Office Supplies"/>
    <s v="Appliances"/>
    <s v="Small Box"/>
    <s v="Eureka Hand Vacuum, Bagless"/>
    <n v="0.56999999999999995"/>
    <x v="0"/>
    <s v="Michigan"/>
    <s v="Detroit"/>
    <n v="48227"/>
    <d v="2012-07-05T00:00:00"/>
    <d v="2012-07-07T00:00:00"/>
    <n v="3.5999999999999943"/>
    <n v="68"/>
    <n v="3414.57"/>
    <n v="15714"/>
    <s v="Low"/>
  </r>
  <r>
    <n v="3497"/>
    <s v="Low"/>
    <n v="0.05"/>
    <n v="16.739999999999998"/>
    <n v="5.08"/>
    <n v="2190"/>
    <s v="Marvin Patrick"/>
    <x v="0"/>
    <x v="1"/>
    <s v="Office Supplies"/>
    <s v="Binders and Binder Accessories"/>
    <s v="Small Box"/>
    <s v="GBC Poly Designer Binding Covers"/>
    <n v="0.36"/>
    <x v="0"/>
    <s v="Michigan"/>
    <s v="Detroit"/>
    <n v="48227"/>
    <d v="2012-11-07T00:00:00"/>
    <d v="2012-11-11T00:00:00"/>
    <n v="13.77"/>
    <n v="31"/>
    <n v="515.42999999999995"/>
    <n v="24931"/>
    <s v="Low"/>
  </r>
  <r>
    <n v="3224"/>
    <s v="High"/>
    <n v="0.05"/>
    <n v="99.23"/>
    <n v="8.99"/>
    <n v="2190"/>
    <s v="Marvin Patrick"/>
    <x v="0"/>
    <x v="1"/>
    <s v="Furniture"/>
    <s v="Office Furnishings"/>
    <s v="Small Pack"/>
    <s v="GE 48&quot; Fluorescent Tube, Cool White Energy Saver, 34 Watts, 30/Box"/>
    <n v="0.35"/>
    <x v="0"/>
    <s v="Michigan"/>
    <s v="Detroit"/>
    <n v="48227"/>
    <d v="2013-02-08T00:00:00"/>
    <d v="2013-02-10T00:00:00"/>
    <n v="1125.29"/>
    <n v="18"/>
    <n v="1713.8"/>
    <n v="23140"/>
    <s v="Low"/>
  </r>
  <r>
    <n v="3225"/>
    <s v="High"/>
    <n v="0.02"/>
    <n v="7.08"/>
    <n v="2.35"/>
    <n v="2190"/>
    <s v="Marvin Patrick"/>
    <x v="0"/>
    <x v="1"/>
    <s v="Office Supplies"/>
    <s v="Pens &amp; Art Supplies"/>
    <s v="Wrap Bag"/>
    <s v="SANFORD Major Accent™ Highlighters"/>
    <n v="0.47"/>
    <x v="0"/>
    <s v="Michigan"/>
    <s v="Detroit"/>
    <n v="48227"/>
    <d v="2013-02-08T00:00:00"/>
    <d v="2013-02-08T00:00:00"/>
    <n v="11.69"/>
    <n v="16"/>
    <n v="116.69"/>
    <n v="23140"/>
    <s v="Low"/>
  </r>
  <r>
    <n v="1996"/>
    <s v="Critical"/>
    <n v="0.03"/>
    <n v="11.55"/>
    <n v="2.36"/>
    <n v="2190"/>
    <s v="Marvin Patrick"/>
    <x v="0"/>
    <x v="1"/>
    <s v="Office Supplies"/>
    <s v="Pens &amp; Art Supplies"/>
    <s v="Wrap Bag"/>
    <s v="Newell 309"/>
    <n v="0.55000000000000004"/>
    <x v="0"/>
    <s v="Michigan"/>
    <s v="Detroit"/>
    <n v="48227"/>
    <d v="2013-06-14T00:00:00"/>
    <d v="2013-06-15T00:00:00"/>
    <n v="48.86"/>
    <n v="33"/>
    <n v="395.45"/>
    <n v="14241"/>
    <s v="Low"/>
  </r>
  <r>
    <n v="1954"/>
    <s v="Not Specified"/>
    <n v="0.01"/>
    <n v="4.95"/>
    <n v="5.32"/>
    <n v="2190"/>
    <s v="Marvin Patrick"/>
    <x v="0"/>
    <x v="1"/>
    <s v="Furniture"/>
    <s v="Office Furnishings"/>
    <s v="Small Box"/>
    <s v="Eldon® 300 Class™ Desk Accessories, Black"/>
    <n v="0.41"/>
    <x v="0"/>
    <s v="Michigan"/>
    <s v="Detroit"/>
    <n v="48227"/>
    <d v="2013-08-01T00:00:00"/>
    <d v="2013-08-02T00:00:00"/>
    <n v="-59.71"/>
    <n v="68"/>
    <n v="360.54"/>
    <n v="13988"/>
    <s v="Low"/>
  </r>
  <r>
    <n v="1955"/>
    <s v="Not Specified"/>
    <n v="0"/>
    <n v="14.98"/>
    <n v="7.69"/>
    <n v="2190"/>
    <s v="Marvin Patrick"/>
    <x v="0"/>
    <x v="1"/>
    <s v="Office Supplies"/>
    <s v="Storage &amp; Organization"/>
    <s v="Small Box"/>
    <s v="Super Decoflex Portable Personal File"/>
    <n v="0.56999999999999995"/>
    <x v="0"/>
    <s v="Michigan"/>
    <s v="Detroit"/>
    <n v="48227"/>
    <d v="2013-08-01T00:00:00"/>
    <d v="2013-08-02T00:00:00"/>
    <n v="-35.92"/>
    <n v="78"/>
    <n v="1253.92"/>
    <n v="13988"/>
    <s v="No Discount"/>
  </r>
  <r>
    <n v="1956"/>
    <s v="Not Specified"/>
    <n v="0.04"/>
    <n v="11.97"/>
    <n v="4.9800000000000004"/>
    <n v="2190"/>
    <s v="Marvin Patrick"/>
    <x v="1"/>
    <x v="1"/>
    <s v="Office Supplies"/>
    <s v="Appliances"/>
    <s v="Small Box"/>
    <s v="Staples 6 Outlet Surge"/>
    <n v="0.57999999999999996"/>
    <x v="0"/>
    <s v="Michigan"/>
    <s v="Detroit"/>
    <n v="48227"/>
    <d v="2013-08-01T00:00:00"/>
    <d v="2013-08-02T00:00:00"/>
    <n v="-2.2400000000000002"/>
    <n v="36"/>
    <n v="472.62"/>
    <n v="13988"/>
    <s v="Low"/>
  </r>
  <r>
    <n v="5869"/>
    <s v="Critical"/>
    <n v="0.03"/>
    <n v="107.53"/>
    <n v="5.81"/>
    <n v="2190"/>
    <s v="Marvin Patrick"/>
    <x v="0"/>
    <x v="1"/>
    <s v="Furniture"/>
    <s v="Office Furnishings"/>
    <s v="Medium Box"/>
    <s v="Tenex Contemporary Contur Chairmats for Low and Medium Pile Carpet, Computer, 39&quot; x 49&quot;"/>
    <n v="0.65"/>
    <x v="0"/>
    <s v="Michigan"/>
    <s v="Detroit"/>
    <n v="48227"/>
    <d v="2013-08-14T00:00:00"/>
    <d v="2013-08-15T00:00:00"/>
    <n v="1521.31"/>
    <n v="94"/>
    <n v="10588.96"/>
    <n v="41636"/>
    <s v="Low"/>
  </r>
  <r>
    <n v="19954"/>
    <s v="Not Specified"/>
    <n v="0.01"/>
    <n v="4.95"/>
    <n v="5.32"/>
    <n v="2191"/>
    <s v="Lori Crowell"/>
    <x v="0"/>
    <x v="1"/>
    <s v="Furniture"/>
    <s v="Office Furnishings"/>
    <s v="Small Box"/>
    <s v="Eldon® 300 Class™ Desk Accessories, Black"/>
    <n v="0.41"/>
    <x v="3"/>
    <s v="North Carolina"/>
    <s v="Monroe"/>
    <n v="28110"/>
    <d v="2013-08-01T00:00:00"/>
    <d v="2013-08-02T00:00:00"/>
    <n v="28.59"/>
    <n v="17"/>
    <n v="90.14"/>
    <n v="90690"/>
    <s v="Low"/>
  </r>
  <r>
    <n v="19955"/>
    <s v="Not Specified"/>
    <n v="0"/>
    <n v="14.98"/>
    <n v="7.69"/>
    <n v="2191"/>
    <s v="Lori Crowell"/>
    <x v="0"/>
    <x v="1"/>
    <s v="Office Supplies"/>
    <s v="Storage &amp; Organization"/>
    <s v="Small Box"/>
    <s v="Super Decoflex Portable Personal File"/>
    <n v="0.56999999999999995"/>
    <x v="3"/>
    <s v="North Carolina"/>
    <s v="Monroe"/>
    <n v="28110"/>
    <d v="2013-08-01T00:00:00"/>
    <d v="2013-08-02T00:00:00"/>
    <n v="-60.928000000000004"/>
    <n v="20"/>
    <n v="321.52"/>
    <n v="90690"/>
    <s v="No Discount"/>
  </r>
  <r>
    <n v="20180"/>
    <s v="High"/>
    <n v="0.01"/>
    <n v="49.43"/>
    <n v="19.989999999999998"/>
    <n v="2192"/>
    <s v="Julia Haynes"/>
    <x v="1"/>
    <x v="1"/>
    <s v="Office Supplies"/>
    <s v="Appliances"/>
    <s v="Small Box"/>
    <s v="Eureka Hand Vacuum, Bagless"/>
    <n v="0.56999999999999995"/>
    <x v="3"/>
    <s v="North Carolina"/>
    <s v="Mooresville"/>
    <n v="28115"/>
    <d v="2012-07-05T00:00:00"/>
    <d v="2012-07-07T00:00:00"/>
    <n v="11.7666"/>
    <n v="17"/>
    <n v="853.64"/>
    <n v="90686"/>
    <s v="Low"/>
  </r>
  <r>
    <n v="21497"/>
    <s v="Low"/>
    <n v="0.05"/>
    <n v="16.739999999999998"/>
    <n v="5.08"/>
    <n v="2192"/>
    <s v="Julia Haynes"/>
    <x v="0"/>
    <x v="1"/>
    <s v="Office Supplies"/>
    <s v="Binders and Binder Accessories"/>
    <s v="Small Box"/>
    <s v="GBC Poly Designer Binding Covers"/>
    <n v="0.36"/>
    <x v="3"/>
    <s v="North Carolina"/>
    <s v="Mooresville"/>
    <n v="28115"/>
    <d v="2012-11-07T00:00:00"/>
    <d v="2012-11-11T00:00:00"/>
    <n v="-676.36800000000005"/>
    <n v="8"/>
    <n v="133.01"/>
    <n v="90687"/>
    <s v="Low"/>
  </r>
  <r>
    <n v="21224"/>
    <s v="High"/>
    <n v="0.05"/>
    <n v="99.23"/>
    <n v="8.99"/>
    <n v="2192"/>
    <s v="Julia Haynes"/>
    <x v="0"/>
    <x v="1"/>
    <s v="Furniture"/>
    <s v="Office Furnishings"/>
    <s v="Small Pack"/>
    <s v="GE 48&quot; Fluorescent Tube, Cool White Energy Saver, 34 Watts, 30/Box"/>
    <n v="0.35"/>
    <x v="3"/>
    <s v="North Carolina"/>
    <s v="Mooresville"/>
    <n v="28115"/>
    <d v="2013-02-08T00:00:00"/>
    <d v="2013-02-10T00:00:00"/>
    <n v="91.116000000000014"/>
    <n v="5"/>
    <n v="476.06"/>
    <n v="90688"/>
    <s v="Low"/>
  </r>
  <r>
    <n v="21225"/>
    <s v="High"/>
    <n v="0.02"/>
    <n v="7.08"/>
    <n v="2.35"/>
    <n v="2192"/>
    <s v="Julia Haynes"/>
    <x v="0"/>
    <x v="1"/>
    <s v="Office Supplies"/>
    <s v="Pens &amp; Art Supplies"/>
    <s v="Wrap Bag"/>
    <s v="SANFORD Major Accent™ Highlighters"/>
    <n v="0.47"/>
    <x v="3"/>
    <s v="North Carolina"/>
    <s v="Mooresville"/>
    <n v="28115"/>
    <d v="2013-02-08T00:00:00"/>
    <d v="2013-02-08T00:00:00"/>
    <n v="0.71399999999999997"/>
    <n v="4"/>
    <n v="29.17"/>
    <n v="90688"/>
    <s v="Low"/>
  </r>
  <r>
    <n v="19996"/>
    <s v="Critical"/>
    <n v="0.03"/>
    <n v="11.55"/>
    <n v="2.36"/>
    <n v="2192"/>
    <s v="Julia Haynes"/>
    <x v="0"/>
    <x v="1"/>
    <s v="Office Supplies"/>
    <s v="Pens &amp; Art Supplies"/>
    <s v="Wrap Bag"/>
    <s v="Newell 309"/>
    <n v="0.55000000000000004"/>
    <x v="3"/>
    <s v="North Carolina"/>
    <s v="Mooresville"/>
    <n v="28115"/>
    <d v="2013-06-14T00:00:00"/>
    <d v="2013-06-15T00:00:00"/>
    <n v="1163.4659999999999"/>
    <n v="8"/>
    <n v="95.87"/>
    <n v="90689"/>
    <s v="Low"/>
  </r>
  <r>
    <n v="19956"/>
    <s v="Not Specified"/>
    <n v="0.04"/>
    <n v="11.97"/>
    <n v="4.9800000000000004"/>
    <n v="2192"/>
    <s v="Julia Haynes"/>
    <x v="1"/>
    <x v="1"/>
    <s v="Office Supplies"/>
    <s v="Appliances"/>
    <s v="Small Box"/>
    <s v="Staples 6 Outlet Surge"/>
    <n v="0.57999999999999996"/>
    <x v="3"/>
    <s v="North Carolina"/>
    <s v="Mooresville"/>
    <n v="28115"/>
    <d v="2013-08-01T00:00:00"/>
    <d v="2013-08-02T00:00:00"/>
    <n v="49.122"/>
    <n v="9"/>
    <n v="118.16"/>
    <n v="90690"/>
    <s v="Low"/>
  </r>
  <r>
    <n v="23869"/>
    <s v="Critical"/>
    <n v="0.03"/>
    <n v="107.53"/>
    <n v="5.81"/>
    <n v="2192"/>
    <s v="Julia Haynes"/>
    <x v="0"/>
    <x v="1"/>
    <s v="Furniture"/>
    <s v="Office Furnishings"/>
    <s v="Medium Box"/>
    <s v="Tenex Contemporary Contur Chairmats for Low and Medium Pile Carpet, Computer, 39&quot; x 49&quot;"/>
    <n v="0.65"/>
    <x v="3"/>
    <s v="North Carolina"/>
    <s v="Mooresville"/>
    <n v="28115"/>
    <d v="2013-08-14T00:00:00"/>
    <d v="2013-08-15T00:00:00"/>
    <n v="5.1900000000000031"/>
    <n v="24"/>
    <n v="2703.56"/>
    <n v="90691"/>
    <s v="Low"/>
  </r>
  <r>
    <n v="23870"/>
    <s v="Critical"/>
    <n v="0.05"/>
    <n v="16.98"/>
    <n v="7.78"/>
    <n v="2193"/>
    <s v="Donald Melton"/>
    <x v="0"/>
    <x v="1"/>
    <s v="Office Supplies"/>
    <s v="Pens &amp; Art Supplies"/>
    <s v="Small Pack"/>
    <s v="Stanley Bostitch Contemporary Electric Pencil Sharpeners"/>
    <n v="0.56999999999999995"/>
    <x v="3"/>
    <s v="North Carolina"/>
    <s v="New Bern"/>
    <n v="28560"/>
    <d v="2010-08-14T00:00:00"/>
    <d v="2010-08-16T00:00:00"/>
    <n v="-161"/>
    <n v="11"/>
    <n v="186.19"/>
    <n v="90685"/>
    <s v="Low"/>
  </r>
  <r>
    <n v="23871"/>
    <s v="Critical"/>
    <n v="0.03"/>
    <n v="115.99"/>
    <n v="4.2300000000000004"/>
    <n v="2193"/>
    <s v="Donald Melton"/>
    <x v="0"/>
    <x v="1"/>
    <s v="Technology"/>
    <s v="Telephones and Communication"/>
    <s v="Small Box"/>
    <s v="282"/>
    <n v="0.56000000000000005"/>
    <x v="3"/>
    <s v="North Carolina"/>
    <s v="New Bern"/>
    <n v="28560"/>
    <d v="2010-08-14T00:00:00"/>
    <d v="2010-08-16T00:00:00"/>
    <n v="848.3646"/>
    <n v="12"/>
    <n v="1227.94"/>
    <n v="90685"/>
    <s v="Low"/>
  </r>
  <r>
    <n v="18857"/>
    <s v="Medium"/>
    <n v="0.05"/>
    <n v="10.64"/>
    <n v="5.16"/>
    <n v="2195"/>
    <s v="Lori Hirsch"/>
    <x v="0"/>
    <x v="2"/>
    <s v="Furniture"/>
    <s v="Office Furnishings"/>
    <s v="Small Box"/>
    <s v="Eldon Expressions Punched Metal &amp; Wood Desk Accessories, Pewter &amp; Cherry"/>
    <n v="0.56999999999999995"/>
    <x v="2"/>
    <s v="New York"/>
    <s v="Ithaca"/>
    <n v="14853"/>
    <d v="2012-12-24T00:00:00"/>
    <d v="2012-12-25T00:00:00"/>
    <n v="-14.7"/>
    <n v="25"/>
    <n v="255.28"/>
    <n v="89181"/>
    <s v="Low"/>
  </r>
  <r>
    <n v="18858"/>
    <s v="Medium"/>
    <n v="0.05"/>
    <n v="20.28"/>
    <n v="6.68"/>
    <n v="2195"/>
    <s v="Lori Hirsch"/>
    <x v="1"/>
    <x v="2"/>
    <s v="Furniture"/>
    <s v="Office Furnishings"/>
    <s v="Small Box"/>
    <s v="Seth Thomas 8 1/2&quot; Cubicle Clock"/>
    <n v="0.53"/>
    <x v="2"/>
    <s v="New York"/>
    <s v="Ithaca"/>
    <n v="14853"/>
    <d v="2012-12-24T00:00:00"/>
    <d v="2012-12-25T00:00:00"/>
    <n v="134.38439999999997"/>
    <n v="9"/>
    <n v="194.76"/>
    <n v="89181"/>
    <s v="Low"/>
  </r>
  <r>
    <n v="19112"/>
    <s v="Medium"/>
    <n v="0.03"/>
    <n v="27.48"/>
    <n v="4"/>
    <n v="2196"/>
    <s v="Gene Heath Cross"/>
    <x v="0"/>
    <x v="2"/>
    <s v="Technology"/>
    <s v="Computer Peripherals"/>
    <s v="Small Box"/>
    <s v="Belkin MediaBoard 104- Keyboard"/>
    <n v="0.75"/>
    <x v="2"/>
    <s v="New York"/>
    <s v="Jamestown"/>
    <n v="14701"/>
    <d v="2010-10-07T00:00:00"/>
    <d v="2010-10-08T00:00:00"/>
    <n v="-88.840800000000002"/>
    <n v="11"/>
    <n v="294.97000000000003"/>
    <n v="89175"/>
    <s v="Low"/>
  </r>
  <r>
    <n v="19113"/>
    <s v="Medium"/>
    <n v="0.1"/>
    <n v="179.99"/>
    <n v="19.989999999999998"/>
    <n v="2196"/>
    <s v="Gene Heath Cross"/>
    <x v="0"/>
    <x v="2"/>
    <s v="Technology"/>
    <s v="Computer Peripherals"/>
    <s v="Small Box"/>
    <s v="Motorola SB4200 Cable Modem"/>
    <n v="0.48"/>
    <x v="2"/>
    <s v="New York"/>
    <s v="Jamestown"/>
    <n v="14701"/>
    <d v="2010-10-07T00:00:00"/>
    <d v="2010-10-08T00:00:00"/>
    <n v="1208.9903999999999"/>
    <n v="14"/>
    <n v="2458.0500000000002"/>
    <n v="89175"/>
    <s v="Medium"/>
  </r>
  <r>
    <n v="19114"/>
    <s v="Medium"/>
    <n v="0.1"/>
    <n v="140.85"/>
    <n v="19.989999999999998"/>
    <n v="2196"/>
    <s v="Gene Heath Cross"/>
    <x v="0"/>
    <x v="2"/>
    <s v="Office Supplies"/>
    <s v="Storage &amp; Organization"/>
    <s v="Small Box"/>
    <s v="Fellowes Strictly Business® Drawer File, Letter/Legal Size"/>
    <n v="0.73"/>
    <x v="2"/>
    <s v="New York"/>
    <s v="Jamestown"/>
    <n v="14701"/>
    <d v="2010-10-07T00:00:00"/>
    <d v="2010-10-09T00:00:00"/>
    <n v="9.9911999999999992"/>
    <n v="19"/>
    <n v="2465.75"/>
    <n v="89175"/>
    <s v="Medium"/>
  </r>
  <r>
    <n v="19211"/>
    <s v="Not Specified"/>
    <n v="7.0000000000000007E-2"/>
    <n v="30.98"/>
    <n v="5.09"/>
    <n v="2196"/>
    <s v="Gene Heath Cross"/>
    <x v="0"/>
    <x v="2"/>
    <s v="Office Supplies"/>
    <s v="Paper"/>
    <s v="Small Box"/>
    <s v="Xerox 19"/>
    <n v="0.4"/>
    <x v="2"/>
    <s v="New York"/>
    <s v="Jamestown"/>
    <n v="14701"/>
    <d v="2011-03-05T00:00:00"/>
    <d v="2011-03-06T00:00:00"/>
    <n v="81.247499999999988"/>
    <n v="4"/>
    <n v="117.75"/>
    <n v="89177"/>
    <s v="Medium"/>
  </r>
  <r>
    <n v="23027"/>
    <s v="Medium"/>
    <n v="0.06"/>
    <n v="9.9"/>
    <n v="1.39"/>
    <n v="2196"/>
    <s v="Gene Heath Cross"/>
    <x v="0"/>
    <x v="2"/>
    <s v="Office Supplies"/>
    <s v="Envelopes"/>
    <s v="Small Box"/>
    <s v="#6 3/4 Gummed Flap White Envelopes"/>
    <n v="0.37"/>
    <x v="2"/>
    <s v="New York"/>
    <s v="Jamestown"/>
    <n v="14701"/>
    <d v="2012-05-08T00:00:00"/>
    <d v="2012-05-09T00:00:00"/>
    <n v="62.210399999999993"/>
    <n v="9"/>
    <n v="90.16"/>
    <n v="89180"/>
    <s v="Medium"/>
  </r>
  <r>
    <n v="20752"/>
    <s v="High"/>
    <n v="0"/>
    <n v="9.7100000000000009"/>
    <n v="9.4499999999999993"/>
    <n v="2196"/>
    <s v="Gene Heath Cross"/>
    <x v="0"/>
    <x v="2"/>
    <s v="Office Supplies"/>
    <s v="Storage &amp; Organization"/>
    <s v="Small Box"/>
    <s v="Filing/Storage Totes and Swivel Casters"/>
    <n v="0.6"/>
    <x v="2"/>
    <s v="New York"/>
    <s v="Jamestown"/>
    <n v="14701"/>
    <d v="2013-06-08T00:00:00"/>
    <d v="2013-06-09T00:00:00"/>
    <n v="-146.01600000000002"/>
    <n v="12"/>
    <n v="120.18"/>
    <n v="89182"/>
    <s v="No Discount"/>
  </r>
  <r>
    <n v="23300"/>
    <s v="Critical"/>
    <n v="0.08"/>
    <n v="100.97"/>
    <n v="7.18"/>
    <n v="2197"/>
    <s v="Karen O'Donnell"/>
    <x v="0"/>
    <x v="2"/>
    <s v="Technology"/>
    <s v="Computer Peripherals"/>
    <s v="Small Box"/>
    <s v="Gyration Ultra Cordless Optical Suite"/>
    <n v="0.46"/>
    <x v="2"/>
    <s v="New York"/>
    <s v="Levittown"/>
    <n v="11756"/>
    <d v="2010-12-26T00:00:00"/>
    <d v="2010-12-27T00:00:00"/>
    <n v="126.22500000000001"/>
    <n v="7"/>
    <n v="650.25"/>
    <n v="89176"/>
    <s v="Medium"/>
  </r>
  <r>
    <n v="23301"/>
    <s v="Critical"/>
    <n v="0"/>
    <n v="13.4"/>
    <n v="4.95"/>
    <n v="2197"/>
    <s v="Karen O'Donnell"/>
    <x v="0"/>
    <x v="2"/>
    <s v="Furniture"/>
    <s v="Office Furnishings"/>
    <s v="Small Pack"/>
    <s v="Electrix 20W Halogen Replacement Bulb for Zoom-In Desk Lamp"/>
    <n v="0.37"/>
    <x v="2"/>
    <s v="New York"/>
    <s v="Levittown"/>
    <n v="11756"/>
    <d v="2010-12-26T00:00:00"/>
    <d v="2010-12-27T00:00:00"/>
    <n v="187.7628"/>
    <n v="19"/>
    <n v="272.12"/>
    <n v="89176"/>
    <s v="No Discount"/>
  </r>
  <r>
    <n v="25868"/>
    <s v="Not Specified"/>
    <n v="0.06"/>
    <n v="35.89"/>
    <n v="14.72"/>
    <n v="2197"/>
    <s v="Karen O'Donnell"/>
    <x v="0"/>
    <x v="2"/>
    <s v="Office Supplies"/>
    <s v="Envelopes"/>
    <s v="Small Box"/>
    <s v="Jet-Pak Recycled Peel 'N' Seal Padded Mailers"/>
    <n v="0.4"/>
    <x v="2"/>
    <s v="New York"/>
    <s v="Levittown"/>
    <n v="11756"/>
    <d v="2011-06-30T00:00:00"/>
    <d v="2011-06-30T00:00:00"/>
    <n v="168.42"/>
    <n v="14"/>
    <n v="487.33"/>
    <n v="89178"/>
    <s v="Medium"/>
  </r>
  <r>
    <n v="23461"/>
    <s v="High"/>
    <n v="0.1"/>
    <n v="10.64"/>
    <n v="5.16"/>
    <n v="2197"/>
    <s v="Karen O'Donnell"/>
    <x v="0"/>
    <x v="2"/>
    <s v="Furniture"/>
    <s v="Office Furnishings"/>
    <s v="Small Box"/>
    <s v="Eldon Expressions Punched Metal &amp; Wood Desk Accessories, Pewter &amp; Cherry"/>
    <n v="0.56999999999999995"/>
    <x v="2"/>
    <s v="New York"/>
    <s v="Levittown"/>
    <n v="11756"/>
    <d v="2011-11-14T00:00:00"/>
    <d v="2011-11-15T00:00:00"/>
    <n v="36.916000000000004"/>
    <n v="8"/>
    <n v="85.8"/>
    <n v="89179"/>
    <s v="Medium"/>
  </r>
  <r>
    <n v="23028"/>
    <s v="Medium"/>
    <n v="7.0000000000000007E-2"/>
    <n v="125.99"/>
    <n v="8.08"/>
    <n v="2197"/>
    <s v="Karen O'Donnell"/>
    <x v="0"/>
    <x v="2"/>
    <s v="Technology"/>
    <s v="Telephones and Communication"/>
    <s v="Small Box"/>
    <s v="M3682"/>
    <n v="0.56999999999999995"/>
    <x v="2"/>
    <s v="New York"/>
    <s v="Levittown"/>
    <n v="11756"/>
    <d v="2012-05-08T00:00:00"/>
    <d v="2012-05-09T00:00:00"/>
    <n v="1410.1460999999999"/>
    <n v="19"/>
    <n v="2043.69"/>
    <n v="89180"/>
    <s v="Medium"/>
  </r>
  <r>
    <n v="23462"/>
    <s v="High"/>
    <n v="0.04"/>
    <n v="23.99"/>
    <n v="15.68"/>
    <n v="2197"/>
    <s v="Karen O'Donnell"/>
    <x v="2"/>
    <x v="2"/>
    <s v="Furniture"/>
    <s v="Office Furnishings"/>
    <s v="Jumbo Drum"/>
    <s v="Westinghouse Floor Lamp with Metal Mesh Shade, Black"/>
    <n v="0.62"/>
    <x v="2"/>
    <s v="New York"/>
    <s v="Levittown"/>
    <n v="11756"/>
    <d v="2013-11-14T00:00:00"/>
    <d v="2013-11-15T00:00:00"/>
    <n v="79.467299999999994"/>
    <n v="4"/>
    <n v="115.17"/>
    <n v="89183"/>
    <s v="Low"/>
  </r>
  <r>
    <n v="26083"/>
    <s v="Not Specified"/>
    <n v="0.03"/>
    <n v="25.98"/>
    <n v="4.08"/>
    <n v="2198"/>
    <s v="Lester Woodward Maynard"/>
    <x v="0"/>
    <x v="2"/>
    <s v="Office Supplies"/>
    <s v="Pens &amp; Art Supplies"/>
    <s v="Small Pack"/>
    <s v="Boston 1799 Powerhouse™ Electric Pencil Sharpener"/>
    <n v="0.56999999999999995"/>
    <x v="2"/>
    <s v="New York"/>
    <s v="Lindenhurst"/>
    <n v="11757"/>
    <d v="2010-05-22T00:00:00"/>
    <d v="2010-05-25T00:00:00"/>
    <n v="295.90649999999999"/>
    <n v="16"/>
    <n v="428.85"/>
    <n v="89174"/>
    <s v="Low"/>
  </r>
  <r>
    <n v="26084"/>
    <s v="Not Specified"/>
    <n v="0.1"/>
    <n v="20.98"/>
    <n v="53.03"/>
    <n v="2198"/>
    <s v="Lester Woodward Maynard"/>
    <x v="2"/>
    <x v="2"/>
    <s v="Office Supplies"/>
    <s v="Storage &amp; Organization"/>
    <s v="Jumbo Drum"/>
    <s v="Tennsco Lockers, Gray"/>
    <n v="0.78"/>
    <x v="2"/>
    <s v="New York"/>
    <s v="Lindenhurst"/>
    <n v="11757"/>
    <d v="2010-05-22T00:00:00"/>
    <d v="2010-05-22T00:00:00"/>
    <n v="-2111.36"/>
    <n v="16"/>
    <n v="342.54"/>
    <n v="89174"/>
    <s v="Medium"/>
  </r>
  <r>
    <n v="25869"/>
    <s v="Not Specified"/>
    <n v="7.0000000000000007E-2"/>
    <n v="15.57"/>
    <n v="1.39"/>
    <n v="2198"/>
    <s v="Lester Woodward Maynard"/>
    <x v="1"/>
    <x v="2"/>
    <s v="Office Supplies"/>
    <s v="Envelopes"/>
    <s v="Small Box"/>
    <s v="Park Ridge™ Embossed Executive Business Envelopes"/>
    <n v="0.38"/>
    <x v="2"/>
    <s v="New York"/>
    <s v="Lindenhurst"/>
    <n v="11757"/>
    <d v="2011-06-30T00:00:00"/>
    <d v="2011-07-02T00:00:00"/>
    <n v="155.34659999999997"/>
    <n v="15"/>
    <n v="225.14"/>
    <n v="89178"/>
    <s v="Medium"/>
  </r>
  <r>
    <n v="18967"/>
    <s v="Not Specified"/>
    <n v="7.0000000000000007E-2"/>
    <n v="40.98"/>
    <n v="1.99"/>
    <n v="2200"/>
    <s v="Sarah Huang"/>
    <x v="0"/>
    <x v="1"/>
    <s v="Technology"/>
    <s v="Computer Peripherals"/>
    <s v="Small Pack"/>
    <s v="Imation Printable White 80 Minute CD-R Spindle, 50/Pack"/>
    <n v="0.44"/>
    <x v="0"/>
    <s v="Minnesota"/>
    <s v="Blaine"/>
    <n v="55434"/>
    <d v="2011-10-12T00:00:00"/>
    <d v="2011-10-14T00:00:00"/>
    <n v="579.84839999999997"/>
    <n v="21"/>
    <n v="840.36"/>
    <n v="86055"/>
    <s v="Medium"/>
  </r>
  <r>
    <n v="18968"/>
    <s v="Not Specified"/>
    <n v="0.02"/>
    <n v="195.99"/>
    <n v="4.2"/>
    <n v="2200"/>
    <s v="Sarah Huang"/>
    <x v="1"/>
    <x v="1"/>
    <s v="Technology"/>
    <s v="Telephones and Communication"/>
    <s v="Small Box"/>
    <s v="T65"/>
    <n v="0.56000000000000005"/>
    <x v="0"/>
    <s v="Minnesota"/>
    <s v="Blaine"/>
    <n v="55434"/>
    <d v="2011-10-12T00:00:00"/>
    <d v="2011-10-13T00:00:00"/>
    <n v="2184.75252"/>
    <n v="19"/>
    <n v="3231.78"/>
    <n v="86055"/>
    <s v="Low"/>
  </r>
  <r>
    <n v="18037"/>
    <s v="Critical"/>
    <n v="0.11"/>
    <n v="12.64"/>
    <n v="4.9800000000000004"/>
    <n v="2200"/>
    <s v="Sarah Huang"/>
    <x v="0"/>
    <x v="3"/>
    <s v="Furniture"/>
    <s v="Office Furnishings"/>
    <s v="Small Pack"/>
    <s v="Nu-Dell Executive Frame"/>
    <n v="0.48"/>
    <x v="0"/>
    <s v="Minnesota"/>
    <s v="Blaine"/>
    <n v="55434"/>
    <d v="2011-12-28T00:00:00"/>
    <d v="2011-12-30T00:00:00"/>
    <n v="147.66"/>
    <n v="20"/>
    <n v="272.61"/>
    <n v="86056"/>
    <s v="High"/>
  </r>
  <r>
    <n v="20234"/>
    <s v="Critical"/>
    <n v="0.17"/>
    <n v="14.89"/>
    <n v="13.56"/>
    <n v="2201"/>
    <s v="David Hoyle"/>
    <x v="0"/>
    <x v="2"/>
    <s v="Furniture"/>
    <s v="Office Furnishings"/>
    <s v="Large Box"/>
    <s v="Tensor Computer Mounted Lamp"/>
    <n v="0.57999999999999996"/>
    <x v="0"/>
    <s v="Minnesota"/>
    <s v="Bloomington"/>
    <n v="55420"/>
    <d v="2010-09-25T00:00:00"/>
    <d v="2010-09-27T00:00:00"/>
    <n v="-9.1300000000000008"/>
    <n v="1"/>
    <n v="27.96"/>
    <n v="86054"/>
    <s v="High"/>
  </r>
  <r>
    <n v="22259"/>
    <s v="Low"/>
    <n v="0.09"/>
    <n v="160.97999999999999"/>
    <n v="30"/>
    <n v="2202"/>
    <s v="Laurie Howe"/>
    <x v="2"/>
    <x v="1"/>
    <s v="Furniture"/>
    <s v="Chairs &amp; Chairmats"/>
    <s v="Jumbo Drum"/>
    <s v="Office Star - Mid Back Dual function Ergonomic High Back Chair with 2-Way Adjustable Arms"/>
    <n v="0.62"/>
    <x v="0"/>
    <s v="Minnesota"/>
    <s v="Brooklyn Center"/>
    <n v="55429"/>
    <d v="2010-01-31T00:00:00"/>
    <d v="2010-01-31T00:00:00"/>
    <n v="357.428"/>
    <n v="11"/>
    <n v="1635.38"/>
    <n v="86050"/>
    <s v="Medium"/>
  </r>
  <r>
    <n v="22260"/>
    <s v="Low"/>
    <n v="0.09"/>
    <n v="6.3"/>
    <n v="0.5"/>
    <n v="2202"/>
    <s v="Laurie Howe"/>
    <x v="0"/>
    <x v="1"/>
    <s v="Office Supplies"/>
    <s v="Labels"/>
    <s v="Small Box"/>
    <s v="Avery 51"/>
    <n v="0.39"/>
    <x v="0"/>
    <s v="Minnesota"/>
    <s v="Brooklyn Center"/>
    <n v="55429"/>
    <d v="2010-01-31T00:00:00"/>
    <d v="2010-01-31T00:00:00"/>
    <n v="40.351199999999992"/>
    <n v="10"/>
    <n v="58.48"/>
    <n v="86050"/>
    <s v="Medium"/>
  </r>
  <r>
    <n v="22261"/>
    <s v="Low"/>
    <n v="0"/>
    <n v="4.9800000000000004"/>
    <n v="0.8"/>
    <n v="2202"/>
    <s v="Laurie Howe"/>
    <x v="0"/>
    <x v="1"/>
    <s v="Office Supplies"/>
    <s v="Paper"/>
    <s v="Wrap Bag"/>
    <s v="Rediform S.O.S. Phone Message Books"/>
    <n v="0.36"/>
    <x v="0"/>
    <s v="Minnesota"/>
    <s v="Brooklyn Center"/>
    <n v="55429"/>
    <d v="2010-01-31T00:00:00"/>
    <d v="2010-02-07T00:00:00"/>
    <n v="27.634499999999996"/>
    <n v="8"/>
    <n v="40.049999999999997"/>
    <n v="86050"/>
    <s v="No Discount"/>
  </r>
  <r>
    <n v="22090"/>
    <s v="High"/>
    <n v="7.0000000000000007E-2"/>
    <n v="200.98"/>
    <n v="23.76"/>
    <n v="2202"/>
    <s v="Laurie Howe"/>
    <x v="2"/>
    <x v="1"/>
    <s v="Furniture"/>
    <s v="Chairs &amp; Chairmats"/>
    <s v="Jumbo Drum"/>
    <s v="Global Leather Highback Executive Chair with Pneumatic Height Adjustment, Black"/>
    <n v="0.57999999999999996"/>
    <x v="0"/>
    <s v="Minnesota"/>
    <s v="Brooklyn Center"/>
    <n v="55429"/>
    <d v="2012-10-20T00:00:00"/>
    <d v="2012-10-21T00:00:00"/>
    <n v="166.33600000000001"/>
    <n v="6"/>
    <n v="1133.3499999999999"/>
    <n v="86059"/>
    <s v="Medium"/>
  </r>
  <r>
    <n v="20753"/>
    <s v="Critical"/>
    <n v="0.04"/>
    <n v="4.13"/>
    <n v="0.5"/>
    <n v="2202"/>
    <s v="Laurie Howe"/>
    <x v="0"/>
    <x v="1"/>
    <s v="Office Supplies"/>
    <s v="Labels"/>
    <s v="Small Box"/>
    <s v="Avery 506"/>
    <n v="0.39"/>
    <x v="0"/>
    <s v="Minnesota"/>
    <s v="Brooklyn Center"/>
    <n v="55429"/>
    <d v="2013-08-12T00:00:00"/>
    <d v="2013-08-14T00:00:00"/>
    <n v="28.6281"/>
    <n v="10"/>
    <n v="41.49"/>
    <n v="86062"/>
    <s v="Low"/>
  </r>
  <r>
    <n v="20754"/>
    <s v="Critical"/>
    <n v="0.01"/>
    <n v="550.98"/>
    <n v="64.59"/>
    <n v="2202"/>
    <s v="Laurie Howe"/>
    <x v="2"/>
    <x v="1"/>
    <s v="Furniture"/>
    <s v="Tables"/>
    <s v="Jumbo Box"/>
    <s v="Chromcraft Bull-Nose Wood 48&quot; x 96&quot; Rectangular Conference Tables"/>
    <n v="0.66"/>
    <x v="0"/>
    <s v="Minnesota"/>
    <s v="Brooklyn Center"/>
    <n v="55429"/>
    <d v="2013-08-12T00:00:00"/>
    <d v="2013-08-14T00:00:00"/>
    <n v="-1563.5640240000002"/>
    <n v="13"/>
    <n v="7124.7"/>
    <n v="86062"/>
    <s v="Low"/>
  </r>
  <r>
    <n v="23919"/>
    <s v="Low"/>
    <n v="0.08"/>
    <n v="145.44999999999999"/>
    <n v="17.850000000000001"/>
    <n v="2203"/>
    <s v="Eddie Walker"/>
    <x v="2"/>
    <x v="1"/>
    <s v="Technology"/>
    <s v="Office Machines"/>
    <s v="Jumbo Drum"/>
    <s v="Panasonic KX-P1150 Dot Matrix Printer"/>
    <n v="0.56000000000000005"/>
    <x v="0"/>
    <s v="Minnesota"/>
    <s v="Brooklyn Park"/>
    <n v="55445"/>
    <d v="2010-02-04T00:00:00"/>
    <d v="2010-02-04T00:00:00"/>
    <n v="751.58"/>
    <n v="8"/>
    <n v="1117.6600000000001"/>
    <n v="86051"/>
    <s v="Medium"/>
  </r>
  <r>
    <n v="22595"/>
    <s v="Critical"/>
    <n v="0.03"/>
    <n v="399.98"/>
    <n v="12.06"/>
    <n v="2203"/>
    <s v="Eddie Walker"/>
    <x v="2"/>
    <x v="1"/>
    <s v="Technology"/>
    <s v="Office Machines"/>
    <s v="Jumbo Box"/>
    <s v="Okidata ML320 Series Turbo Dot Matrix Printers"/>
    <n v="0.56000000000000005"/>
    <x v="0"/>
    <s v="Minnesota"/>
    <s v="Brooklyn Park"/>
    <n v="55445"/>
    <d v="2010-07-04T00:00:00"/>
    <d v="2010-07-06T00:00:00"/>
    <n v="-663.51419999999996"/>
    <n v="2"/>
    <n v="807"/>
    <n v="86052"/>
    <s v="Low"/>
  </r>
  <r>
    <n v="22900"/>
    <s v="Critical"/>
    <n v="0.16"/>
    <n v="13.73"/>
    <n v="6.85"/>
    <n v="2203"/>
    <s v="Eddie Walker"/>
    <x v="0"/>
    <x v="2"/>
    <s v="Furniture"/>
    <s v="Office Furnishings"/>
    <s v="Wrap Bag"/>
    <s v="DAX Wood Document Frame."/>
    <n v="0.54"/>
    <x v="0"/>
    <s v="Minnesota"/>
    <s v="Brooklyn Park"/>
    <n v="55445"/>
    <d v="2012-09-29T00:00:00"/>
    <d v="2012-10-02T00:00:00"/>
    <n v="-74.510000000000005"/>
    <n v="24"/>
    <n v="319.3"/>
    <n v="86058"/>
    <s v="High"/>
  </r>
  <r>
    <n v="23915"/>
    <s v="Not Specified"/>
    <n v="0.02"/>
    <n v="48.04"/>
    <n v="7.23"/>
    <n v="2203"/>
    <s v="Eddie Walker"/>
    <x v="1"/>
    <x v="1"/>
    <s v="Office Supplies"/>
    <s v="Paper"/>
    <s v="Small Box"/>
    <s v="Xerox 1885"/>
    <n v="0.37"/>
    <x v="0"/>
    <s v="Minnesota"/>
    <s v="Brooklyn Park"/>
    <n v="55445"/>
    <d v="2013-07-13T00:00:00"/>
    <d v="2013-07-16T00:00:00"/>
    <n v="559.73489999999993"/>
    <n v="16"/>
    <n v="811.21"/>
    <n v="86061"/>
    <s v="Low"/>
  </r>
  <r>
    <n v="23920"/>
    <s v="Low"/>
    <n v="7.0000000000000007E-2"/>
    <n v="33.94"/>
    <n v="19.190000000000001"/>
    <n v="2204"/>
    <s v="Oscar Ford"/>
    <x v="2"/>
    <x v="1"/>
    <s v="Furniture"/>
    <s v="Chairs &amp; Chairmats"/>
    <s v="Jumbo Drum"/>
    <s v="Metal Folding Chairs, Beige, 4/Carton"/>
    <n v="0.57999999999999996"/>
    <x v="0"/>
    <s v="Minnesota"/>
    <s v="Burnsville"/>
    <n v="55337"/>
    <d v="2010-02-04T00:00:00"/>
    <d v="2010-02-08T00:00:00"/>
    <n v="-157.56"/>
    <n v="5"/>
    <n v="169.46"/>
    <n v="86051"/>
    <s v="Medium"/>
  </r>
  <r>
    <n v="24434"/>
    <s v="Critical"/>
    <n v="0.04"/>
    <n v="296.18"/>
    <n v="154.12"/>
    <n v="2204"/>
    <s v="Oscar Ford"/>
    <x v="2"/>
    <x v="3"/>
    <s v="Furniture"/>
    <s v="Tables"/>
    <s v="Jumbo Box"/>
    <s v="Hon 94000 Series Round Tables"/>
    <n v="0.76"/>
    <x v="0"/>
    <s v="Minnesota"/>
    <s v="Burnsville"/>
    <n v="55337"/>
    <d v="2010-08-10T00:00:00"/>
    <d v="2010-08-11T00:00:00"/>
    <n v="-87.998040000000003"/>
    <n v="20"/>
    <n v="5768.12"/>
    <n v="86053"/>
    <s v="Low"/>
  </r>
  <r>
    <n v="25545"/>
    <s v="Critical"/>
    <n v="0.04"/>
    <n v="130.97999999999999"/>
    <n v="130"/>
    <n v="2204"/>
    <s v="Oscar Ford"/>
    <x v="2"/>
    <x v="1"/>
    <s v="Furniture"/>
    <s v="Chairs &amp; Chairmats"/>
    <s v="Jumbo Drum"/>
    <s v="Office Star - Contemporary Task Swivel chair with 2-way adjustable arms, Plum"/>
    <n v="0.78"/>
    <x v="0"/>
    <s v="Minnesota"/>
    <s v="Burnsville"/>
    <n v="55337"/>
    <d v="2012-03-04T00:00:00"/>
    <d v="2012-03-06T00:00:00"/>
    <n v="-3404.24"/>
    <n v="12"/>
    <n v="1547.44"/>
    <n v="86057"/>
    <s v="Low"/>
  </r>
  <r>
    <n v="23921"/>
    <s v="Low"/>
    <n v="0.1"/>
    <n v="13.43"/>
    <n v="5.5"/>
    <n v="2204"/>
    <s v="Oscar Ford"/>
    <x v="0"/>
    <x v="1"/>
    <s v="Office Supplies"/>
    <s v="Storage &amp; Organization"/>
    <s v="Small Box"/>
    <s v="Fellowes Personal Hanging Folder Files, Navy"/>
    <n v="0.56999999999999995"/>
    <x v="0"/>
    <s v="Minnesota"/>
    <s v="Burnsville"/>
    <n v="55337"/>
    <d v="2013-02-04T00:00:00"/>
    <d v="2013-02-08T00:00:00"/>
    <n v="-29.54"/>
    <n v="4"/>
    <n v="51.85"/>
    <n v="86060"/>
    <s v="Medium"/>
  </r>
  <r>
    <n v="18164"/>
    <s v="High"/>
    <n v="0.03"/>
    <n v="28.48"/>
    <n v="1.99"/>
    <n v="2206"/>
    <s v="Bobby Powell"/>
    <x v="0"/>
    <x v="3"/>
    <s v="Technology"/>
    <s v="Computer Peripherals"/>
    <s v="Small Pack"/>
    <s v="Memorex 4.7GB DVD+RW, 3/Pack"/>
    <n v="0.4"/>
    <x v="0"/>
    <s v="Iowa"/>
    <s v="Fort Dodge"/>
    <n v="50501"/>
    <d v="2010-01-05T00:00:00"/>
    <d v="2010-01-06T00:00:00"/>
    <n v="-35.290399999999998"/>
    <n v="2"/>
    <n v="55.25"/>
    <n v="86258"/>
    <s v="Low"/>
  </r>
  <r>
    <n v="18165"/>
    <s v="High"/>
    <n v="0.01"/>
    <n v="205.99"/>
    <n v="5.99"/>
    <n v="2206"/>
    <s v="Bobby Powell"/>
    <x v="0"/>
    <x v="3"/>
    <s v="Technology"/>
    <s v="Telephones and Communication"/>
    <s v="Small Box"/>
    <s v="3285"/>
    <n v="0.59"/>
    <x v="0"/>
    <s v="Iowa"/>
    <s v="Fort Dodge"/>
    <n v="50501"/>
    <d v="2010-01-05T00:00:00"/>
    <d v="2010-01-07T00:00:00"/>
    <n v="-74.883600000000001"/>
    <n v="3"/>
    <n v="551.22"/>
    <n v="86258"/>
    <s v="Low"/>
  </r>
  <r>
    <n v="18739"/>
    <s v="High"/>
    <n v="0.08"/>
    <n v="131.12"/>
    <n v="0.99"/>
    <n v="2206"/>
    <s v="Bobby Powell"/>
    <x v="0"/>
    <x v="3"/>
    <s v="Office Supplies"/>
    <s v="Appliances"/>
    <s v="Small Box"/>
    <s v="Kensington 7 Outlet MasterPiece® HOMEOFFICE Power Control Center"/>
    <n v="0.55000000000000004"/>
    <x v="0"/>
    <s v="Iowa"/>
    <s v="Fort Dodge"/>
    <n v="50501"/>
    <d v="2011-04-03T00:00:00"/>
    <d v="2011-04-05T00:00:00"/>
    <n v="179.78639999999999"/>
    <n v="2"/>
    <n v="260.56"/>
    <n v="86259"/>
    <s v="Medium"/>
  </r>
  <r>
    <n v="18740"/>
    <s v="High"/>
    <n v="0.03"/>
    <n v="200.99"/>
    <n v="4.2"/>
    <n v="2206"/>
    <s v="Bobby Powell"/>
    <x v="1"/>
    <x v="3"/>
    <s v="Technology"/>
    <s v="Telephones and Communication"/>
    <s v="Small Box"/>
    <s v="2160i"/>
    <n v="0.59"/>
    <x v="0"/>
    <s v="Iowa"/>
    <s v="Fort Dodge"/>
    <n v="50501"/>
    <d v="2011-04-03T00:00:00"/>
    <d v="2011-04-04T00:00:00"/>
    <n v="834.54809999999998"/>
    <n v="7"/>
    <n v="1209.49"/>
    <n v="86259"/>
    <s v="Low"/>
  </r>
  <r>
    <n v="18851"/>
    <s v="Medium"/>
    <n v="0.1"/>
    <n v="17.78"/>
    <n v="5.03"/>
    <n v="2206"/>
    <s v="Bobby Powell"/>
    <x v="0"/>
    <x v="3"/>
    <s v="Furniture"/>
    <s v="Office Furnishings"/>
    <s v="Small Box"/>
    <s v="Seth Thomas 13 1/2&quot; Wall Clock"/>
    <n v="0.54"/>
    <x v="0"/>
    <s v="Iowa"/>
    <s v="Fort Dodge"/>
    <n v="50501"/>
    <d v="2011-09-11T00:00:00"/>
    <d v="2011-09-12T00:00:00"/>
    <n v="78.86"/>
    <n v="11"/>
    <n v="180"/>
    <n v="86261"/>
    <s v="Medium"/>
  </r>
  <r>
    <n v="18076"/>
    <s v="Not Specified"/>
    <n v="0.05"/>
    <n v="34.58"/>
    <n v="8.99"/>
    <n v="2206"/>
    <s v="Bobby Powell"/>
    <x v="1"/>
    <x v="3"/>
    <s v="Office Supplies"/>
    <s v="Pens &amp; Art Supplies"/>
    <s v="Small Pack"/>
    <s v="Panasonic KP-350BK Electric Pencil Sharpener with Auto Stop"/>
    <n v="0.56000000000000005"/>
    <x v="0"/>
    <s v="Iowa"/>
    <s v="Fort Dodge"/>
    <n v="50501"/>
    <d v="2012-03-04T00:00:00"/>
    <d v="2012-03-05T00:00:00"/>
    <n v="109.33"/>
    <n v="8"/>
    <n v="276.08"/>
    <n v="86262"/>
    <s v="Low"/>
  </r>
  <r>
    <n v="18077"/>
    <s v="Not Specified"/>
    <n v="0.05"/>
    <n v="15.7"/>
    <n v="11.25"/>
    <n v="2206"/>
    <s v="Bobby Powell"/>
    <x v="0"/>
    <x v="3"/>
    <s v="Office Supplies"/>
    <s v="Storage &amp; Organization"/>
    <s v="Small Box"/>
    <s v="Hanging Personal Folder File"/>
    <n v="0.6"/>
    <x v="0"/>
    <s v="Iowa"/>
    <s v="Fort Dodge"/>
    <n v="50501"/>
    <d v="2012-03-04T00:00:00"/>
    <d v="2012-03-06T00:00:00"/>
    <n v="-211.13"/>
    <n v="10"/>
    <n v="155.35"/>
    <n v="86262"/>
    <s v="Low"/>
  </r>
  <r>
    <n v="19255"/>
    <s v="Critical"/>
    <n v="7.0000000000000007E-2"/>
    <n v="14.03"/>
    <n v="9.3699999999999992"/>
    <n v="2207"/>
    <s v="Jean Parrish"/>
    <x v="1"/>
    <x v="3"/>
    <s v="Office Supplies"/>
    <s v="Storage &amp; Organization"/>
    <s v="Small Box"/>
    <s v="Project Tote Personal File"/>
    <n v="0.56000000000000005"/>
    <x v="0"/>
    <s v="Iowa"/>
    <s v="Iowa City"/>
    <n v="52240"/>
    <d v="2011-06-26T00:00:00"/>
    <d v="2011-06-27T00:00:00"/>
    <n v="-86.623999999999995"/>
    <n v="10"/>
    <n v="142.56"/>
    <n v="86260"/>
    <s v="Medium"/>
  </r>
  <r>
    <n v="23317"/>
    <s v="Low"/>
    <n v="0.06"/>
    <n v="6.98"/>
    <n v="1.6"/>
    <n v="2209"/>
    <s v="Sharon Thomas"/>
    <x v="0"/>
    <x v="1"/>
    <s v="Office Supplies"/>
    <s v="Paper"/>
    <s v="Wrap Bag"/>
    <s v="Adams Phone Message Book, Professional, 400 Message Capacity, 5 3/6” x 11”"/>
    <n v="0.38"/>
    <x v="3"/>
    <s v="Georgia"/>
    <s v="College Park"/>
    <n v="30337"/>
    <d v="2010-07-22T00:00:00"/>
    <d v="2010-07-29T00:00:00"/>
    <n v="-98.056000000000012"/>
    <n v="12"/>
    <n v="83.93"/>
    <n v="88030"/>
    <s v="Medium"/>
  </r>
  <r>
    <n v="21775"/>
    <s v="High"/>
    <n v="0.05"/>
    <n v="7.3"/>
    <n v="7.72"/>
    <n v="2209"/>
    <s v="Sharon Thomas"/>
    <x v="0"/>
    <x v="1"/>
    <s v="Office Supplies"/>
    <s v="Binders and Binder Accessories"/>
    <s v="Small Box"/>
    <s v="Angle-D Binders with Locking Rings, Label Holders"/>
    <n v="0.38"/>
    <x v="3"/>
    <s v="Georgia"/>
    <s v="College Park"/>
    <n v="30337"/>
    <d v="2012-11-22T00:00:00"/>
    <d v="2012-11-23T00:00:00"/>
    <n v="253.33799999999999"/>
    <n v="32"/>
    <n v="230.64"/>
    <n v="88034"/>
    <s v="Low"/>
  </r>
  <r>
    <n v="24089"/>
    <s v="Low"/>
    <n v="0.06"/>
    <n v="30.56"/>
    <n v="2.99"/>
    <n v="2209"/>
    <s v="Sharon Thomas"/>
    <x v="0"/>
    <x v="1"/>
    <s v="Office Supplies"/>
    <s v="Binders and Binder Accessories"/>
    <s v="Small Box"/>
    <s v="Surelock™ Post Binders"/>
    <n v="0.35"/>
    <x v="3"/>
    <s v="Georgia"/>
    <s v="College Park"/>
    <n v="30337"/>
    <d v="2013-03-14T00:00:00"/>
    <d v="2013-03-18T00:00:00"/>
    <n v="492.56400000000002"/>
    <n v="11"/>
    <n v="341.27"/>
    <n v="88035"/>
    <s v="Medium"/>
  </r>
  <r>
    <n v="24090"/>
    <s v="Low"/>
    <n v="7.0000000000000007E-2"/>
    <n v="137.47999999999999"/>
    <n v="32.18"/>
    <n v="2209"/>
    <s v="Sharon Thomas"/>
    <x v="2"/>
    <x v="1"/>
    <s v="Furniture"/>
    <s v="Bookcases"/>
    <s v="Jumbo Box"/>
    <s v="O'Sullivan Cherrywood Estates Traditional Barrister Bookcase"/>
    <n v="0.78"/>
    <x v="3"/>
    <s v="Georgia"/>
    <s v="College Park"/>
    <n v="30337"/>
    <d v="2013-03-14T00:00:00"/>
    <d v="2013-03-16T00:00:00"/>
    <n v="-34.201999999999998"/>
    <n v="13"/>
    <n v="1703.74"/>
    <n v="88035"/>
    <s v="Medium"/>
  </r>
  <r>
    <n v="24757"/>
    <s v="High"/>
    <n v="0.02"/>
    <n v="17.670000000000002"/>
    <n v="8.99"/>
    <n v="2209"/>
    <s v="Sharon Thomas"/>
    <x v="0"/>
    <x v="1"/>
    <s v="Furniture"/>
    <s v="Office Furnishings"/>
    <s v="Small Pack"/>
    <s v="Executive Impressions 12&quot; Wall Clock"/>
    <n v="0.47"/>
    <x v="3"/>
    <s v="Georgia"/>
    <s v="College Park"/>
    <n v="30337"/>
    <d v="2013-04-19T00:00:00"/>
    <d v="2013-04-19T00:00:00"/>
    <n v="-27.048000000000002"/>
    <n v="10"/>
    <n v="187.54"/>
    <n v="88036"/>
    <s v="Low"/>
  </r>
  <r>
    <n v="23316"/>
    <s v="Low"/>
    <n v="0.06"/>
    <n v="11.97"/>
    <n v="4.9800000000000004"/>
    <n v="2209"/>
    <s v="Sharon Thomas"/>
    <x v="0"/>
    <x v="1"/>
    <s v="Office Supplies"/>
    <s v="Appliances"/>
    <s v="Small Box"/>
    <s v="Staples 6 Outlet Surge"/>
    <n v="0.57999999999999996"/>
    <x v="3"/>
    <s v="Georgia"/>
    <s v="College Park"/>
    <n v="30337"/>
    <d v="2013-07-22T00:00:00"/>
    <d v="2013-07-24T00:00:00"/>
    <n v="8.4659999999999993"/>
    <n v="15"/>
    <n v="172.16"/>
    <n v="88037"/>
    <s v="Medium"/>
  </r>
  <r>
    <n v="18463"/>
    <s v="Critical"/>
    <n v="0.08"/>
    <n v="18.89"/>
    <n v="3.17"/>
    <n v="2210"/>
    <s v="Glen Choi"/>
    <x v="0"/>
    <x v="1"/>
    <s v="Technology"/>
    <s v="Computer Peripherals"/>
    <s v="Small Pack"/>
    <s v="IBM 3.5&quot; DS/HD IBM Formatted Diskettes, 50/Pack"/>
    <n v="0.69"/>
    <x v="2"/>
    <s v="Maryland"/>
    <s v="Bethesda"/>
    <n v="20814"/>
    <d v="2012-11-09T00:00:00"/>
    <d v="2012-11-11T00:00:00"/>
    <n v="5.3440000000000012"/>
    <n v="26"/>
    <n v="463.63"/>
    <n v="88033"/>
    <s v="Medium"/>
  </r>
  <r>
    <n v="18894"/>
    <s v="Medium"/>
    <n v="0.01"/>
    <n v="3.69"/>
    <n v="0.5"/>
    <n v="2210"/>
    <s v="Glen Choi"/>
    <x v="0"/>
    <x v="1"/>
    <s v="Office Supplies"/>
    <s v="Labels"/>
    <s v="Small Box"/>
    <s v="Avery 487"/>
    <n v="0.38"/>
    <x v="2"/>
    <s v="Maryland"/>
    <s v="Bethesda"/>
    <n v="20814"/>
    <d v="2012-11-22T00:00:00"/>
    <d v="2012-11-23T00:00:00"/>
    <n v="93.805499999999981"/>
    <n v="35"/>
    <n v="135.94999999999999"/>
    <n v="88034"/>
    <s v="Low"/>
  </r>
  <r>
    <n v="19914"/>
    <s v="Not Specified"/>
    <n v="0.08"/>
    <n v="95.99"/>
    <n v="35"/>
    <n v="2211"/>
    <s v="Anita Hahn"/>
    <x v="1"/>
    <x v="1"/>
    <s v="Office Supplies"/>
    <s v="Storage &amp; Organization"/>
    <s v="Large Box"/>
    <s v="Safco Industrial Wire Shelving"/>
    <m/>
    <x v="2"/>
    <s v="Maryland"/>
    <s v="Bowie"/>
    <n v="20715"/>
    <d v="2010-01-01T00:00:00"/>
    <d v="2010-01-03T00:00:00"/>
    <n v="-425.20840000000004"/>
    <n v="2"/>
    <n v="193.88"/>
    <n v="88028"/>
    <s v="Medium"/>
  </r>
  <r>
    <n v="19471"/>
    <s v="Low"/>
    <n v="0.05"/>
    <n v="7.77"/>
    <n v="9.23"/>
    <n v="2211"/>
    <s v="Anita Hahn"/>
    <x v="0"/>
    <x v="1"/>
    <s v="Office Supplies"/>
    <s v="Appliances"/>
    <s v="Small Box"/>
    <s v="Hoover Commercial Soft Guard Upright Vacuum And Disposable Filtration Bags"/>
    <n v="0.57999999999999996"/>
    <x v="2"/>
    <s v="Maryland"/>
    <s v="Bowie"/>
    <n v="20715"/>
    <d v="2011-02-24T00:00:00"/>
    <d v="2011-03-01T00:00:00"/>
    <n v="-30.26"/>
    <n v="1"/>
    <n v="10.06"/>
    <n v="88032"/>
    <s v="Low"/>
  </r>
  <r>
    <n v="21774"/>
    <s v="High"/>
    <n v="0.03"/>
    <n v="9.11"/>
    <n v="2.25"/>
    <n v="2211"/>
    <s v="Anita Hahn"/>
    <x v="1"/>
    <x v="1"/>
    <s v="Office Supplies"/>
    <s v="Pens &amp; Art Supplies"/>
    <s v="Wrap Bag"/>
    <s v="Dixon Ticonderoga Core-Lock Colored Pencils"/>
    <n v="0.52"/>
    <x v="2"/>
    <s v="Maryland"/>
    <s v="Bowie"/>
    <n v="20715"/>
    <d v="2012-11-22T00:00:00"/>
    <d v="2012-11-23T00:00:00"/>
    <n v="84.920000000000016"/>
    <n v="18"/>
    <n v="174.47"/>
    <n v="88034"/>
    <s v="Low"/>
  </r>
  <r>
    <n v="24756"/>
    <s v="High"/>
    <n v="0.09"/>
    <n v="199.99"/>
    <n v="24.49"/>
    <n v="2212"/>
    <s v="Stacy Chang"/>
    <x v="1"/>
    <x v="1"/>
    <s v="Technology"/>
    <s v="Copiers and Fax"/>
    <s v="Large Box"/>
    <s v="Canon PC-428 Personal Copier"/>
    <n v="0.46"/>
    <x v="2"/>
    <s v="Maryland"/>
    <s v="Catonsville"/>
    <n v="21228"/>
    <d v="2010-04-19T00:00:00"/>
    <d v="2010-04-21T00:00:00"/>
    <n v="631.33000000000004"/>
    <n v="5"/>
    <n v="990.25"/>
    <n v="88029"/>
    <s v="Medium"/>
  </r>
  <r>
    <n v="24829"/>
    <s v="High"/>
    <n v="0"/>
    <n v="2.94"/>
    <n v="0.7"/>
    <n v="2212"/>
    <s v="Stacy Chang"/>
    <x v="0"/>
    <x v="1"/>
    <s v="Office Supplies"/>
    <s v="Pens &amp; Art Supplies"/>
    <s v="Wrap Bag"/>
    <s v="Newell 338"/>
    <n v="0.57999999999999996"/>
    <x v="2"/>
    <s v="Maryland"/>
    <s v="Catonsville"/>
    <n v="21228"/>
    <d v="2011-02-01T00:00:00"/>
    <d v="2011-02-01T00:00:00"/>
    <n v="19.292400000000001"/>
    <n v="9"/>
    <n v="27.96"/>
    <n v="88031"/>
    <s v="No Discount"/>
  </r>
  <r>
    <n v="24830"/>
    <s v="High"/>
    <n v="0.05"/>
    <n v="95.99"/>
    <n v="4.9000000000000004"/>
    <n v="2212"/>
    <s v="Stacy Chang"/>
    <x v="1"/>
    <x v="1"/>
    <s v="Technology"/>
    <s v="Telephones and Communication"/>
    <s v="Small Box"/>
    <s v="T60"/>
    <n v="0.56000000000000005"/>
    <x v="2"/>
    <s v="Maryland"/>
    <s v="Catonsville"/>
    <n v="21228"/>
    <d v="2011-02-01T00:00:00"/>
    <d v="2011-02-01T00:00:00"/>
    <n v="746.2349999999999"/>
    <n v="13"/>
    <n v="1081.5"/>
    <n v="88031"/>
    <s v="Low"/>
  </r>
  <r>
    <n v="24831"/>
    <s v="High"/>
    <n v="0.06"/>
    <n v="8.67"/>
    <n v="3.5"/>
    <n v="2213"/>
    <s v="Edna Welch"/>
    <x v="0"/>
    <x v="1"/>
    <s v="Office Supplies"/>
    <s v="Appliances"/>
    <s v="Small Box"/>
    <s v="Staples 4 Outlet Surge Protector"/>
    <n v="0.57999999999999996"/>
    <x v="0"/>
    <s v="Texas"/>
    <s v="Cloverleaf"/>
    <n v="77015"/>
    <d v="2011-02-01T00:00:00"/>
    <d v="2011-02-03T00:00:00"/>
    <n v="-13.72"/>
    <n v="1"/>
    <n v="9.43"/>
    <n v="88031"/>
    <s v="Medium"/>
  </r>
  <r>
    <n v="24832"/>
    <s v="High"/>
    <n v="0.02"/>
    <n v="100.98"/>
    <n v="7.18"/>
    <n v="2213"/>
    <s v="Edna Welch"/>
    <x v="1"/>
    <x v="1"/>
    <s v="Technology"/>
    <s v="Computer Peripherals"/>
    <s v="Small Box"/>
    <s v="Logitech Cordless Elite Duo"/>
    <n v="0.4"/>
    <x v="0"/>
    <s v="Texas"/>
    <s v="Cloverleaf"/>
    <n v="77015"/>
    <d v="2011-02-01T00:00:00"/>
    <d v="2011-02-02T00:00:00"/>
    <n v="-122.09"/>
    <n v="1"/>
    <n v="103.94"/>
    <n v="88031"/>
    <s v="Low"/>
  </r>
  <r>
    <n v="25643"/>
    <s v="Critical"/>
    <n v="0"/>
    <n v="73.98"/>
    <n v="4"/>
    <n v="2213"/>
    <s v="Edna Welch"/>
    <x v="0"/>
    <x v="1"/>
    <s v="Technology"/>
    <s v="Computer Peripherals"/>
    <s v="Small Box"/>
    <s v="Keytronic 105-Key Spanish Keyboard"/>
    <n v="0.77"/>
    <x v="0"/>
    <s v="Texas"/>
    <s v="Cloverleaf"/>
    <n v="77015"/>
    <d v="2013-12-07T00:00:00"/>
    <d v="2013-12-10T00:00:00"/>
    <n v="738.01728000000003"/>
    <n v="22"/>
    <n v="1710.94"/>
    <n v="88038"/>
    <s v="No Discount"/>
  </r>
  <r>
    <n v="23512"/>
    <s v="Low"/>
    <n v="7.0000000000000007E-2"/>
    <n v="3.28"/>
    <n v="3.97"/>
    <n v="2215"/>
    <s v="Christopher High"/>
    <x v="0"/>
    <x v="0"/>
    <s v="Office Supplies"/>
    <s v="Pens &amp; Art Supplies"/>
    <s v="Wrap Bag"/>
    <s v="Newell 337"/>
    <n v="0.56000000000000005"/>
    <x v="2"/>
    <s v="Ohio"/>
    <s v="Massillon"/>
    <n v="44646"/>
    <d v="2010-06-23T00:00:00"/>
    <d v="2010-06-23T00:00:00"/>
    <n v="-22.175999999999998"/>
    <n v="4"/>
    <n v="14.76"/>
    <n v="90314"/>
    <s v="Medium"/>
  </r>
  <r>
    <n v="22207"/>
    <s v="Low"/>
    <n v="0.09"/>
    <n v="6.68"/>
    <n v="6.92"/>
    <n v="2215"/>
    <s v="Christopher High"/>
    <x v="0"/>
    <x v="0"/>
    <s v="Office Supplies"/>
    <s v="Paper"/>
    <s v="Small Box"/>
    <s v="Xerox 1898"/>
    <n v="0.37"/>
    <x v="2"/>
    <s v="Ohio"/>
    <s v="Massillon"/>
    <n v="44646"/>
    <d v="2011-09-07T00:00:00"/>
    <d v="2011-09-16T00:00:00"/>
    <n v="-162.54"/>
    <n v="22"/>
    <n v="138.24"/>
    <n v="90315"/>
    <s v="Medium"/>
  </r>
  <r>
    <n v="20376"/>
    <s v="Low"/>
    <n v="0.02"/>
    <n v="73.98"/>
    <n v="14.52"/>
    <n v="2215"/>
    <s v="Christopher High"/>
    <x v="0"/>
    <x v="0"/>
    <s v="Technology"/>
    <s v="Computer Peripherals"/>
    <s v="Small Box"/>
    <s v="Keytronic French Keyboard"/>
    <n v="0.65"/>
    <x v="2"/>
    <s v="Ohio"/>
    <s v="Massillon"/>
    <n v="44646"/>
    <d v="2011-09-25T00:00:00"/>
    <d v="2011-09-27T00:00:00"/>
    <n v="225.28"/>
    <n v="17"/>
    <n v="1337.78"/>
    <n v="90316"/>
    <s v="Low"/>
  </r>
  <r>
    <n v="19576"/>
    <s v="Critical"/>
    <n v="7.0000000000000007E-2"/>
    <n v="304.99"/>
    <n v="19.989999999999998"/>
    <n v="2215"/>
    <s v="Christopher High"/>
    <x v="0"/>
    <x v="0"/>
    <s v="Office Supplies"/>
    <s v="Binders and Binder Accessories"/>
    <s v="Small Box"/>
    <s v="Ibico Hi-Tech Manual Binding System"/>
    <n v="0.4"/>
    <x v="2"/>
    <s v="Ohio"/>
    <s v="Massillon"/>
    <n v="44646"/>
    <d v="2013-07-21T00:00:00"/>
    <d v="2013-07-22T00:00:00"/>
    <n v="3023.7524999999996"/>
    <n v="15"/>
    <n v="4382.25"/>
    <n v="90319"/>
    <s v="Medium"/>
  </r>
  <r>
    <n v="22206"/>
    <s v="Low"/>
    <n v="0.05"/>
    <n v="13.73"/>
    <n v="6.85"/>
    <n v="2215"/>
    <s v="Christopher High"/>
    <x v="0"/>
    <x v="0"/>
    <s v="Furniture"/>
    <s v="Office Furnishings"/>
    <s v="Wrap Bag"/>
    <s v="DAX Wood Document Frame."/>
    <n v="0.54"/>
    <x v="2"/>
    <s v="Ohio"/>
    <s v="Massillon"/>
    <n v="44646"/>
    <d v="2013-09-07T00:00:00"/>
    <d v="2013-09-16T00:00:00"/>
    <n v="22.766399999999997"/>
    <n v="23"/>
    <n v="324.66000000000003"/>
    <n v="90320"/>
    <s v="Low"/>
  </r>
  <r>
    <n v="21532"/>
    <s v="Critical"/>
    <n v="7.0000000000000007E-2"/>
    <n v="7.08"/>
    <n v="2.35"/>
    <n v="2215"/>
    <s v="Christopher High"/>
    <x v="0"/>
    <x v="0"/>
    <s v="Office Supplies"/>
    <s v="Pens &amp; Art Supplies"/>
    <s v="Wrap Bag"/>
    <s v="SANFORD Major Accent™ Highlighters"/>
    <n v="0.47"/>
    <x v="2"/>
    <s v="Ohio"/>
    <s v="Massillon"/>
    <n v="44646"/>
    <d v="2013-10-15T00:00:00"/>
    <d v="2013-10-17T00:00:00"/>
    <n v="16.399999999999999"/>
    <n v="15"/>
    <n v="100.97"/>
    <n v="90321"/>
    <s v="Medium"/>
  </r>
  <r>
    <n v="23513"/>
    <s v="Low"/>
    <n v="0.02"/>
    <n v="256.99"/>
    <n v="11.25"/>
    <n v="2216"/>
    <s v="Clara Kaplan"/>
    <x v="0"/>
    <x v="0"/>
    <s v="Technology"/>
    <s v="Computer Peripherals"/>
    <s v="Small Box"/>
    <s v="Hayes Optima 56K V.90 Internal Voice Modem"/>
    <n v="0.51"/>
    <x v="2"/>
    <s v="Ohio"/>
    <s v="Medina"/>
    <n v="44256"/>
    <d v="2010-06-23T00:00:00"/>
    <d v="2010-06-30T00:00:00"/>
    <n v="-214.10399999999998"/>
    <n v="3"/>
    <n v="808.44"/>
    <n v="90314"/>
    <s v="Low"/>
  </r>
  <r>
    <n v="23514"/>
    <s v="Low"/>
    <n v="0.01"/>
    <n v="6.48"/>
    <n v="5.14"/>
    <n v="2216"/>
    <s v="Clara Kaplan"/>
    <x v="0"/>
    <x v="0"/>
    <s v="Office Supplies"/>
    <s v="Paper"/>
    <s v="Small Box"/>
    <s v="Xerox 23"/>
    <n v="0.37"/>
    <x v="2"/>
    <s v="Ohio"/>
    <s v="Medina"/>
    <n v="44256"/>
    <d v="2010-06-23T00:00:00"/>
    <d v="2010-06-25T00:00:00"/>
    <n v="-26.936"/>
    <n v="10"/>
    <n v="67.41"/>
    <n v="90314"/>
    <s v="Low"/>
  </r>
  <r>
    <n v="26003"/>
    <s v="Medium"/>
    <n v="0.06"/>
    <n v="49.34"/>
    <n v="10.25"/>
    <n v="2216"/>
    <s v="Clara Kaplan"/>
    <x v="0"/>
    <x v="0"/>
    <s v="Furniture"/>
    <s v="Office Furnishings"/>
    <s v="Large Box"/>
    <s v="Electrix Fluorescent Magnifier Lamps &amp; Weighted Base"/>
    <n v="0.56999999999999995"/>
    <x v="2"/>
    <s v="Ohio"/>
    <s v="Medina"/>
    <n v="44256"/>
    <d v="2012-05-23T00:00:00"/>
    <d v="2012-05-25T00:00:00"/>
    <n v="368.8809"/>
    <n v="11"/>
    <n v="534.61"/>
    <n v="90317"/>
    <s v="Medium"/>
  </r>
  <r>
    <n v="23845"/>
    <s v="Not Specified"/>
    <n v="0"/>
    <n v="100.98"/>
    <n v="35.840000000000003"/>
    <n v="2216"/>
    <s v="Clara Kaplan"/>
    <x v="2"/>
    <x v="0"/>
    <s v="Furniture"/>
    <s v="Bookcases"/>
    <s v="Jumbo Box"/>
    <s v="Bush Westfield Collection Bookcases, Fully Assembled"/>
    <n v="0.62"/>
    <x v="2"/>
    <s v="Ohio"/>
    <s v="Medina"/>
    <n v="44256"/>
    <d v="2013-04-20T00:00:00"/>
    <d v="2013-04-22T00:00:00"/>
    <n v="-6.8000000000000114"/>
    <n v="9"/>
    <n v="936.21"/>
    <n v="90318"/>
    <s v="No Discount"/>
  </r>
  <r>
    <n v="23846"/>
    <s v="Not Specified"/>
    <n v="0.09"/>
    <n v="4.7699999999999996"/>
    <n v="2.39"/>
    <n v="2216"/>
    <s v="Clara Kaplan"/>
    <x v="0"/>
    <x v="0"/>
    <s v="Technology"/>
    <s v="Computer Peripherals"/>
    <s v="Small Pack"/>
    <s v="Imation Primaris 3.5&quot; 2HD Unformatted Diskettes, 10/Pack"/>
    <n v="0.72"/>
    <x v="2"/>
    <s v="Ohio"/>
    <s v="Medina"/>
    <n v="44256"/>
    <d v="2013-04-20T00:00:00"/>
    <d v="2013-04-22T00:00:00"/>
    <n v="-89.13"/>
    <n v="13"/>
    <n v="58.74"/>
    <n v="90318"/>
    <s v="Medium"/>
  </r>
  <r>
    <n v="20921"/>
    <s v="Not Specified"/>
    <n v="0.08"/>
    <n v="9.27"/>
    <n v="4.3899999999999997"/>
    <n v="2218"/>
    <s v="Hilda Fletcher"/>
    <x v="0"/>
    <x v="1"/>
    <s v="Office Supplies"/>
    <s v="Paper"/>
    <s v="Wrap Bag"/>
    <s v="Wirebound Message Books, Four 2 3/4&quot; x 5&quot; Forms per Page, 600 Sets per Book"/>
    <n v="0.38"/>
    <x v="0"/>
    <s v="Texas"/>
    <s v="Harker Heights"/>
    <n v="76543"/>
    <d v="2012-02-26T00:00:00"/>
    <d v="2012-02-27T00:00:00"/>
    <n v="2.12"/>
    <n v="5"/>
    <n v="45.64"/>
    <n v="91225"/>
    <s v="Medium"/>
  </r>
  <r>
    <n v="24527"/>
    <s v="Medium"/>
    <n v="0.05"/>
    <n v="37.93"/>
    <n v="13.99"/>
    <n v="2218"/>
    <s v="Hilda Fletcher"/>
    <x v="0"/>
    <x v="1"/>
    <s v="Furniture"/>
    <s v="Office Furnishings"/>
    <s v="Wrap Bag"/>
    <s v="Eldon Delta Triangular Chair Mat, 52&quot; x 58&quot;, Clear"/>
    <n v="0.67"/>
    <x v="0"/>
    <s v="Texas"/>
    <s v="Harker Heights"/>
    <n v="76543"/>
    <d v="2013-02-21T00:00:00"/>
    <d v="2013-02-22T00:00:00"/>
    <n v="53.481899999999996"/>
    <n v="2"/>
    <n v="77.510000000000005"/>
    <n v="91226"/>
    <s v="Low"/>
  </r>
  <r>
    <n v="21583"/>
    <s v="Low"/>
    <n v="0.09"/>
    <n v="7.28"/>
    <n v="4.2300000000000004"/>
    <n v="2218"/>
    <s v="Hilda Fletcher"/>
    <x v="1"/>
    <x v="1"/>
    <s v="Office Supplies"/>
    <s v="Paper"/>
    <s v="Wrap Bag"/>
    <s v="Black Print Carbonless 8 1/2&quot; x 8 1/4&quot; Rapid Memo Book"/>
    <n v="0.39"/>
    <x v="0"/>
    <s v="Texas"/>
    <s v="Harker Heights"/>
    <n v="76543"/>
    <d v="2013-12-30T00:00:00"/>
    <d v="2013-12-30T00:00:00"/>
    <n v="-6.2697599999999998"/>
    <n v="19"/>
    <n v="132.21"/>
    <n v="91227"/>
    <s v="Medium"/>
  </r>
  <r>
    <n v="22712"/>
    <s v="Low"/>
    <n v="0.09"/>
    <n v="14.2"/>
    <n v="5.3"/>
    <n v="2220"/>
    <s v="Jennifer Stanton"/>
    <x v="0"/>
    <x v="3"/>
    <s v="Furniture"/>
    <s v="Office Furnishings"/>
    <s v="Wrap Bag"/>
    <s v="Coloredge Poster Frame"/>
    <n v="0.46"/>
    <x v="3"/>
    <s v="Florida"/>
    <s v="Winter Garden"/>
    <n v="34787"/>
    <d v="2010-08-28T00:00:00"/>
    <d v="2010-09-01T00:00:00"/>
    <n v="-324.73"/>
    <n v="4"/>
    <n v="55.08"/>
    <n v="91036"/>
    <s v="Medium"/>
  </r>
  <r>
    <n v="20598"/>
    <s v="Low"/>
    <n v="0.01"/>
    <n v="6.98"/>
    <n v="1.6"/>
    <n v="2220"/>
    <s v="Jennifer Stanton"/>
    <x v="1"/>
    <x v="3"/>
    <s v="Office Supplies"/>
    <s v="Paper"/>
    <s v="Wrap Bag"/>
    <s v="Adams Phone Message Book, Professional, 400 Message Capacity, 5 3/6” x 11”"/>
    <n v="0.38"/>
    <x v="3"/>
    <s v="Florida"/>
    <s v="Winter Garden"/>
    <n v="34787"/>
    <d v="2013-05-22T00:00:00"/>
    <d v="2013-05-29T00:00:00"/>
    <n v="-2024.5119999999999"/>
    <n v="14"/>
    <n v="104.17"/>
    <n v="91037"/>
    <s v="Low"/>
  </r>
  <r>
    <n v="24445"/>
    <s v="Low"/>
    <n v="0.01"/>
    <n v="5.43"/>
    <n v="0.95"/>
    <n v="2220"/>
    <s v="Jennifer Stanton"/>
    <x v="0"/>
    <x v="3"/>
    <s v="Office Supplies"/>
    <s v="Paper"/>
    <s v="Wrap Bag"/>
    <s v="Wirebound Message Book, 4 per Page"/>
    <n v="0.36"/>
    <x v="3"/>
    <s v="Florida"/>
    <s v="Winter Garden"/>
    <n v="34787"/>
    <d v="2013-08-12T00:00:00"/>
    <d v="2013-08-12T00:00:00"/>
    <n v="-69.496000000000009"/>
    <n v="6"/>
    <n v="34.99"/>
    <n v="91038"/>
    <s v="Low"/>
  </r>
  <r>
    <n v="20596"/>
    <s v="Low"/>
    <n v="0.03"/>
    <n v="22.38"/>
    <n v="15.1"/>
    <n v="2221"/>
    <s v="Jacob Dale"/>
    <x v="0"/>
    <x v="3"/>
    <s v="Office Supplies"/>
    <s v="Binders and Binder Accessories"/>
    <s v="Small Box"/>
    <s v="Avery Flip-Chart Easel Binder, Black"/>
    <n v="0.38"/>
    <x v="0"/>
    <s v="Wisconsin"/>
    <s v="Watertown"/>
    <n v="53094"/>
    <d v="2013-05-22T00:00:00"/>
    <d v="2013-05-24T00:00:00"/>
    <n v="-40.25"/>
    <n v="3"/>
    <n v="74.069999999999993"/>
    <n v="91037"/>
    <s v="Low"/>
  </r>
  <r>
    <n v="20597"/>
    <s v="Low"/>
    <n v="0.02"/>
    <n v="5.94"/>
    <n v="9.92"/>
    <n v="2221"/>
    <s v="Jacob Dale"/>
    <x v="0"/>
    <x v="3"/>
    <s v="Office Supplies"/>
    <s v="Binders and Binder Accessories"/>
    <s v="Small Box"/>
    <s v="Storex Dura Pro™ Binders"/>
    <n v="0.38"/>
    <x v="0"/>
    <s v="Wisconsin"/>
    <s v="Watertown"/>
    <n v="53094"/>
    <d v="2013-05-22T00:00:00"/>
    <d v="2013-05-27T00:00:00"/>
    <n v="-37.8005"/>
    <n v="2"/>
    <n v="15.96"/>
    <n v="91037"/>
    <s v="Low"/>
  </r>
  <r>
    <n v="19321"/>
    <s v="High"/>
    <n v="0.06"/>
    <n v="6.48"/>
    <n v="8.4"/>
    <n v="2223"/>
    <s v="Judy Langley"/>
    <x v="0"/>
    <x v="2"/>
    <s v="Office Supplies"/>
    <s v="Paper"/>
    <s v="Small Box"/>
    <s v="Xerox 212"/>
    <n v="0.37"/>
    <x v="1"/>
    <s v="New Mexico"/>
    <s v="Clovis"/>
    <n v="88101"/>
    <d v="2011-04-07T00:00:00"/>
    <d v="2011-04-10T00:00:00"/>
    <n v="-64.95"/>
    <n v="3"/>
    <n v="20.399999999999999"/>
    <n v="89971"/>
    <s v="Medium"/>
  </r>
  <r>
    <n v="20709"/>
    <s v="High"/>
    <n v="0.01"/>
    <n v="8.34"/>
    <n v="4.82"/>
    <n v="2223"/>
    <s v="Judy Langley"/>
    <x v="0"/>
    <x v="2"/>
    <s v="Office Supplies"/>
    <s v="Paper"/>
    <s v="Small Box"/>
    <s v="Southworth 25% Cotton Antique Laid Paper &amp; Envelopes"/>
    <n v="0.4"/>
    <x v="1"/>
    <s v="New Mexico"/>
    <s v="Clovis"/>
    <n v="88101"/>
    <d v="2011-04-15T00:00:00"/>
    <d v="2011-04-17T00:00:00"/>
    <n v="-8.75"/>
    <n v="8"/>
    <n v="67.3"/>
    <n v="89972"/>
    <s v="Low"/>
  </r>
  <r>
    <n v="20710"/>
    <s v="High"/>
    <n v="0.02"/>
    <n v="155.99"/>
    <n v="8.99"/>
    <n v="2223"/>
    <s v="Judy Langley"/>
    <x v="1"/>
    <x v="2"/>
    <s v="Technology"/>
    <s v="Telephones and Communication"/>
    <s v="Small Box"/>
    <s v="CF 688"/>
    <n v="0.57999999999999996"/>
    <x v="1"/>
    <s v="New Mexico"/>
    <s v="Clovis"/>
    <n v="88101"/>
    <d v="2011-04-15T00:00:00"/>
    <d v="2011-04-16T00:00:00"/>
    <n v="275.76900000000001"/>
    <n v="5"/>
    <n v="679.23"/>
    <n v="89972"/>
    <s v="Low"/>
  </r>
  <r>
    <n v="19899"/>
    <s v="Critical"/>
    <n v="7.0000000000000007E-2"/>
    <n v="39.479999999999997"/>
    <n v="1.99"/>
    <n v="2223"/>
    <s v="Judy Langley"/>
    <x v="0"/>
    <x v="2"/>
    <s v="Technology"/>
    <s v="Computer Peripherals"/>
    <s v="Small Pack"/>
    <s v="80 Minute CD-R Spindle, 100/Pack - Staples"/>
    <n v="0.54"/>
    <x v="1"/>
    <s v="New Mexico"/>
    <s v="Clovis"/>
    <n v="88101"/>
    <d v="2011-11-18T00:00:00"/>
    <d v="2011-11-19T00:00:00"/>
    <n v="6.5340000000000291"/>
    <n v="10"/>
    <n v="367.17"/>
    <n v="89974"/>
    <s v="Medium"/>
  </r>
  <r>
    <n v="19900"/>
    <s v="Critical"/>
    <n v="0.09"/>
    <n v="2.61"/>
    <n v="0.5"/>
    <n v="2223"/>
    <s v="Judy Langley"/>
    <x v="1"/>
    <x v="2"/>
    <s v="Office Supplies"/>
    <s v="Labels"/>
    <s v="Small Box"/>
    <s v="Avery 479"/>
    <n v="0.39"/>
    <x v="1"/>
    <s v="New Mexico"/>
    <s v="Clovis"/>
    <n v="88101"/>
    <d v="2011-11-18T00:00:00"/>
    <d v="2011-11-19T00:00:00"/>
    <n v="63.535199999999996"/>
    <n v="31"/>
    <n v="92.08"/>
    <n v="89974"/>
    <s v="Medium"/>
  </r>
  <r>
    <n v="19901"/>
    <s v="Critical"/>
    <n v="0"/>
    <n v="20.34"/>
    <n v="35"/>
    <n v="2223"/>
    <s v="Judy Langley"/>
    <x v="0"/>
    <x v="2"/>
    <s v="Office Supplies"/>
    <s v="Storage &amp; Organization"/>
    <s v="Large Box"/>
    <s v="Tennsco Commercial Shelving"/>
    <n v="0.84"/>
    <x v="1"/>
    <s v="New Mexico"/>
    <s v="Clovis"/>
    <n v="88101"/>
    <d v="2011-11-18T00:00:00"/>
    <d v="2011-11-20T00:00:00"/>
    <n v="72.36400000000009"/>
    <n v="11"/>
    <n v="266.77999999999997"/>
    <n v="89974"/>
    <s v="No Discount"/>
  </r>
  <r>
    <n v="20102"/>
    <s v="High"/>
    <n v="0.03"/>
    <n v="6.24"/>
    <n v="5.22"/>
    <n v="2223"/>
    <s v="Judy Langley"/>
    <x v="0"/>
    <x v="2"/>
    <s v="Furniture"/>
    <s v="Office Furnishings"/>
    <s v="Small Box"/>
    <s v="Eldon Expressions Mahogany Wood Desk Collection"/>
    <n v="0.6"/>
    <x v="1"/>
    <s v="New Mexico"/>
    <s v="Clovis"/>
    <n v="88101"/>
    <d v="2011-11-25T00:00:00"/>
    <d v="2011-11-26T00:00:00"/>
    <n v="20.41200000000002"/>
    <n v="40"/>
    <n v="261.08"/>
    <n v="89975"/>
    <s v="Low"/>
  </r>
  <r>
    <n v="20711"/>
    <s v="High"/>
    <n v="7.0000000000000007E-2"/>
    <n v="85.99"/>
    <n v="0.99"/>
    <n v="2224"/>
    <s v="Marilyn Bishop"/>
    <x v="1"/>
    <x v="2"/>
    <s v="Technology"/>
    <s v="Telephones and Communication"/>
    <s v="Wrap Bag"/>
    <s v="Accessory34"/>
    <n v="0.55000000000000004"/>
    <x v="1"/>
    <s v="New Mexico"/>
    <s v="Farmington"/>
    <n v="87401"/>
    <d v="2011-04-15T00:00:00"/>
    <d v="2011-04-18T00:00:00"/>
    <n v="97.397999999999996"/>
    <n v="4"/>
    <n v="294.87"/>
    <n v="89972"/>
    <s v="Medium"/>
  </r>
  <r>
    <n v="20924"/>
    <s v="Critical"/>
    <n v="0.04"/>
    <n v="699.99"/>
    <n v="24.49"/>
    <n v="2224"/>
    <s v="Marilyn Bishop"/>
    <x v="0"/>
    <x v="2"/>
    <s v="Technology"/>
    <s v="Copiers and Fax"/>
    <s v="Large Box"/>
    <s v="Canon Imageclass D680 Copier / Fax"/>
    <n v="0.54"/>
    <x v="1"/>
    <s v="New Mexico"/>
    <s v="Farmington"/>
    <n v="87401"/>
    <d v="2012-09-21T00:00:00"/>
    <d v="2012-09-23T00:00:00"/>
    <n v="5217.2669999999998"/>
    <n v="14"/>
    <n v="10160.5"/>
    <n v="89977"/>
    <s v="Low"/>
  </r>
  <r>
    <n v="21893"/>
    <s v="Critical"/>
    <n v="0.02"/>
    <n v="3.08"/>
    <n v="0.99"/>
    <n v="2224"/>
    <s v="Marilyn Bishop"/>
    <x v="0"/>
    <x v="2"/>
    <s v="Office Supplies"/>
    <s v="Labels"/>
    <s v="Small Box"/>
    <s v="Avery 481"/>
    <n v="0.37"/>
    <x v="1"/>
    <s v="New Mexico"/>
    <s v="Farmington"/>
    <n v="87401"/>
    <d v="2013-10-20T00:00:00"/>
    <d v="2013-10-21T00:00:00"/>
    <n v="11.92"/>
    <n v="9"/>
    <n v="28.21"/>
    <n v="89979"/>
    <s v="Low"/>
  </r>
  <r>
    <n v="21894"/>
    <s v="Critical"/>
    <n v="0"/>
    <n v="3.68"/>
    <n v="1.32"/>
    <n v="2224"/>
    <s v="Marilyn Bishop"/>
    <x v="0"/>
    <x v="2"/>
    <s v="Office Supplies"/>
    <s v="Scissors, Rulers and Trimmers"/>
    <s v="Wrap Bag"/>
    <s v="*Staples* vLetter Openers, 2/Pack"/>
    <n v="0.83"/>
    <x v="1"/>
    <s v="New Mexico"/>
    <s v="Farmington"/>
    <n v="87401"/>
    <d v="2013-10-20T00:00:00"/>
    <d v="2013-10-20T00:00:00"/>
    <n v="-30.25"/>
    <n v="20"/>
    <n v="75.75"/>
    <n v="89979"/>
    <s v="No Discount"/>
  </r>
  <r>
    <n v="24113"/>
    <s v="Critical"/>
    <n v="0"/>
    <n v="100.89"/>
    <n v="42"/>
    <n v="2225"/>
    <s v="Sean McKenna"/>
    <x v="2"/>
    <x v="2"/>
    <s v="Furniture"/>
    <s v="Chairs &amp; Chairmats"/>
    <s v="Jumbo Drum"/>
    <s v="Office Star Flex Back Scooter Chair with Aluminum Finish Frame"/>
    <n v="0.61"/>
    <x v="1"/>
    <s v="New Mexico"/>
    <s v="Hobbs"/>
    <n v="88240"/>
    <d v="2010-08-21T00:00:00"/>
    <d v="2010-08-22T00:00:00"/>
    <n v="-42.047200000000004"/>
    <n v="15"/>
    <n v="1608.11"/>
    <n v="89970"/>
    <s v="No Discount"/>
  </r>
  <r>
    <n v="24460"/>
    <s v="High"/>
    <n v="0.08"/>
    <n v="5.58"/>
    <n v="5.3"/>
    <n v="2225"/>
    <s v="Sean McKenna"/>
    <x v="0"/>
    <x v="2"/>
    <s v="Office Supplies"/>
    <s v="Envelopes"/>
    <s v="Small Box"/>
    <s v="Staples Brown Kraft Recycled Clasp Envelopes"/>
    <n v="0.35"/>
    <x v="1"/>
    <s v="New Mexico"/>
    <s v="Hobbs"/>
    <n v="88240"/>
    <d v="2011-08-23T00:00:00"/>
    <d v="2011-08-23T00:00:00"/>
    <n v="-26.842399999999998"/>
    <n v="12"/>
    <n v="68.36"/>
    <n v="89973"/>
    <s v="Medium"/>
  </r>
  <r>
    <n v="25982"/>
    <s v="Medium"/>
    <n v="0.06"/>
    <n v="6.48"/>
    <n v="7.49"/>
    <n v="2225"/>
    <s v="Sean McKenna"/>
    <x v="0"/>
    <x v="2"/>
    <s v="Office Supplies"/>
    <s v="Paper"/>
    <s v="Small Box"/>
    <s v="Xerox 220"/>
    <n v="0.37"/>
    <x v="1"/>
    <s v="New Mexico"/>
    <s v="Hobbs"/>
    <n v="88240"/>
    <d v="2012-06-02T00:00:00"/>
    <d v="2012-06-02T00:00:00"/>
    <n v="-77.00800000000001"/>
    <n v="11"/>
    <n v="73.52"/>
    <n v="89976"/>
    <s v="Medium"/>
  </r>
  <r>
    <n v="25983"/>
    <s v="Medium"/>
    <n v="7.0000000000000007E-2"/>
    <n v="1.88"/>
    <n v="0.79"/>
    <n v="2225"/>
    <s v="Sean McKenna"/>
    <x v="0"/>
    <x v="2"/>
    <s v="Office Supplies"/>
    <s v="Rubber Bands"/>
    <s v="Wrap Bag"/>
    <s v="Staples Pushpins"/>
    <n v="0.5"/>
    <x v="1"/>
    <s v="New Mexico"/>
    <s v="Hobbs"/>
    <n v="88240"/>
    <d v="2012-06-02T00:00:00"/>
    <d v="2012-06-04T00:00:00"/>
    <n v="-0.51200000000000001"/>
    <n v="9"/>
    <n v="16.850000000000001"/>
    <n v="89976"/>
    <s v="Medium"/>
  </r>
  <r>
    <n v="24114"/>
    <s v="Critical"/>
    <n v="0.01"/>
    <n v="48.91"/>
    <n v="35"/>
    <n v="2225"/>
    <s v="Sean McKenna"/>
    <x v="0"/>
    <x v="2"/>
    <s v="Office Supplies"/>
    <s v="Storage &amp; Organization"/>
    <s v="Large Box"/>
    <s v="Tennsco Industrial Shelving"/>
    <n v="0.83"/>
    <x v="1"/>
    <s v="New Mexico"/>
    <s v="Hobbs"/>
    <n v="88240"/>
    <d v="2013-08-21T00:00:00"/>
    <d v="2013-08-23T00:00:00"/>
    <n v="-477.94128000000001"/>
    <n v="22"/>
    <n v="1136.43"/>
    <n v="89978"/>
    <s v="Low"/>
  </r>
  <r>
    <n v="21895"/>
    <s v="Critical"/>
    <n v="0.05"/>
    <n v="43.98"/>
    <n v="1.99"/>
    <n v="2225"/>
    <s v="Sean McKenna"/>
    <x v="0"/>
    <x v="2"/>
    <s v="Technology"/>
    <s v="Computer Peripherals"/>
    <s v="Small Pack"/>
    <s v="Memorex 80 Minute CD-R Spindle, 100/Pack"/>
    <n v="0.44"/>
    <x v="1"/>
    <s v="New Mexico"/>
    <s v="Hobbs"/>
    <n v="88240"/>
    <d v="2013-10-20T00:00:00"/>
    <d v="2013-10-21T00:00:00"/>
    <n v="593.87609999999995"/>
    <n v="20"/>
    <n v="860.69"/>
    <n v="89979"/>
    <s v="Low"/>
  </r>
  <r>
    <n v="24081"/>
    <s v="High"/>
    <n v="0.1"/>
    <n v="100.97"/>
    <n v="14"/>
    <n v="2225"/>
    <s v="Sean McKenna"/>
    <x v="2"/>
    <x v="2"/>
    <s v="Technology"/>
    <s v="Office Machines"/>
    <s v="Jumbo Drum"/>
    <s v="Hewlett-Packard Deskjet 3820 Color Inkjet Printer"/>
    <n v="0.37"/>
    <x v="1"/>
    <s v="New Mexico"/>
    <s v="Hobbs"/>
    <n v="88240"/>
    <d v="2013-10-28T00:00:00"/>
    <d v="2013-10-31T00:00:00"/>
    <n v="1667.8887"/>
    <n v="26"/>
    <n v="2417.23"/>
    <n v="89980"/>
    <s v="Medium"/>
  </r>
  <r>
    <n v="18845"/>
    <s v="Medium"/>
    <n v="0.04"/>
    <n v="3.8"/>
    <n v="1.49"/>
    <n v="2227"/>
    <s v="Wallace Mack"/>
    <x v="0"/>
    <x v="0"/>
    <s v="Office Supplies"/>
    <s v="Binders and Binder Accessories"/>
    <s v="Small Box"/>
    <s v="Durable Pressboard Binders"/>
    <n v="0.38"/>
    <x v="2"/>
    <s v="Pennsylvania"/>
    <s v="Plum"/>
    <n v="15239"/>
    <d v="2011-12-11T00:00:00"/>
    <d v="2011-12-13T00:00:00"/>
    <n v="-1.8744999999999998"/>
    <n v="2"/>
    <n v="8.0399999999999991"/>
    <n v="89157"/>
    <s v="Low"/>
  </r>
  <r>
    <n v="18971"/>
    <s v="Critical"/>
    <n v="7.0000000000000007E-2"/>
    <n v="8.85"/>
    <n v="5.6"/>
    <n v="2227"/>
    <s v="Wallace Mack"/>
    <x v="0"/>
    <x v="0"/>
    <s v="Office Supplies"/>
    <s v="Binders and Binder Accessories"/>
    <s v="Small Box"/>
    <s v="GBC Standard Plastic Binding Systems Combs"/>
    <n v="0.36"/>
    <x v="2"/>
    <s v="Pennsylvania"/>
    <s v="Plum"/>
    <n v="15239"/>
    <d v="2013-02-04T00:00:00"/>
    <d v="2013-02-04T00:00:00"/>
    <n v="-15.962"/>
    <n v="7"/>
    <n v="62.42"/>
    <n v="89159"/>
    <s v="Medium"/>
  </r>
  <r>
    <n v="21161"/>
    <s v="Medium"/>
    <n v="0.1"/>
    <n v="65.989999999999995"/>
    <n v="5.63"/>
    <n v="2227"/>
    <s v="Wallace Mack"/>
    <x v="0"/>
    <x v="0"/>
    <s v="Technology"/>
    <s v="Telephones and Communication"/>
    <s v="Small Box"/>
    <s v="2190"/>
    <n v="0.56000000000000005"/>
    <x v="2"/>
    <s v="Pennsylvania"/>
    <s v="Plum"/>
    <n v="15239"/>
    <d v="2013-04-17T00:00:00"/>
    <d v="2013-04-18T00:00:00"/>
    <n v="334.53"/>
    <n v="10"/>
    <n v="511.07"/>
    <n v="89160"/>
    <s v="Medium"/>
  </r>
  <r>
    <n v="25604"/>
    <s v="Medium"/>
    <n v="7.0000000000000007E-2"/>
    <n v="420.98"/>
    <n v="19.989999999999998"/>
    <n v="2228"/>
    <s v="Beverly Baker"/>
    <x v="0"/>
    <x v="0"/>
    <s v="Office Supplies"/>
    <s v="Binders and Binder Accessories"/>
    <s v="Small Box"/>
    <s v="GBC DocuBind 200 Manual Binding Machine"/>
    <n v="0.35"/>
    <x v="2"/>
    <s v="Pennsylvania"/>
    <s v="Radnor"/>
    <n v="19087"/>
    <d v="2011-06-16T00:00:00"/>
    <d v="2011-06-17T00:00:00"/>
    <n v="2431.2839999999997"/>
    <n v="9"/>
    <n v="3523.6"/>
    <n v="89155"/>
    <s v="Medium"/>
  </r>
  <r>
    <n v="24904"/>
    <s v="Not Specified"/>
    <n v="0.04"/>
    <n v="17.98"/>
    <n v="8.51"/>
    <n v="2228"/>
    <s v="Beverly Baker"/>
    <x v="0"/>
    <x v="0"/>
    <s v="Technology"/>
    <s v="Office Machines"/>
    <s v="Medium Box"/>
    <s v="Canon P1-DHIII Palm Printing Calculator"/>
    <n v="0.4"/>
    <x v="2"/>
    <s v="Pennsylvania"/>
    <s v="Radnor"/>
    <n v="19087"/>
    <d v="2011-07-03T00:00:00"/>
    <d v="2011-07-04T00:00:00"/>
    <n v="-15.416399999999999"/>
    <n v="7"/>
    <n v="127.16"/>
    <n v="89156"/>
    <s v="Low"/>
  </r>
  <r>
    <n v="24905"/>
    <s v="Not Specified"/>
    <n v="0.02"/>
    <n v="6.48"/>
    <n v="6.57"/>
    <n v="2228"/>
    <s v="Beverly Baker"/>
    <x v="0"/>
    <x v="0"/>
    <s v="Office Supplies"/>
    <s v="Paper"/>
    <s v="Small Box"/>
    <s v="Xerox 20"/>
    <n v="0.37"/>
    <x v="2"/>
    <s v="Pennsylvania"/>
    <s v="Radnor"/>
    <n v="19087"/>
    <d v="2011-07-03T00:00:00"/>
    <d v="2011-07-04T00:00:00"/>
    <n v="-103.28"/>
    <n v="12"/>
    <n v="81.180000000000007"/>
    <n v="89156"/>
    <s v="Low"/>
  </r>
  <r>
    <n v="23545"/>
    <s v="Not Specified"/>
    <n v="0.02"/>
    <n v="7.1"/>
    <n v="6.05"/>
    <n v="2228"/>
    <s v="Beverly Baker"/>
    <x v="1"/>
    <x v="0"/>
    <s v="Office Supplies"/>
    <s v="Binders and Binder Accessories"/>
    <s v="Small Box"/>
    <s v="Wilson Jones Hanging View Binder, White, 1&quot;"/>
    <n v="0.39"/>
    <x v="2"/>
    <s v="Pennsylvania"/>
    <s v="Radnor"/>
    <n v="19087"/>
    <d v="2012-04-22T00:00:00"/>
    <d v="2012-04-24T00:00:00"/>
    <n v="-89.746000000000009"/>
    <n v="12"/>
    <n v="88.42"/>
    <n v="89158"/>
    <s v="Low"/>
  </r>
  <r>
    <n v="23546"/>
    <s v="Not Specified"/>
    <n v="0.1"/>
    <n v="3.74"/>
    <n v="0.94"/>
    <n v="2228"/>
    <s v="Beverly Baker"/>
    <x v="0"/>
    <x v="0"/>
    <s v="Office Supplies"/>
    <s v="Rubber Bands"/>
    <s v="Wrap Bag"/>
    <s v="Rubber Band Ball"/>
    <n v="0.83"/>
    <x v="2"/>
    <s v="Pennsylvania"/>
    <s v="Radnor"/>
    <n v="19087"/>
    <d v="2012-04-22T00:00:00"/>
    <d v="2012-04-25T00:00:00"/>
    <n v="-32.520000000000003"/>
    <n v="13"/>
    <n v="45.34"/>
    <n v="89158"/>
    <s v="Medium"/>
  </r>
  <r>
    <n v="18436"/>
    <s v="Medium"/>
    <n v="0.09"/>
    <n v="18.97"/>
    <n v="9.5399999999999991"/>
    <n v="2230"/>
    <s v="Ross Kent"/>
    <x v="0"/>
    <x v="3"/>
    <s v="Office Supplies"/>
    <s v="Paper"/>
    <s v="Small Box"/>
    <s v="Xerox 1939"/>
    <n v="0.37"/>
    <x v="1"/>
    <s v="California"/>
    <s v="Chula Vista"/>
    <n v="91911"/>
    <d v="2011-03-02T00:00:00"/>
    <d v="2011-03-03T00:00:00"/>
    <n v="-24.74"/>
    <n v="1"/>
    <n v="20.96"/>
    <n v="86680"/>
    <s v="Medium"/>
  </r>
  <r>
    <n v="18156"/>
    <s v="Medium"/>
    <n v="0.03"/>
    <n v="13.99"/>
    <n v="7.51"/>
    <n v="2230"/>
    <s v="Ross Kent"/>
    <x v="0"/>
    <x v="3"/>
    <s v="Technology"/>
    <s v="Office Machines"/>
    <s v="Medium Box"/>
    <s v="Sharp EL500L Fraction Calculator"/>
    <n v="0.39"/>
    <x v="1"/>
    <s v="California"/>
    <s v="Chula Vista"/>
    <n v="91911"/>
    <d v="2013-06-20T00:00:00"/>
    <d v="2013-06-22T00:00:00"/>
    <n v="-30.067200000000003"/>
    <n v="2"/>
    <n v="30.19"/>
    <n v="86683"/>
    <s v="Low"/>
  </r>
  <r>
    <n v="18157"/>
    <s v="Medium"/>
    <n v="0.01"/>
    <n v="37.74"/>
    <n v="2.9"/>
    <n v="2230"/>
    <s v="Ross Kent"/>
    <x v="0"/>
    <x v="3"/>
    <s v="Office Supplies"/>
    <s v="Pens &amp; Art Supplies"/>
    <s v="Small Pack"/>
    <s v="Panasonic KP-150 Electric Pencil Sharpener"/>
    <n v="0.59"/>
    <x v="1"/>
    <s v="California"/>
    <s v="Chula Vista"/>
    <n v="91911"/>
    <d v="2013-06-20T00:00:00"/>
    <d v="2013-06-21T00:00:00"/>
    <n v="429.74579999999997"/>
    <n v="16"/>
    <n v="622.82000000000005"/>
    <n v="86683"/>
    <s v="Low"/>
  </r>
  <r>
    <n v="18158"/>
    <s v="Medium"/>
    <n v="0.01"/>
    <n v="227.55"/>
    <n v="32.479999999999997"/>
    <n v="2230"/>
    <s v="Ross Kent"/>
    <x v="2"/>
    <x v="3"/>
    <s v="Furniture"/>
    <s v="Tables"/>
    <s v="Jumbo Box"/>
    <s v="Hon Rectangular Conference Tables"/>
    <n v="0.68"/>
    <x v="1"/>
    <s v="California"/>
    <s v="Chula Vista"/>
    <n v="91911"/>
    <d v="2013-06-20T00:00:00"/>
    <d v="2013-06-23T00:00:00"/>
    <n v="2204.172"/>
    <n v="18"/>
    <n v="4229.32"/>
    <n v="86683"/>
    <s v="Low"/>
  </r>
  <r>
    <n v="19102"/>
    <s v="Medium"/>
    <n v="0.04"/>
    <n v="95.95"/>
    <n v="74.349999999999994"/>
    <n v="2231"/>
    <s v="Regina Hewitt"/>
    <x v="2"/>
    <x v="3"/>
    <s v="Furniture"/>
    <s v="Chairs &amp; Chairmats"/>
    <s v="Jumbo Drum"/>
    <s v="Bevis Steel Folding Chairs"/>
    <n v="0.56999999999999995"/>
    <x v="1"/>
    <s v="California"/>
    <s v="Citrus Heights"/>
    <n v="95610"/>
    <d v="2011-03-04T00:00:00"/>
    <d v="2011-03-06T00:00:00"/>
    <n v="-1216.6400000000001"/>
    <n v="9"/>
    <n v="897.87"/>
    <n v="86681"/>
    <s v="Low"/>
  </r>
  <r>
    <n v="18954"/>
    <s v="High"/>
    <n v="0.08"/>
    <n v="178.47"/>
    <n v="19.989999999999998"/>
    <n v="2231"/>
    <s v="Regina Hewitt"/>
    <x v="0"/>
    <x v="3"/>
    <s v="Office Supplies"/>
    <s v="Storage &amp; Organization"/>
    <s v="Small Box"/>
    <s v="Hot File® 7-Pocket, Floor Stand"/>
    <n v="0.55000000000000004"/>
    <x v="1"/>
    <s v="California"/>
    <s v="Citrus Heights"/>
    <n v="95610"/>
    <d v="2013-01-19T00:00:00"/>
    <d v="2013-01-20T00:00:00"/>
    <n v="1594.5278999999998"/>
    <n v="13"/>
    <n v="2310.91"/>
    <n v="86682"/>
    <s v="Medium"/>
  </r>
  <r>
    <n v="19103"/>
    <s v="Medium"/>
    <n v="0.1"/>
    <n v="34.58"/>
    <n v="8.99"/>
    <n v="2232"/>
    <s v="Kay Ivey Orr"/>
    <x v="0"/>
    <x v="3"/>
    <s v="Office Supplies"/>
    <s v="Pens &amp; Art Supplies"/>
    <s v="Small Pack"/>
    <s v="Panasonic KP-350BK Electric Pencil Sharpener with Auto Stop"/>
    <n v="0.56000000000000005"/>
    <x v="1"/>
    <s v="California"/>
    <s v="Claremont"/>
    <n v="91711"/>
    <d v="2011-03-04T00:00:00"/>
    <d v="2011-03-06T00:00:00"/>
    <n v="-9.3199999999999932"/>
    <n v="4"/>
    <n v="129.38"/>
    <n v="86681"/>
    <s v="Medium"/>
  </r>
  <r>
    <n v="21973"/>
    <s v="Not Specified"/>
    <n v="0.03"/>
    <n v="83.93"/>
    <n v="19.989999999999998"/>
    <n v="2232"/>
    <s v="Kay Ivey Orr"/>
    <x v="0"/>
    <x v="3"/>
    <s v="Office Supplies"/>
    <s v="Envelopes"/>
    <s v="Small Box"/>
    <s v="Airmail Envelopes"/>
    <n v="0.38"/>
    <x v="1"/>
    <s v="California"/>
    <s v="Claremont"/>
    <n v="91711"/>
    <d v="2013-06-29T00:00:00"/>
    <d v="2013-06-30T00:00:00"/>
    <n v="838.84679999999992"/>
    <n v="14"/>
    <n v="1215.72"/>
    <n v="86684"/>
    <s v="Low"/>
  </r>
  <r>
    <n v="21974"/>
    <s v="Not Specified"/>
    <n v="0.06"/>
    <n v="22.84"/>
    <n v="5.47"/>
    <n v="2232"/>
    <s v="Kay Ivey Orr"/>
    <x v="0"/>
    <x v="3"/>
    <s v="Office Supplies"/>
    <s v="Paper"/>
    <s v="Small Box"/>
    <s v="Xerox 1929"/>
    <n v="0.39"/>
    <x v="1"/>
    <s v="California"/>
    <s v="Claremont"/>
    <n v="91711"/>
    <d v="2013-06-29T00:00:00"/>
    <d v="2013-06-30T00:00:00"/>
    <n v="72.432000000000002"/>
    <n v="5"/>
    <n v="112.67"/>
    <n v="86684"/>
    <s v="Medium"/>
  </r>
  <r>
    <n v="23959"/>
    <s v="High"/>
    <n v="0.1"/>
    <n v="8.69"/>
    <n v="2.99"/>
    <n v="2232"/>
    <s v="Kay Ivey Orr"/>
    <x v="0"/>
    <x v="3"/>
    <s v="Office Supplies"/>
    <s v="Binders and Binder Accessories"/>
    <s v="Small Box"/>
    <s v="Cardinal Slant-D® Ring Binder, Heavy Gauge Vinyl"/>
    <n v="0.39"/>
    <x v="1"/>
    <s v="California"/>
    <s v="Claremont"/>
    <n v="91711"/>
    <d v="2013-09-14T00:00:00"/>
    <d v="2013-09-16T00:00:00"/>
    <n v="-6.8135200000000005"/>
    <n v="2"/>
    <n v="18.23"/>
    <n v="86685"/>
    <s v="Medium"/>
  </r>
  <r>
    <n v="23961"/>
    <s v="High"/>
    <n v="0.03"/>
    <n v="2.2799999999999998"/>
    <n v="5.2"/>
    <n v="2233"/>
    <s v="Anna Miles"/>
    <x v="0"/>
    <x v="3"/>
    <s v="Office Supplies"/>
    <s v="Pens &amp; Art Supplies"/>
    <s v="Wrap Bag"/>
    <s v="Binney &amp; Smith inkTank™ Erasable Pocket Highlighter, Chisel Tip, Yellow"/>
    <n v="0.41"/>
    <x v="2"/>
    <s v="Connecticut"/>
    <s v="Norwich"/>
    <n v="6360"/>
    <d v="2013-09-14T00:00:00"/>
    <d v="2013-09-16T00:00:00"/>
    <n v="-57.9876"/>
    <n v="9"/>
    <n v="23.7"/>
    <n v="86685"/>
    <s v="Low"/>
  </r>
  <r>
    <n v="23960"/>
    <s v="High"/>
    <n v="0.06"/>
    <n v="40.98"/>
    <n v="5.33"/>
    <n v="2234"/>
    <s v="Daniel Phelps"/>
    <x v="0"/>
    <x v="3"/>
    <s v="Office Supplies"/>
    <s v="Appliances"/>
    <s v="Small Box"/>
    <s v="Belkin 8 Outlet Surge Protector"/>
    <n v="0.56999999999999995"/>
    <x v="2"/>
    <s v="Massachusetts"/>
    <s v="Mansfield"/>
    <n v="2048"/>
    <d v="2013-09-14T00:00:00"/>
    <d v="2013-09-16T00:00:00"/>
    <n v="158.53319999999999"/>
    <n v="10"/>
    <n v="407.28"/>
    <n v="86685"/>
    <s v="Medium"/>
  </r>
  <r>
    <n v="26343"/>
    <s v="Not Specified"/>
    <n v="0.04"/>
    <n v="5.98"/>
    <n v="7.15"/>
    <n v="2235"/>
    <s v="Kristina Stewart Weber"/>
    <x v="0"/>
    <x v="3"/>
    <s v="Office Supplies"/>
    <s v="Paper"/>
    <s v="Small Box"/>
    <s v="Universal Premium White Copier/Laser Paper (20Lb. and 87 Bright)"/>
    <n v="0.36"/>
    <x v="2"/>
    <s v="Massachusetts"/>
    <s v="Marlborough"/>
    <n v="1752"/>
    <d v="2011-02-13T00:00:00"/>
    <d v="2011-02-15T00:00:00"/>
    <n v="-47.55"/>
    <n v="3"/>
    <n v="19.010000000000002"/>
    <n v="86679"/>
    <s v="Low"/>
  </r>
  <r>
    <n v="26342"/>
    <s v="Not Specified"/>
    <n v="0.08"/>
    <n v="6.48"/>
    <n v="8.4"/>
    <n v="2236"/>
    <s v="Victoria Field"/>
    <x v="0"/>
    <x v="3"/>
    <s v="Office Supplies"/>
    <s v="Paper"/>
    <s v="Small Box"/>
    <s v="Xerox 212"/>
    <n v="0.37"/>
    <x v="2"/>
    <s v="New Jersey"/>
    <s v="Fair Lawn"/>
    <n v="7410"/>
    <d v="2011-02-13T00:00:00"/>
    <d v="2011-02-15T00:00:00"/>
    <n v="-165.48"/>
    <n v="9"/>
    <n v="57.96"/>
    <n v="86679"/>
    <s v="Medium"/>
  </r>
  <r>
    <n v="19006"/>
    <s v="Low"/>
    <n v="0.01"/>
    <n v="95.99"/>
    <n v="4.9000000000000004"/>
    <n v="2237"/>
    <s v="Renee Conrad"/>
    <x v="0"/>
    <x v="0"/>
    <s v="Technology"/>
    <s v="Telephones and Communication"/>
    <s v="Small Box"/>
    <s v="T60"/>
    <n v="0.56000000000000005"/>
    <x v="3"/>
    <s v="Florida"/>
    <s v="Lakeland"/>
    <n v="33801"/>
    <d v="2011-05-29T00:00:00"/>
    <d v="2011-06-03T00:00:00"/>
    <n v="132.95400000000001"/>
    <n v="16"/>
    <n v="1369.95"/>
    <n v="89439"/>
    <s v="Low"/>
  </r>
  <r>
    <n v="1006"/>
    <s v="Low"/>
    <n v="0.01"/>
    <n v="95.99"/>
    <n v="4.9000000000000004"/>
    <n v="2238"/>
    <s v="Alexandra Kumar"/>
    <x v="0"/>
    <x v="0"/>
    <s v="Technology"/>
    <s v="Telephones and Communication"/>
    <s v="Small Box"/>
    <s v="T60"/>
    <n v="0.56000000000000005"/>
    <x v="2"/>
    <s v="Pennsylvania"/>
    <s v="Philadelphia"/>
    <n v="19120"/>
    <d v="2011-05-29T00:00:00"/>
    <d v="2011-06-03T00:00:00"/>
    <n v="1196.442"/>
    <n v="62"/>
    <n v="5308.57"/>
    <n v="7335"/>
    <s v="Low"/>
  </r>
  <r>
    <n v="18820"/>
    <s v="Low"/>
    <n v="0.01"/>
    <n v="13.43"/>
    <n v="5.5"/>
    <n v="2240"/>
    <s v="Maurice Kelly"/>
    <x v="1"/>
    <x v="0"/>
    <s v="Office Supplies"/>
    <s v="Storage &amp; Organization"/>
    <s v="Small Box"/>
    <s v="Fellowes Personal Hanging Folder Files, Navy"/>
    <n v="0.56999999999999995"/>
    <x v="3"/>
    <s v="Florida"/>
    <s v="Lakeland"/>
    <n v="33801"/>
    <d v="2010-04-06T00:00:00"/>
    <d v="2010-04-13T00:00:00"/>
    <n v="-313.02180000000004"/>
    <n v="7"/>
    <n v="99.75"/>
    <n v="89102"/>
    <s v="Low"/>
  </r>
  <r>
    <n v="20215"/>
    <s v="Not Specified"/>
    <n v="0.09"/>
    <n v="6.81"/>
    <n v="5.48"/>
    <n v="2240"/>
    <s v="Maurice Kelly"/>
    <x v="0"/>
    <x v="0"/>
    <s v="Office Supplies"/>
    <s v="Binders and Binder Accessories"/>
    <s v="Small Box"/>
    <s v="Avery Self-Adhesive Photo Pockets for Polaroid Photos"/>
    <n v="0.37"/>
    <x v="3"/>
    <s v="Florida"/>
    <s v="Lakeland"/>
    <n v="33801"/>
    <d v="2013-12-24T00:00:00"/>
    <d v="2013-12-26T00:00:00"/>
    <n v="51.863999999999997"/>
    <n v="4"/>
    <n v="29.16"/>
    <n v="89105"/>
    <s v="Medium"/>
  </r>
  <r>
    <n v="23095"/>
    <s v="High"/>
    <n v="0.08"/>
    <n v="15.98"/>
    <n v="6.5"/>
    <n v="2241"/>
    <s v="Gary Hoffman"/>
    <x v="0"/>
    <x v="0"/>
    <s v="Technology"/>
    <s v="Computer Peripherals"/>
    <s v="Small Box"/>
    <s v="Logitech Access Keyboard"/>
    <n v="0.48"/>
    <x v="3"/>
    <s v="Florida"/>
    <s v="Land O Lakes"/>
    <n v="34639"/>
    <d v="2011-10-18T00:00:00"/>
    <d v="2011-10-20T00:00:00"/>
    <n v="14.502000000000001"/>
    <n v="2"/>
    <n v="34.36"/>
    <n v="89103"/>
    <s v="Medium"/>
  </r>
  <r>
    <n v="20966"/>
    <s v="Medium"/>
    <n v="0.09"/>
    <n v="2.1"/>
    <n v="0.7"/>
    <n v="2241"/>
    <s v="Gary Hoffman"/>
    <x v="0"/>
    <x v="0"/>
    <s v="Office Supplies"/>
    <s v="Pens &amp; Art Supplies"/>
    <s v="Wrap Bag"/>
    <s v="Sanford EarthWrite® Recycled Pencils, Medium Soft, #2"/>
    <n v="0.56999999999999995"/>
    <x v="3"/>
    <s v="Florida"/>
    <s v="Land O Lakes"/>
    <n v="34639"/>
    <d v="2012-04-15T00:00:00"/>
    <d v="2012-04-16T00:00:00"/>
    <n v="493.95599999999996"/>
    <n v="5"/>
    <n v="10.050000000000001"/>
    <n v="89104"/>
    <s v="Medium"/>
  </r>
  <r>
    <n v="23131"/>
    <s v="Low"/>
    <n v="0.06"/>
    <n v="4.9800000000000004"/>
    <n v="7.54"/>
    <n v="2243"/>
    <s v="Jesse Cassidy"/>
    <x v="0"/>
    <x v="0"/>
    <s v="Office Supplies"/>
    <s v="Paper"/>
    <s v="Small Box"/>
    <s v="Xerox 1961"/>
    <n v="0.38"/>
    <x v="1"/>
    <s v="Montana"/>
    <s v="Bozeman"/>
    <n v="59715"/>
    <d v="2011-10-30T00:00:00"/>
    <d v="2011-11-01T00:00:00"/>
    <n v="-43.664400000000001"/>
    <n v="4"/>
    <n v="22.5"/>
    <n v="88696"/>
    <s v="Medium"/>
  </r>
  <r>
    <n v="23581"/>
    <s v="Not Specified"/>
    <n v="0.01"/>
    <n v="5.08"/>
    <n v="3.63"/>
    <n v="2243"/>
    <s v="Jesse Cassidy"/>
    <x v="0"/>
    <x v="0"/>
    <s v="Furniture"/>
    <s v="Office Furnishings"/>
    <s v="Wrap Bag"/>
    <s v="Master Caster Door Stop, Gray"/>
    <n v="0.51"/>
    <x v="1"/>
    <s v="Montana"/>
    <s v="Bozeman"/>
    <n v="59715"/>
    <d v="2012-12-29T00:00:00"/>
    <d v="2012-12-30T00:00:00"/>
    <n v="-11.37"/>
    <n v="16"/>
    <n v="83.09"/>
    <n v="88698"/>
    <s v="Low"/>
  </r>
  <r>
    <n v="26391"/>
    <s v="Medium"/>
    <n v="7.0000000000000007E-2"/>
    <n v="15.98"/>
    <n v="8.99"/>
    <n v="2243"/>
    <s v="Jesse Cassidy"/>
    <x v="0"/>
    <x v="0"/>
    <s v="Technology"/>
    <s v="Computer Peripherals"/>
    <s v="Small Pack"/>
    <s v="Imation 3.5&quot; DS/HD IBM Formatted Diskettes, 50/Pack"/>
    <n v="0.64"/>
    <x v="1"/>
    <s v="Montana"/>
    <s v="Bozeman"/>
    <n v="59715"/>
    <d v="2013-02-08T00:00:00"/>
    <d v="2013-02-10T00:00:00"/>
    <n v="-268.64999999999998"/>
    <n v="12"/>
    <n v="182.42"/>
    <n v="88700"/>
    <s v="Medium"/>
  </r>
  <r>
    <n v="18688"/>
    <s v="Low"/>
    <n v="0.05"/>
    <n v="8.0399999999999991"/>
    <n v="8.94"/>
    <n v="2244"/>
    <s v="Molly Sanchez"/>
    <x v="0"/>
    <x v="0"/>
    <s v="Office Supplies"/>
    <s v="Binders and Binder Accessories"/>
    <s v="Small Box"/>
    <s v="Fellowes Twister Kit, Gray/Clear, 3/pkg"/>
    <n v="0.4"/>
    <x v="2"/>
    <s v="New York"/>
    <s v="Lindenhurst"/>
    <n v="11757"/>
    <d v="2013-01-05T00:00:00"/>
    <d v="2013-01-12T00:00:00"/>
    <n v="-32.455760000000005"/>
    <n v="1"/>
    <n v="10.49"/>
    <n v="88699"/>
    <s v="Low"/>
  </r>
  <r>
    <n v="18689"/>
    <s v="Low"/>
    <n v="0.01"/>
    <n v="4.91"/>
    <n v="0.5"/>
    <n v="2244"/>
    <s v="Molly Sanchez"/>
    <x v="0"/>
    <x v="0"/>
    <s v="Office Supplies"/>
    <s v="Labels"/>
    <s v="Small Box"/>
    <s v="Avery 493"/>
    <n v="0.36"/>
    <x v="2"/>
    <s v="New York"/>
    <s v="Lindenhurst"/>
    <n v="11757"/>
    <d v="2013-01-05T00:00:00"/>
    <d v="2013-01-12T00:00:00"/>
    <n v="18.112499999999997"/>
    <n v="5"/>
    <n v="26.25"/>
    <n v="88699"/>
    <s v="Low"/>
  </r>
  <r>
    <n v="18690"/>
    <s v="Low"/>
    <n v="7.0000000000000007E-2"/>
    <n v="11.55"/>
    <n v="2.36"/>
    <n v="2244"/>
    <s v="Molly Sanchez"/>
    <x v="0"/>
    <x v="0"/>
    <s v="Office Supplies"/>
    <s v="Pens &amp; Art Supplies"/>
    <s v="Wrap Bag"/>
    <s v="Newell 309"/>
    <n v="0.55000000000000004"/>
    <x v="2"/>
    <s v="New York"/>
    <s v="Lindenhurst"/>
    <n v="11757"/>
    <d v="2013-01-05T00:00:00"/>
    <d v="2013-01-10T00:00:00"/>
    <n v="-5.3071999999999999"/>
    <n v="2"/>
    <n v="22.8"/>
    <n v="88699"/>
    <s v="Medium"/>
  </r>
  <r>
    <n v="20670"/>
    <s v="Not Specified"/>
    <n v="7.0000000000000007E-2"/>
    <n v="7.96"/>
    <n v="4.95"/>
    <n v="2245"/>
    <s v="Ben P Bowen"/>
    <x v="0"/>
    <x v="0"/>
    <s v="Furniture"/>
    <s v="Office Furnishings"/>
    <s v="Small Box"/>
    <s v="Staples Plastic Wall Frames"/>
    <n v="0.41"/>
    <x v="2"/>
    <s v="New York"/>
    <s v="Long Beach"/>
    <n v="11561"/>
    <d v="2011-03-07T00:00:00"/>
    <d v="2011-03-09T00:00:00"/>
    <n v="-6.39"/>
    <n v="9"/>
    <n v="68.489999999999995"/>
    <n v="88695"/>
    <s v="Medium"/>
  </r>
  <r>
    <n v="20671"/>
    <s v="Not Specified"/>
    <n v="0.03"/>
    <n v="45.99"/>
    <n v="4.99"/>
    <n v="2245"/>
    <s v="Ben P Bowen"/>
    <x v="0"/>
    <x v="0"/>
    <s v="Technology"/>
    <s v="Telephones and Communication"/>
    <s v="Small Box"/>
    <s v="KF 788"/>
    <n v="0.56000000000000005"/>
    <x v="2"/>
    <s v="New York"/>
    <s v="Long Beach"/>
    <n v="11561"/>
    <d v="2011-03-07T00:00:00"/>
    <d v="2011-03-08T00:00:00"/>
    <n v="-155.947"/>
    <n v="2"/>
    <n v="77.25"/>
    <n v="88695"/>
    <s v="Low"/>
  </r>
  <r>
    <n v="21377"/>
    <s v="Not Specified"/>
    <n v="0.01"/>
    <n v="30.98"/>
    <n v="6.5"/>
    <n v="2245"/>
    <s v="Ben P Bowen"/>
    <x v="0"/>
    <x v="0"/>
    <s v="Technology"/>
    <s v="Computer Peripherals"/>
    <s v="Small Box"/>
    <s v="Logitech Internet Navigator Keyboard"/>
    <n v="0.79"/>
    <x v="2"/>
    <s v="New York"/>
    <s v="Long Beach"/>
    <n v="11561"/>
    <d v="2012-05-20T00:00:00"/>
    <d v="2012-05-21T00:00:00"/>
    <n v="-135.51"/>
    <n v="2"/>
    <n v="68.41"/>
    <n v="88697"/>
    <s v="Low"/>
  </r>
  <r>
    <n v="21378"/>
    <s v="Not Specified"/>
    <n v="0"/>
    <n v="20.34"/>
    <n v="35"/>
    <n v="2245"/>
    <s v="Ben P Bowen"/>
    <x v="0"/>
    <x v="0"/>
    <s v="Office Supplies"/>
    <s v="Storage &amp; Organization"/>
    <s v="Large Box"/>
    <s v="Tennsco Commercial Shelving"/>
    <n v="0.84"/>
    <x v="2"/>
    <s v="New York"/>
    <s v="Long Beach"/>
    <n v="11561"/>
    <d v="2012-05-20T00:00:00"/>
    <d v="2012-05-21T00:00:00"/>
    <n v="-1049.26"/>
    <n v="14"/>
    <n v="321.14999999999998"/>
    <n v="88697"/>
    <s v="No Discount"/>
  </r>
  <r>
    <n v="18162"/>
    <s v="Low"/>
    <n v="0.08"/>
    <n v="95.43"/>
    <n v="19.989999999999998"/>
    <n v="2247"/>
    <s v="Amy Thomson"/>
    <x v="0"/>
    <x v="1"/>
    <s v="Office Supplies"/>
    <s v="Storage &amp; Organization"/>
    <s v="Small Box"/>
    <s v="Fellowes Stor/Drawer® Steel Plus™ Storage Drawers"/>
    <n v="0.79"/>
    <x v="2"/>
    <s v="Pennsylvania"/>
    <s v="Radnor"/>
    <n v="19087"/>
    <d v="2011-09-04T00:00:00"/>
    <d v="2011-09-11T00:00:00"/>
    <n v="-179.5"/>
    <n v="3"/>
    <n v="291.82"/>
    <n v="86701"/>
    <s v="Medium"/>
  </r>
  <r>
    <n v="18906"/>
    <s v="Medium"/>
    <n v="0.1"/>
    <n v="7.64"/>
    <n v="5.83"/>
    <n v="2248"/>
    <s v="Audrey Harmon"/>
    <x v="1"/>
    <x v="1"/>
    <s v="Office Supplies"/>
    <s v="Paper"/>
    <s v="Wrap Bag"/>
    <s v="Rediform Wirebound &quot;Phone Memo&quot; Message Book, 11 x 5-3/4"/>
    <n v="0.36"/>
    <x v="2"/>
    <s v="Pennsylvania"/>
    <s v="Reading"/>
    <n v="19601"/>
    <d v="2012-08-20T00:00:00"/>
    <d v="2012-08-20T00:00:00"/>
    <n v="-18.959200000000003"/>
    <n v="8"/>
    <n v="58.06"/>
    <n v="86705"/>
    <s v="Medium"/>
  </r>
  <r>
    <n v="18907"/>
    <s v="Medium"/>
    <n v="0.05"/>
    <n v="9.99"/>
    <n v="5.12"/>
    <n v="2248"/>
    <s v="Audrey Harmon"/>
    <x v="0"/>
    <x v="1"/>
    <s v="Office Supplies"/>
    <s v="Paper"/>
    <s v="Small Box"/>
    <s v="Xerox 1948"/>
    <n v="0.4"/>
    <x v="2"/>
    <s v="Pennsylvania"/>
    <s v="Reading"/>
    <n v="19601"/>
    <d v="2012-08-20T00:00:00"/>
    <d v="2012-08-23T00:00:00"/>
    <n v="19.9208"/>
    <n v="15"/>
    <n v="153.46"/>
    <n v="86705"/>
    <s v="Low"/>
  </r>
  <r>
    <n v="18794"/>
    <s v="Critical"/>
    <n v="0.03"/>
    <n v="11.29"/>
    <n v="5.03"/>
    <n v="2248"/>
    <s v="Audrey Harmon"/>
    <x v="0"/>
    <x v="1"/>
    <s v="Office Supplies"/>
    <s v="Storage &amp; Organization"/>
    <s v="Small Box"/>
    <s v="X-Rack™ File for Hanging Folders"/>
    <n v="0.59"/>
    <x v="2"/>
    <s v="Pennsylvania"/>
    <s v="Reading"/>
    <n v="19601"/>
    <d v="2013-10-04T00:00:00"/>
    <d v="2013-10-06T00:00:00"/>
    <n v="-13.32"/>
    <n v="16"/>
    <n v="191.83"/>
    <n v="86709"/>
    <s v="Low"/>
  </r>
  <r>
    <n v="21673"/>
    <s v="Medium"/>
    <n v="7.0000000000000007E-2"/>
    <n v="22.38"/>
    <n v="15.1"/>
    <n v="2249"/>
    <s v="Priscilla Allred"/>
    <x v="0"/>
    <x v="1"/>
    <s v="Office Supplies"/>
    <s v="Binders and Binder Accessories"/>
    <s v="Small Box"/>
    <s v="Avery Flip-Chart Easel Binder, Black"/>
    <n v="0.38"/>
    <x v="2"/>
    <s v="Pennsylvania"/>
    <s v="Scranton"/>
    <n v="18504"/>
    <d v="2011-12-02T00:00:00"/>
    <d v="2011-12-04T00:00:00"/>
    <n v="-61.392749999999999"/>
    <n v="23"/>
    <n v="514.38"/>
    <n v="86702"/>
    <s v="Medium"/>
  </r>
  <r>
    <n v="21674"/>
    <s v="Medium"/>
    <n v="0.01"/>
    <n v="262.11"/>
    <n v="62.74"/>
    <n v="2249"/>
    <s v="Priscilla Allred"/>
    <x v="2"/>
    <x v="1"/>
    <s v="Furniture"/>
    <s v="Tables"/>
    <s v="Jumbo Box"/>
    <s v="Bevis Boat-Shaped Conference Table"/>
    <n v="0.75"/>
    <x v="2"/>
    <s v="Pennsylvania"/>
    <s v="Scranton"/>
    <n v="18504"/>
    <d v="2011-12-02T00:00:00"/>
    <d v="2011-12-03T00:00:00"/>
    <n v="-316.72061850000011"/>
    <n v="6"/>
    <n v="1617.03"/>
    <n v="86702"/>
    <s v="Low"/>
  </r>
  <r>
    <n v="19664"/>
    <s v="Critical"/>
    <n v="0.08"/>
    <n v="5.18"/>
    <n v="5.74"/>
    <n v="2249"/>
    <s v="Priscilla Allred"/>
    <x v="0"/>
    <x v="1"/>
    <s v="Office Supplies"/>
    <s v="Binders and Binder Accessories"/>
    <s v="Small Box"/>
    <s v="Wilson Jones Impact Binders"/>
    <n v="0.36"/>
    <x v="2"/>
    <s v="Pennsylvania"/>
    <s v="Scranton"/>
    <n v="18504"/>
    <d v="2012-04-13T00:00:00"/>
    <d v="2012-04-15T00:00:00"/>
    <n v="-145.7165"/>
    <n v="12"/>
    <n v="58.79"/>
    <n v="86704"/>
    <s v="Medium"/>
  </r>
  <r>
    <n v="22418"/>
    <s v="Medium"/>
    <n v="0.04"/>
    <n v="22.23"/>
    <n v="3.63"/>
    <n v="2249"/>
    <s v="Priscilla Allred"/>
    <x v="0"/>
    <x v="1"/>
    <s v="Furniture"/>
    <s v="Office Furnishings"/>
    <s v="Small Pack"/>
    <s v="Executive Impressions 14&quot; Contract Wall Clock"/>
    <n v="0.52"/>
    <x v="2"/>
    <s v="Pennsylvania"/>
    <s v="Scranton"/>
    <n v="18504"/>
    <d v="2013-05-25T00:00:00"/>
    <d v="2013-05-27T00:00:00"/>
    <n v="74.52"/>
    <n v="5"/>
    <n v="108"/>
    <n v="86707"/>
    <s v="Low"/>
  </r>
  <r>
    <n v="24121"/>
    <s v="Low"/>
    <n v="0"/>
    <n v="2.08"/>
    <n v="5.33"/>
    <n v="2250"/>
    <s v="Alvin Hoover"/>
    <x v="0"/>
    <x v="1"/>
    <s v="Furniture"/>
    <s v="Office Furnishings"/>
    <s v="Small Box"/>
    <s v="Eldon® Wave Desk Accessories"/>
    <n v="0.43"/>
    <x v="2"/>
    <s v="Pennsylvania"/>
    <s v="State College"/>
    <n v="16801"/>
    <d v="2010-10-13T00:00:00"/>
    <d v="2010-10-20T00:00:00"/>
    <n v="-192.5532"/>
    <n v="22"/>
    <n v="51.41"/>
    <n v="86699"/>
    <s v="No Discount"/>
  </r>
  <r>
    <n v="22419"/>
    <s v="Medium"/>
    <n v="0.03"/>
    <n v="25.98"/>
    <n v="14.36"/>
    <n v="2250"/>
    <s v="Alvin Hoover"/>
    <x v="2"/>
    <x v="1"/>
    <s v="Furniture"/>
    <s v="Chairs &amp; Chairmats"/>
    <s v="Jumbo Drum"/>
    <s v="Global Stack Chair without Arms, Black"/>
    <n v="0.6"/>
    <x v="2"/>
    <s v="Pennsylvania"/>
    <s v="State College"/>
    <n v="16801"/>
    <d v="2011-05-25T00:00:00"/>
    <d v="2011-05-27T00:00:00"/>
    <n v="-226.41"/>
    <n v="15"/>
    <n v="386.92"/>
    <n v="86700"/>
    <s v="Low"/>
  </r>
  <r>
    <n v="24322"/>
    <s v="Not Specified"/>
    <n v="0.02"/>
    <n v="2.1"/>
    <n v="0.7"/>
    <n v="2250"/>
    <s v="Alvin Hoover"/>
    <x v="0"/>
    <x v="1"/>
    <s v="Office Supplies"/>
    <s v="Pens &amp; Art Supplies"/>
    <s v="Wrap Bag"/>
    <s v="Sanford EarthWrite® Recycled Pencils, Medium Soft, #2"/>
    <n v="0.56999999999999995"/>
    <x v="2"/>
    <s v="Pennsylvania"/>
    <s v="State College"/>
    <n v="16801"/>
    <d v="2011-12-05T00:00:00"/>
    <d v="2011-12-07T00:00:00"/>
    <n v="10.305"/>
    <n v="16"/>
    <n v="35.56"/>
    <n v="86703"/>
    <s v="Low"/>
  </r>
  <r>
    <n v="24262"/>
    <s v="Not Specified"/>
    <n v="0.1"/>
    <n v="42.76"/>
    <n v="6.22"/>
    <n v="2250"/>
    <s v="Alvin Hoover"/>
    <x v="0"/>
    <x v="1"/>
    <s v="Office Supplies"/>
    <s v="Storage &amp; Organization"/>
    <s v="Small Box"/>
    <s v="SAFCO Mobile Desk Side File, Wire Frame"/>
    <m/>
    <x v="2"/>
    <s v="Pennsylvania"/>
    <s v="State College"/>
    <n v="16801"/>
    <d v="2012-10-12T00:00:00"/>
    <d v="2012-10-14T00:00:00"/>
    <n v="40.065999999999995"/>
    <n v="7"/>
    <n v="280.37"/>
    <n v="86706"/>
    <s v="Medium"/>
  </r>
  <r>
    <n v="24332"/>
    <s v="High"/>
    <n v="0.01"/>
    <n v="500.98"/>
    <n v="26"/>
    <n v="2251"/>
    <s v="Philip Olsen"/>
    <x v="2"/>
    <x v="1"/>
    <s v="Furniture"/>
    <s v="Chairs &amp; Chairmats"/>
    <s v="Jumbo Drum"/>
    <s v="Global Troy™ Executive Leather Low-Back Tilter"/>
    <n v="0.6"/>
    <x v="2"/>
    <s v="Pennsylvania"/>
    <s v="Wilkes Barre"/>
    <n v="18705"/>
    <d v="2013-07-26T00:00:00"/>
    <d v="2013-07-28T00:00:00"/>
    <n v="5174.358299999999"/>
    <n v="14"/>
    <n v="7499.07"/>
    <n v="86708"/>
    <s v="Low"/>
  </r>
  <r>
    <n v="18912"/>
    <s v="Low"/>
    <n v="0.09"/>
    <n v="8.67"/>
    <n v="3.5"/>
    <n v="2253"/>
    <s v="Calvin Ferrell"/>
    <x v="0"/>
    <x v="0"/>
    <s v="Office Supplies"/>
    <s v="Appliances"/>
    <s v="Small Box"/>
    <s v="Staples 4 Outlet Surge Protector"/>
    <n v="0.57999999999999996"/>
    <x v="3"/>
    <s v="Kentucky"/>
    <s v="Owensboro"/>
    <n v="42301"/>
    <d v="2012-01-04T00:00:00"/>
    <d v="2012-01-08T00:00:00"/>
    <n v="4714.848"/>
    <n v="6"/>
    <n v="50.75"/>
    <n v="89281"/>
    <s v="Medium"/>
  </r>
  <r>
    <n v="25440"/>
    <s v="Low"/>
    <n v="0.1"/>
    <n v="6.3"/>
    <n v="0.5"/>
    <n v="2254"/>
    <s v="Jeff Meadows"/>
    <x v="0"/>
    <x v="0"/>
    <s v="Office Supplies"/>
    <s v="Labels"/>
    <s v="Small Box"/>
    <s v="Avery 48"/>
    <n v="0.39"/>
    <x v="3"/>
    <s v="Kentucky"/>
    <s v="Paducah"/>
    <n v="42003"/>
    <d v="2010-07-27T00:00:00"/>
    <d v="2010-08-01T00:00:00"/>
    <n v="-464.28200000000004"/>
    <n v="12"/>
    <n v="68.72"/>
    <n v="89278"/>
    <s v="Medium"/>
  </r>
  <r>
    <n v="20639"/>
    <s v="High"/>
    <n v="0.1"/>
    <n v="48.91"/>
    <n v="5.97"/>
    <n v="2254"/>
    <s v="Jeff Meadows"/>
    <x v="0"/>
    <x v="0"/>
    <s v="Office Supplies"/>
    <s v="Paper"/>
    <s v="Small Box"/>
    <s v="Xerox 1917"/>
    <n v="0.38"/>
    <x v="3"/>
    <s v="Kentucky"/>
    <s v="Paducah"/>
    <n v="42003"/>
    <d v="2010-10-28T00:00:00"/>
    <d v="2010-10-30T00:00:00"/>
    <n v="156.74339999999998"/>
    <n v="14"/>
    <n v="618.96"/>
    <n v="89279"/>
    <s v="Medium"/>
  </r>
  <r>
    <n v="20640"/>
    <s v="High"/>
    <n v="0.08"/>
    <n v="5.98"/>
    <n v="5.46"/>
    <n v="2254"/>
    <s v="Jeff Meadows"/>
    <x v="0"/>
    <x v="0"/>
    <s v="Office Supplies"/>
    <s v="Paper"/>
    <s v="Small Box"/>
    <s v="Xerox 1983"/>
    <n v="0.36"/>
    <x v="3"/>
    <s v="Kentucky"/>
    <s v="Paducah"/>
    <n v="42003"/>
    <d v="2010-10-28T00:00:00"/>
    <d v="2010-10-28T00:00:00"/>
    <n v="110.11799999999999"/>
    <n v="13"/>
    <n v="77.540000000000006"/>
    <n v="89279"/>
    <s v="Medium"/>
  </r>
  <r>
    <n v="22458"/>
    <s v="Medium"/>
    <n v="0.08"/>
    <n v="42.98"/>
    <n v="4.62"/>
    <n v="2254"/>
    <s v="Jeff Meadows"/>
    <x v="1"/>
    <x v="0"/>
    <s v="Office Supplies"/>
    <s v="Appliances"/>
    <s v="Small Box"/>
    <s v="Belkin F9M820V08 8 Outlet Surge"/>
    <n v="0.56000000000000005"/>
    <x v="3"/>
    <s v="Kentucky"/>
    <s v="Paducah"/>
    <n v="42003"/>
    <d v="2011-01-29T00:00:00"/>
    <d v="2011-01-31T00:00:00"/>
    <n v="1223.646"/>
    <n v="4"/>
    <n v="172.76"/>
    <n v="89280"/>
    <s v="Medium"/>
  </r>
  <r>
    <n v="18913"/>
    <s v="Low"/>
    <n v="0.04"/>
    <n v="280.98"/>
    <n v="35.67"/>
    <n v="2254"/>
    <s v="Jeff Meadows"/>
    <x v="2"/>
    <x v="0"/>
    <s v="Furniture"/>
    <s v="Tables"/>
    <s v="Jumbo Box"/>
    <s v="Global Adaptabilities™ Conference Tables"/>
    <n v="0.66"/>
    <x v="3"/>
    <s v="Kentucky"/>
    <s v="Paducah"/>
    <n v="42003"/>
    <d v="2012-01-04T00:00:00"/>
    <d v="2012-01-09T00:00:00"/>
    <n v="3541.8516"/>
    <n v="10"/>
    <n v="2230.38"/>
    <n v="89281"/>
    <s v="Low"/>
  </r>
  <r>
    <n v="19054"/>
    <s v="Critical"/>
    <n v="7.0000000000000007E-2"/>
    <n v="60.97"/>
    <n v="4.5"/>
    <n v="2256"/>
    <s v="Lloyd Levin"/>
    <x v="1"/>
    <x v="0"/>
    <s v="Office Supplies"/>
    <s v="Appliances"/>
    <s v="Small Box"/>
    <s v="Tripp Lite Isotel 6 Outlet Surge Protector with Fax/Modem Protection"/>
    <n v="0.56000000000000005"/>
    <x v="3"/>
    <s v="North Carolina"/>
    <s v="New Bern"/>
    <n v="28560"/>
    <d v="2010-07-02T00:00:00"/>
    <d v="2010-07-04T00:00:00"/>
    <n v="-42.588000000000001"/>
    <n v="6"/>
    <n v="361.72"/>
    <n v="87963"/>
    <s v="Medium"/>
  </r>
  <r>
    <n v="18652"/>
    <s v="Medium"/>
    <n v="7.0000000000000007E-2"/>
    <n v="70.98"/>
    <n v="30"/>
    <n v="2256"/>
    <s v="Lloyd Levin"/>
    <x v="2"/>
    <x v="0"/>
    <s v="Furniture"/>
    <s v="Chairs &amp; Chairmats"/>
    <s v="Jumbo Drum"/>
    <s v="Novimex Turbo Task Chair"/>
    <n v="0.73"/>
    <x v="3"/>
    <s v="North Carolina"/>
    <s v="New Bern"/>
    <n v="28560"/>
    <d v="2010-09-24T00:00:00"/>
    <d v="2010-09-26T00:00:00"/>
    <n v="-222.95"/>
    <n v="20"/>
    <n v="1373.47"/>
    <n v="87964"/>
    <s v="Medium"/>
  </r>
  <r>
    <n v="18445"/>
    <s v="Critical"/>
    <n v="0"/>
    <n v="2.78"/>
    <n v="1.49"/>
    <n v="2256"/>
    <s v="Lloyd Levin"/>
    <x v="0"/>
    <x v="0"/>
    <s v="Office Supplies"/>
    <s v="Binders and Binder Accessories"/>
    <s v="Small Box"/>
    <s v="Wilson Jones Suede Grain Vinyl Binders"/>
    <n v="0.36"/>
    <x v="3"/>
    <s v="North Carolina"/>
    <s v="New Bern"/>
    <n v="28560"/>
    <d v="2011-05-04T00:00:00"/>
    <d v="2011-05-06T00:00:00"/>
    <n v="-88.365200000000002"/>
    <n v="15"/>
    <n v="43.91"/>
    <n v="87966"/>
    <s v="No Discount"/>
  </r>
  <r>
    <n v="20738"/>
    <s v="Not Specified"/>
    <n v="0.01"/>
    <n v="18.97"/>
    <n v="5.21"/>
    <n v="2256"/>
    <s v="Lloyd Levin"/>
    <x v="0"/>
    <x v="0"/>
    <s v="Office Supplies"/>
    <s v="Paper"/>
    <s v="Small Box"/>
    <s v="Xerox 1887"/>
    <n v="0.37"/>
    <x v="3"/>
    <s v="North Carolina"/>
    <s v="New Bern"/>
    <n v="28560"/>
    <d v="2011-08-04T00:00:00"/>
    <d v="2011-08-05T00:00:00"/>
    <n v="104.36399999999999"/>
    <n v="3"/>
    <n v="62.33"/>
    <n v="87967"/>
    <s v="Low"/>
  </r>
  <r>
    <n v="19687"/>
    <s v="Critical"/>
    <n v="0"/>
    <n v="195.99"/>
    <n v="3.99"/>
    <n v="2256"/>
    <s v="Lloyd Levin"/>
    <x v="0"/>
    <x v="0"/>
    <s v="Technology"/>
    <s v="Telephones and Communication"/>
    <s v="Small Box"/>
    <s v="R380"/>
    <n v="0.57999999999999996"/>
    <x v="3"/>
    <s v="North Carolina"/>
    <s v="New Bern"/>
    <n v="28560"/>
    <d v="2012-03-01T00:00:00"/>
    <d v="2012-03-02T00:00:00"/>
    <n v="819.16919999999993"/>
    <n v="5"/>
    <n v="882.94"/>
    <n v="87969"/>
    <s v="No Discount"/>
  </r>
  <r>
    <n v="21937"/>
    <s v="High"/>
    <n v="0.06"/>
    <n v="6.68"/>
    <n v="6.93"/>
    <n v="2257"/>
    <s v="Bernard Thompson"/>
    <x v="0"/>
    <x v="0"/>
    <s v="Office Supplies"/>
    <s v="Paper"/>
    <s v="Small Box"/>
    <s v="HP Office Paper (20Lb. and 87 Bright)"/>
    <n v="0.37"/>
    <x v="3"/>
    <s v="North Carolina"/>
    <s v="Raleigh"/>
    <n v="27604"/>
    <d v="2010-12-12T00:00:00"/>
    <d v="2010-12-13T00:00:00"/>
    <n v="7.6244999999999994"/>
    <n v="14"/>
    <n v="91.92"/>
    <n v="87965"/>
    <s v="Medium"/>
  </r>
  <r>
    <n v="24085"/>
    <s v="High"/>
    <n v="0"/>
    <n v="4.9800000000000004"/>
    <n v="5.0199999999999996"/>
    <n v="2257"/>
    <s v="Bernard Thompson"/>
    <x v="0"/>
    <x v="0"/>
    <s v="Office Supplies"/>
    <s v="Paper"/>
    <s v="Small Box"/>
    <s v="Xerox 1989"/>
    <n v="0.38"/>
    <x v="3"/>
    <s v="North Carolina"/>
    <s v="Raleigh"/>
    <n v="27604"/>
    <d v="2012-02-06T00:00:00"/>
    <d v="2012-02-06T00:00:00"/>
    <n v="4.3019999999999996"/>
    <n v="1"/>
    <n v="7"/>
    <n v="87968"/>
    <s v="No Discount"/>
  </r>
  <r>
    <n v="24066"/>
    <s v="Not Specified"/>
    <n v="0.02"/>
    <n v="90.98"/>
    <n v="30"/>
    <n v="2257"/>
    <s v="Bernard Thompson"/>
    <x v="2"/>
    <x v="0"/>
    <s v="Furniture"/>
    <s v="Chairs &amp; Chairmats"/>
    <s v="Jumbo Drum"/>
    <s v="Office Star - Task Chair with Contemporary Loop Arms"/>
    <n v="0.61"/>
    <x v="3"/>
    <s v="North Carolina"/>
    <s v="Raleigh"/>
    <n v="27604"/>
    <d v="2012-05-01T00:00:00"/>
    <d v="2012-05-03T00:00:00"/>
    <n v="23.537999999999997"/>
    <n v="11"/>
    <n v="1050.99"/>
    <n v="87970"/>
    <s v="Low"/>
  </r>
  <r>
    <n v="22045"/>
    <s v="Medium"/>
    <n v="0.1"/>
    <n v="20.97"/>
    <n v="6.5"/>
    <n v="2257"/>
    <s v="Bernard Thompson"/>
    <x v="0"/>
    <x v="0"/>
    <s v="Technology"/>
    <s v="Computer Peripherals"/>
    <s v="Small Box"/>
    <s v="Microsoft Internet Keyboard"/>
    <n v="0.78"/>
    <x v="3"/>
    <s v="North Carolina"/>
    <s v="Raleigh"/>
    <n v="27604"/>
    <d v="2012-07-22T00:00:00"/>
    <d v="2012-07-23T00:00:00"/>
    <n v="-173.334"/>
    <n v="15"/>
    <n v="302.35000000000002"/>
    <n v="87971"/>
    <s v="Medium"/>
  </r>
  <r>
    <n v="22046"/>
    <s v="Medium"/>
    <n v="0.03"/>
    <n v="104.85"/>
    <n v="19.989999999999998"/>
    <n v="2257"/>
    <s v="Bernard Thompson"/>
    <x v="0"/>
    <x v="0"/>
    <s v="Office Supplies"/>
    <s v="Paper"/>
    <s v="Small Box"/>
    <s v="Multicolor Computer Printout Paper"/>
    <n v="0.37"/>
    <x v="3"/>
    <s v="North Carolina"/>
    <s v="Raleigh"/>
    <n v="27604"/>
    <d v="2012-07-22T00:00:00"/>
    <d v="2012-07-23T00:00:00"/>
    <n v="136.03199999999998"/>
    <n v="2"/>
    <n v="214.14"/>
    <n v="87971"/>
    <s v="Low"/>
  </r>
  <r>
    <n v="22047"/>
    <s v="Medium"/>
    <n v="0.02"/>
    <n v="95.99"/>
    <n v="8.99"/>
    <n v="2257"/>
    <s v="Bernard Thompson"/>
    <x v="0"/>
    <x v="0"/>
    <s v="Technology"/>
    <s v="Telephones and Communication"/>
    <s v="Small Box"/>
    <s v="600 Series Flip"/>
    <n v="0.56999999999999995"/>
    <x v="3"/>
    <s v="North Carolina"/>
    <s v="Raleigh"/>
    <n v="27604"/>
    <d v="2012-07-22T00:00:00"/>
    <d v="2012-07-24T00:00:00"/>
    <n v="195.93600000000001"/>
    <n v="9"/>
    <n v="751.07"/>
    <n v="87971"/>
    <s v="Low"/>
  </r>
  <r>
    <n v="26361"/>
    <s v="Low"/>
    <n v="0.01"/>
    <n v="7.64"/>
    <n v="1.39"/>
    <n v="2258"/>
    <s v="Nicole Pope"/>
    <x v="1"/>
    <x v="0"/>
    <s v="Office Supplies"/>
    <s v="Envelopes"/>
    <s v="Small Box"/>
    <s v="#10- 4 1/8&quot; x 9 1/2&quot; Security-Tint Envelopes"/>
    <n v="0.36"/>
    <x v="3"/>
    <s v="North Carolina"/>
    <s v="Rocky Mount"/>
    <n v="27801"/>
    <d v="2010-03-09T00:00:00"/>
    <d v="2010-03-13T00:00:00"/>
    <n v="-1676.6119999999999"/>
    <n v="9"/>
    <n v="73.290000000000006"/>
    <n v="87962"/>
    <s v="Low"/>
  </r>
  <r>
    <n v="26362"/>
    <s v="Low"/>
    <n v="7.0000000000000007E-2"/>
    <n v="400.97"/>
    <n v="48.26"/>
    <n v="2258"/>
    <s v="Nicole Pope"/>
    <x v="2"/>
    <x v="0"/>
    <s v="Technology"/>
    <s v="Office Machines"/>
    <s v="Jumbo Box"/>
    <s v="Hewlett-Packard Deskjet 1220Cse Color Inkjet Printer"/>
    <n v="0.36"/>
    <x v="3"/>
    <s v="North Carolina"/>
    <s v="Rocky Mount"/>
    <n v="27801"/>
    <d v="2010-03-09T00:00:00"/>
    <d v="2010-03-13T00:00:00"/>
    <n v="45.127799999999993"/>
    <n v="8"/>
    <n v="2961.32"/>
    <n v="87962"/>
    <s v="Medium"/>
  </r>
  <r>
    <n v="24086"/>
    <s v="High"/>
    <n v="0.05"/>
    <n v="3499.99"/>
    <n v="24.49"/>
    <n v="2258"/>
    <s v="Nicole Pope"/>
    <x v="0"/>
    <x v="0"/>
    <s v="Technology"/>
    <s v="Copiers and Fax"/>
    <s v="Large Box"/>
    <s v="Canon imageCLASS 2200 Advanced Copier"/>
    <n v="0.37"/>
    <x v="3"/>
    <s v="North Carolina"/>
    <s v="Rocky Mount"/>
    <n v="27801"/>
    <d v="2012-02-06T00:00:00"/>
    <d v="2012-02-08T00:00:00"/>
    <n v="-104.21530000000001"/>
    <n v="1"/>
    <n v="3457.99"/>
    <n v="87968"/>
    <s v="Low"/>
  </r>
  <r>
    <n v="25325"/>
    <s v="Critical"/>
    <n v="0.01"/>
    <n v="3.95"/>
    <n v="2"/>
    <n v="2258"/>
    <s v="Nicole Pope"/>
    <x v="0"/>
    <x v="0"/>
    <s v="Office Supplies"/>
    <s v="Rubber Bands"/>
    <s v="Wrap Bag"/>
    <s v="Advantus Map Pennant Flags and Round Head Tacks"/>
    <n v="0.53"/>
    <x v="3"/>
    <s v="North Carolina"/>
    <s v="Rocky Mount"/>
    <n v="27801"/>
    <d v="2013-08-04T00:00:00"/>
    <d v="2013-08-05T00:00:00"/>
    <n v="-20.253800000000002"/>
    <n v="12"/>
    <n v="47.97"/>
    <n v="87972"/>
    <s v="Low"/>
  </r>
  <r>
    <n v="25326"/>
    <s v="Critical"/>
    <n v="0.06"/>
    <n v="64.98"/>
    <n v="6.88"/>
    <n v="2258"/>
    <s v="Nicole Pope"/>
    <x v="0"/>
    <x v="0"/>
    <s v="Office Supplies"/>
    <s v="Storage &amp; Organization"/>
    <s v="Small Box"/>
    <s v="Fellowes Bankers Box™ Staxonsteel® Drawer File/Stacking System"/>
    <n v="0.73"/>
    <x v="3"/>
    <s v="North Carolina"/>
    <s v="Rocky Mount"/>
    <n v="27801"/>
    <d v="2013-08-04T00:00:00"/>
    <d v="2013-08-06T00:00:00"/>
    <n v="20.91"/>
    <n v="3"/>
    <n v="188.52"/>
    <n v="87972"/>
    <s v="Medium"/>
  </r>
  <r>
    <n v="20187"/>
    <s v="Critical"/>
    <n v="0.02"/>
    <n v="4.9800000000000004"/>
    <n v="0.49"/>
    <n v="2260"/>
    <s v="Geoffrey H Wong"/>
    <x v="0"/>
    <x v="0"/>
    <s v="Office Supplies"/>
    <s v="Labels"/>
    <s v="Small Box"/>
    <s v="Avery White Multi-Purpose Labels"/>
    <n v="0.39"/>
    <x v="3"/>
    <s v="Georgia"/>
    <s v="Rome"/>
    <n v="30161"/>
    <d v="2010-08-15T00:00:00"/>
    <d v="2010-08-16T00:00:00"/>
    <n v="-52.863999999999997"/>
    <n v="17"/>
    <n v="87.11"/>
    <n v="89601"/>
    <s v="Low"/>
  </r>
  <r>
    <n v="20188"/>
    <s v="Critical"/>
    <n v="0.01"/>
    <n v="20.99"/>
    <n v="0.99"/>
    <n v="2260"/>
    <s v="Geoffrey H Wong"/>
    <x v="0"/>
    <x v="0"/>
    <s v="Technology"/>
    <s v="Telephones and Communication"/>
    <s v="Small Pack"/>
    <s v="Accessory15"/>
    <n v="0.83"/>
    <x v="3"/>
    <s v="Georgia"/>
    <s v="Rome"/>
    <n v="30161"/>
    <d v="2010-08-15T00:00:00"/>
    <d v="2010-08-16T00:00:00"/>
    <n v="45.378"/>
    <n v="9"/>
    <n v="170.46"/>
    <n v="89601"/>
    <s v="Low"/>
  </r>
  <r>
    <n v="19569"/>
    <s v="High"/>
    <n v="0.08"/>
    <n v="4.9800000000000004"/>
    <n v="0.49"/>
    <n v="2260"/>
    <s v="Geoffrey H Wong"/>
    <x v="0"/>
    <x v="0"/>
    <s v="Office Supplies"/>
    <s v="Labels"/>
    <s v="Small Box"/>
    <s v="Avery White Multi-Purpose Labels"/>
    <n v="0.39"/>
    <x v="3"/>
    <s v="Georgia"/>
    <s v="Rome"/>
    <n v="30161"/>
    <d v="2010-10-21T00:00:00"/>
    <d v="2010-10-22T00:00:00"/>
    <n v="4949.9160000000002"/>
    <n v="1"/>
    <n v="4.95"/>
    <n v="89602"/>
    <s v="Medium"/>
  </r>
  <r>
    <n v="19570"/>
    <s v="High"/>
    <n v="0.09"/>
    <n v="119.99"/>
    <n v="14"/>
    <n v="2260"/>
    <s v="Geoffrey H Wong"/>
    <x v="2"/>
    <x v="0"/>
    <s v="Technology"/>
    <s v="Office Machines"/>
    <s v="Jumbo Drum"/>
    <s v="Epson C82 Color Inkjet Printer"/>
    <n v="0.36"/>
    <x v="3"/>
    <s v="Georgia"/>
    <s v="Rome"/>
    <n v="30161"/>
    <d v="2010-10-21T00:00:00"/>
    <d v="2010-10-23T00:00:00"/>
    <n v="1055.6039999999998"/>
    <n v="4"/>
    <n v="461.24"/>
    <n v="89602"/>
    <s v="Medium"/>
  </r>
  <r>
    <n v="24435"/>
    <s v="Critical"/>
    <n v="7.0000000000000007E-2"/>
    <n v="22.38"/>
    <n v="15.1"/>
    <n v="2260"/>
    <s v="Geoffrey H Wong"/>
    <x v="0"/>
    <x v="0"/>
    <s v="Office Supplies"/>
    <s v="Binders and Binder Accessories"/>
    <s v="Small Box"/>
    <s v="Avery Flip-Chart Easel Binder, Black"/>
    <n v="0.38"/>
    <x v="3"/>
    <s v="Georgia"/>
    <s v="Rome"/>
    <n v="30161"/>
    <d v="2011-12-06T00:00:00"/>
    <d v="2011-12-07T00:00:00"/>
    <n v="-24.611999999999998"/>
    <n v="18"/>
    <n v="392.85"/>
    <n v="89603"/>
    <s v="Medium"/>
  </r>
  <r>
    <n v="19091"/>
    <s v="Low"/>
    <n v="0.09"/>
    <n v="99.99"/>
    <n v="19.989999999999998"/>
    <n v="2260"/>
    <s v="Geoffrey H Wong"/>
    <x v="0"/>
    <x v="0"/>
    <s v="Technology"/>
    <s v="Office Machines"/>
    <s v="Small Box"/>
    <s v="AT&amp;T 2230 Dual Handset Phone With Caller ID/Call Waiting"/>
    <n v="0.52"/>
    <x v="3"/>
    <s v="Georgia"/>
    <s v="Rome"/>
    <n v="30161"/>
    <d v="2013-02-11T00:00:00"/>
    <d v="2013-02-11T00:00:00"/>
    <n v="-267.71080000000001"/>
    <n v="9"/>
    <n v="856.82"/>
    <n v="89604"/>
    <s v="Medium"/>
  </r>
  <r>
    <n v="21832"/>
    <s v="Low"/>
    <n v="0.04"/>
    <n v="13.79"/>
    <n v="8.7799999999999994"/>
    <n v="2260"/>
    <s v="Geoffrey H Wong"/>
    <x v="0"/>
    <x v="0"/>
    <s v="Furniture"/>
    <s v="Office Furnishings"/>
    <s v="Small Box"/>
    <s v="9-3/4 Diameter Round Wall Clock"/>
    <n v="0.43"/>
    <x v="3"/>
    <s v="Georgia"/>
    <s v="Rome"/>
    <n v="30161"/>
    <d v="2013-09-12T00:00:00"/>
    <d v="2013-09-12T00:00:00"/>
    <n v="-105.35"/>
    <n v="8"/>
    <n v="118.77"/>
    <n v="89607"/>
    <s v="Low"/>
  </r>
  <r>
    <n v="21833"/>
    <s v="Low"/>
    <n v="0.08"/>
    <n v="48.91"/>
    <n v="5.81"/>
    <n v="2260"/>
    <s v="Geoffrey H Wong"/>
    <x v="0"/>
    <x v="0"/>
    <s v="Office Supplies"/>
    <s v="Paper"/>
    <s v="Small Box"/>
    <s v="Xerox 1891"/>
    <n v="0.38"/>
    <x v="3"/>
    <s v="Georgia"/>
    <s v="Rome"/>
    <n v="30161"/>
    <d v="2013-09-12T00:00:00"/>
    <d v="2013-09-12T00:00:00"/>
    <n v="-16.518599999999999"/>
    <n v="2"/>
    <n v="95.67"/>
    <n v="89607"/>
    <s v="Medium"/>
  </r>
  <r>
    <n v="26000"/>
    <s v="Critical"/>
    <n v="0.01"/>
    <n v="10.98"/>
    <n v="3.99"/>
    <n v="2261"/>
    <s v="Vivian Mayer"/>
    <x v="0"/>
    <x v="0"/>
    <s v="Office Supplies"/>
    <s v="Appliances"/>
    <s v="Small Box"/>
    <s v="Staples Surge Protector 6 outlet"/>
    <n v="0.57999999999999996"/>
    <x v="3"/>
    <s v="Georgia"/>
    <s v="Roswell"/>
    <n v="30076"/>
    <d v="2013-02-26T00:00:00"/>
    <d v="2013-03-01T00:00:00"/>
    <n v="113.568"/>
    <n v="5"/>
    <n v="56.55"/>
    <n v="89605"/>
    <s v="Low"/>
  </r>
  <r>
    <n v="26237"/>
    <s v="Low"/>
    <n v="0"/>
    <n v="4.13"/>
    <n v="0.99"/>
    <n v="2261"/>
    <s v="Vivian Mayer"/>
    <x v="0"/>
    <x v="0"/>
    <s v="Office Supplies"/>
    <s v="Labels"/>
    <s v="Small Box"/>
    <s v="Avery 491"/>
    <n v="0.39"/>
    <x v="3"/>
    <s v="Georgia"/>
    <s v="Roswell"/>
    <n v="30076"/>
    <d v="2013-08-12T00:00:00"/>
    <d v="2013-08-17T00:00:00"/>
    <n v="32.573999999999998"/>
    <n v="18"/>
    <n v="80.78"/>
    <n v="89606"/>
    <s v="No Discount"/>
  </r>
  <r>
    <n v="19090"/>
    <s v="Low"/>
    <n v="0.09"/>
    <n v="205.99"/>
    <n v="8.99"/>
    <n v="2262"/>
    <s v="Alexander Joyner"/>
    <x v="0"/>
    <x v="0"/>
    <s v="Technology"/>
    <s v="Telephones and Communication"/>
    <s v="Small Box"/>
    <s v="StarTAC 8000"/>
    <n v="0.6"/>
    <x v="0"/>
    <s v="Minnesota"/>
    <s v="Red Wing"/>
    <n v="55066"/>
    <d v="2013-02-11T00:00:00"/>
    <d v="2013-02-11T00:00:00"/>
    <n v="-800.25"/>
    <n v="1"/>
    <n v="164.11"/>
    <n v="89604"/>
    <s v="Medium"/>
  </r>
  <r>
    <n v="18142"/>
    <s v="Not Specified"/>
    <n v="0.09"/>
    <n v="207.48"/>
    <n v="0.99"/>
    <n v="2264"/>
    <s v="Helen Dickerson"/>
    <x v="0"/>
    <x v="0"/>
    <s v="Office Supplies"/>
    <s v="Appliances"/>
    <s v="Small Box"/>
    <s v="Kensington 7 Outlet MasterPiece Power Center with Fax/Phone Line Protection"/>
    <n v="0.55000000000000004"/>
    <x v="0"/>
    <s v="Missouri"/>
    <s v="Joplin"/>
    <n v="64804"/>
    <d v="2010-07-26T00:00:00"/>
    <d v="2010-07-29T00:00:00"/>
    <n v="359.83"/>
    <n v="3"/>
    <n v="577.75"/>
    <n v="86611"/>
    <s v="Medium"/>
  </r>
  <r>
    <n v="19068"/>
    <s v="Critical"/>
    <n v="7.0000000000000007E-2"/>
    <n v="81.94"/>
    <n v="55.81"/>
    <n v="2264"/>
    <s v="Helen Dickerson"/>
    <x v="2"/>
    <x v="0"/>
    <s v="Furniture"/>
    <s v="Bookcases"/>
    <s v="Jumbo Box"/>
    <s v="O'Sullivan 5-Shelf Heavy-Duty Bookcases"/>
    <n v="0.6"/>
    <x v="0"/>
    <s v="Missouri"/>
    <s v="Joplin"/>
    <n v="64804"/>
    <d v="2012-05-01T00:00:00"/>
    <d v="2012-05-06T00:00:00"/>
    <n v="-1508.46"/>
    <n v="20"/>
    <n v="1561.65"/>
    <n v="86614"/>
    <s v="Medium"/>
  </r>
  <r>
    <n v="19069"/>
    <s v="Critical"/>
    <n v="0.06"/>
    <n v="8.57"/>
    <n v="3.44"/>
    <n v="2264"/>
    <s v="Helen Dickerson"/>
    <x v="0"/>
    <x v="0"/>
    <s v="Furniture"/>
    <s v="Office Furnishings"/>
    <s v="Small Pack"/>
    <s v="DAX Cubicle Frames, 8-1/2 x 11"/>
    <n v="0.49"/>
    <x v="0"/>
    <s v="Missouri"/>
    <s v="Joplin"/>
    <n v="64804"/>
    <d v="2012-05-01T00:00:00"/>
    <d v="2012-05-03T00:00:00"/>
    <n v="13.29"/>
    <n v="16"/>
    <n v="134.1"/>
    <n v="86614"/>
    <s v="Medium"/>
  </r>
  <r>
    <n v="19070"/>
    <s v="Low"/>
    <n v="0.03"/>
    <n v="5.81"/>
    <n v="3.37"/>
    <n v="2264"/>
    <s v="Helen Dickerson"/>
    <x v="0"/>
    <x v="0"/>
    <s v="Office Supplies"/>
    <s v="Rubber Bands"/>
    <s v="Wrap Bag"/>
    <s v="Advantus Push Pins, Aluminum Head"/>
    <n v="0.54"/>
    <x v="0"/>
    <s v="Missouri"/>
    <s v="Joplin"/>
    <n v="64804"/>
    <d v="2012-05-01T00:00:00"/>
    <d v="2012-05-08T00:00:00"/>
    <n v="-28.29"/>
    <n v="16"/>
    <n v="97.77"/>
    <n v="86614"/>
    <s v="Low"/>
  </r>
  <r>
    <n v="19171"/>
    <s v="Critical"/>
    <n v="0.1"/>
    <n v="7.45"/>
    <n v="6.28"/>
    <n v="2265"/>
    <s v="James Davenport"/>
    <x v="0"/>
    <x v="0"/>
    <s v="Office Supplies"/>
    <s v="Binders and Binder Accessories"/>
    <s v="Small Box"/>
    <s v="Acco Four Pocket Poly Ring Binder with Label Holder, Smoke, 1&quot;"/>
    <n v="0.4"/>
    <x v="0"/>
    <s v="Missouri"/>
    <s v="Kansas City"/>
    <n v="64130"/>
    <d v="2010-07-29T00:00:00"/>
    <d v="2010-08-01T00:00:00"/>
    <n v="-69.873999999999995"/>
    <n v="8"/>
    <n v="59.4"/>
    <n v="86612"/>
    <s v="Medium"/>
  </r>
  <r>
    <n v="19172"/>
    <s v="Critical"/>
    <n v="0.01"/>
    <n v="6.48"/>
    <n v="7.86"/>
    <n v="2265"/>
    <s v="James Davenport"/>
    <x v="0"/>
    <x v="0"/>
    <s v="Office Supplies"/>
    <s v="Paper"/>
    <s v="Small Box"/>
    <s v="Xerox 213"/>
    <n v="0.37"/>
    <x v="0"/>
    <s v="Missouri"/>
    <s v="Kansas City"/>
    <n v="64130"/>
    <d v="2010-07-29T00:00:00"/>
    <d v="2010-07-31T00:00:00"/>
    <n v="-135.74"/>
    <n v="10"/>
    <n v="66.459999999999994"/>
    <n v="86612"/>
    <s v="Low"/>
  </r>
  <r>
    <n v="24537"/>
    <s v="Not Specified"/>
    <n v="7.0000000000000007E-2"/>
    <n v="55.99"/>
    <n v="1.25"/>
    <n v="2265"/>
    <s v="James Davenport"/>
    <x v="0"/>
    <x v="2"/>
    <s v="Technology"/>
    <s v="Telephones and Communication"/>
    <s v="Small Pack"/>
    <s v="Accessory2"/>
    <n v="0.55000000000000004"/>
    <x v="0"/>
    <s v="Missouri"/>
    <s v="Kansas City"/>
    <n v="64130"/>
    <d v="2012-11-06T00:00:00"/>
    <d v="2012-11-09T00:00:00"/>
    <n v="583.86239999999998"/>
    <n v="22"/>
    <n v="1012.67"/>
    <n v="86615"/>
    <s v="Medium"/>
  </r>
  <r>
    <n v="20126"/>
    <s v="Not Specified"/>
    <n v="7.0000000000000007E-2"/>
    <n v="15.28"/>
    <n v="10.91"/>
    <n v="2265"/>
    <s v="James Davenport"/>
    <x v="0"/>
    <x v="0"/>
    <s v="Office Supplies"/>
    <s v="Binders and Binder Accessories"/>
    <s v="Small Box"/>
    <s v="Recycled Premium Regency Composition Covers"/>
    <n v="0.36"/>
    <x v="0"/>
    <s v="Missouri"/>
    <s v="Kansas City"/>
    <n v="64130"/>
    <d v="2013-04-04T00:00:00"/>
    <d v="2013-04-06T00:00:00"/>
    <n v="-51.715499999999999"/>
    <n v="5"/>
    <n v="78.62"/>
    <n v="86616"/>
    <s v="Medium"/>
  </r>
  <r>
    <n v="24572"/>
    <s v="Not Specified"/>
    <n v="0.02"/>
    <n v="6.84"/>
    <n v="8.3699999999999992"/>
    <n v="2265"/>
    <s v="James Davenport"/>
    <x v="0"/>
    <x v="2"/>
    <s v="Office Supplies"/>
    <s v="Scissors, Rulers and Trimmers"/>
    <s v="Small Pack"/>
    <s v="Acme Design Line 8&quot; Stainless Steel Bent Scissors w/Champagne Handles, 3-1/8&quot; Cut"/>
    <n v="0.57999999999999996"/>
    <x v="0"/>
    <s v="Missouri"/>
    <s v="Kansas City"/>
    <n v="64130"/>
    <d v="2013-07-05T00:00:00"/>
    <d v="2013-07-05T00:00:00"/>
    <n v="-232.76064"/>
    <n v="16"/>
    <n v="113.38"/>
    <n v="86617"/>
    <s v="Low"/>
  </r>
  <r>
    <n v="23078"/>
    <s v="Low"/>
    <n v="7.0000000000000007E-2"/>
    <n v="14.45"/>
    <n v="7.17"/>
    <n v="2265"/>
    <s v="James Davenport"/>
    <x v="0"/>
    <x v="2"/>
    <s v="Office Supplies"/>
    <s v="Binders and Binder Accessories"/>
    <s v="Small Box"/>
    <s v="Acco Recycled 2&quot; Capacity Laser Printer Hanging Data Binders"/>
    <n v="0.38"/>
    <x v="0"/>
    <s v="Missouri"/>
    <s v="Kansas City"/>
    <n v="64130"/>
    <d v="2013-11-05T00:00:00"/>
    <d v="2013-11-05T00:00:00"/>
    <n v="60.632880000000007"/>
    <n v="29"/>
    <n v="419.59"/>
    <n v="86620"/>
    <s v="Medium"/>
  </r>
  <r>
    <n v="25996"/>
    <s v="Critical"/>
    <n v="0.02"/>
    <n v="11.33"/>
    <n v="6.12"/>
    <n v="2266"/>
    <s v="Brandon Beach"/>
    <x v="0"/>
    <x v="0"/>
    <s v="Office Supplies"/>
    <s v="Appliances"/>
    <s v="Medium Box"/>
    <s v="Holmes Replacement Filter for HEPA Air Cleaner, Medium Room"/>
    <n v="0.42"/>
    <x v="0"/>
    <s v="Missouri"/>
    <s v="Kirkwood"/>
    <n v="63122"/>
    <d v="2010-05-26T00:00:00"/>
    <d v="2010-05-28T00:00:00"/>
    <n v="-14.52"/>
    <n v="3"/>
    <n v="35.35"/>
    <n v="86610"/>
    <s v="Low"/>
  </r>
  <r>
    <n v="25997"/>
    <s v="Critical"/>
    <n v="0.01"/>
    <n v="15.67"/>
    <n v="1.39"/>
    <n v="2266"/>
    <s v="Brandon Beach"/>
    <x v="0"/>
    <x v="0"/>
    <s v="Office Supplies"/>
    <s v="Envelopes"/>
    <s v="Small Box"/>
    <s v="#10 White Business Envelopes,4 1/8 x 9 1/2"/>
    <n v="0.38"/>
    <x v="0"/>
    <s v="Missouri"/>
    <s v="Kirkwood"/>
    <n v="63122"/>
    <d v="2010-05-26T00:00:00"/>
    <d v="2010-05-27T00:00:00"/>
    <n v="171.26489999999998"/>
    <n v="16"/>
    <n v="248.21"/>
    <n v="86610"/>
    <s v="Low"/>
  </r>
  <r>
    <n v="25198"/>
    <s v="Low"/>
    <n v="0.02"/>
    <n v="4.28"/>
    <n v="5.68"/>
    <n v="2266"/>
    <s v="Brandon Beach"/>
    <x v="1"/>
    <x v="0"/>
    <s v="Office Supplies"/>
    <s v="Paper"/>
    <s v="Small Box"/>
    <s v="Xerox 199"/>
    <n v="0.4"/>
    <x v="0"/>
    <s v="Missouri"/>
    <s v="Kirkwood"/>
    <n v="63122"/>
    <d v="2012-03-18T00:00:00"/>
    <d v="2012-03-20T00:00:00"/>
    <n v="-35.99"/>
    <n v="4"/>
    <n v="21.73"/>
    <n v="86613"/>
    <s v="Low"/>
  </r>
  <r>
    <n v="25199"/>
    <s v="Critical"/>
    <n v="0"/>
    <n v="349.45"/>
    <n v="60"/>
    <n v="2266"/>
    <s v="Brandon Beach"/>
    <x v="2"/>
    <x v="0"/>
    <s v="Furniture"/>
    <s v="Tables"/>
    <s v="Jumbo Drum"/>
    <s v="SAFCO PlanMaster Heigh-Adjustable Drafting Table Base, 43w x 30d x 30-37h, Black"/>
    <m/>
    <x v="0"/>
    <s v="Missouri"/>
    <s v="Kirkwood"/>
    <n v="63122"/>
    <d v="2012-03-18T00:00:00"/>
    <d v="2012-03-22T00:00:00"/>
    <n v="-6474.6540000000005"/>
    <n v="14"/>
    <n v="5055.87"/>
    <n v="86613"/>
    <s v="No Discount"/>
  </r>
  <r>
    <n v="24573"/>
    <s v="Not Specified"/>
    <n v="0.02"/>
    <n v="4.55"/>
    <n v="1.49"/>
    <n v="2266"/>
    <s v="Brandon Beach"/>
    <x v="0"/>
    <x v="2"/>
    <s v="Office Supplies"/>
    <s v="Binders and Binder Accessories"/>
    <s v="Small Box"/>
    <s v="Presstex Flexible Ring Binders"/>
    <n v="0.35"/>
    <x v="0"/>
    <s v="Missouri"/>
    <s v="Kirkwood"/>
    <n v="63122"/>
    <d v="2013-07-05T00:00:00"/>
    <d v="2013-07-07T00:00:00"/>
    <n v="8.998304000000001"/>
    <n v="4"/>
    <n v="19.86"/>
    <n v="86617"/>
    <s v="Low"/>
  </r>
  <r>
    <n v="25750"/>
    <s v="Medium"/>
    <n v="0.06"/>
    <n v="4.82"/>
    <n v="5.72"/>
    <n v="2266"/>
    <s v="Brandon Beach"/>
    <x v="0"/>
    <x v="2"/>
    <s v="Furniture"/>
    <s v="Office Furnishings"/>
    <s v="Small Pack"/>
    <s v="Magna Visual Magnetic Picture Hangers"/>
    <n v="0.47"/>
    <x v="0"/>
    <s v="Missouri"/>
    <s v="Kirkwood"/>
    <n v="63122"/>
    <d v="2013-09-28T00:00:00"/>
    <d v="2013-09-29T00:00:00"/>
    <n v="-31.390399999999996"/>
    <n v="8"/>
    <n v="42.01"/>
    <n v="86618"/>
    <s v="Medium"/>
  </r>
  <r>
    <n v="25829"/>
    <s v="Medium"/>
    <n v="0.08"/>
    <n v="64.98"/>
    <n v="6.88"/>
    <n v="2266"/>
    <s v="Brandon Beach"/>
    <x v="0"/>
    <x v="2"/>
    <s v="Office Supplies"/>
    <s v="Storage &amp; Organization"/>
    <s v="Small Box"/>
    <s v="Fellowes Bankers Box™ Staxonsteel® Drawer File/Stacking System"/>
    <n v="0.73"/>
    <x v="0"/>
    <s v="Missouri"/>
    <s v="Kirkwood"/>
    <n v="63122"/>
    <d v="2013-10-04T00:00:00"/>
    <d v="2013-10-07T00:00:00"/>
    <n v="189.77"/>
    <n v="19"/>
    <n v="1196.18"/>
    <n v="86619"/>
    <s v="Medium"/>
  </r>
  <r>
    <n v="19072"/>
    <s v="Low"/>
    <n v="0.08"/>
    <n v="259.70999999999998"/>
    <n v="66.67"/>
    <n v="2268"/>
    <s v="Carlos Adkins"/>
    <x v="2"/>
    <x v="2"/>
    <s v="Furniture"/>
    <s v="Tables"/>
    <s v="Jumbo Box"/>
    <s v="Bevis Round Bullnose 29&quot; High Table Top"/>
    <n v="0.61"/>
    <x v="3"/>
    <s v="Florida"/>
    <s v="Land O Lakes"/>
    <n v="34639"/>
    <d v="2010-06-03T00:00:00"/>
    <d v="2010-06-07T00:00:00"/>
    <n v="138.22199999999998"/>
    <n v="17"/>
    <n v="4086.5"/>
    <n v="89571"/>
    <s v="Medium"/>
  </r>
  <r>
    <n v="19148"/>
    <s v="High"/>
    <n v="7.0000000000000007E-2"/>
    <n v="140.97999999999999"/>
    <n v="36.090000000000003"/>
    <n v="2268"/>
    <s v="Carlos Adkins"/>
    <x v="2"/>
    <x v="2"/>
    <s v="Furniture"/>
    <s v="Bookcases"/>
    <s v="Jumbo Box"/>
    <s v="Sauder Forest Hills Library, Woodland Oak Finish"/>
    <n v="0.77"/>
    <x v="3"/>
    <s v="Florida"/>
    <s v="Land O Lakes"/>
    <n v="34639"/>
    <d v="2011-05-05T00:00:00"/>
    <d v="2011-05-06T00:00:00"/>
    <n v="-213.55599999999998"/>
    <n v="13"/>
    <n v="1734.17"/>
    <n v="89573"/>
    <s v="Medium"/>
  </r>
  <r>
    <n v="22330"/>
    <s v="Medium"/>
    <n v="0.06"/>
    <n v="2.1800000000000002"/>
    <n v="7.09"/>
    <n v="2268"/>
    <s v="Carlos Adkins"/>
    <x v="0"/>
    <x v="2"/>
    <s v="Office Supplies"/>
    <s v="Paper"/>
    <s v="Wrap Bag"/>
    <s v="Ampad® Evidence® Wirebond Steno Books, 6&quot; x 9&quot;"/>
    <n v="0.38"/>
    <x v="3"/>
    <s v="Florida"/>
    <s v="Land O Lakes"/>
    <n v="34639"/>
    <d v="2012-07-27T00:00:00"/>
    <d v="2012-07-30T00:00:00"/>
    <n v="-143.15"/>
    <n v="5"/>
    <n v="12.98"/>
    <n v="89575"/>
    <s v="Medium"/>
  </r>
  <r>
    <n v="21957"/>
    <s v="Not Specified"/>
    <n v="0"/>
    <n v="60.98"/>
    <n v="19.989999999999998"/>
    <n v="2268"/>
    <s v="Carlos Adkins"/>
    <x v="0"/>
    <x v="2"/>
    <s v="Office Supplies"/>
    <s v="Envelopes"/>
    <s v="Small Box"/>
    <s v="Tyvek Interoffice Envelopes, 9 1/2&quot; x 12 1/2&quot;, 100/Box"/>
    <n v="0.38"/>
    <x v="3"/>
    <s v="Florida"/>
    <s v="Land O Lakes"/>
    <n v="34639"/>
    <d v="2013-07-11T00:00:00"/>
    <d v="2013-07-12T00:00:00"/>
    <n v="142.48439999999999"/>
    <n v="2"/>
    <n v="138.49"/>
    <n v="89577"/>
    <s v="No Discount"/>
  </r>
  <r>
    <n v="25781"/>
    <s v="High"/>
    <n v="0.02"/>
    <n v="3.29"/>
    <n v="1.35"/>
    <n v="2269"/>
    <s v="Sandy Gill"/>
    <x v="0"/>
    <x v="2"/>
    <s v="Office Supplies"/>
    <s v="Rubber Bands"/>
    <s v="Wrap Bag"/>
    <s v="Acco® Hot Clips™ Clips to Go"/>
    <n v="0.4"/>
    <x v="3"/>
    <s v="Mississippi"/>
    <s v="Long Beach"/>
    <n v="39560"/>
    <d v="2013-07-15T00:00:00"/>
    <d v="2013-07-17T00:00:00"/>
    <n v="-100.8826"/>
    <n v="18"/>
    <n v="62"/>
    <n v="89578"/>
    <s v="Low"/>
  </r>
  <r>
    <n v="23963"/>
    <s v="Low"/>
    <n v="0.01"/>
    <n v="20.48"/>
    <n v="6.32"/>
    <n v="2270"/>
    <s v="Kristine Holden"/>
    <x v="0"/>
    <x v="2"/>
    <s v="Office Supplies"/>
    <s v="Appliances"/>
    <s v="Small Box"/>
    <s v="Kensington 6 Outlet Guardian Standard Surge Protector"/>
    <n v="0.57999999999999996"/>
    <x v="3"/>
    <s v="South Carolina"/>
    <s v="Mauldin"/>
    <n v="29662"/>
    <d v="2010-08-06T00:00:00"/>
    <d v="2010-08-08T00:00:00"/>
    <n v="711.24479999999994"/>
    <n v="18"/>
    <n v="375.03"/>
    <n v="89572"/>
    <s v="Low"/>
  </r>
  <r>
    <n v="23964"/>
    <s v="Low"/>
    <n v="0.09"/>
    <n v="1.86"/>
    <n v="2.58"/>
    <n v="2270"/>
    <s v="Kristine Holden"/>
    <x v="0"/>
    <x v="2"/>
    <s v="Office Supplies"/>
    <s v="Rubber Bands"/>
    <s v="Wrap Bag"/>
    <s v="Super Bands, 12/Pack"/>
    <n v="0.82"/>
    <x v="3"/>
    <s v="South Carolina"/>
    <s v="Mauldin"/>
    <n v="29662"/>
    <d v="2010-08-06T00:00:00"/>
    <d v="2010-08-11T00:00:00"/>
    <n v="-1084.8469632000001"/>
    <n v="12"/>
    <n v="22.11"/>
    <n v="89572"/>
    <s v="Medium"/>
  </r>
  <r>
    <n v="23965"/>
    <s v="Low"/>
    <n v="0.08"/>
    <n v="205.99"/>
    <n v="2.5"/>
    <n v="2270"/>
    <s v="Kristine Holden"/>
    <x v="0"/>
    <x v="2"/>
    <s v="Technology"/>
    <s v="Telephones and Communication"/>
    <s v="Small Box"/>
    <s v="V70"/>
    <n v="0.59"/>
    <x v="3"/>
    <s v="South Carolina"/>
    <s v="Mauldin"/>
    <n v="29662"/>
    <d v="2010-08-06T00:00:00"/>
    <d v="2010-08-11T00:00:00"/>
    <n v="-156.77199999999999"/>
    <n v="17"/>
    <n v="2875.35"/>
    <n v="89572"/>
    <s v="Medium"/>
  </r>
  <r>
    <n v="24895"/>
    <s v="Low"/>
    <n v="0.05"/>
    <n v="195.99"/>
    <n v="8.99"/>
    <n v="2270"/>
    <s v="Kristine Holden"/>
    <x v="0"/>
    <x v="2"/>
    <s v="Technology"/>
    <s v="Telephones and Communication"/>
    <s v="Small Box"/>
    <s v="T28 WORLD"/>
    <n v="0.6"/>
    <x v="3"/>
    <s v="South Carolina"/>
    <s v="Mauldin"/>
    <n v="29662"/>
    <d v="2011-09-18T00:00:00"/>
    <d v="2011-09-23T00:00:00"/>
    <n v="-145.25"/>
    <n v="10"/>
    <n v="1709.23"/>
    <n v="89574"/>
    <s v="Low"/>
  </r>
  <r>
    <n v="22331"/>
    <s v="Medium"/>
    <n v="0.04"/>
    <n v="6.3"/>
    <n v="0.5"/>
    <n v="2270"/>
    <s v="Kristine Holden"/>
    <x v="0"/>
    <x v="2"/>
    <s v="Office Supplies"/>
    <s v="Labels"/>
    <s v="Small Box"/>
    <s v="Avery 48"/>
    <n v="0.39"/>
    <x v="3"/>
    <s v="South Carolina"/>
    <s v="Mauldin"/>
    <n v="29662"/>
    <d v="2012-07-27T00:00:00"/>
    <d v="2012-07-30T00:00:00"/>
    <n v="244.26959999999997"/>
    <n v="14"/>
    <n v="88.91"/>
    <n v="89575"/>
    <s v="Low"/>
  </r>
  <r>
    <n v="24609"/>
    <s v="Critical"/>
    <n v="0.08"/>
    <n v="25.98"/>
    <n v="14.36"/>
    <n v="2270"/>
    <s v="Kristine Holden"/>
    <x v="2"/>
    <x v="2"/>
    <s v="Furniture"/>
    <s v="Chairs &amp; Chairmats"/>
    <s v="Jumbo Drum"/>
    <s v="Global Stack Chair without Arms, Black"/>
    <n v="0.6"/>
    <x v="3"/>
    <s v="South Carolina"/>
    <s v="Mauldin"/>
    <n v="29662"/>
    <d v="2013-05-13T00:00:00"/>
    <d v="2013-05-15T00:00:00"/>
    <n v="221.595"/>
    <n v="11"/>
    <n v="267.7"/>
    <n v="89576"/>
    <s v="Medium"/>
  </r>
  <r>
    <n v="25782"/>
    <s v="High"/>
    <n v="0.02"/>
    <n v="51.75"/>
    <n v="19.989999999999998"/>
    <n v="2270"/>
    <s v="Kristine Holden"/>
    <x v="0"/>
    <x v="2"/>
    <s v="Furniture"/>
    <s v="Office Furnishings"/>
    <s v="Small Box"/>
    <s v="Howard Miller 13-3/4&quot; Diameter Brushed Chrome Round Wall Clock"/>
    <n v="0.55000000000000004"/>
    <x v="3"/>
    <s v="South Carolina"/>
    <s v="Mauldin"/>
    <n v="29662"/>
    <d v="2013-07-15T00:00:00"/>
    <d v="2013-07-16T00:00:00"/>
    <n v="-348.97800000000001"/>
    <n v="8"/>
    <n v="416.73"/>
    <n v="89578"/>
    <s v="Low"/>
  </r>
  <r>
    <n v="19438"/>
    <s v="High"/>
    <n v="0.08"/>
    <n v="15.73"/>
    <n v="7.42"/>
    <n v="2272"/>
    <s v="Brett Ingram"/>
    <x v="1"/>
    <x v="0"/>
    <s v="Office Supplies"/>
    <s v="Scissors, Rulers and Trimmers"/>
    <s v="Small Pack"/>
    <s v="Acme Galleria® Hot Forged Steel Scissors with Colored Handles"/>
    <n v="0.56000000000000005"/>
    <x v="0"/>
    <s v="Texas"/>
    <s v="Harker Heights"/>
    <n v="76543"/>
    <d v="2010-09-16T00:00:00"/>
    <d v="2010-09-18T00:00:00"/>
    <n v="-37.6"/>
    <n v="5"/>
    <n v="78.08"/>
    <n v="90110"/>
    <s v="Medium"/>
  </r>
  <r>
    <n v="23416"/>
    <s v="Low"/>
    <n v="0.04"/>
    <n v="120.98"/>
    <n v="3.99"/>
    <n v="2273"/>
    <s v="Debra Block"/>
    <x v="0"/>
    <x v="0"/>
    <s v="Office Supplies"/>
    <s v="Appliances"/>
    <s v="Small Box"/>
    <s v="Belkin 325VA UPS Surge Protector, 6'"/>
    <n v="0.6"/>
    <x v="0"/>
    <s v="Texas"/>
    <s v="Harlingen"/>
    <n v="78550"/>
    <d v="2010-05-05T00:00:00"/>
    <d v="2010-05-05T00:00:00"/>
    <n v="1389.5771999999999"/>
    <n v="17"/>
    <n v="2013.88"/>
    <n v="90109"/>
    <s v="Low"/>
  </r>
  <r>
    <n v="23417"/>
    <s v="Low"/>
    <n v="0.02"/>
    <n v="55.99"/>
    <n v="5"/>
    <n v="2273"/>
    <s v="Debra Block"/>
    <x v="0"/>
    <x v="0"/>
    <s v="Technology"/>
    <s v="Telephones and Communication"/>
    <s v="Small Pack"/>
    <s v="Accessory36"/>
    <n v="0.83"/>
    <x v="0"/>
    <s v="Texas"/>
    <s v="Harlingen"/>
    <n v="78550"/>
    <d v="2010-05-05T00:00:00"/>
    <d v="2010-05-05T00:00:00"/>
    <n v="-222.816"/>
    <n v="4"/>
    <n v="201.32"/>
    <n v="90109"/>
    <s v="Low"/>
  </r>
  <r>
    <n v="21188"/>
    <s v="Medium"/>
    <n v="0.04"/>
    <n v="14.03"/>
    <n v="9.3699999999999992"/>
    <n v="2273"/>
    <s v="Debra Block"/>
    <x v="0"/>
    <x v="0"/>
    <s v="Office Supplies"/>
    <s v="Storage &amp; Organization"/>
    <s v="Small Box"/>
    <s v="Project Tote Personal File"/>
    <n v="0.56000000000000005"/>
    <x v="0"/>
    <s v="Texas"/>
    <s v="Harlingen"/>
    <n v="78550"/>
    <d v="2011-04-06T00:00:00"/>
    <d v="2011-04-07T00:00:00"/>
    <n v="-120.48"/>
    <n v="8"/>
    <n v="115.41"/>
    <n v="90111"/>
    <s v="Low"/>
  </r>
  <r>
    <n v="19636"/>
    <s v="Medium"/>
    <n v="0.1"/>
    <n v="54.96"/>
    <n v="10.75"/>
    <n v="2273"/>
    <s v="Debra Block"/>
    <x v="0"/>
    <x v="0"/>
    <s v="Office Supplies"/>
    <s v="Paper"/>
    <s v="Small Box"/>
    <s v="Xerox 1940"/>
    <n v="0.36"/>
    <x v="0"/>
    <s v="Texas"/>
    <s v="Harlingen"/>
    <n v="78550"/>
    <d v="2011-04-20T00:00:00"/>
    <d v="2011-04-22T00:00:00"/>
    <n v="403.56719999999996"/>
    <n v="11"/>
    <n v="584.88"/>
    <n v="90112"/>
    <s v="Medium"/>
  </r>
  <r>
    <n v="19637"/>
    <s v="Medium"/>
    <n v="7.0000000000000007E-2"/>
    <n v="11.97"/>
    <n v="5.81"/>
    <n v="2273"/>
    <s v="Debra Block"/>
    <x v="0"/>
    <x v="0"/>
    <s v="Office Supplies"/>
    <s v="Pens &amp; Art Supplies"/>
    <s v="Small Pack"/>
    <s v="Staples SlimLine Pencil Sharpener"/>
    <n v="0.6"/>
    <x v="0"/>
    <s v="Texas"/>
    <s v="Harlingen"/>
    <n v="78550"/>
    <d v="2011-04-20T00:00:00"/>
    <d v="2011-04-20T00:00:00"/>
    <n v="-88.32"/>
    <n v="12"/>
    <n v="139.11000000000001"/>
    <n v="90112"/>
    <s v="Medium"/>
  </r>
  <r>
    <n v="23418"/>
    <s v="Low"/>
    <n v="0.05"/>
    <n v="23.99"/>
    <n v="15.68"/>
    <n v="2274"/>
    <s v="Marlene Harrison"/>
    <x v="2"/>
    <x v="0"/>
    <s v="Furniture"/>
    <s v="Office Furnishings"/>
    <s v="Jumbo Drum"/>
    <s v="Westinghouse Floor Lamp with Metal Mesh Shade, Black"/>
    <n v="0.62"/>
    <x v="0"/>
    <s v="Texas"/>
    <s v="Houston"/>
    <n v="77036"/>
    <d v="2010-05-05T00:00:00"/>
    <d v="2010-05-09T00:00:00"/>
    <n v="-133.71"/>
    <n v="12"/>
    <n v="298.51"/>
    <n v="90109"/>
    <s v="Low"/>
  </r>
  <r>
    <n v="24189"/>
    <s v="Critical"/>
    <n v="0.03"/>
    <n v="14.42"/>
    <n v="6.75"/>
    <n v="2274"/>
    <s v="Marlene Harrison"/>
    <x v="1"/>
    <x v="0"/>
    <s v="Office Supplies"/>
    <s v="Appliances"/>
    <s v="Medium Box"/>
    <s v="Holmes Odor Grabber"/>
    <n v="0.52"/>
    <x v="0"/>
    <s v="Texas"/>
    <s v="Houston"/>
    <n v="77036"/>
    <d v="2012-12-07T00:00:00"/>
    <d v="2012-12-10T00:00:00"/>
    <n v="17.085000000000001"/>
    <n v="12"/>
    <n v="191.1"/>
    <n v="90113"/>
    <s v="Low"/>
  </r>
  <r>
    <n v="24190"/>
    <s v="Critical"/>
    <n v="7.0000000000000007E-2"/>
    <n v="150.97999999999999"/>
    <n v="143.71"/>
    <n v="2274"/>
    <s v="Marlene Harrison"/>
    <x v="2"/>
    <x v="0"/>
    <s v="Furniture"/>
    <s v="Chairs &amp; Chairmats"/>
    <s v="Jumbo Drum"/>
    <s v="Global Airflow Leather Mesh Back Chair, Black"/>
    <n v="0.55000000000000004"/>
    <x v="0"/>
    <s v="Texas"/>
    <s v="Houston"/>
    <n v="77036"/>
    <d v="2012-12-07T00:00:00"/>
    <d v="2012-12-09T00:00:00"/>
    <n v="175.845"/>
    <n v="9"/>
    <n v="1362.66"/>
    <n v="90113"/>
    <s v="Medium"/>
  </r>
  <r>
    <n v="24191"/>
    <s v="Critical"/>
    <n v="0.01"/>
    <n v="17.98"/>
    <n v="8.51"/>
    <n v="2274"/>
    <s v="Marlene Harrison"/>
    <x v="0"/>
    <x v="0"/>
    <s v="Technology"/>
    <s v="Office Machines"/>
    <s v="Medium Box"/>
    <s v="Canon P1-DHIII Palm Printing Calculator"/>
    <n v="0.4"/>
    <x v="0"/>
    <s v="Texas"/>
    <s v="Houston"/>
    <n v="77036"/>
    <d v="2012-12-07T00:00:00"/>
    <d v="2012-12-09T00:00:00"/>
    <n v="41.46"/>
    <n v="20"/>
    <n v="363.82"/>
    <n v="90113"/>
    <s v="Low"/>
  </r>
  <r>
    <n v="24192"/>
    <s v="Critical"/>
    <n v="0.02"/>
    <n v="195.99"/>
    <n v="8.99"/>
    <n v="2274"/>
    <s v="Marlene Harrison"/>
    <x v="0"/>
    <x v="0"/>
    <s v="Technology"/>
    <s v="Telephones and Communication"/>
    <s v="Small Box"/>
    <s v="A1228"/>
    <n v="0.57999999999999996"/>
    <x v="0"/>
    <s v="Texas"/>
    <s v="Houston"/>
    <n v="77036"/>
    <d v="2012-12-07T00:00:00"/>
    <d v="2012-12-08T00:00:00"/>
    <n v="466.64100000000008"/>
    <n v="8"/>
    <n v="1397.5"/>
    <n v="90113"/>
    <s v="Low"/>
  </r>
  <r>
    <n v="24193"/>
    <s v="Critical"/>
    <n v="7.0000000000000007E-2"/>
    <n v="125.99"/>
    <n v="7.69"/>
    <n v="2274"/>
    <s v="Marlene Harrison"/>
    <x v="0"/>
    <x v="0"/>
    <s v="Technology"/>
    <s v="Telephones and Communication"/>
    <s v="Small Box"/>
    <s v="Timeport L7089"/>
    <n v="0.57999999999999996"/>
    <x v="0"/>
    <s v="Texas"/>
    <s v="Houston"/>
    <n v="77036"/>
    <d v="2012-12-07T00:00:00"/>
    <d v="2012-12-09T00:00:00"/>
    <n v="496.93500000000006"/>
    <n v="13"/>
    <n v="1333.58"/>
    <n v="90113"/>
    <s v="Medium"/>
  </r>
  <r>
    <n v="24552"/>
    <s v="Not Specified"/>
    <n v="0.01"/>
    <n v="195.99"/>
    <n v="8.99"/>
    <n v="2276"/>
    <s v="Dennis Block Richardson"/>
    <x v="0"/>
    <x v="3"/>
    <s v="Technology"/>
    <s v="Telephones and Communication"/>
    <s v="Small Box"/>
    <s v="T28 WORLD"/>
    <n v="0.6"/>
    <x v="2"/>
    <s v="New York"/>
    <s v="Niagara Falls"/>
    <n v="14304"/>
    <d v="2010-12-31T00:00:00"/>
    <d v="2010-12-31T00:00:00"/>
    <n v="2653.7813999999998"/>
    <n v="22"/>
    <n v="3846.06"/>
    <n v="91502"/>
    <s v="Low"/>
  </r>
  <r>
    <n v="23386"/>
    <s v="Critical"/>
    <n v="0.08"/>
    <n v="155.99"/>
    <n v="8.08"/>
    <n v="2276"/>
    <s v="Dennis Block Richardson"/>
    <x v="0"/>
    <x v="3"/>
    <s v="Technology"/>
    <s v="Telephones and Communication"/>
    <s v="Small Box"/>
    <s v="300 Series Non-Flip"/>
    <n v="0.6"/>
    <x v="2"/>
    <s v="New York"/>
    <s v="Niagara Falls"/>
    <n v="14304"/>
    <d v="2012-04-30T00:00:00"/>
    <d v="2012-05-02T00:00:00"/>
    <n v="88.766999999999996"/>
    <n v="6"/>
    <n v="731.91"/>
    <n v="91503"/>
    <s v="Medium"/>
  </r>
  <r>
    <n v="22584"/>
    <s v="Low"/>
    <n v="0.01"/>
    <n v="43.98"/>
    <n v="8.99"/>
    <n v="2276"/>
    <s v="Dennis Block Richardson"/>
    <x v="1"/>
    <x v="3"/>
    <s v="Office Supplies"/>
    <s v="Pens &amp; Art Supplies"/>
    <s v="Small Pack"/>
    <s v="Boston 1645 Deluxe Heavier-Duty Electric Pencil Sharpener"/>
    <n v="0.57999999999999996"/>
    <x v="2"/>
    <s v="New York"/>
    <s v="Niagara Falls"/>
    <n v="14304"/>
    <d v="2012-12-16T00:00:00"/>
    <d v="2012-12-23T00:00:00"/>
    <n v="303.495"/>
    <n v="16"/>
    <n v="701.8"/>
    <n v="91505"/>
    <s v="Low"/>
  </r>
  <r>
    <n v="22585"/>
    <s v="Low"/>
    <n v="0"/>
    <n v="135.31"/>
    <n v="35"/>
    <n v="2276"/>
    <s v="Dennis Block Richardson"/>
    <x v="0"/>
    <x v="3"/>
    <s v="Office Supplies"/>
    <s v="Storage &amp; Organization"/>
    <s v="Large Box"/>
    <s v="Tennsco Stur-D-Stor Boltless Shelving, 5 Shelves, 24&quot; Deep, Sand"/>
    <n v="0.84"/>
    <x v="2"/>
    <s v="New York"/>
    <s v="Niagara Falls"/>
    <n v="14304"/>
    <d v="2012-12-16T00:00:00"/>
    <d v="2012-12-18T00:00:00"/>
    <n v="-345.76"/>
    <n v="19"/>
    <n v="2614.1"/>
    <n v="91505"/>
    <s v="No Discount"/>
  </r>
  <r>
    <n v="22586"/>
    <s v="Low"/>
    <n v="0.02"/>
    <n v="195.99"/>
    <n v="3.99"/>
    <n v="2276"/>
    <s v="Dennis Block Richardson"/>
    <x v="1"/>
    <x v="3"/>
    <s v="Technology"/>
    <s v="Telephones and Communication"/>
    <s v="Small Box"/>
    <s v="R380"/>
    <n v="0.57999999999999996"/>
    <x v="2"/>
    <s v="New York"/>
    <s v="Niagara Falls"/>
    <n v="14304"/>
    <d v="2012-12-16T00:00:00"/>
    <d v="2012-12-18T00:00:00"/>
    <n v="2535.7292999999995"/>
    <n v="21"/>
    <n v="3674.97"/>
    <n v="91505"/>
    <s v="Low"/>
  </r>
  <r>
    <n v="25149"/>
    <s v="High"/>
    <n v="0.02"/>
    <n v="12.88"/>
    <n v="4.59"/>
    <n v="2277"/>
    <s v="Allison Peacock"/>
    <x v="0"/>
    <x v="3"/>
    <s v="Office Supplies"/>
    <s v="Scissors, Rulers and Trimmers"/>
    <s v="Wrap Bag"/>
    <s v="Martin-Yale Premier Letter Opener"/>
    <n v="0.82"/>
    <x v="2"/>
    <s v="New York"/>
    <s v="North Tonawanda"/>
    <n v="14120"/>
    <d v="2012-08-20T00:00:00"/>
    <d v="2012-08-22T00:00:00"/>
    <n v="-30.747600000000002"/>
    <n v="10"/>
    <n v="134.83000000000001"/>
    <n v="91504"/>
    <s v="Low"/>
  </r>
  <r>
    <n v="24553"/>
    <s v="Not Specified"/>
    <n v="0.06"/>
    <n v="12.95"/>
    <n v="4.9800000000000004"/>
    <n v="2277"/>
    <s v="Allison Peacock"/>
    <x v="0"/>
    <x v="3"/>
    <s v="Office Supplies"/>
    <s v="Binders and Binder Accessories"/>
    <s v="Small Box"/>
    <s v="GBC Binding covers"/>
    <n v="0.4"/>
    <x v="2"/>
    <s v="New York"/>
    <s v="North Tonawanda"/>
    <n v="14120"/>
    <d v="2013-12-31T00:00:00"/>
    <d v="2014-01-02T00:00:00"/>
    <n v="4.0451839999999999"/>
    <n v="5"/>
    <n v="65.180000000000007"/>
    <n v="91506"/>
    <s v="Medium"/>
  </r>
  <r>
    <n v="24554"/>
    <s v="Not Specified"/>
    <n v="0"/>
    <n v="122.99"/>
    <n v="70.2"/>
    <n v="2277"/>
    <s v="Allison Peacock"/>
    <x v="2"/>
    <x v="3"/>
    <s v="Furniture"/>
    <s v="Chairs &amp; Chairmats"/>
    <s v="Jumbo Drum"/>
    <s v="Global High-Back Leather Tilter, Burgundy"/>
    <n v="0.74"/>
    <x v="2"/>
    <s v="New York"/>
    <s v="North Tonawanda"/>
    <n v="14120"/>
    <d v="2013-12-31T00:00:00"/>
    <d v="2014-01-02T00:00:00"/>
    <n v="-28.099679999999992"/>
    <n v="1"/>
    <n v="200.57"/>
    <n v="91506"/>
    <s v="No Discount"/>
  </r>
  <r>
    <n v="23572"/>
    <s v="Low"/>
    <n v="0.04"/>
    <n v="4.4800000000000004"/>
    <n v="2.5"/>
    <n v="2279"/>
    <s v="Lucille McGee"/>
    <x v="1"/>
    <x v="1"/>
    <s v="Office Supplies"/>
    <s v="Envelopes"/>
    <s v="Small Box"/>
    <s v="Ampad #10 Peel &amp; Seel® Holiday Envelopes"/>
    <n v="0.37"/>
    <x v="2"/>
    <s v="Pennsylvania"/>
    <s v="Greensburg"/>
    <n v="15601"/>
    <d v="2010-06-22T00:00:00"/>
    <d v="2010-06-26T00:00:00"/>
    <n v="10.32"/>
    <n v="7"/>
    <n v="35.93"/>
    <n v="85949"/>
    <s v="Low"/>
  </r>
  <r>
    <n v="24048"/>
    <s v="Low"/>
    <n v="0.08"/>
    <n v="11.97"/>
    <n v="4.9800000000000004"/>
    <n v="2279"/>
    <s v="Lucille McGee"/>
    <x v="1"/>
    <x v="1"/>
    <s v="Office Supplies"/>
    <s v="Appliances"/>
    <s v="Small Box"/>
    <s v="Staples 6 Outlet Surge"/>
    <n v="0.57999999999999996"/>
    <x v="2"/>
    <s v="Pennsylvania"/>
    <s v="Greensburg"/>
    <n v="15601"/>
    <d v="2011-10-27T00:00:00"/>
    <d v="2011-10-29T00:00:00"/>
    <n v="-24.354000000000003"/>
    <n v="8"/>
    <n v="96.03"/>
    <n v="85953"/>
    <s v="Medium"/>
  </r>
  <r>
    <n v="24777"/>
    <s v="Medium"/>
    <n v="0.01"/>
    <n v="130.97999999999999"/>
    <n v="30"/>
    <n v="2279"/>
    <s v="Lucille McGee"/>
    <x v="2"/>
    <x v="1"/>
    <s v="Furniture"/>
    <s v="Chairs &amp; Chairmats"/>
    <s v="Jumbo Drum"/>
    <s v="Office Star - Contemporary Task Swivel chair with 2-way adjustable arms, Plum"/>
    <n v="0.78"/>
    <x v="2"/>
    <s v="Pennsylvania"/>
    <s v="Greensburg"/>
    <n v="15601"/>
    <d v="2012-03-18T00:00:00"/>
    <d v="2012-03-19T00:00:00"/>
    <n v="-113.77"/>
    <n v="4"/>
    <n v="568.17999999999995"/>
    <n v="85955"/>
    <s v="Low"/>
  </r>
  <r>
    <n v="24642"/>
    <s v="High"/>
    <n v="0.03"/>
    <n v="70.97"/>
    <n v="3.5"/>
    <n v="2279"/>
    <s v="Lucille McGee"/>
    <x v="0"/>
    <x v="1"/>
    <s v="Office Supplies"/>
    <s v="Appliances"/>
    <s v="Small Box"/>
    <s v="Tripp Lite Isotel 8 Ultra 8 Outlet Metal Surge"/>
    <n v="0.59"/>
    <x v="2"/>
    <s v="Pennsylvania"/>
    <s v="Greensburg"/>
    <n v="15601"/>
    <d v="2012-10-02T00:00:00"/>
    <d v="2012-10-04T00:00:00"/>
    <n v="-49.064399999999999"/>
    <n v="1"/>
    <n v="70.91"/>
    <n v="85956"/>
    <s v="Low"/>
  </r>
  <r>
    <n v="22930"/>
    <s v="High"/>
    <n v="0.06"/>
    <n v="2.94"/>
    <n v="0.96"/>
    <n v="2279"/>
    <s v="Lucille McGee"/>
    <x v="0"/>
    <x v="1"/>
    <s v="Office Supplies"/>
    <s v="Pens &amp; Art Supplies"/>
    <s v="Wrap Bag"/>
    <s v="Newell 343"/>
    <n v="0.57999999999999996"/>
    <x v="2"/>
    <s v="Pennsylvania"/>
    <s v="Greensburg"/>
    <n v="15601"/>
    <d v="2012-10-07T00:00:00"/>
    <d v="2012-10-08T00:00:00"/>
    <n v="-2.2355999999999998"/>
    <n v="14"/>
    <n v="39.15"/>
    <n v="85957"/>
    <s v="Medium"/>
  </r>
  <r>
    <n v="25023"/>
    <s v="Critical"/>
    <n v="0.1"/>
    <n v="120.98"/>
    <n v="9.07"/>
    <n v="2279"/>
    <s v="Lucille McGee"/>
    <x v="1"/>
    <x v="1"/>
    <s v="Office Supplies"/>
    <s v="Binders and Binder Accessories"/>
    <s v="Small Box"/>
    <s v="GBC VeloBinder Electric Binding Machine"/>
    <n v="0.35"/>
    <x v="2"/>
    <s v="Pennsylvania"/>
    <s v="Greensburg"/>
    <n v="15601"/>
    <d v="2013-06-07T00:00:00"/>
    <d v="2013-06-07T00:00:00"/>
    <n v="1118.9315999999999"/>
    <n v="14"/>
    <n v="1621.64"/>
    <n v="85961"/>
    <s v="Medium"/>
  </r>
  <r>
    <n v="24697"/>
    <s v="Not Specified"/>
    <n v="0.1"/>
    <n v="4.13"/>
    <n v="1.23"/>
    <n v="2279"/>
    <s v="Lucille McGee"/>
    <x v="0"/>
    <x v="1"/>
    <s v="Office Supplies"/>
    <s v="Pens &amp; Art Supplies"/>
    <s v="Wrap Bag"/>
    <s v="Newell 325"/>
    <n v="0.55000000000000004"/>
    <x v="2"/>
    <s v="Pennsylvania"/>
    <s v="Greensburg"/>
    <n v="15601"/>
    <d v="2013-10-11T00:00:00"/>
    <d v="2013-10-13T00:00:00"/>
    <n v="3.32"/>
    <n v="25"/>
    <n v="93.57"/>
    <n v="85963"/>
    <s v="Medium"/>
  </r>
  <r>
    <n v="18024"/>
    <s v="Not Specified"/>
    <n v="0.01"/>
    <n v="95.99"/>
    <n v="35"/>
    <n v="2280"/>
    <s v="Gene Winters"/>
    <x v="0"/>
    <x v="1"/>
    <s v="Office Supplies"/>
    <s v="Storage &amp; Organization"/>
    <s v="Large Box"/>
    <s v="Safco Industrial Wire Shelving"/>
    <m/>
    <x v="0"/>
    <s v="Wisconsin"/>
    <s v="Brookfield"/>
    <n v="53005"/>
    <d v="2013-04-30T00:00:00"/>
    <d v="2013-05-02T00:00:00"/>
    <n v="-310.20999999999998"/>
    <n v="3"/>
    <n v="308.89"/>
    <n v="85960"/>
    <s v="Low"/>
  </r>
  <r>
    <n v="19615"/>
    <s v="Not Specified"/>
    <n v="0.08"/>
    <n v="205.99"/>
    <n v="2.5"/>
    <n v="2281"/>
    <s v="Monica Harvey"/>
    <x v="0"/>
    <x v="1"/>
    <s v="Technology"/>
    <s v="Telephones and Communication"/>
    <s v="Small Box"/>
    <s v="V70"/>
    <n v="0.59"/>
    <x v="0"/>
    <s v="Wisconsin"/>
    <s v="Eau Claire"/>
    <n v="54703"/>
    <d v="2010-01-27T00:00:00"/>
    <d v="2010-01-28T00:00:00"/>
    <n v="997.38144000000011"/>
    <n v="10"/>
    <n v="1610.84"/>
    <n v="85948"/>
    <s v="Medium"/>
  </r>
  <r>
    <n v="18760"/>
    <s v="Low"/>
    <n v="0.06"/>
    <n v="3.69"/>
    <n v="0.5"/>
    <n v="2281"/>
    <s v="Monica Harvey"/>
    <x v="1"/>
    <x v="1"/>
    <s v="Office Supplies"/>
    <s v="Labels"/>
    <s v="Small Box"/>
    <s v="Avery 52"/>
    <n v="0.38"/>
    <x v="0"/>
    <s v="Wisconsin"/>
    <s v="Eau Claire"/>
    <n v="54703"/>
    <d v="2011-07-25T00:00:00"/>
    <d v="2011-07-30T00:00:00"/>
    <n v="5.0784000000000002"/>
    <n v="1"/>
    <n v="7.36"/>
    <n v="85951"/>
    <s v="Medium"/>
  </r>
  <r>
    <n v="18761"/>
    <s v="Low"/>
    <n v="0.01"/>
    <n v="4.63"/>
    <n v="1.93"/>
    <n v="2281"/>
    <s v="Monica Harvey"/>
    <x v="0"/>
    <x v="1"/>
    <s v="Office Supplies"/>
    <s v="Pens &amp; Art Supplies"/>
    <s v="Wrap Bag"/>
    <s v="Binney &amp; Smith Crayola® Metallic Colored Pencils, 8-Color Set"/>
    <n v="0.52"/>
    <x v="0"/>
    <s v="Wisconsin"/>
    <s v="Eau Claire"/>
    <n v="54703"/>
    <d v="2011-07-25T00:00:00"/>
    <d v="2011-08-01T00:00:00"/>
    <n v="-1.82"/>
    <n v="3"/>
    <n v="15.49"/>
    <n v="85951"/>
    <s v="Low"/>
  </r>
  <r>
    <n v="20072"/>
    <s v="High"/>
    <n v="0.04"/>
    <n v="7.99"/>
    <n v="5.03"/>
    <n v="2281"/>
    <s v="Monica Harvey"/>
    <x v="1"/>
    <x v="1"/>
    <s v="Technology"/>
    <s v="Telephones and Communication"/>
    <s v="Medium Box"/>
    <s v="Bell Sonecor JB700 Caller ID"/>
    <n v="0.6"/>
    <x v="0"/>
    <s v="Wisconsin"/>
    <s v="Eau Claire"/>
    <n v="54703"/>
    <d v="2013-01-09T00:00:00"/>
    <d v="2013-01-11T00:00:00"/>
    <n v="-129.53908000000001"/>
    <n v="11"/>
    <n v="78.66"/>
    <n v="85958"/>
    <s v="Low"/>
  </r>
  <r>
    <n v="21260"/>
    <s v="Medium"/>
    <n v="0.04"/>
    <n v="5.98"/>
    <n v="5.79"/>
    <n v="2282"/>
    <s v="Jimmy Waters"/>
    <x v="0"/>
    <x v="1"/>
    <s v="Office Supplies"/>
    <s v="Paper"/>
    <s v="Small Box"/>
    <s v="Xerox 1903"/>
    <n v="0.36"/>
    <x v="0"/>
    <s v="Wisconsin"/>
    <s v="Fitchburg"/>
    <n v="53713"/>
    <d v="2010-08-05T00:00:00"/>
    <d v="2010-08-07T00:00:00"/>
    <n v="-36.030800000000006"/>
    <n v="14"/>
    <n v="86.12"/>
    <n v="85950"/>
    <s v="Low"/>
  </r>
  <r>
    <n v="21665"/>
    <s v="High"/>
    <n v="0.09"/>
    <n v="8.4600000000000009"/>
    <n v="3.62"/>
    <n v="2282"/>
    <s v="Jimmy Waters"/>
    <x v="0"/>
    <x v="1"/>
    <s v="Technology"/>
    <s v="Computer Peripherals"/>
    <s v="Small Pack"/>
    <s v="Imation 3.5&quot;, RTS 247544 3M 3.5 DSDD, 10/Pack"/>
    <n v="0.61"/>
    <x v="0"/>
    <s v="Wisconsin"/>
    <s v="Fitchburg"/>
    <n v="53713"/>
    <d v="2011-08-03T00:00:00"/>
    <d v="2011-08-05T00:00:00"/>
    <n v="-22.1572"/>
    <n v="7"/>
    <n v="57.63"/>
    <n v="85952"/>
    <s v="Medium"/>
  </r>
  <r>
    <n v="22922"/>
    <s v="Not Specified"/>
    <n v="0.06"/>
    <n v="50.98"/>
    <n v="6.5"/>
    <n v="2282"/>
    <s v="Jimmy Waters"/>
    <x v="0"/>
    <x v="1"/>
    <s v="Technology"/>
    <s v="Computer Peripherals"/>
    <s v="Small Box"/>
    <s v="Microsoft Natural Multimedia Keyboard"/>
    <n v="0.73"/>
    <x v="0"/>
    <s v="Wisconsin"/>
    <s v="Fitchburg"/>
    <n v="53713"/>
    <d v="2011-12-02T00:00:00"/>
    <d v="2011-12-03T00:00:00"/>
    <n v="-6.2549999999999999"/>
    <n v="11"/>
    <n v="572.41"/>
    <n v="85954"/>
    <s v="Medium"/>
  </r>
  <r>
    <n v="22173"/>
    <s v="Critical"/>
    <n v="0.05"/>
    <n v="18.97"/>
    <n v="9.5399999999999991"/>
    <n v="2282"/>
    <s v="Jimmy Waters"/>
    <x v="0"/>
    <x v="1"/>
    <s v="Office Supplies"/>
    <s v="Paper"/>
    <s v="Small Box"/>
    <s v="Xerox 1939"/>
    <n v="0.37"/>
    <x v="0"/>
    <s v="Wisconsin"/>
    <s v="Fitchburg"/>
    <n v="53713"/>
    <d v="2013-01-16T00:00:00"/>
    <d v="2013-01-18T00:00:00"/>
    <n v="32.102400000000003"/>
    <n v="12"/>
    <n v="221.08"/>
    <n v="85959"/>
    <s v="Low"/>
  </r>
  <r>
    <n v="21259"/>
    <s v="Medium"/>
    <n v="0.04"/>
    <n v="14.42"/>
    <n v="6.75"/>
    <n v="2282"/>
    <s v="Jimmy Waters"/>
    <x v="0"/>
    <x v="1"/>
    <s v="Office Supplies"/>
    <s v="Appliances"/>
    <s v="Medium Box"/>
    <s v="Holmes Odor Grabber"/>
    <n v="0.52"/>
    <x v="0"/>
    <s v="Wisconsin"/>
    <s v="Fitchburg"/>
    <n v="53713"/>
    <d v="2013-08-05T00:00:00"/>
    <d v="2013-08-06T00:00:00"/>
    <n v="-9.1796000000000006"/>
    <n v="22"/>
    <n v="317.06"/>
    <n v="85962"/>
    <s v="Low"/>
  </r>
  <r>
    <n v="21261"/>
    <s v="Medium"/>
    <n v="0.03"/>
    <n v="65.989999999999995"/>
    <n v="8.99"/>
    <n v="2282"/>
    <s v="Jimmy Waters"/>
    <x v="0"/>
    <x v="1"/>
    <s v="Technology"/>
    <s v="Telephones and Communication"/>
    <s v="Small Box"/>
    <s v="Talkabout T8367"/>
    <n v="0.56000000000000005"/>
    <x v="0"/>
    <s v="Wisconsin"/>
    <s v="Fitchburg"/>
    <n v="53713"/>
    <d v="2013-08-05T00:00:00"/>
    <d v="2013-08-06T00:00:00"/>
    <n v="-10.102224000000001"/>
    <n v="8"/>
    <n v="443.45"/>
    <n v="85962"/>
    <s v="Low"/>
  </r>
  <r>
    <n v="26148"/>
    <s v="Medium"/>
    <n v="0.01"/>
    <n v="11.7"/>
    <n v="6.96"/>
    <n v="2283"/>
    <s v="Nancy Holden"/>
    <x v="0"/>
    <x v="1"/>
    <s v="Office Supplies"/>
    <s v="Appliances"/>
    <s v="Medium Box"/>
    <s v="Harmony HEPA Quiet Air Purifiers"/>
    <n v="0.5"/>
    <x v="0"/>
    <s v="Wisconsin"/>
    <s v="Franklin"/>
    <n v="53132"/>
    <d v="2010-01-24T00:00:00"/>
    <d v="2010-01-26T00:00:00"/>
    <n v="-28.954000000000001"/>
    <n v="6"/>
    <n v="76.87"/>
    <n v="85947"/>
    <s v="Low"/>
  </r>
  <r>
    <n v="19460"/>
    <s v="Medium"/>
    <n v="0.02"/>
    <n v="17.7"/>
    <n v="9.4700000000000006"/>
    <n v="2285"/>
    <s v="Arnold Floyd Blair"/>
    <x v="1"/>
    <x v="0"/>
    <s v="Office Supplies"/>
    <s v="Storage &amp; Organization"/>
    <s v="Small Box"/>
    <s v="Portfile® Personal File Boxes"/>
    <n v="0.59"/>
    <x v="3"/>
    <s v="South Carolina"/>
    <s v="Rock Hill"/>
    <n v="29730"/>
    <d v="2010-09-13T00:00:00"/>
    <d v="2010-09-15T00:00:00"/>
    <n v="-85.021999999999991"/>
    <n v="21"/>
    <n v="374.6"/>
    <n v="90148"/>
    <s v="Low"/>
  </r>
  <r>
    <n v="20231"/>
    <s v="High"/>
    <n v="7.0000000000000007E-2"/>
    <n v="63.94"/>
    <n v="14.48"/>
    <n v="2285"/>
    <s v="Arnold Floyd Blair"/>
    <x v="0"/>
    <x v="0"/>
    <s v="Furniture"/>
    <s v="Office Furnishings"/>
    <s v="Small Box"/>
    <s v="Howard Miller 16&quot; Diameter Gallery Wall Clock"/>
    <n v="0.46"/>
    <x v="3"/>
    <s v="South Carolina"/>
    <s v="Rock Hill"/>
    <n v="29730"/>
    <d v="2012-05-08T00:00:00"/>
    <d v="2012-05-08T00:00:00"/>
    <n v="150.25799999999998"/>
    <n v="18"/>
    <n v="1161.6500000000001"/>
    <n v="90150"/>
    <s v="Medium"/>
  </r>
  <r>
    <n v="21529"/>
    <s v="Medium"/>
    <n v="0"/>
    <n v="4.91"/>
    <n v="0.5"/>
    <n v="2286"/>
    <s v="Larry Langston"/>
    <x v="0"/>
    <x v="0"/>
    <s v="Office Supplies"/>
    <s v="Labels"/>
    <s v="Small Box"/>
    <s v="Avery 493"/>
    <n v="0.36"/>
    <x v="3"/>
    <s v="South Carolina"/>
    <s v="Spartanburg"/>
    <n v="29301"/>
    <d v="2010-02-04T00:00:00"/>
    <d v="2010-02-06T00:00:00"/>
    <n v="99.198000000000008"/>
    <n v="12"/>
    <n v="61.87"/>
    <n v="90145"/>
    <s v="No Discount"/>
  </r>
  <r>
    <n v="21530"/>
    <s v="Medium"/>
    <n v="0.01"/>
    <n v="7.28"/>
    <n v="11.15"/>
    <n v="2286"/>
    <s v="Larry Langston"/>
    <x v="0"/>
    <x v="0"/>
    <s v="Office Supplies"/>
    <s v="Paper"/>
    <s v="Small Box"/>
    <s v="Array® Parchment Paper, Assorted Colors"/>
    <n v="0.37"/>
    <x v="3"/>
    <s v="South Carolina"/>
    <s v="Spartanburg"/>
    <n v="29301"/>
    <d v="2010-02-04T00:00:00"/>
    <d v="2010-02-05T00:00:00"/>
    <n v="136.03139999999999"/>
    <n v="6"/>
    <n v="48.88"/>
    <n v="90145"/>
    <s v="Low"/>
  </r>
  <r>
    <n v="21531"/>
    <s v="Medium"/>
    <n v="0.1"/>
    <n v="6.68"/>
    <n v="6.93"/>
    <n v="2286"/>
    <s v="Larry Langston"/>
    <x v="0"/>
    <x v="0"/>
    <s v="Office Supplies"/>
    <s v="Paper"/>
    <s v="Small Box"/>
    <s v="HP Office Paper (20Lb. and 87 Bright)"/>
    <n v="0.37"/>
    <x v="3"/>
    <s v="South Carolina"/>
    <s v="Spartanburg"/>
    <n v="29301"/>
    <d v="2010-02-04T00:00:00"/>
    <d v="2010-02-07T00:00:00"/>
    <n v="-100.072"/>
    <n v="3"/>
    <n v="21.56"/>
    <n v="90145"/>
    <s v="Medium"/>
  </r>
  <r>
    <n v="20813"/>
    <s v="Medium"/>
    <n v="0.08"/>
    <n v="17.52"/>
    <n v="8.17"/>
    <n v="2286"/>
    <s v="Larry Langston"/>
    <x v="0"/>
    <x v="0"/>
    <s v="Office Supplies"/>
    <s v="Appliances"/>
    <s v="Medium Box"/>
    <s v="Bionaire 99.97% HEPA Air Cleaner"/>
    <n v="0.5"/>
    <x v="3"/>
    <s v="South Carolina"/>
    <s v="Spartanburg"/>
    <n v="29301"/>
    <d v="2013-11-08T00:00:00"/>
    <d v="2013-11-08T00:00:00"/>
    <n v="-20.108899999999998"/>
    <n v="23"/>
    <n v="400.19"/>
    <n v="90152"/>
    <s v="Medium"/>
  </r>
  <r>
    <n v="20814"/>
    <s v="Medium"/>
    <n v="0"/>
    <n v="20.95"/>
    <n v="4"/>
    <n v="2286"/>
    <s v="Larry Langston"/>
    <x v="0"/>
    <x v="0"/>
    <s v="Technology"/>
    <s v="Computer Peripherals"/>
    <s v="Small Box"/>
    <s v="Fellowes Basic 104-Key Keyboard, Platinum"/>
    <n v="0.6"/>
    <x v="3"/>
    <s v="South Carolina"/>
    <s v="Spartanburg"/>
    <n v="29301"/>
    <d v="2013-11-08T00:00:00"/>
    <d v="2013-11-09T00:00:00"/>
    <n v="42.48"/>
    <n v="5"/>
    <n v="117.13"/>
    <n v="90152"/>
    <s v="No Discount"/>
  </r>
  <r>
    <n v="20348"/>
    <s v="Not Specified"/>
    <n v="0.06"/>
    <n v="4.4800000000000004"/>
    <n v="1.22"/>
    <n v="2286"/>
    <s v="Larry Langston"/>
    <x v="0"/>
    <x v="0"/>
    <s v="Office Supplies"/>
    <s v="Paper"/>
    <s v="Wrap Bag"/>
    <s v="Spiral Phone Message Books with Labels by Adams"/>
    <n v="0.36"/>
    <x v="3"/>
    <s v="South Carolina"/>
    <s v="Spartanburg"/>
    <n v="29301"/>
    <d v="2013-12-15T00:00:00"/>
    <d v="2013-12-16T00:00:00"/>
    <n v="-202.55410000000001"/>
    <n v="2"/>
    <n v="9.83"/>
    <n v="90153"/>
    <s v="Medium"/>
  </r>
  <r>
    <n v="20349"/>
    <s v="Not Specified"/>
    <n v="0.09"/>
    <n v="2.88"/>
    <n v="0.7"/>
    <n v="2286"/>
    <s v="Larry Langston"/>
    <x v="1"/>
    <x v="0"/>
    <s v="Office Supplies"/>
    <s v="Pens &amp; Art Supplies"/>
    <s v="Wrap Bag"/>
    <s v="Newell 340"/>
    <n v="0.56000000000000005"/>
    <x v="3"/>
    <s v="South Carolina"/>
    <s v="Spartanburg"/>
    <n v="29301"/>
    <d v="2013-12-15T00:00:00"/>
    <d v="2013-12-17T00:00:00"/>
    <n v="137.86739999999998"/>
    <n v="22"/>
    <n v="60.21"/>
    <n v="90153"/>
    <s v="Medium"/>
  </r>
  <r>
    <n v="25183"/>
    <s v="Not Specified"/>
    <n v="0.01"/>
    <n v="18.97"/>
    <n v="9.0299999999999994"/>
    <n v="2287"/>
    <s v="Samuel Newman"/>
    <x v="0"/>
    <x v="0"/>
    <s v="Office Supplies"/>
    <s v="Paper"/>
    <s v="Small Box"/>
    <s v="Computer Printout Paper with Letter-Trim Perforations"/>
    <n v="0.37"/>
    <x v="3"/>
    <s v="South Carolina"/>
    <s v="Summerville"/>
    <n v="29483"/>
    <d v="2010-03-25T00:00:00"/>
    <d v="2010-03-25T00:00:00"/>
    <n v="-12.026699999999998"/>
    <n v="8"/>
    <n v="164.67"/>
    <n v="90146"/>
    <s v="Low"/>
  </r>
  <r>
    <n v="25184"/>
    <s v="Not Specified"/>
    <n v="0.03"/>
    <n v="12.28"/>
    <n v="4.8600000000000003"/>
    <n v="2287"/>
    <s v="Samuel Newman"/>
    <x v="0"/>
    <x v="0"/>
    <s v="Office Supplies"/>
    <s v="Paper"/>
    <s v="Small Box"/>
    <s v="Xerox 1933"/>
    <n v="0.38"/>
    <x v="3"/>
    <s v="South Carolina"/>
    <s v="Summerville"/>
    <n v="29483"/>
    <d v="2010-03-25T00:00:00"/>
    <d v="2010-03-26T00:00:00"/>
    <n v="122.508"/>
    <n v="6"/>
    <n v="72.739999999999995"/>
    <n v="90146"/>
    <s v="Low"/>
  </r>
  <r>
    <n v="25185"/>
    <s v="Not Specified"/>
    <n v="0.05"/>
    <n v="34.99"/>
    <n v="7.73"/>
    <n v="2287"/>
    <s v="Samuel Newman"/>
    <x v="1"/>
    <x v="0"/>
    <s v="Office Supplies"/>
    <s v="Pens &amp; Art Supplies"/>
    <s v="Small Box"/>
    <s v="Hunt Boston® Vacuum Mount KS Pencil Sharpener"/>
    <n v="0.59"/>
    <x v="3"/>
    <s v="South Carolina"/>
    <s v="Summerville"/>
    <n v="29483"/>
    <d v="2010-03-25T00:00:00"/>
    <d v="2010-03-27T00:00:00"/>
    <n v="-12.026699999999998"/>
    <n v="12"/>
    <n v="418.75"/>
    <n v="90146"/>
    <s v="Low"/>
  </r>
  <r>
    <n v="24396"/>
    <s v="Low"/>
    <n v="0.1"/>
    <n v="54.1"/>
    <n v="19.989999999999998"/>
    <n v="2287"/>
    <s v="Samuel Newman"/>
    <x v="0"/>
    <x v="0"/>
    <s v="Office Supplies"/>
    <s v="Storage &amp; Organization"/>
    <s v="Small Box"/>
    <s v="Desktop 3-Pocket Hot File®"/>
    <n v="0.59"/>
    <x v="3"/>
    <s v="South Carolina"/>
    <s v="Summerville"/>
    <n v="29483"/>
    <d v="2010-08-19T00:00:00"/>
    <d v="2010-08-24T00:00:00"/>
    <n v="34.067999999999998"/>
    <n v="9"/>
    <n v="469.59"/>
    <n v="90147"/>
    <s v="Medium"/>
  </r>
  <r>
    <n v="25024"/>
    <s v="High"/>
    <n v="0.06"/>
    <n v="18.84"/>
    <n v="3.62"/>
    <n v="2287"/>
    <s v="Samuel Newman"/>
    <x v="0"/>
    <x v="0"/>
    <s v="Furniture"/>
    <s v="Office Furnishings"/>
    <s v="Wrap Bag"/>
    <s v="Flat Face Poster Frame"/>
    <n v="0.43"/>
    <x v="3"/>
    <s v="South Carolina"/>
    <s v="Summerville"/>
    <n v="29483"/>
    <d v="2012-02-26T00:00:00"/>
    <d v="2012-02-27T00:00:00"/>
    <n v="-99.66879999999999"/>
    <n v="5"/>
    <n v="90.44"/>
    <n v="90149"/>
    <s v="Medium"/>
  </r>
  <r>
    <n v="25025"/>
    <s v="High"/>
    <n v="0"/>
    <n v="46.94"/>
    <n v="6.77"/>
    <n v="2287"/>
    <s v="Samuel Newman"/>
    <x v="0"/>
    <x v="0"/>
    <s v="Furniture"/>
    <s v="Office Furnishings"/>
    <s v="Small Box"/>
    <s v="Howard Miller 13&quot; Diameter Goldtone Round Wall Clock"/>
    <n v="0.44"/>
    <x v="3"/>
    <s v="South Carolina"/>
    <s v="Summerville"/>
    <n v="29483"/>
    <d v="2012-02-26T00:00:00"/>
    <d v="2012-02-26T00:00:00"/>
    <n v="-346.15"/>
    <n v="3"/>
    <n v="152.93"/>
    <n v="90149"/>
    <s v="No Discount"/>
  </r>
  <r>
    <n v="25182"/>
    <s v="Not Specified"/>
    <n v="0.04"/>
    <n v="150.97999999999999"/>
    <n v="13.99"/>
    <n v="2287"/>
    <s v="Samuel Newman"/>
    <x v="0"/>
    <x v="0"/>
    <s v="Technology"/>
    <s v="Office Machines"/>
    <s v="Medium Box"/>
    <s v="Canon MP41DH Printing Calculator"/>
    <n v="0.38"/>
    <x v="3"/>
    <s v="South Carolina"/>
    <s v="Summerville"/>
    <n v="29483"/>
    <d v="2013-03-25T00:00:00"/>
    <d v="2013-03-27T00:00:00"/>
    <n v="225.91199999999998"/>
    <n v="3"/>
    <n v="439.17"/>
    <n v="90151"/>
    <s v="Low"/>
  </r>
  <r>
    <n v="19243"/>
    <s v="Critical"/>
    <n v="0.01"/>
    <n v="7.59"/>
    <n v="4"/>
    <n v="2289"/>
    <s v="Ryan Herman"/>
    <x v="0"/>
    <x v="1"/>
    <s v="Furniture"/>
    <s v="Office Furnishings"/>
    <s v="Wrap Bag"/>
    <s v="Master Giant Foot® Doorstop, Safety Yellow"/>
    <n v="0.42"/>
    <x v="0"/>
    <s v="Minnesota"/>
    <s v="Burnsville"/>
    <n v="55337"/>
    <d v="2010-11-04T00:00:00"/>
    <d v="2010-11-04T00:00:00"/>
    <n v="2.9700000000000006"/>
    <n v="17"/>
    <n v="136.25"/>
    <n v="88165"/>
    <s v="Low"/>
  </r>
  <r>
    <n v="18483"/>
    <s v="Not Specified"/>
    <n v="0.06"/>
    <n v="4.28"/>
    <n v="6.72"/>
    <n v="2289"/>
    <s v="Ryan Herman"/>
    <x v="0"/>
    <x v="0"/>
    <s v="Office Supplies"/>
    <s v="Paper"/>
    <s v="Small Box"/>
    <s v="Xerox 1927"/>
    <n v="0.4"/>
    <x v="0"/>
    <s v="Minnesota"/>
    <s v="Burnsville"/>
    <n v="55337"/>
    <d v="2013-08-22T00:00:00"/>
    <d v="2013-08-22T00:00:00"/>
    <n v="-88.200480000000013"/>
    <n v="25"/>
    <n v="109.04"/>
    <n v="88171"/>
    <s v="Medium"/>
  </r>
  <r>
    <n v="18484"/>
    <s v="Not Specified"/>
    <n v="7.0000000000000007E-2"/>
    <n v="5.85"/>
    <n v="2.27"/>
    <n v="2289"/>
    <s v="Ryan Herman"/>
    <x v="0"/>
    <x v="0"/>
    <s v="Office Supplies"/>
    <s v="Pens &amp; Art Supplies"/>
    <s v="Wrap Bag"/>
    <s v="Dixon My First Ticonderoga Pencil, #2"/>
    <n v="0.56000000000000005"/>
    <x v="0"/>
    <s v="Minnesota"/>
    <s v="Burnsville"/>
    <n v="55337"/>
    <d v="2013-08-22T00:00:00"/>
    <d v="2013-08-23T00:00:00"/>
    <n v="-2.3744000000000001"/>
    <n v="12"/>
    <n v="69.739999999999995"/>
    <n v="88171"/>
    <s v="Medium"/>
  </r>
  <r>
    <n v="21334"/>
    <s v="Not Specified"/>
    <n v="0"/>
    <n v="42.98"/>
    <n v="4.62"/>
    <n v="2290"/>
    <s v="Glen Robertson"/>
    <x v="0"/>
    <x v="1"/>
    <s v="Office Supplies"/>
    <s v="Appliances"/>
    <s v="Small Box"/>
    <s v="Belkin F9M820V08 8 Outlet Surge"/>
    <n v="0.56000000000000005"/>
    <x v="0"/>
    <s v="Minnesota"/>
    <s v="Coon Rapids"/>
    <n v="55433"/>
    <d v="2010-07-06T00:00:00"/>
    <d v="2010-07-08T00:00:00"/>
    <n v="385.30289999999997"/>
    <n v="12"/>
    <n v="558.41"/>
    <n v="88163"/>
    <s v="No Discount"/>
  </r>
  <r>
    <n v="21335"/>
    <s v="Not Specified"/>
    <n v="0.03"/>
    <n v="21.78"/>
    <n v="5.94"/>
    <n v="2290"/>
    <s v="Glen Robertson"/>
    <x v="0"/>
    <x v="1"/>
    <s v="Office Supplies"/>
    <s v="Appliances"/>
    <s v="Medium Box"/>
    <s v="Holmes HEPA Air Purifier"/>
    <n v="0.5"/>
    <x v="0"/>
    <s v="Minnesota"/>
    <s v="Coon Rapids"/>
    <n v="55433"/>
    <d v="2010-07-06T00:00:00"/>
    <d v="2010-07-08T00:00:00"/>
    <n v="187.2"/>
    <n v="13"/>
    <n v="290.22000000000003"/>
    <n v="88163"/>
    <s v="Low"/>
  </r>
  <r>
    <n v="19723"/>
    <s v="Medium"/>
    <n v="7.0000000000000007E-2"/>
    <n v="80.98"/>
    <n v="7.18"/>
    <n v="2290"/>
    <s v="Glen Robertson"/>
    <x v="0"/>
    <x v="0"/>
    <s v="Technology"/>
    <s v="Computer Peripherals"/>
    <s v="Small Box"/>
    <s v="Logitech Cordless Navigator Duo"/>
    <n v="0.48"/>
    <x v="0"/>
    <s v="Minnesota"/>
    <s v="Coon Rapids"/>
    <n v="55433"/>
    <d v="2010-08-04T00:00:00"/>
    <d v="2010-08-06T00:00:00"/>
    <n v="779.47230000000002"/>
    <n v="15"/>
    <n v="1129.67"/>
    <n v="88164"/>
    <s v="Medium"/>
  </r>
  <r>
    <n v="21336"/>
    <s v="Not Specified"/>
    <n v="0.08"/>
    <n v="3.15"/>
    <n v="0.5"/>
    <n v="2290"/>
    <s v="Glen Robertson"/>
    <x v="0"/>
    <x v="1"/>
    <s v="Office Supplies"/>
    <s v="Labels"/>
    <s v="Small Box"/>
    <s v="Avery 520"/>
    <n v="0.37"/>
    <x v="0"/>
    <s v="Minnesota"/>
    <s v="Coon Rapids"/>
    <n v="55433"/>
    <d v="2013-07-06T00:00:00"/>
    <d v="2013-07-07T00:00:00"/>
    <n v="8.2868999999999993"/>
    <n v="4"/>
    <n v="12.01"/>
    <n v="88168"/>
    <s v="Medium"/>
  </r>
  <r>
    <n v="19724"/>
    <s v="Medium"/>
    <n v="0.08"/>
    <n v="11.35"/>
    <n v="8.6"/>
    <n v="2290"/>
    <s v="Glen Robertson"/>
    <x v="0"/>
    <x v="0"/>
    <s v="Office Supplies"/>
    <s v="Storage &amp; Organization"/>
    <s v="Small Box"/>
    <s v="SimpliFile™ Personal File, Black Granite, 15w x 6-15/16d x 11-1/4h"/>
    <n v="0.56999999999999995"/>
    <x v="0"/>
    <s v="Minnesota"/>
    <s v="Coon Rapids"/>
    <n v="55433"/>
    <d v="2013-08-04T00:00:00"/>
    <d v="2013-08-05T00:00:00"/>
    <n v="-31.702480000000001"/>
    <n v="8"/>
    <n v="94.52"/>
    <n v="88170"/>
    <s v="Medium"/>
  </r>
  <r>
    <n v="25263"/>
    <s v="Critical"/>
    <n v="0.04"/>
    <n v="7.84"/>
    <n v="4.71"/>
    <n v="2291"/>
    <s v="Maxine Joyner"/>
    <x v="0"/>
    <x v="1"/>
    <s v="Office Supplies"/>
    <s v="Binders and Binder Accessories"/>
    <s v="Small Box"/>
    <s v="XtraLife® ClearVue™ Slant-D® Ring Binders by Cardinal"/>
    <n v="0.35"/>
    <x v="0"/>
    <s v="Minnesota"/>
    <s v="Cottage Grove"/>
    <n v="55016"/>
    <d v="2011-09-24T00:00:00"/>
    <d v="2011-09-26T00:00:00"/>
    <n v="-9.2805"/>
    <n v="6"/>
    <n v="48.24"/>
    <n v="88166"/>
    <s v="Low"/>
  </r>
  <r>
    <n v="22991"/>
    <s v="Low"/>
    <n v="0.09"/>
    <n v="99.99"/>
    <n v="19.989999999999998"/>
    <n v="2291"/>
    <s v="Maxine Joyner"/>
    <x v="0"/>
    <x v="1"/>
    <s v="Technology"/>
    <s v="Computer Peripherals"/>
    <s v="Small Box"/>
    <s v="US Robotics 56K V.92 External Faxmodem"/>
    <n v="0.52"/>
    <x v="0"/>
    <s v="Minnesota"/>
    <s v="Cottage Grove"/>
    <n v="55016"/>
    <d v="2011-10-25T00:00:00"/>
    <d v="2011-11-01T00:00:00"/>
    <n v="212.94319999999999"/>
    <n v="12"/>
    <n v="1144.45"/>
    <n v="88167"/>
    <s v="Medium"/>
  </r>
  <r>
    <n v="21613"/>
    <s v="Not Specified"/>
    <n v="0.02"/>
    <n v="10.31"/>
    <n v="1.79"/>
    <n v="2291"/>
    <s v="Maxine Joyner"/>
    <x v="0"/>
    <x v="0"/>
    <s v="Office Supplies"/>
    <s v="Paper"/>
    <s v="Wrap Bag"/>
    <s v="Speediset Carbonless Redi-Letter® 7&quot; x 8 1/2&quot;"/>
    <n v="0.38"/>
    <x v="0"/>
    <s v="Minnesota"/>
    <s v="Cottage Grove"/>
    <n v="55016"/>
    <d v="2013-07-19T00:00:00"/>
    <d v="2013-07-22T00:00:00"/>
    <n v="118.67999999999999"/>
    <n v="16"/>
    <n v="172"/>
    <n v="88169"/>
    <s v="Low"/>
  </r>
  <r>
    <n v="21614"/>
    <s v="Not Specified"/>
    <n v="0.06"/>
    <n v="5.85"/>
    <n v="2.27"/>
    <n v="2291"/>
    <s v="Maxine Joyner"/>
    <x v="0"/>
    <x v="0"/>
    <s v="Office Supplies"/>
    <s v="Pens &amp; Art Supplies"/>
    <s v="Wrap Bag"/>
    <s v="Dixon My First Ticonderoga Pencil, #2"/>
    <n v="0.56000000000000005"/>
    <x v="0"/>
    <s v="Minnesota"/>
    <s v="Cottage Grove"/>
    <n v="55016"/>
    <d v="2013-07-19T00:00:00"/>
    <d v="2013-07-19T00:00:00"/>
    <n v="-1.6324799999999999"/>
    <n v="9"/>
    <n v="53.22"/>
    <n v="88169"/>
    <s v="Medium"/>
  </r>
  <r>
    <n v="25290"/>
    <s v="Low"/>
    <n v="0.1"/>
    <n v="115.99"/>
    <n v="2.5"/>
    <n v="2291"/>
    <s v="Maxine Joyner"/>
    <x v="0"/>
    <x v="1"/>
    <s v="Technology"/>
    <s v="Telephones and Communication"/>
    <s v="Small Box"/>
    <s v="DPC 650 Piper"/>
    <n v="0.57999999999999996"/>
    <x v="0"/>
    <s v="Minnesota"/>
    <s v="Cottage Grove"/>
    <n v="55016"/>
    <d v="2013-12-18T00:00:00"/>
    <d v="2013-12-22T00:00:00"/>
    <n v="-60.817679999999996"/>
    <n v="6"/>
    <n v="532.39"/>
    <n v="88172"/>
    <s v="Medium"/>
  </r>
  <r>
    <n v="20437"/>
    <s v="High"/>
    <n v="0.1"/>
    <n v="65.989999999999995"/>
    <n v="8.99"/>
    <n v="2293"/>
    <s v="Larry Garrison"/>
    <x v="0"/>
    <x v="0"/>
    <s v="Technology"/>
    <s v="Telephones and Communication"/>
    <s v="Small Box"/>
    <s v="8260"/>
    <n v="0.57999999999999996"/>
    <x v="2"/>
    <s v="Maine"/>
    <s v="Portland"/>
    <n v="4101"/>
    <d v="2013-05-13T00:00:00"/>
    <d v="2013-05-15T00:00:00"/>
    <n v="-59.587000000000003"/>
    <n v="7"/>
    <n v="355.81"/>
    <n v="89163"/>
    <s v="Medium"/>
  </r>
  <r>
    <n v="20438"/>
    <s v="High"/>
    <n v="0.04"/>
    <n v="15.28"/>
    <n v="10.91"/>
    <n v="2294"/>
    <s v="Sandra Atkins"/>
    <x v="0"/>
    <x v="0"/>
    <s v="Office Supplies"/>
    <s v="Binders and Binder Accessories"/>
    <s v="Small Box"/>
    <s v="Recycled Premium Regency Composition Covers"/>
    <n v="0.36"/>
    <x v="2"/>
    <s v="Maine"/>
    <s v="Waterville"/>
    <n v="4901"/>
    <d v="2013-05-13T00:00:00"/>
    <d v="2013-05-14T00:00:00"/>
    <n v="-89.228499999999997"/>
    <n v="13"/>
    <n v="198.06"/>
    <n v="89163"/>
    <s v="Low"/>
  </r>
  <r>
    <n v="25445"/>
    <s v="Not Specified"/>
    <n v="0.06"/>
    <n v="10.98"/>
    <n v="5.14"/>
    <n v="2295"/>
    <s v="Steve Ballard"/>
    <x v="0"/>
    <x v="0"/>
    <s v="Office Supplies"/>
    <s v="Binders and Binder Accessories"/>
    <s v="Small Box"/>
    <s v="GBC Imprintable Covers"/>
    <n v="0.36"/>
    <x v="2"/>
    <s v="Massachusetts"/>
    <s v="Newton"/>
    <n v="2456"/>
    <d v="2013-08-31T00:00:00"/>
    <d v="2013-09-02T00:00:00"/>
    <n v="22.063212"/>
    <n v="13"/>
    <n v="138.19"/>
    <n v="89165"/>
    <s v="Medium"/>
  </r>
  <r>
    <n v="18848"/>
    <s v="Critical"/>
    <n v="0.04"/>
    <n v="35.44"/>
    <n v="19.989999999999998"/>
    <n v="2296"/>
    <s v="Alice Marks"/>
    <x v="0"/>
    <x v="0"/>
    <s v="Office Supplies"/>
    <s v="Paper"/>
    <s v="Small Box"/>
    <s v="Xerox 1880"/>
    <n v="0.38"/>
    <x v="2"/>
    <s v="New Jersey"/>
    <s v="East Orange"/>
    <n v="7017"/>
    <d v="2012-09-22T00:00:00"/>
    <d v="2012-09-24T00:00:00"/>
    <n v="57.89"/>
    <n v="23"/>
    <n v="831.22"/>
    <n v="89161"/>
    <s v="Low"/>
  </r>
  <r>
    <n v="20436"/>
    <s v="High"/>
    <n v="0.08"/>
    <n v="44.01"/>
    <n v="3.5"/>
    <n v="2297"/>
    <s v="Cameron Livingston"/>
    <x v="0"/>
    <x v="0"/>
    <s v="Office Supplies"/>
    <s v="Appliances"/>
    <s v="Small Box"/>
    <s v="Acco Smartsocket® Color-Coded Six-Outlet AC Adapter Model Surge Protectors"/>
    <n v="0.59"/>
    <x v="2"/>
    <s v="New Jersey"/>
    <s v="Maplewood"/>
    <n v="7040"/>
    <d v="2013-05-13T00:00:00"/>
    <d v="2013-05-15T00:00:00"/>
    <n v="423.20459999999997"/>
    <n v="14"/>
    <n v="613.34"/>
    <n v="89163"/>
    <s v="Medium"/>
  </r>
  <r>
    <n v="24174"/>
    <s v="High"/>
    <n v="0.08"/>
    <n v="15.14"/>
    <n v="4.53"/>
    <n v="2298"/>
    <s v="Maxine Wilson Best"/>
    <x v="0"/>
    <x v="0"/>
    <s v="Office Supplies"/>
    <s v="Storage &amp; Organization"/>
    <s v="Small Box"/>
    <s v="Eldon® Gobal File Keepers"/>
    <n v="0.81"/>
    <x v="2"/>
    <s v="Vermont"/>
    <s v="Colchester"/>
    <n v="5439"/>
    <d v="2013-06-27T00:00:00"/>
    <d v="2013-06-29T00:00:00"/>
    <n v="-104.768"/>
    <n v="16"/>
    <n v="231.23"/>
    <n v="89164"/>
    <s v="Medium"/>
  </r>
  <r>
    <n v="22299"/>
    <s v="Not Specified"/>
    <n v="0.05"/>
    <n v="4.76"/>
    <n v="0.88"/>
    <n v="2299"/>
    <s v="Marsha Shaffer"/>
    <x v="0"/>
    <x v="0"/>
    <s v="Office Supplies"/>
    <s v="Paper"/>
    <s v="Wrap Bag"/>
    <s v="Wirebound Voice Message Log Book"/>
    <n v="0.39"/>
    <x v="2"/>
    <s v="Vermont"/>
    <s v="Rutland"/>
    <n v="5701"/>
    <d v="2013-02-10T00:00:00"/>
    <d v="2013-02-12T00:00:00"/>
    <n v="19.064699999999998"/>
    <n v="6"/>
    <n v="27.63"/>
    <n v="89162"/>
    <s v="Low"/>
  </r>
  <r>
    <n v="20084"/>
    <s v="High"/>
    <n v="0.06"/>
    <n v="95.99"/>
    <n v="4.9000000000000004"/>
    <n v="2300"/>
    <s v="Sheryl Allred"/>
    <x v="0"/>
    <x v="0"/>
    <s v="Technology"/>
    <s v="Telephones and Communication"/>
    <s v="Small Box"/>
    <s v="T60"/>
    <n v="0.56000000000000005"/>
    <x v="3"/>
    <s v="Florida"/>
    <s v="Palm Coast"/>
    <n v="32137"/>
    <d v="2012-09-27T00:00:00"/>
    <d v="2012-09-29T00:00:00"/>
    <n v="-167.88800000000001"/>
    <n v="3"/>
    <n v="236.99"/>
    <n v="87697"/>
    <s v="Medium"/>
  </r>
  <r>
    <n v="18356"/>
    <s v="Critical"/>
    <n v="0.06"/>
    <n v="205.99"/>
    <n v="5.26"/>
    <n v="2300"/>
    <s v="Sheryl Allred"/>
    <x v="0"/>
    <x v="0"/>
    <s v="Technology"/>
    <s v="Telephones and Communication"/>
    <s v="Small Box"/>
    <s v="i470"/>
    <n v="0.56000000000000005"/>
    <x v="3"/>
    <s v="Florida"/>
    <s v="Palm Coast"/>
    <n v="32137"/>
    <d v="2013-08-26T00:00:00"/>
    <d v="2013-08-28T00:00:00"/>
    <n v="-2469.2467800000004"/>
    <n v="11"/>
    <n v="1900.97"/>
    <n v="87699"/>
    <s v="Medium"/>
  </r>
  <r>
    <n v="21073"/>
    <s v="Not Specified"/>
    <n v="0.01"/>
    <n v="4.9800000000000004"/>
    <n v="7.44"/>
    <n v="2301"/>
    <s v="Sally Padgett"/>
    <x v="0"/>
    <x v="0"/>
    <s v="Office Supplies"/>
    <s v="Paper"/>
    <s v="Small Box"/>
    <s v="Xerox 1922"/>
    <n v="0.36"/>
    <x v="3"/>
    <s v="Florida"/>
    <s v="Palm Harbor"/>
    <n v="34683"/>
    <d v="2012-12-30T00:00:00"/>
    <d v="2013-01-01T00:00:00"/>
    <n v="236.6712"/>
    <n v="20"/>
    <n v="107.35"/>
    <n v="87698"/>
    <s v="Low"/>
  </r>
  <r>
    <n v="24673"/>
    <s v="Critical"/>
    <n v="7.0000000000000007E-2"/>
    <n v="270.98"/>
    <n v="50"/>
    <n v="2302"/>
    <s v="Beth Dolan"/>
    <x v="2"/>
    <x v="0"/>
    <s v="Furniture"/>
    <s v="Chairs &amp; Chairmats"/>
    <s v="Jumbo Drum"/>
    <s v="Global Enterprise Series Seating High-Back Swivel/Tilt Chairs"/>
    <n v="0.77"/>
    <x v="3"/>
    <s v="Florida"/>
    <s v="Panama City"/>
    <n v="32404"/>
    <d v="2010-02-11T00:00:00"/>
    <d v="2010-02-13T00:00:00"/>
    <n v="27.725999999999999"/>
    <n v="9"/>
    <n v="2439.37"/>
    <n v="87695"/>
    <s v="Medium"/>
  </r>
  <r>
    <n v="23344"/>
    <s v="High"/>
    <n v="0.1"/>
    <n v="12.53"/>
    <n v="0.49"/>
    <n v="2302"/>
    <s v="Beth Dolan"/>
    <x v="0"/>
    <x v="0"/>
    <s v="Office Supplies"/>
    <s v="Labels"/>
    <s v="Small Box"/>
    <s v="Round Specialty Laser Printer Labels"/>
    <n v="0.38"/>
    <x v="3"/>
    <s v="Florida"/>
    <s v="Panama City"/>
    <n v="32404"/>
    <d v="2010-07-03T00:00:00"/>
    <d v="2010-07-04T00:00:00"/>
    <n v="244.464"/>
    <n v="8"/>
    <n v="92.02"/>
    <n v="87696"/>
    <s v="Medium"/>
  </r>
  <r>
    <n v="23345"/>
    <s v="High"/>
    <n v="0.1"/>
    <n v="146.34"/>
    <n v="43.75"/>
    <n v="2302"/>
    <s v="Beth Dolan"/>
    <x v="2"/>
    <x v="0"/>
    <s v="Furniture"/>
    <s v="Tables"/>
    <s v="Jumbo Box"/>
    <s v="Bevis Round Conference Table Top &amp; Single Column Base"/>
    <n v="0.64"/>
    <x v="3"/>
    <s v="Florida"/>
    <s v="Panama City"/>
    <n v="32404"/>
    <d v="2010-07-03T00:00:00"/>
    <d v="2010-07-04T00:00:00"/>
    <n v="-473.57799999999997"/>
    <n v="2"/>
    <n v="283.55"/>
    <n v="87696"/>
    <s v="Medium"/>
  </r>
  <r>
    <n v="6673"/>
    <s v="Critical"/>
    <n v="7.0000000000000007E-2"/>
    <n v="270.98"/>
    <n v="50"/>
    <n v="2303"/>
    <s v="Joe Baldwin"/>
    <x v="2"/>
    <x v="0"/>
    <s v="Furniture"/>
    <s v="Chairs &amp; Chairmats"/>
    <s v="Jumbo Drum"/>
    <s v="Global Enterprise Series Seating High-Back Swivel/Tilt Chairs"/>
    <n v="0.77"/>
    <x v="2"/>
    <s v="New York"/>
    <s v="New York City"/>
    <n v="10011"/>
    <d v="2010-02-11T00:00:00"/>
    <d v="2010-02-13T00:00:00"/>
    <n v="-96.05"/>
    <n v="36"/>
    <n v="9757.48"/>
    <n v="47493"/>
    <s v="Medium"/>
  </r>
  <r>
    <n v="5345"/>
    <s v="High"/>
    <n v="0.1"/>
    <n v="146.34"/>
    <n v="43.75"/>
    <n v="2303"/>
    <s v="Joe Baldwin"/>
    <x v="2"/>
    <x v="0"/>
    <s v="Furniture"/>
    <s v="Tables"/>
    <s v="Jumbo Box"/>
    <s v="Bevis Round Conference Table Top &amp; Single Column Base"/>
    <n v="0.64"/>
    <x v="2"/>
    <s v="New York"/>
    <s v="New York City"/>
    <n v="10011"/>
    <d v="2010-07-03T00:00:00"/>
    <d v="2010-07-04T00:00:00"/>
    <n v="-270.85000000000002"/>
    <n v="6"/>
    <n v="850.64"/>
    <n v="37987"/>
    <s v="Medium"/>
  </r>
  <r>
    <n v="2084"/>
    <s v="High"/>
    <n v="0.06"/>
    <n v="95.99"/>
    <n v="4.9000000000000004"/>
    <n v="2303"/>
    <s v="Joe Baldwin"/>
    <x v="0"/>
    <x v="0"/>
    <s v="Technology"/>
    <s v="Telephones and Communication"/>
    <s v="Small Box"/>
    <s v="T60"/>
    <n v="0.56000000000000005"/>
    <x v="2"/>
    <s v="New York"/>
    <s v="New York City"/>
    <n v="10011"/>
    <d v="2012-09-27T00:00:00"/>
    <d v="2012-09-29T00:00:00"/>
    <n v="-301.67500000000001"/>
    <n v="12"/>
    <n v="947.97"/>
    <n v="14884"/>
    <s v="Medium"/>
  </r>
  <r>
    <n v="3073"/>
    <s v="Not Specified"/>
    <n v="0.01"/>
    <n v="4.9800000000000004"/>
    <n v="7.44"/>
    <n v="2303"/>
    <s v="Joe Baldwin"/>
    <x v="0"/>
    <x v="0"/>
    <s v="Office Supplies"/>
    <s v="Paper"/>
    <s v="Small Box"/>
    <s v="Xerox 1922"/>
    <n v="0.36"/>
    <x v="2"/>
    <s v="New York"/>
    <s v="New York City"/>
    <n v="10011"/>
    <d v="2012-12-30T00:00:00"/>
    <d v="2013-01-01T00:00:00"/>
    <n v="-160.71"/>
    <n v="78"/>
    <n v="418.66"/>
    <n v="22051"/>
    <s v="Low"/>
  </r>
  <r>
    <n v="5344"/>
    <s v="High"/>
    <n v="0.1"/>
    <n v="12.53"/>
    <n v="0.49"/>
    <n v="2303"/>
    <s v="Joe Baldwin"/>
    <x v="0"/>
    <x v="0"/>
    <s v="Office Supplies"/>
    <s v="Labels"/>
    <s v="Small Box"/>
    <s v="Round Specialty Laser Printer Labels"/>
    <n v="0.38"/>
    <x v="2"/>
    <s v="New York"/>
    <s v="New York City"/>
    <n v="10011"/>
    <d v="2013-07-03T00:00:00"/>
    <d v="2013-07-04T00:00:00"/>
    <n v="137.47"/>
    <n v="36"/>
    <n v="414.1"/>
    <n v="37987"/>
    <s v="Medium"/>
  </r>
  <r>
    <n v="356"/>
    <s v="Critical"/>
    <n v="0.06"/>
    <n v="205.99"/>
    <n v="5.26"/>
    <n v="2303"/>
    <s v="Joe Baldwin"/>
    <x v="0"/>
    <x v="0"/>
    <s v="Technology"/>
    <s v="Telephones and Communication"/>
    <s v="Small Box"/>
    <s v="i470"/>
    <n v="0.56000000000000005"/>
    <x v="2"/>
    <s v="New York"/>
    <s v="New York City"/>
    <n v="10011"/>
    <d v="2013-08-26T00:00:00"/>
    <d v="2013-08-28T00:00:00"/>
    <n v="636.03"/>
    <n v="42"/>
    <n v="7258.24"/>
    <n v="2497"/>
    <s v="Medium"/>
  </r>
  <r>
    <n v="19934"/>
    <s v="High"/>
    <n v="0"/>
    <n v="90.48"/>
    <n v="19.989999999999998"/>
    <n v="2305"/>
    <s v="Pat Kinney"/>
    <x v="0"/>
    <x v="2"/>
    <s v="Office Supplies"/>
    <s v="Envelopes"/>
    <s v="Small Box"/>
    <s v="Tyvek® Side-Opening Peel &amp; Seel® Expanding Envelopes"/>
    <n v="0.4"/>
    <x v="0"/>
    <s v="South Dakota"/>
    <s v="Watertown"/>
    <n v="57201"/>
    <d v="2010-12-21T00:00:00"/>
    <d v="2010-12-24T00:00:00"/>
    <n v="800.25509999999986"/>
    <n v="12"/>
    <n v="1159.79"/>
    <n v="89869"/>
    <s v="No Discount"/>
  </r>
  <r>
    <n v="19242"/>
    <s v="Low"/>
    <n v="0.04"/>
    <n v="306.14"/>
    <n v="26.53"/>
    <n v="2305"/>
    <s v="Pat Kinney"/>
    <x v="2"/>
    <x v="2"/>
    <s v="Technology"/>
    <s v="Office Machines"/>
    <s v="Jumbo Drum"/>
    <s v="Okidata ML184 Turbo Dot Matrix Printers"/>
    <n v="0.56000000000000005"/>
    <x v="0"/>
    <s v="South Dakota"/>
    <s v="Watertown"/>
    <n v="57201"/>
    <d v="2011-12-21T00:00:00"/>
    <d v="2011-12-25T00:00:00"/>
    <n v="4603.5488999999998"/>
    <n v="22"/>
    <n v="6671.81"/>
    <n v="89870"/>
    <s v="Low"/>
  </r>
  <r>
    <n v="25050"/>
    <s v="Low"/>
    <n v="0.08"/>
    <n v="6.98"/>
    <n v="9.69"/>
    <n v="2306"/>
    <s v="Ted Harrington"/>
    <x v="0"/>
    <x v="2"/>
    <s v="Office Supplies"/>
    <s v="Storage &amp; Organization"/>
    <s v="Small Box"/>
    <s v="Eldon Shelf Savers™ Cubes and Bins"/>
    <n v="0.83"/>
    <x v="0"/>
    <s v="Wisconsin"/>
    <s v="Muskego"/>
    <n v="53150"/>
    <d v="2012-03-15T00:00:00"/>
    <d v="2012-03-22T00:00:00"/>
    <n v="-314.22000000000003"/>
    <n v="10"/>
    <n v="67.55"/>
    <n v="89871"/>
    <s v="Medium"/>
  </r>
  <r>
    <n v="23313"/>
    <s v="Low"/>
    <n v="0.08"/>
    <n v="9.48"/>
    <n v="7.29"/>
    <n v="2308"/>
    <s v="Laurence Cummings"/>
    <x v="0"/>
    <x v="2"/>
    <s v="Furniture"/>
    <s v="Office Furnishings"/>
    <s v="Small Pack"/>
    <s v="DAX Two-Tone Rosewood/Black Document Frame, Desktop, 5 x 7"/>
    <n v="0.45"/>
    <x v="3"/>
    <s v="Florida"/>
    <s v="Lehigh Acres"/>
    <n v="33971"/>
    <d v="2010-03-24T00:00:00"/>
    <d v="2010-03-26T00:00:00"/>
    <n v="-50.4"/>
    <n v="2"/>
    <n v="20.22"/>
    <n v="90557"/>
    <s v="Medium"/>
  </r>
  <r>
    <n v="23314"/>
    <s v="Low"/>
    <n v="0.03"/>
    <n v="193.17"/>
    <n v="19.989999999999998"/>
    <n v="2308"/>
    <s v="Laurence Cummings"/>
    <x v="0"/>
    <x v="2"/>
    <s v="Office Supplies"/>
    <s v="Storage &amp; Organization"/>
    <s v="Small Box"/>
    <s v="Fellowes Staxonsteel® Drawer Files"/>
    <n v="0.71"/>
    <x v="3"/>
    <s v="Florida"/>
    <s v="Lehigh Acres"/>
    <n v="33971"/>
    <d v="2010-03-24T00:00:00"/>
    <d v="2010-03-28T00:00:00"/>
    <n v="-348.75400000000002"/>
    <n v="8"/>
    <n v="1548.97"/>
    <n v="90557"/>
    <s v="Low"/>
  </r>
  <r>
    <n v="21615"/>
    <s v="Not Specified"/>
    <n v="0.01"/>
    <n v="6.84"/>
    <n v="4.42"/>
    <n v="2308"/>
    <s v="Laurence Cummings"/>
    <x v="0"/>
    <x v="2"/>
    <s v="Office Supplies"/>
    <s v="Scissors, Rulers and Trimmers"/>
    <s v="Small Pack"/>
    <s v="Acme® Design Stainless Steel Bent Scissors"/>
    <n v="0.57999999999999996"/>
    <x v="3"/>
    <s v="Florida"/>
    <s v="Lehigh Acres"/>
    <n v="33971"/>
    <d v="2011-11-23T00:00:00"/>
    <d v="2011-11-25T00:00:00"/>
    <n v="3.4140000000000001"/>
    <n v="30"/>
    <n v="206.94"/>
    <n v="90559"/>
    <s v="Low"/>
  </r>
  <r>
    <n v="22679"/>
    <s v="High"/>
    <n v="0.01"/>
    <n v="12.28"/>
    <n v="6.13"/>
    <n v="2308"/>
    <s v="Laurence Cummings"/>
    <x v="0"/>
    <x v="2"/>
    <s v="Office Supplies"/>
    <s v="Storage &amp; Organization"/>
    <s v="Small Box"/>
    <s v="Recycled Eldon Regeneration Jumbo File"/>
    <n v="0.56999999999999995"/>
    <x v="3"/>
    <s v="Florida"/>
    <s v="Lehigh Acres"/>
    <n v="33971"/>
    <d v="2013-01-19T00:00:00"/>
    <d v="2013-01-20T00:00:00"/>
    <n v="-65.813999999999993"/>
    <n v="1"/>
    <n v="13.38"/>
    <n v="90564"/>
    <s v="Low"/>
  </r>
  <r>
    <n v="22726"/>
    <s v="Low"/>
    <n v="7.0000000000000007E-2"/>
    <n v="5.47"/>
    <n v="5.26"/>
    <n v="2308"/>
    <s v="Laurence Cummings"/>
    <x v="0"/>
    <x v="2"/>
    <s v="Furniture"/>
    <s v="Office Furnishings"/>
    <s v="Small Pack"/>
    <s v="Advantus Panel Wall Acrylic Frame"/>
    <n v="0.42"/>
    <x v="3"/>
    <s v="Florida"/>
    <s v="Lehigh Acres"/>
    <n v="33971"/>
    <d v="2013-11-24T00:00:00"/>
    <d v="2013-11-26T00:00:00"/>
    <n v="4894.62"/>
    <n v="32"/>
    <n v="175.73"/>
    <n v="90566"/>
    <s v="Medium"/>
  </r>
  <r>
    <n v="24195"/>
    <s v="Not Specified"/>
    <n v="0.08"/>
    <n v="10.01"/>
    <n v="1.99"/>
    <n v="2309"/>
    <s v="Brent Coates"/>
    <x v="0"/>
    <x v="2"/>
    <s v="Technology"/>
    <s v="Computer Peripherals"/>
    <s v="Small Pack"/>
    <s v="TDK 4.7GB DVD-R"/>
    <n v="0.41"/>
    <x v="3"/>
    <s v="Florida"/>
    <s v="Margate"/>
    <n v="33063"/>
    <d v="2011-05-01T00:00:00"/>
    <d v="2011-05-03T00:00:00"/>
    <n v="400.39920000000001"/>
    <n v="16"/>
    <n v="153.97999999999999"/>
    <n v="90558"/>
    <s v="Medium"/>
  </r>
  <r>
    <n v="24196"/>
    <s v="Not Specified"/>
    <n v="0.01"/>
    <n v="125.99"/>
    <n v="7.69"/>
    <n v="2309"/>
    <s v="Brent Coates"/>
    <x v="0"/>
    <x v="2"/>
    <s v="Technology"/>
    <s v="Telephones and Communication"/>
    <s v="Small Box"/>
    <s v="Timeport L7089"/>
    <n v="0.57999999999999996"/>
    <x v="3"/>
    <s v="Florida"/>
    <s v="Margate"/>
    <n v="33063"/>
    <d v="2011-05-01T00:00:00"/>
    <d v="2011-05-02T00:00:00"/>
    <n v="-996.99599999999998"/>
    <n v="11"/>
    <n v="1224.54"/>
    <n v="90558"/>
    <s v="Low"/>
  </r>
  <r>
    <n v="24300"/>
    <s v="Low"/>
    <n v="0.08"/>
    <n v="19.84"/>
    <n v="4.0999999999999996"/>
    <n v="2309"/>
    <s v="Brent Coates"/>
    <x v="0"/>
    <x v="2"/>
    <s v="Office Supplies"/>
    <s v="Pens &amp; Art Supplies"/>
    <s v="Wrap Bag"/>
    <s v="Prismacolor Color Pencil Set"/>
    <n v="0.44"/>
    <x v="3"/>
    <s v="Florida"/>
    <s v="Margate"/>
    <n v="33063"/>
    <d v="2012-06-18T00:00:00"/>
    <d v="2012-06-23T00:00:00"/>
    <n v="14.52"/>
    <n v="12"/>
    <n v="225.17"/>
    <n v="90560"/>
    <s v="Medium"/>
  </r>
  <r>
    <n v="24301"/>
    <s v="Low"/>
    <n v="0.04"/>
    <n v="1.48"/>
    <n v="0.7"/>
    <n v="2309"/>
    <s v="Brent Coates"/>
    <x v="1"/>
    <x v="2"/>
    <s v="Office Supplies"/>
    <s v="Rubber Bands"/>
    <s v="Wrap Bag"/>
    <s v="Binder Clips by OIC"/>
    <n v="0.37"/>
    <x v="3"/>
    <s v="Florida"/>
    <s v="Margate"/>
    <n v="33063"/>
    <d v="2012-06-18T00:00:00"/>
    <d v="2012-06-22T00:00:00"/>
    <n v="14.85"/>
    <n v="15"/>
    <n v="25.04"/>
    <n v="90560"/>
    <s v="Low"/>
  </r>
  <r>
    <n v="23657"/>
    <s v="Low"/>
    <n v="0.06"/>
    <n v="2550.14"/>
    <n v="29.7"/>
    <n v="2309"/>
    <s v="Brent Coates"/>
    <x v="2"/>
    <x v="2"/>
    <s v="Technology"/>
    <s v="Office Machines"/>
    <s v="Jumbo Drum"/>
    <s v="Epson DFX-8500 Dot Matrix Printer"/>
    <n v="0.56999999999999995"/>
    <x v="3"/>
    <s v="Florida"/>
    <s v="Margate"/>
    <n v="33063"/>
    <d v="2013-11-30T00:00:00"/>
    <d v="2013-12-07T00:00:00"/>
    <n v="24.528000000000002"/>
    <n v="8"/>
    <n v="20711.22"/>
    <n v="90567"/>
    <s v="Medium"/>
  </r>
  <r>
    <n v="24389"/>
    <s v="Medium"/>
    <n v="0.03"/>
    <n v="5.74"/>
    <n v="5.01"/>
    <n v="2310"/>
    <s v="Paul Perez"/>
    <x v="1"/>
    <x v="2"/>
    <s v="Office Supplies"/>
    <s v="Binders and Binder Accessories"/>
    <s v="Small Box"/>
    <s v="Binder Posts"/>
    <n v="0.39"/>
    <x v="2"/>
    <s v="Maine"/>
    <s v="Bangor"/>
    <n v="4401"/>
    <d v="2012-08-21T00:00:00"/>
    <d v="2012-08-22T00:00:00"/>
    <n v="-21.432320000000001"/>
    <n v="13"/>
    <n v="82.05"/>
    <n v="90561"/>
    <s v="Low"/>
  </r>
  <r>
    <n v="24390"/>
    <s v="Medium"/>
    <n v="0.02"/>
    <n v="53.98"/>
    <n v="5.5"/>
    <n v="2311"/>
    <s v="Ruby Raynor"/>
    <x v="1"/>
    <x v="2"/>
    <s v="Technology"/>
    <s v="Computer Peripherals"/>
    <s v="Small Box"/>
    <s v="Nu-Form 106-Key Ergonomic Keyboard w/ Touchpad"/>
    <n v="0.62"/>
    <x v="2"/>
    <s v="Maine"/>
    <s v="Brunswick"/>
    <n v="4011"/>
    <d v="2012-08-21T00:00:00"/>
    <d v="2012-08-23T00:00:00"/>
    <n v="302.95599999999996"/>
    <n v="11"/>
    <n v="629.80999999999995"/>
    <n v="90561"/>
    <s v="Low"/>
  </r>
  <r>
    <n v="24391"/>
    <s v="Medium"/>
    <n v="0.01"/>
    <n v="5.89"/>
    <n v="5.57"/>
    <n v="2312"/>
    <s v="Ricky Klein"/>
    <x v="0"/>
    <x v="2"/>
    <s v="Furniture"/>
    <s v="Office Furnishings"/>
    <s v="Small Box"/>
    <s v="Eldon Wave Desk Accessories"/>
    <n v="0.41"/>
    <x v="2"/>
    <s v="Massachusetts"/>
    <s v="Waltham"/>
    <n v="2451"/>
    <d v="2012-08-21T00:00:00"/>
    <d v="2012-08-23T00:00:00"/>
    <n v="-4.1340000000000003"/>
    <n v="1"/>
    <n v="11.81"/>
    <n v="90561"/>
    <s v="Low"/>
  </r>
  <r>
    <n v="21616"/>
    <s v="Not Specified"/>
    <n v="0.08"/>
    <n v="5.84"/>
    <n v="1"/>
    <n v="2313"/>
    <s v="Hazel Lindsay"/>
    <x v="0"/>
    <x v="2"/>
    <s v="Office Supplies"/>
    <s v="Pens &amp; Art Supplies"/>
    <s v="Wrap Bag"/>
    <s v="Quartet Omega® Colored Chalk, 12/Pack"/>
    <n v="0.38"/>
    <x v="3"/>
    <s v="Mississippi"/>
    <s v="Long Beach"/>
    <n v="39560"/>
    <d v="2011-11-23T00:00:00"/>
    <d v="2011-11-24T00:00:00"/>
    <n v="150.28199999999998"/>
    <n v="25"/>
    <n v="140.55000000000001"/>
    <n v="90559"/>
    <s v="Medium"/>
  </r>
  <r>
    <n v="21617"/>
    <s v="Not Specified"/>
    <n v="0.01"/>
    <n v="286.85000000000002"/>
    <n v="61.76"/>
    <n v="2313"/>
    <s v="Hazel Lindsay"/>
    <x v="2"/>
    <x v="2"/>
    <s v="Furniture"/>
    <s v="Tables"/>
    <s v="Jumbo Box"/>
    <s v="Riverside Furniture Stanwyck Manor Table Series"/>
    <n v="0.78"/>
    <x v="3"/>
    <s v="Mississippi"/>
    <s v="Long Beach"/>
    <n v="39560"/>
    <d v="2011-11-23T00:00:00"/>
    <d v="2011-11-23T00:00:00"/>
    <n v="-132.70600000000002"/>
    <n v="26"/>
    <n v="7582.99"/>
    <n v="90559"/>
    <s v="Low"/>
  </r>
  <r>
    <n v="19798"/>
    <s v="Not Specified"/>
    <n v="0.08"/>
    <n v="10.23"/>
    <n v="4.68"/>
    <n v="2313"/>
    <s v="Hazel Lindsay"/>
    <x v="0"/>
    <x v="2"/>
    <s v="Office Supplies"/>
    <s v="Scissors, Rulers and Trimmers"/>
    <s v="Small Pack"/>
    <s v="Acme® Box Cutter Scissors"/>
    <n v="0.59"/>
    <x v="3"/>
    <s v="Mississippi"/>
    <s v="Long Beach"/>
    <n v="39560"/>
    <d v="2012-10-04T00:00:00"/>
    <d v="2012-10-06T00:00:00"/>
    <n v="66.952799999999996"/>
    <n v="23"/>
    <n v="229.63"/>
    <n v="90562"/>
    <s v="Medium"/>
  </r>
  <r>
    <n v="20159"/>
    <s v="Medium"/>
    <n v="0.01"/>
    <n v="205.99"/>
    <n v="2.5"/>
    <n v="2313"/>
    <s v="Hazel Lindsay"/>
    <x v="0"/>
    <x v="2"/>
    <s v="Technology"/>
    <s v="Telephones and Communication"/>
    <s v="Small Box"/>
    <s v="V70"/>
    <n v="0.59"/>
    <x v="3"/>
    <s v="Mississippi"/>
    <s v="Long Beach"/>
    <n v="39560"/>
    <d v="2013-01-18T00:00:00"/>
    <d v="2013-01-18T00:00:00"/>
    <n v="368.41800000000001"/>
    <n v="1"/>
    <n v="180.27"/>
    <n v="90563"/>
    <s v="Low"/>
  </r>
  <r>
    <n v="24608"/>
    <s v="Low"/>
    <n v="0.08"/>
    <n v="16.989999999999998"/>
    <n v="8.99"/>
    <n v="2314"/>
    <s v="Michael Summers"/>
    <x v="1"/>
    <x v="2"/>
    <s v="Office Supplies"/>
    <s v="Pens &amp; Art Supplies"/>
    <s v="Small Pack"/>
    <s v="Berol Giant Pencil Sharpener"/>
    <n v="0.56000000000000005"/>
    <x v="2"/>
    <s v="New Jersey"/>
    <s v="Cherry Hill"/>
    <n v="8002"/>
    <d v="2013-05-13T00:00:00"/>
    <d v="2013-05-17T00:00:00"/>
    <n v="-97.21"/>
    <n v="11"/>
    <n v="183.67"/>
    <n v="90565"/>
    <s v="Medium"/>
  </r>
  <r>
    <n v="23776"/>
    <s v="High"/>
    <n v="0.1"/>
    <n v="20.98"/>
    <n v="1.49"/>
    <n v="2316"/>
    <s v="Sheryl Doyle Block"/>
    <x v="0"/>
    <x v="2"/>
    <s v="Office Supplies"/>
    <s v="Binders and Binder Accessories"/>
    <s v="Small Box"/>
    <s v="Avery Legal 4-Ring Binder"/>
    <n v="0.35"/>
    <x v="2"/>
    <s v="Connecticut"/>
    <s v="Plainfield"/>
    <n v="6374"/>
    <d v="2013-10-09T00:00:00"/>
    <d v="2013-10-11T00:00:00"/>
    <n v="286.62599999999998"/>
    <n v="22"/>
    <n v="415.4"/>
    <n v="88623"/>
    <s v="Medium"/>
  </r>
  <r>
    <n v="22630"/>
    <s v="High"/>
    <n v="0.04"/>
    <n v="3.98"/>
    <n v="2.97"/>
    <n v="2317"/>
    <s v="Ricky Hansen"/>
    <x v="0"/>
    <x v="2"/>
    <s v="Office Supplies"/>
    <s v="Paper"/>
    <s v="Wrap Bag"/>
    <s v="Unpadded Memo Slips"/>
    <n v="0.35"/>
    <x v="2"/>
    <s v="Maine"/>
    <s v="Bangor"/>
    <n v="4401"/>
    <d v="2012-02-24T00:00:00"/>
    <d v="2012-02-25T00:00:00"/>
    <n v="-5.54"/>
    <n v="1"/>
    <n v="5.58"/>
    <n v="88621"/>
    <s v="Low"/>
  </r>
  <r>
    <n v="22205"/>
    <s v="Medium"/>
    <n v="7.0000000000000007E-2"/>
    <n v="225.02"/>
    <n v="28.66"/>
    <n v="2318"/>
    <s v="Eileen Frye"/>
    <x v="2"/>
    <x v="2"/>
    <s v="Office Supplies"/>
    <s v="Storage &amp; Organization"/>
    <s v="Jumbo Drum"/>
    <s v="Tennsco Double-Tier Lockers"/>
    <n v="0.72"/>
    <x v="2"/>
    <s v="Maine"/>
    <s v="Gorham"/>
    <n v="4038"/>
    <d v="2013-06-16T00:00:00"/>
    <d v="2013-06-17T00:00:00"/>
    <n v="512.00400000000002"/>
    <n v="9"/>
    <n v="2044.84"/>
    <n v="88622"/>
    <s v="Medium"/>
  </r>
  <r>
    <n v="19392"/>
    <s v="Critical"/>
    <n v="0"/>
    <n v="3.58"/>
    <n v="5.47"/>
    <n v="2319"/>
    <s v="Lucille Franklin"/>
    <x v="0"/>
    <x v="2"/>
    <s v="Office Supplies"/>
    <s v="Binders and Binder Accessories"/>
    <s v="Small Box"/>
    <s v="Avery Poly Binder Pockets"/>
    <n v="0.37"/>
    <x v="2"/>
    <s v="New Hampshire"/>
    <s v="Keene"/>
    <n v="3431"/>
    <d v="2011-02-08T00:00:00"/>
    <d v="2011-02-10T00:00:00"/>
    <n v="-142.91049999999998"/>
    <n v="10"/>
    <n v="37.92"/>
    <n v="88619"/>
    <s v="No Discount"/>
  </r>
  <r>
    <n v="22631"/>
    <s v="High"/>
    <n v="0.1"/>
    <n v="99.99"/>
    <n v="19.989999999999998"/>
    <n v="2320"/>
    <s v="Sheila Schultz"/>
    <x v="0"/>
    <x v="2"/>
    <s v="Technology"/>
    <s v="Computer Peripherals"/>
    <s v="Small Box"/>
    <s v="US Robotics 56K V.92 External Faxmodem"/>
    <n v="0.52"/>
    <x v="2"/>
    <s v="New Jersey"/>
    <s v="Bloomfield"/>
    <n v="7003"/>
    <d v="2012-02-24T00:00:00"/>
    <d v="2012-02-25T00:00:00"/>
    <n v="227.67"/>
    <n v="7"/>
    <n v="679.63"/>
    <n v="88621"/>
    <s v="Medium"/>
  </r>
  <r>
    <n v="18637"/>
    <s v="Medium"/>
    <n v="7.0000000000000007E-2"/>
    <n v="7.59"/>
    <n v="4"/>
    <n v="2321"/>
    <s v="Harriet Hinson"/>
    <x v="0"/>
    <x v="2"/>
    <s v="Furniture"/>
    <s v="Office Furnishings"/>
    <s v="Wrap Bag"/>
    <s v="Master Giant Foot® Doorstop, Safety Yellow"/>
    <n v="0.42"/>
    <x v="2"/>
    <s v="New Jersey"/>
    <s v="Maplewood"/>
    <n v="7040"/>
    <d v="2011-10-10T00:00:00"/>
    <d v="2011-10-12T00:00:00"/>
    <n v="13.018000000000001"/>
    <n v="18"/>
    <n v="128.9"/>
    <n v="88620"/>
    <s v="Medium"/>
  </r>
  <r>
    <n v="26048"/>
    <s v="High"/>
    <n v="0.08"/>
    <n v="68.81"/>
    <n v="60"/>
    <n v="2323"/>
    <s v="Emma Buckley"/>
    <x v="2"/>
    <x v="2"/>
    <s v="Office Supplies"/>
    <s v="Appliances"/>
    <s v="Jumbo Drum"/>
    <s v="Holmes Replacement Filter for HEPA Air Cleaner, Very Large Room, HEPA Filter"/>
    <n v="0.41"/>
    <x v="1"/>
    <s v="California"/>
    <s v="Coachella"/>
    <n v="92236"/>
    <d v="2010-03-16T00:00:00"/>
    <d v="2010-03-17T00:00:00"/>
    <n v="-550.42999999999995"/>
    <n v="5"/>
    <n v="337.86"/>
    <n v="88721"/>
    <s v="Medium"/>
  </r>
  <r>
    <n v="26049"/>
    <s v="High"/>
    <n v="0.04"/>
    <n v="21.38"/>
    <n v="8.99"/>
    <n v="2323"/>
    <s v="Emma Buckley"/>
    <x v="0"/>
    <x v="2"/>
    <s v="Office Supplies"/>
    <s v="Pens &amp; Art Supplies"/>
    <s v="Small Pack"/>
    <s v="Boston 1730 StandUp Electric Pencil Sharpener"/>
    <n v="0.59"/>
    <x v="1"/>
    <s v="California"/>
    <s v="Coachella"/>
    <n v="92236"/>
    <d v="2010-03-16T00:00:00"/>
    <d v="2010-03-18T00:00:00"/>
    <n v="-52.12"/>
    <n v="4"/>
    <n v="84.21"/>
    <n v="88721"/>
    <s v="Low"/>
  </r>
  <r>
    <n v="23053"/>
    <s v="Not Specified"/>
    <n v="0.06"/>
    <n v="4.9800000000000004"/>
    <n v="4.62"/>
    <n v="2323"/>
    <s v="Emma Buckley"/>
    <x v="1"/>
    <x v="2"/>
    <s v="Technology"/>
    <s v="Computer Peripherals"/>
    <s v="Small Pack"/>
    <s v="Imation 3.5&quot;, DISKETTE 44766 HGHLD3.52HD/FM, 10/Pack"/>
    <n v="0.64"/>
    <x v="1"/>
    <s v="California"/>
    <s v="Coachella"/>
    <n v="92236"/>
    <d v="2010-12-19T00:00:00"/>
    <d v="2010-12-19T00:00:00"/>
    <n v="-27.004999999999999"/>
    <n v="7"/>
    <n v="38.74"/>
    <n v="88722"/>
    <s v="Medium"/>
  </r>
  <r>
    <n v="25756"/>
    <s v="Not Specified"/>
    <n v="0.08"/>
    <n v="10.98"/>
    <n v="4.8"/>
    <n v="2323"/>
    <s v="Emma Buckley"/>
    <x v="1"/>
    <x v="2"/>
    <s v="Office Supplies"/>
    <s v="Envelopes"/>
    <s v="Small Box"/>
    <s v="Manila Recycled Extra-Heavyweight Clasp Envelopes, 6&quot; x 9&quot;"/>
    <n v="0.36"/>
    <x v="1"/>
    <s v="California"/>
    <s v="Coachella"/>
    <n v="92236"/>
    <d v="2013-06-25T00:00:00"/>
    <d v="2013-06-27T00:00:00"/>
    <n v="1.0199999999999974"/>
    <n v="2"/>
    <n v="28.91"/>
    <n v="88724"/>
    <s v="Medium"/>
  </r>
  <r>
    <n v="25757"/>
    <s v="Not Specified"/>
    <n v="0.09"/>
    <n v="11.97"/>
    <n v="5.81"/>
    <n v="2323"/>
    <s v="Emma Buckley"/>
    <x v="0"/>
    <x v="2"/>
    <s v="Office Supplies"/>
    <s v="Pens &amp; Art Supplies"/>
    <s v="Small Pack"/>
    <s v="Staples SlimLine Pencil Sharpener"/>
    <n v="0.6"/>
    <x v="1"/>
    <s v="California"/>
    <s v="Coachella"/>
    <n v="92236"/>
    <d v="2013-06-25T00:00:00"/>
    <d v="2013-06-26T00:00:00"/>
    <n v="-92.527999999999992"/>
    <n v="18"/>
    <n v="200.16"/>
    <n v="88724"/>
    <s v="Medium"/>
  </r>
  <r>
    <n v="18699"/>
    <s v="Critical"/>
    <n v="7.0000000000000007E-2"/>
    <n v="35.409999999999997"/>
    <n v="1.99"/>
    <n v="2324"/>
    <s v="Maurice Faulkner"/>
    <x v="0"/>
    <x v="2"/>
    <s v="Technology"/>
    <s v="Computer Peripherals"/>
    <s v="Small Pack"/>
    <s v="Imation DVD-RAM discs"/>
    <n v="0.43"/>
    <x v="2"/>
    <s v="Massachusetts"/>
    <s v="Gardner"/>
    <n v="1440"/>
    <d v="2013-08-21T00:00:00"/>
    <d v="2013-08-21T00:00:00"/>
    <n v="298.34909999999996"/>
    <n v="13"/>
    <n v="432.39"/>
    <n v="88725"/>
    <s v="Medium"/>
  </r>
  <r>
    <n v="18700"/>
    <s v="Critical"/>
    <n v="0.06"/>
    <n v="125.99"/>
    <n v="5.99"/>
    <n v="2325"/>
    <s v="Jill Chang"/>
    <x v="1"/>
    <x v="2"/>
    <s v="Technology"/>
    <s v="Telephones and Communication"/>
    <s v="Small Box"/>
    <s v="i600"/>
    <n v="0.56000000000000005"/>
    <x v="2"/>
    <s v="Massachusetts"/>
    <s v="Lexington"/>
    <n v="2420"/>
    <d v="2013-08-21T00:00:00"/>
    <d v="2013-08-23T00:00:00"/>
    <n v="-52.791816000000011"/>
    <n v="5"/>
    <n v="544.94000000000005"/>
    <n v="88725"/>
    <s v="Medium"/>
  </r>
  <r>
    <n v="19748"/>
    <s v="Medium"/>
    <n v="0.08"/>
    <n v="125.99"/>
    <n v="5.99"/>
    <n v="2326"/>
    <s v="Chris Justice"/>
    <x v="0"/>
    <x v="2"/>
    <s v="Technology"/>
    <s v="Telephones and Communication"/>
    <s v="Small Box"/>
    <s v="i600"/>
    <n v="0.56000000000000005"/>
    <x v="2"/>
    <s v="New Jersey"/>
    <s v="Hopatcong"/>
    <n v="7843"/>
    <d v="2011-05-13T00:00:00"/>
    <d v="2011-05-16T00:00:00"/>
    <n v="133.452"/>
    <n v="6"/>
    <n v="638.44000000000005"/>
    <n v="88723"/>
    <s v="Medium"/>
  </r>
  <r>
    <n v="18701"/>
    <s v="Critical"/>
    <n v="0.05"/>
    <n v="5.8"/>
    <n v="5.59"/>
    <n v="2327"/>
    <s v="Gene Hardin"/>
    <x v="0"/>
    <x v="2"/>
    <s v="Office Supplies"/>
    <s v="Binders and Binder Accessories"/>
    <s v="Small Box"/>
    <s v="Wilson Jones “Snap” Scratch Pad Binder Tool for Ring Binders"/>
    <n v="0.4"/>
    <x v="2"/>
    <s v="New Jersey"/>
    <s v="Parsippany"/>
    <n v="7054"/>
    <d v="2013-08-21T00:00:00"/>
    <d v="2013-08-23T00:00:00"/>
    <n v="-27.505516"/>
    <n v="11"/>
    <n v="63.54"/>
    <n v="88725"/>
    <s v="Low"/>
  </r>
  <r>
    <n v="23997"/>
    <s v="Not Specified"/>
    <n v="0.04"/>
    <n v="48.92"/>
    <n v="4.5"/>
    <n v="2329"/>
    <s v="Nancy Combs"/>
    <x v="0"/>
    <x v="1"/>
    <s v="Office Supplies"/>
    <s v="Appliances"/>
    <s v="Small Box"/>
    <s v="Fellowes Premier Superior Surge Suppressor, 10-Outlet, With Phone and Remote"/>
    <n v="0.59"/>
    <x v="0"/>
    <s v="Iowa"/>
    <s v="Iowa City"/>
    <n v="52240"/>
    <d v="2011-02-05T00:00:00"/>
    <d v="2011-02-07T00:00:00"/>
    <n v="324.83819999999997"/>
    <n v="10"/>
    <n v="470.78"/>
    <n v="90966"/>
    <s v="Low"/>
  </r>
  <r>
    <n v="23998"/>
    <s v="Not Specified"/>
    <n v="0.03"/>
    <n v="8.69"/>
    <n v="2.99"/>
    <n v="2329"/>
    <s v="Nancy Combs"/>
    <x v="0"/>
    <x v="1"/>
    <s v="Office Supplies"/>
    <s v="Binders and Binder Accessories"/>
    <s v="Small Box"/>
    <s v="Cardinal Slant-D® Ring Binder, Heavy Gauge Vinyl"/>
    <n v="0.39"/>
    <x v="0"/>
    <s v="Iowa"/>
    <s v="Iowa City"/>
    <n v="52240"/>
    <d v="2011-02-05T00:00:00"/>
    <d v="2011-02-07T00:00:00"/>
    <n v="-10.4765"/>
    <n v="1"/>
    <n v="10.52"/>
    <n v="90966"/>
    <s v="Low"/>
  </r>
  <r>
    <n v="23196"/>
    <s v="Medium"/>
    <n v="0.01"/>
    <n v="85.99"/>
    <n v="3.3"/>
    <n v="2329"/>
    <s v="Nancy Combs"/>
    <x v="0"/>
    <x v="1"/>
    <s v="Technology"/>
    <s v="Telephones and Communication"/>
    <s v="Small Pack"/>
    <s v="Accessory20"/>
    <n v="0.37"/>
    <x v="0"/>
    <s v="Iowa"/>
    <s v="Iowa City"/>
    <n v="52240"/>
    <d v="2012-09-28T00:00:00"/>
    <d v="2012-09-30T00:00:00"/>
    <n v="908.20559999999989"/>
    <n v="17"/>
    <n v="1316.24"/>
    <n v="90968"/>
    <s v="Low"/>
  </r>
  <r>
    <n v="20452"/>
    <s v="High"/>
    <n v="0.04"/>
    <n v="3.89"/>
    <n v="7.01"/>
    <n v="2329"/>
    <s v="Nancy Combs"/>
    <x v="0"/>
    <x v="1"/>
    <s v="Office Supplies"/>
    <s v="Binders and Binder Accessories"/>
    <s v="Small Box"/>
    <s v="Avery Binder Labels"/>
    <n v="0.37"/>
    <x v="0"/>
    <s v="Iowa"/>
    <s v="Iowa City"/>
    <n v="52240"/>
    <d v="2013-06-30T00:00:00"/>
    <d v="2013-07-01T00:00:00"/>
    <n v="-70.885999999999996"/>
    <n v="7"/>
    <n v="30.7"/>
    <n v="90969"/>
    <s v="Low"/>
  </r>
  <r>
    <n v="25456"/>
    <s v="Medium"/>
    <n v="0.06"/>
    <n v="28.53"/>
    <n v="1.49"/>
    <n v="2330"/>
    <s v="Kara Foster"/>
    <x v="0"/>
    <x v="1"/>
    <s v="Office Supplies"/>
    <s v="Binders and Binder Accessories"/>
    <s v="Small Box"/>
    <s v="Lock-Up Easel 'Spel-Binder'"/>
    <n v="0.38"/>
    <x v="0"/>
    <s v="Iowa"/>
    <s v="Marion"/>
    <n v="52302"/>
    <d v="2010-09-24T00:00:00"/>
    <d v="2010-09-27T00:00:00"/>
    <n v="74.638500000000008"/>
    <n v="5"/>
    <n v="134.09"/>
    <n v="90964"/>
    <s v="Medium"/>
  </r>
  <r>
    <n v="25873"/>
    <s v="Not Specified"/>
    <n v="0.04"/>
    <n v="19.989999999999998"/>
    <n v="11.17"/>
    <n v="2330"/>
    <s v="Kara Foster"/>
    <x v="0"/>
    <x v="1"/>
    <s v="Furniture"/>
    <s v="Office Furnishings"/>
    <s v="Large Box"/>
    <s v="Telescoping Adjustable Floor Lamp"/>
    <n v="0.6"/>
    <x v="0"/>
    <s v="Iowa"/>
    <s v="Marion"/>
    <n v="52302"/>
    <d v="2011-01-05T00:00:00"/>
    <d v="2011-01-05T00:00:00"/>
    <n v="-55.564400000000006"/>
    <n v="9"/>
    <n v="186.03"/>
    <n v="90965"/>
    <s v="Low"/>
  </r>
  <r>
    <n v="25874"/>
    <s v="Not Specified"/>
    <n v="0.06"/>
    <n v="16.91"/>
    <n v="6.25"/>
    <n v="2330"/>
    <s v="Kara Foster"/>
    <x v="0"/>
    <x v="1"/>
    <s v="Office Supplies"/>
    <s v="Storage &amp; Organization"/>
    <s v="Small Box"/>
    <s v="Tenex Personal Self-Stacking Standard File Box, Black/Gray"/>
    <n v="0.57999999999999996"/>
    <x v="0"/>
    <s v="Iowa"/>
    <s v="Marion"/>
    <n v="52302"/>
    <d v="2011-01-05T00:00:00"/>
    <d v="2011-01-06T00:00:00"/>
    <n v="-34.372799999999998"/>
    <n v="11"/>
    <n v="178.16"/>
    <n v="90965"/>
    <s v="Medium"/>
  </r>
  <r>
    <n v="25036"/>
    <s v="Low"/>
    <n v="0"/>
    <n v="1.86"/>
    <n v="2.58"/>
    <n v="2330"/>
    <s v="Kara Foster"/>
    <x v="0"/>
    <x v="1"/>
    <s v="Office Supplies"/>
    <s v="Rubber Bands"/>
    <s v="Wrap Bag"/>
    <s v="Super Bands, 12/Pack"/>
    <n v="0.82"/>
    <x v="0"/>
    <s v="Iowa"/>
    <s v="Marion"/>
    <n v="52302"/>
    <d v="2011-07-19T00:00:00"/>
    <d v="2011-07-28T00:00:00"/>
    <n v="-30.26"/>
    <n v="5"/>
    <n v="10.44"/>
    <n v="90967"/>
    <s v="No Discount"/>
  </r>
  <r>
    <n v="25035"/>
    <s v="Low"/>
    <n v="0"/>
    <n v="3.75"/>
    <n v="0.5"/>
    <n v="2330"/>
    <s v="Kara Foster"/>
    <x v="0"/>
    <x v="1"/>
    <s v="Office Supplies"/>
    <s v="Labels"/>
    <s v="Small Box"/>
    <s v="Avery 510"/>
    <n v="0.37"/>
    <x v="0"/>
    <s v="Iowa"/>
    <s v="Marion"/>
    <n v="52302"/>
    <d v="2013-07-19T00:00:00"/>
    <d v="2013-07-24T00:00:00"/>
    <n v="41.9313"/>
    <n v="16"/>
    <n v="60.77"/>
    <n v="90970"/>
    <s v="No Discount"/>
  </r>
  <r>
    <n v="25457"/>
    <s v="Medium"/>
    <n v="0.1"/>
    <n v="65.989999999999995"/>
    <n v="3.99"/>
    <n v="2330"/>
    <s v="Kara Foster"/>
    <x v="0"/>
    <x v="1"/>
    <s v="Technology"/>
    <s v="Telephones and Communication"/>
    <s v="Small Box"/>
    <s v="StarTAC 7760"/>
    <n v="0.59"/>
    <x v="0"/>
    <s v="Iowa"/>
    <s v="Marion"/>
    <n v="52302"/>
    <d v="2013-09-24T00:00:00"/>
    <d v="2013-09-25T00:00:00"/>
    <n v="-156.89036000000002"/>
    <n v="5"/>
    <n v="265.02999999999997"/>
    <n v="90971"/>
    <s v="Medium"/>
  </r>
  <r>
    <n v="25861"/>
    <s v="Medium"/>
    <n v="0.01"/>
    <n v="3.81"/>
    <n v="5.44"/>
    <n v="2330"/>
    <s v="Kara Foster"/>
    <x v="0"/>
    <x v="1"/>
    <s v="Office Supplies"/>
    <s v="Binders and Binder Accessories"/>
    <s v="Small Box"/>
    <s v="Acco Pressboard Covers with Storage Hooks, 14 7/8&quot; x 11&quot;, Dark Blue"/>
    <n v="0.36"/>
    <x v="0"/>
    <s v="Iowa"/>
    <s v="Marion"/>
    <n v="52302"/>
    <d v="2013-10-25T00:00:00"/>
    <d v="2013-10-27T00:00:00"/>
    <n v="-117.2655"/>
    <n v="18"/>
    <n v="74.09"/>
    <n v="90972"/>
    <s v="Low"/>
  </r>
  <r>
    <n v="25862"/>
    <s v="Medium"/>
    <n v="0.01"/>
    <n v="95.95"/>
    <n v="74.349999999999994"/>
    <n v="2330"/>
    <s v="Kara Foster"/>
    <x v="2"/>
    <x v="1"/>
    <s v="Furniture"/>
    <s v="Chairs &amp; Chairmats"/>
    <s v="Jumbo Drum"/>
    <s v="Bevis Steel Folding Chairs"/>
    <n v="0.56999999999999995"/>
    <x v="0"/>
    <s v="Iowa"/>
    <s v="Marion"/>
    <n v="52302"/>
    <d v="2013-10-25T00:00:00"/>
    <d v="2013-10-26T00:00:00"/>
    <n v="-1115.99"/>
    <n v="17"/>
    <n v="1702.78"/>
    <n v="90972"/>
    <s v="Low"/>
  </r>
  <r>
    <n v="25863"/>
    <s v="Medium"/>
    <n v="0.1"/>
    <n v="7.89"/>
    <n v="2.82"/>
    <n v="2330"/>
    <s v="Kara Foster"/>
    <x v="0"/>
    <x v="1"/>
    <s v="Office Supplies"/>
    <s v="Rubber Bands"/>
    <s v="Wrap Bag"/>
    <s v="Staples Vinyl Coated Paper Clips, 800/Box"/>
    <n v="0.4"/>
    <x v="0"/>
    <s v="Iowa"/>
    <s v="Marion"/>
    <n v="52302"/>
    <d v="2013-10-25T00:00:00"/>
    <d v="2013-10-25T00:00:00"/>
    <n v="48.59"/>
    <n v="24"/>
    <n v="177.01"/>
    <n v="90972"/>
    <s v="Medium"/>
  </r>
  <r>
    <n v="25864"/>
    <s v="Medium"/>
    <n v="0.04"/>
    <n v="124.49"/>
    <n v="51.94"/>
    <n v="2330"/>
    <s v="Kara Foster"/>
    <x v="2"/>
    <x v="1"/>
    <s v="Furniture"/>
    <s v="Tables"/>
    <s v="Jumbo Box"/>
    <s v="Bevis 36 x 72 Conference Tables"/>
    <n v="0.63"/>
    <x v="0"/>
    <s v="Iowa"/>
    <s v="Marion"/>
    <n v="52302"/>
    <d v="2013-10-25T00:00:00"/>
    <d v="2013-10-26T00:00:00"/>
    <n v="-153.25200000000001"/>
    <n v="5"/>
    <n v="501.12"/>
    <n v="90972"/>
    <s v="Low"/>
  </r>
  <r>
    <n v="19432"/>
    <s v="Medium"/>
    <n v="0.01"/>
    <n v="114.98"/>
    <n v="58.72"/>
    <n v="2332"/>
    <s v="Marguerite Norton"/>
    <x v="2"/>
    <x v="3"/>
    <s v="Furniture"/>
    <s v="Bookcases"/>
    <s v="Jumbo Box"/>
    <s v="Sauder Camden County Collection Libraries, Planked Cherry Finish"/>
    <n v="0.76"/>
    <x v="0"/>
    <s v="Wisconsin"/>
    <s v="Franklin"/>
    <n v="53132"/>
    <d v="2012-11-22T00:00:00"/>
    <d v="2012-11-24T00:00:00"/>
    <n v="324.72000000000025"/>
    <n v="38"/>
    <n v="4375.13"/>
    <n v="89616"/>
    <s v="Low"/>
  </r>
  <r>
    <n v="19433"/>
    <s v="Medium"/>
    <n v="0.1"/>
    <n v="299.99"/>
    <n v="11.64"/>
    <n v="2332"/>
    <s v="Marguerite Norton"/>
    <x v="0"/>
    <x v="3"/>
    <s v="Technology"/>
    <s v="Copiers and Fax"/>
    <s v="Large Box"/>
    <s v="Brother DCP1000 Digital 3 in 1 Multifunction Machine"/>
    <n v="0.5"/>
    <x v="0"/>
    <s v="Wisconsin"/>
    <s v="Franklin"/>
    <n v="53132"/>
    <d v="2012-11-22T00:00:00"/>
    <d v="2012-11-23T00:00:00"/>
    <n v="6140.2478999999994"/>
    <n v="32"/>
    <n v="8898.91"/>
    <n v="89616"/>
    <s v="Medium"/>
  </r>
  <r>
    <n v="19434"/>
    <s v="Medium"/>
    <n v="0.01"/>
    <n v="40.97"/>
    <n v="14.45"/>
    <n v="2332"/>
    <s v="Marguerite Norton"/>
    <x v="0"/>
    <x v="3"/>
    <s v="Furniture"/>
    <s v="Office Furnishings"/>
    <s v="Large Box"/>
    <s v="Dana Halogen Swing-Arm Architect Lamp"/>
    <n v="0.56999999999999995"/>
    <x v="0"/>
    <s v="Wisconsin"/>
    <s v="Franklin"/>
    <n v="53132"/>
    <d v="2012-11-22T00:00:00"/>
    <d v="2012-11-24T00:00:00"/>
    <n v="713.83400000000006"/>
    <n v="32"/>
    <n v="1413.93"/>
    <n v="89616"/>
    <s v="Low"/>
  </r>
  <r>
    <n v="19435"/>
    <s v="Medium"/>
    <n v="0.05"/>
    <n v="999.99"/>
    <n v="13.99"/>
    <n v="2332"/>
    <s v="Marguerite Norton"/>
    <x v="1"/>
    <x v="3"/>
    <s v="Technology"/>
    <s v="Office Machines"/>
    <s v="Medium Box"/>
    <s v="Polycom Soundstation EX Audio-Conferencing Telephone, Black"/>
    <n v="0.36"/>
    <x v="0"/>
    <s v="Wisconsin"/>
    <s v="Franklin"/>
    <n v="53132"/>
    <d v="2012-11-22T00:00:00"/>
    <d v="2012-11-24T00:00:00"/>
    <n v="468.40104000000065"/>
    <n v="2"/>
    <n v="2055.9699999999998"/>
    <n v="89616"/>
    <s v="Low"/>
  </r>
  <r>
    <n v="19092"/>
    <s v="High"/>
    <n v="0.06"/>
    <n v="4.0599999999999996"/>
    <n v="6.89"/>
    <n v="2332"/>
    <s v="Marguerite Norton"/>
    <x v="0"/>
    <x v="2"/>
    <s v="Office Supplies"/>
    <s v="Appliances"/>
    <s v="Small Box"/>
    <s v="Eureka Disposable Bags for Sanitaire® Vibra Groomer I® Upright Vac"/>
    <n v="0.6"/>
    <x v="0"/>
    <s v="Wisconsin"/>
    <s v="Franklin"/>
    <n v="53132"/>
    <d v="2013-04-24T00:00:00"/>
    <d v="2013-04-25T00:00:00"/>
    <n v="-133.62"/>
    <n v="7"/>
    <n v="30.64"/>
    <n v="89617"/>
    <s v="Medium"/>
  </r>
  <r>
    <n v="19441"/>
    <s v="High"/>
    <n v="0.06"/>
    <n v="180.98"/>
    <n v="26.2"/>
    <n v="2333"/>
    <s v="Megan Woods"/>
    <x v="2"/>
    <x v="2"/>
    <s v="Furniture"/>
    <s v="Chairs &amp; Chairmats"/>
    <s v="Jumbo Drum"/>
    <s v="Global Ergonomic Managers Chair"/>
    <n v="0.59"/>
    <x v="0"/>
    <s v="Wisconsin"/>
    <s v="Green Bay"/>
    <n v="54302"/>
    <d v="2010-12-23T00:00:00"/>
    <d v="2010-12-24T00:00:00"/>
    <n v="-122.235"/>
    <n v="1"/>
    <n v="191.73"/>
    <n v="89611"/>
    <s v="Medium"/>
  </r>
  <r>
    <n v="21897"/>
    <s v="Low"/>
    <n v="0.01"/>
    <n v="20.89"/>
    <n v="1.99"/>
    <n v="2333"/>
    <s v="Megan Woods"/>
    <x v="1"/>
    <x v="3"/>
    <s v="Technology"/>
    <s v="Computer Peripherals"/>
    <s v="Small Pack"/>
    <s v="IBM 80 Minute CD-R Spindle, 50/Pack"/>
    <n v="0.48"/>
    <x v="0"/>
    <s v="Wisconsin"/>
    <s v="Green Bay"/>
    <n v="54302"/>
    <d v="2011-01-26T00:00:00"/>
    <d v="2011-02-02T00:00:00"/>
    <n v="3.3516000000000004"/>
    <n v="2"/>
    <n v="43.58"/>
    <n v="89612"/>
    <s v="Low"/>
  </r>
  <r>
    <n v="23555"/>
    <s v="Critical"/>
    <n v="0.1"/>
    <n v="320.98"/>
    <n v="24.49"/>
    <n v="2333"/>
    <s v="Megan Woods"/>
    <x v="0"/>
    <x v="3"/>
    <s v="Furniture"/>
    <s v="Chairs &amp; Chairmats"/>
    <s v="Large Box"/>
    <s v="Hon Pagoda™ Stacking Chairs"/>
    <n v="0.55000000000000004"/>
    <x v="0"/>
    <s v="Wisconsin"/>
    <s v="Green Bay"/>
    <n v="54302"/>
    <d v="2011-02-17T00:00:00"/>
    <d v="2011-02-19T00:00:00"/>
    <n v="1594.6313999999998"/>
    <n v="8"/>
    <n v="2311.06"/>
    <n v="89613"/>
    <s v="Medium"/>
  </r>
  <r>
    <n v="23556"/>
    <s v="Critical"/>
    <n v="0.01"/>
    <n v="4.9800000000000004"/>
    <n v="4.7"/>
    <n v="2333"/>
    <s v="Megan Woods"/>
    <x v="0"/>
    <x v="3"/>
    <s v="Office Supplies"/>
    <s v="Paper"/>
    <s v="Small Box"/>
    <s v="Staples Copy Paper (20Lb. and 84 Bright)"/>
    <n v="0.38"/>
    <x v="0"/>
    <s v="Wisconsin"/>
    <s v="Green Bay"/>
    <n v="54302"/>
    <d v="2011-02-17T00:00:00"/>
    <d v="2011-02-17T00:00:00"/>
    <n v="-33.4"/>
    <n v="5"/>
    <n v="26.45"/>
    <n v="89613"/>
    <s v="Low"/>
  </r>
  <r>
    <n v="19940"/>
    <s v="High"/>
    <n v="0.02"/>
    <n v="14.03"/>
    <n v="9.3699999999999992"/>
    <n v="2333"/>
    <s v="Megan Woods"/>
    <x v="0"/>
    <x v="2"/>
    <s v="Office Supplies"/>
    <s v="Storage &amp; Organization"/>
    <s v="Small Box"/>
    <s v="Project Tote Personal File"/>
    <n v="0.56000000000000005"/>
    <x v="0"/>
    <s v="Wisconsin"/>
    <s v="Green Bay"/>
    <n v="54302"/>
    <d v="2011-11-20T00:00:00"/>
    <d v="2011-11-20T00:00:00"/>
    <n v="34.340000000000032"/>
    <n v="37"/>
    <n v="516.6"/>
    <n v="89614"/>
    <s v="Low"/>
  </r>
  <r>
    <n v="22297"/>
    <s v="High"/>
    <n v="7.0000000000000007E-2"/>
    <n v="5.08"/>
    <n v="2.0299999999999998"/>
    <n v="2333"/>
    <s v="Megan Woods"/>
    <x v="0"/>
    <x v="3"/>
    <s v="Furniture"/>
    <s v="Office Furnishings"/>
    <s v="Wrap Bag"/>
    <s v="Master Caster Door Stop, Brown"/>
    <n v="0.51"/>
    <x v="0"/>
    <s v="Wisconsin"/>
    <s v="Green Bay"/>
    <n v="54302"/>
    <d v="2013-08-05T00:00:00"/>
    <d v="2013-08-07T00:00:00"/>
    <n v="31.535760000000003"/>
    <n v="9"/>
    <n v="46.51"/>
    <n v="89619"/>
    <s v="Medium"/>
  </r>
  <r>
    <n v="22298"/>
    <s v="High"/>
    <n v="0.03"/>
    <n v="15.14"/>
    <n v="4.53"/>
    <n v="2333"/>
    <s v="Megan Woods"/>
    <x v="0"/>
    <x v="3"/>
    <s v="Office Supplies"/>
    <s v="Storage &amp; Organization"/>
    <s v="Small Box"/>
    <s v="Eldon® Gobal File Keepers"/>
    <n v="0.81"/>
    <x v="0"/>
    <s v="Wisconsin"/>
    <s v="Green Bay"/>
    <n v="54302"/>
    <d v="2013-08-05T00:00:00"/>
    <d v="2013-08-06T00:00:00"/>
    <n v="-40.602240000000009"/>
    <n v="21"/>
    <n v="319.92"/>
    <n v="89619"/>
    <s v="Low"/>
  </r>
  <r>
    <n v="23721"/>
    <s v="Low"/>
    <n v="0.06"/>
    <n v="60.65"/>
    <n v="12.23"/>
    <n v="2334"/>
    <s v="Stephanie Hawkins"/>
    <x v="0"/>
    <x v="3"/>
    <s v="Furniture"/>
    <s v="Office Furnishings"/>
    <s v="Medium Box"/>
    <s v="Tenex Traditional Chairmats for Medium Pile Carpet, Standard Lip, 36&quot; x 48&quot;"/>
    <n v="0.64"/>
    <x v="0"/>
    <s v="Wisconsin"/>
    <s v="Greenfield"/>
    <n v="53220"/>
    <d v="2010-04-06T00:00:00"/>
    <d v="2010-04-08T00:00:00"/>
    <n v="427.00649999999996"/>
    <n v="10"/>
    <n v="618.85"/>
    <n v="89608"/>
    <s v="Medium"/>
  </r>
  <r>
    <n v="23693"/>
    <s v="Not Specified"/>
    <n v="0.05"/>
    <n v="14.81"/>
    <n v="13.32"/>
    <n v="2334"/>
    <s v="Stephanie Hawkins"/>
    <x v="0"/>
    <x v="2"/>
    <s v="Office Supplies"/>
    <s v="Appliances"/>
    <s v="Small Box"/>
    <s v="Holmes Replacement Filter for HEPA Air Cleaner, Large Room"/>
    <n v="0.43"/>
    <x v="0"/>
    <s v="Wisconsin"/>
    <s v="Greenfield"/>
    <n v="53220"/>
    <d v="2010-04-09T00:00:00"/>
    <d v="2010-04-11T00:00:00"/>
    <n v="-190.49"/>
    <n v="8"/>
    <n v="115.99"/>
    <n v="89609"/>
    <s v="Low"/>
  </r>
  <r>
    <n v="23694"/>
    <s v="Not Specified"/>
    <n v="0.08"/>
    <n v="2.78"/>
    <n v="1.25"/>
    <n v="2334"/>
    <s v="Stephanie Hawkins"/>
    <x v="0"/>
    <x v="2"/>
    <s v="Office Supplies"/>
    <s v="Pens &amp; Art Supplies"/>
    <s v="Wrap Bag"/>
    <s v="Newell 318"/>
    <n v="0.59"/>
    <x v="0"/>
    <s v="Wisconsin"/>
    <s v="Greenfield"/>
    <n v="53220"/>
    <d v="2010-04-09T00:00:00"/>
    <d v="2010-04-10T00:00:00"/>
    <n v="-8.77"/>
    <n v="7"/>
    <n v="19.46"/>
    <n v="89609"/>
    <s v="Medium"/>
  </r>
  <r>
    <n v="24952"/>
    <s v="Low"/>
    <n v="0.06"/>
    <n v="3.74"/>
    <n v="0.94"/>
    <n v="2334"/>
    <s v="Stephanie Hawkins"/>
    <x v="0"/>
    <x v="1"/>
    <s v="Office Supplies"/>
    <s v="Rubber Bands"/>
    <s v="Wrap Bag"/>
    <s v="Rubber Band Ball"/>
    <n v="0.83"/>
    <x v="0"/>
    <s v="Wisconsin"/>
    <s v="Greenfield"/>
    <n v="53220"/>
    <d v="2010-12-02T00:00:00"/>
    <d v="2010-12-09T00:00:00"/>
    <n v="-7.6849999999999996"/>
    <n v="12"/>
    <n v="44.75"/>
    <n v="89610"/>
    <s v="Medium"/>
  </r>
  <r>
    <n v="24421"/>
    <s v="Not Specified"/>
    <n v="0.02"/>
    <n v="8.34"/>
    <n v="0.96"/>
    <n v="2334"/>
    <s v="Stephanie Hawkins"/>
    <x v="0"/>
    <x v="2"/>
    <s v="Furniture"/>
    <s v="Office Furnishings"/>
    <s v="Wrap Bag"/>
    <s v="Document Clip Frames"/>
    <n v="0.43"/>
    <x v="0"/>
    <s v="Wisconsin"/>
    <s v="Greenfield"/>
    <n v="53220"/>
    <d v="2013-05-10T00:00:00"/>
    <d v="2013-05-11T00:00:00"/>
    <n v="97.662599999999983"/>
    <n v="16"/>
    <n v="141.54"/>
    <n v="89618"/>
    <s v="Low"/>
  </r>
  <r>
    <n v="25801"/>
    <s v="Critical"/>
    <n v="0.03"/>
    <n v="100.98"/>
    <n v="45"/>
    <n v="2335"/>
    <s v="Kent Young"/>
    <x v="2"/>
    <x v="3"/>
    <s v="Furniture"/>
    <s v="Chairs &amp; Chairmats"/>
    <s v="Jumbo Drum"/>
    <s v="Hon Valutask™ Swivel Chairs"/>
    <n v="0.69"/>
    <x v="0"/>
    <s v="Wisconsin"/>
    <s v="Janesville"/>
    <n v="53545"/>
    <d v="2012-09-10T00:00:00"/>
    <d v="2012-09-12T00:00:00"/>
    <n v="-180.61"/>
    <n v="1"/>
    <n v="125.35"/>
    <n v="89615"/>
    <s v="Low"/>
  </r>
  <r>
    <n v="23402"/>
    <s v="Low"/>
    <n v="0.01"/>
    <n v="2.88"/>
    <n v="0.99"/>
    <n v="2337"/>
    <s v="Ann Allen"/>
    <x v="0"/>
    <x v="1"/>
    <s v="Office Supplies"/>
    <s v="Labels"/>
    <s v="Small Box"/>
    <s v="Avery 474"/>
    <n v="0.36"/>
    <x v="2"/>
    <s v="Maryland"/>
    <s v="Clinton"/>
    <n v="20735"/>
    <d v="2012-05-21T00:00:00"/>
    <d v="2012-05-25T00:00:00"/>
    <n v="37.03"/>
    <n v="19"/>
    <n v="55.1"/>
    <n v="91484"/>
    <s v="Low"/>
  </r>
  <r>
    <n v="24138"/>
    <s v="Critical"/>
    <n v="0.08"/>
    <n v="48.92"/>
    <n v="4.5"/>
    <n v="2337"/>
    <s v="Ann Allen"/>
    <x v="0"/>
    <x v="1"/>
    <s v="Office Supplies"/>
    <s v="Appliances"/>
    <s v="Small Box"/>
    <s v="Fellowes Premier Superior Surge Suppressor, 10-Outlet, With Phone and Remote"/>
    <n v="0.59"/>
    <x v="2"/>
    <s v="Maryland"/>
    <s v="Clinton"/>
    <n v="20735"/>
    <d v="2013-06-18T00:00:00"/>
    <d v="2013-06-19T00:00:00"/>
    <n v="539.62829999999997"/>
    <n v="17"/>
    <n v="782.07"/>
    <n v="91485"/>
    <s v="Medium"/>
  </r>
  <r>
    <n v="24139"/>
    <s v="Critical"/>
    <n v="0"/>
    <n v="15.57"/>
    <n v="1.39"/>
    <n v="2337"/>
    <s v="Ann Allen"/>
    <x v="0"/>
    <x v="1"/>
    <s v="Office Supplies"/>
    <s v="Envelopes"/>
    <s v="Small Box"/>
    <s v="Park Ridge™ Embossed Executive Business Envelopes"/>
    <n v="0.38"/>
    <x v="2"/>
    <s v="Maryland"/>
    <s v="Clinton"/>
    <n v="20735"/>
    <d v="2013-06-18T00:00:00"/>
    <d v="2013-06-19T00:00:00"/>
    <n v="195.42179999999999"/>
    <n v="17"/>
    <n v="283.22000000000003"/>
    <n v="91485"/>
    <s v="No Discount"/>
  </r>
  <r>
    <n v="24140"/>
    <s v="Critical"/>
    <n v="0.1"/>
    <n v="20.239999999999998"/>
    <n v="6.67"/>
    <n v="2337"/>
    <s v="Ann Allen"/>
    <x v="0"/>
    <x v="1"/>
    <s v="Furniture"/>
    <s v="Office Furnishings"/>
    <s v="Small Pack"/>
    <s v="DAX Contemporary Wood Frame with Silver Metal Mat, Desktop, 11 x 14 Size"/>
    <n v="0.49"/>
    <x v="2"/>
    <s v="Maryland"/>
    <s v="Clinton"/>
    <n v="20735"/>
    <d v="2013-06-18T00:00:00"/>
    <d v="2013-06-19T00:00:00"/>
    <n v="50.868000000000002"/>
    <n v="11"/>
    <n v="215.02"/>
    <n v="91485"/>
    <s v="Medium"/>
  </r>
  <r>
    <n v="23749"/>
    <s v="Low"/>
    <n v="0.04"/>
    <n v="65.989999999999995"/>
    <n v="2.5"/>
    <n v="2337"/>
    <s v="Ann Allen"/>
    <x v="0"/>
    <x v="1"/>
    <s v="Technology"/>
    <s v="Telephones and Communication"/>
    <s v="Small Box"/>
    <s v="V8160"/>
    <n v="0.56000000000000005"/>
    <x v="2"/>
    <s v="Maryland"/>
    <s v="Clinton"/>
    <n v="20735"/>
    <d v="2013-07-15T00:00:00"/>
    <d v="2013-07-24T00:00:00"/>
    <n v="656.90069999999992"/>
    <n v="17"/>
    <n v="952.03"/>
    <n v="91486"/>
    <s v="Low"/>
  </r>
  <r>
    <n v="25241"/>
    <s v="Critical"/>
    <n v="0.06"/>
    <n v="2.08"/>
    <n v="5.33"/>
    <n v="2338"/>
    <s v="Lynn Hines"/>
    <x v="0"/>
    <x v="1"/>
    <s v="Furniture"/>
    <s v="Office Furnishings"/>
    <s v="Small Box"/>
    <s v="Eldon® Wave Desk Accessories"/>
    <n v="0.43"/>
    <x v="2"/>
    <s v="Maryland"/>
    <s v="College Park"/>
    <n v="20740"/>
    <d v="2010-01-13T00:00:00"/>
    <d v="2010-01-13T00:00:00"/>
    <n v="-82.559200000000004"/>
    <n v="4"/>
    <n v="9.23"/>
    <n v="91480"/>
    <s v="Medium"/>
  </r>
  <r>
    <n v="26137"/>
    <s v="High"/>
    <n v="0.1"/>
    <n v="6.75"/>
    <n v="2.99"/>
    <n v="2338"/>
    <s v="Lynn Hines"/>
    <x v="0"/>
    <x v="1"/>
    <s v="Office Supplies"/>
    <s v="Binders and Binder Accessories"/>
    <s v="Small Box"/>
    <s v="Wilson Jones DublLock® D-Ring Binders"/>
    <n v="0.35"/>
    <x v="2"/>
    <s v="Maryland"/>
    <s v="College Park"/>
    <n v="20740"/>
    <d v="2010-09-29T00:00:00"/>
    <d v="2010-09-29T00:00:00"/>
    <n v="18.147500000000001"/>
    <n v="15"/>
    <n v="96.13"/>
    <n v="91481"/>
    <s v="Medium"/>
  </r>
  <r>
    <n v="24141"/>
    <s v="Critical"/>
    <n v="0.05"/>
    <n v="14.48"/>
    <n v="6.46"/>
    <n v="2338"/>
    <s v="Lynn Hines"/>
    <x v="0"/>
    <x v="1"/>
    <s v="Office Supplies"/>
    <s v="Binders and Binder Accessories"/>
    <s v="Small Box"/>
    <s v="GBC White Gloss Covers, Plain Front"/>
    <n v="0.38"/>
    <x v="2"/>
    <s v="Maryland"/>
    <s v="College Park"/>
    <n v="20740"/>
    <d v="2013-06-18T00:00:00"/>
    <d v="2013-06-20T00:00:00"/>
    <n v="8.1294000000000004"/>
    <n v="5"/>
    <n v="74.02"/>
    <n v="91485"/>
    <s v="Low"/>
  </r>
  <r>
    <n v="24142"/>
    <s v="Critical"/>
    <n v="0.06"/>
    <n v="449.99"/>
    <n v="24.49"/>
    <n v="2338"/>
    <s v="Lynn Hines"/>
    <x v="0"/>
    <x v="1"/>
    <s v="Technology"/>
    <s v="Copiers and Fax"/>
    <s v="Large Box"/>
    <s v="Hewlett Packard 610 Color Digital Copier / Printer"/>
    <n v="0.4"/>
    <x v="2"/>
    <s v="Maryland"/>
    <s v="College Park"/>
    <n v="20740"/>
    <d v="2013-06-18T00:00:00"/>
    <d v="2013-06-20T00:00:00"/>
    <n v="-1255.248"/>
    <n v="1"/>
    <n v="431.45"/>
    <n v="91485"/>
    <s v="Medium"/>
  </r>
  <r>
    <n v="26138"/>
    <s v="High"/>
    <n v="0.02"/>
    <n v="142.86000000000001"/>
    <n v="19.989999999999998"/>
    <n v="2338"/>
    <s v="Lynn Hines"/>
    <x v="1"/>
    <x v="1"/>
    <s v="Office Supplies"/>
    <s v="Storage &amp; Organization"/>
    <s v="Small Box"/>
    <s v="Letter Size Cart"/>
    <n v="0.56000000000000005"/>
    <x v="2"/>
    <s v="Maryland"/>
    <s v="College Park"/>
    <n v="20740"/>
    <d v="2013-09-29T00:00:00"/>
    <d v="2013-09-29T00:00:00"/>
    <n v="1636.9560000000001"/>
    <n v="20"/>
    <n v="2947.95"/>
    <n v="91487"/>
    <s v="Low"/>
  </r>
  <r>
    <n v="22526"/>
    <s v="Medium"/>
    <n v="0.05"/>
    <n v="11.58"/>
    <n v="6.97"/>
    <n v="2339"/>
    <s v="Gordon Boswell"/>
    <x v="0"/>
    <x v="1"/>
    <s v="Office Supplies"/>
    <s v="Envelopes"/>
    <s v="Small Box"/>
    <s v="Peel &amp; Seel® Recycled Catalog Envelopes, Brown"/>
    <n v="0.35"/>
    <x v="0"/>
    <s v="Texas"/>
    <s v="Cloverleaf"/>
    <n v="77015"/>
    <d v="2010-11-25T00:00:00"/>
    <d v="2010-11-28T00:00:00"/>
    <n v="2.8060000000000027"/>
    <n v="6"/>
    <n v="73.959999999999994"/>
    <n v="91482"/>
    <s v="Low"/>
  </r>
  <r>
    <n v="23244"/>
    <s v="Medium"/>
    <n v="0.04"/>
    <n v="9.77"/>
    <n v="6.02"/>
    <n v="2339"/>
    <s v="Gordon Boswell"/>
    <x v="0"/>
    <x v="1"/>
    <s v="Furniture"/>
    <s v="Office Furnishings"/>
    <s v="Medium Box"/>
    <s v="DAX Solid Wood Frames"/>
    <n v="0.48"/>
    <x v="0"/>
    <s v="Texas"/>
    <s v="Cloverleaf"/>
    <n v="77015"/>
    <d v="2012-05-04T00:00:00"/>
    <d v="2012-05-05T00:00:00"/>
    <n v="5.5"/>
    <n v="8"/>
    <n v="80.33"/>
    <n v="91483"/>
    <s v="Low"/>
  </r>
  <r>
    <n v="18786"/>
    <s v="Not Specified"/>
    <n v="0"/>
    <n v="7.99"/>
    <n v="5.03"/>
    <n v="2341"/>
    <s v="Wanda Stafford"/>
    <x v="0"/>
    <x v="1"/>
    <s v="Technology"/>
    <s v="Telephones and Communication"/>
    <s v="Medium Box"/>
    <s v="Bell Sonecor JB700 Caller ID"/>
    <n v="0.6"/>
    <x v="0"/>
    <s v="Illinois"/>
    <s v="Glen Ellyn"/>
    <n v="60137"/>
    <d v="2012-12-31T00:00:00"/>
    <d v="2013-01-03T00:00:00"/>
    <n v="-25.162500000000001"/>
    <n v="4"/>
    <n v="30.94"/>
    <n v="88992"/>
    <s v="No Discount"/>
  </r>
  <r>
    <n v="19675"/>
    <s v="Medium"/>
    <n v="0.02"/>
    <n v="200.99"/>
    <n v="8.08"/>
    <n v="2341"/>
    <s v="Wanda Stafford"/>
    <x v="0"/>
    <x v="1"/>
    <s v="Technology"/>
    <s v="Telephones and Communication"/>
    <s v="Small Box"/>
    <s v="5125"/>
    <n v="0.59"/>
    <x v="0"/>
    <s v="Illinois"/>
    <s v="Glen Ellyn"/>
    <n v="60137"/>
    <d v="2013-09-19T00:00:00"/>
    <d v="2013-09-19T00:00:00"/>
    <n v="2518.9866000000002"/>
    <n v="24"/>
    <n v="4178.92"/>
    <n v="88996"/>
    <s v="Low"/>
  </r>
  <r>
    <n v="23048"/>
    <s v="Low"/>
    <n v="0.05"/>
    <n v="22.38"/>
    <n v="15.1"/>
    <n v="2342"/>
    <s v="Danny Francis Bell"/>
    <x v="0"/>
    <x v="1"/>
    <s v="Office Supplies"/>
    <s v="Binders and Binder Accessories"/>
    <s v="Small Box"/>
    <s v="Avery Flip-Chart Easel Binder, Black"/>
    <n v="0.38"/>
    <x v="0"/>
    <s v="Illinois"/>
    <s v="Glendale Heights"/>
    <n v="60139"/>
    <d v="2012-03-28T00:00:00"/>
    <d v="2012-03-30T00:00:00"/>
    <n v="-78.361000000000004"/>
    <n v="13"/>
    <n v="300.10000000000002"/>
    <n v="88989"/>
    <s v="Low"/>
  </r>
  <r>
    <n v="22372"/>
    <s v="Low"/>
    <n v="0.06"/>
    <n v="40.97"/>
    <n v="14.45"/>
    <n v="2342"/>
    <s v="Danny Francis Bell"/>
    <x v="0"/>
    <x v="1"/>
    <s v="Furniture"/>
    <s v="Office Furnishings"/>
    <s v="Large Box"/>
    <s v="Dana Halogen Swing-Arm Architect Lamp"/>
    <n v="0.56999999999999995"/>
    <x v="0"/>
    <s v="Illinois"/>
    <s v="Glendale Heights"/>
    <n v="60139"/>
    <d v="2012-06-09T00:00:00"/>
    <d v="2012-06-13T00:00:00"/>
    <n v="58.594799999999999"/>
    <n v="2"/>
    <n v="84.92"/>
    <n v="88990"/>
    <s v="Medium"/>
  </r>
  <r>
    <n v="21716"/>
    <s v="Medium"/>
    <n v="0"/>
    <n v="205.99"/>
    <n v="5.26"/>
    <n v="2342"/>
    <s v="Danny Francis Bell"/>
    <x v="0"/>
    <x v="0"/>
    <s v="Technology"/>
    <s v="Telephones and Communication"/>
    <s v="Small Box"/>
    <s v="i470"/>
    <n v="0.56000000000000005"/>
    <x v="0"/>
    <s v="Illinois"/>
    <s v="Glendale Heights"/>
    <n v="60139"/>
    <d v="2012-06-20T00:00:00"/>
    <d v="2012-06-22T00:00:00"/>
    <n v="1368.8150999999998"/>
    <n v="11"/>
    <n v="1983.79"/>
    <n v="88991"/>
    <s v="No Discount"/>
  </r>
  <r>
    <n v="20221"/>
    <s v="High"/>
    <n v="0.1"/>
    <n v="43.98"/>
    <n v="1.99"/>
    <n v="2342"/>
    <s v="Danny Francis Bell"/>
    <x v="0"/>
    <x v="1"/>
    <s v="Technology"/>
    <s v="Computer Peripherals"/>
    <s v="Small Pack"/>
    <s v="Memorex 80 Minute CD-R Spindle, 100/Pack"/>
    <n v="0.44"/>
    <x v="0"/>
    <s v="Illinois"/>
    <s v="Glendale Heights"/>
    <n v="60139"/>
    <d v="2013-05-16T00:00:00"/>
    <d v="2013-05-17T00:00:00"/>
    <n v="-118.82"/>
    <n v="1"/>
    <n v="40.369999999999997"/>
    <n v="88993"/>
    <s v="Medium"/>
  </r>
  <r>
    <n v="19676"/>
    <s v="Medium"/>
    <n v="0.01"/>
    <n v="194.3"/>
    <n v="11.54"/>
    <n v="2342"/>
    <s v="Danny Francis Bell"/>
    <x v="0"/>
    <x v="1"/>
    <s v="Furniture"/>
    <s v="Office Furnishings"/>
    <s v="Large Box"/>
    <s v="Electrix Halogen Magnifier Lamp"/>
    <n v="0.59"/>
    <x v="0"/>
    <s v="Illinois"/>
    <s v="Glendale Heights"/>
    <n v="60139"/>
    <d v="2013-09-19T00:00:00"/>
    <d v="2013-09-21T00:00:00"/>
    <n v="1688.2782"/>
    <n v="12"/>
    <n v="2446.7800000000002"/>
    <n v="88996"/>
    <s v="Low"/>
  </r>
  <r>
    <n v="22390"/>
    <s v="Medium"/>
    <n v="0"/>
    <n v="299.05"/>
    <n v="87.01"/>
    <n v="2342"/>
    <s v="Danny Francis Bell"/>
    <x v="2"/>
    <x v="0"/>
    <s v="Furniture"/>
    <s v="Chairs &amp; Chairmats"/>
    <s v="Jumbo Drum"/>
    <s v="Global Comet™ Stacking Armless Chair"/>
    <n v="0.56999999999999995"/>
    <x v="0"/>
    <s v="Illinois"/>
    <s v="Glendale Heights"/>
    <n v="60139"/>
    <d v="2013-11-23T00:00:00"/>
    <d v="2013-11-24T00:00:00"/>
    <n v="1975.4380800000001"/>
    <n v="19"/>
    <n v="6158.41"/>
    <n v="88997"/>
    <s v="No Discount"/>
  </r>
  <r>
    <n v="22391"/>
    <s v="Medium"/>
    <n v="0.1"/>
    <n v="291.73"/>
    <n v="48.8"/>
    <n v="2342"/>
    <s v="Danny Francis Bell"/>
    <x v="2"/>
    <x v="0"/>
    <s v="Furniture"/>
    <s v="Chairs &amp; Chairmats"/>
    <s v="Jumbo Drum"/>
    <s v="Hon 4070 Series Pagoda™ Armless Upholstered Stacking Chairs"/>
    <n v="0.56000000000000005"/>
    <x v="0"/>
    <s v="Illinois"/>
    <s v="Glendale Heights"/>
    <n v="60139"/>
    <d v="2013-11-23T00:00:00"/>
    <d v="2013-11-25T00:00:00"/>
    <n v="152.35904000000005"/>
    <n v="3"/>
    <n v="891.61"/>
    <n v="88997"/>
    <s v="Medium"/>
  </r>
  <r>
    <n v="22392"/>
    <s v="Medium"/>
    <n v="0.03"/>
    <n v="30.42"/>
    <n v="8.65"/>
    <n v="2342"/>
    <s v="Danny Francis Bell"/>
    <x v="0"/>
    <x v="0"/>
    <s v="Technology"/>
    <s v="Computer Peripherals"/>
    <s v="Small Box"/>
    <s v="Fellowes Internet Keyboard, Platinum"/>
    <n v="0.74"/>
    <x v="0"/>
    <s v="Illinois"/>
    <s v="Glendale Heights"/>
    <n v="60139"/>
    <d v="2013-11-23T00:00:00"/>
    <d v="2013-11-25T00:00:00"/>
    <n v="52.172160000000019"/>
    <n v="5"/>
    <n v="165.04"/>
    <n v="88997"/>
    <s v="Low"/>
  </r>
  <r>
    <n v="23049"/>
    <s v="Low"/>
    <n v="0.09"/>
    <n v="12.95"/>
    <n v="4.9800000000000004"/>
    <n v="2343"/>
    <s v="Francis Goldberg"/>
    <x v="0"/>
    <x v="1"/>
    <s v="Office Supplies"/>
    <s v="Binders and Binder Accessories"/>
    <s v="Small Box"/>
    <s v="GBC Binding covers"/>
    <n v="0.4"/>
    <x v="0"/>
    <s v="Illinois"/>
    <s v="Glenview"/>
    <n v="60025"/>
    <d v="2012-03-28T00:00:00"/>
    <d v="2012-04-01T00:00:00"/>
    <n v="51.8245"/>
    <n v="13"/>
    <n v="156.11000000000001"/>
    <n v="88989"/>
    <s v="Medium"/>
  </r>
  <r>
    <n v="26294"/>
    <s v="Low"/>
    <n v="0.04"/>
    <n v="177.98"/>
    <n v="0.99"/>
    <n v="2343"/>
    <s v="Francis Goldberg"/>
    <x v="0"/>
    <x v="0"/>
    <s v="Office Supplies"/>
    <s v="Appliances"/>
    <s v="Small Box"/>
    <s v="Kensington 7 Outlet MasterPiece Power Center"/>
    <n v="0.56000000000000005"/>
    <x v="0"/>
    <s v="Illinois"/>
    <s v="Glenview"/>
    <n v="60025"/>
    <d v="2013-07-29T00:00:00"/>
    <d v="2013-08-02T00:00:00"/>
    <n v="1348.7085"/>
    <n v="11"/>
    <n v="1954.65"/>
    <n v="88994"/>
    <s v="Low"/>
  </r>
  <r>
    <n v="26295"/>
    <s v="Low"/>
    <n v="0.04"/>
    <n v="50.98"/>
    <n v="14.19"/>
    <n v="2343"/>
    <s v="Francis Goldberg"/>
    <x v="2"/>
    <x v="0"/>
    <s v="Furniture"/>
    <s v="Chairs &amp; Chairmats"/>
    <s v="Jumbo Drum"/>
    <s v="Global Deluxe Stacking Chair, Gray"/>
    <n v="0.56000000000000005"/>
    <x v="0"/>
    <s v="Illinois"/>
    <s v="Glenview"/>
    <n v="60025"/>
    <d v="2013-07-29T00:00:00"/>
    <d v="2013-08-03T00:00:00"/>
    <n v="12.468480000000001"/>
    <n v="6"/>
    <n v="298.97000000000003"/>
    <n v="88994"/>
    <s v="Low"/>
  </r>
  <r>
    <n v="24402"/>
    <s v="Critical"/>
    <n v="0.02"/>
    <n v="135.99"/>
    <n v="28.63"/>
    <n v="2343"/>
    <s v="Francis Goldberg"/>
    <x v="2"/>
    <x v="0"/>
    <s v="Furniture"/>
    <s v="Chairs &amp; Chairmats"/>
    <s v="Jumbo Drum"/>
    <s v="Global Deluxe High-Back Office Chair in Storm"/>
    <n v="0.76"/>
    <x v="0"/>
    <s v="Illinois"/>
    <s v="Glenview"/>
    <n v="60025"/>
    <d v="2013-08-09T00:00:00"/>
    <d v="2013-08-11T00:00:00"/>
    <n v="-77.846400000000003"/>
    <n v="3"/>
    <n v="448.97"/>
    <n v="88995"/>
    <s v="Low"/>
  </r>
  <r>
    <n v="19052"/>
    <s v="Medium"/>
    <n v="7.0000000000000007E-2"/>
    <n v="200.98"/>
    <n v="23.76"/>
    <n v="2345"/>
    <s v="Colleen Marsh"/>
    <x v="2"/>
    <x v="0"/>
    <s v="Furniture"/>
    <s v="Chairs &amp; Chairmats"/>
    <s v="Jumbo Drum"/>
    <s v="Global Leather Highback Executive Chair with Pneumatic Height Adjustment, Black"/>
    <n v="0.57999999999999996"/>
    <x v="3"/>
    <s v="Kentucky"/>
    <s v="Paducah"/>
    <n v="42003"/>
    <d v="2010-03-14T00:00:00"/>
    <d v="2010-03-15T00:00:00"/>
    <n v="-132.42600000000002"/>
    <n v="9"/>
    <n v="1805.9"/>
    <n v="89504"/>
    <s v="Medium"/>
  </r>
  <r>
    <n v="19053"/>
    <s v="Medium"/>
    <n v="0.02"/>
    <n v="179.29"/>
    <n v="29.21"/>
    <n v="2345"/>
    <s v="Colleen Marsh"/>
    <x v="2"/>
    <x v="0"/>
    <s v="Furniture"/>
    <s v="Tables"/>
    <s v="Jumbo Box"/>
    <s v="Bevis Round Conference Table Top, X-Base"/>
    <n v="0.76"/>
    <x v="3"/>
    <s v="Kentucky"/>
    <s v="Paducah"/>
    <n v="42003"/>
    <d v="2010-03-14T00:00:00"/>
    <d v="2010-03-14T00:00:00"/>
    <n v="-411.23599999999999"/>
    <n v="2"/>
    <n v="311.41000000000003"/>
    <n v="89504"/>
    <s v="Low"/>
  </r>
  <r>
    <n v="20776"/>
    <s v="Low"/>
    <n v="0.03"/>
    <n v="297.64"/>
    <n v="14.7"/>
    <n v="2346"/>
    <s v="Sylvia Kumar"/>
    <x v="2"/>
    <x v="0"/>
    <s v="Technology"/>
    <s v="Office Machines"/>
    <s v="Jumbo Drum"/>
    <s v="Panasonic KX-P3200 Dot Matrix Printer"/>
    <n v="0.56999999999999995"/>
    <x v="3"/>
    <s v="Kentucky"/>
    <s v="Pleasure Ridge Park"/>
    <n v="40258"/>
    <d v="2010-01-10T00:00:00"/>
    <d v="2010-01-15T00:00:00"/>
    <n v="-48.971999999999994"/>
    <n v="12"/>
    <n v="3707.05"/>
    <n v="89503"/>
    <s v="Low"/>
  </r>
  <r>
    <n v="21627"/>
    <s v="High"/>
    <n v="0.1"/>
    <n v="218.75"/>
    <n v="69.64"/>
    <n v="2346"/>
    <s v="Sylvia Kumar"/>
    <x v="2"/>
    <x v="0"/>
    <s v="Furniture"/>
    <s v="Tables"/>
    <s v="Jumbo Box"/>
    <s v="BoxOffice By Design Rectangular and Half-Moon Meeting Room Tables"/>
    <n v="0.77"/>
    <x v="3"/>
    <s v="Kentucky"/>
    <s v="Pleasure Ridge Park"/>
    <n v="40258"/>
    <d v="2010-11-20T00:00:00"/>
    <d v="2010-11-21T00:00:00"/>
    <n v="62.297999999999995"/>
    <n v="17"/>
    <n v="2805.18"/>
    <n v="89505"/>
    <s v="Medium"/>
  </r>
  <r>
    <n v="20657"/>
    <s v="Low"/>
    <n v="0"/>
    <n v="2.08"/>
    <n v="1.49"/>
    <n v="2346"/>
    <s v="Sylvia Kumar"/>
    <x v="0"/>
    <x v="0"/>
    <s v="Office Supplies"/>
    <s v="Binders and Binder Accessories"/>
    <s v="Small Box"/>
    <s v="Economy Binders"/>
    <n v="0.36"/>
    <x v="3"/>
    <s v="Kentucky"/>
    <s v="Pleasure Ridge Park"/>
    <n v="40258"/>
    <d v="2011-03-30T00:00:00"/>
    <d v="2011-04-03T00:00:00"/>
    <n v="-203.14"/>
    <n v="10"/>
    <n v="22.01"/>
    <n v="89507"/>
    <s v="No Discount"/>
  </r>
  <r>
    <n v="20658"/>
    <s v="Low"/>
    <n v="0.1"/>
    <n v="25.98"/>
    <n v="14.36"/>
    <n v="2346"/>
    <s v="Sylvia Kumar"/>
    <x v="2"/>
    <x v="0"/>
    <s v="Furniture"/>
    <s v="Chairs &amp; Chairmats"/>
    <s v="Jumbo Drum"/>
    <s v="Global Stack Chair without Arms, Black"/>
    <n v="0.6"/>
    <x v="3"/>
    <s v="Kentucky"/>
    <s v="Pleasure Ridge Park"/>
    <n v="40258"/>
    <d v="2011-03-30T00:00:00"/>
    <d v="2011-04-01T00:00:00"/>
    <n v="85.823999999999984"/>
    <n v="8"/>
    <n v="200"/>
    <n v="89507"/>
    <s v="Medium"/>
  </r>
  <r>
    <n v="20642"/>
    <s v="Not Specified"/>
    <n v="0"/>
    <n v="35.99"/>
    <n v="1.25"/>
    <n v="2346"/>
    <s v="Sylvia Kumar"/>
    <x v="0"/>
    <x v="0"/>
    <s v="Technology"/>
    <s v="Telephones and Communication"/>
    <s v="Small Pack"/>
    <s v="Accessory13"/>
    <n v="0.56999999999999995"/>
    <x v="3"/>
    <s v="Kentucky"/>
    <s v="Pleasure Ridge Park"/>
    <n v="40258"/>
    <d v="2011-08-04T00:00:00"/>
    <d v="2011-08-06T00:00:00"/>
    <n v="-139.93"/>
    <n v="20"/>
    <n v="624.07000000000005"/>
    <n v="89508"/>
    <s v="No Discount"/>
  </r>
  <r>
    <n v="20775"/>
    <s v="Low"/>
    <n v="0.02"/>
    <n v="29.18"/>
    <n v="8.5500000000000007"/>
    <n v="2346"/>
    <s v="Sylvia Kumar"/>
    <x v="0"/>
    <x v="0"/>
    <s v="Furniture"/>
    <s v="Office Furnishings"/>
    <s v="Small Box"/>
    <s v="Deflect-o SuperTray™ Unbreakable Stackable Tray, Letter, Black"/>
    <n v="0.42"/>
    <x v="3"/>
    <s v="Kentucky"/>
    <s v="Pleasure Ridge Park"/>
    <n v="40258"/>
    <d v="2013-01-10T00:00:00"/>
    <d v="2013-01-15T00:00:00"/>
    <n v="203.36999999999998"/>
    <n v="10"/>
    <n v="288.41000000000003"/>
    <n v="89511"/>
    <s v="Low"/>
  </r>
  <r>
    <n v="22268"/>
    <s v="Critical"/>
    <n v="7.0000000000000007E-2"/>
    <n v="59.98"/>
    <n v="3.99"/>
    <n v="2347"/>
    <s v="Virginia Gill"/>
    <x v="0"/>
    <x v="0"/>
    <s v="Office Supplies"/>
    <s v="Appliances"/>
    <s v="Small Box"/>
    <s v="Belkin 8 Outlet SurgeMaster II Gold Surge Protector"/>
    <n v="0.56999999999999995"/>
    <x v="3"/>
    <s v="Kentucky"/>
    <s v="Richmond"/>
    <n v="40475"/>
    <d v="2011-03-21T00:00:00"/>
    <d v="2011-03-22T00:00:00"/>
    <n v="-134.708"/>
    <n v="3"/>
    <n v="177.39"/>
    <n v="89506"/>
    <s v="Medium"/>
  </r>
  <r>
    <n v="22269"/>
    <s v="Critical"/>
    <n v="0"/>
    <n v="28.48"/>
    <n v="1.99"/>
    <n v="2347"/>
    <s v="Virginia Gill"/>
    <x v="0"/>
    <x v="0"/>
    <s v="Technology"/>
    <s v="Computer Peripherals"/>
    <s v="Small Pack"/>
    <s v="Memorex 4.7GB DVD+RW, 3/Pack"/>
    <n v="0.4"/>
    <x v="3"/>
    <s v="Kentucky"/>
    <s v="Richmond"/>
    <n v="40475"/>
    <d v="2011-03-21T00:00:00"/>
    <d v="2011-03-22T00:00:00"/>
    <n v="-144.52199999999999"/>
    <n v="11"/>
    <n v="319.54000000000002"/>
    <n v="89506"/>
    <s v="No Discount"/>
  </r>
  <r>
    <n v="25844"/>
    <s v="Low"/>
    <n v="0.02"/>
    <n v="10.98"/>
    <n v="3.99"/>
    <n v="2347"/>
    <s v="Virginia Gill"/>
    <x v="0"/>
    <x v="0"/>
    <s v="Office Supplies"/>
    <s v="Appliances"/>
    <s v="Small Box"/>
    <s v="Staples Surge Protector 6 outlet"/>
    <n v="0.57999999999999996"/>
    <x v="3"/>
    <s v="Kentucky"/>
    <s v="Richmond"/>
    <n v="40475"/>
    <d v="2011-10-05T00:00:00"/>
    <d v="2011-10-12T00:00:00"/>
    <n v="-22.61"/>
    <n v="5"/>
    <n v="55.61"/>
    <n v="89509"/>
    <s v="Low"/>
  </r>
  <r>
    <n v="22696"/>
    <s v="Low"/>
    <n v="0.08"/>
    <n v="12.98"/>
    <n v="3.14"/>
    <n v="2347"/>
    <s v="Virginia Gill"/>
    <x v="0"/>
    <x v="0"/>
    <s v="Office Supplies"/>
    <s v="Scissors, Rulers and Trimmers"/>
    <s v="Small Pack"/>
    <s v="Acme® 8&quot; Straight Scissors"/>
    <n v="0.6"/>
    <x v="3"/>
    <s v="Kentucky"/>
    <s v="Richmond"/>
    <n v="40475"/>
    <d v="2012-01-04T00:00:00"/>
    <d v="2012-01-04T00:00:00"/>
    <n v="-230.24539999999996"/>
    <n v="14"/>
    <n v="168.06"/>
    <n v="89510"/>
    <s v="Medium"/>
  </r>
  <r>
    <n v="24922"/>
    <s v="Low"/>
    <n v="0.06"/>
    <n v="3.98"/>
    <n v="0.83"/>
    <n v="2347"/>
    <s v="Virginia Gill"/>
    <x v="0"/>
    <x v="0"/>
    <s v="Office Supplies"/>
    <s v="Pens &amp; Art Supplies"/>
    <s v="Wrap Bag"/>
    <s v="Fluorescent Highlighters by Dixon"/>
    <n v="0.51"/>
    <x v="3"/>
    <s v="Kentucky"/>
    <s v="Richmond"/>
    <n v="40475"/>
    <d v="2013-03-30T00:00:00"/>
    <d v="2013-04-03T00:00:00"/>
    <n v="8.9819999999999993"/>
    <n v="7"/>
    <n v="28.5"/>
    <n v="89512"/>
    <s v="Medium"/>
  </r>
  <r>
    <n v="21628"/>
    <s v="High"/>
    <n v="0.05"/>
    <n v="14.27"/>
    <n v="7.27"/>
    <n v="2347"/>
    <s v="Virginia Gill"/>
    <x v="0"/>
    <x v="0"/>
    <s v="Office Supplies"/>
    <s v="Binders and Binder Accessories"/>
    <s v="Small Box"/>
    <s v="GBC Laser Imprintable Binding System Covers, Desert Sand"/>
    <n v="0.38"/>
    <x v="3"/>
    <s v="Kentucky"/>
    <s v="Richmond"/>
    <n v="40475"/>
    <d v="2013-11-20T00:00:00"/>
    <d v="2013-11-22T00:00:00"/>
    <n v="-137.62"/>
    <n v="21"/>
    <n v="302.70999999999998"/>
    <n v="89513"/>
    <s v="Low"/>
  </r>
  <r>
    <n v="25843"/>
    <s v="Low"/>
    <n v="0.1"/>
    <n v="15.7"/>
    <n v="11.25"/>
    <n v="2348"/>
    <s v="Andrea Barr"/>
    <x v="0"/>
    <x v="0"/>
    <s v="Office Supplies"/>
    <s v="Storage &amp; Organization"/>
    <s v="Small Box"/>
    <s v="Hanging Personal Folder File"/>
    <n v="0.6"/>
    <x v="3"/>
    <s v="Louisiana"/>
    <s v="Alexandria"/>
    <n v="71301"/>
    <d v="2011-10-05T00:00:00"/>
    <d v="2011-10-12T00:00:00"/>
    <n v="-197.42800000000003"/>
    <n v="3"/>
    <n v="48.02"/>
    <n v="89509"/>
    <s v="Medium"/>
  </r>
  <r>
    <n v="18058"/>
    <s v="High"/>
    <n v="0.03"/>
    <n v="5.99"/>
    <n v="4.92"/>
    <n v="2350"/>
    <s v="Charlene Jiang"/>
    <x v="0"/>
    <x v="3"/>
    <s v="Office Supplies"/>
    <s v="Binders and Binder Accessories"/>
    <s v="Small Box"/>
    <s v="DXL™ Angle-View Binders with Locking Rings, Black"/>
    <n v="0.38"/>
    <x v="2"/>
    <s v="Maryland"/>
    <s v="Columbia"/>
    <n v="21044"/>
    <d v="2012-06-03T00:00:00"/>
    <d v="2012-06-04T00:00:00"/>
    <n v="-35.309600000000003"/>
    <n v="14"/>
    <n v="89.88"/>
    <n v="86169"/>
    <s v="Low"/>
  </r>
  <r>
    <n v="18675"/>
    <s v="Critical"/>
    <n v="0.08"/>
    <n v="6.48"/>
    <n v="7.49"/>
    <n v="2351"/>
    <s v="Faye Silver"/>
    <x v="0"/>
    <x v="0"/>
    <s v="Office Supplies"/>
    <s v="Paper"/>
    <s v="Small Box"/>
    <s v="Xerox 220"/>
    <n v="0.37"/>
    <x v="2"/>
    <s v="Maryland"/>
    <s v="Crofton"/>
    <n v="21114"/>
    <d v="2010-09-30T00:00:00"/>
    <d v="2010-10-02T00:00:00"/>
    <n v="-119.32"/>
    <n v="13"/>
    <n v="80.86"/>
    <n v="86163"/>
    <s v="Medium"/>
  </r>
  <r>
    <n v="18756"/>
    <s v="Not Specified"/>
    <n v="0.1"/>
    <n v="20.98"/>
    <n v="5.42"/>
    <n v="2351"/>
    <s v="Faye Silver"/>
    <x v="1"/>
    <x v="0"/>
    <s v="Office Supplies"/>
    <s v="Storage &amp; Organization"/>
    <s v="Small Box"/>
    <s v="Acco Perma® 3000 Stacking Storage Drawers"/>
    <n v="0.66"/>
    <x v="2"/>
    <s v="Maryland"/>
    <s v="Crofton"/>
    <n v="21114"/>
    <d v="2011-03-24T00:00:00"/>
    <d v="2011-03-25T00:00:00"/>
    <n v="-27.08"/>
    <n v="4"/>
    <n v="81.319999999999993"/>
    <n v="86167"/>
    <s v="Medium"/>
  </r>
  <r>
    <n v="18059"/>
    <s v="High"/>
    <n v="0.05"/>
    <n v="5.81"/>
    <n v="3.37"/>
    <n v="2351"/>
    <s v="Faye Silver"/>
    <x v="0"/>
    <x v="3"/>
    <s v="Office Supplies"/>
    <s v="Rubber Bands"/>
    <s v="Wrap Bag"/>
    <s v="Advantus Push Pins, Aluminum Head"/>
    <n v="0.54"/>
    <x v="2"/>
    <s v="Maryland"/>
    <s v="Crofton"/>
    <n v="21114"/>
    <d v="2012-06-03T00:00:00"/>
    <d v="2012-06-04T00:00:00"/>
    <n v="-17.04"/>
    <n v="7"/>
    <n v="41.57"/>
    <n v="86169"/>
    <s v="Low"/>
  </r>
  <r>
    <n v="18752"/>
    <s v="Low"/>
    <n v="0.05"/>
    <n v="8.98"/>
    <n v="4.1900000000000004"/>
    <n v="2351"/>
    <s v="Faye Silver"/>
    <x v="0"/>
    <x v="3"/>
    <s v="Furniture"/>
    <s v="Office Furnishings"/>
    <s v="Small Pack"/>
    <s v="Nu-Dell Float Frame 11 x 14 1/2"/>
    <n v="0.43"/>
    <x v="2"/>
    <s v="Maryland"/>
    <s v="Crofton"/>
    <n v="21114"/>
    <d v="2013-01-12T00:00:00"/>
    <d v="2013-01-19T00:00:00"/>
    <n v="27.770400000000002"/>
    <n v="8"/>
    <n v="69.37"/>
    <n v="86171"/>
    <s v="Low"/>
  </r>
  <r>
    <n v="20904"/>
    <s v="Critical"/>
    <n v="0.06"/>
    <n v="59.76"/>
    <n v="9.7100000000000009"/>
    <n v="2352"/>
    <s v="Kerry Beach"/>
    <x v="0"/>
    <x v="3"/>
    <s v="Office Supplies"/>
    <s v="Storage &amp; Organization"/>
    <s v="Small Box"/>
    <s v="Advantus 10-Drawer Portable Organizer, Chrome Metal Frame, Smoke Drawers"/>
    <n v="0.56999999999999995"/>
    <x v="2"/>
    <s v="Maryland"/>
    <s v="Cumberland"/>
    <n v="21501"/>
    <d v="2010-12-20T00:00:00"/>
    <d v="2010-12-23T00:00:00"/>
    <n v="756.67470000000003"/>
    <n v="18"/>
    <n v="1096.6300000000001"/>
    <n v="86165"/>
    <s v="Medium"/>
  </r>
  <r>
    <n v="20905"/>
    <s v="Critical"/>
    <n v="7.0000000000000007E-2"/>
    <n v="195.99"/>
    <n v="4.2"/>
    <n v="2352"/>
    <s v="Kerry Beach"/>
    <x v="0"/>
    <x v="3"/>
    <s v="Technology"/>
    <s v="Telephones and Communication"/>
    <s v="Small Box"/>
    <s v="T65"/>
    <n v="0.56000000000000005"/>
    <x v="2"/>
    <s v="Maryland"/>
    <s v="Cumberland"/>
    <n v="21501"/>
    <d v="2010-12-20T00:00:00"/>
    <d v="2010-12-23T00:00:00"/>
    <n v="-222.34299999999999"/>
    <n v="4"/>
    <n v="632.12"/>
    <n v="86165"/>
    <s v="Medium"/>
  </r>
  <r>
    <n v="19270"/>
    <s v="Not Specified"/>
    <n v="0.09"/>
    <n v="71.37"/>
    <n v="69"/>
    <n v="2352"/>
    <s v="Kerry Beach"/>
    <x v="0"/>
    <x v="1"/>
    <s v="Furniture"/>
    <s v="Tables"/>
    <s v="Large Box"/>
    <s v="Lesro Sheffield Collection Coffee Table, End Table, Center Table, Corner Table"/>
    <n v="0.68"/>
    <x v="2"/>
    <s v="Maryland"/>
    <s v="Cumberland"/>
    <n v="21501"/>
    <d v="2010-12-23T00:00:00"/>
    <d v="2010-12-24T00:00:00"/>
    <n v="-1537.1356000000003"/>
    <n v="19"/>
    <n v="1302.98"/>
    <n v="86166"/>
    <s v="Medium"/>
  </r>
  <r>
    <n v="21871"/>
    <s v="Medium"/>
    <n v="0.09"/>
    <n v="320.64"/>
    <n v="43.57"/>
    <n v="2352"/>
    <s v="Kerry Beach"/>
    <x v="2"/>
    <x v="3"/>
    <s v="Furniture"/>
    <s v="Tables"/>
    <s v="Jumbo Box"/>
    <s v="Chromcraft 48&quot; x 96&quot; Racetrack Double Pedestal Table"/>
    <n v="0.63"/>
    <x v="2"/>
    <s v="Maryland"/>
    <s v="Cumberland"/>
    <n v="21501"/>
    <d v="2012-02-06T00:00:00"/>
    <d v="2012-02-07T00:00:00"/>
    <n v="-774.89068800000007"/>
    <n v="1"/>
    <n v="320.18"/>
    <n v="86168"/>
    <s v="Medium"/>
  </r>
  <r>
    <n v="20211"/>
    <s v="Not Specified"/>
    <n v="0.02"/>
    <n v="58.14"/>
    <n v="36.61"/>
    <n v="2352"/>
    <s v="Kerry Beach"/>
    <x v="2"/>
    <x v="3"/>
    <s v="Furniture"/>
    <s v="Bookcases"/>
    <s v="Jumbo Box"/>
    <s v="O'Sullivan 3-Shelf Heavy-Duty Bookcases"/>
    <n v="0.61"/>
    <x v="2"/>
    <s v="Maryland"/>
    <s v="Cumberland"/>
    <n v="21501"/>
    <d v="2012-12-10T00:00:00"/>
    <d v="2012-12-12T00:00:00"/>
    <n v="-123.16"/>
    <n v="8"/>
    <n v="507.25"/>
    <n v="86170"/>
    <s v="Low"/>
  </r>
  <r>
    <n v="19284"/>
    <s v="Low"/>
    <n v="0.01"/>
    <n v="3.95"/>
    <n v="5.13"/>
    <n v="2352"/>
    <s v="Kerry Beach"/>
    <x v="0"/>
    <x v="0"/>
    <s v="Office Supplies"/>
    <s v="Appliances"/>
    <s v="Small Box"/>
    <s v="Hoover Replacement Belts For Soft Guard™ &amp; Commercial Ltweight Upright Vacs, 2/Pk"/>
    <n v="0.59"/>
    <x v="2"/>
    <s v="Maryland"/>
    <s v="Cumberland"/>
    <n v="21501"/>
    <d v="2013-08-09T00:00:00"/>
    <d v="2013-08-18T00:00:00"/>
    <n v="-45.783520000000003"/>
    <n v="16"/>
    <n v="67.72"/>
    <n v="86172"/>
    <s v="Low"/>
  </r>
  <r>
    <n v="25338"/>
    <s v="Critical"/>
    <n v="0.04"/>
    <n v="5.98"/>
    <n v="0.96"/>
    <n v="2353"/>
    <s v="Patrick Lowry"/>
    <x v="0"/>
    <x v="0"/>
    <s v="Office Supplies"/>
    <s v="Pens &amp; Art Supplies"/>
    <s v="Wrap Bag"/>
    <s v="Newell 315"/>
    <n v="0.6"/>
    <x v="2"/>
    <s v="Maryland"/>
    <s v="Edgewood"/>
    <n v="21040"/>
    <d v="2010-10-29T00:00:00"/>
    <d v="2010-10-31T00:00:00"/>
    <n v="52.697600000000001"/>
    <n v="22"/>
    <n v="131.79"/>
    <n v="86164"/>
    <s v="Low"/>
  </r>
  <r>
    <n v="25339"/>
    <s v="Critical"/>
    <n v="0.01"/>
    <n v="20.99"/>
    <n v="0.99"/>
    <n v="2353"/>
    <s v="Patrick Lowry"/>
    <x v="0"/>
    <x v="0"/>
    <s v="Technology"/>
    <s v="Telephones and Communication"/>
    <s v="Wrap Bag"/>
    <s v="Accessory25"/>
    <n v="0.56999999999999995"/>
    <x v="2"/>
    <s v="Maryland"/>
    <s v="Edgewood"/>
    <n v="21040"/>
    <d v="2010-10-29T00:00:00"/>
    <d v="2010-10-30T00:00:00"/>
    <n v="-78.194159999999982"/>
    <n v="2"/>
    <n v="35.33"/>
    <n v="86164"/>
    <s v="Low"/>
  </r>
  <r>
    <n v="22649"/>
    <s v="Not Specified"/>
    <n v="0.1"/>
    <n v="78.69"/>
    <n v="19.989999999999998"/>
    <n v="2355"/>
    <s v="Clyde Burnett"/>
    <x v="0"/>
    <x v="3"/>
    <s v="Furniture"/>
    <s v="Office Furnishings"/>
    <s v="Small Box"/>
    <s v="Howard Miller 12-3/4 Diameter Accuwave DS ™ Wall Clock"/>
    <n v="0.43"/>
    <x v="1"/>
    <s v="California"/>
    <s v="Coachella"/>
    <n v="92236"/>
    <d v="2010-02-15T00:00:00"/>
    <d v="2010-02-16T00:00:00"/>
    <n v="465.43949999999995"/>
    <n v="9"/>
    <n v="674.55"/>
    <n v="91304"/>
    <s v="Medium"/>
  </r>
  <r>
    <n v="21511"/>
    <s v="Medium"/>
    <n v="0.06"/>
    <n v="146.34"/>
    <n v="43.75"/>
    <n v="2355"/>
    <s v="Clyde Burnett"/>
    <x v="2"/>
    <x v="3"/>
    <s v="Furniture"/>
    <s v="Tables"/>
    <s v="Jumbo Box"/>
    <s v="Bevis Round Conference Table Top &amp; Single Column Base"/>
    <n v="0.65"/>
    <x v="1"/>
    <s v="California"/>
    <s v="Coachella"/>
    <n v="92236"/>
    <d v="2010-12-16T00:00:00"/>
    <d v="2010-12-18T00:00:00"/>
    <n v="-89.27"/>
    <n v="12"/>
    <n v="1721.24"/>
    <n v="91306"/>
    <s v="Medium"/>
  </r>
  <r>
    <n v="22648"/>
    <s v="Not Specified"/>
    <n v="0.01"/>
    <n v="159.99"/>
    <n v="5.5"/>
    <n v="2355"/>
    <s v="Clyde Burnett"/>
    <x v="0"/>
    <x v="3"/>
    <s v="Technology"/>
    <s v="Computer Peripherals"/>
    <s v="Small Box"/>
    <s v="Gyration RF Keyboard"/>
    <n v="0.49"/>
    <x v="1"/>
    <s v="California"/>
    <s v="Coachella"/>
    <n v="92236"/>
    <d v="2013-02-15T00:00:00"/>
    <d v="2013-02-17T00:00:00"/>
    <n v="891.79739999999993"/>
    <n v="8"/>
    <n v="1292.46"/>
    <n v="91307"/>
    <s v="Low"/>
  </r>
  <r>
    <n v="24526"/>
    <s v="Medium"/>
    <n v="0"/>
    <n v="29.34"/>
    <n v="7.87"/>
    <n v="2356"/>
    <s v="Emma Bloom"/>
    <x v="0"/>
    <x v="3"/>
    <s v="Furniture"/>
    <s v="Office Furnishings"/>
    <s v="Small Box"/>
    <s v="Seth Thomas 14&quot; Putty-Colored Wall Clock"/>
    <n v="0.54"/>
    <x v="1"/>
    <s v="Wyoming"/>
    <s v="Rock Springs"/>
    <n v="82901"/>
    <d v="2010-09-15T00:00:00"/>
    <d v="2010-09-17T00:00:00"/>
    <n v="385.37"/>
    <n v="22"/>
    <n v="668.38"/>
    <n v="91305"/>
    <s v="No Discount"/>
  </r>
  <r>
    <n v="25765"/>
    <s v="Medium"/>
    <n v="0.05"/>
    <n v="150.97999999999999"/>
    <n v="66.27"/>
    <n v="2356"/>
    <s v="Emma Bloom"/>
    <x v="2"/>
    <x v="3"/>
    <s v="Furniture"/>
    <s v="Bookcases"/>
    <s v="Jumbo Box"/>
    <s v="Bush Mission Pointe Library"/>
    <n v="0.65"/>
    <x v="1"/>
    <s v="Wyoming"/>
    <s v="Rock Springs"/>
    <n v="82901"/>
    <d v="2013-08-09T00:00:00"/>
    <d v="2013-08-09T00:00:00"/>
    <n v="-137.02832000000001"/>
    <n v="4"/>
    <n v="647.02"/>
    <n v="91308"/>
    <s v="Low"/>
  </r>
  <r>
    <n v="25766"/>
    <s v="Medium"/>
    <n v="0.04"/>
    <n v="17.07"/>
    <n v="8.1300000000000008"/>
    <n v="2356"/>
    <s v="Emma Bloom"/>
    <x v="0"/>
    <x v="3"/>
    <s v="Office Supplies"/>
    <s v="Envelopes"/>
    <s v="Small Box"/>
    <s v="Recycled Interoffice Envelopes with Re-Use-A-Seal® Closure, 10 x 13"/>
    <n v="0.38"/>
    <x v="1"/>
    <s v="Wyoming"/>
    <s v="Rock Springs"/>
    <n v="82901"/>
    <d v="2013-08-09T00:00:00"/>
    <d v="2013-08-11T00:00:00"/>
    <n v="35.066000000000003"/>
    <n v="12"/>
    <n v="204.82"/>
    <n v="91308"/>
    <s v="Low"/>
  </r>
  <r>
    <n v="20798"/>
    <s v="Low"/>
    <n v="0.1"/>
    <n v="205.99"/>
    <n v="8.99"/>
    <n v="2358"/>
    <s v="Danielle Baird"/>
    <x v="0"/>
    <x v="0"/>
    <s v="Technology"/>
    <s v="Telephones and Communication"/>
    <s v="Small Box"/>
    <s v="TimeportP7382"/>
    <n v="0.56000000000000005"/>
    <x v="3"/>
    <s v="Florida"/>
    <s v="Fort Lauderdale"/>
    <n v="33311"/>
    <d v="2010-03-04T00:00:00"/>
    <d v="2010-03-08T00:00:00"/>
    <n v="147"/>
    <n v="2"/>
    <n v="324.62"/>
    <n v="88267"/>
    <s v="Medium"/>
  </r>
  <r>
    <n v="18892"/>
    <s v="Critical"/>
    <n v="0.05"/>
    <n v="2.08"/>
    <n v="2.56"/>
    <n v="2358"/>
    <s v="Danielle Baird"/>
    <x v="0"/>
    <x v="1"/>
    <s v="Office Supplies"/>
    <s v="Scissors, Rulers and Trimmers"/>
    <s v="Small Pack"/>
    <s v="Kleencut® Forged Office Shears by Acme United Corporation"/>
    <n v="0.55000000000000004"/>
    <x v="3"/>
    <s v="Florida"/>
    <s v="Fort Lauderdale"/>
    <n v="33311"/>
    <d v="2010-08-14T00:00:00"/>
    <d v="2010-08-16T00:00:00"/>
    <n v="-1045.0160000000001"/>
    <n v="19"/>
    <n v="40.93"/>
    <n v="88268"/>
    <s v="Low"/>
  </r>
  <r>
    <n v="18504"/>
    <s v="Medium"/>
    <n v="0.06"/>
    <n v="122.99"/>
    <n v="70.2"/>
    <n v="2358"/>
    <s v="Danielle Baird"/>
    <x v="2"/>
    <x v="1"/>
    <s v="Furniture"/>
    <s v="Chairs &amp; Chairmats"/>
    <s v="Jumbo Drum"/>
    <s v="Global High-Back Leather Tilter, Burgundy"/>
    <n v="0.74"/>
    <x v="3"/>
    <s v="Florida"/>
    <s v="Fort Lauderdale"/>
    <n v="33311"/>
    <d v="2012-01-07T00:00:00"/>
    <d v="2012-01-10T00:00:00"/>
    <n v="7.0919999999999996"/>
    <n v="11"/>
    <n v="1316.95"/>
    <n v="88271"/>
    <s v="Medium"/>
  </r>
  <r>
    <n v="18505"/>
    <s v="Medium"/>
    <n v="0.02"/>
    <n v="21.98"/>
    <n v="2.87"/>
    <n v="2358"/>
    <s v="Danielle Baird"/>
    <x v="0"/>
    <x v="1"/>
    <s v="Office Supplies"/>
    <s v="Pens &amp; Art Supplies"/>
    <s v="Small Pack"/>
    <s v="Panasonic KP-310 Heavy-Duty Electric Pencil Sharpener"/>
    <n v="0.55000000000000004"/>
    <x v="3"/>
    <s v="Florida"/>
    <s v="Fort Lauderdale"/>
    <n v="33311"/>
    <d v="2012-01-07T00:00:00"/>
    <d v="2012-01-08T00:00:00"/>
    <n v="463.22399999999993"/>
    <n v="2"/>
    <n v="44.47"/>
    <n v="88271"/>
    <s v="Low"/>
  </r>
  <r>
    <n v="21248"/>
    <s v="Low"/>
    <n v="0.04"/>
    <n v="68.81"/>
    <n v="60"/>
    <n v="2358"/>
    <s v="Danielle Baird"/>
    <x v="2"/>
    <x v="1"/>
    <s v="Office Supplies"/>
    <s v="Appliances"/>
    <s v="Jumbo Drum"/>
    <s v="Holmes Replacement Filter for HEPA Air Cleaner, Very Large Room, HEPA Filter"/>
    <n v="0.41"/>
    <x v="3"/>
    <s v="Florida"/>
    <s v="Fort Lauderdale"/>
    <n v="33311"/>
    <d v="2012-03-13T00:00:00"/>
    <d v="2012-03-17T00:00:00"/>
    <n v="-31.57"/>
    <n v="6"/>
    <n v="438.13"/>
    <n v="88273"/>
    <s v="Low"/>
  </r>
  <r>
    <n v="21249"/>
    <s v="Low"/>
    <n v="0.05"/>
    <n v="195.99"/>
    <n v="3.99"/>
    <n v="2358"/>
    <s v="Danielle Baird"/>
    <x v="1"/>
    <x v="1"/>
    <s v="Technology"/>
    <s v="Telephones and Communication"/>
    <s v="Small Box"/>
    <s v="CF 888"/>
    <n v="0.59"/>
    <x v="3"/>
    <s v="Florida"/>
    <s v="Fort Lauderdale"/>
    <n v="33311"/>
    <d v="2012-03-13T00:00:00"/>
    <d v="2012-03-18T00:00:00"/>
    <n v="140.28"/>
    <n v="12"/>
    <n v="1902.78"/>
    <n v="88273"/>
    <s v="Low"/>
  </r>
  <r>
    <n v="21772"/>
    <s v="Critical"/>
    <n v="0"/>
    <n v="7.28"/>
    <n v="1.77"/>
    <n v="2359"/>
    <s v="Annie Horne"/>
    <x v="0"/>
    <x v="1"/>
    <s v="Office Supplies"/>
    <s v="Paper"/>
    <s v="Wrap Bag"/>
    <s v="Post-it® “Important Message” Note Pad, Neon Colors, 50 Sheets/Pad"/>
    <n v="0.37"/>
    <x v="3"/>
    <s v="Florida"/>
    <s v="Fort Myers"/>
    <n v="33917"/>
    <d v="2010-02-05T00:00:00"/>
    <d v="2010-02-05T00:00:00"/>
    <n v="167.16000000000003"/>
    <n v="7"/>
    <n v="53.42"/>
    <n v="88265"/>
    <s v="No Discount"/>
  </r>
  <r>
    <n v="22706"/>
    <s v="Medium"/>
    <n v="7.0000000000000007E-2"/>
    <n v="1.76"/>
    <n v="0.7"/>
    <n v="2359"/>
    <s v="Annie Horne"/>
    <x v="0"/>
    <x v="0"/>
    <s v="Office Supplies"/>
    <s v="Pens &amp; Art Supplies"/>
    <s v="Wrap Bag"/>
    <s v="Newell 310"/>
    <n v="0.56000000000000005"/>
    <x v="3"/>
    <s v="Florida"/>
    <s v="Fort Myers"/>
    <n v="33917"/>
    <d v="2011-08-13T00:00:00"/>
    <d v="2011-08-15T00:00:00"/>
    <n v="315.08999999999997"/>
    <n v="12"/>
    <n v="20.94"/>
    <n v="88270"/>
    <s v="Medium"/>
  </r>
  <r>
    <n v="22707"/>
    <s v="Medium"/>
    <n v="0.02"/>
    <n v="20.99"/>
    <n v="3.3"/>
    <n v="2359"/>
    <s v="Annie Horne"/>
    <x v="0"/>
    <x v="0"/>
    <s v="Technology"/>
    <s v="Telephones and Communication"/>
    <s v="Small Pack"/>
    <s v="Accessory39"/>
    <n v="0.81"/>
    <x v="3"/>
    <s v="Florida"/>
    <s v="Fort Myers"/>
    <n v="33917"/>
    <d v="2011-08-13T00:00:00"/>
    <d v="2011-08-14T00:00:00"/>
    <n v="92.91"/>
    <n v="4"/>
    <n v="72.58"/>
    <n v="88270"/>
    <s v="Low"/>
  </r>
  <r>
    <n v="21769"/>
    <s v="Low"/>
    <n v="0.03"/>
    <n v="300.64999999999998"/>
    <n v="24.49"/>
    <n v="2359"/>
    <s v="Annie Horne"/>
    <x v="0"/>
    <x v="1"/>
    <s v="Office Supplies"/>
    <s v="Appliances"/>
    <s v="Large Box"/>
    <s v="Honeywell Enviracaire Portable HEPA Air Cleaner for 17' x 22' Room"/>
    <n v="0.52"/>
    <x v="3"/>
    <s v="Florida"/>
    <s v="Fort Myers"/>
    <n v="33917"/>
    <d v="2013-12-10T00:00:00"/>
    <d v="2013-12-12T00:00:00"/>
    <n v="1.1219999999999999"/>
    <n v="6"/>
    <n v="1767.28"/>
    <n v="88277"/>
    <s v="Low"/>
  </r>
  <r>
    <n v="21770"/>
    <s v="Low"/>
    <n v="0.1"/>
    <n v="4.9800000000000004"/>
    <n v="7.54"/>
    <n v="2359"/>
    <s v="Annie Horne"/>
    <x v="0"/>
    <x v="1"/>
    <s v="Office Supplies"/>
    <s v="Paper"/>
    <s v="Small Box"/>
    <s v="Xerox 1961"/>
    <n v="0.38"/>
    <x v="3"/>
    <s v="Florida"/>
    <s v="Fort Myers"/>
    <n v="33917"/>
    <d v="2013-12-10T00:00:00"/>
    <d v="2013-12-12T00:00:00"/>
    <n v="240.41399999999999"/>
    <n v="16"/>
    <n v="77.64"/>
    <n v="88277"/>
    <s v="Medium"/>
  </r>
  <r>
    <n v="24597"/>
    <s v="High"/>
    <n v="0.03"/>
    <n v="8.4600000000000009"/>
    <n v="3.62"/>
    <n v="2360"/>
    <s v="Troy Hendrix"/>
    <x v="0"/>
    <x v="1"/>
    <s v="Technology"/>
    <s v="Computer Peripherals"/>
    <s v="Small Pack"/>
    <s v="Imation 3.5&quot;, RTS 247544 3M 3.5 DSDD, 10/Pack"/>
    <n v="0.61"/>
    <x v="3"/>
    <s v="Florida"/>
    <s v="Fort Pierce"/>
    <n v="34982"/>
    <d v="2011-03-07T00:00:00"/>
    <d v="2011-03-08T00:00:00"/>
    <n v="119.55"/>
    <n v="9"/>
    <n v="77.69"/>
    <n v="88269"/>
    <s v="Low"/>
  </r>
  <r>
    <n v="24483"/>
    <s v="Critical"/>
    <n v="0.01"/>
    <n v="24.92"/>
    <n v="12.98"/>
    <n v="2360"/>
    <s v="Troy Hendrix"/>
    <x v="0"/>
    <x v="0"/>
    <s v="Office Supplies"/>
    <s v="Binders and Binder Accessories"/>
    <s v="Small Box"/>
    <s v="GBC Standard Therm-A-Bind Covers"/>
    <n v="0.39"/>
    <x v="3"/>
    <s v="Florida"/>
    <s v="Fort Pierce"/>
    <n v="34982"/>
    <d v="2012-01-15T00:00:00"/>
    <d v="2012-01-17T00:00:00"/>
    <n v="176.63399999999999"/>
    <n v="10"/>
    <n v="250.22"/>
    <n v="88272"/>
    <s v="Low"/>
  </r>
  <r>
    <n v="24484"/>
    <s v="Critical"/>
    <n v="0.08"/>
    <n v="7.1"/>
    <n v="6.05"/>
    <n v="2360"/>
    <s v="Troy Hendrix"/>
    <x v="1"/>
    <x v="0"/>
    <s v="Office Supplies"/>
    <s v="Binders and Binder Accessories"/>
    <s v="Small Box"/>
    <s v="Wilson Jones Hanging View Binder, White, 1&quot;"/>
    <n v="0.39"/>
    <x v="3"/>
    <s v="Florida"/>
    <s v="Fort Pierce"/>
    <n v="34982"/>
    <d v="2012-01-15T00:00:00"/>
    <d v="2012-01-17T00:00:00"/>
    <n v="-14.56"/>
    <n v="11"/>
    <n v="79.67"/>
    <n v="88272"/>
    <s v="Medium"/>
  </r>
  <r>
    <n v="24485"/>
    <s v="Critical"/>
    <n v="0.09"/>
    <n v="550.98"/>
    <n v="64.59"/>
    <n v="2360"/>
    <s v="Troy Hendrix"/>
    <x v="2"/>
    <x v="0"/>
    <s v="Furniture"/>
    <s v="Tables"/>
    <s v="Jumbo Box"/>
    <s v="Chromcraft Bull-Nose Wood 48&quot; x 96&quot; Rectangular Conference Tables"/>
    <n v="0.66"/>
    <x v="3"/>
    <s v="Florida"/>
    <s v="Fort Pierce"/>
    <n v="34982"/>
    <d v="2012-01-15T00:00:00"/>
    <d v="2012-01-17T00:00:00"/>
    <n v="23.423999999999999"/>
    <n v="3"/>
    <n v="1625.62"/>
    <n v="88272"/>
    <s v="Medium"/>
  </r>
  <r>
    <n v="24614"/>
    <s v="Medium"/>
    <n v="0.05"/>
    <n v="100.98"/>
    <n v="35.840000000000003"/>
    <n v="2360"/>
    <s v="Troy Hendrix"/>
    <x v="2"/>
    <x v="1"/>
    <s v="Furniture"/>
    <s v="Bookcases"/>
    <s v="Jumbo Box"/>
    <s v="Bush Westfield Collection Bookcases, Fully Assembled"/>
    <n v="0.62"/>
    <x v="3"/>
    <s v="Florida"/>
    <s v="Fort Pierce"/>
    <n v="34982"/>
    <d v="2012-10-17T00:00:00"/>
    <d v="2012-10-19T00:00:00"/>
    <n v="8.4779999999999998"/>
    <n v="21"/>
    <n v="2173.4899999999998"/>
    <n v="88274"/>
    <s v="Low"/>
  </r>
  <r>
    <n v="22729"/>
    <s v="High"/>
    <n v="0.03"/>
    <n v="4.13"/>
    <n v="1.23"/>
    <n v="2360"/>
    <s v="Troy Hendrix"/>
    <x v="0"/>
    <x v="1"/>
    <s v="Office Supplies"/>
    <s v="Pens &amp; Art Supplies"/>
    <s v="Wrap Bag"/>
    <s v="Newell 325"/>
    <n v="0.55000000000000004"/>
    <x v="3"/>
    <s v="Florida"/>
    <s v="Fort Pierce"/>
    <n v="34982"/>
    <d v="2013-04-27T00:00:00"/>
    <d v="2013-04-29T00:00:00"/>
    <n v="154.80599999999998"/>
    <n v="13"/>
    <n v="53.96"/>
    <n v="88276"/>
    <s v="Low"/>
  </r>
  <r>
    <n v="22730"/>
    <s v="High"/>
    <n v="0.06"/>
    <n v="3.28"/>
    <n v="5"/>
    <n v="2360"/>
    <s v="Troy Hendrix"/>
    <x v="0"/>
    <x v="1"/>
    <s v="Office Supplies"/>
    <s v="Pens &amp; Art Supplies"/>
    <s v="Wrap Bag"/>
    <s v="Newell 35"/>
    <n v="0.56000000000000005"/>
    <x v="3"/>
    <s v="Florida"/>
    <s v="Fort Pierce"/>
    <n v="34982"/>
    <d v="2013-04-27T00:00:00"/>
    <d v="2013-04-28T00:00:00"/>
    <n v="6.1859999999999999"/>
    <n v="1"/>
    <n v="4.33"/>
    <n v="88276"/>
    <s v="Medium"/>
  </r>
  <r>
    <n v="24890"/>
    <s v="High"/>
    <n v="0.06"/>
    <n v="8.33"/>
    <n v="1.99"/>
    <n v="2361"/>
    <s v="Vincent Daniel"/>
    <x v="0"/>
    <x v="0"/>
    <s v="Technology"/>
    <s v="Computer Peripherals"/>
    <s v="Small Pack"/>
    <s v="80 Minute Slim Jewel Case CD-R , 10/Pack - Staples"/>
    <n v="0.52"/>
    <x v="3"/>
    <s v="Florida"/>
    <s v="Fruit Cove"/>
    <n v="32259"/>
    <d v="2010-02-25T00:00:00"/>
    <d v="2010-02-26T00:00:00"/>
    <n v="-344.82000000000005"/>
    <n v="1"/>
    <n v="8.49"/>
    <n v="88266"/>
    <s v="Medium"/>
  </r>
  <r>
    <n v="24889"/>
    <s v="High"/>
    <n v="0.1"/>
    <n v="10.44"/>
    <n v="5.75"/>
    <n v="2361"/>
    <s v="Vincent Daniel"/>
    <x v="0"/>
    <x v="0"/>
    <s v="Office Supplies"/>
    <s v="Binders and Binder Accessories"/>
    <s v="Small Box"/>
    <s v="Avery® 3 1/2&quot; Diskette Storage Pages, 10/Pack"/>
    <n v="0.39"/>
    <x v="3"/>
    <s v="Florida"/>
    <s v="Fruit Cove"/>
    <n v="32259"/>
    <d v="2013-02-25T00:00:00"/>
    <d v="2013-02-26T00:00:00"/>
    <n v="-24.632999999999999"/>
    <n v="8"/>
    <n v="78.91"/>
    <n v="88275"/>
    <s v="Medium"/>
  </r>
  <r>
    <n v="19369"/>
    <s v="High"/>
    <n v="0"/>
    <n v="5.77"/>
    <n v="5.92"/>
    <n v="2363"/>
    <s v="Jacob Murray"/>
    <x v="0"/>
    <x v="1"/>
    <s v="Furniture"/>
    <s v="Office Furnishings"/>
    <s v="Medium Box"/>
    <s v="DAX Cubicle Frames - 8x10"/>
    <n v="0.55000000000000004"/>
    <x v="2"/>
    <s v="Ohio"/>
    <s v="Medina"/>
    <n v="44256"/>
    <d v="2010-10-11T00:00:00"/>
    <d v="2010-10-13T00:00:00"/>
    <n v="-61.5276"/>
    <n v="11"/>
    <n v="69.89"/>
    <n v="90040"/>
    <s v="No Discount"/>
  </r>
  <r>
    <n v="23362"/>
    <s v="Low"/>
    <n v="0.01"/>
    <n v="15.7"/>
    <n v="11.25"/>
    <n v="2363"/>
    <s v="Jacob Murray"/>
    <x v="0"/>
    <x v="1"/>
    <s v="Office Supplies"/>
    <s v="Storage &amp; Organization"/>
    <s v="Small Box"/>
    <s v="Hanging Personal Folder File"/>
    <n v="0.6"/>
    <x v="2"/>
    <s v="Ohio"/>
    <s v="Medina"/>
    <n v="44256"/>
    <d v="2011-04-20T00:00:00"/>
    <d v="2011-04-25T00:00:00"/>
    <n v="-128.88999999999999"/>
    <n v="7"/>
    <n v="120.32"/>
    <n v="90041"/>
    <s v="Low"/>
  </r>
  <r>
    <n v="24188"/>
    <s v="High"/>
    <n v="0.09"/>
    <n v="3.28"/>
    <n v="5"/>
    <n v="2363"/>
    <s v="Jacob Murray"/>
    <x v="0"/>
    <x v="1"/>
    <s v="Office Supplies"/>
    <s v="Pens &amp; Art Supplies"/>
    <s v="Wrap Bag"/>
    <s v="Newell 35"/>
    <n v="0.56000000000000005"/>
    <x v="2"/>
    <s v="Ohio"/>
    <s v="Medina"/>
    <n v="44256"/>
    <d v="2013-06-10T00:00:00"/>
    <d v="2013-06-11T00:00:00"/>
    <n v="-128.96800000000002"/>
    <n v="17"/>
    <n v="56.65"/>
    <n v="90042"/>
    <s v="Medium"/>
  </r>
  <r>
    <n v="22935"/>
    <s v="High"/>
    <n v="0.01"/>
    <n v="896.99"/>
    <n v="19.989999999999998"/>
    <n v="2365"/>
    <s v="Elisabeth Stephenson"/>
    <x v="0"/>
    <x v="0"/>
    <s v="Office Supplies"/>
    <s v="Binders and Binder Accessories"/>
    <s v="Small Box"/>
    <s v="GBC DocuBind TL300 Electric Binding System"/>
    <n v="0.38"/>
    <x v="0"/>
    <s v="Texas"/>
    <s v="Houston"/>
    <n v="77036"/>
    <d v="2012-10-18T00:00:00"/>
    <d v="2012-10-19T00:00:00"/>
    <n v="4417.8146999999999"/>
    <n v="7"/>
    <n v="6402.63"/>
    <n v="91291"/>
    <s v="Low"/>
  </r>
  <r>
    <n v="22936"/>
    <s v="High"/>
    <n v="0.02"/>
    <n v="29.89"/>
    <n v="1.99"/>
    <n v="2365"/>
    <s v="Elisabeth Stephenson"/>
    <x v="0"/>
    <x v="0"/>
    <s v="Technology"/>
    <s v="Computer Peripherals"/>
    <s v="Small Pack"/>
    <s v="Verbatim DVD-RAM, 5.2GB, Rewritable, Type 1, DS"/>
    <n v="0.5"/>
    <x v="0"/>
    <s v="Texas"/>
    <s v="Houston"/>
    <n v="77036"/>
    <d v="2012-10-18T00:00:00"/>
    <d v="2012-10-20T00:00:00"/>
    <n v="447.07399999999996"/>
    <n v="24"/>
    <n v="703.01"/>
    <n v="91291"/>
    <s v="Low"/>
  </r>
  <r>
    <n v="21201"/>
    <s v="Low"/>
    <n v="0.1"/>
    <n v="64.650000000000006"/>
    <n v="35"/>
    <n v="2365"/>
    <s v="Elisabeth Stephenson"/>
    <x v="0"/>
    <x v="0"/>
    <s v="Office Supplies"/>
    <s v="Storage &amp; Organization"/>
    <s v="Large Box"/>
    <s v="Space Solutions Commercial Steel Shelving"/>
    <n v="0.8"/>
    <x v="0"/>
    <s v="Texas"/>
    <s v="Houston"/>
    <n v="77036"/>
    <d v="2012-12-21T00:00:00"/>
    <d v="2012-12-28T00:00:00"/>
    <n v="-444.03500000000003"/>
    <n v="15"/>
    <n v="908.33"/>
    <n v="91292"/>
    <s v="Medium"/>
  </r>
  <r>
    <n v="23319"/>
    <s v="Low"/>
    <n v="0.04"/>
    <n v="20.97"/>
    <n v="4"/>
    <n v="2366"/>
    <s v="Emma M Li"/>
    <x v="0"/>
    <x v="0"/>
    <s v="Technology"/>
    <s v="Computer Peripherals"/>
    <s v="Small Box"/>
    <s v="Microsoft Internet Keyboard"/>
    <n v="0.77"/>
    <x v="0"/>
    <s v="Texas"/>
    <s v="Huntsville"/>
    <n v="77340"/>
    <d v="2012-04-20T00:00:00"/>
    <d v="2012-04-25T00:00:00"/>
    <n v="-57.09"/>
    <n v="6"/>
    <n v="127.87"/>
    <n v="91290"/>
    <s v="Low"/>
  </r>
  <r>
    <n v="23320"/>
    <s v="Low"/>
    <n v="0.01"/>
    <n v="4.91"/>
    <n v="0.5"/>
    <n v="2366"/>
    <s v="Emma M Li"/>
    <x v="0"/>
    <x v="0"/>
    <s v="Office Supplies"/>
    <s v="Labels"/>
    <s v="Small Box"/>
    <s v="Avery 508"/>
    <n v="0.36"/>
    <x v="0"/>
    <s v="Texas"/>
    <s v="Huntsville"/>
    <n v="77340"/>
    <d v="2012-04-20T00:00:00"/>
    <d v="2012-04-22T00:00:00"/>
    <n v="40.647899999999993"/>
    <n v="12"/>
    <n v="58.91"/>
    <n v="91290"/>
    <s v="Low"/>
  </r>
  <r>
    <n v="25577"/>
    <s v="Critical"/>
    <n v="0.02"/>
    <n v="82.99"/>
    <n v="5.5"/>
    <n v="2366"/>
    <s v="Emma M Li"/>
    <x v="1"/>
    <x v="0"/>
    <s v="Technology"/>
    <s v="Computer Peripherals"/>
    <s v="Small Box"/>
    <s v="Micro Innovations Micro Digital Wireless Keyboard and Mouse, Gray"/>
    <n v="0.44"/>
    <x v="0"/>
    <s v="Texas"/>
    <s v="Huntsville"/>
    <n v="77340"/>
    <d v="2013-04-15T00:00:00"/>
    <d v="2013-04-17T00:00:00"/>
    <n v="478.46669999999995"/>
    <n v="8"/>
    <n v="693.43"/>
    <n v="91293"/>
    <s v="Low"/>
  </r>
  <r>
    <n v="25578"/>
    <s v="Critical"/>
    <n v="0.02"/>
    <n v="11.66"/>
    <n v="8.99"/>
    <n v="2366"/>
    <s v="Emma M Li"/>
    <x v="0"/>
    <x v="0"/>
    <s v="Office Supplies"/>
    <s v="Pens &amp; Art Supplies"/>
    <s v="Small Pack"/>
    <s v="Boston 16765 Mini Stand Up Battery Pencil Sharpener"/>
    <n v="0.59"/>
    <x v="0"/>
    <s v="Texas"/>
    <s v="Huntsville"/>
    <n v="77340"/>
    <d v="2013-04-15T00:00:00"/>
    <d v="2013-04-16T00:00:00"/>
    <n v="-52.25"/>
    <n v="2"/>
    <n v="25.31"/>
    <n v="91293"/>
    <s v="Low"/>
  </r>
  <r>
    <n v="20906"/>
    <s v="Low"/>
    <n v="0.06"/>
    <n v="3.85"/>
    <n v="0.7"/>
    <n v="2368"/>
    <s v="Ellen Blair"/>
    <x v="0"/>
    <x v="3"/>
    <s v="Office Supplies"/>
    <s v="Pens &amp; Art Supplies"/>
    <s v="Wrap Bag"/>
    <s v="Avery Hi-Liter Pen Style Six-Color Fluorescent Set"/>
    <n v="0.44"/>
    <x v="3"/>
    <s v="Florida"/>
    <s v="Panama City"/>
    <n v="32404"/>
    <d v="2011-09-18T00:00:00"/>
    <d v="2011-09-22T00:00:00"/>
    <n v="-222.50200000000001"/>
    <n v="5"/>
    <n v="19.71"/>
    <n v="90411"/>
    <s v="Medium"/>
  </r>
  <r>
    <n v="19634"/>
    <s v="Low"/>
    <n v="0.08"/>
    <n v="15.73"/>
    <n v="7.42"/>
    <n v="2368"/>
    <s v="Ellen Blair"/>
    <x v="0"/>
    <x v="3"/>
    <s v="Office Supplies"/>
    <s v="Scissors, Rulers and Trimmers"/>
    <s v="Small Pack"/>
    <s v="Acme Galleria® Hot Forged Steel Scissors with Colored Handles"/>
    <n v="0.56000000000000005"/>
    <x v="3"/>
    <s v="Florida"/>
    <s v="Panama City"/>
    <n v="32404"/>
    <d v="2012-09-12T00:00:00"/>
    <d v="2012-09-14T00:00:00"/>
    <n v="202.78200000000001"/>
    <n v="11"/>
    <n v="175.64"/>
    <n v="90413"/>
    <s v="Medium"/>
  </r>
  <r>
    <n v="21582"/>
    <s v="Low"/>
    <n v="7.0000000000000007E-2"/>
    <n v="5.98"/>
    <n v="5.79"/>
    <n v="2369"/>
    <s v="Mike G Hartman"/>
    <x v="0"/>
    <x v="3"/>
    <s v="Office Supplies"/>
    <s v="Paper"/>
    <s v="Small Box"/>
    <s v="Xerox 1903"/>
    <n v="0.36"/>
    <x v="3"/>
    <s v="Florida"/>
    <s v="Pembroke Pines"/>
    <n v="33024"/>
    <d v="2010-01-13T00:00:00"/>
    <d v="2010-01-15T00:00:00"/>
    <n v="-41.972700000000003"/>
    <n v="13"/>
    <n v="77.42"/>
    <n v="90408"/>
    <s v="Medium"/>
  </r>
  <r>
    <n v="21495"/>
    <s v="High"/>
    <n v="0.03"/>
    <n v="5.18"/>
    <n v="2.04"/>
    <n v="2369"/>
    <s v="Mike G Hartman"/>
    <x v="0"/>
    <x v="3"/>
    <s v="Office Supplies"/>
    <s v="Paper"/>
    <s v="Wrap Bag"/>
    <s v="Array® Memo Cubes"/>
    <n v="0.36"/>
    <x v="3"/>
    <s v="Florida"/>
    <s v="Pembroke Pines"/>
    <n v="33024"/>
    <d v="2011-05-26T00:00:00"/>
    <d v="2011-05-28T00:00:00"/>
    <n v="-43.007999999999996"/>
    <n v="16"/>
    <n v="83.56"/>
    <n v="90409"/>
    <s v="Low"/>
  </r>
  <r>
    <n v="22027"/>
    <s v="Low"/>
    <n v="0.02"/>
    <n v="33.29"/>
    <n v="1.99"/>
    <n v="2369"/>
    <s v="Mike G Hartman"/>
    <x v="0"/>
    <x v="3"/>
    <s v="Technology"/>
    <s v="Computer Peripherals"/>
    <s v="Small Pack"/>
    <s v="Verbatim 4.7GB DVD-R"/>
    <n v="0.41"/>
    <x v="3"/>
    <s v="Florida"/>
    <s v="Pembroke Pines"/>
    <n v="33024"/>
    <d v="2011-08-28T00:00:00"/>
    <d v="2011-08-28T00:00:00"/>
    <n v="371.01599999999996"/>
    <n v="3"/>
    <n v="97.88"/>
    <n v="90410"/>
    <s v="Low"/>
  </r>
  <r>
    <n v="20907"/>
    <s v="Low"/>
    <n v="0.01"/>
    <n v="22.24"/>
    <n v="1.99"/>
    <n v="2369"/>
    <s v="Mike G Hartman"/>
    <x v="0"/>
    <x v="3"/>
    <s v="Technology"/>
    <s v="Computer Peripherals"/>
    <s v="Small Pack"/>
    <s v="Verbatim DVD-R, 3.95GB, SR, Mitsubishi Branded, Jewel"/>
    <n v="0.43"/>
    <x v="3"/>
    <s v="Florida"/>
    <s v="Pembroke Pines"/>
    <n v="33024"/>
    <d v="2011-09-18T00:00:00"/>
    <d v="2011-09-22T00:00:00"/>
    <n v="17.808"/>
    <n v="16"/>
    <n v="366.37"/>
    <n v="90411"/>
    <s v="Low"/>
  </r>
  <r>
    <n v="20908"/>
    <s v="Low"/>
    <n v="0.04"/>
    <n v="54.74"/>
    <n v="14.83"/>
    <n v="2369"/>
    <s v="Mike G Hartman"/>
    <x v="0"/>
    <x v="3"/>
    <s v="Furniture"/>
    <s v="Office Furnishings"/>
    <s v="Small Box"/>
    <s v="C-Line Cubicle Keepers Polyproplyene Holder w/Velcro® Back, 8-1/2x11, 25/Bx"/>
    <n v="0.54"/>
    <x v="3"/>
    <s v="Florida"/>
    <s v="Pembroke Pines"/>
    <n v="33024"/>
    <d v="2011-09-18T00:00:00"/>
    <d v="2011-09-25T00:00:00"/>
    <n v="-92.9131"/>
    <n v="10"/>
    <n v="542.75"/>
    <n v="90411"/>
    <s v="Low"/>
  </r>
  <r>
    <n v="20916"/>
    <s v="Low"/>
    <n v="0"/>
    <n v="7.08"/>
    <n v="2.35"/>
    <n v="2369"/>
    <s v="Mike G Hartman"/>
    <x v="0"/>
    <x v="3"/>
    <s v="Office Supplies"/>
    <s v="Pens &amp; Art Supplies"/>
    <s v="Wrap Bag"/>
    <s v="SANFORD Major Accent™ Highlighters"/>
    <n v="0.47"/>
    <x v="3"/>
    <s v="Florida"/>
    <s v="Pembroke Pines"/>
    <n v="33024"/>
    <d v="2012-04-15T00:00:00"/>
    <d v="2012-04-19T00:00:00"/>
    <n v="-99.945999999999998"/>
    <n v="14"/>
    <n v="107.72"/>
    <n v="90412"/>
    <s v="No Discount"/>
  </r>
  <r>
    <n v="20917"/>
    <s v="Low"/>
    <n v="0"/>
    <n v="145.97999999999999"/>
    <n v="51.92"/>
    <n v="2369"/>
    <s v="Mike G Hartman"/>
    <x v="2"/>
    <x v="3"/>
    <s v="Furniture"/>
    <s v="Tables"/>
    <s v="Jumbo Box"/>
    <s v="Bevis Rectangular Conference Tables"/>
    <n v="0.69"/>
    <x v="3"/>
    <s v="Florida"/>
    <s v="Pembroke Pines"/>
    <n v="33024"/>
    <d v="2012-04-15T00:00:00"/>
    <d v="2012-04-15T00:00:00"/>
    <n v="-318.14999999999998"/>
    <n v="13"/>
    <n v="1987.71"/>
    <n v="90412"/>
    <s v="No Discount"/>
  </r>
  <r>
    <n v="20009"/>
    <s v="Low"/>
    <n v="0.1"/>
    <n v="200.97"/>
    <n v="15.59"/>
    <n v="2371"/>
    <s v="Cameron Braswell"/>
    <x v="2"/>
    <x v="2"/>
    <s v="Technology"/>
    <s v="Office Machines"/>
    <s v="Jumbo Drum"/>
    <s v="Hewlett-Packard Deskjet 6122 Color Inkjet Printer"/>
    <n v="0.36"/>
    <x v="0"/>
    <s v="Minnesota"/>
    <s v="Cottage Grove"/>
    <n v="55016"/>
    <d v="2011-01-31T00:00:00"/>
    <d v="2011-02-07T00:00:00"/>
    <n v="1201.8489"/>
    <n v="9"/>
    <n v="1741.81"/>
    <n v="90716"/>
    <s v="Medium"/>
  </r>
  <r>
    <n v="20202"/>
    <s v="High"/>
    <n v="0.05"/>
    <n v="7.28"/>
    <n v="11.15"/>
    <n v="2371"/>
    <s v="Cameron Braswell"/>
    <x v="0"/>
    <x v="0"/>
    <s v="Office Supplies"/>
    <s v="Paper"/>
    <s v="Small Box"/>
    <s v="Array® Parchment Paper, Assorted Colors"/>
    <n v="0.37"/>
    <x v="0"/>
    <s v="Minnesota"/>
    <s v="Cottage Grove"/>
    <n v="55016"/>
    <d v="2011-11-04T00:00:00"/>
    <d v="2011-11-06T00:00:00"/>
    <n v="47.574000000000069"/>
    <n v="31"/>
    <n v="236.86"/>
    <n v="90718"/>
    <s v="Low"/>
  </r>
  <r>
    <n v="21988"/>
    <s v="Medium"/>
    <n v="0.01"/>
    <n v="1.76"/>
    <n v="0.7"/>
    <n v="2372"/>
    <s v="Marvin Parrott"/>
    <x v="0"/>
    <x v="0"/>
    <s v="Office Supplies"/>
    <s v="Pens &amp; Art Supplies"/>
    <s v="Wrap Bag"/>
    <s v="Newell 310"/>
    <n v="0.56000000000000005"/>
    <x v="0"/>
    <s v="Minnesota"/>
    <s v="Duluth"/>
    <n v="55803"/>
    <d v="2010-03-15T00:00:00"/>
    <d v="2010-03-16T00:00:00"/>
    <n v="-1.56"/>
    <n v="4"/>
    <n v="7.2"/>
    <n v="90714"/>
    <s v="Low"/>
  </r>
  <r>
    <n v="20823"/>
    <s v="Critical"/>
    <n v="0.09"/>
    <n v="1.26"/>
    <n v="0.7"/>
    <n v="2372"/>
    <s v="Marvin Parrott"/>
    <x v="0"/>
    <x v="0"/>
    <s v="Office Supplies"/>
    <s v="Rubber Bands"/>
    <s v="Wrap Bag"/>
    <s v="Bagged Rubber Bands"/>
    <n v="0.81"/>
    <x v="0"/>
    <s v="Minnesota"/>
    <s v="Duluth"/>
    <n v="55803"/>
    <d v="2011-02-27T00:00:00"/>
    <d v="2011-02-27T00:00:00"/>
    <n v="-21.51"/>
    <n v="9"/>
    <n v="10.6"/>
    <n v="90717"/>
    <s v="Medium"/>
  </r>
  <r>
    <n v="22394"/>
    <s v="Low"/>
    <n v="0.08"/>
    <n v="17.989999999999998"/>
    <n v="8.65"/>
    <n v="2372"/>
    <s v="Marvin Parrott"/>
    <x v="0"/>
    <x v="0"/>
    <s v="Office Supplies"/>
    <s v="Pens &amp; Art Supplies"/>
    <s v="Small Box"/>
    <s v="Model L Table or Wall-Mount Pencil Sharpener"/>
    <n v="0.56999999999999995"/>
    <x v="0"/>
    <s v="Minnesota"/>
    <s v="Duluth"/>
    <n v="55803"/>
    <d v="2013-08-18T00:00:00"/>
    <d v="2013-08-25T00:00:00"/>
    <n v="-39.559200000000004"/>
    <n v="20"/>
    <n v="348.69"/>
    <n v="90723"/>
    <s v="Medium"/>
  </r>
  <r>
    <n v="24350"/>
    <s v="Medium"/>
    <n v="0.09"/>
    <n v="6.48"/>
    <n v="7.49"/>
    <n v="2373"/>
    <s v="Eugene Chandler"/>
    <x v="0"/>
    <x v="2"/>
    <s v="Office Supplies"/>
    <s v="Paper"/>
    <s v="Small Box"/>
    <s v="Xerox 220"/>
    <n v="0.37"/>
    <x v="0"/>
    <s v="Minnesota"/>
    <s v="Eagan"/>
    <n v="55122"/>
    <d v="2011-01-22T00:00:00"/>
    <d v="2011-01-23T00:00:00"/>
    <n v="-87.184400000000011"/>
    <n v="4"/>
    <n v="26.06"/>
    <n v="90715"/>
    <s v="Medium"/>
  </r>
  <r>
    <n v="24351"/>
    <s v="High"/>
    <n v="0.08"/>
    <n v="2.88"/>
    <n v="1.49"/>
    <n v="2373"/>
    <s v="Eugene Chandler"/>
    <x v="0"/>
    <x v="0"/>
    <s v="Office Supplies"/>
    <s v="Binders and Binder Accessories"/>
    <s v="Small Box"/>
    <s v="Avery Durable Binders"/>
    <n v="0.36"/>
    <x v="0"/>
    <s v="Minnesota"/>
    <s v="Eagan"/>
    <n v="55122"/>
    <d v="2012-04-11T00:00:00"/>
    <d v="2012-04-14T00:00:00"/>
    <n v="2.0059999999999998"/>
    <n v="7"/>
    <n v="19.87"/>
    <n v="90720"/>
    <s v="Medium"/>
  </r>
  <r>
    <n v="24588"/>
    <s v="Low"/>
    <n v="0.05"/>
    <n v="22.72"/>
    <n v="8.99"/>
    <n v="2373"/>
    <s v="Eugene Chandler"/>
    <x v="0"/>
    <x v="0"/>
    <s v="Furniture"/>
    <s v="Office Furnishings"/>
    <s v="Small Pack"/>
    <s v="Executive Impressions 14&quot; Two-Color Numerals Wall Clock"/>
    <n v="0.44"/>
    <x v="0"/>
    <s v="Minnesota"/>
    <s v="Eagan"/>
    <n v="55122"/>
    <d v="2012-06-07T00:00:00"/>
    <d v="2012-06-11T00:00:00"/>
    <n v="177.81989999999996"/>
    <n v="11"/>
    <n v="257.70999999999998"/>
    <n v="90721"/>
    <s v="Low"/>
  </r>
  <r>
    <n v="24589"/>
    <s v="Low"/>
    <n v="0.02"/>
    <n v="1.81"/>
    <n v="1.56"/>
    <n v="2373"/>
    <s v="Eugene Chandler"/>
    <x v="0"/>
    <x v="0"/>
    <s v="Office Supplies"/>
    <s v="Rubber Bands"/>
    <s v="Wrap Bag"/>
    <s v="Colored Push Pins"/>
    <n v="0.49"/>
    <x v="0"/>
    <s v="Minnesota"/>
    <s v="Eagan"/>
    <n v="55122"/>
    <d v="2012-06-07T00:00:00"/>
    <d v="2012-06-11T00:00:00"/>
    <n v="-24.088000000000001"/>
    <n v="20"/>
    <n v="37.9"/>
    <n v="90721"/>
    <s v="Low"/>
  </r>
  <r>
    <n v="22395"/>
    <s v="Low"/>
    <n v="0.01"/>
    <n v="35.44"/>
    <n v="4.92"/>
    <n v="2373"/>
    <s v="Eugene Chandler"/>
    <x v="0"/>
    <x v="0"/>
    <s v="Office Supplies"/>
    <s v="Paper"/>
    <s v="Small Box"/>
    <s v="Staples Colored Bar Computer Paper"/>
    <n v="0.38"/>
    <x v="0"/>
    <s v="Minnesota"/>
    <s v="Eagan"/>
    <n v="55122"/>
    <d v="2013-08-18T00:00:00"/>
    <d v="2013-08-27T00:00:00"/>
    <n v="544.94819999999993"/>
    <n v="22"/>
    <n v="789.78"/>
    <n v="90723"/>
    <s v="Low"/>
  </r>
  <r>
    <n v="25253"/>
    <s v="Medium"/>
    <n v="0.08"/>
    <n v="896.99"/>
    <n v="19.989999999999998"/>
    <n v="2374"/>
    <s v="Ann Pearson"/>
    <x v="0"/>
    <x v="2"/>
    <s v="Office Supplies"/>
    <s v="Binders and Binder Accessories"/>
    <s v="Small Box"/>
    <s v="GBC DocuBind TL300 Electric Binding System"/>
    <n v="0.38"/>
    <x v="0"/>
    <s v="Minnesota"/>
    <s v="Eden Prairie"/>
    <n v="55343"/>
    <d v="2012-02-19T00:00:00"/>
    <d v="2012-02-20T00:00:00"/>
    <n v="194.31850000000003"/>
    <n v="1"/>
    <n v="866.49"/>
    <n v="90719"/>
    <s v="Medium"/>
  </r>
  <r>
    <n v="25254"/>
    <s v="Medium"/>
    <n v="0.06"/>
    <n v="100.97"/>
    <n v="7.18"/>
    <n v="2374"/>
    <s v="Ann Pearson"/>
    <x v="0"/>
    <x v="2"/>
    <s v="Technology"/>
    <s v="Computer Peripherals"/>
    <s v="Small Box"/>
    <s v="Gyration Ultra Cordless Optical Suite"/>
    <n v="0.46"/>
    <x v="0"/>
    <s v="Minnesota"/>
    <s v="Eden Prairie"/>
    <n v="55343"/>
    <d v="2012-02-19T00:00:00"/>
    <d v="2012-02-21T00:00:00"/>
    <n v="206.86"/>
    <n v="4"/>
    <n v="402.42"/>
    <n v="90719"/>
    <s v="Medium"/>
  </r>
  <r>
    <n v="24590"/>
    <s v="Low"/>
    <n v="0.05"/>
    <n v="63.94"/>
    <n v="14.48"/>
    <n v="2374"/>
    <s v="Ann Pearson"/>
    <x v="0"/>
    <x v="0"/>
    <s v="Furniture"/>
    <s v="Office Furnishings"/>
    <s v="Small Box"/>
    <s v="Howard Miller 16&quot; Diameter Gallery Wall Clock"/>
    <n v="0.46"/>
    <x v="0"/>
    <s v="Minnesota"/>
    <s v="Eden Prairie"/>
    <n v="55343"/>
    <d v="2012-06-07T00:00:00"/>
    <d v="2012-06-12T00:00:00"/>
    <n v="559.81769999999995"/>
    <n v="13"/>
    <n v="811.33"/>
    <n v="90721"/>
    <s v="Low"/>
  </r>
  <r>
    <n v="24596"/>
    <s v="Low"/>
    <n v="0.1"/>
    <n v="6.54"/>
    <n v="5.27"/>
    <n v="2374"/>
    <s v="Ann Pearson"/>
    <x v="0"/>
    <x v="0"/>
    <s v="Office Supplies"/>
    <s v="Binders and Binder Accessories"/>
    <s v="Small Box"/>
    <s v="Wilson Jones® Four-Pocket Poly Binders"/>
    <n v="0.36"/>
    <x v="0"/>
    <s v="Minnesota"/>
    <s v="Eden Prairie"/>
    <n v="55343"/>
    <d v="2013-05-20T00:00:00"/>
    <d v="2013-05-24T00:00:00"/>
    <n v="-28.968500000000002"/>
    <n v="3"/>
    <n v="19.239999999999998"/>
    <n v="90722"/>
    <s v="Medium"/>
  </r>
  <r>
    <n v="22827"/>
    <s v="High"/>
    <n v="0.05"/>
    <n v="3.28"/>
    <n v="3.97"/>
    <n v="2376"/>
    <s v="Debra Batchelor"/>
    <x v="0"/>
    <x v="0"/>
    <s v="Office Supplies"/>
    <s v="Pens &amp; Art Supplies"/>
    <s v="Wrap Bag"/>
    <s v="Newell 342"/>
    <n v="0.56000000000000005"/>
    <x v="1"/>
    <s v="Idaho"/>
    <s v="Moscow"/>
    <n v="83843"/>
    <d v="2010-09-05T00:00:00"/>
    <d v="2010-09-06T00:00:00"/>
    <n v="-100.24"/>
    <n v="18"/>
    <n v="61.29"/>
    <n v="91321"/>
    <s v="Low"/>
  </r>
  <r>
    <n v="22828"/>
    <s v="High"/>
    <n v="0.03"/>
    <n v="6.98"/>
    <n v="9.69"/>
    <n v="2376"/>
    <s v="Debra Batchelor"/>
    <x v="0"/>
    <x v="0"/>
    <s v="Office Supplies"/>
    <s v="Storage &amp; Organization"/>
    <s v="Small Box"/>
    <s v="Eldon Shelf Savers™ Cubes and Bins"/>
    <n v="0.83"/>
    <x v="1"/>
    <s v="Idaho"/>
    <s v="Moscow"/>
    <n v="83843"/>
    <d v="2010-09-05T00:00:00"/>
    <d v="2010-09-07T00:00:00"/>
    <n v="-262.62"/>
    <n v="15"/>
    <n v="109.15"/>
    <n v="91321"/>
    <s v="Low"/>
  </r>
  <r>
    <n v="22947"/>
    <s v="Not Specified"/>
    <n v="0.09"/>
    <n v="240.98"/>
    <n v="60.2"/>
    <n v="2376"/>
    <s v="Debra Batchelor"/>
    <x v="2"/>
    <x v="0"/>
    <s v="Furniture"/>
    <s v="Bookcases"/>
    <s v="Jumbo Box"/>
    <s v="Atlantic Metals Mobile 2-Shelf Bookcases, Custom Colors"/>
    <n v="0.56000000000000005"/>
    <x v="1"/>
    <s v="Idaho"/>
    <s v="Moscow"/>
    <n v="83843"/>
    <d v="2013-03-13T00:00:00"/>
    <d v="2013-03-15T00:00:00"/>
    <n v="341.98"/>
    <n v="7"/>
    <n v="1564.92"/>
    <n v="91326"/>
    <s v="Medium"/>
  </r>
  <r>
    <n v="22948"/>
    <s v="Not Specified"/>
    <n v="0.02"/>
    <n v="125.99"/>
    <n v="8.08"/>
    <n v="2376"/>
    <s v="Debra Batchelor"/>
    <x v="0"/>
    <x v="0"/>
    <s v="Technology"/>
    <s v="Telephones and Communication"/>
    <s v="Small Box"/>
    <s v="StarTAC ST7762"/>
    <n v="0.56999999999999995"/>
    <x v="1"/>
    <s v="Idaho"/>
    <s v="Moscow"/>
    <n v="83843"/>
    <d v="2013-03-13T00:00:00"/>
    <d v="2013-03-15T00:00:00"/>
    <n v="29.556000000000004"/>
    <n v="3"/>
    <n v="333.74"/>
    <n v="91326"/>
    <s v="Low"/>
  </r>
  <r>
    <n v="21591"/>
    <s v="Not Specified"/>
    <n v="0.03"/>
    <n v="20.95"/>
    <n v="4"/>
    <n v="2377"/>
    <s v="Ryan Taylor"/>
    <x v="0"/>
    <x v="0"/>
    <s v="Technology"/>
    <s v="Computer Peripherals"/>
    <s v="Small Box"/>
    <s v="Fellowes Basic 104-Key Keyboard, Platinum"/>
    <n v="0.6"/>
    <x v="0"/>
    <s v="Illinois"/>
    <s v="Glenview"/>
    <n v="60025"/>
    <d v="2011-07-29T00:00:00"/>
    <d v="2011-08-01T00:00:00"/>
    <n v="28.99"/>
    <n v="9"/>
    <n v="184.13"/>
    <n v="91323"/>
    <s v="Low"/>
  </r>
  <r>
    <n v="21592"/>
    <s v="Not Specified"/>
    <n v="0.03"/>
    <n v="23.99"/>
    <n v="6.71"/>
    <n v="2377"/>
    <s v="Ryan Taylor"/>
    <x v="1"/>
    <x v="0"/>
    <s v="Office Supplies"/>
    <s v="Envelopes"/>
    <s v="Small Box"/>
    <s v="Recycled Interoffice Envelopes with String and Button Closure, 10 x 13"/>
    <n v="0.35"/>
    <x v="0"/>
    <s v="Illinois"/>
    <s v="Glenview"/>
    <n v="60025"/>
    <d v="2011-07-29T00:00:00"/>
    <d v="2011-07-30T00:00:00"/>
    <n v="132.92159999999998"/>
    <n v="8"/>
    <n v="192.64"/>
    <n v="91323"/>
    <s v="Low"/>
  </r>
  <r>
    <n v="25319"/>
    <s v="Not Specified"/>
    <n v="7.0000000000000007E-2"/>
    <n v="2.94"/>
    <n v="0.96"/>
    <n v="2378"/>
    <s v="Edith Norton"/>
    <x v="0"/>
    <x v="0"/>
    <s v="Office Supplies"/>
    <s v="Pens &amp; Art Supplies"/>
    <s v="Wrap Bag"/>
    <s v="Newell 343"/>
    <n v="0.57999999999999996"/>
    <x v="0"/>
    <s v="Illinois"/>
    <s v="Gurnee"/>
    <n v="60031"/>
    <d v="2011-03-05T00:00:00"/>
    <d v="2011-03-07T00:00:00"/>
    <n v="6.04"/>
    <n v="12"/>
    <n v="35.020000000000003"/>
    <n v="91322"/>
    <s v="Medium"/>
  </r>
  <r>
    <n v="23325"/>
    <s v="Medium"/>
    <n v="7.0000000000000007E-2"/>
    <n v="55.5"/>
    <n v="52.2"/>
    <n v="2378"/>
    <s v="Edith Norton"/>
    <x v="0"/>
    <x v="0"/>
    <s v="Furniture"/>
    <s v="Office Furnishings"/>
    <s v="Medium Box"/>
    <s v="Eldon Cleatmat® Chair Mats for Medium Pile Carpets"/>
    <n v="0.72"/>
    <x v="0"/>
    <s v="Illinois"/>
    <s v="Gurnee"/>
    <n v="60031"/>
    <d v="2011-08-27T00:00:00"/>
    <d v="2011-08-29T00:00:00"/>
    <n v="-51.121200000000002"/>
    <n v="1"/>
    <n v="104.85"/>
    <n v="91324"/>
    <s v="Medium"/>
  </r>
  <r>
    <n v="25318"/>
    <s v="Not Specified"/>
    <n v="0.04"/>
    <n v="2.88"/>
    <n v="0.5"/>
    <n v="2378"/>
    <s v="Edith Norton"/>
    <x v="1"/>
    <x v="0"/>
    <s v="Office Supplies"/>
    <s v="Labels"/>
    <s v="Small Box"/>
    <s v="Avery 492"/>
    <n v="0.39"/>
    <x v="0"/>
    <s v="Illinois"/>
    <s v="Gurnee"/>
    <n v="60031"/>
    <d v="2013-03-05T00:00:00"/>
    <d v="2013-03-07T00:00:00"/>
    <n v="10.51"/>
    <n v="1"/>
    <n v="17.89"/>
    <n v="91325"/>
    <s v="Low"/>
  </r>
  <r>
    <n v="24009"/>
    <s v="Low"/>
    <n v="0.02"/>
    <n v="200.98"/>
    <n v="23.76"/>
    <n v="2378"/>
    <s v="Edith Norton"/>
    <x v="2"/>
    <x v="2"/>
    <s v="Furniture"/>
    <s v="Chairs &amp; Chairmats"/>
    <s v="Jumbo Drum"/>
    <s v="Global Leather Highback Executive Chair with Pneumatic Height Adjustment, Black"/>
    <n v="0.57999999999999996"/>
    <x v="0"/>
    <s v="Illinois"/>
    <s v="Gurnee"/>
    <n v="60031"/>
    <d v="2013-09-12T00:00:00"/>
    <d v="2013-09-19T00:00:00"/>
    <n v="2327.8427999999999"/>
    <n v="18"/>
    <n v="3841.13"/>
    <n v="91327"/>
    <s v="Low"/>
  </r>
  <r>
    <n v="18151"/>
    <s v="Low"/>
    <n v="0.06"/>
    <n v="122.99"/>
    <n v="19.989999999999998"/>
    <n v="2379"/>
    <s v="Mildred Briggs"/>
    <x v="0"/>
    <x v="2"/>
    <s v="Office Supplies"/>
    <s v="Binders and Binder Accessories"/>
    <s v="Small Box"/>
    <s v="GBC Therma-A-Bind 250T Electric Binding System"/>
    <n v="0.37"/>
    <x v="0"/>
    <s v="Michigan"/>
    <s v="Garden City"/>
    <n v="48135"/>
    <d v="2010-05-05T00:00:00"/>
    <d v="2010-05-07T00:00:00"/>
    <n v="1019.7095999999999"/>
    <n v="12"/>
    <n v="1477.84"/>
    <n v="86655"/>
    <s v="Medium"/>
  </r>
  <r>
    <n v="19898"/>
    <s v="Not Specified"/>
    <n v="7.0000000000000007E-2"/>
    <n v="3.38"/>
    <n v="0.85"/>
    <n v="2380"/>
    <s v="Lisa Branch"/>
    <x v="0"/>
    <x v="2"/>
    <s v="Office Supplies"/>
    <s v="Pens &amp; Art Supplies"/>
    <s v="Wrap Bag"/>
    <s v="Avery Hi-Liter® Fluorescent Desk Style Markers"/>
    <n v="0.48"/>
    <x v="0"/>
    <s v="Michigan"/>
    <s v="Grand Rapids"/>
    <n v="49505"/>
    <d v="2010-04-26T00:00:00"/>
    <d v="2010-04-28T00:00:00"/>
    <n v="19.04"/>
    <n v="9"/>
    <n v="29.08"/>
    <n v="86654"/>
    <s v="Medium"/>
  </r>
  <r>
    <n v="18152"/>
    <s v="Low"/>
    <n v="0.08"/>
    <n v="68.81"/>
    <n v="60"/>
    <n v="2380"/>
    <s v="Lisa Branch"/>
    <x v="2"/>
    <x v="2"/>
    <s v="Office Supplies"/>
    <s v="Appliances"/>
    <s v="Jumbo Drum"/>
    <s v="Holmes Replacement Filter for HEPA Air Cleaner, Very Large Room, HEPA Filter"/>
    <n v="0.41"/>
    <x v="0"/>
    <s v="Michigan"/>
    <s v="Grand Rapids"/>
    <n v="49505"/>
    <d v="2010-05-05T00:00:00"/>
    <d v="2010-05-07T00:00:00"/>
    <n v="-1069.72"/>
    <n v="17"/>
    <n v="1162.46"/>
    <n v="86655"/>
    <s v="Medium"/>
  </r>
  <r>
    <n v="19497"/>
    <s v="Critical"/>
    <n v="0.06"/>
    <n v="6.48"/>
    <n v="9.5399999999999991"/>
    <n v="2380"/>
    <s v="Lisa Branch"/>
    <x v="0"/>
    <x v="2"/>
    <s v="Office Supplies"/>
    <s v="Paper"/>
    <s v="Small Box"/>
    <s v="Xerox 1905"/>
    <n v="0.37"/>
    <x v="0"/>
    <s v="Michigan"/>
    <s v="Grand Rapids"/>
    <n v="49505"/>
    <d v="2011-08-24T00:00:00"/>
    <d v="2011-08-24T00:00:00"/>
    <n v="-102.64279999999999"/>
    <n v="16"/>
    <n v="106.69"/>
    <n v="86656"/>
    <s v="Medium"/>
  </r>
  <r>
    <n v="19512"/>
    <s v="High"/>
    <n v="0"/>
    <n v="17.98"/>
    <n v="8.51"/>
    <n v="2380"/>
    <s v="Lisa Branch"/>
    <x v="0"/>
    <x v="2"/>
    <s v="Technology"/>
    <s v="Office Machines"/>
    <s v="Medium Box"/>
    <s v="Canon P1-DHIII Palm Printing Calculator"/>
    <n v="0.4"/>
    <x v="0"/>
    <s v="Michigan"/>
    <s v="Grand Rapids"/>
    <n v="49505"/>
    <d v="2012-11-12T00:00:00"/>
    <d v="2012-11-14T00:00:00"/>
    <n v="5.494920000000004"/>
    <n v="8"/>
    <n v="161.47999999999999"/>
    <n v="86659"/>
    <s v="No Discount"/>
  </r>
  <r>
    <n v="18548"/>
    <s v="Medium"/>
    <n v="0"/>
    <n v="3.28"/>
    <n v="5"/>
    <n v="2380"/>
    <s v="Lisa Branch"/>
    <x v="0"/>
    <x v="2"/>
    <s v="Office Supplies"/>
    <s v="Pens &amp; Art Supplies"/>
    <s v="Wrap Bag"/>
    <s v="Newell 35"/>
    <n v="0.56000000000000005"/>
    <x v="0"/>
    <s v="Michigan"/>
    <s v="Grand Rapids"/>
    <n v="49505"/>
    <d v="2013-01-16T00:00:00"/>
    <d v="2013-01-17T00:00:00"/>
    <n v="-121.58199999999999"/>
    <n v="8"/>
    <n v="29.46"/>
    <n v="86660"/>
    <s v="No Discount"/>
  </r>
  <r>
    <n v="18622"/>
    <s v="Medium"/>
    <n v="0.02"/>
    <n v="1.74"/>
    <n v="4.08"/>
    <n v="2380"/>
    <s v="Lisa Branch"/>
    <x v="0"/>
    <x v="2"/>
    <s v="Furniture"/>
    <s v="Office Furnishings"/>
    <s v="Small Pack"/>
    <s v="Eldon Regeneration Recycled Desk Accessories, Smoke"/>
    <n v="0.53"/>
    <x v="0"/>
    <s v="Michigan"/>
    <s v="Grand Rapids"/>
    <n v="49505"/>
    <d v="2013-08-14T00:00:00"/>
    <d v="2013-08-16T00:00:00"/>
    <n v="-6.5041600000000006"/>
    <n v="4"/>
    <n v="8.86"/>
    <n v="86661"/>
    <s v="Low"/>
  </r>
  <r>
    <n v="22680"/>
    <s v="Critical"/>
    <n v="0"/>
    <n v="270.97000000000003"/>
    <n v="28.06"/>
    <n v="2381"/>
    <s v="Alice Brady"/>
    <x v="2"/>
    <x v="2"/>
    <s v="Technology"/>
    <s v="Office Machines"/>
    <s v="Jumbo Drum"/>
    <s v="Epson LQ-570e Dot Matrix Printer"/>
    <n v="0.56000000000000005"/>
    <x v="0"/>
    <s v="Michigan"/>
    <s v="Holland"/>
    <n v="49423"/>
    <d v="2012-04-22T00:00:00"/>
    <d v="2012-04-25T00:00:00"/>
    <n v="2240.2229999999995"/>
    <n v="12"/>
    <n v="3246.7"/>
    <n v="86657"/>
    <s v="No Discount"/>
  </r>
  <r>
    <n v="26027"/>
    <s v="Critical"/>
    <n v="7.0000000000000007E-2"/>
    <n v="10.52"/>
    <n v="7.94"/>
    <n v="2381"/>
    <s v="Alice Brady"/>
    <x v="0"/>
    <x v="2"/>
    <s v="Furniture"/>
    <s v="Office Furnishings"/>
    <s v="Small Pack"/>
    <s v="Ultra Door Pull Handle"/>
    <n v="0.52"/>
    <x v="0"/>
    <s v="Michigan"/>
    <s v="Holland"/>
    <n v="49423"/>
    <d v="2012-06-19T00:00:00"/>
    <d v="2012-06-21T00:00:00"/>
    <n v="-134.70400000000001"/>
    <n v="18"/>
    <n v="181.11"/>
    <n v="86658"/>
    <s v="Medium"/>
  </r>
  <r>
    <n v="26028"/>
    <s v="Critical"/>
    <n v="7.0000000000000007E-2"/>
    <n v="65.989999999999995"/>
    <n v="5.31"/>
    <n v="2381"/>
    <s v="Alice Brady"/>
    <x v="0"/>
    <x v="2"/>
    <s v="Technology"/>
    <s v="Telephones and Communication"/>
    <s v="Small Box"/>
    <s v="3390"/>
    <n v="0.56999999999999995"/>
    <x v="0"/>
    <s v="Michigan"/>
    <s v="Holland"/>
    <n v="49423"/>
    <d v="2012-06-19T00:00:00"/>
    <d v="2012-06-19T00:00:00"/>
    <n v="-178.56959999999998"/>
    <n v="2"/>
    <n v="108.96"/>
    <n v="86658"/>
    <s v="Medium"/>
  </r>
  <r>
    <n v="1898"/>
    <s v="Not Specified"/>
    <n v="7.0000000000000007E-2"/>
    <n v="3.38"/>
    <n v="0.85"/>
    <n v="2382"/>
    <s v="Geoffrey Saunders"/>
    <x v="0"/>
    <x v="2"/>
    <s v="Office Supplies"/>
    <s v="Pens &amp; Art Supplies"/>
    <s v="Wrap Bag"/>
    <s v="Avery Hi-Liter® Fluorescent Desk Style Markers"/>
    <n v="0.48"/>
    <x v="2"/>
    <s v="New York"/>
    <s v="New York City"/>
    <n v="10024"/>
    <d v="2010-04-26T00:00:00"/>
    <d v="2010-04-28T00:00:00"/>
    <n v="19.04"/>
    <n v="34"/>
    <n v="109.86"/>
    <n v="13606"/>
    <s v="Medium"/>
  </r>
  <r>
    <n v="151"/>
    <s v="Low"/>
    <n v="0.06"/>
    <n v="122.99"/>
    <n v="19.989999999999998"/>
    <n v="2382"/>
    <s v="Geoffrey Saunders"/>
    <x v="0"/>
    <x v="2"/>
    <s v="Office Supplies"/>
    <s v="Binders and Binder Accessories"/>
    <s v="Small Box"/>
    <s v="GBC Therma-A-Bind 250T Electric Binding System"/>
    <n v="0.37"/>
    <x v="2"/>
    <s v="New York"/>
    <s v="New York City"/>
    <n v="10024"/>
    <d v="2010-05-05T00:00:00"/>
    <d v="2010-05-07T00:00:00"/>
    <n v="1408.1865"/>
    <n v="48"/>
    <n v="5911.35"/>
    <n v="962"/>
    <s v="Medium"/>
  </r>
  <r>
    <n v="152"/>
    <s v="Low"/>
    <n v="0.08"/>
    <n v="68.81"/>
    <n v="60"/>
    <n v="2382"/>
    <s v="Geoffrey Saunders"/>
    <x v="2"/>
    <x v="2"/>
    <s v="Office Supplies"/>
    <s v="Appliances"/>
    <s v="Jumbo Drum"/>
    <s v="Holmes Replacement Filter for HEPA Air Cleaner, Very Large Room, HEPA Filter"/>
    <n v="0.41"/>
    <x v="2"/>
    <s v="New York"/>
    <s v="New York City"/>
    <n v="10024"/>
    <d v="2010-05-05T00:00:00"/>
    <d v="2010-05-07T00:00:00"/>
    <n v="-1069.72"/>
    <n v="68"/>
    <n v="4649.8500000000004"/>
    <n v="962"/>
    <s v="Medium"/>
  </r>
  <r>
    <n v="1497"/>
    <s v="Critical"/>
    <n v="0.06"/>
    <n v="6.48"/>
    <n v="9.5399999999999991"/>
    <n v="2382"/>
    <s v="Geoffrey Saunders"/>
    <x v="0"/>
    <x v="2"/>
    <s v="Office Supplies"/>
    <s v="Paper"/>
    <s v="Small Box"/>
    <s v="Xerox 1905"/>
    <n v="0.37"/>
    <x v="2"/>
    <s v="New York"/>
    <s v="New York City"/>
    <n v="10024"/>
    <d v="2011-08-24T00:00:00"/>
    <d v="2011-08-24T00:00:00"/>
    <n v="-197.39"/>
    <n v="63"/>
    <n v="420.1"/>
    <n v="10819"/>
    <s v="Medium"/>
  </r>
  <r>
    <n v="4680"/>
    <s v="Critical"/>
    <n v="0"/>
    <n v="270.97000000000003"/>
    <n v="28.06"/>
    <n v="2382"/>
    <s v="Geoffrey Saunders"/>
    <x v="2"/>
    <x v="2"/>
    <s v="Technology"/>
    <s v="Office Machines"/>
    <s v="Jumbo Drum"/>
    <s v="Epson LQ-570e Dot Matrix Printer"/>
    <n v="0.56000000000000005"/>
    <x v="2"/>
    <s v="New York"/>
    <s v="New York City"/>
    <n v="10024"/>
    <d v="2012-04-22T00:00:00"/>
    <d v="2012-04-25T00:00:00"/>
    <n v="3909.33"/>
    <n v="49"/>
    <n v="13257.34"/>
    <n v="33287"/>
    <s v="No Discount"/>
  </r>
  <r>
    <n v="8027"/>
    <s v="Critical"/>
    <n v="7.0000000000000007E-2"/>
    <n v="10.52"/>
    <n v="7.94"/>
    <n v="2382"/>
    <s v="Geoffrey Saunders"/>
    <x v="0"/>
    <x v="2"/>
    <s v="Furniture"/>
    <s v="Office Furnishings"/>
    <s v="Small Pack"/>
    <s v="Ultra Door Pull Handle"/>
    <n v="0.52"/>
    <x v="2"/>
    <s v="New York"/>
    <s v="New York City"/>
    <n v="10024"/>
    <d v="2012-06-19T00:00:00"/>
    <d v="2012-06-21T00:00:00"/>
    <n v="-168.38"/>
    <n v="73"/>
    <n v="734.51"/>
    <n v="57376"/>
    <s v="Medium"/>
  </r>
  <r>
    <n v="8028"/>
    <s v="Critical"/>
    <n v="7.0000000000000007E-2"/>
    <n v="65.989999999999995"/>
    <n v="5.31"/>
    <n v="2382"/>
    <s v="Geoffrey Saunders"/>
    <x v="0"/>
    <x v="2"/>
    <s v="Technology"/>
    <s v="Telephones and Communication"/>
    <s v="Small Box"/>
    <s v="3390"/>
    <n v="0.56999999999999995"/>
    <x v="2"/>
    <s v="New York"/>
    <s v="New York City"/>
    <n v="10024"/>
    <d v="2012-06-19T00:00:00"/>
    <d v="2012-06-19T00:00:00"/>
    <n v="-223.21199999999999"/>
    <n v="10"/>
    <n v="544.82000000000005"/>
    <n v="57376"/>
    <s v="Medium"/>
  </r>
  <r>
    <n v="1512"/>
    <s v="High"/>
    <n v="0"/>
    <n v="17.98"/>
    <n v="8.51"/>
    <n v="2382"/>
    <s v="Geoffrey Saunders"/>
    <x v="0"/>
    <x v="2"/>
    <s v="Technology"/>
    <s v="Office Machines"/>
    <s v="Medium Box"/>
    <s v="Canon P1-DHIII Palm Printing Calculator"/>
    <n v="0.4"/>
    <x v="2"/>
    <s v="New York"/>
    <s v="New York City"/>
    <n v="10024"/>
    <d v="2012-11-12T00:00:00"/>
    <d v="2012-11-14T00:00:00"/>
    <n v="-27.474599999999999"/>
    <n v="31"/>
    <n v="625.72"/>
    <n v="10944"/>
    <s v="No Discount"/>
  </r>
  <r>
    <n v="548"/>
    <s v="Medium"/>
    <n v="0"/>
    <n v="3.28"/>
    <n v="5"/>
    <n v="2382"/>
    <s v="Geoffrey Saunders"/>
    <x v="0"/>
    <x v="2"/>
    <s v="Office Supplies"/>
    <s v="Pens &amp; Art Supplies"/>
    <s v="Wrap Bag"/>
    <s v="Newell 35"/>
    <n v="0.56000000000000005"/>
    <x v="2"/>
    <s v="New York"/>
    <s v="New York City"/>
    <n v="10024"/>
    <d v="2013-01-16T00:00:00"/>
    <d v="2013-01-17T00:00:00"/>
    <n v="-156.88"/>
    <n v="32"/>
    <n v="117.83"/>
    <n v="3685"/>
    <s v="No Discount"/>
  </r>
  <r>
    <n v="622"/>
    <s v="Medium"/>
    <n v="0.02"/>
    <n v="1.74"/>
    <n v="4.08"/>
    <n v="2382"/>
    <s v="Geoffrey Saunders"/>
    <x v="0"/>
    <x v="2"/>
    <s v="Furniture"/>
    <s v="Office Furnishings"/>
    <s v="Small Pack"/>
    <s v="Eldon Regeneration Recycled Desk Accessories, Smoke"/>
    <n v="0.53"/>
    <x v="2"/>
    <s v="New York"/>
    <s v="New York City"/>
    <n v="10024"/>
    <d v="2013-08-14T00:00:00"/>
    <d v="2013-08-16T00:00:00"/>
    <n v="-15.34"/>
    <n v="16"/>
    <n v="35.44"/>
    <n v="4294"/>
    <s v="Low"/>
  </r>
  <r>
    <n v="18859"/>
    <s v="Critical"/>
    <n v="0.06"/>
    <n v="4.9800000000000004"/>
    <n v="0.8"/>
    <n v="2384"/>
    <s v="Marie McClure"/>
    <x v="0"/>
    <x v="2"/>
    <s v="Office Supplies"/>
    <s v="Paper"/>
    <s v="Wrap Bag"/>
    <s v="Rediform S.O.S. Phone Message Books"/>
    <n v="0.36"/>
    <x v="1"/>
    <s v="New Mexico"/>
    <s v="Hobbs"/>
    <n v="88240"/>
    <d v="2013-10-01T00:00:00"/>
    <d v="2013-10-02T00:00:00"/>
    <n v="69.413999999999987"/>
    <n v="20"/>
    <n v="100.6"/>
    <n v="89192"/>
    <s v="Medium"/>
  </r>
  <r>
    <n v="21171"/>
    <s v="Critical"/>
    <n v="0.1"/>
    <n v="130.97999999999999"/>
    <n v="30"/>
    <n v="2385"/>
    <s v="Janice Frye"/>
    <x v="2"/>
    <x v="2"/>
    <s v="Furniture"/>
    <s v="Chairs &amp; Chairmats"/>
    <s v="Jumbo Drum"/>
    <s v="Office Star - Contemporary Task Swivel chair with 2-way adjustable arms, Plum"/>
    <n v="0.78"/>
    <x v="1"/>
    <s v="New Mexico"/>
    <s v="Las Cruces"/>
    <n v="88001"/>
    <d v="2010-05-22T00:00:00"/>
    <d v="2010-05-24T00:00:00"/>
    <n v="-592.42999999999995"/>
    <n v="18"/>
    <n v="2259.9899999999998"/>
    <n v="89184"/>
    <s v="Medium"/>
  </r>
  <r>
    <n v="22030"/>
    <s v="Low"/>
    <n v="0.05"/>
    <n v="55.99"/>
    <n v="5"/>
    <n v="2385"/>
    <s v="Janice Frye"/>
    <x v="0"/>
    <x v="2"/>
    <s v="Technology"/>
    <s v="Telephones and Communication"/>
    <s v="Small Pack"/>
    <s v="Accessory36"/>
    <n v="0.83"/>
    <x v="1"/>
    <s v="New Mexico"/>
    <s v="Las Cruces"/>
    <n v="88001"/>
    <d v="2012-02-10T00:00:00"/>
    <d v="2012-02-17T00:00:00"/>
    <n v="-211.69499999999999"/>
    <n v="13"/>
    <n v="588.91"/>
    <n v="89186"/>
    <s v="Low"/>
  </r>
  <r>
    <n v="23132"/>
    <s v="Low"/>
    <n v="0.1"/>
    <n v="21.98"/>
    <n v="2.87"/>
    <n v="2385"/>
    <s v="Janice Frye"/>
    <x v="0"/>
    <x v="2"/>
    <s v="Office Supplies"/>
    <s v="Pens &amp; Art Supplies"/>
    <s v="Small Pack"/>
    <s v="Panasonic KP-310 Heavy-Duty Electric Pencil Sharpener"/>
    <n v="0.55000000000000004"/>
    <x v="1"/>
    <s v="New Mexico"/>
    <s v="Las Cruces"/>
    <n v="88001"/>
    <d v="2012-09-28T00:00:00"/>
    <d v="2012-10-02T00:00:00"/>
    <n v="183.48"/>
    <n v="20"/>
    <n v="412.9"/>
    <n v="89188"/>
    <s v="Medium"/>
  </r>
  <r>
    <n v="21172"/>
    <s v="Low"/>
    <n v="0.08"/>
    <n v="19.98"/>
    <n v="4"/>
    <n v="2385"/>
    <s v="Janice Frye"/>
    <x v="0"/>
    <x v="2"/>
    <s v="Technology"/>
    <s v="Computer Peripherals"/>
    <s v="Small Box"/>
    <s v="Belkin 105-Key Black Keyboard"/>
    <n v="0.68"/>
    <x v="1"/>
    <s v="New Mexico"/>
    <s v="Las Cruces"/>
    <n v="88001"/>
    <d v="2013-05-22T00:00:00"/>
    <d v="2013-05-26T00:00:00"/>
    <n v="-53.82"/>
    <n v="6"/>
    <n v="113.76"/>
    <n v="89190"/>
    <s v="Medium"/>
  </r>
  <r>
    <n v="23484"/>
    <s v="Medium"/>
    <n v="0.02"/>
    <n v="125.99"/>
    <n v="8.08"/>
    <n v="2386"/>
    <s v="Thomas Yu"/>
    <x v="0"/>
    <x v="2"/>
    <s v="Technology"/>
    <s v="Telephones and Communication"/>
    <s v="Small Box"/>
    <s v="M3682"/>
    <n v="0.56999999999999995"/>
    <x v="1"/>
    <s v="New Mexico"/>
    <s v="Rio Rancho"/>
    <n v="87124"/>
    <d v="2011-04-20T00:00:00"/>
    <d v="2011-04-21T00:00:00"/>
    <n v="194.21099999999998"/>
    <n v="4"/>
    <n v="440.79"/>
    <n v="89185"/>
    <s v="Low"/>
  </r>
  <r>
    <n v="23204"/>
    <s v="Critical"/>
    <n v="0.03"/>
    <n v="130.97999999999999"/>
    <n v="30"/>
    <n v="2386"/>
    <s v="Thomas Yu"/>
    <x v="2"/>
    <x v="0"/>
    <s v="Furniture"/>
    <s v="Chairs &amp; Chairmats"/>
    <s v="Jumbo Drum"/>
    <s v="Office Star - Contemporary Task Swivel chair with 2-way adjustable arms, Plum"/>
    <n v="0.78"/>
    <x v="1"/>
    <s v="New Mexico"/>
    <s v="Rio Rancho"/>
    <n v="87124"/>
    <d v="2012-06-17T00:00:00"/>
    <d v="2012-06-17T00:00:00"/>
    <n v="-227.24799999999999"/>
    <n v="17"/>
    <n v="2237.4"/>
    <n v="89187"/>
    <s v="Low"/>
  </r>
  <r>
    <n v="23133"/>
    <s v="Low"/>
    <n v="0.05"/>
    <n v="90.48"/>
    <n v="19.989999999999998"/>
    <n v="2386"/>
    <s v="Thomas Yu"/>
    <x v="0"/>
    <x v="2"/>
    <s v="Office Supplies"/>
    <s v="Envelopes"/>
    <s v="Small Box"/>
    <s v="Tyvek® Side-Opening Peel &amp; Seel® Expanding Envelopes"/>
    <n v="0.4"/>
    <x v="1"/>
    <s v="New Mexico"/>
    <s v="Rio Rancho"/>
    <n v="87124"/>
    <d v="2012-09-28T00:00:00"/>
    <d v="2012-10-05T00:00:00"/>
    <n v="1340.07"/>
    <n v="24"/>
    <n v="2093.36"/>
    <n v="89188"/>
    <s v="Low"/>
  </r>
  <r>
    <n v="23485"/>
    <s v="Medium"/>
    <n v="0.01"/>
    <n v="500.98"/>
    <n v="26"/>
    <n v="2387"/>
    <s v="Mildred Steele"/>
    <x v="2"/>
    <x v="2"/>
    <s v="Furniture"/>
    <s v="Chairs &amp; Chairmats"/>
    <s v="Jumbo Drum"/>
    <s v="Global Troy™ Executive Leather Low-Back Tilter"/>
    <n v="0.6"/>
    <x v="1"/>
    <s v="New Mexico"/>
    <s v="Roswell"/>
    <n v="88201"/>
    <d v="2011-04-20T00:00:00"/>
    <d v="2011-04-21T00:00:00"/>
    <n v="4435.1612999999998"/>
    <n v="12"/>
    <n v="6427.77"/>
    <n v="89185"/>
    <s v="Low"/>
  </r>
  <r>
    <n v="23486"/>
    <s v="Medium"/>
    <n v="0.09"/>
    <n v="29.14"/>
    <n v="4.8600000000000003"/>
    <n v="2387"/>
    <s v="Mildred Steele"/>
    <x v="0"/>
    <x v="2"/>
    <s v="Office Supplies"/>
    <s v="Paper"/>
    <s v="Wrap Bag"/>
    <s v="Snap-A-Way® Black Print Carbonless Speed Message, No Reply Area, Duplicate"/>
    <n v="0.38"/>
    <x v="1"/>
    <s v="New Mexico"/>
    <s v="Roswell"/>
    <n v="88201"/>
    <d v="2011-04-20T00:00:00"/>
    <d v="2011-04-22T00:00:00"/>
    <n v="158.92769999999999"/>
    <n v="8"/>
    <n v="230.33"/>
    <n v="89185"/>
    <s v="Medium"/>
  </r>
  <r>
    <n v="25187"/>
    <s v="High"/>
    <n v="0"/>
    <n v="8.69"/>
    <n v="2.99"/>
    <n v="2387"/>
    <s v="Mildred Steele"/>
    <x v="0"/>
    <x v="2"/>
    <s v="Office Supplies"/>
    <s v="Binders and Binder Accessories"/>
    <s v="Small Box"/>
    <s v="Cardinal Slant-D® Ring Binder, Heavy Gauge Vinyl"/>
    <n v="0.39"/>
    <x v="1"/>
    <s v="New Mexico"/>
    <s v="Roswell"/>
    <n v="88201"/>
    <d v="2013-01-12T00:00:00"/>
    <d v="2013-01-13T00:00:00"/>
    <n v="-12.933820000000001"/>
    <n v="1"/>
    <n v="10.54"/>
    <n v="89189"/>
    <s v="No Discount"/>
  </r>
  <r>
    <n v="23566"/>
    <s v="Critical"/>
    <n v="0.05"/>
    <n v="65.989999999999995"/>
    <n v="5.99"/>
    <n v="2387"/>
    <s v="Mildred Steele"/>
    <x v="0"/>
    <x v="2"/>
    <s v="Technology"/>
    <s v="Telephones and Communication"/>
    <s v="Small Box"/>
    <s v="i1000"/>
    <n v="0.57999999999999996"/>
    <x v="1"/>
    <s v="New Mexico"/>
    <s v="Roswell"/>
    <n v="88201"/>
    <d v="2013-08-16T00:00:00"/>
    <d v="2013-08-18T00:00:00"/>
    <n v="202.97303999999997"/>
    <n v="12"/>
    <n v="661.28"/>
    <n v="89191"/>
    <s v="Low"/>
  </r>
  <r>
    <n v="25188"/>
    <s v="Critical"/>
    <n v="0.08"/>
    <n v="22.98"/>
    <n v="7.58"/>
    <n v="2388"/>
    <s v="Carole Cash"/>
    <x v="0"/>
    <x v="2"/>
    <s v="Furniture"/>
    <s v="Office Furnishings"/>
    <s v="Small Box"/>
    <s v="Seth Thomas 12&quot; Clock w/ Goldtone Case"/>
    <n v="0.51"/>
    <x v="1"/>
    <s v="New Mexico"/>
    <s v="Santa Fe"/>
    <n v="87505"/>
    <d v="2013-01-12T00:00:00"/>
    <d v="2013-01-13T00:00:00"/>
    <n v="-1.9220000000000002"/>
    <n v="6"/>
    <n v="129.12"/>
    <n v="89189"/>
    <s v="Medium"/>
  </r>
  <r>
    <n v="20743"/>
    <s v="Low"/>
    <n v="0.01"/>
    <n v="8.57"/>
    <n v="6.14"/>
    <n v="2390"/>
    <s v="Tammy Gunter"/>
    <x v="1"/>
    <x v="0"/>
    <s v="Office Supplies"/>
    <s v="Scissors, Rulers and Trimmers"/>
    <s v="Small Pack"/>
    <s v="Acme® Office Executive Series Stainless Steel Trimmers"/>
    <n v="0.59"/>
    <x v="2"/>
    <s v="New York"/>
    <s v="North Tonawanda"/>
    <n v="14120"/>
    <d v="2012-08-08T00:00:00"/>
    <d v="2012-08-13T00:00:00"/>
    <n v="-59.851999999999997"/>
    <n v="24"/>
    <n v="220.73"/>
    <n v="91125"/>
    <s v="Low"/>
  </r>
  <r>
    <n v="20821"/>
    <s v="Low"/>
    <n v="0.08"/>
    <n v="14.03"/>
    <n v="9.3699999999999992"/>
    <n v="2390"/>
    <s v="Tammy Gunter"/>
    <x v="0"/>
    <x v="0"/>
    <s v="Office Supplies"/>
    <s v="Storage &amp; Organization"/>
    <s v="Small Box"/>
    <s v="Project Tote Personal File"/>
    <n v="0.56000000000000005"/>
    <x v="2"/>
    <s v="New York"/>
    <s v="North Tonawanda"/>
    <n v="14120"/>
    <d v="2012-10-25T00:00:00"/>
    <d v="2012-11-01T00:00:00"/>
    <n v="-160.1208"/>
    <n v="15"/>
    <n v="198.3"/>
    <n v="91126"/>
    <s v="Medium"/>
  </r>
  <r>
    <n v="20822"/>
    <s v="Low"/>
    <n v="0.04"/>
    <n v="212.6"/>
    <n v="110.2"/>
    <n v="2390"/>
    <s v="Tammy Gunter"/>
    <x v="2"/>
    <x v="0"/>
    <s v="Furniture"/>
    <s v="Tables"/>
    <s v="Jumbo Box"/>
    <s v="Bush Advantage Collection® Round Conference Table"/>
    <n v="0.73"/>
    <x v="2"/>
    <s v="New York"/>
    <s v="North Tonawanda"/>
    <n v="14120"/>
    <d v="2012-10-25T00:00:00"/>
    <d v="2012-10-29T00:00:00"/>
    <n v="-554.89365360000011"/>
    <n v="16"/>
    <n v="3451.26"/>
    <n v="91126"/>
    <s v="Low"/>
  </r>
  <r>
    <n v="23557"/>
    <s v="Not Specified"/>
    <n v="0.06"/>
    <n v="4.7699999999999996"/>
    <n v="2.39"/>
    <n v="2391"/>
    <s v="Jacob McNeill"/>
    <x v="0"/>
    <x v="0"/>
    <s v="Technology"/>
    <s v="Computer Peripherals"/>
    <s v="Small Pack"/>
    <s v="Imation Primaris 3.5&quot; 2HD Unformatted Diskettes, 10/Pack"/>
    <n v="0.72"/>
    <x v="2"/>
    <s v="New York"/>
    <s v="Oceanside"/>
    <n v="11572"/>
    <d v="2010-05-25T00:00:00"/>
    <d v="2010-05-26T00:00:00"/>
    <n v="-45.64"/>
    <n v="9"/>
    <n v="42.46"/>
    <n v="91122"/>
    <s v="Medium"/>
  </r>
  <r>
    <n v="23558"/>
    <s v="Not Specified"/>
    <n v="0.1"/>
    <n v="27.18"/>
    <n v="8.23"/>
    <n v="2391"/>
    <s v="Jacob McNeill"/>
    <x v="0"/>
    <x v="0"/>
    <s v="Office Supplies"/>
    <s v="Envelopes"/>
    <s v="Small Box"/>
    <s v="Tyvek ® Top-Opening Peel &amp; Seel Envelopes, Plain White"/>
    <n v="0.38"/>
    <x v="2"/>
    <s v="New York"/>
    <s v="Oceanside"/>
    <n v="11572"/>
    <d v="2010-05-25T00:00:00"/>
    <d v="2010-05-27T00:00:00"/>
    <n v="204.49"/>
    <n v="12"/>
    <n v="314.06"/>
    <n v="91122"/>
    <s v="Medium"/>
  </r>
  <r>
    <n v="21462"/>
    <s v="Not Specified"/>
    <n v="0"/>
    <n v="999.99"/>
    <n v="13.99"/>
    <n v="2391"/>
    <s v="Jacob McNeill"/>
    <x v="0"/>
    <x v="0"/>
    <s v="Technology"/>
    <s v="Office Machines"/>
    <s v="Medium Box"/>
    <s v="Polycom Soundstation EX Audio-Conferencing Telephone, Black"/>
    <n v="0.36"/>
    <x v="2"/>
    <s v="New York"/>
    <s v="Oceanside"/>
    <n v="11572"/>
    <d v="2010-06-04T00:00:00"/>
    <d v="2010-06-06T00:00:00"/>
    <n v="-1455.9971999999998"/>
    <n v="1"/>
    <n v="1009.99"/>
    <n v="91123"/>
    <s v="No Discount"/>
  </r>
  <r>
    <n v="21463"/>
    <s v="Not Specified"/>
    <n v="0.05"/>
    <n v="6.48"/>
    <n v="5.14"/>
    <n v="2391"/>
    <s v="Jacob McNeill"/>
    <x v="1"/>
    <x v="0"/>
    <s v="Office Supplies"/>
    <s v="Paper"/>
    <s v="Small Box"/>
    <s v="Xerox 23"/>
    <n v="0.37"/>
    <x v="2"/>
    <s v="New York"/>
    <s v="Oceanside"/>
    <n v="11572"/>
    <d v="2010-06-04T00:00:00"/>
    <d v="2010-06-05T00:00:00"/>
    <n v="-22.56"/>
    <n v="13"/>
    <n v="92.16"/>
    <n v="91123"/>
    <s v="Low"/>
  </r>
  <r>
    <n v="23817"/>
    <s v="Critical"/>
    <n v="0.08"/>
    <n v="107.53"/>
    <n v="5.81"/>
    <n v="2391"/>
    <s v="Jacob McNeill"/>
    <x v="0"/>
    <x v="0"/>
    <s v="Furniture"/>
    <s v="Office Furnishings"/>
    <s v="Medium Box"/>
    <s v="Tenex Contemporary Contur Chairmats for Low and Medium Pile Carpet, Computer, 39&quot; x 49&quot;"/>
    <n v="0.65"/>
    <x v="2"/>
    <s v="New York"/>
    <s v="Oceanside"/>
    <n v="11572"/>
    <d v="2012-01-10T00:00:00"/>
    <d v="2012-01-12T00:00:00"/>
    <n v="213.28639999999999"/>
    <n v="5"/>
    <n v="524.32000000000005"/>
    <n v="91124"/>
    <s v="Medium"/>
  </r>
  <r>
    <n v="18277"/>
    <s v="Medium"/>
    <n v="0.02"/>
    <n v="6.48"/>
    <n v="7.91"/>
    <n v="2393"/>
    <s v="Debbie Dillon"/>
    <x v="0"/>
    <x v="0"/>
    <s v="Office Supplies"/>
    <s v="Paper"/>
    <s v="Small Box"/>
    <s v="Xerox 216"/>
    <n v="0.37"/>
    <x v="3"/>
    <s v="Georgia"/>
    <s v="Roswell"/>
    <n v="30076"/>
    <d v="2010-05-29T00:00:00"/>
    <d v="2010-05-31T00:00:00"/>
    <n v="-1191.5260000000001"/>
    <n v="2"/>
    <n v="16.5"/>
    <n v="86950"/>
    <s v="Low"/>
  </r>
  <r>
    <n v="18197"/>
    <s v="High"/>
    <n v="0.06"/>
    <n v="105.29"/>
    <n v="10.119999999999999"/>
    <n v="2393"/>
    <s v="Debbie Dillon"/>
    <x v="0"/>
    <x v="0"/>
    <s v="Furniture"/>
    <s v="Office Furnishings"/>
    <s v="Large Box"/>
    <s v="Eldon Antistatic Chair Mats for Low to Medium Pile Carpets"/>
    <n v="0.79"/>
    <x v="3"/>
    <s v="Georgia"/>
    <s v="Roswell"/>
    <n v="30076"/>
    <d v="2010-07-04T00:00:00"/>
    <d v="2010-07-06T00:00:00"/>
    <n v="-45.01"/>
    <n v="12"/>
    <n v="1202.6600000000001"/>
    <n v="86951"/>
    <s v="Medium"/>
  </r>
  <r>
    <n v="20197"/>
    <s v="Critical"/>
    <n v="0.01"/>
    <n v="11.7"/>
    <n v="5.63"/>
    <n v="2394"/>
    <s v="Tina Monroe"/>
    <x v="0"/>
    <x v="0"/>
    <s v="Office Supplies"/>
    <s v="Binders and Binder Accessories"/>
    <s v="Small Box"/>
    <s v="Fellowes Binding Cases"/>
    <n v="0.4"/>
    <x v="3"/>
    <s v="Georgia"/>
    <s v="Sandy Springs"/>
    <n v="30328"/>
    <d v="2010-05-01T00:00:00"/>
    <d v="2010-05-03T00:00:00"/>
    <n v="39.209999999999994"/>
    <n v="16"/>
    <n v="196.69"/>
    <n v="86949"/>
    <s v="Low"/>
  </r>
  <r>
    <n v="20198"/>
    <s v="Critical"/>
    <n v="0.03"/>
    <n v="4.55"/>
    <n v="1.49"/>
    <n v="2394"/>
    <s v="Tina Monroe"/>
    <x v="0"/>
    <x v="0"/>
    <s v="Office Supplies"/>
    <s v="Binders and Binder Accessories"/>
    <s v="Small Box"/>
    <s v="Presstex Flexible Ring Binders"/>
    <n v="0.35"/>
    <x v="3"/>
    <s v="Georgia"/>
    <s v="Sandy Springs"/>
    <n v="30328"/>
    <d v="2010-05-01T00:00:00"/>
    <d v="2010-05-01T00:00:00"/>
    <n v="100.38000000000001"/>
    <n v="9"/>
    <n v="40.28"/>
    <n v="86949"/>
    <s v="Low"/>
  </r>
  <r>
    <n v="22835"/>
    <s v="High"/>
    <n v="0.05"/>
    <n v="80.98"/>
    <n v="35"/>
    <n v="2394"/>
    <s v="Tina Monroe"/>
    <x v="0"/>
    <x v="0"/>
    <s v="Office Supplies"/>
    <s v="Storage &amp; Organization"/>
    <s v="Large Box"/>
    <s v="Carina Double Wide Media Storage Towers in Natural &amp; Black"/>
    <n v="0.81"/>
    <x v="3"/>
    <s v="Georgia"/>
    <s v="Sandy Springs"/>
    <n v="30328"/>
    <d v="2011-05-02T00:00:00"/>
    <d v="2011-05-04T00:00:00"/>
    <n v="3.8220000000000001"/>
    <n v="14"/>
    <n v="1111.47"/>
    <n v="86953"/>
    <s v="Low"/>
  </r>
  <r>
    <n v="24954"/>
    <s v="Not Specified"/>
    <n v="0.04"/>
    <n v="60.97"/>
    <n v="4.5"/>
    <n v="2395"/>
    <s v="Beverly Roberts"/>
    <x v="0"/>
    <x v="0"/>
    <s v="Office Supplies"/>
    <s v="Appliances"/>
    <s v="Small Box"/>
    <s v="Tripp Lite Isotel 6 Outlet Surge Protector with Fax/Modem Protection"/>
    <n v="0.56000000000000005"/>
    <x v="3"/>
    <s v="Georgia"/>
    <s v="Savannah"/>
    <n v="31401"/>
    <d v="2010-09-23T00:00:00"/>
    <d v="2010-09-24T00:00:00"/>
    <n v="79.423200000000008"/>
    <n v="15"/>
    <n v="904.31"/>
    <n v="86952"/>
    <s v="Low"/>
  </r>
  <r>
    <n v="22836"/>
    <s v="High"/>
    <n v="7.0000000000000007E-2"/>
    <n v="3.15"/>
    <n v="0.5"/>
    <n v="2395"/>
    <s v="Beverly Roberts"/>
    <x v="1"/>
    <x v="0"/>
    <s v="Office Supplies"/>
    <s v="Labels"/>
    <s v="Small Box"/>
    <s v="Avery 520"/>
    <n v="0.37"/>
    <x v="3"/>
    <s v="Georgia"/>
    <s v="Savannah"/>
    <n v="31401"/>
    <d v="2011-05-02T00:00:00"/>
    <d v="2011-05-05T00:00:00"/>
    <n v="327.06600000000003"/>
    <n v="4"/>
    <n v="17.64"/>
    <n v="86953"/>
    <s v="Medium"/>
  </r>
  <r>
    <n v="23145"/>
    <s v="Not Specified"/>
    <n v="0.08"/>
    <n v="100.97"/>
    <n v="14"/>
    <n v="2395"/>
    <s v="Beverly Roberts"/>
    <x v="2"/>
    <x v="0"/>
    <s v="Technology"/>
    <s v="Office Machines"/>
    <s v="Jumbo Drum"/>
    <s v="Hewlett-Packard Deskjet 3820 Color Inkjet Printer"/>
    <n v="0.37"/>
    <x v="3"/>
    <s v="Georgia"/>
    <s v="Savannah"/>
    <n v="31401"/>
    <d v="2012-08-25T00:00:00"/>
    <d v="2012-08-27T00:00:00"/>
    <n v="-83.957999999999998"/>
    <n v="16"/>
    <n v="1523.01"/>
    <n v="86954"/>
    <s v="Medium"/>
  </r>
  <r>
    <n v="23146"/>
    <s v="Not Specified"/>
    <n v="0.04"/>
    <n v="22.84"/>
    <n v="8.18"/>
    <n v="2395"/>
    <s v="Beverly Roberts"/>
    <x v="0"/>
    <x v="0"/>
    <s v="Office Supplies"/>
    <s v="Paper"/>
    <s v="Small Box"/>
    <s v="Xerox 1991"/>
    <n v="0.39"/>
    <x v="3"/>
    <s v="Georgia"/>
    <s v="Savannah"/>
    <n v="31401"/>
    <d v="2012-08-25T00:00:00"/>
    <d v="2012-08-26T00:00:00"/>
    <n v="583.3134"/>
    <n v="7"/>
    <n v="164.98"/>
    <n v="86954"/>
    <s v="Low"/>
  </r>
  <r>
    <n v="25474"/>
    <s v="Medium"/>
    <n v="0.1"/>
    <n v="299.99"/>
    <n v="11.64"/>
    <n v="2395"/>
    <s v="Beverly Roberts"/>
    <x v="1"/>
    <x v="0"/>
    <s v="Technology"/>
    <s v="Copiers and Fax"/>
    <s v="Large Box"/>
    <s v="Brother DCP1000 Digital 3 in 1 Multifunction Machine"/>
    <n v="0.5"/>
    <x v="3"/>
    <s v="Georgia"/>
    <s v="Savannah"/>
    <n v="31401"/>
    <d v="2013-07-13T00:00:00"/>
    <d v="2013-07-14T00:00:00"/>
    <n v="28.013999999999999"/>
    <n v="18"/>
    <n v="5016.43"/>
    <n v="86955"/>
    <s v="Medium"/>
  </r>
  <r>
    <n v="25475"/>
    <s v="Medium"/>
    <n v="0.06"/>
    <n v="33.979999999999997"/>
    <n v="19.989999999999998"/>
    <n v="2395"/>
    <s v="Beverly Roberts"/>
    <x v="0"/>
    <x v="0"/>
    <s v="Furniture"/>
    <s v="Office Furnishings"/>
    <s v="Small Box"/>
    <s v="Linden® 12&quot; Wall Clock With Oak Frame"/>
    <n v="0.55000000000000004"/>
    <x v="3"/>
    <s v="Georgia"/>
    <s v="Savannah"/>
    <n v="31401"/>
    <d v="2013-07-13T00:00:00"/>
    <d v="2013-07-14T00:00:00"/>
    <n v="192.40200000000002"/>
    <n v="13"/>
    <n v="422.08"/>
    <n v="86955"/>
    <s v="Medium"/>
  </r>
  <r>
    <n v="25476"/>
    <s v="Medium"/>
    <n v="0.04"/>
    <n v="55.99"/>
    <n v="5"/>
    <n v="2395"/>
    <s v="Beverly Roberts"/>
    <x v="0"/>
    <x v="0"/>
    <s v="Technology"/>
    <s v="Telephones and Communication"/>
    <s v="Small Pack"/>
    <s v="Accessory36"/>
    <n v="0.83"/>
    <x v="3"/>
    <s v="Georgia"/>
    <s v="Savannah"/>
    <n v="31401"/>
    <d v="2013-07-13T00:00:00"/>
    <d v="2013-07-14T00:00:00"/>
    <n v="-91.938000000000002"/>
    <n v="17"/>
    <n v="824.77"/>
    <n v="86955"/>
    <s v="Low"/>
  </r>
  <r>
    <n v="18103"/>
    <s v="High"/>
    <n v="7.0000000000000007E-2"/>
    <n v="138.13999999999999"/>
    <n v="35"/>
    <n v="2397"/>
    <s v="Laura Mayo Cox"/>
    <x v="1"/>
    <x v="0"/>
    <s v="Office Supplies"/>
    <s v="Storage &amp; Organization"/>
    <s v="Large Box"/>
    <s v="SAFCO Commercial Wire Shelving, Black"/>
    <m/>
    <x v="0"/>
    <s v="Illinois"/>
    <s v="Gurnee"/>
    <n v="60031"/>
    <d v="2012-03-24T00:00:00"/>
    <d v="2012-03-25T00:00:00"/>
    <n v="-695.26"/>
    <n v="6"/>
    <n v="794.81"/>
    <n v="86377"/>
    <s v="Medium"/>
  </r>
  <r>
    <n v="20209"/>
    <s v="Low"/>
    <n v="0.04"/>
    <n v="9.7799999999999994"/>
    <n v="1.99"/>
    <n v="2397"/>
    <s v="Laura Mayo Cox"/>
    <x v="0"/>
    <x v="0"/>
    <s v="Technology"/>
    <s v="Computer Peripherals"/>
    <s v="Small Pack"/>
    <s v="Memorex Slim 80 Minute CD-R, 10/Pack"/>
    <n v="0.43"/>
    <x v="0"/>
    <s v="Illinois"/>
    <s v="Gurnee"/>
    <n v="60031"/>
    <d v="2013-11-06T00:00:00"/>
    <d v="2013-11-10T00:00:00"/>
    <n v="182.50847999999999"/>
    <n v="29"/>
    <n v="282.24"/>
    <n v="86381"/>
    <s v="Low"/>
  </r>
  <r>
    <n v="22369"/>
    <s v="Not Specified"/>
    <n v="0.03"/>
    <n v="7.64"/>
    <n v="5.83"/>
    <n v="2398"/>
    <s v="Julian F Wolfe"/>
    <x v="0"/>
    <x v="0"/>
    <s v="Office Supplies"/>
    <s v="Paper"/>
    <s v="Wrap Bag"/>
    <s v="Rediform Wirebound &quot;Phone Memo&quot; Message Book, 11 x 5-3/4"/>
    <n v="0.36"/>
    <x v="0"/>
    <s v="Illinois"/>
    <s v="Hanover Park"/>
    <n v="60103"/>
    <d v="2010-08-24T00:00:00"/>
    <d v="2010-08-26T00:00:00"/>
    <n v="-15.090400000000001"/>
    <n v="12"/>
    <n v="96.86"/>
    <n v="86373"/>
    <s v="Low"/>
  </r>
  <r>
    <n v="24603"/>
    <s v="Critical"/>
    <n v="0.01"/>
    <n v="6.3"/>
    <n v="0.5"/>
    <n v="2398"/>
    <s v="Julian F Wolfe"/>
    <x v="0"/>
    <x v="0"/>
    <s v="Office Supplies"/>
    <s v="Labels"/>
    <s v="Small Box"/>
    <s v="Avery 51"/>
    <n v="0.39"/>
    <x v="0"/>
    <s v="Illinois"/>
    <s v="Hanover Park"/>
    <n v="60103"/>
    <d v="2012-01-17T00:00:00"/>
    <d v="2012-01-17T00:00:00"/>
    <n v="43.897799999999997"/>
    <n v="10"/>
    <n v="63.62"/>
    <n v="86376"/>
    <s v="Low"/>
  </r>
  <r>
    <n v="21914"/>
    <s v="Critical"/>
    <n v="0.09"/>
    <n v="54.96"/>
    <n v="10.75"/>
    <n v="2398"/>
    <s v="Julian F Wolfe"/>
    <x v="0"/>
    <x v="0"/>
    <s v="Office Supplies"/>
    <s v="Paper"/>
    <s v="Small Box"/>
    <s v="Xerox 1940"/>
    <n v="0.36"/>
    <x v="0"/>
    <s v="Illinois"/>
    <s v="Hanover Park"/>
    <n v="60103"/>
    <d v="2013-02-07T00:00:00"/>
    <d v="2013-02-09T00:00:00"/>
    <n v="-23.24"/>
    <n v="1"/>
    <n v="62.26"/>
    <n v="86378"/>
    <s v="Medium"/>
  </r>
  <r>
    <n v="21915"/>
    <s v="Critical"/>
    <n v="7.0000000000000007E-2"/>
    <n v="1.26"/>
    <n v="0.7"/>
    <n v="2398"/>
    <s v="Julian F Wolfe"/>
    <x v="0"/>
    <x v="0"/>
    <s v="Office Supplies"/>
    <s v="Rubber Bands"/>
    <s v="Wrap Bag"/>
    <s v="Bagged Rubber Bands"/>
    <n v="0.81"/>
    <x v="0"/>
    <s v="Illinois"/>
    <s v="Hanover Park"/>
    <n v="60103"/>
    <d v="2013-02-07T00:00:00"/>
    <d v="2013-02-10T00:00:00"/>
    <n v="-24.86"/>
    <n v="12"/>
    <n v="14.94"/>
    <n v="86378"/>
    <s v="Medium"/>
  </r>
  <r>
    <n v="20210"/>
    <s v="Low"/>
    <n v="0.01"/>
    <n v="12.22"/>
    <n v="2.85"/>
    <n v="2398"/>
    <s v="Julian F Wolfe"/>
    <x v="1"/>
    <x v="0"/>
    <s v="Furniture"/>
    <s v="Office Furnishings"/>
    <s v="Small Pack"/>
    <s v="Aluminum Document Frame"/>
    <n v="0.55000000000000004"/>
    <x v="0"/>
    <s v="Illinois"/>
    <s v="Hanover Park"/>
    <n v="60103"/>
    <d v="2013-11-06T00:00:00"/>
    <d v="2013-11-15T00:00:00"/>
    <n v="131.29319999999998"/>
    <n v="15"/>
    <n v="190.28"/>
    <n v="86381"/>
    <s v="Low"/>
  </r>
  <r>
    <n v="25565"/>
    <s v="Medium"/>
    <n v="0.04"/>
    <n v="5.81"/>
    <n v="3.37"/>
    <n v="2399"/>
    <s v="Renee McDowell"/>
    <x v="1"/>
    <x v="0"/>
    <s v="Office Supplies"/>
    <s v="Rubber Bands"/>
    <s v="Wrap Bag"/>
    <s v="Advantus Push Pins, Aluminum Head"/>
    <n v="0.54"/>
    <x v="0"/>
    <s v="Iowa"/>
    <s v="Coralville"/>
    <n v="52241"/>
    <d v="2011-05-22T00:00:00"/>
    <d v="2011-05-23T00:00:00"/>
    <n v="-43.45"/>
    <n v="16"/>
    <n v="92.8"/>
    <n v="86374"/>
    <s v="Low"/>
  </r>
  <r>
    <n v="25274"/>
    <s v="Not Specified"/>
    <n v="0.01"/>
    <n v="19.98"/>
    <n v="8.68"/>
    <n v="2399"/>
    <s v="Renee McDowell"/>
    <x v="0"/>
    <x v="0"/>
    <s v="Office Supplies"/>
    <s v="Paper"/>
    <s v="Small Box"/>
    <s v="Southworth 25% Cotton Premium Laser Paper and Envelopes"/>
    <n v="0.37"/>
    <x v="0"/>
    <s v="Iowa"/>
    <s v="Coralville"/>
    <n v="52241"/>
    <d v="2011-08-24T00:00:00"/>
    <d v="2011-08-25T00:00:00"/>
    <n v="312.28019999999998"/>
    <n v="21"/>
    <n v="452.58"/>
    <n v="86375"/>
    <s v="Low"/>
  </r>
  <r>
    <n v="25566"/>
    <s v="Medium"/>
    <n v="0.05"/>
    <n v="29.74"/>
    <n v="6.64"/>
    <n v="2399"/>
    <s v="Renee McDowell"/>
    <x v="0"/>
    <x v="0"/>
    <s v="Office Supplies"/>
    <s v="Storage &amp; Organization"/>
    <s v="Small Box"/>
    <s v="Acco Perma® 2700 Stacking Storage Drawers"/>
    <n v="0.7"/>
    <x v="0"/>
    <s v="Iowa"/>
    <s v="Coralville"/>
    <n v="52241"/>
    <d v="2013-05-22T00:00:00"/>
    <d v="2013-05-25T00:00:00"/>
    <n v="-41.75"/>
    <n v="1"/>
    <n v="31.89"/>
    <n v="86379"/>
    <s v="Low"/>
  </r>
  <r>
    <n v="25273"/>
    <s v="Not Specified"/>
    <n v="0.03"/>
    <n v="51.94"/>
    <n v="19.989999999999998"/>
    <n v="2399"/>
    <s v="Renee McDowell"/>
    <x v="0"/>
    <x v="0"/>
    <s v="Furniture"/>
    <s v="Office Furnishings"/>
    <s v="Small Box"/>
    <s v="Howard Miller 11-1/2&quot; Diameter Ridgewood Wall Clock"/>
    <n v="0.44"/>
    <x v="0"/>
    <s v="Iowa"/>
    <s v="Coralville"/>
    <n v="52241"/>
    <d v="2013-08-24T00:00:00"/>
    <d v="2013-08-26T00:00:00"/>
    <n v="476.90039999999993"/>
    <n v="13"/>
    <n v="691.16"/>
    <n v="86380"/>
    <s v="Low"/>
  </r>
  <r>
    <n v="26374"/>
    <s v="Medium"/>
    <n v="0"/>
    <n v="193.17"/>
    <n v="19.989999999999998"/>
    <n v="2400"/>
    <s v="Anita Boyle"/>
    <x v="0"/>
    <x v="3"/>
    <s v="Office Supplies"/>
    <s v="Storage &amp; Organization"/>
    <s v="Small Box"/>
    <s v="Fellowes Staxonsteel® Drawer Files"/>
    <n v="0.71"/>
    <x v="1"/>
    <s v="California"/>
    <s v="Anaheim"/>
    <n v="92804"/>
    <d v="2012-06-22T00:00:00"/>
    <d v="2012-06-22T00:00:00"/>
    <n v="1975.7160000000001"/>
    <n v="19"/>
    <n v="3825.29"/>
    <n v="88455"/>
    <s v="No Discount"/>
  </r>
  <r>
    <n v="22080"/>
    <s v="Medium"/>
    <n v="0.02"/>
    <n v="4.13"/>
    <n v="0.99"/>
    <n v="2400"/>
    <s v="Anita Boyle"/>
    <x v="0"/>
    <x v="3"/>
    <s v="Office Supplies"/>
    <s v="Labels"/>
    <s v="Small Box"/>
    <s v="Avery 491"/>
    <n v="0.39"/>
    <x v="1"/>
    <s v="California"/>
    <s v="Anaheim"/>
    <n v="92804"/>
    <d v="2013-01-16T00:00:00"/>
    <d v="2013-01-17T00:00:00"/>
    <n v="19.940999999999999"/>
    <n v="7"/>
    <n v="28.9"/>
    <n v="88456"/>
    <s v="Low"/>
  </r>
  <r>
    <n v="22081"/>
    <s v="Medium"/>
    <n v="0.02"/>
    <n v="10.48"/>
    <n v="6.91"/>
    <n v="2400"/>
    <s v="Anita Boyle"/>
    <x v="0"/>
    <x v="3"/>
    <s v="Office Supplies"/>
    <s v="Storage &amp; Organization"/>
    <s v="Small Box"/>
    <s v="Sterilite Officeware Hinged File Box"/>
    <n v="0.57999999999999996"/>
    <x v="1"/>
    <s v="California"/>
    <s v="Anaheim"/>
    <n v="92804"/>
    <d v="2013-01-16T00:00:00"/>
    <d v="2013-01-16T00:00:00"/>
    <n v="-134.16800000000001"/>
    <n v="10"/>
    <n v="105.65"/>
    <n v="88456"/>
    <s v="Low"/>
  </r>
  <r>
    <n v="23902"/>
    <s v="Not Specified"/>
    <n v="0.03"/>
    <n v="80.97"/>
    <n v="30.06"/>
    <n v="2400"/>
    <s v="Anita Boyle"/>
    <x v="2"/>
    <x v="0"/>
    <s v="Technology"/>
    <s v="Office Machines"/>
    <s v="Jumbo Box"/>
    <s v="Hewlett-Packard Deskjet 940 REFURBISHED Color Inkjet Printer"/>
    <n v="0.4"/>
    <x v="1"/>
    <s v="California"/>
    <s v="Anaheim"/>
    <n v="92804"/>
    <d v="2013-07-21T00:00:00"/>
    <d v="2013-07-23T00:00:00"/>
    <n v="469.96159999999998"/>
    <n v="15"/>
    <n v="1200.3800000000001"/>
    <n v="88457"/>
    <s v="Low"/>
  </r>
  <r>
    <n v="23903"/>
    <s v="Not Specified"/>
    <n v="0.05"/>
    <n v="5.28"/>
    <n v="5.66"/>
    <n v="2400"/>
    <s v="Anita Boyle"/>
    <x v="0"/>
    <x v="0"/>
    <s v="Office Supplies"/>
    <s v="Paper"/>
    <s v="Small Box"/>
    <s v="Xerox 4200 Series MultiUse Premium Copy Paper (20Lb. and 84 Bright)"/>
    <n v="0.4"/>
    <x v="1"/>
    <s v="California"/>
    <s v="Anaheim"/>
    <n v="92804"/>
    <d v="2013-07-21T00:00:00"/>
    <d v="2013-07-22T00:00:00"/>
    <n v="-87.816480000000013"/>
    <n v="13"/>
    <n v="71.709999999999994"/>
    <n v="88457"/>
    <s v="Low"/>
  </r>
  <r>
    <n v="20050"/>
    <s v="Low"/>
    <n v="0.08"/>
    <n v="22.01"/>
    <n v="5.53"/>
    <n v="2400"/>
    <s v="Anita Boyle"/>
    <x v="0"/>
    <x v="0"/>
    <s v="Office Supplies"/>
    <s v="Pens &amp; Art Supplies"/>
    <s v="Small Pack"/>
    <s v="Boston 16801 Nautilus™ Battery Pencil Sharpener"/>
    <n v="0.59"/>
    <x v="1"/>
    <s v="California"/>
    <s v="Anaheim"/>
    <n v="92804"/>
    <d v="2013-10-16T00:00:00"/>
    <d v="2013-10-16T00:00:00"/>
    <n v="4.75"/>
    <n v="9"/>
    <n v="192.46"/>
    <n v="88459"/>
    <s v="Medium"/>
  </r>
  <r>
    <n v="26375"/>
    <s v="Medium"/>
    <n v="0.06"/>
    <n v="12.64"/>
    <n v="4.9800000000000004"/>
    <n v="2401"/>
    <s v="Tommy Morse Brown"/>
    <x v="0"/>
    <x v="3"/>
    <s v="Furniture"/>
    <s v="Office Furnishings"/>
    <s v="Small Pack"/>
    <s v="Nu-Dell Executive Frame"/>
    <n v="0.48"/>
    <x v="1"/>
    <s v="California"/>
    <s v="Antioch"/>
    <n v="94509"/>
    <d v="2012-06-22T00:00:00"/>
    <d v="2012-06-23T00:00:00"/>
    <n v="-14.712"/>
    <n v="1"/>
    <n v="14.49"/>
    <n v="88455"/>
    <s v="Medium"/>
  </r>
  <r>
    <n v="19796"/>
    <s v="Critical"/>
    <n v="0.09"/>
    <n v="4.4800000000000004"/>
    <n v="1.22"/>
    <n v="2402"/>
    <s v="Samuel Smith Ryan"/>
    <x v="0"/>
    <x v="3"/>
    <s v="Office Supplies"/>
    <s v="Paper"/>
    <s v="Wrap Bag"/>
    <s v="Spiral Phone Message Books with Labels by Adams"/>
    <n v="0.36"/>
    <x v="2"/>
    <s v="Connecticut"/>
    <s v="Norwich"/>
    <n v="6360"/>
    <d v="2012-03-01T00:00:00"/>
    <d v="2012-03-03T00:00:00"/>
    <n v="-5.26"/>
    <n v="1"/>
    <n v="4.6900000000000004"/>
    <n v="88454"/>
    <s v="Medium"/>
  </r>
  <r>
    <n v="573"/>
    <s v="Not Specified"/>
    <n v="0.03"/>
    <n v="60.89"/>
    <n v="32.409999999999997"/>
    <n v="2403"/>
    <s v="Kara Gregory"/>
    <x v="2"/>
    <x v="3"/>
    <s v="Furniture"/>
    <s v="Chairs &amp; Chairmats"/>
    <s v="Jumbo Drum"/>
    <s v="Global Push Button Manager's Chair, Indigo"/>
    <n v="0.56000000000000005"/>
    <x v="0"/>
    <s v="Illinois"/>
    <s v="Chicago"/>
    <n v="60699"/>
    <d v="2011-12-20T00:00:00"/>
    <d v="2011-12-21T00:00:00"/>
    <n v="-377.25"/>
    <n v="78"/>
    <n v="4713.21"/>
    <n v="3905"/>
    <s v="Low"/>
  </r>
  <r>
    <n v="1795"/>
    <s v="Critical"/>
    <n v="0.09"/>
    <n v="1.76"/>
    <n v="0.7"/>
    <n v="2403"/>
    <s v="Kara Gregory"/>
    <x v="0"/>
    <x v="3"/>
    <s v="Office Supplies"/>
    <s v="Pens &amp; Art Supplies"/>
    <s v="Wrap Bag"/>
    <s v="Newell 310"/>
    <n v="0.56000000000000005"/>
    <x v="0"/>
    <s v="Illinois"/>
    <s v="Chicago"/>
    <n v="60699"/>
    <d v="2012-03-01T00:00:00"/>
    <d v="2012-03-02T00:00:00"/>
    <n v="-2.44"/>
    <n v="35"/>
    <n v="60.21"/>
    <n v="12868"/>
    <s v="Medium"/>
  </r>
  <r>
    <n v="1796"/>
    <s v="Critical"/>
    <n v="0.09"/>
    <n v="4.4800000000000004"/>
    <n v="1.22"/>
    <n v="2403"/>
    <s v="Kara Gregory"/>
    <x v="0"/>
    <x v="3"/>
    <s v="Office Supplies"/>
    <s v="Paper"/>
    <s v="Wrap Bag"/>
    <s v="Spiral Phone Message Books with Labels by Adams"/>
    <n v="0.36"/>
    <x v="0"/>
    <s v="Illinois"/>
    <s v="Chicago"/>
    <n v="60699"/>
    <d v="2012-03-01T00:00:00"/>
    <d v="2012-03-03T00:00:00"/>
    <n v="-5.26"/>
    <n v="2"/>
    <n v="9.3699999999999992"/>
    <n v="12868"/>
    <s v="Medium"/>
  </r>
  <r>
    <n v="8374"/>
    <s v="Medium"/>
    <n v="0"/>
    <n v="193.17"/>
    <n v="19.989999999999998"/>
    <n v="2403"/>
    <s v="Kara Gregory"/>
    <x v="0"/>
    <x v="3"/>
    <s v="Office Supplies"/>
    <s v="Storage &amp; Organization"/>
    <s v="Small Box"/>
    <s v="Fellowes Staxonsteel® Drawer Files"/>
    <n v="0.71"/>
    <x v="0"/>
    <s v="Illinois"/>
    <s v="Chicago"/>
    <n v="60699"/>
    <d v="2012-06-22T00:00:00"/>
    <d v="2012-06-22T00:00:00"/>
    <n v="1646.43"/>
    <n v="76"/>
    <n v="15301.18"/>
    <n v="59812"/>
    <s v="No Discount"/>
  </r>
  <r>
    <n v="8375"/>
    <s v="Medium"/>
    <n v="0.06"/>
    <n v="12.64"/>
    <n v="4.9800000000000004"/>
    <n v="2403"/>
    <s v="Kara Gregory"/>
    <x v="0"/>
    <x v="3"/>
    <s v="Furniture"/>
    <s v="Office Furnishings"/>
    <s v="Small Pack"/>
    <s v="Nu-Dell Executive Frame"/>
    <n v="0.48"/>
    <x v="0"/>
    <s v="Illinois"/>
    <s v="Chicago"/>
    <n v="60699"/>
    <d v="2012-06-22T00:00:00"/>
    <d v="2012-06-23T00:00:00"/>
    <n v="-18.39"/>
    <n v="3"/>
    <n v="43.47"/>
    <n v="59812"/>
    <s v="Medium"/>
  </r>
  <r>
    <n v="4080"/>
    <s v="Medium"/>
    <n v="0.02"/>
    <n v="4.13"/>
    <n v="0.99"/>
    <n v="2403"/>
    <s v="Kara Gregory"/>
    <x v="0"/>
    <x v="3"/>
    <s v="Office Supplies"/>
    <s v="Labels"/>
    <s v="Small Box"/>
    <s v="Avery 491"/>
    <n v="0.39"/>
    <x v="0"/>
    <s v="Illinois"/>
    <s v="Chicago"/>
    <n v="60699"/>
    <d v="2013-01-16T00:00:00"/>
    <d v="2013-01-17T00:00:00"/>
    <n v="11.368000000000002"/>
    <n v="26"/>
    <n v="107.36"/>
    <n v="29090"/>
    <s v="Low"/>
  </r>
  <r>
    <n v="4081"/>
    <s v="Medium"/>
    <n v="0.02"/>
    <n v="10.48"/>
    <n v="6.91"/>
    <n v="2403"/>
    <s v="Kara Gregory"/>
    <x v="0"/>
    <x v="3"/>
    <s v="Office Supplies"/>
    <s v="Storage &amp; Organization"/>
    <s v="Small Box"/>
    <s v="Sterilite Officeware Hinged File Box"/>
    <n v="0.57999999999999996"/>
    <x v="0"/>
    <s v="Illinois"/>
    <s v="Chicago"/>
    <n v="60699"/>
    <d v="2013-01-16T00:00:00"/>
    <d v="2013-01-16T00:00:00"/>
    <n v="-173.12"/>
    <n v="40"/>
    <n v="422.6"/>
    <n v="29090"/>
    <s v="Low"/>
  </r>
  <r>
    <n v="5902"/>
    <s v="Not Specified"/>
    <n v="0.03"/>
    <n v="80.97"/>
    <n v="30.06"/>
    <n v="2403"/>
    <s v="Kara Gregory"/>
    <x v="2"/>
    <x v="0"/>
    <s v="Technology"/>
    <s v="Office Machines"/>
    <s v="Jumbo Box"/>
    <s v="Hewlett-Packard Deskjet 940 REFURBISHED Color Inkjet Printer"/>
    <n v="0.4"/>
    <x v="0"/>
    <s v="Illinois"/>
    <s v="Chicago"/>
    <n v="60699"/>
    <d v="2013-07-21T00:00:00"/>
    <d v="2013-07-23T00:00:00"/>
    <n v="431.95"/>
    <n v="60"/>
    <n v="4801.5200000000004"/>
    <n v="41831"/>
    <s v="Low"/>
  </r>
  <r>
    <n v="5903"/>
    <s v="Not Specified"/>
    <n v="0.05"/>
    <n v="5.28"/>
    <n v="5.66"/>
    <n v="2403"/>
    <s v="Kara Gregory"/>
    <x v="0"/>
    <x v="0"/>
    <s v="Office Supplies"/>
    <s v="Paper"/>
    <s v="Small Box"/>
    <s v="Xerox 4200 Series MultiUse Premium Copy Paper (20Lb. and 84 Bright)"/>
    <n v="0.4"/>
    <x v="0"/>
    <s v="Illinois"/>
    <s v="Chicago"/>
    <n v="60699"/>
    <d v="2013-07-21T00:00:00"/>
    <d v="2013-07-22T00:00:00"/>
    <n v="-96.29"/>
    <n v="53"/>
    <n v="292.35000000000002"/>
    <n v="41831"/>
    <s v="Low"/>
  </r>
  <r>
    <n v="1846"/>
    <s v="High"/>
    <n v="0.05"/>
    <n v="420.98"/>
    <n v="19.989999999999998"/>
    <n v="2403"/>
    <s v="Kara Gregory"/>
    <x v="0"/>
    <x v="3"/>
    <s v="Office Supplies"/>
    <s v="Binders and Binder Accessories"/>
    <s v="Small Box"/>
    <s v="GBC DocuBind 200 Manual Binding Machine"/>
    <n v="0.35"/>
    <x v="0"/>
    <s v="Illinois"/>
    <s v="Chicago"/>
    <n v="60699"/>
    <d v="2013-08-12T00:00:00"/>
    <d v="2013-08-13T00:00:00"/>
    <n v="3858.2774999999997"/>
    <n v="44"/>
    <n v="18124.88"/>
    <n v="13284"/>
    <s v="Low"/>
  </r>
  <r>
    <n v="1847"/>
    <s v="High"/>
    <n v="0.1"/>
    <n v="37.700000000000003"/>
    <n v="2.99"/>
    <n v="2403"/>
    <s v="Kara Gregory"/>
    <x v="0"/>
    <x v="3"/>
    <s v="Office Supplies"/>
    <s v="Binders and Binder Accessories"/>
    <s v="Small Box"/>
    <s v="Vinyl Sectional Post Binders"/>
    <n v="0.35"/>
    <x v="0"/>
    <s v="Illinois"/>
    <s v="Chicago"/>
    <n v="60699"/>
    <d v="2013-08-12T00:00:00"/>
    <d v="2013-08-13T00:00:00"/>
    <n v="674.99350000000004"/>
    <n v="98"/>
    <n v="3325.14"/>
    <n v="13284"/>
    <s v="Medium"/>
  </r>
  <r>
    <n v="2050"/>
    <s v="Low"/>
    <n v="0.08"/>
    <n v="22.01"/>
    <n v="5.53"/>
    <n v="2403"/>
    <s v="Kara Gregory"/>
    <x v="0"/>
    <x v="0"/>
    <s v="Office Supplies"/>
    <s v="Pens &amp; Art Supplies"/>
    <s v="Small Pack"/>
    <s v="Boston 16801 Nautilus™ Battery Pencil Sharpener"/>
    <n v="0.59"/>
    <x v="0"/>
    <s v="Illinois"/>
    <s v="Chicago"/>
    <n v="60699"/>
    <d v="2013-10-16T00:00:00"/>
    <d v="2013-10-16T00:00:00"/>
    <n v="4.75"/>
    <n v="36"/>
    <n v="769.85"/>
    <n v="14630"/>
    <s v="Medium"/>
  </r>
  <r>
    <n v="18573"/>
    <s v="Not Specified"/>
    <n v="0.03"/>
    <n v="60.89"/>
    <n v="32.409999999999997"/>
    <n v="2404"/>
    <s v="Dennis Anthony"/>
    <x v="2"/>
    <x v="3"/>
    <s v="Furniture"/>
    <s v="Chairs &amp; Chairmats"/>
    <s v="Jumbo Drum"/>
    <s v="Global Push Button Manager's Chair, Indigo"/>
    <n v="0.56000000000000005"/>
    <x v="2"/>
    <s v="Maine"/>
    <s v="Saco"/>
    <n v="4072"/>
    <d v="2011-12-20T00:00:00"/>
    <d v="2011-12-21T00:00:00"/>
    <n v="-188.625"/>
    <n v="19"/>
    <n v="1148.0899999999999"/>
    <n v="88453"/>
    <s v="Low"/>
  </r>
  <r>
    <n v="19846"/>
    <s v="High"/>
    <n v="0.05"/>
    <n v="420.98"/>
    <n v="19.989999999999998"/>
    <n v="2405"/>
    <s v="Martha Cunningham"/>
    <x v="0"/>
    <x v="3"/>
    <s v="Office Supplies"/>
    <s v="Binders and Binder Accessories"/>
    <s v="Small Box"/>
    <s v="GBC DocuBind 200 Manual Binding Machine"/>
    <n v="0.35"/>
    <x v="2"/>
    <s v="Massachusetts"/>
    <s v="South Boston"/>
    <n v="2127"/>
    <d v="2013-08-12T00:00:00"/>
    <d v="2013-08-13T00:00:00"/>
    <n v="3126.5418"/>
    <n v="11"/>
    <n v="4531.22"/>
    <n v="88458"/>
    <s v="Low"/>
  </r>
  <r>
    <n v="19847"/>
    <s v="High"/>
    <n v="0.1"/>
    <n v="37.700000000000003"/>
    <n v="2.99"/>
    <n v="2406"/>
    <s v="Maria O'Donnell Kessler"/>
    <x v="0"/>
    <x v="3"/>
    <s v="Office Supplies"/>
    <s v="Binders and Binder Accessories"/>
    <s v="Small Box"/>
    <s v="Vinyl Sectional Post Binders"/>
    <n v="0.35"/>
    <x v="2"/>
    <s v="Massachusetts"/>
    <s v="Taunton"/>
    <n v="2718"/>
    <d v="2013-08-12T00:00:00"/>
    <d v="2013-08-13T00:00:00"/>
    <n v="585.2924999999999"/>
    <n v="25"/>
    <n v="848.25"/>
    <n v="88458"/>
    <s v="Medium"/>
  </r>
  <r>
    <n v="19795"/>
    <s v="Critical"/>
    <n v="0.09"/>
    <n v="1.76"/>
    <n v="0.7"/>
    <n v="2407"/>
    <s v="Danielle Williamson"/>
    <x v="0"/>
    <x v="3"/>
    <s v="Office Supplies"/>
    <s v="Pens &amp; Art Supplies"/>
    <s v="Wrap Bag"/>
    <s v="Newell 310"/>
    <n v="0.56000000000000005"/>
    <x v="2"/>
    <s v="New Jersey"/>
    <s v="Morristown"/>
    <n v="7960"/>
    <d v="2012-03-01T00:00:00"/>
    <d v="2012-03-02T00:00:00"/>
    <n v="-2.44"/>
    <n v="9"/>
    <n v="15.48"/>
    <n v="88454"/>
    <s v="Medium"/>
  </r>
  <r>
    <n v="20402"/>
    <s v="Not Specified"/>
    <n v="0.09"/>
    <n v="20.97"/>
    <n v="6.5"/>
    <n v="2409"/>
    <s v="Florence Wilder"/>
    <x v="0"/>
    <x v="2"/>
    <s v="Technology"/>
    <s v="Computer Peripherals"/>
    <s v="Small Box"/>
    <s v="Microsoft Internet Keyboard"/>
    <n v="0.78"/>
    <x v="0"/>
    <s v="Illinois"/>
    <s v="Highland Park"/>
    <n v="60035"/>
    <d v="2011-08-17T00:00:00"/>
    <d v="2011-08-19T00:00:00"/>
    <n v="-82.612400000000008"/>
    <n v="14"/>
    <n v="286.12"/>
    <n v="85818"/>
    <s v="Medium"/>
  </r>
  <r>
    <n v="20384"/>
    <s v="High"/>
    <n v="0.09"/>
    <n v="270.98"/>
    <n v="50"/>
    <n v="2409"/>
    <s v="Florence Wilder"/>
    <x v="2"/>
    <x v="2"/>
    <s v="Furniture"/>
    <s v="Chairs &amp; Chairmats"/>
    <s v="Jumbo Drum"/>
    <s v="Global Enterprise Series Seating High-Back Swivel/Tilt Chairs"/>
    <n v="0.77"/>
    <x v="0"/>
    <s v="Illinois"/>
    <s v="Highland Park"/>
    <n v="60035"/>
    <d v="2011-09-21T00:00:00"/>
    <d v="2011-09-22T00:00:00"/>
    <n v="-541.87"/>
    <n v="3"/>
    <n v="776"/>
    <n v="85819"/>
    <s v="Medium"/>
  </r>
  <r>
    <n v="18001"/>
    <s v="Low"/>
    <n v="0.04"/>
    <n v="38.94"/>
    <n v="35"/>
    <n v="2409"/>
    <s v="Florence Wilder"/>
    <x v="0"/>
    <x v="2"/>
    <s v="Office Supplies"/>
    <s v="Storage &amp; Organization"/>
    <s v="Large Box"/>
    <s v="Eldon Base for stackable storage shelf, platinum"/>
    <n v="0.8"/>
    <x v="0"/>
    <s v="Illinois"/>
    <s v="Highland Park"/>
    <n v="60035"/>
    <d v="2011-10-13T00:00:00"/>
    <d v="2011-10-20T00:00:00"/>
    <n v="-230.31"/>
    <n v="3"/>
    <n v="130.77000000000001"/>
    <n v="85820"/>
    <s v="Low"/>
  </r>
  <r>
    <n v="19928"/>
    <s v="Not Specified"/>
    <n v="0.04"/>
    <n v="15.99"/>
    <n v="13.18"/>
    <n v="2409"/>
    <s v="Florence Wilder"/>
    <x v="0"/>
    <x v="2"/>
    <s v="Office Supplies"/>
    <s v="Binders and Binder Accessories"/>
    <s v="Small Box"/>
    <s v="GBC Pre-Punched Binding Paper, Plastic, White, 8-1/2&quot; x 11&quot;"/>
    <n v="0.37"/>
    <x v="0"/>
    <s v="Illinois"/>
    <s v="Highland Park"/>
    <n v="60035"/>
    <d v="2012-04-10T00:00:00"/>
    <d v="2012-04-13T00:00:00"/>
    <n v="-119.0825"/>
    <n v="8"/>
    <n v="133.69"/>
    <n v="85822"/>
    <s v="Low"/>
  </r>
  <r>
    <n v="19929"/>
    <s v="Not Specified"/>
    <n v="0.05"/>
    <n v="11.34"/>
    <n v="5.01"/>
    <n v="2409"/>
    <s v="Florence Wilder"/>
    <x v="1"/>
    <x v="2"/>
    <s v="Office Supplies"/>
    <s v="Paper"/>
    <s v="Small Box"/>
    <s v="Xerox 188"/>
    <n v="0.36"/>
    <x v="0"/>
    <s v="Illinois"/>
    <s v="Highland Park"/>
    <n v="60035"/>
    <d v="2012-04-10T00:00:00"/>
    <d v="2012-04-13T00:00:00"/>
    <n v="43.35"/>
    <n v="6"/>
    <n v="71.78"/>
    <n v="85822"/>
    <s v="Low"/>
  </r>
  <r>
    <n v="19930"/>
    <s v="Not Specified"/>
    <n v="0.02"/>
    <n v="35.44"/>
    <n v="5.09"/>
    <n v="2409"/>
    <s v="Florence Wilder"/>
    <x v="0"/>
    <x v="2"/>
    <s v="Office Supplies"/>
    <s v="Paper"/>
    <s v="Small Box"/>
    <s v="Xerox 1932"/>
    <n v="0.38"/>
    <x v="0"/>
    <s v="Illinois"/>
    <s v="Highland Park"/>
    <n v="60035"/>
    <d v="2012-04-10T00:00:00"/>
    <d v="2012-04-11T00:00:00"/>
    <n v="242.99039999999999"/>
    <n v="10"/>
    <n v="352.16"/>
    <n v="85822"/>
    <s v="Low"/>
  </r>
  <r>
    <n v="23139"/>
    <s v="Medium"/>
    <n v="0.04"/>
    <n v="48.91"/>
    <n v="35"/>
    <n v="2409"/>
    <s v="Florence Wilder"/>
    <x v="1"/>
    <x v="2"/>
    <s v="Office Supplies"/>
    <s v="Storage &amp; Organization"/>
    <s v="Large Box"/>
    <s v="Tennsco Industrial Shelving"/>
    <n v="0.83"/>
    <x v="0"/>
    <s v="Illinois"/>
    <s v="Highland Park"/>
    <n v="60035"/>
    <d v="2013-06-08T00:00:00"/>
    <d v="2013-06-09T00:00:00"/>
    <n v="-595.16800000000001"/>
    <n v="9"/>
    <n v="438.06"/>
    <n v="85823"/>
    <s v="Low"/>
  </r>
  <r>
    <n v="25419"/>
    <s v="High"/>
    <n v="0.04"/>
    <n v="15.99"/>
    <n v="9.4"/>
    <n v="2410"/>
    <s v="Tim T Cobb"/>
    <x v="1"/>
    <x v="2"/>
    <s v="Technology"/>
    <s v="Office Machines"/>
    <s v="Small Box"/>
    <s v="AT&amp;T Black Trimline Phone, Model 210"/>
    <n v="0.49"/>
    <x v="0"/>
    <s v="Illinois"/>
    <s v="Hoffman Estates"/>
    <n v="60194"/>
    <d v="2012-04-08T00:00:00"/>
    <d v="2012-04-09T00:00:00"/>
    <n v="-90.140699999999995"/>
    <n v="12"/>
    <n v="195.76"/>
    <n v="85821"/>
    <s v="Low"/>
  </r>
  <r>
    <n v="25420"/>
    <s v="High"/>
    <n v="0.05"/>
    <n v="2.78"/>
    <n v="1.25"/>
    <n v="2410"/>
    <s v="Tim T Cobb"/>
    <x v="0"/>
    <x v="2"/>
    <s v="Office Supplies"/>
    <s v="Pens &amp; Art Supplies"/>
    <s v="Wrap Bag"/>
    <s v="Newell 318"/>
    <n v="0.59"/>
    <x v="0"/>
    <s v="Illinois"/>
    <s v="Hoffman Estates"/>
    <n v="60194"/>
    <d v="2012-04-08T00:00:00"/>
    <d v="2012-04-09T00:00:00"/>
    <n v="-6.53"/>
    <n v="5"/>
    <n v="14.19"/>
    <n v="85821"/>
    <s v="Low"/>
  </r>
  <r>
    <n v="25421"/>
    <s v="High"/>
    <n v="0.02"/>
    <n v="6.47"/>
    <n v="1.22"/>
    <n v="2410"/>
    <s v="Tim T Cobb"/>
    <x v="0"/>
    <x v="2"/>
    <s v="Office Supplies"/>
    <s v="Pens &amp; Art Supplies"/>
    <s v="Wrap Bag"/>
    <s v="Staples Pen Style Liquid Stix; Assorted (yellow, pink, green, blue, orange), 5/Pack"/>
    <n v="0.4"/>
    <x v="0"/>
    <s v="Illinois"/>
    <s v="Hoffman Estates"/>
    <n v="60194"/>
    <d v="2012-04-08T00:00:00"/>
    <d v="2012-04-09T00:00:00"/>
    <n v="7.34"/>
    <n v="2"/>
    <n v="13.41"/>
    <n v="85821"/>
    <s v="Low"/>
  </r>
  <r>
    <n v="25422"/>
    <s v="High"/>
    <n v="0.03"/>
    <n v="3.93"/>
    <n v="0.99"/>
    <n v="2410"/>
    <s v="Tim T Cobb"/>
    <x v="0"/>
    <x v="2"/>
    <s v="Office Supplies"/>
    <s v="Rubber Bands"/>
    <s v="Wrap Bag"/>
    <s v="Staples Vinyl Coated Paper Clips"/>
    <n v="0.39"/>
    <x v="0"/>
    <s v="Illinois"/>
    <s v="Hoffman Estates"/>
    <n v="60194"/>
    <d v="2012-04-08T00:00:00"/>
    <d v="2012-04-09T00:00:00"/>
    <n v="16.145999999999997"/>
    <n v="6"/>
    <n v="23.4"/>
    <n v="85821"/>
    <s v="Low"/>
  </r>
  <r>
    <n v="23236"/>
    <s v="High"/>
    <n v="0.09"/>
    <n v="26.31"/>
    <n v="5.89"/>
    <n v="2410"/>
    <s v="Tim T Cobb"/>
    <x v="0"/>
    <x v="2"/>
    <s v="Technology"/>
    <s v="Computer Peripherals"/>
    <s v="Small Box"/>
    <s v="Micro Innovations Micro 3000 Keyboard, Black"/>
    <n v="0.75"/>
    <x v="0"/>
    <s v="Illinois"/>
    <s v="Hoffman Estates"/>
    <n v="60194"/>
    <d v="2013-09-01T00:00:00"/>
    <d v="2013-09-01T00:00:00"/>
    <n v="-91.585999999999999"/>
    <n v="24"/>
    <n v="617.91"/>
    <n v="85824"/>
    <s v="Medium"/>
  </r>
  <r>
    <n v="26133"/>
    <s v="Low"/>
    <n v="0.01"/>
    <n v="26.38"/>
    <n v="5.86"/>
    <n v="2411"/>
    <s v="Evelyn Bowden"/>
    <x v="0"/>
    <x v="2"/>
    <s v="Office Supplies"/>
    <s v="Paper"/>
    <s v="Small Box"/>
    <s v="Xerox 1935"/>
    <n v="0.39"/>
    <x v="0"/>
    <s v="Illinois"/>
    <s v="Joliet"/>
    <n v="60432"/>
    <d v="2013-12-16T00:00:00"/>
    <d v="2013-12-23T00:00:00"/>
    <n v="277.80090000000001"/>
    <n v="15"/>
    <n v="402.61"/>
    <n v="85825"/>
    <s v="Low"/>
  </r>
  <r>
    <n v="23994"/>
    <s v="Not Specified"/>
    <n v="0.09"/>
    <n v="31.74"/>
    <n v="12.62"/>
    <n v="2413"/>
    <s v="Frances McCall"/>
    <x v="0"/>
    <x v="3"/>
    <s v="Office Supplies"/>
    <s v="Binders and Binder Accessories"/>
    <s v="Small Box"/>
    <s v="GBC Wire Binding Strips"/>
    <n v="0.37"/>
    <x v="2"/>
    <s v="Connecticut"/>
    <s v="Bristol"/>
    <n v="6010"/>
    <d v="2013-11-08T00:00:00"/>
    <d v="2013-11-09T00:00:00"/>
    <n v="243.18078400000002"/>
    <n v="28"/>
    <n v="844.4"/>
    <n v="86764"/>
    <s v="Medium"/>
  </r>
  <r>
    <n v="24049"/>
    <s v="Not Specified"/>
    <n v="0.04"/>
    <n v="400.98"/>
    <n v="42.52"/>
    <n v="2414"/>
    <s v="Milton Green"/>
    <x v="2"/>
    <x v="3"/>
    <s v="Furniture"/>
    <s v="Tables"/>
    <s v="Jumbo Box"/>
    <s v="Bretford CR8500 Series Meeting Room Furniture"/>
    <n v="0.71"/>
    <x v="2"/>
    <s v="Connecticut"/>
    <s v="South Windsor"/>
    <n v="6074"/>
    <d v="2011-03-12T00:00:00"/>
    <d v="2011-03-12T00:00:00"/>
    <n v="-969.0483660000001"/>
    <n v="7"/>
    <n v="2920.42"/>
    <n v="86756"/>
    <s v="Low"/>
  </r>
  <r>
    <n v="23995"/>
    <s v="Not Specified"/>
    <n v="0.05"/>
    <n v="120.98"/>
    <n v="9.07"/>
    <n v="2415"/>
    <s v="Emma Mitchell"/>
    <x v="0"/>
    <x v="3"/>
    <s v="Office Supplies"/>
    <s v="Binders and Binder Accessories"/>
    <s v="Small Box"/>
    <s v="GBC VeloBinder Electric Binding Machine"/>
    <n v="0.35"/>
    <x v="2"/>
    <s v="Maine"/>
    <s v="Sanford"/>
    <n v="4073"/>
    <d v="2013-11-08T00:00:00"/>
    <d v="2013-11-09T00:00:00"/>
    <n v="1306.9014"/>
    <n v="16"/>
    <n v="1894.06"/>
    <n v="86764"/>
    <s v="Low"/>
  </r>
  <r>
    <n v="25107"/>
    <s v="Medium"/>
    <n v="0.1"/>
    <n v="110.98"/>
    <n v="30"/>
    <n v="2416"/>
    <s v="Neil Waller"/>
    <x v="2"/>
    <x v="3"/>
    <s v="Furniture"/>
    <s v="Chairs &amp; Chairmats"/>
    <s v="Jumbo Drum"/>
    <s v="Office Star Flex Back Scooter Chair with White Frame"/>
    <n v="0.71"/>
    <x v="2"/>
    <s v="New York"/>
    <s v="Albany"/>
    <n v="12208"/>
    <d v="2013-11-23T00:00:00"/>
    <d v="2013-11-24T00:00:00"/>
    <n v="41.713600000000014"/>
    <n v="1"/>
    <n v="129.88"/>
    <n v="86765"/>
    <s v="Medium"/>
  </r>
  <r>
    <n v="19001"/>
    <s v="Medium"/>
    <n v="0"/>
    <n v="65.989999999999995"/>
    <n v="3.99"/>
    <n v="2417"/>
    <s v="Ken H Frazier"/>
    <x v="0"/>
    <x v="3"/>
    <s v="Technology"/>
    <s v="Telephones and Communication"/>
    <s v="Small Box"/>
    <s v="StarTAC 7760"/>
    <n v="0.59"/>
    <x v="3"/>
    <s v="Virginia"/>
    <s v="Oakton"/>
    <n v="22124"/>
    <d v="2010-09-14T00:00:00"/>
    <d v="2010-09-15T00:00:00"/>
    <n v="-60.563999999999993"/>
    <n v="13"/>
    <n v="765.65"/>
    <n v="86754"/>
    <s v="No Discount"/>
  </r>
  <r>
    <n v="19667"/>
    <s v="Low"/>
    <n v="0.04"/>
    <n v="9.27"/>
    <n v="4.3899999999999997"/>
    <n v="2417"/>
    <s v="Ken H Frazier"/>
    <x v="0"/>
    <x v="3"/>
    <s v="Office Supplies"/>
    <s v="Paper"/>
    <s v="Wrap Bag"/>
    <s v="Wirebound Message Books, Four 2 3/4&quot; x 5&quot; Forms per Page, 600 Sets per Book"/>
    <n v="0.38"/>
    <x v="3"/>
    <s v="Virginia"/>
    <s v="Oakton"/>
    <n v="22124"/>
    <d v="2012-06-30T00:00:00"/>
    <d v="2012-07-05T00:00:00"/>
    <n v="176.9796"/>
    <n v="6"/>
    <n v="57.95"/>
    <n v="86760"/>
    <s v="Low"/>
  </r>
  <r>
    <n v="18172"/>
    <s v="Low"/>
    <n v="0.1"/>
    <n v="20.97"/>
    <n v="6.5"/>
    <n v="2417"/>
    <s v="Ken H Frazier"/>
    <x v="0"/>
    <x v="3"/>
    <s v="Technology"/>
    <s v="Computer Peripherals"/>
    <s v="Small Box"/>
    <s v="Microsoft Internet Keyboard"/>
    <n v="0.78"/>
    <x v="3"/>
    <s v="Virginia"/>
    <s v="Oakton"/>
    <n v="22124"/>
    <d v="2013-05-20T00:00:00"/>
    <d v="2013-05-27T00:00:00"/>
    <n v="0.53999999999999915"/>
    <n v="4"/>
    <n v="82.78"/>
    <n v="86761"/>
    <s v="Medium"/>
  </r>
  <r>
    <n v="19000"/>
    <s v="High"/>
    <n v="7.0000000000000007E-2"/>
    <n v="14.48"/>
    <n v="6.46"/>
    <n v="2417"/>
    <s v="Ken H Frazier"/>
    <x v="0"/>
    <x v="3"/>
    <s v="Office Supplies"/>
    <s v="Binders and Binder Accessories"/>
    <s v="Small Box"/>
    <s v="GBC White Gloss Covers, Plain Front"/>
    <n v="0.38"/>
    <x v="3"/>
    <s v="Virginia"/>
    <s v="Oakton"/>
    <n v="22124"/>
    <d v="2013-08-28T00:00:00"/>
    <d v="2013-08-28T00:00:00"/>
    <n v="7564.0859999999993"/>
    <n v="10"/>
    <n v="138.06"/>
    <n v="86762"/>
    <s v="Medium"/>
  </r>
  <r>
    <n v="20325"/>
    <s v="Critical"/>
    <n v="0.03"/>
    <n v="2.1"/>
    <n v="0.7"/>
    <n v="2418"/>
    <s v="Kyle Fink"/>
    <x v="0"/>
    <x v="3"/>
    <s v="Office Supplies"/>
    <s v="Pens &amp; Art Supplies"/>
    <s v="Wrap Bag"/>
    <s v="Sanford EarthWrite® Recycled Pencils, Medium Soft, #2"/>
    <n v="0.56999999999999995"/>
    <x v="3"/>
    <s v="Virginia"/>
    <s v="Petersburg"/>
    <n v="23805"/>
    <d v="2010-01-06T00:00:00"/>
    <d v="2010-01-07T00:00:00"/>
    <n v="-1473.9059999999999"/>
    <n v="4"/>
    <n v="8.7200000000000006"/>
    <n v="86750"/>
    <s v="Low"/>
  </r>
  <r>
    <n v="21724"/>
    <s v="High"/>
    <n v="0.1"/>
    <n v="599.99"/>
    <n v="24.49"/>
    <n v="2418"/>
    <s v="Kyle Fink"/>
    <x v="0"/>
    <x v="3"/>
    <s v="Technology"/>
    <s v="Copiers and Fax"/>
    <s v="Large Box"/>
    <s v="Canon PC1080F Personal Copier"/>
    <n v="0.5"/>
    <x v="3"/>
    <s v="Virginia"/>
    <s v="Petersburg"/>
    <n v="23805"/>
    <d v="2010-07-10T00:00:00"/>
    <d v="2010-07-11T00:00:00"/>
    <n v="-343.12599999999998"/>
    <n v="11"/>
    <n v="6355.69"/>
    <n v="86753"/>
    <s v="Medium"/>
  </r>
  <r>
    <n v="21725"/>
    <s v="High"/>
    <n v="0.06"/>
    <n v="2.78"/>
    <n v="1.25"/>
    <n v="2418"/>
    <s v="Kyle Fink"/>
    <x v="0"/>
    <x v="3"/>
    <s v="Office Supplies"/>
    <s v="Pens &amp; Art Supplies"/>
    <s v="Wrap Bag"/>
    <s v="Newell 318"/>
    <n v="0.59"/>
    <x v="3"/>
    <s v="Virginia"/>
    <s v="Petersburg"/>
    <n v="23805"/>
    <d v="2010-07-10T00:00:00"/>
    <d v="2010-07-12T00:00:00"/>
    <n v="66.359999999999985"/>
    <n v="10"/>
    <n v="28.09"/>
    <n v="86753"/>
    <s v="Medium"/>
  </r>
  <r>
    <n v="19701"/>
    <s v="High"/>
    <n v="7.0000000000000007E-2"/>
    <n v="114.98"/>
    <n v="51.42"/>
    <n v="2418"/>
    <s v="Kyle Fink"/>
    <x v="2"/>
    <x v="3"/>
    <s v="Furniture"/>
    <s v="Bookcases"/>
    <s v="Jumbo Box"/>
    <s v="Sauder Camden County Collection Library"/>
    <n v="0.65"/>
    <x v="3"/>
    <s v="Virginia"/>
    <s v="Petersburg"/>
    <n v="23805"/>
    <d v="2011-02-14T00:00:00"/>
    <d v="2011-02-16T00:00:00"/>
    <n v="39.881999999999998"/>
    <n v="11"/>
    <n v="1224.0999999999999"/>
    <n v="86755"/>
    <s v="Medium"/>
  </r>
  <r>
    <n v="19702"/>
    <s v="High"/>
    <n v="0.1"/>
    <n v="31.98"/>
    <n v="6.72"/>
    <n v="2418"/>
    <s v="Kyle Fink"/>
    <x v="0"/>
    <x v="3"/>
    <s v="Office Supplies"/>
    <s v="Storage &amp; Organization"/>
    <s v="Small Box"/>
    <s v="Fellowes Bankers Box™ Stor/Drawer® Steel Plus™"/>
    <n v="0.75"/>
    <x v="3"/>
    <s v="Virginia"/>
    <s v="Petersburg"/>
    <n v="23805"/>
    <d v="2011-02-14T00:00:00"/>
    <d v="2011-02-15T00:00:00"/>
    <n v="29.891999999999999"/>
    <n v="11"/>
    <n v="337.24"/>
    <n v="86755"/>
    <s v="Medium"/>
  </r>
  <r>
    <n v="20922"/>
    <s v="High"/>
    <n v="7.0000000000000007E-2"/>
    <n v="19.98"/>
    <n v="5.97"/>
    <n v="2418"/>
    <s v="Kyle Fink"/>
    <x v="0"/>
    <x v="3"/>
    <s v="Office Supplies"/>
    <s v="Paper"/>
    <s v="Small Box"/>
    <s v="Xerox 1936"/>
    <n v="0.38"/>
    <x v="3"/>
    <s v="Virginia"/>
    <s v="Petersburg"/>
    <n v="23805"/>
    <d v="2012-02-05T00:00:00"/>
    <d v="2012-02-06T00:00:00"/>
    <n v="-285.15200000000004"/>
    <n v="1"/>
    <n v="20.45"/>
    <n v="86759"/>
    <s v="Medium"/>
  </r>
  <r>
    <n v="22376"/>
    <s v="Not Specified"/>
    <n v="7.0000000000000007E-2"/>
    <n v="225.04"/>
    <n v="11.79"/>
    <n v="2419"/>
    <s v="Sandra Faulkner"/>
    <x v="0"/>
    <x v="3"/>
    <s v="Office Supplies"/>
    <s v="Appliances"/>
    <s v="Medium Box"/>
    <s v="Holmes Harmony HEPA Air Purifier for 17 x 20 Room"/>
    <n v="0.42"/>
    <x v="3"/>
    <s v="Virginia"/>
    <s v="Portsmouth"/>
    <n v="23701"/>
    <d v="2010-03-26T00:00:00"/>
    <d v="2010-03-26T00:00:00"/>
    <n v="-162.91800000000001"/>
    <n v="5"/>
    <n v="1130.1500000000001"/>
    <n v="86751"/>
    <s v="Medium"/>
  </r>
  <r>
    <n v="22377"/>
    <s v="Not Specified"/>
    <n v="0.03"/>
    <n v="7.84"/>
    <n v="4.71"/>
    <n v="2419"/>
    <s v="Sandra Faulkner"/>
    <x v="0"/>
    <x v="3"/>
    <s v="Office Supplies"/>
    <s v="Binders and Binder Accessories"/>
    <s v="Small Box"/>
    <s v="XtraLife® ClearVue™ Slant-D® Ring Binders by Cardinal"/>
    <n v="0.35"/>
    <x v="3"/>
    <s v="Virginia"/>
    <s v="Portsmouth"/>
    <n v="23701"/>
    <d v="2010-03-26T00:00:00"/>
    <d v="2010-03-29T00:00:00"/>
    <n v="859.7177999999999"/>
    <n v="7"/>
    <n v="54.37"/>
    <n v="86751"/>
    <s v="Low"/>
  </r>
  <r>
    <n v="21909"/>
    <s v="Low"/>
    <n v="0.1"/>
    <n v="3.48"/>
    <n v="49"/>
    <n v="2419"/>
    <s v="Sandra Faulkner"/>
    <x v="0"/>
    <x v="3"/>
    <s v="Office Supplies"/>
    <s v="Appliances"/>
    <s v="Large Box"/>
    <s v="Hoover® Commercial Lightweight Upright Vacuum"/>
    <n v="0.59"/>
    <x v="3"/>
    <s v="Virginia"/>
    <s v="Portsmouth"/>
    <n v="23701"/>
    <d v="2011-03-26T00:00:00"/>
    <d v="2011-03-31T00:00:00"/>
    <n v="-1115.4682"/>
    <n v="1"/>
    <n v="12.99"/>
    <n v="86757"/>
    <s v="Medium"/>
  </r>
  <r>
    <n v="23698"/>
    <s v="Not Specified"/>
    <n v="0.01"/>
    <n v="2.88"/>
    <n v="0.99"/>
    <n v="2419"/>
    <s v="Sandra Faulkner"/>
    <x v="0"/>
    <x v="3"/>
    <s v="Office Supplies"/>
    <s v="Labels"/>
    <s v="Small Box"/>
    <s v="Avery 474"/>
    <n v="0.36"/>
    <x v="3"/>
    <s v="Virginia"/>
    <s v="Portsmouth"/>
    <n v="23701"/>
    <d v="2013-11-26T00:00:00"/>
    <d v="2013-11-27T00:00:00"/>
    <n v="-146.25380000000001"/>
    <n v="23"/>
    <n v="69.08"/>
    <n v="86766"/>
    <s v="Low"/>
  </r>
  <r>
    <n v="23699"/>
    <s v="Not Specified"/>
    <n v="0.04"/>
    <n v="10.14"/>
    <n v="2.27"/>
    <n v="2419"/>
    <s v="Sandra Faulkner"/>
    <x v="0"/>
    <x v="3"/>
    <s v="Office Supplies"/>
    <s v="Paper"/>
    <s v="Wrap Bag"/>
    <s v="Staples Wirebound Steno Books, 6&quot; x 9&quot;, 12/Pack"/>
    <n v="0.36"/>
    <x v="3"/>
    <s v="Virginia"/>
    <s v="Portsmouth"/>
    <n v="23701"/>
    <d v="2013-11-26T00:00:00"/>
    <d v="2013-11-27T00:00:00"/>
    <n v="-78.124200000000002"/>
    <n v="4"/>
    <n v="42.77"/>
    <n v="86766"/>
    <s v="Low"/>
  </r>
  <r>
    <n v="25271"/>
    <s v="High"/>
    <n v="0.04"/>
    <n v="9.11"/>
    <n v="2.15"/>
    <n v="2420"/>
    <s v="Wesley Cho"/>
    <x v="0"/>
    <x v="3"/>
    <s v="Office Supplies"/>
    <s v="Paper"/>
    <s v="Wrap Bag"/>
    <s v="Black Print Carbonless Snap-Off® Rapid Letter, 8 1/2&quot; x 7&quot;"/>
    <n v="0.4"/>
    <x v="3"/>
    <s v="Virginia"/>
    <s v="Richmond"/>
    <n v="23223"/>
    <d v="2010-05-06T00:00:00"/>
    <d v="2010-05-06T00:00:00"/>
    <n v="-23.072000000000003"/>
    <n v="11"/>
    <n v="100.87"/>
    <n v="86752"/>
    <s v="Low"/>
  </r>
  <r>
    <n v="25108"/>
    <s v="Medium"/>
    <n v="0.05"/>
    <n v="155.99"/>
    <n v="8.99"/>
    <n v="2420"/>
    <s v="Wesley Cho"/>
    <x v="0"/>
    <x v="3"/>
    <s v="Technology"/>
    <s v="Telephones and Communication"/>
    <s v="Small Box"/>
    <s v="R280"/>
    <n v="0.55000000000000004"/>
    <x v="3"/>
    <s v="Virginia"/>
    <s v="Richmond"/>
    <n v="23223"/>
    <d v="2011-11-23T00:00:00"/>
    <d v="2011-11-25T00:00:00"/>
    <n v="651.55799999999999"/>
    <n v="16"/>
    <n v="2055.6999999999998"/>
    <n v="86758"/>
    <s v="Low"/>
  </r>
  <r>
    <n v="25723"/>
    <s v="Not Specified"/>
    <n v="0.05"/>
    <n v="280.98"/>
    <n v="35.67"/>
    <n v="2420"/>
    <s v="Wesley Cho"/>
    <x v="2"/>
    <x v="3"/>
    <s v="Furniture"/>
    <s v="Tables"/>
    <s v="Jumbo Box"/>
    <s v="Global Adaptabilities™ Conference Tables"/>
    <n v="0.66"/>
    <x v="3"/>
    <s v="Virginia"/>
    <s v="Richmond"/>
    <n v="23223"/>
    <d v="2013-09-15T00:00:00"/>
    <d v="2013-09-17T00:00:00"/>
    <n v="-24.069499999999998"/>
    <n v="16"/>
    <n v="4631.59"/>
    <n v="86763"/>
    <s v="Low"/>
  </r>
  <r>
    <n v="18802"/>
    <s v="Not Specified"/>
    <n v="0.05"/>
    <n v="150.97999999999999"/>
    <n v="43.71"/>
    <n v="2422"/>
    <s v="Arlene Wiggins Dalton"/>
    <x v="2"/>
    <x v="1"/>
    <s v="Furniture"/>
    <s v="Chairs &amp; Chairmats"/>
    <s v="Jumbo Drum"/>
    <s v="Global Airflow Leather Mesh Back Chair, Black"/>
    <n v="0.55000000000000004"/>
    <x v="0"/>
    <s v="Texas"/>
    <s v="Huntsville"/>
    <n v="77340"/>
    <d v="2010-05-24T00:00:00"/>
    <d v="2010-05-25T00:00:00"/>
    <n v="650.29999999999995"/>
    <n v="12"/>
    <n v="1857.08"/>
    <n v="89053"/>
    <s v="Low"/>
  </r>
  <r>
    <n v="19817"/>
    <s v="Medium"/>
    <n v="0.09"/>
    <n v="3.89"/>
    <n v="7.01"/>
    <n v="2422"/>
    <s v="Arlene Wiggins Dalton"/>
    <x v="1"/>
    <x v="1"/>
    <s v="Office Supplies"/>
    <s v="Binders and Binder Accessories"/>
    <s v="Small Box"/>
    <s v="Avery Binder Labels"/>
    <n v="0.37"/>
    <x v="0"/>
    <s v="Texas"/>
    <s v="Huntsville"/>
    <n v="77340"/>
    <d v="2010-07-22T00:00:00"/>
    <d v="2010-07-24T00:00:00"/>
    <n v="-154.30700000000002"/>
    <n v="10"/>
    <n v="42.56"/>
    <n v="89055"/>
    <s v="Medium"/>
  </r>
  <r>
    <n v="25126"/>
    <s v="Low"/>
    <n v="0.04"/>
    <n v="100.98"/>
    <n v="7.18"/>
    <n v="2423"/>
    <s v="Nicholas Wallace"/>
    <x v="0"/>
    <x v="1"/>
    <s v="Technology"/>
    <s v="Computer Peripherals"/>
    <s v="Small Box"/>
    <s v="Logitech Cordless Elite Duo"/>
    <n v="0.4"/>
    <x v="0"/>
    <s v="Texas"/>
    <s v="Hurst"/>
    <n v="76053"/>
    <d v="2010-07-21T00:00:00"/>
    <d v="2010-07-26T00:00:00"/>
    <n v="269.94"/>
    <n v="4"/>
    <n v="414.91"/>
    <n v="89054"/>
    <s v="Low"/>
  </r>
  <r>
    <n v="23531"/>
    <s v="Low"/>
    <n v="0.04"/>
    <n v="232.58"/>
    <n v="19.989999999999998"/>
    <n v="2423"/>
    <s v="Nicholas Wallace"/>
    <x v="0"/>
    <x v="1"/>
    <s v="Office Supplies"/>
    <s v="Appliances"/>
    <s v="Small Box"/>
    <s v="Hoover Commercial Lightweight Upright Vacuum with E-Z Empty™ Dirt Cup"/>
    <n v="0.59"/>
    <x v="0"/>
    <s v="Texas"/>
    <s v="Hurst"/>
    <n v="76053"/>
    <d v="2011-06-25T00:00:00"/>
    <d v="2011-07-02T00:00:00"/>
    <n v="2291.3451"/>
    <n v="14"/>
    <n v="3320.79"/>
    <n v="89056"/>
    <s v="Low"/>
  </r>
  <r>
    <n v="23532"/>
    <s v="Low"/>
    <n v="0"/>
    <n v="5.98"/>
    <n v="7.5"/>
    <n v="2423"/>
    <s v="Nicholas Wallace"/>
    <x v="0"/>
    <x v="1"/>
    <s v="Office Supplies"/>
    <s v="Paper"/>
    <s v="Small Box"/>
    <s v="Xerox 1920"/>
    <n v="0.4"/>
    <x v="0"/>
    <s v="Texas"/>
    <s v="Hurst"/>
    <n v="76053"/>
    <d v="2011-06-25T00:00:00"/>
    <d v="2011-07-02T00:00:00"/>
    <n v="-74.984000000000009"/>
    <n v="10"/>
    <n v="67.47"/>
    <n v="89056"/>
    <s v="No Discount"/>
  </r>
  <r>
    <n v="20306"/>
    <s v="High"/>
    <n v="0.08"/>
    <n v="1.74"/>
    <n v="4.08"/>
    <n v="2423"/>
    <s v="Nicholas Wallace"/>
    <x v="0"/>
    <x v="1"/>
    <s v="Furniture"/>
    <s v="Office Furnishings"/>
    <s v="Small Pack"/>
    <s v="Eldon Regeneration Recycled Desk Accessories, Smoke"/>
    <n v="0.53"/>
    <x v="0"/>
    <s v="Texas"/>
    <s v="Hurst"/>
    <n v="76053"/>
    <d v="2011-12-24T00:00:00"/>
    <d v="2011-12-26T00:00:00"/>
    <n v="-40.98"/>
    <n v="13"/>
    <n v="23.74"/>
    <n v="89057"/>
    <s v="Medium"/>
  </r>
  <r>
    <n v="20388"/>
    <s v="Not Specified"/>
    <n v="0.05"/>
    <n v="6.68"/>
    <n v="7.3"/>
    <n v="2423"/>
    <s v="Nicholas Wallace"/>
    <x v="0"/>
    <x v="1"/>
    <s v="Office Supplies"/>
    <s v="Paper"/>
    <s v="Small Box"/>
    <s v="Xerox 1959"/>
    <n v="0.37"/>
    <x v="0"/>
    <s v="Texas"/>
    <s v="Hurst"/>
    <n v="76053"/>
    <d v="2012-05-20T00:00:00"/>
    <d v="2012-05-21T00:00:00"/>
    <n v="-116.37"/>
    <n v="15"/>
    <n v="104.81"/>
    <n v="89058"/>
    <s v="Low"/>
  </r>
  <r>
    <n v="20389"/>
    <s v="Not Specified"/>
    <n v="0"/>
    <n v="125.99"/>
    <n v="2.5"/>
    <n v="2423"/>
    <s v="Nicholas Wallace"/>
    <x v="0"/>
    <x v="1"/>
    <s v="Technology"/>
    <s v="Telephones and Communication"/>
    <s v="Small Box"/>
    <s v="i2000"/>
    <n v="0.6"/>
    <x v="0"/>
    <s v="Texas"/>
    <s v="Hurst"/>
    <n v="76053"/>
    <d v="2012-05-20T00:00:00"/>
    <d v="2012-05-21T00:00:00"/>
    <n v="1241.4066"/>
    <n v="16"/>
    <n v="1799.14"/>
    <n v="89058"/>
    <s v="No Discount"/>
  </r>
  <r>
    <n v="20213"/>
    <s v="Not Specified"/>
    <n v="0.04"/>
    <n v="2.98"/>
    <n v="1.58"/>
    <n v="2425"/>
    <s v="Harry Houston"/>
    <x v="0"/>
    <x v="2"/>
    <s v="Office Supplies"/>
    <s v="Rubber Bands"/>
    <s v="Wrap Bag"/>
    <s v="Staples Gold Paper Clips"/>
    <n v="0.39"/>
    <x v="0"/>
    <s v="Texas"/>
    <s v="Hurst"/>
    <n v="76053"/>
    <d v="2012-08-09T00:00:00"/>
    <d v="2012-08-09T00:00:00"/>
    <n v="-2.0072000000000001"/>
    <n v="1"/>
    <n v="3.44"/>
    <n v="90863"/>
    <s v="Low"/>
  </r>
  <r>
    <n v="21761"/>
    <s v="High"/>
    <n v="0.08"/>
    <n v="30.93"/>
    <n v="3.92"/>
    <n v="2426"/>
    <s v="Dorothy Holt"/>
    <x v="0"/>
    <x v="2"/>
    <s v="Furniture"/>
    <s v="Office Furnishings"/>
    <s v="Small Pack"/>
    <s v="Advantus Employee of the Month Certificate Frame, 11 x 13-1/2"/>
    <n v="0.44"/>
    <x v="0"/>
    <s v="Texas"/>
    <s v="Irving"/>
    <n v="75061"/>
    <d v="2010-03-15T00:00:00"/>
    <d v="2010-03-16T00:00:00"/>
    <n v="63.059099999999994"/>
    <n v="3"/>
    <n v="91.39"/>
    <n v="90859"/>
    <s v="Medium"/>
  </r>
  <r>
    <n v="20496"/>
    <s v="Low"/>
    <n v="0.08"/>
    <n v="4.4800000000000004"/>
    <n v="49"/>
    <n v="2426"/>
    <s v="Dorothy Holt"/>
    <x v="0"/>
    <x v="2"/>
    <s v="Office Supplies"/>
    <s v="Appliances"/>
    <s v="Large Box"/>
    <s v="Hoover Portapower™ Portable Vacuum"/>
    <n v="0.6"/>
    <x v="0"/>
    <s v="Texas"/>
    <s v="Irving"/>
    <n v="75061"/>
    <d v="2010-11-02T00:00:00"/>
    <d v="2010-11-02T00:00:00"/>
    <n v="139.58009999999999"/>
    <n v="37"/>
    <n v="202.29"/>
    <n v="90861"/>
    <s v="Medium"/>
  </r>
  <r>
    <n v="20497"/>
    <s v="Low"/>
    <n v="0"/>
    <n v="17.670000000000002"/>
    <n v="8.99"/>
    <n v="2426"/>
    <s v="Dorothy Holt"/>
    <x v="0"/>
    <x v="2"/>
    <s v="Furniture"/>
    <s v="Office Furnishings"/>
    <s v="Small Pack"/>
    <s v="Executive Impressions 12&quot; Wall Clock"/>
    <n v="0.47"/>
    <x v="0"/>
    <s v="Texas"/>
    <s v="Irving"/>
    <n v="75061"/>
    <d v="2010-11-02T00:00:00"/>
    <d v="2010-11-09T00:00:00"/>
    <n v="109.67000000000002"/>
    <n v="9"/>
    <n v="168.71"/>
    <n v="90861"/>
    <s v="No Discount"/>
  </r>
  <r>
    <n v="21233"/>
    <s v="High"/>
    <n v="0.05"/>
    <n v="8.17"/>
    <n v="1.69"/>
    <n v="2426"/>
    <s v="Dorothy Holt"/>
    <x v="0"/>
    <x v="2"/>
    <s v="Office Supplies"/>
    <s v="Paper"/>
    <s v="Wrap Bag"/>
    <s v="Wirebound Message Forms, Four 2 3/4 x 5 Forms per Page, Pink Paper"/>
    <n v="0.38"/>
    <x v="0"/>
    <s v="Texas"/>
    <s v="Irving"/>
    <n v="75061"/>
    <d v="2012-07-30T00:00:00"/>
    <d v="2012-08-01T00:00:00"/>
    <n v="70.704299999999989"/>
    <n v="13"/>
    <n v="102.47"/>
    <n v="90862"/>
    <s v="Low"/>
  </r>
  <r>
    <n v="21234"/>
    <s v="High"/>
    <n v="0.02"/>
    <n v="11.97"/>
    <n v="5.81"/>
    <n v="2426"/>
    <s v="Dorothy Holt"/>
    <x v="0"/>
    <x v="2"/>
    <s v="Office Supplies"/>
    <s v="Pens &amp; Art Supplies"/>
    <s v="Small Pack"/>
    <s v="Staples SlimLine Pencil Sharpener"/>
    <n v="0.6"/>
    <x v="0"/>
    <s v="Texas"/>
    <s v="Irving"/>
    <n v="75061"/>
    <d v="2012-07-30T00:00:00"/>
    <d v="2012-08-01T00:00:00"/>
    <n v="-39.270000000000003"/>
    <n v="16"/>
    <n v="202.76"/>
    <n v="90862"/>
    <s v="Low"/>
  </r>
  <r>
    <n v="20214"/>
    <s v="Not Specified"/>
    <n v="7.0000000000000007E-2"/>
    <n v="5.81"/>
    <n v="3.37"/>
    <n v="2426"/>
    <s v="Dorothy Holt"/>
    <x v="0"/>
    <x v="2"/>
    <s v="Office Supplies"/>
    <s v="Rubber Bands"/>
    <s v="Wrap Bag"/>
    <s v="Advantus Push Pins, Aluminum Head"/>
    <n v="0.54"/>
    <x v="0"/>
    <s v="Texas"/>
    <s v="Irving"/>
    <n v="75061"/>
    <d v="2012-08-09T00:00:00"/>
    <d v="2012-08-10T00:00:00"/>
    <n v="-5.3248000000000006"/>
    <n v="1"/>
    <n v="7.2"/>
    <n v="90863"/>
    <s v="Medium"/>
  </r>
  <r>
    <n v="21322"/>
    <s v="High"/>
    <n v="0.02"/>
    <n v="225.02"/>
    <n v="28.66"/>
    <n v="2426"/>
    <s v="Dorothy Holt"/>
    <x v="2"/>
    <x v="2"/>
    <s v="Office Supplies"/>
    <s v="Storage &amp; Organization"/>
    <s v="Jumbo Drum"/>
    <s v="Tennsco Double-Tier Lockers"/>
    <n v="0.72"/>
    <x v="0"/>
    <s v="Texas"/>
    <s v="Irving"/>
    <n v="75061"/>
    <d v="2013-08-10T00:00:00"/>
    <d v="2013-08-12T00:00:00"/>
    <n v="1191.3771999999999"/>
    <n v="13"/>
    <n v="3081.76"/>
    <n v="90865"/>
    <s v="Low"/>
  </r>
  <r>
    <n v="23729"/>
    <s v="High"/>
    <n v="0.03"/>
    <n v="40.99"/>
    <n v="19.989999999999998"/>
    <n v="2427"/>
    <s v="John Merritt"/>
    <x v="0"/>
    <x v="0"/>
    <s v="Office Supplies"/>
    <s v="Paper"/>
    <s v="Small Box"/>
    <s v="White Dual Perf Computer Printout Paper, 2700 Sheets, 1 Part, Heavyweight, 20 lbs., 14 7/8 x 11"/>
    <n v="0.36"/>
    <x v="0"/>
    <s v="Texas"/>
    <s v="Keller"/>
    <n v="76248"/>
    <d v="2010-08-17T00:00:00"/>
    <d v="2010-08-18T00:00:00"/>
    <n v="395.30799999999999"/>
    <n v="21"/>
    <n v="885.65"/>
    <n v="90860"/>
    <s v="Low"/>
  </r>
  <r>
    <n v="22147"/>
    <s v="High"/>
    <n v="7.0000000000000007E-2"/>
    <n v="2.2200000000000002"/>
    <n v="5"/>
    <n v="2427"/>
    <s v="John Merritt"/>
    <x v="0"/>
    <x v="0"/>
    <s v="Office Supplies"/>
    <s v="Appliances"/>
    <s v="Small Box"/>
    <s v="Hoover Replacement Belt for Commercial Guardsman Heavy-Duty Upright Vacuum"/>
    <n v="0.55000000000000004"/>
    <x v="0"/>
    <s v="Texas"/>
    <s v="Keller"/>
    <n v="76248"/>
    <d v="2013-04-06T00:00:00"/>
    <d v="2013-04-07T00:00:00"/>
    <n v="-112.54"/>
    <n v="7"/>
    <n v="16.38"/>
    <n v="90864"/>
    <s v="Medium"/>
  </r>
  <r>
    <n v="22148"/>
    <s v="High"/>
    <n v="0.02"/>
    <n v="15.67"/>
    <n v="1.39"/>
    <n v="2427"/>
    <s v="John Merritt"/>
    <x v="0"/>
    <x v="0"/>
    <s v="Office Supplies"/>
    <s v="Envelopes"/>
    <s v="Small Box"/>
    <s v="#10 White Business Envelopes,4 1/8 x 9 1/2"/>
    <n v="0.38"/>
    <x v="0"/>
    <s v="Texas"/>
    <s v="Keller"/>
    <n v="76248"/>
    <d v="2013-04-06T00:00:00"/>
    <d v="2013-04-07T00:00:00"/>
    <n v="90.700499999999991"/>
    <n v="8"/>
    <n v="131.44999999999999"/>
    <n v="90864"/>
    <s v="Low"/>
  </r>
  <r>
    <n v="22149"/>
    <s v="High"/>
    <n v="0.02"/>
    <n v="400.97"/>
    <n v="48.26"/>
    <n v="2427"/>
    <s v="John Merritt"/>
    <x v="2"/>
    <x v="0"/>
    <s v="Technology"/>
    <s v="Office Machines"/>
    <s v="Jumbo Box"/>
    <s v="Hewlett-Packard Deskjet 1220Cse Color Inkjet Printer"/>
    <n v="0.36"/>
    <x v="0"/>
    <s v="Texas"/>
    <s v="Keller"/>
    <n v="76248"/>
    <d v="2013-04-06T00:00:00"/>
    <d v="2013-04-06T00:00:00"/>
    <n v="2755.4528999999998"/>
    <n v="10"/>
    <n v="3993.41"/>
    <n v="90864"/>
    <s v="Low"/>
  </r>
  <r>
    <n v="22150"/>
    <s v="High"/>
    <n v="0.04"/>
    <n v="23.99"/>
    <n v="6.3"/>
    <n v="2427"/>
    <s v="John Merritt"/>
    <x v="0"/>
    <x v="0"/>
    <s v="Technology"/>
    <s v="Office Machines"/>
    <s v="Medium Box"/>
    <s v="TI 36X Solar Scientific Calculator"/>
    <n v="0.38"/>
    <x v="0"/>
    <s v="Texas"/>
    <s v="Keller"/>
    <n v="76248"/>
    <d v="2013-04-06T00:00:00"/>
    <d v="2013-04-06T00:00:00"/>
    <n v="182.85689999999997"/>
    <n v="11"/>
    <n v="265.01"/>
    <n v="90864"/>
    <s v="Low"/>
  </r>
  <r>
    <n v="23580"/>
    <s v="Low"/>
    <n v="0.01"/>
    <n v="27.18"/>
    <n v="8.23"/>
    <n v="2427"/>
    <s v="John Merritt"/>
    <x v="0"/>
    <x v="0"/>
    <s v="Office Supplies"/>
    <s v="Envelopes"/>
    <s v="Small Box"/>
    <s v="Tyvek ® Top-Opening Peel &amp; Seel Envelopes, Plain White"/>
    <n v="0.38"/>
    <x v="0"/>
    <s v="Texas"/>
    <s v="Keller"/>
    <n v="76248"/>
    <d v="2013-09-04T00:00:00"/>
    <d v="2013-09-09T00:00:00"/>
    <n v="381.1968"/>
    <n v="20"/>
    <n v="585.54999999999995"/>
    <n v="90866"/>
    <s v="Low"/>
  </r>
  <r>
    <n v="25652"/>
    <s v="Not Specified"/>
    <n v="7.0000000000000007E-2"/>
    <n v="178.47"/>
    <n v="19.989999999999998"/>
    <n v="2429"/>
    <s v="Robyn Connor"/>
    <x v="0"/>
    <x v="1"/>
    <s v="Office Supplies"/>
    <s v="Storage &amp; Organization"/>
    <s v="Small Box"/>
    <s v="Hot File® 7-Pocket, Floor Stand"/>
    <n v="0.55000000000000004"/>
    <x v="2"/>
    <s v="Ohio"/>
    <s v="Lakewood"/>
    <n v="44107"/>
    <d v="2011-12-24T00:00:00"/>
    <d v="2011-12-24T00:00:00"/>
    <n v="855.8069999999999"/>
    <n v="7"/>
    <n v="1240.3"/>
    <n v="91112"/>
    <s v="Medium"/>
  </r>
  <r>
    <n v="25653"/>
    <s v="Not Specified"/>
    <n v="0.02"/>
    <n v="125.99"/>
    <n v="8.08"/>
    <n v="2429"/>
    <s v="Robyn Connor"/>
    <x v="0"/>
    <x v="1"/>
    <s v="Technology"/>
    <s v="Telephones and Communication"/>
    <s v="Small Box"/>
    <s v="StarTAC ST7762"/>
    <n v="0.56999999999999995"/>
    <x v="2"/>
    <s v="Ohio"/>
    <s v="Lakewood"/>
    <n v="44107"/>
    <d v="2011-12-24T00:00:00"/>
    <d v="2011-12-25T00:00:00"/>
    <n v="-124.663"/>
    <n v="4"/>
    <n v="424"/>
    <n v="91112"/>
    <s v="Low"/>
  </r>
  <r>
    <n v="25177"/>
    <s v="High"/>
    <n v="0.04"/>
    <n v="12.97"/>
    <n v="1.49"/>
    <n v="2429"/>
    <s v="Robyn Connor"/>
    <x v="1"/>
    <x v="1"/>
    <s v="Office Supplies"/>
    <s v="Binders and Binder Accessories"/>
    <s v="Small Box"/>
    <s v="Mead 1st Gear 2&quot; Zipper Binder, Asst. Colors"/>
    <n v="0.35"/>
    <x v="2"/>
    <s v="Ohio"/>
    <s v="Lakewood"/>
    <n v="44107"/>
    <d v="2013-12-10T00:00:00"/>
    <d v="2013-12-11T00:00:00"/>
    <n v="85.118399999999994"/>
    <n v="9"/>
    <n v="123.36"/>
    <n v="91114"/>
    <s v="Low"/>
  </r>
  <r>
    <n v="25178"/>
    <s v="High"/>
    <n v="0"/>
    <n v="39.979999999999997"/>
    <n v="9.83"/>
    <n v="2429"/>
    <s v="Robyn Connor"/>
    <x v="0"/>
    <x v="1"/>
    <s v="Office Supplies"/>
    <s v="Envelopes"/>
    <s v="Small Box"/>
    <s v="Blue String-Tie &amp; Button Interoffice Envelopes, 10 x 13"/>
    <n v="0.4"/>
    <x v="2"/>
    <s v="Ohio"/>
    <s v="Lakewood"/>
    <n v="44107"/>
    <d v="2013-12-10T00:00:00"/>
    <d v="2013-12-11T00:00:00"/>
    <n v="27.705599999999997"/>
    <n v="3"/>
    <n v="135.43"/>
    <n v="91114"/>
    <s v="No Discount"/>
  </r>
  <r>
    <n v="22562"/>
    <s v="Not Specified"/>
    <n v="0.1"/>
    <n v="14.28"/>
    <n v="2.99"/>
    <n v="2430"/>
    <s v="Kimberly Reilly"/>
    <x v="0"/>
    <x v="1"/>
    <s v="Office Supplies"/>
    <s v="Binders and Binder Accessories"/>
    <s v="Small Box"/>
    <s v="Avery Premier Heavy-Duty Binder with Round Locking Rings"/>
    <n v="0.39"/>
    <x v="0"/>
    <s v="Texas"/>
    <s v="Killeen"/>
    <n v="76541"/>
    <d v="2010-03-24T00:00:00"/>
    <d v="2010-03-25T00:00:00"/>
    <n v="104.9145"/>
    <n v="11"/>
    <n v="152.05000000000001"/>
    <n v="91108"/>
    <s v="Medium"/>
  </r>
  <r>
    <n v="22105"/>
    <s v="Not Specified"/>
    <n v="0.04"/>
    <n v="7.08"/>
    <n v="2.35"/>
    <n v="2430"/>
    <s v="Kimberly Reilly"/>
    <x v="0"/>
    <x v="1"/>
    <s v="Office Supplies"/>
    <s v="Pens &amp; Art Supplies"/>
    <s v="Wrap Bag"/>
    <s v="SANFORD Major Accent™ Highlighters"/>
    <n v="0.47"/>
    <x v="0"/>
    <s v="Texas"/>
    <s v="Killeen"/>
    <n v="76541"/>
    <d v="2010-04-10T00:00:00"/>
    <d v="2010-04-11T00:00:00"/>
    <n v="24.59"/>
    <n v="7"/>
    <n v="49.1"/>
    <n v="91109"/>
    <s v="Low"/>
  </r>
  <r>
    <n v="20731"/>
    <s v="Low"/>
    <n v="0.03"/>
    <n v="140.99"/>
    <n v="4.2"/>
    <n v="2430"/>
    <s v="Kimberly Reilly"/>
    <x v="0"/>
    <x v="1"/>
    <s v="Technology"/>
    <s v="Telephones and Communication"/>
    <s v="Small Box"/>
    <s v="7160"/>
    <n v="0.59"/>
    <x v="0"/>
    <s v="Texas"/>
    <s v="Killeen"/>
    <n v="76541"/>
    <d v="2010-09-29T00:00:00"/>
    <d v="2010-10-06T00:00:00"/>
    <n v="-458.74400000000003"/>
    <n v="2"/>
    <n v="246.44"/>
    <n v="91110"/>
    <s v="Low"/>
  </r>
  <r>
    <n v="21395"/>
    <s v="High"/>
    <n v="0.08"/>
    <n v="4.28"/>
    <n v="5.17"/>
    <n v="2430"/>
    <s v="Kimberly Reilly"/>
    <x v="0"/>
    <x v="1"/>
    <s v="Office Supplies"/>
    <s v="Paper"/>
    <s v="Small Box"/>
    <s v="Xerox 1971"/>
    <n v="0.4"/>
    <x v="0"/>
    <s v="Texas"/>
    <s v="Killeen"/>
    <n v="76541"/>
    <d v="2011-07-30T00:00:00"/>
    <d v="2011-07-31T00:00:00"/>
    <n v="-8.8800000000000008"/>
    <n v="1"/>
    <n v="6.72"/>
    <n v="91111"/>
    <s v="Medium"/>
  </r>
  <r>
    <n v="21396"/>
    <s v="High"/>
    <n v="0.05"/>
    <n v="43.57"/>
    <n v="16.36"/>
    <n v="2430"/>
    <s v="Kimberly Reilly"/>
    <x v="0"/>
    <x v="1"/>
    <s v="Office Supplies"/>
    <s v="Storage &amp; Organization"/>
    <s v="Small Box"/>
    <s v="Trav-L-File Heavy-Duty Shuttle II, Black"/>
    <n v="0.55000000000000004"/>
    <x v="0"/>
    <s v="Texas"/>
    <s v="Killeen"/>
    <n v="76541"/>
    <d v="2011-07-30T00:00:00"/>
    <d v="2011-08-01T00:00:00"/>
    <n v="-5.41"/>
    <n v="7"/>
    <n v="306.10000000000002"/>
    <n v="91111"/>
    <s v="Low"/>
  </r>
  <r>
    <n v="24429"/>
    <s v="High"/>
    <n v="0.02"/>
    <n v="38.06"/>
    <n v="4.5"/>
    <n v="2430"/>
    <s v="Kimberly Reilly"/>
    <x v="0"/>
    <x v="1"/>
    <s v="Office Supplies"/>
    <s v="Appliances"/>
    <s v="Small Box"/>
    <s v="Fellowes Superior 10 Outlet Split Surge Protector"/>
    <n v="0.56000000000000005"/>
    <x v="0"/>
    <s v="Texas"/>
    <s v="Killeen"/>
    <n v="76541"/>
    <d v="2013-11-13T00:00:00"/>
    <d v="2013-11-13T00:00:00"/>
    <n v="1066.7468999999999"/>
    <n v="39"/>
    <n v="1546.01"/>
    <n v="91113"/>
    <s v="Low"/>
  </r>
  <r>
    <n v="3490"/>
    <s v="Not Specified"/>
    <n v="0.05"/>
    <n v="8.85"/>
    <n v="5.6"/>
    <n v="2431"/>
    <s v="Troy Cassidy"/>
    <x v="0"/>
    <x v="3"/>
    <s v="Office Supplies"/>
    <s v="Binders and Binder Accessories"/>
    <s v="Small Box"/>
    <s v="GBC Standard Plastic Binding Systems Combs"/>
    <n v="0.36"/>
    <x v="1"/>
    <s v="California"/>
    <s v="Los Angeles"/>
    <n v="90004"/>
    <d v="2010-06-10T00:00:00"/>
    <d v="2010-06-11T00:00:00"/>
    <n v="-9.1769999999999996"/>
    <n v="21"/>
    <n v="199.08"/>
    <n v="24869"/>
    <s v="Low"/>
  </r>
  <r>
    <n v="819"/>
    <s v="High"/>
    <n v="7.0000000000000007E-2"/>
    <n v="155.06"/>
    <n v="7.07"/>
    <n v="2431"/>
    <s v="Troy Cassidy"/>
    <x v="0"/>
    <x v="3"/>
    <s v="Office Supplies"/>
    <s v="Storage &amp; Organization"/>
    <s v="Small Box"/>
    <s v="Dual Level, Single-Width Filing Carts"/>
    <n v="0.59"/>
    <x v="1"/>
    <s v="California"/>
    <s v="Los Angeles"/>
    <n v="90004"/>
    <d v="2010-11-19T00:00:00"/>
    <d v="2010-11-19T00:00:00"/>
    <n v="-121.75"/>
    <n v="14"/>
    <n v="2039.07"/>
    <n v="5920"/>
    <s v="Medium"/>
  </r>
  <r>
    <n v="5247"/>
    <s v="Medium"/>
    <n v="7.0000000000000007E-2"/>
    <n v="33.979999999999997"/>
    <n v="19.989999999999998"/>
    <n v="2431"/>
    <s v="Troy Cassidy"/>
    <x v="0"/>
    <x v="3"/>
    <s v="Furniture"/>
    <s v="Office Furnishings"/>
    <s v="Small Box"/>
    <s v="Linden® 12&quot; Wall Clock With Oak Frame"/>
    <n v="0.55000000000000004"/>
    <x v="1"/>
    <s v="California"/>
    <s v="Los Angeles"/>
    <n v="90004"/>
    <d v="2011-04-15T00:00:00"/>
    <d v="2011-04-17T00:00:00"/>
    <n v="-138.54"/>
    <n v="32"/>
    <n v="1031.23"/>
    <n v="37318"/>
    <s v="Medium"/>
  </r>
  <r>
    <n v="2992"/>
    <s v="Low"/>
    <n v="0.09"/>
    <n v="113.64"/>
    <n v="35"/>
    <n v="2431"/>
    <s v="Troy Cassidy"/>
    <x v="0"/>
    <x v="3"/>
    <s v="Office Supplies"/>
    <s v="Storage &amp; Organization"/>
    <s v="Large Box"/>
    <s v="SAFCO Boltless Steel Shelving"/>
    <m/>
    <x v="1"/>
    <s v="California"/>
    <s v="Los Angeles"/>
    <n v="90004"/>
    <d v="2012-04-06T00:00:00"/>
    <d v="2012-04-06T00:00:00"/>
    <n v="-609.09"/>
    <n v="22"/>
    <n v="2450.0700000000002"/>
    <n v="21601"/>
    <s v="Medium"/>
  </r>
  <r>
    <n v="7431"/>
    <s v="Not Specified"/>
    <n v="0.03"/>
    <n v="3.36"/>
    <n v="6.27"/>
    <n v="2431"/>
    <s v="Troy Cassidy"/>
    <x v="0"/>
    <x v="3"/>
    <s v="Office Supplies"/>
    <s v="Binders and Binder Accessories"/>
    <s v="Small Box"/>
    <s v="Cardinal Poly Pocket Divider Pockets for Ring Binders"/>
    <n v="0.4"/>
    <x v="1"/>
    <s v="California"/>
    <s v="Los Angeles"/>
    <n v="90004"/>
    <d v="2013-03-15T00:00:00"/>
    <d v="2013-03-15T00:00:00"/>
    <n v="-35.512"/>
    <n v="8"/>
    <n v="33.39"/>
    <n v="52995"/>
    <s v="Low"/>
  </r>
  <r>
    <n v="4797"/>
    <s v="High"/>
    <n v="0.04"/>
    <n v="65.989999999999995"/>
    <n v="2.5"/>
    <n v="2431"/>
    <s v="Troy Cassidy"/>
    <x v="0"/>
    <x v="3"/>
    <s v="Technology"/>
    <s v="Telephones and Communication"/>
    <s v="Small Box"/>
    <s v="6190"/>
    <n v="0.55000000000000004"/>
    <x v="1"/>
    <s v="California"/>
    <s v="Los Angeles"/>
    <n v="90004"/>
    <d v="2013-04-29T00:00:00"/>
    <d v="2013-05-01T00:00:00"/>
    <n v="655.91099999999994"/>
    <n v="41"/>
    <n v="2251.91"/>
    <n v="34086"/>
    <s v="Low"/>
  </r>
  <r>
    <n v="2286"/>
    <s v="Not Specified"/>
    <n v="0.09"/>
    <n v="5.4"/>
    <n v="7.78"/>
    <n v="2431"/>
    <s v="Troy Cassidy"/>
    <x v="1"/>
    <x v="3"/>
    <s v="Office Supplies"/>
    <s v="Binders and Binder Accessories"/>
    <s v="Small Box"/>
    <s v="3M Organizer Strips"/>
    <n v="0.37"/>
    <x v="1"/>
    <s v="California"/>
    <s v="Los Angeles"/>
    <n v="90004"/>
    <d v="2013-12-06T00:00:00"/>
    <d v="2013-12-08T00:00:00"/>
    <n v="-69.528999999999996"/>
    <n v="28"/>
    <n v="174.46"/>
    <n v="16480"/>
    <s v="Medium"/>
  </r>
  <r>
    <n v="18819"/>
    <s v="High"/>
    <n v="7.0000000000000007E-2"/>
    <n v="155.06"/>
    <n v="7.07"/>
    <n v="2432"/>
    <s v="Lindsay Tate"/>
    <x v="0"/>
    <x v="3"/>
    <s v="Office Supplies"/>
    <s v="Storage &amp; Organization"/>
    <s v="Small Box"/>
    <s v="Dual Level, Single-Width Filing Carts"/>
    <n v="0.59"/>
    <x v="0"/>
    <s v="Oklahoma"/>
    <s v="Midwest City"/>
    <n v="73110"/>
    <d v="2010-11-19T00:00:00"/>
    <d v="2010-11-19T00:00:00"/>
    <n v="24.350000000000023"/>
    <n v="3"/>
    <n v="436.94"/>
    <n v="89096"/>
    <s v="Medium"/>
  </r>
  <r>
    <n v="20286"/>
    <s v="Not Specified"/>
    <n v="0.09"/>
    <n v="5.4"/>
    <n v="7.78"/>
    <n v="2432"/>
    <s v="Lindsay Tate"/>
    <x v="1"/>
    <x v="3"/>
    <s v="Office Supplies"/>
    <s v="Binders and Binder Accessories"/>
    <s v="Small Box"/>
    <s v="3M Organizer Strips"/>
    <n v="0.37"/>
    <x v="0"/>
    <s v="Oklahoma"/>
    <s v="Midwest City"/>
    <n v="73110"/>
    <d v="2010-12-06T00:00:00"/>
    <d v="2010-12-08T00:00:00"/>
    <n v="-34.764499999999998"/>
    <n v="6"/>
    <n v="37.380000000000003"/>
    <n v="89097"/>
    <s v="Medium"/>
  </r>
  <r>
    <n v="20992"/>
    <s v="Low"/>
    <n v="0.09"/>
    <n v="113.64"/>
    <n v="35"/>
    <n v="2432"/>
    <s v="Lindsay Tate"/>
    <x v="0"/>
    <x v="3"/>
    <s v="Office Supplies"/>
    <s v="Storage &amp; Organization"/>
    <s v="Large Box"/>
    <s v="SAFCO Boltless Steel Shelving"/>
    <m/>
    <x v="0"/>
    <s v="Oklahoma"/>
    <s v="Midwest City"/>
    <n v="73110"/>
    <d v="2012-04-06T00:00:00"/>
    <d v="2012-04-06T00:00:00"/>
    <n v="-609.09"/>
    <n v="6"/>
    <n v="668.2"/>
    <n v="89099"/>
    <s v="Medium"/>
  </r>
  <r>
    <n v="21490"/>
    <s v="Not Specified"/>
    <n v="0.05"/>
    <n v="8.85"/>
    <n v="5.6"/>
    <n v="2433"/>
    <s v="Debra P May"/>
    <x v="0"/>
    <x v="3"/>
    <s v="Office Supplies"/>
    <s v="Binders and Binder Accessories"/>
    <s v="Small Box"/>
    <s v="GBC Standard Plastic Binding Systems Combs"/>
    <n v="0.36"/>
    <x v="0"/>
    <s v="Oklahoma"/>
    <s v="Moore"/>
    <n v="73160"/>
    <d v="2010-06-10T00:00:00"/>
    <d v="2010-06-11T00:00:00"/>
    <n v="-7.3415999999999997"/>
    <n v="5"/>
    <n v="47.4"/>
    <n v="89095"/>
    <s v="Low"/>
  </r>
  <r>
    <n v="23247"/>
    <s v="Medium"/>
    <n v="7.0000000000000007E-2"/>
    <n v="33.979999999999997"/>
    <n v="19.989999999999998"/>
    <n v="2433"/>
    <s v="Debra P May"/>
    <x v="0"/>
    <x v="3"/>
    <s v="Furniture"/>
    <s v="Office Furnishings"/>
    <s v="Small Box"/>
    <s v="Linden® 12&quot; Wall Clock With Oak Frame"/>
    <n v="0.55000000000000004"/>
    <x v="0"/>
    <s v="Oklahoma"/>
    <s v="Moore"/>
    <n v="73160"/>
    <d v="2011-04-15T00:00:00"/>
    <d v="2011-04-17T00:00:00"/>
    <n v="-138.54"/>
    <n v="8"/>
    <n v="257.81"/>
    <n v="89098"/>
    <s v="Medium"/>
  </r>
  <r>
    <n v="25431"/>
    <s v="Not Specified"/>
    <n v="0.03"/>
    <n v="3.36"/>
    <n v="6.27"/>
    <n v="2433"/>
    <s v="Debra P May"/>
    <x v="0"/>
    <x v="3"/>
    <s v="Office Supplies"/>
    <s v="Binders and Binder Accessories"/>
    <s v="Small Box"/>
    <s v="Cardinal Poly Pocket Divider Pockets for Ring Binders"/>
    <n v="0.4"/>
    <x v="0"/>
    <s v="Oklahoma"/>
    <s v="Moore"/>
    <n v="73160"/>
    <d v="2013-03-15T00:00:00"/>
    <d v="2013-03-15T00:00:00"/>
    <n v="-35.512"/>
    <n v="2"/>
    <n v="8.35"/>
    <n v="89100"/>
    <s v="Low"/>
  </r>
  <r>
    <n v="22797"/>
    <s v="High"/>
    <n v="0.04"/>
    <n v="65.989999999999995"/>
    <n v="2.5"/>
    <n v="2433"/>
    <s v="Debra P May"/>
    <x v="0"/>
    <x v="3"/>
    <s v="Technology"/>
    <s v="Telephones and Communication"/>
    <s v="Small Box"/>
    <s v="6190"/>
    <n v="0.55000000000000004"/>
    <x v="0"/>
    <s v="Oklahoma"/>
    <s v="Moore"/>
    <n v="73160"/>
    <d v="2013-04-29T00:00:00"/>
    <d v="2013-05-01T00:00:00"/>
    <n v="378.98249999999996"/>
    <n v="10"/>
    <n v="549.25"/>
    <n v="89101"/>
    <s v="Low"/>
  </r>
  <r>
    <n v="4698"/>
    <s v="High"/>
    <n v="0.04"/>
    <n v="5.88"/>
    <n v="3.04"/>
    <n v="2434"/>
    <s v="Phyllis Vincent"/>
    <x v="1"/>
    <x v="3"/>
    <s v="Office Supplies"/>
    <s v="Paper"/>
    <s v="Wrap Bag"/>
    <s v="Adams Telephone Message Book W/Dividers/Space For Phone Numbers, 5 1/4&quot;X8 1/2&quot;, 300/Messages"/>
    <n v="0.36"/>
    <x v="2"/>
    <s v="District of Columbia"/>
    <s v="Washington"/>
    <n v="20004"/>
    <d v="2011-06-14T00:00:00"/>
    <d v="2011-06-16T00:00:00"/>
    <n v="5.85"/>
    <n v="32"/>
    <n v="191.85"/>
    <n v="33478"/>
    <s v="Low"/>
  </r>
  <r>
    <n v="22698"/>
    <s v="High"/>
    <n v="0.04"/>
    <n v="5.88"/>
    <n v="3.04"/>
    <n v="2435"/>
    <s v="Peter Maynard"/>
    <x v="1"/>
    <x v="3"/>
    <s v="Office Supplies"/>
    <s v="Paper"/>
    <s v="Wrap Bag"/>
    <s v="Adams Telephone Message Book W/Dividers/Space For Phone Numbers, 5 1/4&quot;X8 1/2&quot;, 300/Messages"/>
    <n v="0.36"/>
    <x v="2"/>
    <s v="Maryland"/>
    <s v="Edgewood"/>
    <n v="21040"/>
    <d v="2011-06-14T00:00:00"/>
    <d v="2011-06-16T00:00:00"/>
    <n v="7.02"/>
    <n v="8"/>
    <n v="47.96"/>
    <n v="91521"/>
    <s v="Low"/>
  </r>
  <r>
    <n v="19566"/>
    <s v="Low"/>
    <n v="0.09"/>
    <n v="90.97"/>
    <n v="14"/>
    <n v="2437"/>
    <s v="Judith Shepherd"/>
    <x v="2"/>
    <x v="1"/>
    <s v="Technology"/>
    <s v="Office Machines"/>
    <s v="Jumbo Drum"/>
    <s v="Lexmark Z54se Color Inkjet Printer"/>
    <n v="0.36"/>
    <x v="0"/>
    <s v="Wisconsin"/>
    <s v="Muskego"/>
    <n v="53150"/>
    <d v="2010-03-01T00:00:00"/>
    <d v="2010-03-03T00:00:00"/>
    <n v="35.290000000000049"/>
    <n v="3"/>
    <n v="260"/>
    <n v="90301"/>
    <s v="Medium"/>
  </r>
  <r>
    <n v="23527"/>
    <s v="High"/>
    <n v="7.0000000000000007E-2"/>
    <n v="37.700000000000003"/>
    <n v="2.99"/>
    <n v="2437"/>
    <s v="Judith Shepherd"/>
    <x v="0"/>
    <x v="1"/>
    <s v="Office Supplies"/>
    <s v="Binders and Binder Accessories"/>
    <s v="Small Box"/>
    <s v="Vinyl Sectional Post Binders"/>
    <n v="0.35"/>
    <x v="0"/>
    <s v="Wisconsin"/>
    <s v="Muskego"/>
    <n v="53150"/>
    <d v="2013-05-17T00:00:00"/>
    <d v="2013-05-20T00:00:00"/>
    <n v="177.81299999999999"/>
    <n v="7"/>
    <n v="257.7"/>
    <n v="90302"/>
    <s v="Medium"/>
  </r>
  <r>
    <n v="23528"/>
    <s v="High"/>
    <n v="0"/>
    <n v="19.98"/>
    <n v="8.68"/>
    <n v="2437"/>
    <s v="Judith Shepherd"/>
    <x v="0"/>
    <x v="1"/>
    <s v="Office Supplies"/>
    <s v="Paper"/>
    <s v="Small Box"/>
    <s v="Southworth 25% Cotton Premium Laser Paper and Envelopes"/>
    <n v="0.37"/>
    <x v="0"/>
    <s v="Wisconsin"/>
    <s v="Muskego"/>
    <n v="53150"/>
    <d v="2013-05-17T00:00:00"/>
    <d v="2013-05-19T00:00:00"/>
    <n v="184.07"/>
    <n v="16"/>
    <n v="328.85"/>
    <n v="90302"/>
    <s v="No Discount"/>
  </r>
  <r>
    <n v="23529"/>
    <s v="High"/>
    <n v="0.06"/>
    <n v="10.48"/>
    <n v="2.89"/>
    <n v="2437"/>
    <s v="Judith Shepherd"/>
    <x v="0"/>
    <x v="1"/>
    <s v="Office Supplies"/>
    <s v="Pens &amp; Art Supplies"/>
    <s v="Small Pack"/>
    <s v="Staples Battery-Operated Desktop Pencil Sharpener"/>
    <n v="0.6"/>
    <x v="0"/>
    <s v="Wisconsin"/>
    <s v="Muskego"/>
    <n v="53150"/>
    <d v="2013-05-17T00:00:00"/>
    <d v="2013-05-19T00:00:00"/>
    <n v="5.08"/>
    <n v="10"/>
    <n v="100.46"/>
    <n v="90302"/>
    <s v="Medium"/>
  </r>
  <r>
    <n v="25702"/>
    <s v="Low"/>
    <n v="0.05"/>
    <n v="65.989999999999995"/>
    <n v="7.69"/>
    <n v="2439"/>
    <s v="Neal Currin"/>
    <x v="0"/>
    <x v="0"/>
    <s v="Technology"/>
    <s v="Telephones and Communication"/>
    <s v="Small Box"/>
    <s v="5190"/>
    <n v="0.59"/>
    <x v="1"/>
    <s v="California"/>
    <s v="Menlo Park"/>
    <n v="94025"/>
    <d v="2011-04-11T00:00:00"/>
    <d v="2011-04-11T00:00:00"/>
    <n v="0.71100000000000563"/>
    <n v="5"/>
    <n v="276.24"/>
    <n v="89304"/>
    <s v="Low"/>
  </r>
  <r>
    <n v="25960"/>
    <s v="Low"/>
    <n v="0"/>
    <n v="80.98"/>
    <n v="4.5"/>
    <n v="2439"/>
    <s v="Neal Currin"/>
    <x v="0"/>
    <x v="3"/>
    <s v="Office Supplies"/>
    <s v="Appliances"/>
    <s v="Small Box"/>
    <s v="Belkin 8 Outlet SurgeMaster II Gold Surge Protector with Phone Protection"/>
    <n v="0.59"/>
    <x v="1"/>
    <s v="California"/>
    <s v="Menlo Park"/>
    <n v="94025"/>
    <d v="2011-07-23T00:00:00"/>
    <d v="2011-07-25T00:00:00"/>
    <n v="157.44999999999999"/>
    <n v="3"/>
    <n v="252.66"/>
    <n v="89305"/>
    <s v="No Discount"/>
  </r>
  <r>
    <n v="19203"/>
    <s v="Low"/>
    <n v="0.08"/>
    <n v="125.99"/>
    <n v="4.2"/>
    <n v="2440"/>
    <s v="Amanda Gould"/>
    <x v="0"/>
    <x v="3"/>
    <s v="Technology"/>
    <s v="Telephones and Communication"/>
    <s v="Small Box"/>
    <s v="i1000plus"/>
    <n v="0.56999999999999995"/>
    <x v="2"/>
    <s v="Connecticut"/>
    <s v="Norwich"/>
    <n v="6360"/>
    <d v="2011-02-25T00:00:00"/>
    <d v="2011-03-04T00:00:00"/>
    <n v="-78.540000000000063"/>
    <n v="4"/>
    <n v="394.1"/>
    <n v="89302"/>
    <s v="Medium"/>
  </r>
  <r>
    <n v="20107"/>
    <s v="Medium"/>
    <n v="0.02"/>
    <n v="63.94"/>
    <n v="14.48"/>
    <n v="2441"/>
    <s v="Kenneth Capps"/>
    <x v="0"/>
    <x v="3"/>
    <s v="Furniture"/>
    <s v="Office Furnishings"/>
    <s v="Small Box"/>
    <s v="Howard Miller 16&quot; Diameter Gallery Wall Clock"/>
    <n v="0.46"/>
    <x v="3"/>
    <s v="Florida"/>
    <s v="Melbourne"/>
    <n v="32935"/>
    <d v="2010-10-04T00:00:00"/>
    <d v="2010-10-04T00:00:00"/>
    <n v="-100.17"/>
    <n v="11"/>
    <n v="709.7"/>
    <n v="89300"/>
    <s v="Low"/>
  </r>
  <r>
    <n v="20108"/>
    <s v="Medium"/>
    <n v="0.01"/>
    <n v="5.0199999999999996"/>
    <n v="5.14"/>
    <n v="2442"/>
    <s v="Natalie Aldridge"/>
    <x v="0"/>
    <x v="3"/>
    <s v="Technology"/>
    <s v="Computer Peripherals"/>
    <s v="Small Pack"/>
    <s v="Imation 3.5, DISKETTE 44766 HGHLD3.52HD/FM, 10/Pack"/>
    <n v="0.79"/>
    <x v="3"/>
    <s v="Florida"/>
    <s v="Merritt Island"/>
    <n v="32953"/>
    <d v="2010-10-04T00:00:00"/>
    <d v="2010-10-06T00:00:00"/>
    <n v="-3.9479999999999995"/>
    <n v="5"/>
    <n v="27.42"/>
    <n v="89300"/>
    <s v="Low"/>
  </r>
  <r>
    <n v="20733"/>
    <s v="Medium"/>
    <n v="0.09"/>
    <n v="11.97"/>
    <n v="4.9800000000000004"/>
    <n v="2442"/>
    <s v="Natalie Aldridge"/>
    <x v="0"/>
    <x v="3"/>
    <s v="Office Supplies"/>
    <s v="Appliances"/>
    <s v="Small Box"/>
    <s v="Staples 6 Outlet Surge"/>
    <n v="0.57999999999999996"/>
    <x v="3"/>
    <s v="Florida"/>
    <s v="Merritt Island"/>
    <n v="32953"/>
    <d v="2011-03-14T00:00:00"/>
    <d v="2011-03-16T00:00:00"/>
    <n v="-66.695999999999998"/>
    <n v="10"/>
    <n v="116.68"/>
    <n v="89303"/>
    <s v="Medium"/>
  </r>
  <r>
    <n v="21064"/>
    <s v="High"/>
    <n v="0.02"/>
    <n v="65.989999999999995"/>
    <n v="8.99"/>
    <n v="2442"/>
    <s v="Natalie Aldridge"/>
    <x v="0"/>
    <x v="3"/>
    <s v="Technology"/>
    <s v="Telephones and Communication"/>
    <s v="Small Box"/>
    <s v="5180"/>
    <n v="0.56000000000000005"/>
    <x v="3"/>
    <s v="Florida"/>
    <s v="Merritt Island"/>
    <n v="32953"/>
    <d v="2012-02-01T00:00:00"/>
    <d v="2012-02-03T00:00:00"/>
    <n v="12.491999999999999"/>
    <n v="1"/>
    <n v="62.64"/>
    <n v="89307"/>
    <s v="Low"/>
  </r>
  <r>
    <n v="20328"/>
    <s v="Low"/>
    <n v="0.04"/>
    <n v="48.94"/>
    <n v="5.86"/>
    <n v="2442"/>
    <s v="Natalie Aldridge"/>
    <x v="0"/>
    <x v="0"/>
    <s v="Office Supplies"/>
    <s v="Paper"/>
    <s v="Small Box"/>
    <s v="Xerox 1916"/>
    <n v="0.35"/>
    <x v="3"/>
    <s v="Florida"/>
    <s v="Merritt Island"/>
    <n v="32953"/>
    <d v="2013-11-22T00:00:00"/>
    <d v="2013-11-26T00:00:00"/>
    <n v="422.28"/>
    <n v="44"/>
    <n v="2217.1999999999998"/>
    <n v="89312"/>
    <s v="Low"/>
  </r>
  <r>
    <n v="20179"/>
    <s v="High"/>
    <n v="7.0000000000000007E-2"/>
    <n v="48.58"/>
    <n v="54.11"/>
    <n v="2442"/>
    <s v="Natalie Aldridge"/>
    <x v="2"/>
    <x v="0"/>
    <s v="Furniture"/>
    <s v="Bookcases"/>
    <s v="Jumbo Box"/>
    <s v="O'Sullivan 2-Shelf Heavy-Duty Bookcases"/>
    <n v="0.69"/>
    <x v="3"/>
    <s v="Florida"/>
    <s v="Merritt Island"/>
    <n v="32953"/>
    <d v="2013-12-04T00:00:00"/>
    <d v="2013-12-06T00:00:00"/>
    <n v="2.448"/>
    <n v="1"/>
    <n v="102.9"/>
    <n v="89313"/>
    <s v="Medium"/>
  </r>
  <r>
    <n v="21084"/>
    <s v="High"/>
    <n v="0.05"/>
    <n v="58.1"/>
    <n v="1.49"/>
    <n v="2443"/>
    <s v="Danny Richmond"/>
    <x v="0"/>
    <x v="0"/>
    <s v="Office Supplies"/>
    <s v="Binders and Binder Accessories"/>
    <s v="Small Box"/>
    <s v="Avery Arch Ring Binders"/>
    <n v="0.38"/>
    <x v="3"/>
    <s v="Florida"/>
    <s v="Miami"/>
    <n v="33142"/>
    <d v="2010-01-18T00:00:00"/>
    <d v="2010-01-18T00:00:00"/>
    <n v="1633.9859999999999"/>
    <n v="13"/>
    <n v="739.06"/>
    <n v="89299"/>
    <s v="Low"/>
  </r>
  <r>
    <n v="25304"/>
    <s v="Not Specified"/>
    <n v="0.06"/>
    <n v="2.2799999999999998"/>
    <n v="5.2"/>
    <n v="2443"/>
    <s v="Danny Richmond"/>
    <x v="0"/>
    <x v="0"/>
    <s v="Office Supplies"/>
    <s v="Pens &amp; Art Supplies"/>
    <s v="Wrap Bag"/>
    <s v="Binney &amp; Smith inkTank™ Erasable Pocket Highlighter, Chisel Tip, Yellow"/>
    <n v="0.41"/>
    <x v="3"/>
    <s v="Florida"/>
    <s v="Miami"/>
    <n v="33142"/>
    <d v="2010-12-01T00:00:00"/>
    <d v="2010-12-03T00:00:00"/>
    <n v="-2002.6314000000002"/>
    <n v="13"/>
    <n v="30.47"/>
    <n v="89301"/>
    <s v="Medium"/>
  </r>
  <r>
    <n v="24240"/>
    <s v="High"/>
    <n v="0.1"/>
    <n v="6.48"/>
    <n v="2.74"/>
    <n v="2443"/>
    <s v="Danny Richmond"/>
    <x v="0"/>
    <x v="0"/>
    <s v="Technology"/>
    <s v="Computer Peripherals"/>
    <s v="Small Pack"/>
    <s v="Sony MFD2HD Formatted Diskettes, 10/Pack"/>
    <n v="0.71"/>
    <x v="3"/>
    <s v="Florida"/>
    <s v="Miami"/>
    <n v="33142"/>
    <d v="2011-08-09T00:00:00"/>
    <d v="2011-08-10T00:00:00"/>
    <n v="-67.394599999999997"/>
    <n v="14"/>
    <n v="86.93"/>
    <n v="89306"/>
    <s v="Medium"/>
  </r>
  <r>
    <n v="25654"/>
    <s v="Critical"/>
    <n v="0.02"/>
    <n v="4.9800000000000004"/>
    <n v="0.49"/>
    <n v="2443"/>
    <s v="Danny Richmond"/>
    <x v="0"/>
    <x v="3"/>
    <s v="Office Supplies"/>
    <s v="Labels"/>
    <s v="Small Box"/>
    <s v="Avery White Multi-Purpose Labels"/>
    <n v="0.39"/>
    <x v="3"/>
    <s v="Florida"/>
    <s v="Miami"/>
    <n v="33142"/>
    <d v="2012-02-06T00:00:00"/>
    <d v="2012-02-09T00:00:00"/>
    <n v="138.38399999999999"/>
    <n v="5"/>
    <n v="25.38"/>
    <n v="89308"/>
    <s v="Low"/>
  </r>
  <r>
    <n v="25655"/>
    <s v="Critical"/>
    <n v="0.03"/>
    <n v="36.549999999999997"/>
    <n v="13.89"/>
    <n v="2443"/>
    <s v="Danny Richmond"/>
    <x v="0"/>
    <x v="3"/>
    <s v="Office Supplies"/>
    <s v="Pens &amp; Art Supplies"/>
    <s v="Wrap Bag"/>
    <s v="Dixon Ticonderoga Core-Lock Colored Pencils, 48-Color Set"/>
    <n v="0.41"/>
    <x v="3"/>
    <s v="Florida"/>
    <s v="Miami"/>
    <n v="33142"/>
    <d v="2012-02-06T00:00:00"/>
    <d v="2012-02-08T00:00:00"/>
    <n v="-41.5702"/>
    <n v="1"/>
    <n v="43.46"/>
    <n v="89308"/>
    <s v="Low"/>
  </r>
  <r>
    <n v="24925"/>
    <s v="High"/>
    <n v="0.04"/>
    <n v="49.99"/>
    <n v="19.989999999999998"/>
    <n v="2443"/>
    <s v="Danny Richmond"/>
    <x v="0"/>
    <x v="3"/>
    <s v="Technology"/>
    <s v="Computer Peripherals"/>
    <s v="Small Box"/>
    <s v="US Robotics 56K V.92 Internal PCI Faxmodem"/>
    <n v="0.45"/>
    <x v="3"/>
    <s v="Florida"/>
    <s v="Miami"/>
    <n v="33142"/>
    <d v="2012-08-16T00:00:00"/>
    <d v="2012-08-17T00:00:00"/>
    <n v="256.00200000000001"/>
    <n v="14"/>
    <n v="728.89"/>
    <n v="89309"/>
    <s v="Low"/>
  </r>
  <r>
    <n v="25069"/>
    <s v="Critical"/>
    <n v="7.0000000000000007E-2"/>
    <n v="14.45"/>
    <n v="7.17"/>
    <n v="2443"/>
    <s v="Danny Richmond"/>
    <x v="0"/>
    <x v="0"/>
    <s v="Office Supplies"/>
    <s v="Binders and Binder Accessories"/>
    <s v="Small Box"/>
    <s v="Acco Recycled 2&quot; Capacity Laser Printer Hanging Data Binders"/>
    <n v="0.38"/>
    <x v="3"/>
    <s v="Florida"/>
    <s v="Miami"/>
    <n v="33142"/>
    <d v="2012-09-27T00:00:00"/>
    <d v="2012-09-30T00:00:00"/>
    <n v="-30.422000000000001"/>
    <n v="3"/>
    <n v="45.4"/>
    <n v="89310"/>
    <s v="Medium"/>
  </r>
  <r>
    <n v="19202"/>
    <s v="Low"/>
    <n v="0.04"/>
    <n v="22.84"/>
    <n v="11.54"/>
    <n v="2444"/>
    <s v="Harvey Woods"/>
    <x v="0"/>
    <x v="3"/>
    <s v="Office Supplies"/>
    <s v="Paper"/>
    <s v="Small Box"/>
    <s v="Xerox 1964"/>
    <n v="0.39"/>
    <x v="2"/>
    <s v="Massachusetts"/>
    <s v="Ipswich"/>
    <n v="1938"/>
    <d v="2011-02-25T00:00:00"/>
    <d v="2011-02-27T00:00:00"/>
    <n v="-6.04"/>
    <n v="5"/>
    <n v="112.67"/>
    <n v="89302"/>
    <s v="Low"/>
  </r>
  <r>
    <n v="18926"/>
    <s v="Low"/>
    <n v="0.08"/>
    <n v="5.81"/>
    <n v="8.49"/>
    <n v="2445"/>
    <s v="Priscilla Bullock"/>
    <x v="1"/>
    <x v="0"/>
    <s v="Office Supplies"/>
    <s v="Binders and Binder Accessories"/>
    <s v="Small Box"/>
    <s v="Fellowes Black Plastic Comb Bindings"/>
    <n v="0.39"/>
    <x v="2"/>
    <s v="Massachusetts"/>
    <s v="Wellesley"/>
    <n v="2457"/>
    <d v="2013-06-27T00:00:00"/>
    <d v="2013-06-27T00:00:00"/>
    <n v="-223.94639999999998"/>
    <n v="18"/>
    <n v="108.46"/>
    <n v="89311"/>
    <s v="Medium"/>
  </r>
  <r>
    <n v="18382"/>
    <s v="Critical"/>
    <n v="0.05"/>
    <n v="159.31"/>
    <n v="60"/>
    <n v="2447"/>
    <s v="Gladys Everett"/>
    <x v="2"/>
    <x v="3"/>
    <s v="Furniture"/>
    <s v="Tables"/>
    <s v="Jumbo Drum"/>
    <s v="Hon Non-Folding Utility Tables"/>
    <n v="0.55000000000000004"/>
    <x v="0"/>
    <s v="Minnesota"/>
    <s v="Eden Prairie"/>
    <n v="55343"/>
    <d v="2011-05-03T00:00:00"/>
    <d v="2011-05-04T00:00:00"/>
    <n v="-214.53300000000002"/>
    <n v="1"/>
    <n v="174.37"/>
    <n v="87791"/>
    <s v="Low"/>
  </r>
  <r>
    <n v="18383"/>
    <s v="Critical"/>
    <n v="0.01"/>
    <n v="35.99"/>
    <n v="1.25"/>
    <n v="2447"/>
    <s v="Gladys Everett"/>
    <x v="0"/>
    <x v="3"/>
    <s v="Technology"/>
    <s v="Telephones and Communication"/>
    <s v="Small Pack"/>
    <s v="Accessory13"/>
    <n v="0.56999999999999995"/>
    <x v="0"/>
    <s v="Minnesota"/>
    <s v="Eden Prairie"/>
    <n v="55343"/>
    <d v="2011-05-03T00:00:00"/>
    <d v="2011-05-05T00:00:00"/>
    <n v="237.14100000000002"/>
    <n v="11"/>
    <n v="346.47"/>
    <n v="87791"/>
    <s v="Low"/>
  </r>
  <r>
    <n v="23814"/>
    <s v="High"/>
    <n v="0.03"/>
    <n v="55.48"/>
    <n v="6.79"/>
    <n v="2447"/>
    <s v="Gladys Everett"/>
    <x v="1"/>
    <x v="3"/>
    <s v="Office Supplies"/>
    <s v="Paper"/>
    <s v="Small Box"/>
    <s v="Eaton Premium Continuous-Feed Paper, 25% Cotton, Letter Size, White, 1000 Shts/Box"/>
    <n v="0.37"/>
    <x v="0"/>
    <s v="Minnesota"/>
    <s v="Eden Prairie"/>
    <n v="55343"/>
    <d v="2012-07-13T00:00:00"/>
    <d v="2012-07-15T00:00:00"/>
    <n v="315.51629999999994"/>
    <n v="8"/>
    <n v="457.27"/>
    <n v="87793"/>
    <s v="Low"/>
  </r>
  <r>
    <n v="22895"/>
    <s v="Not Specified"/>
    <n v="0.04"/>
    <n v="43.98"/>
    <n v="1.99"/>
    <n v="2447"/>
    <s v="Gladys Everett"/>
    <x v="0"/>
    <x v="3"/>
    <s v="Technology"/>
    <s v="Computer Peripherals"/>
    <s v="Small Pack"/>
    <s v="Memorex 80 Minute CD-R Spindle, 100/Pack"/>
    <n v="0.44"/>
    <x v="0"/>
    <s v="Minnesota"/>
    <s v="Eden Prairie"/>
    <n v="55343"/>
    <d v="2013-07-10T00:00:00"/>
    <d v="2013-07-11T00:00:00"/>
    <n v="237.71879999999996"/>
    <n v="8"/>
    <n v="344.52"/>
    <n v="87794"/>
    <s v="Low"/>
  </r>
  <r>
    <n v="25742"/>
    <s v="High"/>
    <n v="0.09"/>
    <n v="6.48"/>
    <n v="7.03"/>
    <n v="2448"/>
    <s v="Melanie Morrow"/>
    <x v="0"/>
    <x v="3"/>
    <s v="Office Supplies"/>
    <s v="Paper"/>
    <s v="Small Box"/>
    <s v="Xerox 214"/>
    <n v="0.37"/>
    <x v="0"/>
    <s v="Minnesota"/>
    <s v="Edina"/>
    <n v="55410"/>
    <d v="2010-06-29T00:00:00"/>
    <d v="2010-07-01T00:00:00"/>
    <n v="-126.208"/>
    <n v="16"/>
    <n v="96.96"/>
    <n v="87790"/>
    <s v="Medium"/>
  </r>
  <r>
    <n v="24216"/>
    <s v="Medium"/>
    <n v="7.0000000000000007E-2"/>
    <n v="5.98"/>
    <n v="0.96"/>
    <n v="2448"/>
    <s v="Melanie Morrow"/>
    <x v="0"/>
    <x v="3"/>
    <s v="Office Supplies"/>
    <s v="Pens &amp; Art Supplies"/>
    <s v="Wrap Bag"/>
    <s v="Newell 315"/>
    <n v="0.6"/>
    <x v="0"/>
    <s v="Minnesota"/>
    <s v="Edina"/>
    <n v="55410"/>
    <d v="2012-05-30T00:00:00"/>
    <d v="2012-05-30T00:00:00"/>
    <n v="42.45"/>
    <n v="20"/>
    <n v="112.72"/>
    <n v="87792"/>
    <s v="Medium"/>
  </r>
  <r>
    <n v="20687"/>
    <s v="Not Specified"/>
    <n v="0.08"/>
    <n v="4.13"/>
    <n v="1.17"/>
    <n v="2450"/>
    <s v="Tonya Miller"/>
    <x v="0"/>
    <x v="1"/>
    <s v="Office Supplies"/>
    <s v="Pens &amp; Art Supplies"/>
    <s v="Wrap Bag"/>
    <s v="Newell 31"/>
    <n v="0.56999999999999995"/>
    <x v="0"/>
    <s v="Wisconsin"/>
    <s v="Janesville"/>
    <n v="53545"/>
    <d v="2010-05-23T00:00:00"/>
    <d v="2010-05-25T00:00:00"/>
    <n v="-5.54"/>
    <n v="1"/>
    <n v="4.21"/>
    <n v="90322"/>
    <s v="Medium"/>
  </r>
  <r>
    <n v="22276"/>
    <s v="Medium"/>
    <n v="0"/>
    <n v="13.9"/>
    <n v="7.59"/>
    <n v="2450"/>
    <s v="Tonya Miller"/>
    <x v="1"/>
    <x v="1"/>
    <s v="Office Supplies"/>
    <s v="Scissors, Rulers and Trimmers"/>
    <s v="Small Pack"/>
    <s v="Acme Hot Forged Carbon Steel Scissors with Nickel-Plated Handles, 3 7/8&quot; Cut, 8&quot;L"/>
    <n v="0.56000000000000005"/>
    <x v="0"/>
    <s v="Wisconsin"/>
    <s v="Janesville"/>
    <n v="53545"/>
    <d v="2011-06-09T00:00:00"/>
    <d v="2011-06-09T00:00:00"/>
    <n v="-28.624000000000002"/>
    <n v="6"/>
    <n v="89.43"/>
    <n v="90324"/>
    <s v="No Discount"/>
  </r>
  <r>
    <n v="22349"/>
    <s v="Low"/>
    <n v="0.1"/>
    <n v="279.81"/>
    <n v="23.19"/>
    <n v="2450"/>
    <s v="Tonya Miller"/>
    <x v="2"/>
    <x v="1"/>
    <s v="Office Supplies"/>
    <s v="Appliances"/>
    <s v="Jumbo Drum"/>
    <s v="Sanyo 2.5 Cubic Foot Mid-Size Office Refrigerators"/>
    <n v="0.59"/>
    <x v="0"/>
    <s v="Wisconsin"/>
    <s v="Janesville"/>
    <n v="53545"/>
    <d v="2012-02-15T00:00:00"/>
    <d v="2012-02-19T00:00:00"/>
    <n v="1491.8145"/>
    <n v="8"/>
    <n v="2162.0500000000002"/>
    <n v="90325"/>
    <s v="Medium"/>
  </r>
  <r>
    <n v="22350"/>
    <s v="Low"/>
    <n v="0.09"/>
    <n v="180.98"/>
    <n v="30"/>
    <n v="2450"/>
    <s v="Tonya Miller"/>
    <x v="2"/>
    <x v="1"/>
    <s v="Furniture"/>
    <s v="Chairs &amp; Chairmats"/>
    <s v="Jumbo Drum"/>
    <s v="Office Star - Ergonomic Mid Back Chair with 2-Way Adjustable Arms"/>
    <n v="0.69"/>
    <x v="0"/>
    <s v="Wisconsin"/>
    <s v="Janesville"/>
    <n v="53545"/>
    <d v="2012-02-15T00:00:00"/>
    <d v="2012-02-17T00:00:00"/>
    <n v="-116.02"/>
    <n v="6"/>
    <n v="996.33"/>
    <n v="90325"/>
    <s v="Medium"/>
  </r>
  <r>
    <n v="19577"/>
    <s v="High"/>
    <n v="0.03"/>
    <n v="5.98"/>
    <n v="10.39"/>
    <n v="2450"/>
    <s v="Tonya Miller"/>
    <x v="0"/>
    <x v="1"/>
    <s v="Office Supplies"/>
    <s v="Paper"/>
    <s v="Small Box"/>
    <s v="Xerox 1895"/>
    <n v="0.4"/>
    <x v="0"/>
    <s v="Wisconsin"/>
    <s v="Janesville"/>
    <n v="53545"/>
    <d v="2013-08-06T00:00:00"/>
    <d v="2013-08-07T00:00:00"/>
    <n v="-45.270480000000006"/>
    <n v="8"/>
    <n v="54.85"/>
    <n v="90326"/>
    <s v="Low"/>
  </r>
  <r>
    <n v="19578"/>
    <s v="High"/>
    <n v="0.03"/>
    <n v="2.94"/>
    <n v="0.81"/>
    <n v="2450"/>
    <s v="Tonya Miller"/>
    <x v="0"/>
    <x v="1"/>
    <s v="Office Supplies"/>
    <s v="Pens &amp; Art Supplies"/>
    <s v="Wrap Bag"/>
    <s v="Prang Colored Pencils"/>
    <n v="0.4"/>
    <x v="0"/>
    <s v="Wisconsin"/>
    <s v="Janesville"/>
    <n v="53545"/>
    <d v="2013-08-06T00:00:00"/>
    <d v="2013-08-08T00:00:00"/>
    <n v="27.910499999999999"/>
    <n v="13"/>
    <n v="40.450000000000003"/>
    <n v="90326"/>
    <s v="Low"/>
  </r>
  <r>
    <n v="26211"/>
    <s v="Not Specified"/>
    <n v="0.02"/>
    <n v="52.4"/>
    <n v="16.11"/>
    <n v="2451"/>
    <s v="Erica Holloway"/>
    <x v="0"/>
    <x v="1"/>
    <s v="Office Supplies"/>
    <s v="Binders and Binder Accessories"/>
    <s v="Small Box"/>
    <s v="Ibico Laser Imprintable Binding System Covers"/>
    <n v="0.39"/>
    <x v="0"/>
    <s v="Wisconsin"/>
    <s v="Kenosha"/>
    <n v="53142"/>
    <d v="2011-03-07T00:00:00"/>
    <d v="2011-03-07T00:00:00"/>
    <n v="419.89259999999996"/>
    <n v="11"/>
    <n v="608.54"/>
    <n v="90323"/>
    <s v="Low"/>
  </r>
  <r>
    <n v="26212"/>
    <s v="Not Specified"/>
    <n v="0.02"/>
    <n v="30.98"/>
    <n v="8.74"/>
    <n v="2451"/>
    <s v="Erica Holloway"/>
    <x v="1"/>
    <x v="1"/>
    <s v="Office Supplies"/>
    <s v="Paper"/>
    <s v="Small Box"/>
    <s v="Xerox 1979"/>
    <n v="0.4"/>
    <x v="0"/>
    <s v="Wisconsin"/>
    <s v="Kenosha"/>
    <n v="53142"/>
    <d v="2011-03-07T00:00:00"/>
    <d v="2011-03-08T00:00:00"/>
    <n v="13.87"/>
    <n v="2"/>
    <n v="67.540000000000006"/>
    <n v="90323"/>
    <s v="Low"/>
  </r>
  <r>
    <n v="19980"/>
    <s v="Not Specified"/>
    <n v="0"/>
    <n v="1.1399999999999999"/>
    <n v="0.7"/>
    <n v="2453"/>
    <s v="George Yates"/>
    <x v="0"/>
    <x v="0"/>
    <s v="Office Supplies"/>
    <s v="Rubber Bands"/>
    <s v="Wrap Bag"/>
    <s v="OIC Thumb-Tacks"/>
    <n v="0.38"/>
    <x v="3"/>
    <s v="Alabama"/>
    <s v="Homewood"/>
    <n v="35209"/>
    <d v="2011-08-25T00:00:00"/>
    <d v="2011-08-27T00:00:00"/>
    <n v="-69.085099999999997"/>
    <n v="2"/>
    <n v="2.66"/>
    <n v="89223"/>
    <s v="No Discount"/>
  </r>
  <r>
    <n v="21016"/>
    <s v="Not Specified"/>
    <n v="0.01"/>
    <n v="122.99"/>
    <n v="70.2"/>
    <n v="2453"/>
    <s v="George Yates"/>
    <x v="2"/>
    <x v="1"/>
    <s v="Furniture"/>
    <s v="Chairs &amp; Chairmats"/>
    <s v="Jumbo Drum"/>
    <s v="Global High-Back Leather Tilter, Burgundy"/>
    <n v="0.74"/>
    <x v="3"/>
    <s v="Alabama"/>
    <s v="Homewood"/>
    <n v="35209"/>
    <d v="2011-12-17T00:00:00"/>
    <d v="2011-12-18T00:00:00"/>
    <n v="-525.89599999999996"/>
    <n v="19"/>
    <n v="2485.59"/>
    <n v="89224"/>
    <s v="Low"/>
  </r>
  <r>
    <n v="18890"/>
    <s v="Low"/>
    <n v="0.01"/>
    <n v="10.23"/>
    <n v="4.68"/>
    <n v="2453"/>
    <s v="George Yates"/>
    <x v="0"/>
    <x v="0"/>
    <s v="Office Supplies"/>
    <s v="Scissors, Rulers and Trimmers"/>
    <s v="Small Pack"/>
    <s v="Acme® Box Cutter Scissors"/>
    <n v="0.59"/>
    <x v="3"/>
    <s v="Alabama"/>
    <s v="Homewood"/>
    <n v="35209"/>
    <d v="2012-04-23T00:00:00"/>
    <d v="2012-04-28T00:00:00"/>
    <n v="-21.638400000000001"/>
    <n v="10"/>
    <n v="106.67"/>
    <n v="89226"/>
    <s v="Low"/>
  </r>
  <r>
    <n v="18936"/>
    <s v="Medium"/>
    <n v="0.03"/>
    <n v="25.38"/>
    <n v="8.99"/>
    <n v="2453"/>
    <s v="George Yates"/>
    <x v="0"/>
    <x v="1"/>
    <s v="Furniture"/>
    <s v="Office Furnishings"/>
    <s v="Small Pack"/>
    <s v="Executive Impressions 13&quot; Chairman Wall Clock"/>
    <n v="0.5"/>
    <x v="3"/>
    <s v="Alabama"/>
    <s v="Homewood"/>
    <n v="35209"/>
    <d v="2013-05-06T00:00:00"/>
    <d v="2013-05-08T00:00:00"/>
    <n v="45.006"/>
    <n v="2"/>
    <n v="51.81"/>
    <n v="89230"/>
    <s v="Low"/>
  </r>
  <r>
    <n v="20235"/>
    <s v="High"/>
    <n v="0.04"/>
    <n v="500.98"/>
    <n v="28.14"/>
    <n v="2453"/>
    <s v="George Yates"/>
    <x v="2"/>
    <x v="1"/>
    <s v="Technology"/>
    <s v="Office Machines"/>
    <s v="Jumbo Drum"/>
    <s v="Hewlett-Packard cp1700 [D, PS] Series Color Inkjet Printers"/>
    <n v="0.38"/>
    <x v="3"/>
    <s v="Alabama"/>
    <s v="Homewood"/>
    <n v="35209"/>
    <d v="2013-11-19T00:00:00"/>
    <d v="2013-11-21T00:00:00"/>
    <n v="366.85799999999995"/>
    <n v="39"/>
    <n v="19882.09"/>
    <n v="89235"/>
    <s v="Low"/>
  </r>
  <r>
    <n v="21198"/>
    <s v="Medium"/>
    <n v="0.06"/>
    <n v="3499.99"/>
    <n v="24.49"/>
    <n v="2454"/>
    <s v="Donna Braun"/>
    <x v="1"/>
    <x v="0"/>
    <s v="Technology"/>
    <s v="Copiers and Fax"/>
    <s v="Large Box"/>
    <s v="Canon imageCLASS 2200 Advanced Copier"/>
    <n v="0.37"/>
    <x v="3"/>
    <s v="Alabama"/>
    <s v="Hoover"/>
    <n v="35244"/>
    <d v="2010-03-01T00:00:00"/>
    <d v="2010-03-04T00:00:00"/>
    <n v="-68.432000000000002"/>
    <n v="1"/>
    <n v="3550.28"/>
    <n v="89219"/>
    <s v="Medium"/>
  </r>
  <r>
    <n v="22302"/>
    <s v="Critical"/>
    <n v="0.1"/>
    <n v="9.93"/>
    <n v="1.0900000000000001"/>
    <n v="2454"/>
    <s v="Donna Braun"/>
    <x v="1"/>
    <x v="0"/>
    <s v="Office Supplies"/>
    <s v="Pens &amp; Art Supplies"/>
    <s v="Wrap Bag"/>
    <s v="Peel-Off® China Markers"/>
    <n v="0.43"/>
    <x v="3"/>
    <s v="Alabama"/>
    <s v="Hoover"/>
    <n v="35244"/>
    <d v="2012-04-25T00:00:00"/>
    <d v="2012-04-26T00:00:00"/>
    <n v="430.61759999999998"/>
    <n v="6"/>
    <n v="57.61"/>
    <n v="89227"/>
    <s v="Medium"/>
  </r>
  <r>
    <n v="21797"/>
    <s v="Not Specified"/>
    <n v="0.03"/>
    <n v="6.48"/>
    <n v="5.86"/>
    <n v="2454"/>
    <s v="Donna Braun"/>
    <x v="0"/>
    <x v="0"/>
    <s v="Office Supplies"/>
    <s v="Paper"/>
    <s v="Small Box"/>
    <s v="Xerox 1904"/>
    <n v="0.36"/>
    <x v="3"/>
    <s v="Alabama"/>
    <s v="Hoover"/>
    <n v="35244"/>
    <d v="2013-08-12T00:00:00"/>
    <d v="2013-08-13T00:00:00"/>
    <n v="4.7699999999999996"/>
    <n v="11"/>
    <n v="76.22"/>
    <n v="89233"/>
    <s v="Low"/>
  </r>
  <r>
    <n v="22871"/>
    <s v="Critical"/>
    <n v="0.09"/>
    <n v="33.979999999999997"/>
    <n v="19.989999999999998"/>
    <n v="2455"/>
    <s v="Molly Walton Forrest"/>
    <x v="0"/>
    <x v="0"/>
    <s v="Furniture"/>
    <s v="Office Furnishings"/>
    <s v="Small Box"/>
    <s v="Linden® 12&quot; Wall Clock With Oak Frame"/>
    <n v="0.55000000000000004"/>
    <x v="3"/>
    <s v="Alabama"/>
    <s v="Huntsville"/>
    <n v="35810"/>
    <d v="2011-01-20T00:00:00"/>
    <d v="2011-01-22T00:00:00"/>
    <n v="86.322000000000003"/>
    <n v="7"/>
    <n v="232.66"/>
    <n v="89220"/>
    <s v="Medium"/>
  </r>
  <r>
    <n v="23221"/>
    <s v="High"/>
    <n v="0.01"/>
    <n v="5.28"/>
    <n v="5.0599999999999996"/>
    <n v="2455"/>
    <s v="Molly Walton Forrest"/>
    <x v="0"/>
    <x v="1"/>
    <s v="Office Supplies"/>
    <s v="Paper"/>
    <s v="Small Box"/>
    <s v="Astroparche® Fine Business Paper"/>
    <n v="0.37"/>
    <x v="3"/>
    <s v="Alabama"/>
    <s v="Huntsville"/>
    <n v="35810"/>
    <d v="2011-02-20T00:00:00"/>
    <d v="2011-02-22T00:00:00"/>
    <n v="-543.92338000000007"/>
    <n v="10"/>
    <n v="54.62"/>
    <n v="89221"/>
    <s v="Low"/>
  </r>
  <r>
    <n v="23368"/>
    <s v="High"/>
    <n v="0.01"/>
    <n v="5.28"/>
    <n v="5.57"/>
    <n v="2455"/>
    <s v="Molly Walton Forrest"/>
    <x v="1"/>
    <x v="0"/>
    <s v="Office Supplies"/>
    <s v="Paper"/>
    <s v="Small Box"/>
    <s v="Xerox 1981"/>
    <n v="0.4"/>
    <x v="3"/>
    <s v="Alabama"/>
    <s v="Huntsville"/>
    <n v="35810"/>
    <d v="2011-08-15T00:00:00"/>
    <d v="2011-08-16T00:00:00"/>
    <n v="69.143999999999991"/>
    <n v="18"/>
    <n v="106.65"/>
    <n v="89222"/>
    <s v="Low"/>
  </r>
  <r>
    <n v="23369"/>
    <s v="High"/>
    <n v="0.06"/>
    <n v="9.11"/>
    <n v="2.25"/>
    <n v="2455"/>
    <s v="Molly Walton Forrest"/>
    <x v="1"/>
    <x v="0"/>
    <s v="Office Supplies"/>
    <s v="Pens &amp; Art Supplies"/>
    <s v="Wrap Bag"/>
    <s v="Dixon Ticonderoga Core-Lock Colored Pencils"/>
    <n v="0.52"/>
    <x v="3"/>
    <s v="Alabama"/>
    <s v="Huntsville"/>
    <n v="35810"/>
    <d v="2011-08-15T00:00:00"/>
    <d v="2011-08-17T00:00:00"/>
    <n v="71.681999999999988"/>
    <n v="22"/>
    <n v="196.33"/>
    <n v="89222"/>
    <s v="Medium"/>
  </r>
  <r>
    <n v="23066"/>
    <s v="Critical"/>
    <n v="0.01"/>
    <n v="4.82"/>
    <n v="5.72"/>
    <n v="2455"/>
    <s v="Molly Walton Forrest"/>
    <x v="0"/>
    <x v="1"/>
    <s v="Furniture"/>
    <s v="Office Furnishings"/>
    <s v="Small Pack"/>
    <s v="Magna Visual Magnetic Picture Hangers"/>
    <n v="0.47"/>
    <x v="3"/>
    <s v="Alabama"/>
    <s v="Huntsville"/>
    <n v="35810"/>
    <d v="2013-04-29T00:00:00"/>
    <d v="2013-05-01T00:00:00"/>
    <n v="127.03799999999998"/>
    <n v="3"/>
    <n v="16.75"/>
    <n v="89229"/>
    <s v="Low"/>
  </r>
  <r>
    <n v="23067"/>
    <s v="Critical"/>
    <n v="0.03"/>
    <n v="35.99"/>
    <n v="0.99"/>
    <n v="2455"/>
    <s v="Molly Walton Forrest"/>
    <x v="0"/>
    <x v="1"/>
    <s v="Technology"/>
    <s v="Telephones and Communication"/>
    <s v="Small Pack"/>
    <s v="Accessory31"/>
    <n v="0.35"/>
    <x v="3"/>
    <s v="Alabama"/>
    <s v="Huntsville"/>
    <n v="35810"/>
    <d v="2013-04-29T00:00:00"/>
    <d v="2013-05-01T00:00:00"/>
    <n v="-90.3"/>
    <n v="11"/>
    <n v="326.41000000000003"/>
    <n v="89229"/>
    <s v="Low"/>
  </r>
  <r>
    <n v="25536"/>
    <s v="High"/>
    <n v="7.0000000000000007E-2"/>
    <n v="179.99"/>
    <n v="19.989999999999998"/>
    <n v="2456"/>
    <s v="Joan Beach"/>
    <x v="0"/>
    <x v="1"/>
    <s v="Technology"/>
    <s v="Computer Peripherals"/>
    <s v="Small Box"/>
    <s v="Motorola SB4200 Cable Modem"/>
    <n v="0.48"/>
    <x v="3"/>
    <s v="Alabama"/>
    <s v="Mobile"/>
    <n v="36608"/>
    <d v="2010-01-22T00:00:00"/>
    <d v="2010-01-23T00:00:00"/>
    <n v="733.2822000000001"/>
    <n v="7"/>
    <n v="1188.6300000000001"/>
    <n v="89218"/>
    <s v="Medium"/>
  </r>
  <r>
    <n v="25537"/>
    <s v="High"/>
    <n v="0.02"/>
    <n v="92.23"/>
    <n v="39.61"/>
    <n v="2456"/>
    <s v="Joan Beach"/>
    <x v="1"/>
    <x v="1"/>
    <s v="Furniture"/>
    <s v="Office Furnishings"/>
    <s v="Medium Box"/>
    <s v="Deflect-o RollaMat Studded, Beveled Mat for Medium Pile Carpeting"/>
    <n v="0.67"/>
    <x v="3"/>
    <s v="Alabama"/>
    <s v="Mobile"/>
    <n v="36608"/>
    <d v="2010-01-22T00:00:00"/>
    <d v="2010-01-23T00:00:00"/>
    <n v="-905.99039999999991"/>
    <n v="11"/>
    <n v="1009.93"/>
    <n v="89218"/>
    <s v="Low"/>
  </r>
  <r>
    <n v="25538"/>
    <s v="High"/>
    <n v="0.03"/>
    <n v="115.99"/>
    <n v="5.92"/>
    <n v="2456"/>
    <s v="Joan Beach"/>
    <x v="1"/>
    <x v="1"/>
    <s v="Technology"/>
    <s v="Telephones and Communication"/>
    <s v="Small Box"/>
    <s v="8890"/>
    <n v="0.57999999999999996"/>
    <x v="3"/>
    <s v="Alabama"/>
    <s v="Mobile"/>
    <n v="36608"/>
    <d v="2013-01-22T00:00:00"/>
    <d v="2013-01-23T00:00:00"/>
    <n v="-140.33600000000001"/>
    <n v="7"/>
    <n v="719.86"/>
    <n v="89228"/>
    <s v="Low"/>
  </r>
  <r>
    <n v="25535"/>
    <s v="High"/>
    <n v="0.02"/>
    <n v="15.22"/>
    <n v="9.73"/>
    <n v="2457"/>
    <s v="Yvonne Collier"/>
    <x v="0"/>
    <x v="1"/>
    <s v="Office Supplies"/>
    <s v="Binders and Binder Accessories"/>
    <s v="Small Box"/>
    <s v="GBC Twin Loop™ Wire Binding Elements, 9/16&quot; Spine, Black"/>
    <n v="0.36"/>
    <x v="0"/>
    <s v="Minnesota"/>
    <s v="Lino Lakes"/>
    <n v="55014"/>
    <d v="2010-01-22T00:00:00"/>
    <d v="2010-01-22T00:00:00"/>
    <n v="-21.63242"/>
    <n v="9"/>
    <n v="140.69999999999999"/>
    <n v="89218"/>
    <s v="Low"/>
  </r>
  <r>
    <n v="23579"/>
    <s v="Low"/>
    <n v="0.01"/>
    <n v="6.88"/>
    <n v="2"/>
    <n v="2457"/>
    <s v="Yvonne Collier"/>
    <x v="0"/>
    <x v="0"/>
    <s v="Office Supplies"/>
    <s v="Paper"/>
    <s v="Wrap Bag"/>
    <s v="Adams Phone Message Book, 200 Message Capacity, 8 1/16” x 11”"/>
    <n v="0.39"/>
    <x v="0"/>
    <s v="Minnesota"/>
    <s v="Lino Lakes"/>
    <n v="55014"/>
    <d v="2012-04-17T00:00:00"/>
    <d v="2012-04-26T00:00:00"/>
    <n v="40.613399999999999"/>
    <n v="8"/>
    <n v="58.86"/>
    <n v="89225"/>
    <s v="Low"/>
  </r>
  <r>
    <n v="24825"/>
    <s v="Critical"/>
    <n v="0.01"/>
    <n v="195.99"/>
    <n v="8.99"/>
    <n v="2457"/>
    <s v="Yvonne Collier"/>
    <x v="0"/>
    <x v="0"/>
    <s v="Technology"/>
    <s v="Telephones and Communication"/>
    <s v="Small Box"/>
    <s v="T28 WORLD"/>
    <n v="0.6"/>
    <x v="0"/>
    <s v="Minnesota"/>
    <s v="Lino Lakes"/>
    <n v="55014"/>
    <d v="2013-05-31T00:00:00"/>
    <d v="2013-05-31T00:00:00"/>
    <n v="1792.3301999999999"/>
    <n v="15"/>
    <n v="2597.58"/>
    <n v="89231"/>
    <s v="Low"/>
  </r>
  <r>
    <n v="25366"/>
    <s v="Critical"/>
    <n v="0.09"/>
    <n v="7.78"/>
    <n v="2.5"/>
    <n v="2457"/>
    <s v="Yvonne Collier"/>
    <x v="0"/>
    <x v="0"/>
    <s v="Office Supplies"/>
    <s v="Envelopes"/>
    <s v="Small Box"/>
    <s v="Staples #10 Colored Envelopes"/>
    <n v="0.38"/>
    <x v="0"/>
    <s v="Minnesota"/>
    <s v="Lino Lakes"/>
    <n v="55014"/>
    <d v="2013-06-01T00:00:00"/>
    <d v="2013-06-02T00:00:00"/>
    <n v="18.888000000000002"/>
    <n v="6"/>
    <n v="43.79"/>
    <n v="89232"/>
    <s v="Medium"/>
  </r>
  <r>
    <n v="23637"/>
    <s v="Critical"/>
    <n v="0.04"/>
    <n v="2.1800000000000002"/>
    <n v="0.78"/>
    <n v="2457"/>
    <s v="Yvonne Collier"/>
    <x v="0"/>
    <x v="1"/>
    <s v="Office Supplies"/>
    <s v="Rubber Bands"/>
    <s v="Wrap Bag"/>
    <s v="Stockwell Push Pins"/>
    <n v="0.52"/>
    <x v="0"/>
    <s v="Minnesota"/>
    <s v="Lino Lakes"/>
    <n v="55014"/>
    <d v="2013-08-16T00:00:00"/>
    <d v="2013-08-18T00:00:00"/>
    <n v="12.70256"/>
    <n v="21"/>
    <n v="46.55"/>
    <n v="89234"/>
    <s v="Low"/>
  </r>
  <r>
    <n v="22321"/>
    <s v="High"/>
    <n v="0.03"/>
    <n v="6.48"/>
    <n v="8.73"/>
    <n v="2458"/>
    <s v="Troy Casey"/>
    <x v="0"/>
    <x v="1"/>
    <s v="Office Supplies"/>
    <s v="Paper"/>
    <s v="Small Box"/>
    <s v="Xerox 227"/>
    <n v="0.37"/>
    <x v="0"/>
    <s v="Minnesota"/>
    <s v="Edina"/>
    <n v="55410"/>
    <d v="2010-07-03T00:00:00"/>
    <d v="2010-07-05T00:00:00"/>
    <n v="-35.04"/>
    <n v="2"/>
    <n v="15.95"/>
    <n v="91285"/>
    <s v="Low"/>
  </r>
  <r>
    <n v="21190"/>
    <s v="Medium"/>
    <n v="0.05"/>
    <n v="12.88"/>
    <n v="4.59"/>
    <n v="2458"/>
    <s v="Troy Casey"/>
    <x v="0"/>
    <x v="1"/>
    <s v="Office Supplies"/>
    <s v="Scissors, Rulers and Trimmers"/>
    <s v="Wrap Bag"/>
    <s v="Martin-Yale Premier Letter Opener"/>
    <n v="0.82"/>
    <x v="0"/>
    <s v="Minnesota"/>
    <s v="Edina"/>
    <n v="55410"/>
    <d v="2010-11-23T00:00:00"/>
    <d v="2010-11-25T00:00:00"/>
    <n v="5.980000000000004"/>
    <n v="3"/>
    <n v="42.35"/>
    <n v="91286"/>
    <s v="Low"/>
  </r>
  <r>
    <n v="25152"/>
    <s v="High"/>
    <n v="0.03"/>
    <n v="65.989999999999995"/>
    <n v="5.92"/>
    <n v="2459"/>
    <s v="Dorothy Gonzalez"/>
    <x v="0"/>
    <x v="1"/>
    <s v="Technology"/>
    <s v="Telephones and Communication"/>
    <s v="Small Box"/>
    <s v="252"/>
    <n v="0.55000000000000004"/>
    <x v="0"/>
    <s v="Minnesota"/>
    <s v="Fridley"/>
    <n v="55432"/>
    <d v="2011-07-29T00:00:00"/>
    <d v="2011-07-30T00:00:00"/>
    <n v="568.67039999999997"/>
    <n v="14"/>
    <n v="824.16"/>
    <n v="91287"/>
    <s v="Low"/>
  </r>
  <r>
    <n v="23062"/>
    <s v="Low"/>
    <n v="0.08"/>
    <n v="2.88"/>
    <n v="0.7"/>
    <n v="2459"/>
    <s v="Dorothy Gonzalez"/>
    <x v="0"/>
    <x v="1"/>
    <s v="Office Supplies"/>
    <s v="Pens &amp; Art Supplies"/>
    <s v="Wrap Bag"/>
    <s v="Newell 340"/>
    <n v="0.56000000000000005"/>
    <x v="0"/>
    <s v="Minnesota"/>
    <s v="Fridley"/>
    <n v="55432"/>
    <d v="2011-09-17T00:00:00"/>
    <d v="2011-09-22T00:00:00"/>
    <n v="5.72"/>
    <n v="15"/>
    <n v="40.07"/>
    <n v="91288"/>
    <s v="Medium"/>
  </r>
  <r>
    <n v="23063"/>
    <s v="Low"/>
    <n v="0.09"/>
    <n v="64.650000000000006"/>
    <n v="35"/>
    <n v="2459"/>
    <s v="Dorothy Gonzalez"/>
    <x v="0"/>
    <x v="1"/>
    <s v="Office Supplies"/>
    <s v="Storage &amp; Organization"/>
    <s v="Large Box"/>
    <s v="Space Solutions Commercial Steel Shelving"/>
    <n v="0.8"/>
    <x v="0"/>
    <s v="Minnesota"/>
    <s v="Fridley"/>
    <n v="55432"/>
    <d v="2011-09-17T00:00:00"/>
    <d v="2011-09-22T00:00:00"/>
    <n v="-503.8"/>
    <n v="7"/>
    <n v="432.27"/>
    <n v="91288"/>
    <s v="Medium"/>
  </r>
  <r>
    <n v="22322"/>
    <s v="High"/>
    <n v="7.0000000000000007E-2"/>
    <n v="9.93"/>
    <n v="1.0900000000000001"/>
    <n v="2459"/>
    <s v="Dorothy Gonzalez"/>
    <x v="0"/>
    <x v="1"/>
    <s v="Office Supplies"/>
    <s v="Pens &amp; Art Supplies"/>
    <s v="Wrap Bag"/>
    <s v="Peel-Off® China Markers"/>
    <n v="0.43"/>
    <x v="0"/>
    <s v="Minnesota"/>
    <s v="Fridley"/>
    <n v="55432"/>
    <d v="2013-07-03T00:00:00"/>
    <d v="2013-07-06T00:00:00"/>
    <n v="88.064699999999988"/>
    <n v="13"/>
    <n v="127.63"/>
    <n v="91289"/>
    <s v="Medium"/>
  </r>
  <r>
    <n v="4321"/>
    <s v="High"/>
    <n v="0.03"/>
    <n v="6.48"/>
    <n v="8.73"/>
    <n v="2460"/>
    <s v="Lucille Gibbons"/>
    <x v="0"/>
    <x v="1"/>
    <s v="Office Supplies"/>
    <s v="Paper"/>
    <s v="Small Box"/>
    <s v="Xerox 227"/>
    <n v="0.37"/>
    <x v="2"/>
    <s v="New York"/>
    <s v="New York City"/>
    <n v="10035"/>
    <d v="2010-07-03T00:00:00"/>
    <d v="2010-07-05T00:00:00"/>
    <n v="-35.04"/>
    <n v="8"/>
    <n v="63.78"/>
    <n v="30785"/>
    <s v="Low"/>
  </r>
  <r>
    <n v="4322"/>
    <s v="High"/>
    <n v="7.0000000000000007E-2"/>
    <n v="9.93"/>
    <n v="1.0900000000000001"/>
    <n v="2460"/>
    <s v="Lucille Gibbons"/>
    <x v="0"/>
    <x v="1"/>
    <s v="Office Supplies"/>
    <s v="Pens &amp; Art Supplies"/>
    <s v="Wrap Bag"/>
    <s v="Peel-Off® China Markers"/>
    <n v="0.43"/>
    <x v="2"/>
    <s v="New York"/>
    <s v="New York City"/>
    <n v="10035"/>
    <d v="2010-07-03T00:00:00"/>
    <d v="2010-07-06T00:00:00"/>
    <n v="149.53"/>
    <n v="46"/>
    <n v="451.61"/>
    <n v="30785"/>
    <s v="Medium"/>
  </r>
  <r>
    <n v="7152"/>
    <s v="High"/>
    <n v="0.03"/>
    <n v="65.989999999999995"/>
    <n v="5.92"/>
    <n v="2460"/>
    <s v="Lucille Gibbons"/>
    <x v="0"/>
    <x v="1"/>
    <s v="Technology"/>
    <s v="Telephones and Communication"/>
    <s v="Small Box"/>
    <s v="252"/>
    <n v="0.55000000000000004"/>
    <x v="2"/>
    <s v="New York"/>
    <s v="New York City"/>
    <n v="10035"/>
    <d v="2011-07-29T00:00:00"/>
    <d v="2011-07-30T00:00:00"/>
    <n v="846.94500000000005"/>
    <n v="56"/>
    <n v="3296.63"/>
    <n v="51041"/>
    <s v="Low"/>
  </r>
  <r>
    <n v="5063"/>
    <s v="Low"/>
    <n v="0.09"/>
    <n v="64.650000000000006"/>
    <n v="35"/>
    <n v="2460"/>
    <s v="Lucille Gibbons"/>
    <x v="0"/>
    <x v="1"/>
    <s v="Office Supplies"/>
    <s v="Storage &amp; Organization"/>
    <s v="Large Box"/>
    <s v="Space Solutions Commercial Steel Shelving"/>
    <n v="0.8"/>
    <x v="2"/>
    <s v="New York"/>
    <s v="New York City"/>
    <n v="10035"/>
    <d v="2011-09-17T00:00:00"/>
    <d v="2011-09-22T00:00:00"/>
    <n v="-503.8"/>
    <n v="27"/>
    <n v="1667.34"/>
    <n v="36099"/>
    <s v="Medium"/>
  </r>
  <r>
    <n v="5062"/>
    <s v="Low"/>
    <n v="0.08"/>
    <n v="2.88"/>
    <n v="0.7"/>
    <n v="2460"/>
    <s v="Lucille Gibbons"/>
    <x v="0"/>
    <x v="1"/>
    <s v="Office Supplies"/>
    <s v="Pens &amp; Art Supplies"/>
    <s v="Wrap Bag"/>
    <s v="Newell 340"/>
    <n v="0.56000000000000005"/>
    <x v="2"/>
    <s v="New York"/>
    <s v="New York City"/>
    <n v="10035"/>
    <d v="2013-09-17T00:00:00"/>
    <d v="2013-09-22T00:00:00"/>
    <n v="5.72"/>
    <n v="67"/>
    <n v="178.99"/>
    <n v="36099"/>
    <s v="Medium"/>
  </r>
  <r>
    <n v="3190"/>
    <s v="Medium"/>
    <n v="0.05"/>
    <n v="12.88"/>
    <n v="4.59"/>
    <n v="2460"/>
    <s v="Lucille Gibbons"/>
    <x v="0"/>
    <x v="1"/>
    <s v="Office Supplies"/>
    <s v="Scissors, Rulers and Trimmers"/>
    <s v="Wrap Bag"/>
    <s v="Martin-Yale Premier Letter Opener"/>
    <n v="0.82"/>
    <x v="2"/>
    <s v="New York"/>
    <s v="New York City"/>
    <n v="10035"/>
    <d v="2013-11-23T00:00:00"/>
    <d v="2013-11-25T00:00:00"/>
    <n v="-29.9"/>
    <n v="14"/>
    <n v="197.65"/>
    <n v="22885"/>
    <s v="Low"/>
  </r>
  <r>
    <n v="19109"/>
    <s v="Medium"/>
    <n v="0.04"/>
    <n v="35.44"/>
    <n v="5.09"/>
    <n v="2462"/>
    <s v="Ray Cook"/>
    <x v="0"/>
    <x v="0"/>
    <s v="Office Supplies"/>
    <s v="Paper"/>
    <s v="Small Box"/>
    <s v="Xerox 1932"/>
    <n v="0.38"/>
    <x v="3"/>
    <s v="Louisiana"/>
    <s v="Alexandria"/>
    <n v="71301"/>
    <d v="2012-02-26T00:00:00"/>
    <d v="2012-02-27T00:00:00"/>
    <n v="610.11599999999999"/>
    <n v="3"/>
    <n v="110.6"/>
    <n v="88715"/>
    <s v="Low"/>
  </r>
  <r>
    <n v="18697"/>
    <s v="Critical"/>
    <n v="0.02"/>
    <n v="89.99"/>
    <n v="42"/>
    <n v="2462"/>
    <s v="Ray Cook"/>
    <x v="2"/>
    <x v="3"/>
    <s v="Furniture"/>
    <s v="Chairs &amp; Chairmats"/>
    <s v="Jumbo Drum"/>
    <s v="Global Leather Task Chair, Black"/>
    <n v="0.66"/>
    <x v="3"/>
    <s v="Louisiana"/>
    <s v="Alexandria"/>
    <n v="71301"/>
    <d v="2012-06-11T00:00:00"/>
    <d v="2012-06-13T00:00:00"/>
    <n v="893.88"/>
    <n v="3"/>
    <n v="290.89999999999998"/>
    <n v="88717"/>
    <s v="Low"/>
  </r>
  <r>
    <n v="18698"/>
    <s v="Critical"/>
    <n v="0.06"/>
    <n v="9.31"/>
    <n v="3.98"/>
    <n v="2462"/>
    <s v="Ray Cook"/>
    <x v="0"/>
    <x v="3"/>
    <s v="Office Supplies"/>
    <s v="Scissors, Rulers and Trimmers"/>
    <s v="Small Pack"/>
    <s v="Acme® Forged Steel Scissors with Black Enamel Handles"/>
    <n v="0.56000000000000005"/>
    <x v="3"/>
    <s v="Louisiana"/>
    <s v="Alexandria"/>
    <n v="71301"/>
    <d v="2012-06-11T00:00:00"/>
    <d v="2012-06-14T00:00:00"/>
    <n v="182.51999999999998"/>
    <n v="11"/>
    <n v="100.84"/>
    <n v="88717"/>
    <s v="Medium"/>
  </r>
  <r>
    <n v="22169"/>
    <s v="High"/>
    <n v="0.1"/>
    <n v="9.7799999999999994"/>
    <n v="1.39"/>
    <n v="2463"/>
    <s v="Jane Howell"/>
    <x v="0"/>
    <x v="0"/>
    <s v="Office Supplies"/>
    <s v="Envelopes"/>
    <s v="Small Box"/>
    <s v="Staples #10 Laser &amp; Inkjet Envelopes, 4 1/8&quot; x 9 1/2&quot;, 100/Box"/>
    <n v="0.39"/>
    <x v="3"/>
    <s v="Louisiana"/>
    <s v="Baton Rouge"/>
    <n v="70802"/>
    <d v="2012-04-23T00:00:00"/>
    <d v="2012-04-24T00:00:00"/>
    <n v="-62.804000000000002"/>
    <n v="7"/>
    <n v="65.099999999999994"/>
    <n v="88716"/>
    <s v="Medium"/>
  </r>
  <r>
    <n v="24404"/>
    <s v="Low"/>
    <n v="0.03"/>
    <n v="175.99"/>
    <n v="8.99"/>
    <n v="2463"/>
    <s v="Jane Howell"/>
    <x v="0"/>
    <x v="3"/>
    <s v="Technology"/>
    <s v="Telephones and Communication"/>
    <s v="Small Box"/>
    <s v="2180"/>
    <n v="0.56999999999999995"/>
    <x v="3"/>
    <s v="Louisiana"/>
    <s v="Baton Rouge"/>
    <n v="70802"/>
    <d v="2012-12-26T00:00:00"/>
    <d v="2012-12-31T00:00:00"/>
    <n v="13.319999999999999"/>
    <n v="2"/>
    <n v="298.91000000000003"/>
    <n v="88718"/>
    <s v="Low"/>
  </r>
  <r>
    <n v="24601"/>
    <s v="Low"/>
    <n v="0.09"/>
    <n v="306.14"/>
    <n v="26.53"/>
    <n v="2463"/>
    <s v="Jane Howell"/>
    <x v="2"/>
    <x v="3"/>
    <s v="Technology"/>
    <s v="Office Machines"/>
    <s v="Jumbo Drum"/>
    <s v="Okidata ML184 Turbo Dot Matrix Printers"/>
    <n v="0.56000000000000005"/>
    <x v="3"/>
    <s v="Louisiana"/>
    <s v="Baton Rouge"/>
    <n v="70802"/>
    <d v="2013-07-16T00:00:00"/>
    <d v="2013-07-18T00:00:00"/>
    <n v="-177.24"/>
    <n v="11"/>
    <n v="3196.77"/>
    <n v="88719"/>
    <s v="Medium"/>
  </r>
  <r>
    <n v="24602"/>
    <s v="Low"/>
    <n v="0.05"/>
    <n v="4.9800000000000004"/>
    <n v="5.49"/>
    <n v="2463"/>
    <s v="Jane Howell"/>
    <x v="0"/>
    <x v="3"/>
    <s v="Office Supplies"/>
    <s v="Paper"/>
    <s v="Small Box"/>
    <s v="Xerox 1952"/>
    <n v="0.38"/>
    <x v="3"/>
    <s v="Louisiana"/>
    <s v="Baton Rouge"/>
    <n v="70802"/>
    <d v="2013-07-16T00:00:00"/>
    <d v="2013-07-25T00:00:00"/>
    <n v="-8.2880000000000003"/>
    <n v="9"/>
    <n v="47.04"/>
    <n v="88719"/>
    <s v="Low"/>
  </r>
  <r>
    <n v="21678"/>
    <s v="Not Specified"/>
    <n v="0.05"/>
    <n v="15.67"/>
    <n v="1.39"/>
    <n v="2463"/>
    <s v="Jane Howell"/>
    <x v="0"/>
    <x v="0"/>
    <s v="Office Supplies"/>
    <s v="Envelopes"/>
    <s v="Small Box"/>
    <s v="#10 White Business Envelopes,4 1/8 x 9 1/2"/>
    <n v="0.38"/>
    <x v="3"/>
    <s v="Louisiana"/>
    <s v="Baton Rouge"/>
    <n v="70802"/>
    <d v="2013-07-29T00:00:00"/>
    <d v="2013-07-31T00:00:00"/>
    <n v="5.5079999999999991"/>
    <n v="2"/>
    <n v="30.96"/>
    <n v="88720"/>
    <s v="Low"/>
  </r>
  <r>
    <n v="21679"/>
    <s v="Not Specified"/>
    <n v="0.09"/>
    <n v="5.98"/>
    <n v="5.14"/>
    <n v="2463"/>
    <s v="Jane Howell"/>
    <x v="0"/>
    <x v="0"/>
    <s v="Office Supplies"/>
    <s v="Paper"/>
    <s v="Small Box"/>
    <s v="Xerox 1974"/>
    <n v="0.36"/>
    <x v="3"/>
    <s v="Louisiana"/>
    <s v="Baton Rouge"/>
    <n v="70802"/>
    <d v="2013-07-29T00:00:00"/>
    <d v="2013-07-30T00:00:00"/>
    <n v="10.62"/>
    <n v="7"/>
    <n v="41.51"/>
    <n v="88720"/>
    <s v="Medium"/>
  </r>
  <r>
    <n v="25859"/>
    <s v="High"/>
    <n v="0.09"/>
    <n v="1.74"/>
    <n v="4.08"/>
    <n v="2464"/>
    <s v="Joe George"/>
    <x v="1"/>
    <x v="3"/>
    <s v="Furniture"/>
    <s v="Office Furnishings"/>
    <s v="Small Pack"/>
    <s v="Eldon Regeneration Recycled Desk Accessories, Smoke"/>
    <n v="0.53"/>
    <x v="3"/>
    <s v="Louisiana"/>
    <s v="Bossier City"/>
    <n v="71111"/>
    <d v="2010-05-11T00:00:00"/>
    <d v="2010-05-13T00:00:00"/>
    <n v="608.26199999999994"/>
    <n v="4"/>
    <n v="10.41"/>
    <n v="88713"/>
    <s v="Medium"/>
  </r>
  <r>
    <n v="25860"/>
    <s v="High"/>
    <n v="0.08"/>
    <n v="227.55"/>
    <n v="32.479999999999997"/>
    <n v="2464"/>
    <s v="Joe George"/>
    <x v="2"/>
    <x v="3"/>
    <s v="Furniture"/>
    <s v="Tables"/>
    <s v="Jumbo Box"/>
    <s v="Hon Rectangular Conference Tables"/>
    <n v="0.68"/>
    <x v="3"/>
    <s v="Louisiana"/>
    <s v="Bossier City"/>
    <n v="71111"/>
    <d v="2010-05-11T00:00:00"/>
    <d v="2010-05-11T00:00:00"/>
    <n v="-570.16960000000006"/>
    <n v="16"/>
    <n v="2849.64"/>
    <n v="88713"/>
    <s v="Medium"/>
  </r>
  <r>
    <n v="25807"/>
    <s v="Not Specified"/>
    <n v="0.05"/>
    <n v="6.28"/>
    <n v="5.36"/>
    <n v="2464"/>
    <s v="Joe George"/>
    <x v="0"/>
    <x v="3"/>
    <s v="Office Supplies"/>
    <s v="Binders and Binder Accessories"/>
    <s v="Small Box"/>
    <s v="GBC Standard Plastic Binding Systems' Combs"/>
    <n v="0.4"/>
    <x v="3"/>
    <s v="Louisiana"/>
    <s v="Bossier City"/>
    <n v="71111"/>
    <d v="2010-07-20T00:00:00"/>
    <d v="2010-07-23T00:00:00"/>
    <n v="1.278"/>
    <n v="6"/>
    <n v="38.04"/>
    <n v="88714"/>
    <s v="Low"/>
  </r>
  <r>
    <n v="25808"/>
    <s v="Not Specified"/>
    <n v="0.04"/>
    <n v="3.08"/>
    <n v="0.99"/>
    <n v="2464"/>
    <s v="Joe George"/>
    <x v="0"/>
    <x v="3"/>
    <s v="Office Supplies"/>
    <s v="Labels"/>
    <s v="Small Box"/>
    <s v="Avery 481"/>
    <n v="0.37"/>
    <x v="3"/>
    <s v="Louisiana"/>
    <s v="Bossier City"/>
    <n v="71111"/>
    <d v="2010-07-20T00:00:00"/>
    <d v="2010-07-21T00:00:00"/>
    <n v="424.28999999999996"/>
    <n v="14"/>
    <n v="42.53"/>
    <n v="88714"/>
    <s v="Low"/>
  </r>
  <r>
    <n v="22580"/>
    <s v="Medium"/>
    <n v="0.04"/>
    <n v="2.08"/>
    <n v="1.49"/>
    <n v="2466"/>
    <s v="Gilbert Godfrey"/>
    <x v="0"/>
    <x v="0"/>
    <s v="Office Supplies"/>
    <s v="Binders and Binder Accessories"/>
    <s v="Small Box"/>
    <s v="Economy Binders"/>
    <n v="0.36"/>
    <x v="0"/>
    <s v="Michigan"/>
    <s v="Sault Sainte Marie"/>
    <n v="49783"/>
    <d v="2010-08-27T00:00:00"/>
    <d v="2010-08-29T00:00:00"/>
    <n v="-3.71956"/>
    <n v="7"/>
    <n v="14.77"/>
    <n v="88136"/>
    <s v="Low"/>
  </r>
  <r>
    <n v="22582"/>
    <s v="Medium"/>
    <n v="0.02"/>
    <n v="53.98"/>
    <n v="5.5"/>
    <n v="2466"/>
    <s v="Gilbert Godfrey"/>
    <x v="1"/>
    <x v="0"/>
    <s v="Technology"/>
    <s v="Computer Peripherals"/>
    <s v="Small Box"/>
    <s v="Nu-Form 106-Key Ergonomic Keyboard w/ Touchpad"/>
    <n v="0.62"/>
    <x v="0"/>
    <s v="Michigan"/>
    <s v="Sault Sainte Marie"/>
    <n v="49783"/>
    <d v="2010-08-27T00:00:00"/>
    <d v="2010-08-28T00:00:00"/>
    <n v="101.97200000000001"/>
    <n v="8"/>
    <n v="438.33"/>
    <n v="88136"/>
    <s v="Low"/>
  </r>
  <r>
    <n v="22583"/>
    <s v="Medium"/>
    <n v="0.05"/>
    <n v="4.9800000000000004"/>
    <n v="5.0199999999999996"/>
    <n v="2466"/>
    <s v="Gilbert Godfrey"/>
    <x v="0"/>
    <x v="0"/>
    <s v="Office Supplies"/>
    <s v="Paper"/>
    <s v="Small Box"/>
    <s v="Xerox 1989"/>
    <n v="0.38"/>
    <x v="0"/>
    <s v="Michigan"/>
    <s v="Sault Sainte Marie"/>
    <n v="49783"/>
    <d v="2010-08-27T00:00:00"/>
    <d v="2010-08-27T00:00:00"/>
    <n v="-16.634799999999998"/>
    <n v="7"/>
    <n v="38.11"/>
    <n v="88136"/>
    <s v="Low"/>
  </r>
  <r>
    <n v="22143"/>
    <s v="Not Specified"/>
    <n v="7.0000000000000007E-2"/>
    <n v="119.99"/>
    <n v="56.14"/>
    <n v="2466"/>
    <s v="Gilbert Godfrey"/>
    <x v="2"/>
    <x v="1"/>
    <s v="Technology"/>
    <s v="Office Machines"/>
    <s v="Jumbo Box"/>
    <s v="Hewlett-Packard 2600DN Business Color Inkjet Printer"/>
    <n v="0.39"/>
    <x v="0"/>
    <s v="Michigan"/>
    <s v="Sault Sainte Marie"/>
    <n v="49783"/>
    <d v="2011-05-02T00:00:00"/>
    <d v="2011-05-03T00:00:00"/>
    <n v="251.58"/>
    <n v="16"/>
    <n v="1549.36"/>
    <n v="88138"/>
    <s v="Medium"/>
  </r>
  <r>
    <n v="22620"/>
    <s v="Critical"/>
    <n v="0"/>
    <n v="3.75"/>
    <n v="0.5"/>
    <n v="2466"/>
    <s v="Gilbert Godfrey"/>
    <x v="0"/>
    <x v="0"/>
    <s v="Office Supplies"/>
    <s v="Labels"/>
    <s v="Small Box"/>
    <s v="Avery 496"/>
    <n v="0.37"/>
    <x v="0"/>
    <s v="Michigan"/>
    <s v="Sault Sainte Marie"/>
    <n v="49783"/>
    <d v="2012-01-10T00:00:00"/>
    <d v="2012-01-11T00:00:00"/>
    <n v="10.557"/>
    <n v="4"/>
    <n v="15.3"/>
    <n v="88141"/>
    <s v="No Discount"/>
  </r>
  <r>
    <n v="22581"/>
    <s v="Medium"/>
    <n v="0"/>
    <n v="180.98"/>
    <n v="30"/>
    <n v="2466"/>
    <s v="Gilbert Godfrey"/>
    <x v="2"/>
    <x v="0"/>
    <s v="Furniture"/>
    <s v="Chairs &amp; Chairmats"/>
    <s v="Jumbo Drum"/>
    <s v="Office Star - Ergonomic Mid Back Chair with 2-Way Adjustable Arms"/>
    <n v="0.69"/>
    <x v="0"/>
    <s v="Michigan"/>
    <s v="Sault Sainte Marie"/>
    <n v="49783"/>
    <d v="2013-08-27T00:00:00"/>
    <d v="2013-08-28T00:00:00"/>
    <n v="366.86127999999997"/>
    <n v="10"/>
    <n v="1861.78"/>
    <n v="88149"/>
    <s v="No Discount"/>
  </r>
  <r>
    <n v="18479"/>
    <s v="High"/>
    <n v="0.05"/>
    <n v="4.91"/>
    <n v="0.5"/>
    <n v="2467"/>
    <s v="Ted Bell"/>
    <x v="0"/>
    <x v="0"/>
    <s v="Office Supplies"/>
    <s v="Labels"/>
    <s v="Small Box"/>
    <s v="Avery 508"/>
    <n v="0.36"/>
    <x v="3"/>
    <s v="North Carolina"/>
    <s v="Rocky Mount"/>
    <n v="27801"/>
    <d v="2011-05-20T00:00:00"/>
    <d v="2011-05-21T00:00:00"/>
    <n v="-31.472000000000001"/>
    <n v="11"/>
    <n v="54.39"/>
    <n v="88139"/>
    <s v="Low"/>
  </r>
  <r>
    <n v="19766"/>
    <s v="Critical"/>
    <n v="0.09"/>
    <n v="58.1"/>
    <n v="1.49"/>
    <n v="2468"/>
    <s v="Rhonda Stein"/>
    <x v="1"/>
    <x v="1"/>
    <s v="Office Supplies"/>
    <s v="Binders and Binder Accessories"/>
    <s v="Small Box"/>
    <s v="Avery Arch Ring Binders"/>
    <n v="0.38"/>
    <x v="3"/>
    <s v="North Carolina"/>
    <s v="Salisbury"/>
    <n v="28144"/>
    <d v="2010-04-27T00:00:00"/>
    <d v="2010-04-29T00:00:00"/>
    <n v="765.75"/>
    <n v="3"/>
    <n v="169.46"/>
    <n v="88135"/>
    <s v="Medium"/>
  </r>
  <r>
    <n v="18684"/>
    <s v="Critical"/>
    <n v="0.04"/>
    <n v="65.989999999999995"/>
    <n v="8.99"/>
    <n v="2468"/>
    <s v="Rhonda Stein"/>
    <x v="0"/>
    <x v="0"/>
    <s v="Technology"/>
    <s v="Telephones and Communication"/>
    <s v="Small Box"/>
    <s v="i270"/>
    <n v="0.55000000000000004"/>
    <x v="3"/>
    <s v="North Carolina"/>
    <s v="Salisbury"/>
    <n v="28144"/>
    <d v="2010-09-13T00:00:00"/>
    <d v="2010-09-14T00:00:00"/>
    <n v="-335.041"/>
    <n v="13"/>
    <n v="724.57"/>
    <n v="88137"/>
    <s v="Low"/>
  </r>
  <r>
    <n v="19082"/>
    <s v="Low"/>
    <n v="0.01"/>
    <n v="55.29"/>
    <n v="5.08"/>
    <n v="2468"/>
    <s v="Rhonda Stein"/>
    <x v="0"/>
    <x v="0"/>
    <s v="Office Supplies"/>
    <s v="Storage &amp; Organization"/>
    <s v="Small Box"/>
    <s v="Recycled Steel Personal File for Standard File Folders"/>
    <n v="0.59"/>
    <x v="3"/>
    <s v="North Carolina"/>
    <s v="Salisbury"/>
    <n v="28144"/>
    <d v="2013-03-23T00:00:00"/>
    <d v="2013-03-30T00:00:00"/>
    <n v="-137.62"/>
    <n v="13"/>
    <n v="727.13"/>
    <n v="88144"/>
    <s v="Low"/>
  </r>
  <r>
    <n v="19767"/>
    <s v="Critical"/>
    <n v="0.01"/>
    <n v="39.979999999999997"/>
    <n v="7.12"/>
    <n v="2468"/>
    <s v="Rhonda Stein"/>
    <x v="0"/>
    <x v="1"/>
    <s v="Technology"/>
    <s v="Computer Peripherals"/>
    <s v="Small Box"/>
    <s v="IBM Active Response Keyboard, Black"/>
    <n v="0.67"/>
    <x v="3"/>
    <s v="North Carolina"/>
    <s v="Salisbury"/>
    <n v="28144"/>
    <d v="2013-04-27T00:00:00"/>
    <d v="2013-04-29T00:00:00"/>
    <n v="280.91399999999999"/>
    <n v="4"/>
    <n v="163.52000000000001"/>
    <n v="88145"/>
    <s v="Low"/>
  </r>
  <r>
    <n v="20460"/>
    <s v="Not Specified"/>
    <n v="0"/>
    <n v="20.97"/>
    <n v="6.5"/>
    <n v="2468"/>
    <s v="Rhonda Stein"/>
    <x v="0"/>
    <x v="0"/>
    <s v="Technology"/>
    <s v="Computer Peripherals"/>
    <s v="Small Box"/>
    <s v="Microsoft Internet Keyboard"/>
    <n v="0.78"/>
    <x v="3"/>
    <s v="North Carolina"/>
    <s v="Salisbury"/>
    <n v="28144"/>
    <d v="2013-05-07T00:00:00"/>
    <d v="2013-05-08T00:00:00"/>
    <n v="2.4900000000000033"/>
    <n v="1"/>
    <n v="28.73"/>
    <n v="88146"/>
    <s v="No Discount"/>
  </r>
  <r>
    <n v="20461"/>
    <s v="Not Specified"/>
    <n v="0.08"/>
    <n v="2.1"/>
    <n v="0.7"/>
    <n v="2468"/>
    <s v="Rhonda Stein"/>
    <x v="1"/>
    <x v="0"/>
    <s v="Office Supplies"/>
    <s v="Pens &amp; Art Supplies"/>
    <s v="Wrap Bag"/>
    <s v="Sanford EarthWrite® Recycled Pencils, Medium Soft, #2"/>
    <n v="0.56999999999999995"/>
    <x v="3"/>
    <s v="North Carolina"/>
    <s v="Salisbury"/>
    <n v="28144"/>
    <d v="2013-05-07T00:00:00"/>
    <d v="2013-05-09T00:00:00"/>
    <n v="2476.674"/>
    <n v="10"/>
    <n v="21.9"/>
    <n v="88146"/>
    <s v="Medium"/>
  </r>
  <r>
    <n v="19516"/>
    <s v="Not Specified"/>
    <n v="0.1"/>
    <n v="50.98"/>
    <n v="22.24"/>
    <n v="2468"/>
    <s v="Rhonda Stein"/>
    <x v="0"/>
    <x v="0"/>
    <s v="Furniture"/>
    <s v="Office Furnishings"/>
    <s v="Large Box"/>
    <s v="Dana Fluorescent Magnifying Lamp, White, 36&quot;"/>
    <n v="0.55000000000000004"/>
    <x v="3"/>
    <s v="North Carolina"/>
    <s v="Salisbury"/>
    <n v="28144"/>
    <d v="2013-11-06T00:00:00"/>
    <d v="2013-11-06T00:00:00"/>
    <n v="-23.688000000000002"/>
    <n v="13"/>
    <n v="629.04"/>
    <n v="88150"/>
    <s v="Medium"/>
  </r>
  <r>
    <n v="26192"/>
    <s v="High"/>
    <n v="0.06"/>
    <n v="20.28"/>
    <n v="14.39"/>
    <n v="2469"/>
    <s v="Herbert Reddy"/>
    <x v="1"/>
    <x v="1"/>
    <s v="Furniture"/>
    <s v="Office Furnishings"/>
    <s v="Small Box"/>
    <s v="Career Cubicle Clock, 8 1/4&quot;, Black"/>
    <n v="0.47"/>
    <x v="3"/>
    <s v="North Carolina"/>
    <s v="Thomasville"/>
    <n v="27360"/>
    <d v="2011-08-29T00:00:00"/>
    <d v="2011-08-30T00:00:00"/>
    <n v="263.55599999999998"/>
    <n v="18"/>
    <n v="356.58"/>
    <n v="88140"/>
    <s v="Medium"/>
  </r>
  <r>
    <n v="25770"/>
    <s v="Low"/>
    <n v="0.03"/>
    <n v="128.24"/>
    <n v="12.65"/>
    <n v="2469"/>
    <s v="Herbert Reddy"/>
    <x v="0"/>
    <x v="1"/>
    <s v="Furniture"/>
    <s v="Chairs &amp; Chairmats"/>
    <s v="Medium Box"/>
    <s v="SAFCO Folding Chair Trolley"/>
    <m/>
    <x v="3"/>
    <s v="North Carolina"/>
    <s v="Thomasville"/>
    <n v="27360"/>
    <d v="2012-03-15T00:00:00"/>
    <d v="2012-03-17T00:00:00"/>
    <n v="3.3299999999999899"/>
    <n v="14"/>
    <n v="1779.87"/>
    <n v="88142"/>
    <s v="Low"/>
  </r>
  <r>
    <n v="25771"/>
    <s v="Low"/>
    <n v="0.09"/>
    <n v="4.28"/>
    <n v="0.94"/>
    <n v="2469"/>
    <s v="Herbert Reddy"/>
    <x v="0"/>
    <x v="1"/>
    <s v="Office Supplies"/>
    <s v="Pens &amp; Art Supplies"/>
    <s v="Wrap Bag"/>
    <s v="Newell 336"/>
    <n v="0.56000000000000005"/>
    <x v="3"/>
    <s v="North Carolina"/>
    <s v="Thomasville"/>
    <n v="27360"/>
    <d v="2012-03-15T00:00:00"/>
    <d v="2012-03-22T00:00:00"/>
    <n v="1008.1368"/>
    <n v="13"/>
    <n v="53.42"/>
    <n v="88142"/>
    <s v="Medium"/>
  </r>
  <r>
    <n v="23642"/>
    <s v="Low"/>
    <n v="0.1"/>
    <n v="34.99"/>
    <n v="7.73"/>
    <n v="2469"/>
    <s v="Herbert Reddy"/>
    <x v="0"/>
    <x v="1"/>
    <s v="Office Supplies"/>
    <s v="Pens &amp; Art Supplies"/>
    <s v="Small Box"/>
    <s v="Hunt Boston® Vacuum Mount KS Pencil Sharpener"/>
    <n v="0.59"/>
    <x v="3"/>
    <s v="North Carolina"/>
    <s v="Thomasville"/>
    <n v="27360"/>
    <d v="2013-05-10T00:00:00"/>
    <d v="2013-05-12T00:00:00"/>
    <n v="-297.57420000000002"/>
    <n v="7"/>
    <n v="229.4"/>
    <n v="88147"/>
    <s v="Medium"/>
  </r>
  <r>
    <n v="24077"/>
    <s v="Medium"/>
    <n v="0.01"/>
    <n v="105.29"/>
    <n v="10.119999999999999"/>
    <n v="2469"/>
    <s v="Herbert Reddy"/>
    <x v="0"/>
    <x v="0"/>
    <s v="Furniture"/>
    <s v="Office Furnishings"/>
    <s v="Large Box"/>
    <s v="Eldon Antistatic Chair Mats for Low to Medium Pile Carpets"/>
    <n v="0.79"/>
    <x v="3"/>
    <s v="North Carolina"/>
    <s v="Thomasville"/>
    <n v="27360"/>
    <d v="2013-06-14T00:00:00"/>
    <d v="2013-06-16T00:00:00"/>
    <n v="-36.344000000000001"/>
    <n v="18"/>
    <n v="2030.25"/>
    <n v="88148"/>
    <s v="Low"/>
  </r>
  <r>
    <n v="24078"/>
    <s v="Medium"/>
    <n v="0.05"/>
    <n v="31.76"/>
    <n v="45.51"/>
    <n v="2469"/>
    <s v="Herbert Reddy"/>
    <x v="2"/>
    <x v="0"/>
    <s v="Furniture"/>
    <s v="Tables"/>
    <s v="Jumbo Box"/>
    <s v="Hon iLevel™ Computer Training Table"/>
    <n v="0.65"/>
    <x v="3"/>
    <s v="North Carolina"/>
    <s v="Thomasville"/>
    <n v="27360"/>
    <d v="2013-06-14T00:00:00"/>
    <d v="2013-06-14T00:00:00"/>
    <n v="13.176"/>
    <n v="5"/>
    <n v="174.35"/>
    <n v="88148"/>
    <s v="Low"/>
  </r>
  <r>
    <n v="26287"/>
    <s v="Critical"/>
    <n v="0"/>
    <n v="4.13"/>
    <n v="6.89"/>
    <n v="2470"/>
    <s v="Marjorie Maxwell"/>
    <x v="0"/>
    <x v="1"/>
    <s v="Office Supplies"/>
    <s v="Labels"/>
    <s v="Small Box"/>
    <s v="Avery 05222 Permanent Self-Adhesive File Folder Labels for Typewriters, on Rolls, White, 250/Roll"/>
    <n v="0.39"/>
    <x v="3"/>
    <s v="North Carolina"/>
    <s v="Wake Forest"/>
    <n v="27587"/>
    <d v="2012-10-31T00:00:00"/>
    <d v="2012-11-02T00:00:00"/>
    <n v="-6.23"/>
    <n v="5"/>
    <n v="24.81"/>
    <n v="88143"/>
    <s v="No Discount"/>
  </r>
  <r>
    <n v="26288"/>
    <s v="Critical"/>
    <n v="0.05"/>
    <n v="16.739999999999998"/>
    <n v="7.04"/>
    <n v="2470"/>
    <s v="Marjorie Maxwell"/>
    <x v="0"/>
    <x v="1"/>
    <s v="Office Supplies"/>
    <s v="Storage &amp; Organization"/>
    <s v="Small Box"/>
    <s v="Rogers® Profile Extra Capacity Storage Tub"/>
    <n v="0.81"/>
    <x v="3"/>
    <s v="North Carolina"/>
    <s v="Wake Forest"/>
    <n v="27587"/>
    <d v="2012-10-31T00:00:00"/>
    <d v="2012-11-02T00:00:00"/>
    <n v="-70.292599999999993"/>
    <n v="17"/>
    <n v="289.99"/>
    <n v="88143"/>
    <s v="Low"/>
  </r>
  <r>
    <n v="26057"/>
    <s v="Low"/>
    <n v="0.1"/>
    <n v="4.91"/>
    <n v="0.5"/>
    <n v="2472"/>
    <s v="Ricky Sanders"/>
    <x v="1"/>
    <x v="1"/>
    <s v="Office Supplies"/>
    <s v="Labels"/>
    <s v="Small Box"/>
    <s v="Avery 493"/>
    <n v="0.36"/>
    <x v="0"/>
    <s v="Illinois"/>
    <s v="Joliet"/>
    <n v="60432"/>
    <d v="2010-02-21T00:00:00"/>
    <d v="2010-02-21T00:00:00"/>
    <n v="35.279699999999998"/>
    <n v="10"/>
    <n v="51.13"/>
    <n v="86514"/>
    <s v="Medium"/>
  </r>
  <r>
    <n v="24451"/>
    <s v="Critical"/>
    <n v="0.08"/>
    <n v="7.64"/>
    <n v="5.83"/>
    <n v="2472"/>
    <s v="Ricky Sanders"/>
    <x v="0"/>
    <x v="1"/>
    <s v="Office Supplies"/>
    <s v="Paper"/>
    <s v="Wrap Bag"/>
    <s v="Rediform Wirebound &quot;Phone Memo&quot; Message Book, 11 x 5-3/4"/>
    <n v="0.36"/>
    <x v="0"/>
    <s v="Illinois"/>
    <s v="Joliet"/>
    <n v="60432"/>
    <d v="2011-09-21T00:00:00"/>
    <d v="2011-09-23T00:00:00"/>
    <n v="-30.92"/>
    <n v="9"/>
    <n v="69.819999999999993"/>
    <n v="86515"/>
    <s v="Medium"/>
  </r>
  <r>
    <n v="18127"/>
    <s v="Medium"/>
    <n v="0.01"/>
    <n v="4.28"/>
    <n v="6.18"/>
    <n v="2472"/>
    <s v="Ricky Sanders"/>
    <x v="0"/>
    <x v="1"/>
    <s v="Office Supplies"/>
    <s v="Paper"/>
    <s v="Small Box"/>
    <s v="Xerox 1980"/>
    <n v="0.4"/>
    <x v="0"/>
    <s v="Illinois"/>
    <s v="Joliet"/>
    <n v="60432"/>
    <d v="2011-11-23T00:00:00"/>
    <d v="2011-11-24T00:00:00"/>
    <n v="33.370000000000033"/>
    <n v="38"/>
    <n v="166.23"/>
    <n v="86516"/>
    <s v="Low"/>
  </r>
  <r>
    <n v="18128"/>
    <s v="Medium"/>
    <n v="0.04"/>
    <n v="3.95"/>
    <n v="2"/>
    <n v="2472"/>
    <s v="Ricky Sanders"/>
    <x v="0"/>
    <x v="1"/>
    <s v="Office Supplies"/>
    <s v="Rubber Bands"/>
    <s v="Wrap Bag"/>
    <s v="Advantus Map Pennant Flags and Round Head Tacks"/>
    <n v="0.53"/>
    <x v="0"/>
    <s v="Illinois"/>
    <s v="Joliet"/>
    <n v="60432"/>
    <d v="2011-11-23T00:00:00"/>
    <d v="2011-11-24T00:00:00"/>
    <n v="2.8660000000000014"/>
    <n v="27"/>
    <n v="105.1"/>
    <n v="86516"/>
    <s v="Low"/>
  </r>
  <r>
    <n v="18160"/>
    <s v="Medium"/>
    <n v="0.03"/>
    <n v="39.89"/>
    <n v="3.04"/>
    <n v="2472"/>
    <s v="Ricky Sanders"/>
    <x v="0"/>
    <x v="1"/>
    <s v="Furniture"/>
    <s v="Office Furnishings"/>
    <s v="Wrap Bag"/>
    <s v="Ultra Commercial Grade Dual Valve Door Closer"/>
    <n v="0.53"/>
    <x v="0"/>
    <s v="Illinois"/>
    <s v="Joliet"/>
    <n v="60432"/>
    <d v="2012-05-30T00:00:00"/>
    <d v="2012-05-31T00:00:00"/>
    <n v="490.18289999999996"/>
    <n v="18"/>
    <n v="710.41"/>
    <n v="86517"/>
    <s v="Low"/>
  </r>
  <r>
    <n v="24450"/>
    <s v="Critical"/>
    <n v="0.06"/>
    <n v="39.24"/>
    <n v="1.99"/>
    <n v="2472"/>
    <s v="Ricky Sanders"/>
    <x v="0"/>
    <x v="1"/>
    <s v="Technology"/>
    <s v="Computer Peripherals"/>
    <s v="Small Pack"/>
    <s v="Verbatim DVD-R 4.7GB authoring disc"/>
    <n v="0.51"/>
    <x v="0"/>
    <s v="Illinois"/>
    <s v="Joliet"/>
    <n v="60432"/>
    <d v="2013-09-21T00:00:00"/>
    <d v="2013-09-23T00:00:00"/>
    <n v="175.85640000000001"/>
    <n v="11"/>
    <n v="417.91"/>
    <n v="86519"/>
    <s v="Medium"/>
  </r>
  <r>
    <n v="26058"/>
    <s v="Low"/>
    <n v="0.09"/>
    <n v="259.70999999999998"/>
    <n v="66.67"/>
    <n v="2473"/>
    <s v="Monica Jensen"/>
    <x v="2"/>
    <x v="1"/>
    <s v="Furniture"/>
    <s v="Tables"/>
    <s v="Jumbo Box"/>
    <s v="Bevis Round Bullnose 29&quot; High Table Top"/>
    <n v="0.61"/>
    <x v="0"/>
    <s v="Illinois"/>
    <s v="Kankakee"/>
    <n v="60901"/>
    <d v="2013-02-21T00:00:00"/>
    <d v="2013-02-26T00:00:00"/>
    <n v="-202.58100000000002"/>
    <n v="3"/>
    <n v="755.55"/>
    <n v="86518"/>
    <s v="Medium"/>
  </r>
  <r>
    <n v="24304"/>
    <s v="High"/>
    <n v="7.0000000000000007E-2"/>
    <n v="55.98"/>
    <n v="5.15"/>
    <n v="2475"/>
    <s v="James Craft"/>
    <x v="0"/>
    <x v="2"/>
    <s v="Office Supplies"/>
    <s v="Paper"/>
    <s v="Small Box"/>
    <s v="Xerox 1934"/>
    <n v="0.36"/>
    <x v="3"/>
    <s v="Georgia"/>
    <s v="Smyrna"/>
    <n v="30080"/>
    <d v="2011-08-30T00:00:00"/>
    <d v="2011-08-31T00:00:00"/>
    <n v="86.795999999999992"/>
    <n v="15"/>
    <n v="843.39"/>
    <n v="91529"/>
    <s v="Medium"/>
  </r>
  <r>
    <n v="24305"/>
    <s v="High"/>
    <n v="0.03"/>
    <n v="7.99"/>
    <n v="5.03"/>
    <n v="2475"/>
    <s v="James Craft"/>
    <x v="0"/>
    <x v="2"/>
    <s v="Technology"/>
    <s v="Telephones and Communication"/>
    <s v="Medium Box"/>
    <s v="Bell Sonecor JB700 Caller ID"/>
    <n v="0.6"/>
    <x v="3"/>
    <s v="Georgia"/>
    <s v="Smyrna"/>
    <n v="30080"/>
    <d v="2011-08-30T00:00:00"/>
    <d v="2011-08-31T00:00:00"/>
    <n v="-140.65464"/>
    <n v="8"/>
    <n v="56.82"/>
    <n v="91529"/>
    <s v="Low"/>
  </r>
  <r>
    <n v="22887"/>
    <s v="High"/>
    <n v="0.1"/>
    <n v="6.48"/>
    <n v="6.22"/>
    <n v="2475"/>
    <s v="James Craft"/>
    <x v="1"/>
    <x v="2"/>
    <s v="Office Supplies"/>
    <s v="Paper"/>
    <s v="Small Box"/>
    <s v="Xerox 1894"/>
    <n v="0.37"/>
    <x v="3"/>
    <s v="Georgia"/>
    <s v="Smyrna"/>
    <n v="30080"/>
    <d v="2013-05-28T00:00:00"/>
    <d v="2013-05-30T00:00:00"/>
    <n v="7.5659999999999989"/>
    <n v="13"/>
    <n v="81.45"/>
    <n v="91530"/>
    <s v="Medium"/>
  </r>
  <r>
    <n v="22880"/>
    <s v="Medium"/>
    <n v="0.06"/>
    <n v="1500.97"/>
    <n v="29.7"/>
    <n v="2475"/>
    <s v="James Craft"/>
    <x v="2"/>
    <x v="2"/>
    <s v="Technology"/>
    <s v="Office Machines"/>
    <s v="Jumbo Drum"/>
    <s v="Epson DFX5000+ Dot Matrix Printer"/>
    <n v="0.56999999999999995"/>
    <x v="3"/>
    <s v="Georgia"/>
    <s v="Smyrna"/>
    <n v="30080"/>
    <d v="2013-12-09T00:00:00"/>
    <d v="2013-12-11T00:00:00"/>
    <n v="17.256"/>
    <n v="2"/>
    <n v="3047.57"/>
    <n v="91533"/>
    <s v="Medium"/>
  </r>
  <r>
    <n v="22881"/>
    <s v="Medium"/>
    <n v="0.06"/>
    <n v="80.97"/>
    <n v="30.06"/>
    <n v="2475"/>
    <s v="James Craft"/>
    <x v="2"/>
    <x v="2"/>
    <s v="Technology"/>
    <s v="Office Machines"/>
    <s v="Jumbo Box"/>
    <s v="Hewlett-Packard Deskjet 940 REFURBISHED Color Inkjet Printer"/>
    <n v="0.4"/>
    <x v="3"/>
    <s v="Georgia"/>
    <s v="Smyrna"/>
    <n v="30080"/>
    <d v="2013-12-09T00:00:00"/>
    <d v="2013-12-12T00:00:00"/>
    <n v="-45.682000000000002"/>
    <n v="23"/>
    <n v="1888.14"/>
    <n v="91533"/>
    <s v="Medium"/>
  </r>
  <r>
    <n v="22882"/>
    <s v="Medium"/>
    <n v="0.09"/>
    <n v="65.989999999999995"/>
    <n v="8.99"/>
    <n v="2475"/>
    <s v="James Craft"/>
    <x v="0"/>
    <x v="2"/>
    <s v="Technology"/>
    <s v="Telephones and Communication"/>
    <s v="Small Box"/>
    <s v="5180"/>
    <n v="0.56000000000000005"/>
    <x v="3"/>
    <s v="Georgia"/>
    <s v="Smyrna"/>
    <n v="30080"/>
    <d v="2013-12-09T00:00:00"/>
    <d v="2013-12-11T00:00:00"/>
    <n v="-51.856000000000002"/>
    <n v="15"/>
    <n v="769.6"/>
    <n v="91533"/>
    <s v="Medium"/>
  </r>
  <r>
    <n v="24306"/>
    <s v="High"/>
    <n v="0.03"/>
    <n v="5.28"/>
    <n v="8.16"/>
    <n v="2476"/>
    <s v="Kathryn Cho"/>
    <x v="0"/>
    <x v="2"/>
    <s v="Office Supplies"/>
    <s v="Paper"/>
    <s v="Small Box"/>
    <s v="Xerox 1963"/>
    <n v="0.4"/>
    <x v="3"/>
    <s v="Georgia"/>
    <s v="Statesboro"/>
    <n v="30458"/>
    <d v="2013-08-30T00:00:00"/>
    <d v="2013-08-31T00:00:00"/>
    <n v="-326.18740000000003"/>
    <n v="23"/>
    <n v="125.5"/>
    <n v="91531"/>
    <s v="Low"/>
  </r>
  <r>
    <n v="25123"/>
    <s v="Medium"/>
    <n v="0.1"/>
    <n v="205.99"/>
    <n v="8.99"/>
    <n v="2476"/>
    <s v="Kathryn Cho"/>
    <x v="0"/>
    <x v="2"/>
    <s v="Technology"/>
    <s v="Telephones and Communication"/>
    <s v="Small Box"/>
    <s v="TimeportP7382"/>
    <n v="0.56000000000000005"/>
    <x v="3"/>
    <s v="Georgia"/>
    <s v="Statesboro"/>
    <n v="30458"/>
    <d v="2013-10-06T00:00:00"/>
    <d v="2013-10-08T00:00:00"/>
    <n v="-187.17999999999998"/>
    <n v="18"/>
    <n v="2921.58"/>
    <n v="91532"/>
    <s v="Medium"/>
  </r>
  <r>
    <n v="20533"/>
    <s v="Low"/>
    <n v="0.09"/>
    <n v="7.28"/>
    <n v="5.47"/>
    <n v="2478"/>
    <s v="Betsy Owens"/>
    <x v="0"/>
    <x v="0"/>
    <s v="Office Supplies"/>
    <s v="Paper"/>
    <s v="Small Box"/>
    <s v="Southworth Structures Collection™"/>
    <n v="0.35"/>
    <x v="3"/>
    <s v="Louisiana"/>
    <s v="Bossier City"/>
    <n v="71111"/>
    <d v="2013-09-30T00:00:00"/>
    <d v="2013-10-02T00:00:00"/>
    <n v="-510.82271240000011"/>
    <n v="11"/>
    <n v="78.66"/>
    <n v="91007"/>
    <s v="Medium"/>
  </r>
  <r>
    <n v="22364"/>
    <s v="Low"/>
    <n v="0"/>
    <n v="2.61"/>
    <n v="0.5"/>
    <n v="2479"/>
    <s v="Julie Lang"/>
    <x v="0"/>
    <x v="0"/>
    <s v="Office Supplies"/>
    <s v="Labels"/>
    <s v="Small Box"/>
    <s v="Avery 494"/>
    <n v="0.39"/>
    <x v="3"/>
    <s v="Louisiana"/>
    <s v="Houma"/>
    <n v="70364"/>
    <d v="2013-02-16T00:00:00"/>
    <d v="2013-02-16T00:00:00"/>
    <n v="-58.24"/>
    <n v="9"/>
    <n v="24.79"/>
    <n v="91003"/>
    <s v="No Discount"/>
  </r>
  <r>
    <n v="22365"/>
    <s v="Low"/>
    <n v="0.03"/>
    <n v="25.13"/>
    <n v="9.8699999999999992"/>
    <n v="2479"/>
    <s v="Julie Lang"/>
    <x v="0"/>
    <x v="0"/>
    <s v="Furniture"/>
    <s v="Office Furnishings"/>
    <s v="Small Box"/>
    <s v="Eldon® Executive Woodline II Desk Accessories, Mahogany"/>
    <n v="0.57999999999999996"/>
    <x v="3"/>
    <s v="Louisiana"/>
    <s v="Houma"/>
    <n v="70364"/>
    <d v="2013-02-16T00:00:00"/>
    <d v="2013-02-21T00:00:00"/>
    <n v="-683.63679999999999"/>
    <n v="2"/>
    <n v="53.52"/>
    <n v="91003"/>
    <s v="Low"/>
  </r>
  <r>
    <n v="22366"/>
    <s v="Low"/>
    <n v="0.01"/>
    <n v="5.68"/>
    <n v="3.6"/>
    <n v="2479"/>
    <s v="Julie Lang"/>
    <x v="0"/>
    <x v="0"/>
    <s v="Office Supplies"/>
    <s v="Scissors, Rulers and Trimmers"/>
    <s v="Small Pack"/>
    <s v="Acme® Preferred Stainless Steel Scissors"/>
    <n v="0.56000000000000005"/>
    <x v="3"/>
    <s v="Louisiana"/>
    <s v="Houma"/>
    <n v="70364"/>
    <d v="2013-02-16T00:00:00"/>
    <d v="2013-02-18T00:00:00"/>
    <n v="23.6538"/>
    <n v="11"/>
    <n v="63.35"/>
    <n v="91003"/>
    <s v="Low"/>
  </r>
  <r>
    <n v="21548"/>
    <s v="High"/>
    <n v="0"/>
    <n v="205.99"/>
    <n v="5"/>
    <n v="2479"/>
    <s v="Julie Lang"/>
    <x v="0"/>
    <x v="0"/>
    <s v="Technology"/>
    <s v="Telephones and Communication"/>
    <s v="Small Box"/>
    <s v="Phone 918"/>
    <n v="0.59"/>
    <x v="3"/>
    <s v="Louisiana"/>
    <s v="Houma"/>
    <n v="70364"/>
    <d v="2013-02-24T00:00:00"/>
    <d v="2013-02-26T00:00:00"/>
    <n v="-76.873999999999995"/>
    <n v="11"/>
    <n v="1964.53"/>
    <n v="91004"/>
    <s v="No Discount"/>
  </r>
  <r>
    <n v="22873"/>
    <s v="Not Specified"/>
    <n v="0.05"/>
    <n v="808.49"/>
    <n v="55.3"/>
    <n v="2480"/>
    <s v="Rhonda Tuttle"/>
    <x v="2"/>
    <x v="0"/>
    <s v="Technology"/>
    <s v="Office Machines"/>
    <s v="Jumbo Drum"/>
    <s v="Hewlett-Packard Business Color Inkjet 3000 [N, DTN] Series Printers"/>
    <n v="0.4"/>
    <x v="3"/>
    <s v="Louisiana"/>
    <s v="Kenner"/>
    <n v="70065"/>
    <d v="2012-07-06T00:00:00"/>
    <d v="2012-07-08T00:00:00"/>
    <n v="56.015999999999998"/>
    <n v="13"/>
    <n v="9984.85"/>
    <n v="91002"/>
    <s v="Low"/>
  </r>
  <r>
    <n v="22367"/>
    <s v="Low"/>
    <n v="0"/>
    <n v="125.99"/>
    <n v="5.63"/>
    <n v="2480"/>
    <s v="Rhonda Tuttle"/>
    <x v="0"/>
    <x v="0"/>
    <s v="Technology"/>
    <s v="Telephones and Communication"/>
    <s v="Small Box"/>
    <s v="8290"/>
    <n v="0.6"/>
    <x v="3"/>
    <s v="Louisiana"/>
    <s v="Kenner"/>
    <n v="70065"/>
    <d v="2013-02-16T00:00:00"/>
    <d v="2013-02-23T00:00:00"/>
    <n v="-261.42199999999997"/>
    <n v="11"/>
    <n v="1201.57"/>
    <n v="91003"/>
    <s v="No Discount"/>
  </r>
  <r>
    <n v="24143"/>
    <s v="High"/>
    <n v="0.03"/>
    <n v="6.48"/>
    <n v="5.94"/>
    <n v="2480"/>
    <s v="Rhonda Tuttle"/>
    <x v="0"/>
    <x v="0"/>
    <s v="Office Supplies"/>
    <s v="Paper"/>
    <s v="Small Box"/>
    <s v="Eureka Recycled Copy Paper 8 1/2&quot; x 11&quot;, Ream"/>
    <n v="0.37"/>
    <x v="3"/>
    <s v="Louisiana"/>
    <s v="Kenner"/>
    <n v="70065"/>
    <d v="2013-05-10T00:00:00"/>
    <d v="2013-05-11T00:00:00"/>
    <n v="485.84129999999999"/>
    <n v="7"/>
    <n v="48.53"/>
    <n v="91005"/>
    <s v="Low"/>
  </r>
  <r>
    <n v="24144"/>
    <s v="High"/>
    <n v="0.05"/>
    <n v="4.9800000000000004"/>
    <n v="4.7"/>
    <n v="2480"/>
    <s v="Rhonda Tuttle"/>
    <x v="0"/>
    <x v="0"/>
    <s v="Office Supplies"/>
    <s v="Paper"/>
    <s v="Small Box"/>
    <s v="Staples Copy Paper (20Lb. and 84 Bright)"/>
    <n v="0.38"/>
    <x v="3"/>
    <s v="Louisiana"/>
    <s v="Kenner"/>
    <n v="70065"/>
    <d v="2013-05-10T00:00:00"/>
    <d v="2013-05-12T00:00:00"/>
    <n v="-50.05"/>
    <n v="5"/>
    <n v="25.57"/>
    <n v="91005"/>
    <s v="Low"/>
  </r>
  <r>
    <n v="24145"/>
    <s v="High"/>
    <n v="0.1"/>
    <n v="55.99"/>
    <n v="5"/>
    <n v="2480"/>
    <s v="Rhonda Tuttle"/>
    <x v="0"/>
    <x v="0"/>
    <s v="Technology"/>
    <s v="Telephones and Communication"/>
    <s v="Small Pack"/>
    <s v="Accessory36"/>
    <n v="0.83"/>
    <x v="3"/>
    <s v="Louisiana"/>
    <s v="Kenner"/>
    <n v="70065"/>
    <d v="2013-05-10T00:00:00"/>
    <d v="2013-05-13T00:00:00"/>
    <n v="-170.96800000000002"/>
    <n v="12"/>
    <n v="551.35"/>
    <n v="91005"/>
    <s v="Medium"/>
  </r>
  <r>
    <n v="24584"/>
    <s v="Critical"/>
    <n v="7.0000000000000007E-2"/>
    <n v="5.18"/>
    <n v="5.74"/>
    <n v="2481"/>
    <s v="Kelly Sawyer"/>
    <x v="1"/>
    <x v="0"/>
    <s v="Office Supplies"/>
    <s v="Binders and Binder Accessories"/>
    <s v="Small Box"/>
    <s v="Wilson Jones Impact Binders"/>
    <n v="0.36"/>
    <x v="3"/>
    <s v="Louisiana"/>
    <s v="Lafayette"/>
    <n v="70506"/>
    <d v="2010-10-06T00:00:00"/>
    <d v="2010-10-08T00:00:00"/>
    <n v="-188.03399999999999"/>
    <n v="14"/>
    <n v="79.61"/>
    <n v="91000"/>
    <s v="Medium"/>
  </r>
  <r>
    <n v="24792"/>
    <s v="Not Specified"/>
    <n v="0.1"/>
    <n v="5.98"/>
    <n v="5.46"/>
    <n v="2481"/>
    <s v="Kelly Sawyer"/>
    <x v="0"/>
    <x v="0"/>
    <s v="Office Supplies"/>
    <s v="Paper"/>
    <s v="Small Box"/>
    <s v="Xerox 1983"/>
    <n v="0.36"/>
    <x v="3"/>
    <s v="Louisiana"/>
    <s v="Lafayette"/>
    <n v="70506"/>
    <d v="2011-10-29T00:00:00"/>
    <d v="2011-10-30T00:00:00"/>
    <n v="80.837999999999994"/>
    <n v="20"/>
    <n v="113.3"/>
    <n v="91001"/>
    <s v="Medium"/>
  </r>
  <r>
    <n v="24441"/>
    <s v="High"/>
    <n v="0.05"/>
    <n v="16.91"/>
    <n v="6.25"/>
    <n v="2481"/>
    <s v="Kelly Sawyer"/>
    <x v="1"/>
    <x v="0"/>
    <s v="Office Supplies"/>
    <s v="Storage &amp; Organization"/>
    <s v="Small Box"/>
    <s v="Tenex Personal Self-Stacking Standard File Box, Black/Gray"/>
    <n v="0.57999999999999996"/>
    <x v="3"/>
    <s v="Louisiana"/>
    <s v="Lafayette"/>
    <n v="70506"/>
    <d v="2013-07-10T00:00:00"/>
    <d v="2013-07-12T00:00:00"/>
    <n v="-204.91800000000001"/>
    <n v="17"/>
    <n v="291.95"/>
    <n v="91006"/>
    <s v="Low"/>
  </r>
  <r>
    <n v="18787"/>
    <s v="Medium"/>
    <n v="0.02"/>
    <n v="11.5"/>
    <n v="7.19"/>
    <n v="2483"/>
    <s v="Bryan Weinstein"/>
    <x v="0"/>
    <x v="0"/>
    <s v="Office Supplies"/>
    <s v="Binders and Binder Accessories"/>
    <s v="Small Box"/>
    <s v="Ibico Covers for Plastic or Wire Binding Elements"/>
    <n v="0.4"/>
    <x v="3"/>
    <s v="Florida"/>
    <s v="Winter Garden"/>
    <n v="34787"/>
    <d v="2013-08-15T00:00:00"/>
    <d v="2013-08-17T00:00:00"/>
    <n v="15.263999999999999"/>
    <n v="9"/>
    <n v="105.24"/>
    <n v="89002"/>
    <s v="Low"/>
  </r>
  <r>
    <n v="18788"/>
    <s v="Medium"/>
    <n v="0.09"/>
    <n v="5.77"/>
    <n v="5.92"/>
    <n v="2483"/>
    <s v="Bryan Weinstein"/>
    <x v="0"/>
    <x v="0"/>
    <s v="Furniture"/>
    <s v="Office Furnishings"/>
    <s v="Medium Box"/>
    <s v="DAX Cubicle Frames - 8x10"/>
    <n v="0.55000000000000004"/>
    <x v="3"/>
    <s v="Florida"/>
    <s v="Winter Garden"/>
    <n v="34787"/>
    <d v="2013-08-15T00:00:00"/>
    <d v="2013-08-17T00:00:00"/>
    <n v="-201.88"/>
    <n v="25"/>
    <n v="140.79"/>
    <n v="89002"/>
    <s v="Medium"/>
  </r>
  <r>
    <n v="24568"/>
    <s v="Medium"/>
    <n v="0.05"/>
    <n v="6.48"/>
    <n v="7.91"/>
    <n v="2484"/>
    <s v="Rhonda Bryant"/>
    <x v="0"/>
    <x v="0"/>
    <s v="Office Supplies"/>
    <s v="Paper"/>
    <s v="Small Box"/>
    <s v="Xerox 216"/>
    <n v="0.37"/>
    <x v="3"/>
    <s v="Florida"/>
    <s v="Winter Haven"/>
    <n v="33881"/>
    <d v="2010-09-13T00:00:00"/>
    <d v="2010-09-14T00:00:00"/>
    <n v="322.12199999999996"/>
    <n v="16"/>
    <n v="109.99"/>
    <n v="88998"/>
    <s v="Low"/>
  </r>
  <r>
    <n v="24569"/>
    <s v="Medium"/>
    <n v="0.03"/>
    <n v="111.03"/>
    <n v="8.64"/>
    <n v="2484"/>
    <s v="Rhonda Bryant"/>
    <x v="0"/>
    <x v="0"/>
    <s v="Office Supplies"/>
    <s v="Storage &amp; Organization"/>
    <s v="Small Box"/>
    <s v="Fellowes Recycled Storage Drawers"/>
    <n v="0.78"/>
    <x v="3"/>
    <s v="Florida"/>
    <s v="Winter Haven"/>
    <n v="33881"/>
    <d v="2010-09-13T00:00:00"/>
    <d v="2010-09-14T00:00:00"/>
    <n v="366.53999999999996"/>
    <n v="8"/>
    <n v="900.12"/>
    <n v="88998"/>
    <s v="Low"/>
  </r>
  <r>
    <n v="23500"/>
    <s v="Not Specified"/>
    <n v="0"/>
    <n v="122.99"/>
    <n v="70.2"/>
    <n v="2484"/>
    <s v="Rhonda Bryant"/>
    <x v="2"/>
    <x v="0"/>
    <s v="Furniture"/>
    <s v="Chairs &amp; Chairmats"/>
    <s v="Jumbo Drum"/>
    <s v="Global High-Back Leather Tilter, Burgundy"/>
    <n v="0.74"/>
    <x v="3"/>
    <s v="Florida"/>
    <s v="Winter Haven"/>
    <n v="33881"/>
    <d v="2012-04-28T00:00:00"/>
    <d v="2012-04-30T00:00:00"/>
    <n v="-402.66800000000001"/>
    <n v="8"/>
    <n v="1023.65"/>
    <n v="88999"/>
    <s v="No Discount"/>
  </r>
  <r>
    <n v="23772"/>
    <s v="Critical"/>
    <n v="0"/>
    <n v="6.84"/>
    <n v="8.3699999999999992"/>
    <n v="2484"/>
    <s v="Rhonda Bryant"/>
    <x v="0"/>
    <x v="0"/>
    <s v="Office Supplies"/>
    <s v="Scissors, Rulers and Trimmers"/>
    <s v="Small Pack"/>
    <s v="Acme Design Line 8&quot; Stainless Steel Bent Scissors w/Champagne Handles, 3-1/8&quot; Cut"/>
    <n v="0.57999999999999996"/>
    <x v="3"/>
    <s v="Florida"/>
    <s v="Winter Haven"/>
    <n v="33881"/>
    <d v="2012-05-23T00:00:00"/>
    <d v="2012-05-26T00:00:00"/>
    <n v="2558.8919999999998"/>
    <n v="16"/>
    <n v="120.45"/>
    <n v="89000"/>
    <s v="No Discount"/>
  </r>
  <r>
    <n v="20141"/>
    <s v="Not Specified"/>
    <n v="0.02"/>
    <n v="161.55000000000001"/>
    <n v="19.989999999999998"/>
    <n v="2484"/>
    <s v="Rhonda Bryant"/>
    <x v="0"/>
    <x v="0"/>
    <s v="Office Supplies"/>
    <s v="Storage &amp; Organization"/>
    <s v="Small Box"/>
    <s v="Fellowes Super Stor/Drawer® Files"/>
    <n v="0.66"/>
    <x v="3"/>
    <s v="Florida"/>
    <s v="Winter Haven"/>
    <n v="33881"/>
    <d v="2013-08-07T00:00:00"/>
    <d v="2013-08-09T00:00:00"/>
    <n v="936.49199999999996"/>
    <n v="19"/>
    <n v="3108.3"/>
    <n v="89001"/>
    <s v="Low"/>
  </r>
  <r>
    <n v="24567"/>
    <s v="Medium"/>
    <n v="0.03"/>
    <n v="7.38"/>
    <n v="11.51"/>
    <n v="2484"/>
    <s v="Rhonda Bryant"/>
    <x v="0"/>
    <x v="0"/>
    <s v="Office Supplies"/>
    <s v="Binders and Binder Accessories"/>
    <s v="Small Box"/>
    <s v="GBC Plastic Binding Combs"/>
    <n v="0.36"/>
    <x v="3"/>
    <s v="Florida"/>
    <s v="Winter Haven"/>
    <n v="33881"/>
    <d v="2013-09-13T00:00:00"/>
    <d v="2013-09-14T00:00:00"/>
    <n v="756.86400000000003"/>
    <n v="9"/>
    <n v="75.67"/>
    <n v="89003"/>
    <s v="Low"/>
  </r>
  <r>
    <n v="22028"/>
    <s v="High"/>
    <n v="0.02"/>
    <n v="71.37"/>
    <n v="69"/>
    <n v="2486"/>
    <s v="Jack Horn"/>
    <x v="0"/>
    <x v="2"/>
    <s v="Furniture"/>
    <s v="Tables"/>
    <s v="Large Box"/>
    <s v="Lesro Sheffield Collection Coffee Table, End Table, Center Table, Corner Table"/>
    <n v="0.68"/>
    <x v="3"/>
    <s v="Georgia"/>
    <s v="Statesboro"/>
    <n v="30458"/>
    <d v="2010-02-06T00:00:00"/>
    <d v="2010-02-07T00:00:00"/>
    <n v="-439.90800000000002"/>
    <n v="4"/>
    <n v="237.62"/>
    <n v="91414"/>
    <s v="Low"/>
  </r>
  <r>
    <n v="22029"/>
    <s v="High"/>
    <n v="0.03"/>
    <n v="205.99"/>
    <n v="8.99"/>
    <n v="2486"/>
    <s v="Jack Horn"/>
    <x v="1"/>
    <x v="2"/>
    <s v="Technology"/>
    <s v="Telephones and Communication"/>
    <s v="Small Box"/>
    <s v="StarTAC 8000"/>
    <n v="0.6"/>
    <x v="3"/>
    <s v="Georgia"/>
    <s v="Statesboro"/>
    <n v="30458"/>
    <d v="2010-02-06T00:00:00"/>
    <d v="2010-02-08T00:00:00"/>
    <n v="1087.7159999999999"/>
    <n v="1"/>
    <n v="176.42"/>
    <n v="91414"/>
    <s v="Low"/>
  </r>
  <r>
    <n v="23495"/>
    <s v="Low"/>
    <n v="0"/>
    <n v="180.98"/>
    <n v="30"/>
    <n v="2486"/>
    <s v="Jack Horn"/>
    <x v="2"/>
    <x v="2"/>
    <s v="Furniture"/>
    <s v="Chairs &amp; Chairmats"/>
    <s v="Jumbo Drum"/>
    <s v="Office Star - Ergonomic Mid Back Chair with 2-Way Adjustable Arms"/>
    <n v="0.69"/>
    <x v="3"/>
    <s v="Georgia"/>
    <s v="Statesboro"/>
    <n v="30458"/>
    <d v="2010-08-03T00:00:00"/>
    <d v="2010-08-05T00:00:00"/>
    <n v="9.2040000000000006"/>
    <n v="11"/>
    <n v="2084.16"/>
    <n v="91416"/>
    <s v="No Discount"/>
  </r>
  <r>
    <n v="23983"/>
    <s v="Not Specified"/>
    <n v="0.04"/>
    <n v="3.08"/>
    <n v="0.99"/>
    <n v="2487"/>
    <s v="Michelle Bryant Phillips"/>
    <x v="0"/>
    <x v="2"/>
    <s v="Office Supplies"/>
    <s v="Labels"/>
    <s v="Small Box"/>
    <s v="Avery 481"/>
    <n v="0.37"/>
    <x v="3"/>
    <s v="Georgia"/>
    <s v="Tucker"/>
    <n v="30084"/>
    <d v="2010-06-20T00:00:00"/>
    <d v="2010-06-21T00:00:00"/>
    <n v="257.08319999999998"/>
    <n v="14"/>
    <n v="43.41"/>
    <n v="91415"/>
    <s v="Low"/>
  </r>
  <r>
    <n v="23984"/>
    <s v="Not Specified"/>
    <n v="0.1"/>
    <n v="2.78"/>
    <n v="1.25"/>
    <n v="2487"/>
    <s v="Michelle Bryant Phillips"/>
    <x v="0"/>
    <x v="2"/>
    <s v="Office Supplies"/>
    <s v="Pens &amp; Art Supplies"/>
    <s v="Wrap Bag"/>
    <s v="Newell 318"/>
    <n v="0.59"/>
    <x v="3"/>
    <s v="Georgia"/>
    <s v="Tucker"/>
    <n v="30084"/>
    <d v="2010-06-20T00:00:00"/>
    <d v="2010-06-21T00:00:00"/>
    <n v="0.7854000000000001"/>
    <n v="18"/>
    <n v="46.42"/>
    <n v="91415"/>
    <s v="Medium"/>
  </r>
  <r>
    <n v="24476"/>
    <s v="Not Specified"/>
    <n v="0.02"/>
    <n v="136.97999999999999"/>
    <n v="24.49"/>
    <n v="2487"/>
    <s v="Michelle Bryant Phillips"/>
    <x v="1"/>
    <x v="2"/>
    <s v="Furniture"/>
    <s v="Office Furnishings"/>
    <s v="Large Box"/>
    <s v="3M Polarizing Task Lamp with Clamp Arm, Light Gray"/>
    <n v="0.59"/>
    <x v="3"/>
    <s v="Georgia"/>
    <s v="Tucker"/>
    <n v="30084"/>
    <d v="2010-12-02T00:00:00"/>
    <d v="2010-12-03T00:00:00"/>
    <n v="88.56"/>
    <n v="8"/>
    <n v="1140.95"/>
    <n v="91417"/>
    <s v="Low"/>
  </r>
  <r>
    <n v="25130"/>
    <s v="Medium"/>
    <n v="0.03"/>
    <n v="7.38"/>
    <n v="11.51"/>
    <n v="2487"/>
    <s v="Michelle Bryant Phillips"/>
    <x v="0"/>
    <x v="2"/>
    <s v="Office Supplies"/>
    <s v="Binders and Binder Accessories"/>
    <s v="Small Box"/>
    <s v="GBC Plastic Binding Combs"/>
    <n v="0.36"/>
    <x v="3"/>
    <s v="Georgia"/>
    <s v="Tucker"/>
    <n v="30084"/>
    <d v="2012-06-12T00:00:00"/>
    <d v="2012-06-13T00:00:00"/>
    <n v="0.45600000000000041"/>
    <n v="10"/>
    <n v="78.53"/>
    <n v="91418"/>
    <s v="Low"/>
  </r>
  <r>
    <n v="26131"/>
    <s v="Critical"/>
    <n v="0.01"/>
    <n v="25.98"/>
    <n v="14.36"/>
    <n v="2487"/>
    <s v="Michelle Bryant Phillips"/>
    <x v="2"/>
    <x v="2"/>
    <s v="Furniture"/>
    <s v="Chairs &amp; Chairmats"/>
    <s v="Jumbo Drum"/>
    <s v="Global Stack Chair without Arms, Black"/>
    <n v="0.6"/>
    <x v="3"/>
    <s v="Georgia"/>
    <s v="Tucker"/>
    <n v="30084"/>
    <d v="2013-03-28T00:00:00"/>
    <d v="2013-03-29T00:00:00"/>
    <n v="32.945999999999998"/>
    <n v="2"/>
    <n v="57.26"/>
    <n v="91419"/>
    <s v="Low"/>
  </r>
  <r>
    <n v="25794"/>
    <s v="Critical"/>
    <n v="0.08"/>
    <n v="218.75"/>
    <n v="69.64"/>
    <n v="2487"/>
    <s v="Michelle Bryant Phillips"/>
    <x v="2"/>
    <x v="2"/>
    <s v="Furniture"/>
    <s v="Tables"/>
    <s v="Jumbo Box"/>
    <s v="BoxOffice By Design Rectangular and Half-Moon Meeting Room Tables"/>
    <n v="0.77"/>
    <x v="3"/>
    <s v="Georgia"/>
    <s v="Tucker"/>
    <n v="30084"/>
    <d v="2013-08-27T00:00:00"/>
    <d v="2013-08-29T00:00:00"/>
    <n v="-1961.6396800000002"/>
    <n v="16"/>
    <n v="2810.83"/>
    <n v="91420"/>
    <s v="Medium"/>
  </r>
  <r>
    <n v="20065"/>
    <s v="High"/>
    <n v="0.08"/>
    <n v="4.91"/>
    <n v="0.5"/>
    <n v="2488"/>
    <s v="Gordon Walker"/>
    <x v="0"/>
    <x v="3"/>
    <s v="Office Supplies"/>
    <s v="Labels"/>
    <s v="Small Box"/>
    <s v="Avery 493"/>
    <n v="0.36"/>
    <x v="3"/>
    <s v="Arkansas"/>
    <s v="Cabot"/>
    <n v="72023"/>
    <d v="2010-10-09T00:00:00"/>
    <d v="2010-10-09T00:00:00"/>
    <n v="12.726000000000001"/>
    <n v="9"/>
    <n v="42.69"/>
    <n v="86887"/>
    <s v="Medium"/>
  </r>
  <r>
    <n v="20066"/>
    <s v="High"/>
    <n v="0.02"/>
    <n v="28.15"/>
    <n v="6.17"/>
    <n v="2488"/>
    <s v="Gordon Walker"/>
    <x v="0"/>
    <x v="3"/>
    <s v="Office Supplies"/>
    <s v="Pens &amp; Art Supplies"/>
    <s v="Small Pack"/>
    <s v="Boston Model 1800 Electric Pencil Sharpener, Gray"/>
    <n v="0.55000000000000004"/>
    <x v="3"/>
    <s v="Arkansas"/>
    <s v="Cabot"/>
    <n v="72023"/>
    <d v="2010-10-09T00:00:00"/>
    <d v="2010-10-10T00:00:00"/>
    <n v="160.8066"/>
    <n v="11"/>
    <n v="327.41000000000003"/>
    <n v="86887"/>
    <s v="Low"/>
  </r>
  <r>
    <n v="20602"/>
    <s v="High"/>
    <n v="0.01"/>
    <n v="2036.48"/>
    <n v="14.7"/>
    <n v="2489"/>
    <s v="Craig Liu"/>
    <x v="2"/>
    <x v="3"/>
    <s v="Technology"/>
    <s v="Office Machines"/>
    <s v="Jumbo Drum"/>
    <s v="Lexmark 4227 Plus Dot Matrix Printer"/>
    <n v="0.55000000000000004"/>
    <x v="1"/>
    <s v="California"/>
    <s v="Concord"/>
    <n v="94521"/>
    <d v="2010-02-11T00:00:00"/>
    <d v="2010-02-13T00:00:00"/>
    <n v="-1596.7457999999999"/>
    <n v="2"/>
    <n v="3786.84"/>
    <n v="86883"/>
    <s v="Low"/>
  </r>
  <r>
    <n v="21212"/>
    <s v="Medium"/>
    <n v="0.04"/>
    <n v="419.19"/>
    <n v="19.989999999999998"/>
    <n v="2489"/>
    <s v="Craig Liu"/>
    <x v="0"/>
    <x v="1"/>
    <s v="Office Supplies"/>
    <s v="Storage &amp; Organization"/>
    <s v="Small Box"/>
    <s v="Smead Adjustable Mobile File Trolley with Lockable Top"/>
    <n v="0.57999999999999996"/>
    <x v="1"/>
    <s v="California"/>
    <s v="Concord"/>
    <n v="94521"/>
    <d v="2010-04-26T00:00:00"/>
    <d v="2010-04-27T00:00:00"/>
    <n v="1388.3558999999998"/>
    <n v="5"/>
    <n v="2012.11"/>
    <n v="86885"/>
    <s v="Low"/>
  </r>
  <r>
    <n v="21338"/>
    <s v="Not Specified"/>
    <n v="7.0000000000000007E-2"/>
    <n v="65.989999999999995"/>
    <n v="8.8000000000000007"/>
    <n v="2489"/>
    <s v="Craig Liu"/>
    <x v="0"/>
    <x v="1"/>
    <s v="Technology"/>
    <s v="Telephones and Communication"/>
    <s v="Small Box"/>
    <s v="6120"/>
    <n v="0.57999999999999996"/>
    <x v="1"/>
    <s v="California"/>
    <s v="Concord"/>
    <n v="94521"/>
    <d v="2010-07-12T00:00:00"/>
    <d v="2010-07-12T00:00:00"/>
    <n v="109.83600000000001"/>
    <n v="9"/>
    <n v="471.66"/>
    <n v="86886"/>
    <s v="Medium"/>
  </r>
  <r>
    <n v="21025"/>
    <s v="Not Specified"/>
    <n v="0.08"/>
    <n v="7.38"/>
    <n v="5.21"/>
    <n v="2489"/>
    <s v="Craig Liu"/>
    <x v="0"/>
    <x v="1"/>
    <s v="Furniture"/>
    <s v="Office Furnishings"/>
    <s v="Small Box"/>
    <s v="Eldon® Expressions™ Wood Desk Accessories, Oak"/>
    <n v="0.56000000000000005"/>
    <x v="1"/>
    <s v="California"/>
    <s v="Concord"/>
    <n v="94521"/>
    <d v="2012-01-30T00:00:00"/>
    <d v="2012-01-31T00:00:00"/>
    <n v="1.4212"/>
    <n v="3"/>
    <n v="23.73"/>
    <n v="86891"/>
    <s v="Medium"/>
  </r>
  <r>
    <n v="21176"/>
    <s v="Not Specified"/>
    <n v="0.01"/>
    <n v="4.4800000000000004"/>
    <n v="49"/>
    <n v="2489"/>
    <s v="Craig Liu"/>
    <x v="0"/>
    <x v="1"/>
    <s v="Office Supplies"/>
    <s v="Appliances"/>
    <s v="Large Box"/>
    <s v="Hoover Portapower™ Portable Vacuum"/>
    <n v="0.6"/>
    <x v="1"/>
    <s v="California"/>
    <s v="Concord"/>
    <n v="94521"/>
    <d v="2012-12-10T00:00:00"/>
    <d v="2012-12-11T00:00:00"/>
    <n v="-446.69499999999999"/>
    <n v="10"/>
    <n v="70.19"/>
    <n v="86894"/>
    <s v="Low"/>
  </r>
  <r>
    <n v="21177"/>
    <s v="Not Specified"/>
    <n v="0.02"/>
    <n v="130.97999999999999"/>
    <n v="30"/>
    <n v="2489"/>
    <s v="Craig Liu"/>
    <x v="2"/>
    <x v="1"/>
    <s v="Furniture"/>
    <s v="Chairs &amp; Chairmats"/>
    <s v="Jumbo Drum"/>
    <s v="Office Star - Contemporary Task Swivel chair with 2-way adjustable arms, Plum"/>
    <n v="0.78"/>
    <x v="1"/>
    <s v="California"/>
    <s v="Concord"/>
    <n v="94521"/>
    <d v="2012-12-10T00:00:00"/>
    <d v="2012-12-12T00:00:00"/>
    <n v="-143.81"/>
    <n v="23"/>
    <n v="3026.67"/>
    <n v="86894"/>
    <s v="Low"/>
  </r>
  <r>
    <n v="21178"/>
    <s v="Not Specified"/>
    <n v="0.09"/>
    <n v="15.98"/>
    <n v="6.5"/>
    <n v="2489"/>
    <s v="Craig Liu"/>
    <x v="0"/>
    <x v="1"/>
    <s v="Technology"/>
    <s v="Computer Peripherals"/>
    <s v="Small Box"/>
    <s v="Logitech Access Keyboard"/>
    <n v="0.48"/>
    <x v="1"/>
    <s v="California"/>
    <s v="Concord"/>
    <n v="94521"/>
    <d v="2012-12-10T00:00:00"/>
    <d v="2012-12-12T00:00:00"/>
    <n v="-26.22"/>
    <n v="2"/>
    <n v="34.08"/>
    <n v="86894"/>
    <s v="Medium"/>
  </r>
  <r>
    <n v="24856"/>
    <s v="Critical"/>
    <n v="0.09"/>
    <n v="348.21"/>
    <n v="40.19"/>
    <n v="2490"/>
    <s v="Pauline Finch"/>
    <x v="2"/>
    <x v="1"/>
    <s v="Furniture"/>
    <s v="Tables"/>
    <s v="Jumbo Box"/>
    <s v="Bretford CR4500 Series Slim Rectangular Table"/>
    <n v="0.62"/>
    <x v="1"/>
    <s v="California"/>
    <s v="Costa Mesa"/>
    <n v="92627"/>
    <d v="2010-02-14T00:00:00"/>
    <d v="2010-02-16T00:00:00"/>
    <n v="-93.849999999999909"/>
    <n v="2"/>
    <n v="662.8"/>
    <n v="86884"/>
    <s v="Medium"/>
  </r>
  <r>
    <n v="21339"/>
    <s v="Not Specified"/>
    <n v="0"/>
    <n v="10.01"/>
    <n v="1.99"/>
    <n v="2490"/>
    <s v="Pauline Finch"/>
    <x v="1"/>
    <x v="1"/>
    <s v="Technology"/>
    <s v="Computer Peripherals"/>
    <s v="Small Pack"/>
    <s v="TDK 4.7GB DVD-R"/>
    <n v="0.41"/>
    <x v="1"/>
    <s v="California"/>
    <s v="Costa Mesa"/>
    <n v="92627"/>
    <d v="2010-07-12T00:00:00"/>
    <d v="2010-07-14T00:00:00"/>
    <n v="82.703399999999988"/>
    <n v="11"/>
    <n v="119.86"/>
    <n v="86886"/>
    <s v="No Discount"/>
  </r>
  <r>
    <n v="23804"/>
    <s v="Medium"/>
    <n v="0.09"/>
    <n v="107.53"/>
    <n v="5.81"/>
    <n v="2490"/>
    <s v="Pauline Finch"/>
    <x v="0"/>
    <x v="1"/>
    <s v="Furniture"/>
    <s v="Office Furnishings"/>
    <s v="Medium Box"/>
    <s v="Tenex Contemporary Contur Chairmats for Low and Medium Pile Carpet, Computer, 39&quot; x 49&quot;"/>
    <n v="0.65"/>
    <x v="1"/>
    <s v="California"/>
    <s v="Costa Mesa"/>
    <n v="92627"/>
    <d v="2012-04-16T00:00:00"/>
    <d v="2012-04-18T00:00:00"/>
    <n v="750.12660000000005"/>
    <n v="11"/>
    <n v="1087.1400000000001"/>
    <n v="86892"/>
    <s v="Medium"/>
  </r>
  <r>
    <n v="24780"/>
    <s v="Medium"/>
    <n v="0.08"/>
    <n v="130.97999999999999"/>
    <n v="54.74"/>
    <n v="2490"/>
    <s v="Pauline Finch"/>
    <x v="2"/>
    <x v="3"/>
    <s v="Furniture"/>
    <s v="Bookcases"/>
    <s v="Jumbo Box"/>
    <s v="O'Sullivan Elevations Bookcase, Cherry Finish"/>
    <n v="0.69"/>
    <x v="1"/>
    <s v="California"/>
    <s v="Costa Mesa"/>
    <n v="92627"/>
    <d v="2012-07-22T00:00:00"/>
    <d v="2012-07-24T00:00:00"/>
    <n v="-581.59"/>
    <n v="8"/>
    <n v="1058.6500000000001"/>
    <n v="86893"/>
    <s v="Medium"/>
  </r>
  <r>
    <n v="22669"/>
    <s v="Medium"/>
    <n v="0.05"/>
    <n v="22.38"/>
    <n v="15.1"/>
    <n v="2490"/>
    <s v="Pauline Finch"/>
    <x v="0"/>
    <x v="1"/>
    <s v="Office Supplies"/>
    <s v="Binders and Binder Accessories"/>
    <s v="Small Box"/>
    <s v="Avery Flip-Chart Easel Binder, Black"/>
    <n v="0.38"/>
    <x v="1"/>
    <s v="California"/>
    <s v="Costa Mesa"/>
    <n v="92627"/>
    <d v="2013-06-19T00:00:00"/>
    <d v="2013-06-21T00:00:00"/>
    <n v="-44.9696"/>
    <n v="7"/>
    <n v="163.63"/>
    <n v="86895"/>
    <s v="Low"/>
  </r>
  <r>
    <n v="22670"/>
    <s v="Medium"/>
    <n v="0.1"/>
    <n v="60.98"/>
    <n v="30"/>
    <n v="2490"/>
    <s v="Pauline Finch"/>
    <x v="2"/>
    <x v="1"/>
    <s v="Furniture"/>
    <s v="Chairs &amp; Chairmats"/>
    <s v="Jumbo Drum"/>
    <s v="Novimex Fabric Task Chair"/>
    <n v="0.7"/>
    <x v="1"/>
    <s v="California"/>
    <s v="Costa Mesa"/>
    <n v="92627"/>
    <d v="2013-06-19T00:00:00"/>
    <d v="2013-06-20T00:00:00"/>
    <n v="-500.86400000000003"/>
    <n v="11"/>
    <n v="614.70000000000005"/>
    <n v="86895"/>
    <s v="Medium"/>
  </r>
  <r>
    <n v="22671"/>
    <s v="Medium"/>
    <n v="0.02"/>
    <n v="2.88"/>
    <n v="0.7"/>
    <n v="2490"/>
    <s v="Pauline Finch"/>
    <x v="0"/>
    <x v="1"/>
    <s v="Office Supplies"/>
    <s v="Pens &amp; Art Supplies"/>
    <s v="Wrap Bag"/>
    <s v="Newell 335"/>
    <n v="0.56000000000000005"/>
    <x v="1"/>
    <s v="California"/>
    <s v="Costa Mesa"/>
    <n v="92627"/>
    <d v="2013-06-19T00:00:00"/>
    <d v="2013-06-21T00:00:00"/>
    <n v="34.667999999999999"/>
    <n v="18"/>
    <n v="54.62"/>
    <n v="86895"/>
    <s v="Low"/>
  </r>
  <r>
    <n v="21640"/>
    <s v="Critical"/>
    <n v="0"/>
    <n v="20.99"/>
    <n v="4.8099999999999996"/>
    <n v="2490"/>
    <s v="Pauline Finch"/>
    <x v="0"/>
    <x v="3"/>
    <s v="Technology"/>
    <s v="Telephones and Communication"/>
    <s v="Medium Box"/>
    <s v="1726 Digital Answering Machine"/>
    <n v="0.57999999999999996"/>
    <x v="1"/>
    <s v="California"/>
    <s v="Costa Mesa"/>
    <n v="92627"/>
    <d v="2013-09-14T00:00:00"/>
    <d v="2013-09-16T00:00:00"/>
    <n v="-7.1447199999999995"/>
    <n v="9"/>
    <n v="173.98"/>
    <n v="86897"/>
    <s v="No Discount"/>
  </r>
  <r>
    <n v="6856"/>
    <s v="Critical"/>
    <n v="0.09"/>
    <n v="348.21"/>
    <n v="40.19"/>
    <n v="2491"/>
    <s v="Sean N Boyer"/>
    <x v="2"/>
    <x v="1"/>
    <s v="Furniture"/>
    <s v="Tables"/>
    <s v="Jumbo Box"/>
    <s v="Bretford CR4500 Series Slim Rectangular Table"/>
    <n v="0.62"/>
    <x v="1"/>
    <s v="California"/>
    <s v="Los Angeles"/>
    <n v="90045"/>
    <d v="2010-02-14T00:00:00"/>
    <d v="2010-02-16T00:00:00"/>
    <n v="-93.849999999999909"/>
    <n v="8"/>
    <n v="2651.21"/>
    <n v="48836"/>
    <s v="Medium"/>
  </r>
  <r>
    <n v="1617"/>
    <s v="Low"/>
    <n v="0.06"/>
    <n v="4.28"/>
    <n v="0.94"/>
    <n v="2491"/>
    <s v="Sean N Boyer"/>
    <x v="0"/>
    <x v="3"/>
    <s v="Office Supplies"/>
    <s v="Pens &amp; Art Supplies"/>
    <s v="Wrap Bag"/>
    <s v="Newell 336"/>
    <n v="0.56000000000000005"/>
    <x v="1"/>
    <s v="California"/>
    <s v="Los Angeles"/>
    <n v="90045"/>
    <d v="2010-04-26T00:00:00"/>
    <d v="2010-04-28T00:00:00"/>
    <n v="0.36999999999999922"/>
    <n v="9"/>
    <n v="38.96"/>
    <n v="11712"/>
    <s v="Medium"/>
  </r>
  <r>
    <n v="3212"/>
    <s v="Medium"/>
    <n v="0.04"/>
    <n v="419.19"/>
    <n v="19.989999999999998"/>
    <n v="2491"/>
    <s v="Sean N Boyer"/>
    <x v="0"/>
    <x v="1"/>
    <s v="Office Supplies"/>
    <s v="Storage &amp; Organization"/>
    <s v="Small Box"/>
    <s v="Smead Adjustable Mobile File Trolley with Lockable Top"/>
    <n v="0.57999999999999996"/>
    <x v="1"/>
    <s v="California"/>
    <s v="Los Angeles"/>
    <n v="90045"/>
    <d v="2010-04-26T00:00:00"/>
    <d v="2010-04-27T00:00:00"/>
    <n v="1947.67"/>
    <n v="20"/>
    <n v="8048.45"/>
    <n v="23042"/>
    <s v="Low"/>
  </r>
  <r>
    <n v="3338"/>
    <s v="Not Specified"/>
    <n v="7.0000000000000007E-2"/>
    <n v="65.989999999999995"/>
    <n v="8.8000000000000007"/>
    <n v="2491"/>
    <s v="Sean N Boyer"/>
    <x v="0"/>
    <x v="1"/>
    <s v="Technology"/>
    <s v="Telephones and Communication"/>
    <s v="Small Box"/>
    <s v="6120"/>
    <n v="0.57999999999999996"/>
    <x v="1"/>
    <s v="California"/>
    <s v="Los Angeles"/>
    <n v="90045"/>
    <d v="2010-07-12T00:00:00"/>
    <d v="2010-07-12T00:00:00"/>
    <n v="109.83600000000001"/>
    <n v="37"/>
    <n v="1939.03"/>
    <n v="23877"/>
    <s v="Medium"/>
  </r>
  <r>
    <n v="3339"/>
    <s v="Not Specified"/>
    <n v="0"/>
    <n v="10.01"/>
    <n v="1.99"/>
    <n v="2491"/>
    <s v="Sean N Boyer"/>
    <x v="1"/>
    <x v="1"/>
    <s v="Technology"/>
    <s v="Computer Peripherals"/>
    <s v="Small Pack"/>
    <s v="TDK 4.7GB DVD-R"/>
    <n v="0.41"/>
    <x v="1"/>
    <s v="California"/>
    <s v="Los Angeles"/>
    <n v="90045"/>
    <d v="2010-07-12T00:00:00"/>
    <d v="2010-07-14T00:00:00"/>
    <n v="128.03"/>
    <n v="42"/>
    <n v="457.63"/>
    <n v="23877"/>
    <s v="No Discount"/>
  </r>
  <r>
    <n v="2065"/>
    <s v="High"/>
    <n v="0.08"/>
    <n v="4.91"/>
    <n v="0.5"/>
    <n v="2491"/>
    <s v="Sean N Boyer"/>
    <x v="0"/>
    <x v="3"/>
    <s v="Office Supplies"/>
    <s v="Labels"/>
    <s v="Small Box"/>
    <s v="Avery 493"/>
    <n v="0.36"/>
    <x v="1"/>
    <s v="California"/>
    <s v="Los Angeles"/>
    <n v="90045"/>
    <d v="2010-10-09T00:00:00"/>
    <d v="2010-10-09T00:00:00"/>
    <n v="31.751999999999999"/>
    <n v="36"/>
    <n v="170.75"/>
    <n v="14785"/>
    <s v="Medium"/>
  </r>
  <r>
    <n v="2066"/>
    <s v="High"/>
    <n v="0.02"/>
    <n v="28.15"/>
    <n v="6.17"/>
    <n v="2491"/>
    <s v="Sean N Boyer"/>
    <x v="0"/>
    <x v="3"/>
    <s v="Office Supplies"/>
    <s v="Pens &amp; Art Supplies"/>
    <s v="Small Pack"/>
    <s v="Boston Model 1800 Electric Pencil Sharpener, Gray"/>
    <n v="0.55000000000000004"/>
    <x v="1"/>
    <s v="California"/>
    <s v="Los Angeles"/>
    <n v="90045"/>
    <d v="2010-10-09T00:00:00"/>
    <d v="2010-10-10T00:00:00"/>
    <n v="117.208"/>
    <n v="45"/>
    <n v="1339.42"/>
    <n v="14785"/>
    <s v="Low"/>
  </r>
  <r>
    <n v="188"/>
    <s v="Medium"/>
    <n v="0.08"/>
    <n v="5.28"/>
    <n v="5.57"/>
    <n v="2491"/>
    <s v="Sean N Boyer"/>
    <x v="0"/>
    <x v="1"/>
    <s v="Office Supplies"/>
    <s v="Paper"/>
    <s v="Small Box"/>
    <s v="Xerox 1981"/>
    <n v="0.4"/>
    <x v="1"/>
    <s v="California"/>
    <s v="Los Angeles"/>
    <n v="90045"/>
    <d v="2011-02-04T00:00:00"/>
    <d v="2011-02-04T00:00:00"/>
    <n v="-121.91"/>
    <n v="48"/>
    <n v="257.39"/>
    <n v="1222"/>
    <s v="Medium"/>
  </r>
  <r>
    <n v="7857"/>
    <s v="Critical"/>
    <n v="0.08"/>
    <n v="14.42"/>
    <n v="6.75"/>
    <n v="2491"/>
    <s v="Sean N Boyer"/>
    <x v="0"/>
    <x v="3"/>
    <s v="Office Supplies"/>
    <s v="Appliances"/>
    <s v="Medium Box"/>
    <s v="Holmes Odor Grabber"/>
    <n v="0.52"/>
    <x v="1"/>
    <s v="California"/>
    <s v="Los Angeles"/>
    <n v="90045"/>
    <d v="2011-08-04T00:00:00"/>
    <d v="2011-08-06T00:00:00"/>
    <n v="-54.34"/>
    <n v="81"/>
    <n v="1108.22"/>
    <n v="56166"/>
    <s v="Medium"/>
  </r>
  <r>
    <n v="7858"/>
    <s v="Critical"/>
    <n v="0.08"/>
    <n v="100.89"/>
    <n v="42"/>
    <n v="2491"/>
    <s v="Sean N Boyer"/>
    <x v="2"/>
    <x v="3"/>
    <s v="Furniture"/>
    <s v="Chairs &amp; Chairmats"/>
    <s v="Jumbo Drum"/>
    <s v="Office Star Flex Back Scooter Chair with Aluminum Finish Frame"/>
    <n v="0.61"/>
    <x v="1"/>
    <s v="California"/>
    <s v="Los Angeles"/>
    <n v="90045"/>
    <d v="2011-08-04T00:00:00"/>
    <d v="2011-08-05T00:00:00"/>
    <n v="-62.19"/>
    <n v="2"/>
    <n v="284.48"/>
    <n v="56166"/>
    <s v="Medium"/>
  </r>
  <r>
    <n v="6929"/>
    <s v="High"/>
    <n v="0.05"/>
    <n v="9.85"/>
    <n v="4.82"/>
    <n v="2491"/>
    <s v="Sean N Boyer"/>
    <x v="0"/>
    <x v="1"/>
    <s v="Office Supplies"/>
    <s v="Pens &amp; Art Supplies"/>
    <s v="Wrap Bag"/>
    <s v="Lumber Crayons"/>
    <n v="0.47"/>
    <x v="1"/>
    <s v="California"/>
    <s v="Los Angeles"/>
    <n v="90045"/>
    <d v="2012-01-23T00:00:00"/>
    <d v="2012-01-24T00:00:00"/>
    <n v="-17.568000000000001"/>
    <n v="46"/>
    <n v="444.46"/>
    <n v="49443"/>
    <s v="Low"/>
  </r>
  <r>
    <n v="3025"/>
    <s v="Not Specified"/>
    <n v="0.08"/>
    <n v="7.38"/>
    <n v="5.21"/>
    <n v="2491"/>
    <s v="Sean N Boyer"/>
    <x v="0"/>
    <x v="1"/>
    <s v="Furniture"/>
    <s v="Office Furnishings"/>
    <s v="Small Box"/>
    <s v="Eldon® Expressions™ Wood Desk Accessories, Oak"/>
    <n v="0.56000000000000005"/>
    <x v="1"/>
    <s v="California"/>
    <s v="Los Angeles"/>
    <n v="90045"/>
    <d v="2012-01-30T00:00:00"/>
    <d v="2012-01-31T00:00:00"/>
    <n v="0.748"/>
    <n v="10"/>
    <n v="79.11"/>
    <n v="21760"/>
    <s v="Medium"/>
  </r>
  <r>
    <n v="5804"/>
    <s v="Medium"/>
    <n v="0.09"/>
    <n v="107.53"/>
    <n v="5.81"/>
    <n v="2491"/>
    <s v="Sean N Boyer"/>
    <x v="0"/>
    <x v="1"/>
    <s v="Furniture"/>
    <s v="Office Furnishings"/>
    <s v="Medium Box"/>
    <s v="Tenex Contemporary Contur Chairmats for Low and Medium Pile Carpet, Computer, 39&quot; x 49&quot;"/>
    <n v="0.65"/>
    <x v="1"/>
    <s v="California"/>
    <s v="Los Angeles"/>
    <n v="90045"/>
    <d v="2012-04-16T00:00:00"/>
    <d v="2012-04-18T00:00:00"/>
    <n v="1116.98"/>
    <n v="44"/>
    <n v="4348.55"/>
    <n v="41157"/>
    <s v="Medium"/>
  </r>
  <r>
    <n v="6780"/>
    <s v="Medium"/>
    <n v="0.08"/>
    <n v="130.97999999999999"/>
    <n v="54.74"/>
    <n v="2491"/>
    <s v="Sean N Boyer"/>
    <x v="2"/>
    <x v="3"/>
    <s v="Furniture"/>
    <s v="Bookcases"/>
    <s v="Jumbo Box"/>
    <s v="O'Sullivan Elevations Bookcase, Cherry Finish"/>
    <n v="0.69"/>
    <x v="1"/>
    <s v="California"/>
    <s v="Los Angeles"/>
    <n v="90045"/>
    <d v="2012-07-22T00:00:00"/>
    <d v="2012-07-24T00:00:00"/>
    <n v="-581.59"/>
    <n v="34"/>
    <n v="4499.26"/>
    <n v="48288"/>
    <s v="Medium"/>
  </r>
  <r>
    <n v="3176"/>
    <s v="Not Specified"/>
    <n v="0.01"/>
    <n v="4.4800000000000004"/>
    <n v="49"/>
    <n v="2491"/>
    <s v="Sean N Boyer"/>
    <x v="0"/>
    <x v="1"/>
    <s v="Office Supplies"/>
    <s v="Appliances"/>
    <s v="Large Box"/>
    <s v="Hoover Portapower™ Portable Vacuum"/>
    <n v="0.6"/>
    <x v="1"/>
    <s v="California"/>
    <s v="Los Angeles"/>
    <n v="90045"/>
    <d v="2012-12-10T00:00:00"/>
    <d v="2012-12-11T00:00:00"/>
    <n v="-893.39"/>
    <n v="40"/>
    <n v="280.74"/>
    <n v="22848"/>
    <s v="Low"/>
  </r>
  <r>
    <n v="3177"/>
    <s v="Not Specified"/>
    <n v="0.02"/>
    <n v="130.97999999999999"/>
    <n v="30"/>
    <n v="2491"/>
    <s v="Sean N Boyer"/>
    <x v="2"/>
    <x v="1"/>
    <s v="Furniture"/>
    <s v="Chairs &amp; Chairmats"/>
    <s v="Jumbo Drum"/>
    <s v="Office Star - Contemporary Task Swivel chair with 2-way adjustable arms, Plum"/>
    <n v="0.78"/>
    <x v="1"/>
    <s v="California"/>
    <s v="Los Angeles"/>
    <n v="90045"/>
    <d v="2012-12-10T00:00:00"/>
    <d v="2012-12-12T00:00:00"/>
    <n v="-287.62"/>
    <n v="90"/>
    <n v="11843.48"/>
    <n v="22848"/>
    <s v="Low"/>
  </r>
  <r>
    <n v="3178"/>
    <s v="Not Specified"/>
    <n v="0.09"/>
    <n v="15.98"/>
    <n v="6.5"/>
    <n v="2491"/>
    <s v="Sean N Boyer"/>
    <x v="0"/>
    <x v="1"/>
    <s v="Technology"/>
    <s v="Computer Peripherals"/>
    <s v="Small Box"/>
    <s v="Logitech Access Keyboard"/>
    <n v="0.48"/>
    <x v="1"/>
    <s v="California"/>
    <s v="Los Angeles"/>
    <n v="90045"/>
    <d v="2012-12-10T00:00:00"/>
    <d v="2012-12-12T00:00:00"/>
    <n v="-52.44"/>
    <n v="8"/>
    <n v="136.32"/>
    <n v="22848"/>
    <s v="Medium"/>
  </r>
  <r>
    <n v="2602"/>
    <s v="High"/>
    <n v="0.01"/>
    <n v="2036.48"/>
    <n v="14.7"/>
    <n v="2491"/>
    <s v="Sean N Boyer"/>
    <x v="2"/>
    <x v="3"/>
    <s v="Technology"/>
    <s v="Office Machines"/>
    <s v="Jumbo Drum"/>
    <s v="Lexmark 4227 Plus Dot Matrix Printer"/>
    <n v="0.55000000000000004"/>
    <x v="1"/>
    <s v="California"/>
    <s v="Los Angeles"/>
    <n v="90045"/>
    <d v="2013-02-11T00:00:00"/>
    <d v="2013-02-13T00:00:00"/>
    <n v="-1596.7457999999999"/>
    <n v="7"/>
    <n v="13253.93"/>
    <n v="18790"/>
    <s v="Low"/>
  </r>
  <r>
    <n v="4669"/>
    <s v="Medium"/>
    <n v="0.05"/>
    <n v="22.38"/>
    <n v="15.1"/>
    <n v="2491"/>
    <s v="Sean N Boyer"/>
    <x v="0"/>
    <x v="1"/>
    <s v="Office Supplies"/>
    <s v="Binders and Binder Accessories"/>
    <s v="Small Box"/>
    <s v="Avery Flip-Chart Easel Binder, Black"/>
    <n v="0.38"/>
    <x v="1"/>
    <s v="California"/>
    <s v="Los Angeles"/>
    <n v="90045"/>
    <d v="2013-06-19T00:00:00"/>
    <d v="2013-06-21T00:00:00"/>
    <n v="-56.212000000000003"/>
    <n v="27"/>
    <n v="631.14"/>
    <n v="33222"/>
    <s v="Low"/>
  </r>
  <r>
    <n v="4670"/>
    <s v="Medium"/>
    <n v="0.1"/>
    <n v="60.98"/>
    <n v="30"/>
    <n v="2491"/>
    <s v="Sean N Boyer"/>
    <x v="2"/>
    <x v="1"/>
    <s v="Furniture"/>
    <s v="Chairs &amp; Chairmats"/>
    <s v="Jumbo Drum"/>
    <s v="Novimex Fabric Task Chair"/>
    <n v="0.7"/>
    <x v="1"/>
    <s v="California"/>
    <s v="Los Angeles"/>
    <n v="90045"/>
    <d v="2013-06-19T00:00:00"/>
    <d v="2013-06-20T00:00:00"/>
    <n v="-626.08000000000004"/>
    <n v="45"/>
    <n v="2514.69"/>
    <n v="33222"/>
    <s v="Medium"/>
  </r>
  <r>
    <n v="4671"/>
    <s v="Medium"/>
    <n v="0.02"/>
    <n v="2.88"/>
    <n v="0.7"/>
    <n v="2491"/>
    <s v="Sean N Boyer"/>
    <x v="0"/>
    <x v="1"/>
    <s v="Office Supplies"/>
    <s v="Pens &amp; Art Supplies"/>
    <s v="Wrap Bag"/>
    <s v="Newell 335"/>
    <n v="0.56000000000000005"/>
    <x v="1"/>
    <s v="California"/>
    <s v="Los Angeles"/>
    <n v="90045"/>
    <d v="2013-06-19T00:00:00"/>
    <d v="2013-06-21T00:00:00"/>
    <n v="28.89"/>
    <n v="72"/>
    <n v="218.49"/>
    <n v="33222"/>
    <s v="Low"/>
  </r>
  <r>
    <n v="3640"/>
    <s v="Critical"/>
    <n v="0"/>
    <n v="20.99"/>
    <n v="4.8099999999999996"/>
    <n v="2491"/>
    <s v="Sean N Boyer"/>
    <x v="0"/>
    <x v="3"/>
    <s v="Technology"/>
    <s v="Telephones and Communication"/>
    <s v="Medium Box"/>
    <s v="1726 Digital Answering Machine"/>
    <n v="0.57999999999999996"/>
    <x v="1"/>
    <s v="California"/>
    <s v="Los Angeles"/>
    <n v="90045"/>
    <d v="2013-09-14T00:00:00"/>
    <d v="2013-09-16T00:00:00"/>
    <n v="-7.766"/>
    <n v="36"/>
    <n v="695.92"/>
    <n v="26021"/>
    <s v="No Discount"/>
  </r>
  <r>
    <n v="25858"/>
    <s v="Critical"/>
    <n v="0.08"/>
    <n v="100.89"/>
    <n v="42"/>
    <n v="2492"/>
    <s v="Billie Chan"/>
    <x v="2"/>
    <x v="3"/>
    <s v="Furniture"/>
    <s v="Chairs &amp; Chairmats"/>
    <s v="Jumbo Drum"/>
    <s v="Office Star Flex Back Scooter Chair with Aluminum Finish Frame"/>
    <n v="0.61"/>
    <x v="2"/>
    <s v="Connecticut"/>
    <s v="Middletown"/>
    <n v="6457"/>
    <d v="2013-08-04T00:00:00"/>
    <d v="2013-08-05T00:00:00"/>
    <n v="-26.368560000000002"/>
    <n v="1"/>
    <n v="142.24"/>
    <n v="86896"/>
    <s v="Medium"/>
  </r>
  <r>
    <n v="25857"/>
    <s v="Critical"/>
    <n v="0.08"/>
    <n v="14.42"/>
    <n v="6.75"/>
    <n v="2493"/>
    <s v="Tom Moody"/>
    <x v="0"/>
    <x v="3"/>
    <s v="Office Supplies"/>
    <s v="Appliances"/>
    <s v="Medium Box"/>
    <s v="Holmes Odor Grabber"/>
    <n v="0.52"/>
    <x v="2"/>
    <s v="Massachusetts"/>
    <s v="Amesbury"/>
    <n v="1913"/>
    <d v="2011-08-04T00:00:00"/>
    <d v="2011-08-06T00:00:00"/>
    <n v="-28.256800000000002"/>
    <n v="20"/>
    <n v="273.64"/>
    <n v="86889"/>
    <s v="Medium"/>
  </r>
  <r>
    <n v="24929"/>
    <s v="High"/>
    <n v="0.05"/>
    <n v="9.85"/>
    <n v="4.82"/>
    <n v="2494"/>
    <s v="Brooke Payne"/>
    <x v="0"/>
    <x v="1"/>
    <s v="Office Supplies"/>
    <s v="Pens &amp; Art Supplies"/>
    <s v="Wrap Bag"/>
    <s v="Lumber Crayons"/>
    <n v="0.47"/>
    <x v="2"/>
    <s v="New Jersey"/>
    <s v="Hillside"/>
    <n v="7205"/>
    <d v="2012-01-23T00:00:00"/>
    <d v="2012-01-24T00:00:00"/>
    <n v="-13.615200000000002"/>
    <n v="11"/>
    <n v="106.28"/>
    <n v="86890"/>
    <s v="Low"/>
  </r>
  <r>
    <n v="19617"/>
    <s v="Low"/>
    <n v="0.06"/>
    <n v="4.28"/>
    <n v="0.94"/>
    <n v="2495"/>
    <s v="Maria Block"/>
    <x v="0"/>
    <x v="3"/>
    <s v="Office Supplies"/>
    <s v="Pens &amp; Art Supplies"/>
    <s v="Wrap Bag"/>
    <s v="Newell 336"/>
    <n v="0.56000000000000005"/>
    <x v="1"/>
    <s v="Wyoming"/>
    <s v="Rock Springs"/>
    <n v="82901"/>
    <d v="2010-04-26T00:00:00"/>
    <d v="2010-04-28T00:00:00"/>
    <n v="0.36999999999999922"/>
    <n v="2"/>
    <n v="8.66"/>
    <n v="86885"/>
    <s v="Medium"/>
  </r>
  <r>
    <n v="18188"/>
    <s v="Medium"/>
    <n v="0.08"/>
    <n v="5.28"/>
    <n v="5.57"/>
    <n v="2495"/>
    <s v="Maria Block"/>
    <x v="0"/>
    <x v="1"/>
    <s v="Office Supplies"/>
    <s v="Paper"/>
    <s v="Small Box"/>
    <s v="Xerox 1981"/>
    <n v="0.4"/>
    <x v="1"/>
    <s v="Wyoming"/>
    <s v="Rock Springs"/>
    <n v="82901"/>
    <d v="2011-02-04T00:00:00"/>
    <d v="2011-02-04T00:00:00"/>
    <n v="-121.91"/>
    <n v="12"/>
    <n v="64.349999999999994"/>
    <n v="86888"/>
    <s v="Medium"/>
  </r>
  <r>
    <n v="19155"/>
    <s v="Low"/>
    <n v="7.0000000000000007E-2"/>
    <n v="5.98"/>
    <n v="10.39"/>
    <n v="2497"/>
    <s v="Elisabeth Gorman"/>
    <x v="0"/>
    <x v="2"/>
    <s v="Office Supplies"/>
    <s v="Paper"/>
    <s v="Small Box"/>
    <s v="Xerox 1895"/>
    <n v="0.4"/>
    <x v="3"/>
    <s v="Louisiana"/>
    <s v="Lafayette"/>
    <n v="70506"/>
    <d v="2011-08-06T00:00:00"/>
    <d v="2011-08-10T00:00:00"/>
    <n v="-258.44"/>
    <n v="1"/>
    <n v="11.04"/>
    <n v="89724"/>
    <s v="Medium"/>
  </r>
  <r>
    <n v="26390"/>
    <s v="Medium"/>
    <n v="0.05"/>
    <n v="3.14"/>
    <n v="1.92"/>
    <n v="2497"/>
    <s v="Elisabeth Gorman"/>
    <x v="0"/>
    <x v="2"/>
    <s v="Office Supplies"/>
    <s v="Scissors, Rulers and Trimmers"/>
    <s v="Wrap Bag"/>
    <s v="Serrated Blade or Curved Handle Hand Letter Openers"/>
    <n v="0.84"/>
    <x v="3"/>
    <s v="Louisiana"/>
    <s v="Lafayette"/>
    <n v="70506"/>
    <d v="2011-09-01T00:00:00"/>
    <d v="2011-09-01T00:00:00"/>
    <n v="-26.124000000000002"/>
    <n v="19"/>
    <n v="59.24"/>
    <n v="89725"/>
    <s v="Low"/>
  </r>
  <r>
    <n v="2296"/>
    <s v="Not Specified"/>
    <n v="0.09"/>
    <n v="355.98"/>
    <n v="58.92"/>
    <n v="2498"/>
    <s v="Arlene Long"/>
    <x v="2"/>
    <x v="0"/>
    <s v="Furniture"/>
    <s v="Chairs &amp; Chairmats"/>
    <s v="Jumbo Drum"/>
    <s v="Hon 4700 Series Mobuis™ Mid-Back Task Chairs with Adjustable Arms"/>
    <n v="0.64"/>
    <x v="1"/>
    <s v="California"/>
    <s v="San Diego"/>
    <n v="92024"/>
    <d v="2010-02-18T00:00:00"/>
    <d v="2010-02-20T00:00:00"/>
    <n v="1240.25"/>
    <n v="30"/>
    <n v="10554.63"/>
    <n v="16547"/>
    <s v="Medium"/>
  </r>
  <r>
    <n v="2297"/>
    <s v="Not Specified"/>
    <n v="0.04"/>
    <n v="218.75"/>
    <n v="69.64"/>
    <n v="2498"/>
    <s v="Arlene Long"/>
    <x v="2"/>
    <x v="0"/>
    <s v="Furniture"/>
    <s v="Tables"/>
    <s v="Jumbo Box"/>
    <s v="BoxOffice By Design Rectangular and Half-Moon Meeting Room Tables"/>
    <n v="0.77"/>
    <x v="1"/>
    <s v="California"/>
    <s v="San Diego"/>
    <n v="92024"/>
    <d v="2010-02-18T00:00:00"/>
    <d v="2010-02-18T00:00:00"/>
    <n v="-533.23200000000008"/>
    <n v="8"/>
    <n v="1749.64"/>
    <n v="16547"/>
    <s v="Low"/>
  </r>
  <r>
    <n v="7628"/>
    <s v="Medium"/>
    <n v="0.09"/>
    <n v="6.28"/>
    <n v="5.41"/>
    <n v="2498"/>
    <s v="Arlene Long"/>
    <x v="0"/>
    <x v="2"/>
    <s v="Furniture"/>
    <s v="Office Furnishings"/>
    <s v="Small Box"/>
    <s v="Eldon® 200 Class™ Desk Accessories"/>
    <n v="0.53"/>
    <x v="1"/>
    <s v="California"/>
    <s v="San Diego"/>
    <n v="92024"/>
    <d v="2010-08-02T00:00:00"/>
    <d v="2010-08-04T00:00:00"/>
    <n v="-61.59"/>
    <n v="56"/>
    <n v="355.4"/>
    <n v="54567"/>
    <s v="Medium"/>
  </r>
  <r>
    <n v="2768"/>
    <s v="Not Specified"/>
    <n v="0.08"/>
    <n v="1.68"/>
    <n v="1.57"/>
    <n v="2498"/>
    <s v="Arlene Long"/>
    <x v="0"/>
    <x v="2"/>
    <s v="Office Supplies"/>
    <s v="Pens &amp; Art Supplies"/>
    <s v="Wrap Bag"/>
    <s v="Newell 323"/>
    <n v="0.59"/>
    <x v="1"/>
    <s v="California"/>
    <s v="San Diego"/>
    <n v="92024"/>
    <d v="2010-08-05T00:00:00"/>
    <d v="2010-08-06T00:00:00"/>
    <n v="-46.25"/>
    <n v="88"/>
    <n v="148.36000000000001"/>
    <n v="20007"/>
    <s v="Medium"/>
  </r>
  <r>
    <n v="2323"/>
    <s v="Medium"/>
    <n v="0.01"/>
    <n v="22.84"/>
    <n v="16.87"/>
    <n v="2498"/>
    <s v="Arlene Long"/>
    <x v="0"/>
    <x v="2"/>
    <s v="Office Supplies"/>
    <s v="Paper"/>
    <s v="Small Box"/>
    <s v="Xerox 1982"/>
    <n v="0.39"/>
    <x v="1"/>
    <s v="California"/>
    <s v="San Diego"/>
    <n v="92024"/>
    <d v="2011-09-30T00:00:00"/>
    <d v="2011-10-01T00:00:00"/>
    <n v="-42.38"/>
    <n v="11"/>
    <n v="289.61"/>
    <n v="16741"/>
    <s v="Low"/>
  </r>
  <r>
    <n v="4411"/>
    <s v="Critical"/>
    <n v="0.04"/>
    <n v="11.97"/>
    <n v="4.9800000000000004"/>
    <n v="2498"/>
    <s v="Arlene Long"/>
    <x v="0"/>
    <x v="2"/>
    <s v="Office Supplies"/>
    <s v="Appliances"/>
    <s v="Small Box"/>
    <s v="Staples 6 Outlet Surge"/>
    <n v="0.57999999999999996"/>
    <x v="1"/>
    <s v="California"/>
    <s v="San Diego"/>
    <n v="92024"/>
    <d v="2011-10-15T00:00:00"/>
    <d v="2011-10-17T00:00:00"/>
    <n v="-14.7"/>
    <n v="47"/>
    <n v="581.5"/>
    <n v="31492"/>
    <s v="Low"/>
  </r>
  <r>
    <n v="4412"/>
    <s v="Critical"/>
    <n v="0.09"/>
    <n v="29.74"/>
    <n v="6.64"/>
    <n v="2498"/>
    <s v="Arlene Long"/>
    <x v="1"/>
    <x v="2"/>
    <s v="Office Supplies"/>
    <s v="Storage &amp; Organization"/>
    <s v="Small Box"/>
    <s v="Acco Perma® 2700 Stacking Storage Drawers"/>
    <n v="0.7"/>
    <x v="1"/>
    <s v="California"/>
    <s v="San Diego"/>
    <n v="92024"/>
    <d v="2011-10-15T00:00:00"/>
    <d v="2011-10-18T00:00:00"/>
    <n v="-25.32"/>
    <n v="61"/>
    <n v="1743.79"/>
    <n v="31492"/>
    <s v="Medium"/>
  </r>
  <r>
    <n v="4413"/>
    <s v="Critical"/>
    <n v="0.03"/>
    <n v="95.43"/>
    <n v="19.989999999999998"/>
    <n v="2498"/>
    <s v="Arlene Long"/>
    <x v="0"/>
    <x v="2"/>
    <s v="Office Supplies"/>
    <s v="Storage &amp; Organization"/>
    <s v="Small Box"/>
    <s v="Fellowes Stor/Drawer® Steel Plus™ Storage Drawers"/>
    <n v="0.79"/>
    <x v="1"/>
    <s v="California"/>
    <s v="San Diego"/>
    <n v="92024"/>
    <d v="2011-10-15T00:00:00"/>
    <d v="2011-10-16T00:00:00"/>
    <n v="-282.67200000000003"/>
    <n v="41"/>
    <n v="3830.88"/>
    <n v="31492"/>
    <s v="Low"/>
  </r>
  <r>
    <n v="1156"/>
    <s v="Critical"/>
    <n v="7.0000000000000007E-2"/>
    <n v="19.98"/>
    <n v="5.97"/>
    <n v="2498"/>
    <s v="Arlene Long"/>
    <x v="1"/>
    <x v="2"/>
    <s v="Office Supplies"/>
    <s v="Paper"/>
    <s v="Small Box"/>
    <s v="Xerox 1936"/>
    <n v="0.38"/>
    <x v="1"/>
    <s v="California"/>
    <s v="San Diego"/>
    <n v="92024"/>
    <d v="2012-09-29T00:00:00"/>
    <d v="2012-10-01T00:00:00"/>
    <n v="70.39"/>
    <n v="37"/>
    <n v="716.71"/>
    <n v="8419"/>
    <s v="Medium"/>
  </r>
  <r>
    <n v="1157"/>
    <s v="Critical"/>
    <n v="0.1"/>
    <n v="6.48"/>
    <n v="7.03"/>
    <n v="2498"/>
    <s v="Arlene Long"/>
    <x v="0"/>
    <x v="2"/>
    <s v="Office Supplies"/>
    <s v="Paper"/>
    <s v="Small Box"/>
    <s v="Xerox 214"/>
    <n v="0.37"/>
    <x v="1"/>
    <s v="California"/>
    <s v="San Diego"/>
    <n v="92024"/>
    <d v="2012-09-29T00:00:00"/>
    <d v="2012-09-30T00:00:00"/>
    <n v="-86.62"/>
    <n v="47"/>
    <n v="298.83999999999997"/>
    <n v="8419"/>
    <s v="Medium"/>
  </r>
  <r>
    <n v="513"/>
    <s v="High"/>
    <n v="0"/>
    <n v="18.97"/>
    <n v="9.0299999999999994"/>
    <n v="2498"/>
    <s v="Arlene Long"/>
    <x v="0"/>
    <x v="2"/>
    <s v="Office Supplies"/>
    <s v="Paper"/>
    <s v="Small Box"/>
    <s v="Computer Printout Paper with Letter-Trim Perforations"/>
    <n v="0.37"/>
    <x v="1"/>
    <s v="California"/>
    <s v="San Diego"/>
    <n v="92024"/>
    <d v="2013-05-02T00:00:00"/>
    <d v="2013-05-03T00:00:00"/>
    <n v="52.35"/>
    <n v="27"/>
    <n v="549.41"/>
    <n v="3524"/>
    <s v="No Discount"/>
  </r>
  <r>
    <n v="1205"/>
    <s v="Low"/>
    <n v="0"/>
    <n v="80.98"/>
    <n v="35"/>
    <n v="2498"/>
    <s v="Arlene Long"/>
    <x v="0"/>
    <x v="2"/>
    <s v="Office Supplies"/>
    <s v="Storage &amp; Organization"/>
    <s v="Large Box"/>
    <s v="Carina Double Wide Media Storage Towers in Natural &amp; Black"/>
    <n v="0.81"/>
    <x v="1"/>
    <s v="California"/>
    <s v="San Diego"/>
    <n v="92024"/>
    <d v="2013-05-04T00:00:00"/>
    <d v="2013-05-08T00:00:00"/>
    <n v="-846.73"/>
    <n v="52"/>
    <n v="4340.67"/>
    <n v="8833"/>
    <s v="No Discount"/>
  </r>
  <r>
    <n v="20296"/>
    <s v="Not Specified"/>
    <n v="0.09"/>
    <n v="355.98"/>
    <n v="58.92"/>
    <n v="2499"/>
    <s v="Geoffrey Koch"/>
    <x v="2"/>
    <x v="0"/>
    <s v="Furniture"/>
    <s v="Chairs &amp; Chairmats"/>
    <s v="Jumbo Drum"/>
    <s v="Hon 4700 Series Mobuis™ Mid-Back Task Chairs with Adjustable Arms"/>
    <n v="0.64"/>
    <x v="0"/>
    <s v="Illinois"/>
    <s v="Kankakee"/>
    <n v="60901"/>
    <d v="2010-02-18T00:00:00"/>
    <d v="2010-02-20T00:00:00"/>
    <n v="1240.25"/>
    <n v="8"/>
    <n v="2814.57"/>
    <n v="88319"/>
    <s v="Medium"/>
  </r>
  <r>
    <n v="20323"/>
    <s v="Medium"/>
    <n v="0.01"/>
    <n v="22.84"/>
    <n v="16.87"/>
    <n v="2499"/>
    <s v="Geoffrey Koch"/>
    <x v="0"/>
    <x v="2"/>
    <s v="Office Supplies"/>
    <s v="Paper"/>
    <s v="Small Box"/>
    <s v="Xerox 1982"/>
    <n v="0.39"/>
    <x v="0"/>
    <s v="Illinois"/>
    <s v="Kankakee"/>
    <n v="60901"/>
    <d v="2011-09-30T00:00:00"/>
    <d v="2011-10-01T00:00:00"/>
    <n v="-42.38"/>
    <n v="3"/>
    <n v="78.989999999999995"/>
    <n v="88321"/>
    <s v="Low"/>
  </r>
  <r>
    <n v="19156"/>
    <s v="Critical"/>
    <n v="7.0000000000000007E-2"/>
    <n v="19.98"/>
    <n v="5.97"/>
    <n v="2499"/>
    <s v="Geoffrey Koch"/>
    <x v="1"/>
    <x v="2"/>
    <s v="Office Supplies"/>
    <s v="Paper"/>
    <s v="Small Box"/>
    <s v="Xerox 1936"/>
    <n v="0.38"/>
    <x v="0"/>
    <s v="Illinois"/>
    <s v="Kankakee"/>
    <n v="60901"/>
    <d v="2012-09-29T00:00:00"/>
    <d v="2012-10-01T00:00:00"/>
    <n v="70.39"/>
    <n v="9"/>
    <n v="174.33"/>
    <n v="88323"/>
    <s v="Medium"/>
  </r>
  <r>
    <n v="19157"/>
    <s v="Critical"/>
    <n v="0.1"/>
    <n v="6.48"/>
    <n v="7.03"/>
    <n v="2499"/>
    <s v="Geoffrey Koch"/>
    <x v="0"/>
    <x v="2"/>
    <s v="Office Supplies"/>
    <s v="Paper"/>
    <s v="Small Box"/>
    <s v="Xerox 214"/>
    <n v="0.37"/>
    <x v="0"/>
    <s v="Illinois"/>
    <s v="Kankakee"/>
    <n v="60901"/>
    <d v="2012-09-29T00:00:00"/>
    <d v="2012-09-30T00:00:00"/>
    <n v="-86.62"/>
    <n v="12"/>
    <n v="76.3"/>
    <n v="88323"/>
    <s v="Medium"/>
  </r>
  <r>
    <n v="20297"/>
    <s v="Not Specified"/>
    <n v="0.04"/>
    <n v="218.75"/>
    <n v="69.64"/>
    <n v="2499"/>
    <s v="Geoffrey Koch"/>
    <x v="2"/>
    <x v="0"/>
    <s v="Furniture"/>
    <s v="Tables"/>
    <s v="Jumbo Box"/>
    <s v="BoxOffice By Design Rectangular and Half-Moon Meeting Room Tables"/>
    <n v="0.77"/>
    <x v="0"/>
    <s v="Illinois"/>
    <s v="Kankakee"/>
    <n v="60901"/>
    <d v="2013-02-18T00:00:00"/>
    <d v="2013-02-18T00:00:00"/>
    <n v="-533.23200000000008"/>
    <n v="2"/>
    <n v="437.41"/>
    <n v="88324"/>
    <s v="Low"/>
  </r>
  <r>
    <n v="18513"/>
    <s v="High"/>
    <n v="0"/>
    <n v="18.97"/>
    <n v="9.0299999999999994"/>
    <n v="2499"/>
    <s v="Geoffrey Koch"/>
    <x v="0"/>
    <x v="2"/>
    <s v="Office Supplies"/>
    <s v="Paper"/>
    <s v="Small Box"/>
    <s v="Computer Printout Paper with Letter-Trim Perforations"/>
    <n v="0.37"/>
    <x v="0"/>
    <s v="Illinois"/>
    <s v="Kankakee"/>
    <n v="60901"/>
    <d v="2013-05-02T00:00:00"/>
    <d v="2013-05-03T00:00:00"/>
    <n v="52.35"/>
    <n v="7"/>
    <n v="142.44"/>
    <n v="88325"/>
    <s v="No Discount"/>
  </r>
  <r>
    <n v="19205"/>
    <s v="Low"/>
    <n v="0"/>
    <n v="80.98"/>
    <n v="35"/>
    <n v="2499"/>
    <s v="Geoffrey Koch"/>
    <x v="0"/>
    <x v="2"/>
    <s v="Office Supplies"/>
    <s v="Storage &amp; Organization"/>
    <s v="Large Box"/>
    <s v="Carina Double Wide Media Storage Towers in Natural &amp; Black"/>
    <n v="0.81"/>
    <x v="0"/>
    <s v="Illinois"/>
    <s v="Kankakee"/>
    <n v="60901"/>
    <d v="2013-05-04T00:00:00"/>
    <d v="2013-05-08T00:00:00"/>
    <n v="-846.73"/>
    <n v="13"/>
    <n v="1085.17"/>
    <n v="88326"/>
    <s v="No Discount"/>
  </r>
  <r>
    <n v="25628"/>
    <s v="Medium"/>
    <n v="0.09"/>
    <n v="6.28"/>
    <n v="5.41"/>
    <n v="2500"/>
    <s v="Kevin Smith"/>
    <x v="0"/>
    <x v="2"/>
    <s v="Furniture"/>
    <s v="Office Furnishings"/>
    <s v="Small Box"/>
    <s v="Eldon® 200 Class™ Desk Accessories"/>
    <n v="0.53"/>
    <x v="0"/>
    <s v="Illinois"/>
    <s v="Lake In The Hills"/>
    <n v="60102"/>
    <d v="2010-08-02T00:00:00"/>
    <d v="2010-08-04T00:00:00"/>
    <n v="-32.026800000000001"/>
    <n v="14"/>
    <n v="88.85"/>
    <n v="88320"/>
    <s v="Medium"/>
  </r>
  <r>
    <n v="22411"/>
    <s v="Critical"/>
    <n v="0.04"/>
    <n v="11.97"/>
    <n v="4.9800000000000004"/>
    <n v="2500"/>
    <s v="Kevin Smith"/>
    <x v="0"/>
    <x v="2"/>
    <s v="Office Supplies"/>
    <s v="Appliances"/>
    <s v="Small Box"/>
    <s v="Staples 6 Outlet Surge"/>
    <n v="0.57999999999999996"/>
    <x v="0"/>
    <s v="Illinois"/>
    <s v="Lake In The Hills"/>
    <n v="60102"/>
    <d v="2011-10-15T00:00:00"/>
    <d v="2011-10-17T00:00:00"/>
    <n v="-13.23"/>
    <n v="12"/>
    <n v="148.47"/>
    <n v="88322"/>
    <s v="Low"/>
  </r>
  <r>
    <n v="22412"/>
    <s v="Critical"/>
    <n v="0.09"/>
    <n v="29.74"/>
    <n v="6.64"/>
    <n v="2500"/>
    <s v="Kevin Smith"/>
    <x v="1"/>
    <x v="2"/>
    <s v="Office Supplies"/>
    <s v="Storage &amp; Organization"/>
    <s v="Small Box"/>
    <s v="Acco Perma® 2700 Stacking Storage Drawers"/>
    <n v="0.7"/>
    <x v="0"/>
    <s v="Illinois"/>
    <s v="Lake In The Hills"/>
    <n v="60102"/>
    <d v="2011-10-15T00:00:00"/>
    <d v="2011-10-18T00:00:00"/>
    <n v="-22.788"/>
    <n v="15"/>
    <n v="428.8"/>
    <n v="88322"/>
    <s v="Medium"/>
  </r>
  <r>
    <n v="20768"/>
    <s v="Not Specified"/>
    <n v="0.08"/>
    <n v="1.68"/>
    <n v="1.57"/>
    <n v="2500"/>
    <s v="Kevin Smith"/>
    <x v="0"/>
    <x v="2"/>
    <s v="Office Supplies"/>
    <s v="Pens &amp; Art Supplies"/>
    <s v="Wrap Bag"/>
    <s v="Newell 323"/>
    <n v="0.59"/>
    <x v="0"/>
    <s v="Illinois"/>
    <s v="Lake In The Hills"/>
    <n v="60102"/>
    <d v="2013-08-05T00:00:00"/>
    <d v="2013-08-06T00:00:00"/>
    <n v="-19.610000000000003"/>
    <n v="25"/>
    <n v="42.15"/>
    <n v="88327"/>
    <s v="Medium"/>
  </r>
  <r>
    <n v="22413"/>
    <s v="Critical"/>
    <n v="0.03"/>
    <n v="95.43"/>
    <n v="19.989999999999998"/>
    <n v="2500"/>
    <s v="Kevin Smith"/>
    <x v="0"/>
    <x v="2"/>
    <s v="Office Supplies"/>
    <s v="Storage &amp; Organization"/>
    <s v="Small Box"/>
    <s v="Fellowes Stor/Drawer® Steel Plus™ Storage Drawers"/>
    <n v="0.79"/>
    <x v="0"/>
    <s v="Illinois"/>
    <s v="Lake In The Hills"/>
    <n v="60102"/>
    <d v="2013-10-15T00:00:00"/>
    <d v="2013-10-16T00:00:00"/>
    <n v="-235.56"/>
    <n v="12"/>
    <n v="1121.23"/>
    <n v="88328"/>
    <s v="Low"/>
  </r>
  <r>
    <n v="24899"/>
    <s v="High"/>
    <n v="0.1"/>
    <n v="24.92"/>
    <n v="12.98"/>
    <n v="2502"/>
    <s v="Toni Owens Poe"/>
    <x v="0"/>
    <x v="1"/>
    <s v="Office Supplies"/>
    <s v="Binders and Binder Accessories"/>
    <s v="Small Box"/>
    <s v="GBC Standard Therm-A-Bind Covers"/>
    <n v="0.39"/>
    <x v="0"/>
    <s v="Indiana"/>
    <s v="Munster"/>
    <n v="46321"/>
    <d v="2010-03-19T00:00:00"/>
    <d v="2010-03-19T00:00:00"/>
    <n v="-45.816000000000003"/>
    <n v="3"/>
    <n v="70.819999999999993"/>
    <n v="91310"/>
    <s v="Medium"/>
  </r>
  <r>
    <n v="24901"/>
    <s v="High"/>
    <n v="0"/>
    <n v="12.28"/>
    <n v="6.35"/>
    <n v="2502"/>
    <s v="Toni Owens Poe"/>
    <x v="1"/>
    <x v="1"/>
    <s v="Office Supplies"/>
    <s v="Paper"/>
    <s v="Small Box"/>
    <s v="Staples Premium Bright 1-Part Blank Computer Paper"/>
    <n v="0.38"/>
    <x v="0"/>
    <s v="Indiana"/>
    <s v="Munster"/>
    <n v="46321"/>
    <d v="2010-03-19T00:00:00"/>
    <d v="2010-03-20T00:00:00"/>
    <n v="30.63"/>
    <n v="7"/>
    <n v="90.44"/>
    <n v="91310"/>
    <s v="No Discount"/>
  </r>
  <r>
    <n v="24900"/>
    <s v="High"/>
    <n v="0.06"/>
    <n v="270.97000000000003"/>
    <n v="28.06"/>
    <n v="2502"/>
    <s v="Toni Owens Poe"/>
    <x v="2"/>
    <x v="1"/>
    <s v="Technology"/>
    <s v="Office Machines"/>
    <s v="Jumbo Drum"/>
    <s v="Epson LQ-570e Dot Matrix Printer"/>
    <n v="0.56000000000000005"/>
    <x v="0"/>
    <s v="Indiana"/>
    <s v="Munster"/>
    <n v="46321"/>
    <d v="2013-03-19T00:00:00"/>
    <d v="2013-03-19T00:00:00"/>
    <n v="-172.47749999999999"/>
    <n v="2"/>
    <n v="556.41"/>
    <n v="91313"/>
    <s v="Medium"/>
  </r>
  <r>
    <n v="22610"/>
    <s v="Critical"/>
    <n v="0.1"/>
    <n v="115.99"/>
    <n v="5.92"/>
    <n v="2503"/>
    <s v="Neil Jacobson"/>
    <x v="0"/>
    <x v="1"/>
    <s v="Technology"/>
    <s v="Telephones and Communication"/>
    <s v="Small Box"/>
    <s v="8890"/>
    <n v="0.57999999999999996"/>
    <x v="0"/>
    <s v="Texas"/>
    <s v="Missouri City"/>
    <n v="77489"/>
    <d v="2011-08-27T00:00:00"/>
    <d v="2011-08-28T00:00:00"/>
    <n v="848.12436000000002"/>
    <n v="18"/>
    <n v="1597.18"/>
    <n v="91311"/>
    <s v="Medium"/>
  </r>
  <r>
    <n v="21519"/>
    <s v="Medium"/>
    <n v="0.1"/>
    <n v="48.04"/>
    <n v="7.23"/>
    <n v="2503"/>
    <s v="Neil Jacobson"/>
    <x v="0"/>
    <x v="1"/>
    <s v="Office Supplies"/>
    <s v="Paper"/>
    <s v="Small Box"/>
    <s v="Xerox 1885"/>
    <n v="0.37"/>
    <x v="0"/>
    <s v="Texas"/>
    <s v="Missouri City"/>
    <n v="77489"/>
    <d v="2012-12-18T00:00:00"/>
    <d v="2012-12-20T00:00:00"/>
    <n v="324.69329999999997"/>
    <n v="10"/>
    <n v="470.57"/>
    <n v="91312"/>
    <s v="Medium"/>
  </r>
  <r>
    <n v="24898"/>
    <s v="High"/>
    <n v="0.01"/>
    <n v="3.28"/>
    <n v="3.97"/>
    <n v="2503"/>
    <s v="Neil Jacobson"/>
    <x v="0"/>
    <x v="1"/>
    <s v="Office Supplies"/>
    <s v="Pens &amp; Art Supplies"/>
    <s v="Wrap Bag"/>
    <s v="Newell 342"/>
    <n v="0.56000000000000005"/>
    <x v="0"/>
    <s v="Texas"/>
    <s v="Missouri City"/>
    <n v="77489"/>
    <d v="2013-03-19T00:00:00"/>
    <d v="2013-03-19T00:00:00"/>
    <n v="-72.44"/>
    <n v="7"/>
    <n v="24.18"/>
    <n v="91313"/>
    <s v="Low"/>
  </r>
  <r>
    <n v="24024"/>
    <s v="Low"/>
    <n v="0"/>
    <n v="46.94"/>
    <n v="6.77"/>
    <n v="2505"/>
    <s v="Cameron Gentry Herndon"/>
    <x v="0"/>
    <x v="1"/>
    <s v="Furniture"/>
    <s v="Office Furnishings"/>
    <s v="Small Box"/>
    <s v="Howard Miller 13&quot; Diameter Goldtone Round Wall Clock"/>
    <n v="0.44"/>
    <x v="1"/>
    <s v="California"/>
    <s v="Daly City"/>
    <n v="94015"/>
    <d v="2011-05-24T00:00:00"/>
    <d v="2011-06-02T00:00:00"/>
    <n v="607.99349999999993"/>
    <n v="18"/>
    <n v="881.15"/>
    <n v="87034"/>
    <s v="No Discount"/>
  </r>
  <r>
    <n v="24025"/>
    <s v="Low"/>
    <n v="0.09"/>
    <n v="161.55000000000001"/>
    <n v="19.989999999999998"/>
    <n v="2505"/>
    <s v="Cameron Gentry Herndon"/>
    <x v="0"/>
    <x v="1"/>
    <s v="Office Supplies"/>
    <s v="Storage &amp; Organization"/>
    <s v="Small Box"/>
    <s v="Fellowes Super Stor/Drawer® Files"/>
    <n v="0.66"/>
    <x v="1"/>
    <s v="California"/>
    <s v="Daly City"/>
    <n v="94015"/>
    <d v="2011-05-24T00:00:00"/>
    <d v="2011-05-28T00:00:00"/>
    <n v="-139.75"/>
    <n v="3"/>
    <n v="458.42"/>
    <n v="87034"/>
    <s v="Medium"/>
  </r>
  <r>
    <n v="18219"/>
    <s v="Medium"/>
    <n v="0.02"/>
    <n v="6.48"/>
    <n v="8.74"/>
    <n v="2506"/>
    <s v="Alfred Harmon"/>
    <x v="0"/>
    <x v="1"/>
    <s v="Office Supplies"/>
    <s v="Paper"/>
    <s v="Small Box"/>
    <s v="Xerox 1984"/>
    <n v="0.36"/>
    <x v="2"/>
    <s v="Connecticut"/>
    <s v="Cheshire"/>
    <n v="6408"/>
    <d v="2010-12-05T00:00:00"/>
    <d v="2010-12-07T00:00:00"/>
    <n v="-6.835"/>
    <n v="1"/>
    <n v="10.72"/>
    <n v="87033"/>
    <s v="Low"/>
  </r>
  <r>
    <n v="18217"/>
    <s v="Medium"/>
    <n v="0.06"/>
    <n v="699.99"/>
    <n v="24.49"/>
    <n v="2507"/>
    <s v="Jeanette Davies"/>
    <x v="1"/>
    <x v="1"/>
    <s v="Technology"/>
    <s v="Copiers and Fax"/>
    <s v="Large Box"/>
    <s v="Canon PC1060 Personal Laser Copier"/>
    <n v="0.41"/>
    <x v="2"/>
    <s v="Maine"/>
    <s v="Bangor"/>
    <n v="4401"/>
    <d v="2010-12-05T00:00:00"/>
    <d v="2010-12-07T00:00:00"/>
    <n v="7024.2068999999992"/>
    <n v="15"/>
    <n v="10180.01"/>
    <n v="87033"/>
    <s v="Medium"/>
  </r>
  <r>
    <n v="23265"/>
    <s v="Low"/>
    <n v="0.02"/>
    <n v="5.81"/>
    <n v="8.49"/>
    <n v="2508"/>
    <s v="Pauline Brooks"/>
    <x v="0"/>
    <x v="1"/>
    <s v="Office Supplies"/>
    <s v="Binders and Binder Accessories"/>
    <s v="Small Box"/>
    <s v="Fellowes Black Plastic Comb Bindings"/>
    <n v="0.39"/>
    <x v="2"/>
    <s v="Maine"/>
    <s v="Sanford"/>
    <n v="4073"/>
    <d v="2010-07-08T00:00:00"/>
    <d v="2010-07-12T00:00:00"/>
    <n v="-137.494"/>
    <n v="7"/>
    <n v="42.44"/>
    <n v="87031"/>
    <s v="Low"/>
  </r>
  <r>
    <n v="21918"/>
    <s v="Medium"/>
    <n v="0.05"/>
    <n v="30.98"/>
    <n v="9.18"/>
    <n v="2509"/>
    <s v="Sidney Larson"/>
    <x v="0"/>
    <x v="1"/>
    <s v="Office Supplies"/>
    <s v="Paper"/>
    <s v="Small Box"/>
    <s v="Xerox 1951"/>
    <n v="0.4"/>
    <x v="2"/>
    <s v="Maine"/>
    <s v="South Portland"/>
    <n v="4106"/>
    <d v="2010-05-05T00:00:00"/>
    <d v="2010-05-05T00:00:00"/>
    <n v="308.67"/>
    <n v="15"/>
    <n v="462.57"/>
    <n v="87029"/>
    <s v="Low"/>
  </r>
  <r>
    <n v="19871"/>
    <s v="Not Specified"/>
    <n v="0.09"/>
    <n v="52.99"/>
    <n v="19.989999999999998"/>
    <n v="2510"/>
    <s v="Emily Adkins"/>
    <x v="0"/>
    <x v="1"/>
    <s v="Office Supplies"/>
    <s v="Storage &amp; Organization"/>
    <s v="Small Box"/>
    <s v="Gould Plastics 9-Pocket Panel Bin, 18-3/8w x 5-1/4d x 20-1/2h, Black"/>
    <n v="0.81"/>
    <x v="2"/>
    <s v="Massachusetts"/>
    <s v="Andover"/>
    <n v="1810"/>
    <d v="2011-10-16T00:00:00"/>
    <d v="2011-10-17T00:00:00"/>
    <n v="-131.10120000000001"/>
    <n v="1"/>
    <n v="57.78"/>
    <n v="87036"/>
    <s v="Medium"/>
  </r>
  <r>
    <n v="20403"/>
    <s v="Low"/>
    <n v="0.04"/>
    <n v="65.989999999999995"/>
    <n v="8.99"/>
    <n v="2511"/>
    <s v="Brad Teague"/>
    <x v="1"/>
    <x v="1"/>
    <s v="Technology"/>
    <s v="Telephones and Communication"/>
    <s v="Small Box"/>
    <s v="5180"/>
    <n v="0.56000000000000005"/>
    <x v="2"/>
    <s v="Massachusetts"/>
    <s v="Boston"/>
    <n v="2111"/>
    <d v="2011-09-01T00:00:00"/>
    <d v="2011-09-06T00:00:00"/>
    <n v="-247.23599999999999"/>
    <n v="2"/>
    <n v="113.87"/>
    <n v="87035"/>
    <s v="Low"/>
  </r>
  <r>
    <n v="21102"/>
    <s v="Not Specified"/>
    <n v="0.04"/>
    <n v="6.48"/>
    <n v="9.5399999999999991"/>
    <n v="2512"/>
    <s v="Frances Holt"/>
    <x v="0"/>
    <x v="1"/>
    <s v="Office Supplies"/>
    <s v="Paper"/>
    <s v="Small Box"/>
    <s v="Xerox 1905"/>
    <n v="0.37"/>
    <x v="2"/>
    <s v="Massachusetts"/>
    <s v="Cambridge"/>
    <n v="2138"/>
    <d v="2010-06-15T00:00:00"/>
    <d v="2010-06-17T00:00:00"/>
    <n v="-223.94400000000002"/>
    <n v="19"/>
    <n v="125.37"/>
    <n v="87030"/>
    <s v="Low"/>
  </r>
  <r>
    <n v="21766"/>
    <s v="Low"/>
    <n v="0.08"/>
    <n v="53.98"/>
    <n v="5.5"/>
    <n v="2513"/>
    <s v="Renee McKinney"/>
    <x v="0"/>
    <x v="1"/>
    <s v="Technology"/>
    <s v="Computer Peripherals"/>
    <s v="Small Box"/>
    <s v="Nu-Form 106-Key Ergonomic Keyboard w/ Touchpad"/>
    <n v="0.62"/>
    <x v="2"/>
    <s v="Massachusetts"/>
    <s v="Pepperell"/>
    <n v="1463"/>
    <d v="2013-04-27T00:00:00"/>
    <d v="2013-05-06T00:00:00"/>
    <n v="55.870000000000054"/>
    <n v="5"/>
    <n v="259.55"/>
    <n v="87040"/>
    <s v="Medium"/>
  </r>
  <r>
    <n v="20572"/>
    <s v="Critical"/>
    <n v="0.1"/>
    <n v="3.98"/>
    <n v="2.97"/>
    <n v="2514"/>
    <s v="Dan Roach"/>
    <x v="0"/>
    <x v="1"/>
    <s v="Office Supplies"/>
    <s v="Paper"/>
    <s v="Wrap Bag"/>
    <s v="Unpadded Memo Slips"/>
    <n v="0.35"/>
    <x v="2"/>
    <s v="New Hampshire"/>
    <s v="Londonderry"/>
    <n v="3053"/>
    <d v="2012-12-20T00:00:00"/>
    <d v="2012-12-22T00:00:00"/>
    <n v="-13.365"/>
    <n v="21"/>
    <n v="82.01"/>
    <n v="87039"/>
    <s v="Medium"/>
  </r>
  <r>
    <n v="23530"/>
    <s v="Medium"/>
    <n v="0"/>
    <n v="4.84"/>
    <n v="0.71"/>
    <n v="2515"/>
    <s v="Claudia Upchurch"/>
    <x v="0"/>
    <x v="1"/>
    <s v="Office Supplies"/>
    <s v="Pens &amp; Art Supplies"/>
    <s v="Wrap Bag"/>
    <s v="*Staples* Highlighting Markers"/>
    <n v="0.52"/>
    <x v="2"/>
    <s v="New Jersey"/>
    <s v="Edison"/>
    <n v="8817"/>
    <d v="2012-08-26T00:00:00"/>
    <d v="2012-08-27T00:00:00"/>
    <n v="-0.46800000000000003"/>
    <n v="2"/>
    <n v="9.9600000000000009"/>
    <n v="87038"/>
    <s v="No Discount"/>
  </r>
  <r>
    <n v="18220"/>
    <s v="Medium"/>
    <n v="0.02"/>
    <n v="17.149999999999999"/>
    <n v="4.96"/>
    <n v="2516"/>
    <s v="Leo E Underwood"/>
    <x v="0"/>
    <x v="1"/>
    <s v="Office Supplies"/>
    <s v="Storage &amp; Organization"/>
    <s v="Small Box"/>
    <s v="Advantus Rolling Storage Box"/>
    <n v="0.57999999999999996"/>
    <x v="2"/>
    <s v="New Jersey"/>
    <s v="Englewood"/>
    <n v="7631"/>
    <d v="2010-12-05T00:00:00"/>
    <d v="2010-12-07T00:00:00"/>
    <n v="36.494999999999997"/>
    <n v="11"/>
    <n v="190.85"/>
    <n v="87033"/>
    <s v="Low"/>
  </r>
  <r>
    <n v="21765"/>
    <s v="Low"/>
    <n v="7.0000000000000007E-2"/>
    <n v="205.99"/>
    <n v="5.26"/>
    <n v="2517"/>
    <s v="Clyde S Randall"/>
    <x v="0"/>
    <x v="1"/>
    <s v="Technology"/>
    <s v="Telephones and Communication"/>
    <s v="Small Box"/>
    <s v="i470"/>
    <n v="0.56000000000000005"/>
    <x v="2"/>
    <s v="New Jersey"/>
    <s v="Long Branch"/>
    <n v="7740"/>
    <d v="2013-04-27T00:00:00"/>
    <d v="2013-05-01T00:00:00"/>
    <n v="439.77599999999995"/>
    <n v="5"/>
    <n v="871.17"/>
    <n v="87040"/>
    <s v="Medium"/>
  </r>
  <r>
    <n v="19873"/>
    <s v="Not Specified"/>
    <n v="0.09"/>
    <n v="4.91"/>
    <n v="5.68"/>
    <n v="2518"/>
    <s v="Leigh Wyatt"/>
    <x v="1"/>
    <x v="1"/>
    <s v="Office Supplies"/>
    <s v="Binders and Binder Accessories"/>
    <s v="Small Box"/>
    <s v="Acco Pressboard Covers with Storage Hooks, 14 7/8&quot; x 11&quot;, Light Blue"/>
    <n v="0.36"/>
    <x v="2"/>
    <s v="New Jersey"/>
    <s v="Roselle"/>
    <n v="7203"/>
    <d v="2011-10-16T00:00:00"/>
    <d v="2011-10-18T00:00:00"/>
    <n v="-159.68394000000001"/>
    <n v="21"/>
    <n v="103.34"/>
    <n v="87036"/>
    <s v="Medium"/>
  </r>
  <r>
    <n v="19872"/>
    <s v="Not Specified"/>
    <n v="0.05"/>
    <n v="30.73"/>
    <n v="4"/>
    <n v="2519"/>
    <s v="Earl King"/>
    <x v="0"/>
    <x v="1"/>
    <s v="Technology"/>
    <s v="Computer Peripherals"/>
    <s v="Small Box"/>
    <s v="Fellowes 17-key keypad for PS/2 interface"/>
    <n v="0.75"/>
    <x v="2"/>
    <s v="Rhode Island"/>
    <s v="Central Falls"/>
    <n v="2863"/>
    <d v="2011-10-16T00:00:00"/>
    <d v="2011-10-16T00:00:00"/>
    <n v="10.083200000000001"/>
    <n v="14"/>
    <n v="439.13"/>
    <n v="87036"/>
    <s v="Low"/>
  </r>
  <r>
    <n v="18221"/>
    <s v="Medium"/>
    <n v="7.0000000000000007E-2"/>
    <n v="30.98"/>
    <n v="8.74"/>
    <n v="2520"/>
    <s v="Sandy Mueller"/>
    <x v="0"/>
    <x v="1"/>
    <s v="Office Supplies"/>
    <s v="Paper"/>
    <s v="Small Box"/>
    <s v="Xerox 1979"/>
    <n v="0.4"/>
    <x v="2"/>
    <s v="Rhode Island"/>
    <s v="Providence"/>
    <n v="2908"/>
    <d v="2010-12-05T00:00:00"/>
    <d v="2010-12-06T00:00:00"/>
    <n v="255.76919999999998"/>
    <n v="12"/>
    <n v="370.68"/>
    <n v="87033"/>
    <s v="Medium"/>
  </r>
  <r>
    <n v="25463"/>
    <s v="Medium"/>
    <n v="0"/>
    <n v="175.99"/>
    <n v="4.99"/>
    <n v="2521"/>
    <s v="Shawn Meyer"/>
    <x v="0"/>
    <x v="1"/>
    <s v="Technology"/>
    <s v="Telephones and Communication"/>
    <s v="Small Box"/>
    <s v="5165"/>
    <n v="0.59"/>
    <x v="0"/>
    <s v="Texas"/>
    <s v="Corsicana"/>
    <n v="75109"/>
    <d v="2010-08-18T00:00:00"/>
    <d v="2010-08-21T00:00:00"/>
    <n v="1656.6554999999998"/>
    <n v="15"/>
    <n v="2400.9499999999998"/>
    <n v="87032"/>
    <s v="No Discount"/>
  </r>
  <r>
    <n v="24272"/>
    <s v="Not Specified"/>
    <n v="0.03"/>
    <n v="99.23"/>
    <n v="8.99"/>
    <n v="2521"/>
    <s v="Shawn Meyer"/>
    <x v="0"/>
    <x v="1"/>
    <s v="Furniture"/>
    <s v="Office Furnishings"/>
    <s v="Small Pack"/>
    <s v="GE 48&quot; Fluorescent Tube, Cool White Energy Saver, 34 Watts, 30/Box"/>
    <n v="0.35"/>
    <x v="0"/>
    <s v="Texas"/>
    <s v="Corsicana"/>
    <n v="75109"/>
    <d v="2011-12-03T00:00:00"/>
    <d v="2011-12-05T00:00:00"/>
    <n v="1046.0262"/>
    <n v="15"/>
    <n v="1515.98"/>
    <n v="87037"/>
    <s v="Low"/>
  </r>
  <r>
    <n v="18218"/>
    <s v="Medium"/>
    <n v="0.04"/>
    <n v="1360.14"/>
    <n v="14.7"/>
    <n v="2522"/>
    <s v="Harriet Wooten"/>
    <x v="2"/>
    <x v="1"/>
    <s v="Technology"/>
    <s v="Office Machines"/>
    <s v="Jumbo Drum"/>
    <s v="Okidata ML395C Color Dot Matrix Printer"/>
    <n v="0.59"/>
    <x v="2"/>
    <s v="Vermont"/>
    <s v="Burlington"/>
    <n v="5401"/>
    <d v="2010-12-05T00:00:00"/>
    <d v="2010-12-08T00:00:00"/>
    <n v="2639.0099999999998"/>
    <n v="6"/>
    <n v="7303.05"/>
    <n v="87033"/>
    <s v="Low"/>
  </r>
  <r>
    <n v="20404"/>
    <s v="Low"/>
    <n v="7.0000000000000007E-2"/>
    <n v="8.4499999999999993"/>
    <n v="7.77"/>
    <n v="2523"/>
    <s v="Russell Chen"/>
    <x v="0"/>
    <x v="1"/>
    <s v="Office Supplies"/>
    <s v="Scissors, Rulers and Trimmers"/>
    <s v="Small Pack"/>
    <s v="Elite 5&quot; Scissors"/>
    <n v="0.55000000000000004"/>
    <x v="2"/>
    <s v="Vermont"/>
    <s v="Colchester"/>
    <n v="5439"/>
    <d v="2011-09-01T00:00:00"/>
    <d v="2011-09-06T00:00:00"/>
    <n v="-203.68"/>
    <n v="20"/>
    <n v="165.34"/>
    <n v="87035"/>
    <s v="Medium"/>
  </r>
  <r>
    <n v="19927"/>
    <s v="High"/>
    <n v="0.05"/>
    <n v="218.75"/>
    <n v="69.64"/>
    <n v="2525"/>
    <s v="Grace Everett"/>
    <x v="2"/>
    <x v="0"/>
    <s v="Furniture"/>
    <s v="Tables"/>
    <s v="Jumbo Box"/>
    <s v="BoxOffice By Design Rectangular and Half-Moon Meeting Room Tables"/>
    <n v="0.72"/>
    <x v="3"/>
    <s v="Alabama"/>
    <s v="Oxford"/>
    <n v="36203"/>
    <d v="2011-08-26T00:00:00"/>
    <d v="2011-08-28T00:00:00"/>
    <n v="-108.19200000000001"/>
    <n v="5"/>
    <n v="854.46"/>
    <n v="87209"/>
    <s v="Low"/>
  </r>
  <r>
    <n v="22452"/>
    <s v="Low"/>
    <n v="0.03"/>
    <n v="65.989999999999995"/>
    <n v="7.69"/>
    <n v="2525"/>
    <s v="Grace Everett"/>
    <x v="0"/>
    <x v="0"/>
    <s v="Technology"/>
    <s v="Telephones and Communication"/>
    <s v="Small Box"/>
    <s v="5190"/>
    <n v="0.59"/>
    <x v="3"/>
    <s v="Alabama"/>
    <s v="Oxford"/>
    <n v="36203"/>
    <d v="2011-11-27T00:00:00"/>
    <d v="2011-12-01T00:00:00"/>
    <n v="-176.12"/>
    <n v="20"/>
    <n v="1158.9100000000001"/>
    <n v="87210"/>
    <s v="Low"/>
  </r>
  <r>
    <n v="22453"/>
    <s v="Low"/>
    <n v="0.1"/>
    <n v="65.989999999999995"/>
    <n v="8.99"/>
    <n v="2525"/>
    <s v="Grace Everett"/>
    <x v="0"/>
    <x v="0"/>
    <s v="Technology"/>
    <s v="Telephones and Communication"/>
    <s v="Small Box"/>
    <s v="StarTAC Analog"/>
    <n v="0.6"/>
    <x v="3"/>
    <s v="Alabama"/>
    <s v="Oxford"/>
    <n v="36203"/>
    <d v="2011-11-27T00:00:00"/>
    <d v="2011-12-04T00:00:00"/>
    <n v="-15.176"/>
    <n v="17"/>
    <n v="864.7"/>
    <n v="87210"/>
    <s v="Medium"/>
  </r>
  <r>
    <n v="20262"/>
    <s v="Medium"/>
    <n v="0.05"/>
    <n v="4.9800000000000004"/>
    <n v="4.72"/>
    <n v="2525"/>
    <s v="Grace Everett"/>
    <x v="0"/>
    <x v="0"/>
    <s v="Office Supplies"/>
    <s v="Paper"/>
    <s v="Small Box"/>
    <s v="Xerox 1949"/>
    <n v="0.36"/>
    <x v="3"/>
    <s v="Alabama"/>
    <s v="Oxford"/>
    <n v="36203"/>
    <d v="2012-07-06T00:00:00"/>
    <d v="2012-07-07T00:00:00"/>
    <n v="-39.171999999999997"/>
    <n v="1"/>
    <n v="9.69"/>
    <n v="87211"/>
    <s v="Low"/>
  </r>
  <r>
    <n v="20263"/>
    <s v="Medium"/>
    <n v="0.03"/>
    <n v="7.08"/>
    <n v="2.35"/>
    <n v="2525"/>
    <s v="Grace Everett"/>
    <x v="0"/>
    <x v="0"/>
    <s v="Office Supplies"/>
    <s v="Pens &amp; Art Supplies"/>
    <s v="Wrap Bag"/>
    <s v="SANFORD Major Accent™ Highlighters"/>
    <n v="0.47"/>
    <x v="3"/>
    <s v="Alabama"/>
    <s v="Oxford"/>
    <n v="36203"/>
    <d v="2012-07-06T00:00:00"/>
    <d v="2012-07-08T00:00:00"/>
    <n v="-621.29199999999992"/>
    <n v="16"/>
    <n v="110.66"/>
    <n v="87211"/>
    <s v="Low"/>
  </r>
  <r>
    <n v="24277"/>
    <s v="Critical"/>
    <n v="0.08"/>
    <n v="6.28"/>
    <n v="5.29"/>
    <n v="2525"/>
    <s v="Grace Everett"/>
    <x v="0"/>
    <x v="0"/>
    <s v="Furniture"/>
    <s v="Office Furnishings"/>
    <s v="Small Box"/>
    <s v="Eldon® 200 Class™ Desk Accessories, Burgundy"/>
    <n v="0.43"/>
    <x v="3"/>
    <s v="Alabama"/>
    <s v="Oxford"/>
    <n v="36203"/>
    <d v="2013-07-29T00:00:00"/>
    <d v="2013-07-30T00:00:00"/>
    <n v="4.5300000000000065"/>
    <n v="14"/>
    <n v="89.26"/>
    <n v="87213"/>
    <s v="Medium"/>
  </r>
  <r>
    <n v="18866"/>
    <s v="Critical"/>
    <n v="0.01"/>
    <n v="2.16"/>
    <n v="6.05"/>
    <n v="2526"/>
    <s v="Derek Sweeney"/>
    <x v="0"/>
    <x v="0"/>
    <s v="Office Supplies"/>
    <s v="Binders and Binder Accessories"/>
    <s v="Small Box"/>
    <s v="Peel &amp; Stick Add-On Corner Pockets"/>
    <n v="0.37"/>
    <x v="3"/>
    <s v="Louisiana"/>
    <s v="Lafayette"/>
    <n v="70506"/>
    <d v="2010-11-23T00:00:00"/>
    <d v="2010-11-25T00:00:00"/>
    <n v="395.76"/>
    <n v="24"/>
    <n v="58.05"/>
    <n v="87208"/>
    <s v="Low"/>
  </r>
  <r>
    <n v="18245"/>
    <s v="Critical"/>
    <n v="0.09"/>
    <n v="315.98"/>
    <n v="19.989999999999998"/>
    <n v="2526"/>
    <s v="Derek Sweeney"/>
    <x v="1"/>
    <x v="0"/>
    <s v="Office Supplies"/>
    <s v="Binders and Binder Accessories"/>
    <s v="Small Box"/>
    <s v="GBC ProClick™ 150 Presentation Binding System"/>
    <n v="0.38"/>
    <x v="3"/>
    <s v="Louisiana"/>
    <s v="Lafayette"/>
    <n v="70506"/>
    <d v="2012-10-17T00:00:00"/>
    <d v="2012-10-19T00:00:00"/>
    <n v="525.34199999999998"/>
    <n v="9"/>
    <n v="2672.61"/>
    <n v="87212"/>
    <s v="Medium"/>
  </r>
  <r>
    <n v="18867"/>
    <s v="Critical"/>
    <n v="7.0000000000000007E-2"/>
    <n v="21.38"/>
    <n v="8.99"/>
    <n v="2527"/>
    <s v="Gretchen Orr"/>
    <x v="0"/>
    <x v="0"/>
    <s v="Office Supplies"/>
    <s v="Pens &amp; Art Supplies"/>
    <s v="Small Pack"/>
    <s v="Boston 1730 StandUp Electric Pencil Sharpener"/>
    <n v="0.59"/>
    <x v="3"/>
    <s v="Louisiana"/>
    <s v="Lake Charles"/>
    <n v="70601"/>
    <d v="2010-11-23T00:00:00"/>
    <d v="2010-11-25T00:00:00"/>
    <n v="-39.396000000000001"/>
    <n v="3"/>
    <n v="68.64"/>
    <n v="87208"/>
    <s v="Medium"/>
  </r>
  <r>
    <n v="19924"/>
    <s v="High"/>
    <n v="0.08"/>
    <n v="21.66"/>
    <n v="13.99"/>
    <n v="2527"/>
    <s v="Gretchen Orr"/>
    <x v="0"/>
    <x v="0"/>
    <s v="Office Supplies"/>
    <s v="Appliances"/>
    <s v="Medium Box"/>
    <s v="Holmes 99% HEPA Air Purifier"/>
    <n v="0.52"/>
    <x v="3"/>
    <s v="Louisiana"/>
    <s v="Lake Charles"/>
    <n v="70601"/>
    <d v="2011-08-26T00:00:00"/>
    <d v="2011-08-28T00:00:00"/>
    <n v="1248.8879999999999"/>
    <n v="13"/>
    <n v="267.92"/>
    <n v="87209"/>
    <s v="Medium"/>
  </r>
  <r>
    <n v="19925"/>
    <s v="High"/>
    <n v="0.01"/>
    <n v="35.99"/>
    <n v="3.3"/>
    <n v="2527"/>
    <s v="Gretchen Orr"/>
    <x v="0"/>
    <x v="0"/>
    <s v="Technology"/>
    <s v="Telephones and Communication"/>
    <s v="Small Pack"/>
    <s v="Accessory9"/>
    <n v="0.39"/>
    <x v="3"/>
    <s v="Louisiana"/>
    <s v="Lake Charles"/>
    <n v="70601"/>
    <d v="2011-08-26T00:00:00"/>
    <d v="2011-08-28T00:00:00"/>
    <n v="-46.76"/>
    <n v="20"/>
    <n v="623.88"/>
    <n v="87209"/>
    <s v="Low"/>
  </r>
  <r>
    <n v="19926"/>
    <s v="High"/>
    <n v="0.06"/>
    <n v="155.99"/>
    <n v="8.99"/>
    <n v="2527"/>
    <s v="Gretchen Orr"/>
    <x v="0"/>
    <x v="0"/>
    <s v="Technology"/>
    <s v="Telephones and Communication"/>
    <s v="Small Box"/>
    <s v="LX 788"/>
    <n v="0.57999999999999996"/>
    <x v="3"/>
    <s v="Louisiana"/>
    <s v="Lake Charles"/>
    <n v="70601"/>
    <d v="2011-08-26T00:00:00"/>
    <d v="2011-08-27T00:00:00"/>
    <n v="70.99199999999999"/>
    <n v="5"/>
    <n v="623.17999999999995"/>
    <n v="87209"/>
    <s v="Medium"/>
  </r>
  <r>
    <n v="18301"/>
    <s v="Critical"/>
    <n v="0.05"/>
    <n v="8.74"/>
    <n v="8.2899999999999991"/>
    <n v="2529"/>
    <s v="Francis McKenzie"/>
    <x v="0"/>
    <x v="2"/>
    <s v="Office Supplies"/>
    <s v="Envelopes"/>
    <s v="Small Box"/>
    <s v="#10- 4 1/8&quot; x 9 1/2&quot; Recycled Envelopes"/>
    <n v="0.38"/>
    <x v="1"/>
    <s v="California"/>
    <s v="Antioch"/>
    <n v="94509"/>
    <d v="2011-09-03T00:00:00"/>
    <d v="2011-09-05T00:00:00"/>
    <n v="-32.35"/>
    <n v="3"/>
    <n v="28.46"/>
    <n v="87457"/>
    <s v="Low"/>
  </r>
  <r>
    <n v="20254"/>
    <s v="High"/>
    <n v="0.04"/>
    <n v="40.98"/>
    <n v="6.5"/>
    <n v="2530"/>
    <s v="Janet Zhang"/>
    <x v="0"/>
    <x v="2"/>
    <s v="Technology"/>
    <s v="Computer Peripherals"/>
    <s v="Small Box"/>
    <s v="Targus USB Numeric Keypad"/>
    <n v="0.74"/>
    <x v="1"/>
    <s v="California"/>
    <s v="Apple Valley"/>
    <n v="92307"/>
    <d v="2010-03-29T00:00:00"/>
    <d v="2010-03-30T00:00:00"/>
    <n v="-89.5"/>
    <n v="7"/>
    <n v="277.07"/>
    <n v="87451"/>
    <s v="Low"/>
  </r>
  <r>
    <n v="19964"/>
    <s v="Not Specified"/>
    <n v="0.06"/>
    <n v="40.97"/>
    <n v="8.99"/>
    <n v="2530"/>
    <s v="Janet Zhang"/>
    <x v="0"/>
    <x v="2"/>
    <s v="Office Supplies"/>
    <s v="Pens &amp; Art Supplies"/>
    <s v="Small Pack"/>
    <s v="Sanford 52201 APSCO Electric Pencil Sharpener"/>
    <n v="0.59"/>
    <x v="1"/>
    <s v="California"/>
    <s v="Apple Valley"/>
    <n v="92307"/>
    <d v="2011-05-17T00:00:00"/>
    <d v="2011-05-17T00:00:00"/>
    <n v="196.58"/>
    <n v="17"/>
    <n v="664.5"/>
    <n v="87456"/>
    <s v="Medium"/>
  </r>
  <r>
    <n v="19965"/>
    <s v="Not Specified"/>
    <n v="0.06"/>
    <n v="101.41"/>
    <n v="35"/>
    <n v="2530"/>
    <s v="Janet Zhang"/>
    <x v="0"/>
    <x v="2"/>
    <s v="Office Supplies"/>
    <s v="Storage &amp; Organization"/>
    <s v="Large Box"/>
    <s v="Tennsco Regal Shelving Units"/>
    <n v="0.82"/>
    <x v="1"/>
    <s v="California"/>
    <s v="Apple Valley"/>
    <n v="92307"/>
    <d v="2011-05-17T00:00:00"/>
    <d v="2011-05-19T00:00:00"/>
    <n v="-253.38"/>
    <n v="2"/>
    <n v="216.09"/>
    <n v="87456"/>
    <s v="Medium"/>
  </r>
  <r>
    <n v="19966"/>
    <s v="Not Specified"/>
    <n v="0.01"/>
    <n v="55.99"/>
    <n v="1.25"/>
    <n v="2530"/>
    <s v="Janet Zhang"/>
    <x v="0"/>
    <x v="2"/>
    <s v="Technology"/>
    <s v="Telephones and Communication"/>
    <s v="Small Pack"/>
    <s v="Accessory32"/>
    <n v="0.35"/>
    <x v="1"/>
    <s v="California"/>
    <s v="Apple Valley"/>
    <n v="92307"/>
    <d v="2011-05-17T00:00:00"/>
    <d v="2011-05-19T00:00:00"/>
    <n v="526.65629999999999"/>
    <n v="15"/>
    <n v="763.27"/>
    <n v="87456"/>
    <s v="Low"/>
  </r>
  <r>
    <n v="23782"/>
    <s v="Medium"/>
    <n v="0.08"/>
    <n v="4"/>
    <n v="1.3"/>
    <n v="2531"/>
    <s v="Rick Houston"/>
    <x v="0"/>
    <x v="2"/>
    <s v="Office Supplies"/>
    <s v="Paper"/>
    <s v="Wrap Bag"/>
    <s v="EcoTones® Memo Sheets"/>
    <n v="0.37"/>
    <x v="1"/>
    <s v="California"/>
    <s v="Atascadero"/>
    <n v="93422"/>
    <d v="2010-05-02T00:00:00"/>
    <d v="2010-05-04T00:00:00"/>
    <n v="28.4"/>
    <n v="14"/>
    <n v="51.99"/>
    <n v="87452"/>
    <s v="Medium"/>
  </r>
  <r>
    <n v="25471"/>
    <s v="High"/>
    <n v="0.03"/>
    <n v="4.8899999999999997"/>
    <n v="6.07"/>
    <n v="2531"/>
    <s v="Rick Houston"/>
    <x v="0"/>
    <x v="2"/>
    <s v="Office Supplies"/>
    <s v="Binders and Binder Accessories"/>
    <s v="Small Box"/>
    <s v="UniKeep™ View Case Binders"/>
    <n v="0.39"/>
    <x v="1"/>
    <s v="California"/>
    <s v="Atascadero"/>
    <n v="93422"/>
    <d v="2011-02-24T00:00:00"/>
    <d v="2011-02-26T00:00:00"/>
    <n v="-132.26150000000001"/>
    <n v="9"/>
    <n v="45.49"/>
    <n v="87454"/>
    <s v="Low"/>
  </r>
  <r>
    <n v="24418"/>
    <s v="Medium"/>
    <n v="0.05"/>
    <n v="212.6"/>
    <n v="52.2"/>
    <n v="2531"/>
    <s v="Rick Houston"/>
    <x v="2"/>
    <x v="2"/>
    <s v="Furniture"/>
    <s v="Tables"/>
    <s v="Jumbo Box"/>
    <s v="Bush Advantage Collection® Round Conference Table"/>
    <n v="0.64"/>
    <x v="1"/>
    <s v="California"/>
    <s v="Atascadero"/>
    <n v="93422"/>
    <d v="2011-04-10T00:00:00"/>
    <d v="2011-04-12T00:00:00"/>
    <n v="-248.78"/>
    <n v="2"/>
    <n v="426.93"/>
    <n v="87455"/>
    <s v="Low"/>
  </r>
  <r>
    <n v="21944"/>
    <s v="Medium"/>
    <n v="0.05"/>
    <n v="19.98"/>
    <n v="5.86"/>
    <n v="2531"/>
    <s v="Rick Houston"/>
    <x v="0"/>
    <x v="2"/>
    <s v="Office Supplies"/>
    <s v="Paper"/>
    <s v="Small Box"/>
    <s v="Xerox 191"/>
    <n v="0.38"/>
    <x v="1"/>
    <s v="California"/>
    <s v="Atascadero"/>
    <n v="93422"/>
    <d v="2013-01-26T00:00:00"/>
    <d v="2013-01-27T00:00:00"/>
    <n v="0.14439999999999828"/>
    <n v="1"/>
    <n v="21.48"/>
    <n v="87458"/>
    <s v="Low"/>
  </r>
  <r>
    <n v="23781"/>
    <s v="Medium"/>
    <n v="0.05"/>
    <n v="29.89"/>
    <n v="1.99"/>
    <n v="2531"/>
    <s v="Rick Houston"/>
    <x v="0"/>
    <x v="2"/>
    <s v="Technology"/>
    <s v="Computer Peripherals"/>
    <s v="Small Pack"/>
    <s v="Verbatim DVD-RAM, 5.2GB, Rewritable, Type 1, DS"/>
    <n v="0.5"/>
    <x v="1"/>
    <s v="California"/>
    <s v="Atascadero"/>
    <n v="93422"/>
    <d v="2013-05-02T00:00:00"/>
    <d v="2013-05-03T00:00:00"/>
    <n v="277.0419"/>
    <n v="14"/>
    <n v="401.51"/>
    <n v="87459"/>
    <s v="Low"/>
  </r>
  <r>
    <n v="24836"/>
    <s v="High"/>
    <n v="0"/>
    <n v="5.81"/>
    <n v="3.37"/>
    <n v="2531"/>
    <s v="Rick Houston"/>
    <x v="0"/>
    <x v="2"/>
    <s v="Office Supplies"/>
    <s v="Rubber Bands"/>
    <s v="Wrap Bag"/>
    <s v="Advantus Push Pins, Aluminum Head"/>
    <n v="0.54"/>
    <x v="1"/>
    <s v="California"/>
    <s v="Atascadero"/>
    <n v="93422"/>
    <d v="2013-12-26T00:00:00"/>
    <d v="2013-12-26T00:00:00"/>
    <n v="-12.00864"/>
    <n v="22"/>
    <n v="130.82"/>
    <n v="87462"/>
    <s v="No Discount"/>
  </r>
  <r>
    <n v="20832"/>
    <s v="Medium"/>
    <n v="0.1"/>
    <n v="67.28"/>
    <n v="19.989999999999998"/>
    <n v="2532"/>
    <s v="Max Kuhn Bailey"/>
    <x v="0"/>
    <x v="2"/>
    <s v="Office Supplies"/>
    <s v="Binders and Binder Accessories"/>
    <s v="Small Box"/>
    <s v="Catalog Binders with Expanding Posts"/>
    <n v="0.4"/>
    <x v="2"/>
    <s v="Connecticut"/>
    <s v="Colchester"/>
    <n v="6415"/>
    <d v="2011-01-03T00:00:00"/>
    <d v="2011-01-04T00:00:00"/>
    <n v="123.2568"/>
    <n v="5"/>
    <n v="320.13"/>
    <n v="87453"/>
    <s v="Medium"/>
  </r>
  <r>
    <n v="21306"/>
    <s v="Medium"/>
    <n v="0.06"/>
    <n v="150.97999999999999"/>
    <n v="13.99"/>
    <n v="2533"/>
    <s v="Eva Wagner"/>
    <x v="0"/>
    <x v="2"/>
    <s v="Technology"/>
    <s v="Office Machines"/>
    <s v="Medium Box"/>
    <s v="Canon MP41DH Printing Calculator"/>
    <n v="0.38"/>
    <x v="2"/>
    <s v="Connecticut"/>
    <s v="Naugatuck"/>
    <n v="6770"/>
    <d v="2013-12-21T00:00:00"/>
    <d v="2013-12-22T00:00:00"/>
    <n v="-17.63858879999998"/>
    <n v="4"/>
    <n v="596.07000000000005"/>
    <n v="87461"/>
    <s v="Medium"/>
  </r>
  <r>
    <n v="20255"/>
    <s v="High"/>
    <n v="0.05"/>
    <n v="35.99"/>
    <n v="3.3"/>
    <n v="2534"/>
    <s v="Mitchell Goldberg"/>
    <x v="0"/>
    <x v="2"/>
    <s v="Technology"/>
    <s v="Telephones and Communication"/>
    <s v="Small Pack"/>
    <s v="Accessory9"/>
    <n v="0.39"/>
    <x v="2"/>
    <s v="Maine"/>
    <s v="Bangor"/>
    <n v="4401"/>
    <d v="2010-03-29T00:00:00"/>
    <d v="2010-03-31T00:00:00"/>
    <n v="103.27229999999999"/>
    <n v="5"/>
    <n v="149.66999999999999"/>
    <n v="87451"/>
    <s v="Low"/>
  </r>
  <r>
    <n v="20260"/>
    <s v="Low"/>
    <n v="7.0000000000000007E-2"/>
    <n v="124.49"/>
    <n v="51.94"/>
    <n v="2534"/>
    <s v="Mitchell Goldberg"/>
    <x v="2"/>
    <x v="3"/>
    <s v="Furniture"/>
    <s v="Tables"/>
    <s v="Jumbo Box"/>
    <s v="Bevis 36 x 72 Conference Tables"/>
    <n v="0.63"/>
    <x v="2"/>
    <s v="Maine"/>
    <s v="Bangor"/>
    <n v="4401"/>
    <d v="2013-09-04T00:00:00"/>
    <d v="2013-09-09T00:00:00"/>
    <n v="-460.42053200000009"/>
    <n v="11"/>
    <n v="1378.51"/>
    <n v="87460"/>
    <s v="Medium"/>
  </r>
  <r>
    <n v="21307"/>
    <s v="Medium"/>
    <n v="0.02"/>
    <n v="6.24"/>
    <n v="5.22"/>
    <n v="2535"/>
    <s v="Mike Haas"/>
    <x v="0"/>
    <x v="2"/>
    <s v="Furniture"/>
    <s v="Office Furnishings"/>
    <s v="Small Box"/>
    <s v="Eldon Expressions Mahogany Wood Desk Collection"/>
    <n v="0.6"/>
    <x v="2"/>
    <s v="Massachusetts"/>
    <s v="Needham"/>
    <n v="2492"/>
    <d v="2013-12-21T00:00:00"/>
    <d v="2013-12-23T00:00:00"/>
    <n v="-35.27664"/>
    <n v="23"/>
    <n v="146.13"/>
    <n v="87461"/>
    <s v="Low"/>
  </r>
  <r>
    <n v="21308"/>
    <s v="Medium"/>
    <n v="0.06"/>
    <n v="65.989999999999995"/>
    <n v="5.92"/>
    <n v="2536"/>
    <s v="Kent Hoover"/>
    <x v="0"/>
    <x v="2"/>
    <s v="Technology"/>
    <s v="Telephones and Communication"/>
    <s v="Small Box"/>
    <s v="252"/>
    <n v="0.55000000000000004"/>
    <x v="2"/>
    <s v="Massachusetts"/>
    <s v="North Pembroke"/>
    <n v="2358"/>
    <d v="2013-12-21T00:00:00"/>
    <d v="2013-12-24T00:00:00"/>
    <n v="901.07100000000003"/>
    <n v="24"/>
    <n v="1305.9000000000001"/>
    <n v="87461"/>
    <s v="Medium"/>
  </r>
  <r>
    <n v="20573"/>
    <s v="Critical"/>
    <n v="0.04"/>
    <n v="10.98"/>
    <n v="3.37"/>
    <n v="2538"/>
    <s v="Ruby Booth"/>
    <x v="0"/>
    <x v="0"/>
    <s v="Office Supplies"/>
    <s v="Scissors, Rulers and Trimmers"/>
    <s v="Small Pack"/>
    <s v="Fiskars® Softgrip Scissors"/>
    <n v="0.56999999999999995"/>
    <x v="3"/>
    <s v="Florida"/>
    <s v="Winter Haven"/>
    <n v="33881"/>
    <d v="2013-09-30T00:00:00"/>
    <d v="2013-10-01T00:00:00"/>
    <n v="66.911999999999992"/>
    <n v="1"/>
    <n v="12.86"/>
    <n v="91024"/>
    <s v="Low"/>
  </r>
  <r>
    <n v="22839"/>
    <s v="Not Specified"/>
    <n v="0.08"/>
    <n v="12.53"/>
    <n v="0.5"/>
    <n v="2539"/>
    <s v="Max Hubbard"/>
    <x v="0"/>
    <x v="1"/>
    <s v="Office Supplies"/>
    <s v="Labels"/>
    <s v="Small Box"/>
    <s v="Avery 485"/>
    <n v="0.38"/>
    <x v="3"/>
    <s v="Florida"/>
    <s v="Winter Park"/>
    <n v="32789"/>
    <d v="2010-04-07T00:00:00"/>
    <d v="2010-04-08T00:00:00"/>
    <n v="215.71799999999999"/>
    <n v="5"/>
    <n v="61.1"/>
    <n v="91017"/>
    <s v="Medium"/>
  </r>
  <r>
    <n v="22057"/>
    <s v="Low"/>
    <n v="0.02"/>
    <n v="59.98"/>
    <n v="3.99"/>
    <n v="2539"/>
    <s v="Max Hubbard"/>
    <x v="0"/>
    <x v="0"/>
    <s v="Office Supplies"/>
    <s v="Appliances"/>
    <s v="Small Box"/>
    <s v="Belkin 8 Outlet SurgeMaster II Gold Surge Protector"/>
    <n v="0.56999999999999995"/>
    <x v="3"/>
    <s v="Florida"/>
    <s v="Winter Park"/>
    <n v="32789"/>
    <d v="2011-04-30T00:00:00"/>
    <d v="2011-05-02T00:00:00"/>
    <n v="715.91399999999999"/>
    <n v="1"/>
    <n v="61.72"/>
    <n v="91018"/>
    <s v="Low"/>
  </r>
  <r>
    <n v="22058"/>
    <s v="Low"/>
    <n v="0.09"/>
    <n v="256.99"/>
    <n v="11.25"/>
    <n v="2539"/>
    <s v="Max Hubbard"/>
    <x v="0"/>
    <x v="0"/>
    <s v="Technology"/>
    <s v="Computer Peripherals"/>
    <s v="Small Box"/>
    <s v="Hayes Optima 56K V.90 Internal Voice Modem"/>
    <n v="0.51"/>
    <x v="3"/>
    <s v="Florida"/>
    <s v="Winter Park"/>
    <n v="32789"/>
    <d v="2011-04-30T00:00:00"/>
    <d v="2011-04-30T00:00:00"/>
    <n v="4994.0339999999997"/>
    <n v="6"/>
    <n v="1403.17"/>
    <n v="91018"/>
    <s v="Medium"/>
  </r>
  <r>
    <n v="22059"/>
    <s v="Low"/>
    <n v="0.01"/>
    <n v="35.99"/>
    <n v="5"/>
    <n v="2539"/>
    <s v="Max Hubbard"/>
    <x v="0"/>
    <x v="0"/>
    <s v="Technology"/>
    <s v="Telephones and Communication"/>
    <s v="Wrap Bag"/>
    <s v="Accessory17"/>
    <n v="0.82"/>
    <x v="3"/>
    <s v="Florida"/>
    <s v="Winter Park"/>
    <n v="32789"/>
    <d v="2011-04-30T00:00:00"/>
    <d v="2011-05-02T00:00:00"/>
    <n v="-9.24"/>
    <n v="12"/>
    <n v="364.53"/>
    <n v="91018"/>
    <s v="Low"/>
  </r>
  <r>
    <n v="20613"/>
    <s v="Not Specified"/>
    <n v="0.1"/>
    <n v="25.98"/>
    <n v="14.36"/>
    <n v="2539"/>
    <s v="Max Hubbard"/>
    <x v="2"/>
    <x v="1"/>
    <s v="Furniture"/>
    <s v="Chairs &amp; Chairmats"/>
    <s v="Jumbo Drum"/>
    <s v="Global Stack Chair without Arms, Black"/>
    <n v="0.6"/>
    <x v="3"/>
    <s v="Florida"/>
    <s v="Winter Park"/>
    <n v="32789"/>
    <d v="2012-06-24T00:00:00"/>
    <d v="2012-06-25T00:00:00"/>
    <n v="-286.90200000000004"/>
    <n v="2"/>
    <n v="52.51"/>
    <n v="91020"/>
    <s v="Medium"/>
  </r>
  <r>
    <n v="20614"/>
    <s v="Not Specified"/>
    <n v="0"/>
    <n v="449.99"/>
    <n v="24.49"/>
    <n v="2539"/>
    <s v="Max Hubbard"/>
    <x v="0"/>
    <x v="1"/>
    <s v="Technology"/>
    <s v="Copiers and Fax"/>
    <s v="Large Box"/>
    <s v="Canon PC940 Copier"/>
    <n v="0.52"/>
    <x v="3"/>
    <s v="Florida"/>
    <s v="Winter Park"/>
    <n v="32789"/>
    <d v="2012-06-24T00:00:00"/>
    <d v="2012-06-26T00:00:00"/>
    <n v="6.4079999999999995"/>
    <n v="12"/>
    <n v="5615.88"/>
    <n v="91020"/>
    <s v="No Discount"/>
  </r>
  <r>
    <n v="20958"/>
    <s v="Not Specified"/>
    <n v="0.09"/>
    <n v="3.52"/>
    <n v="6.83"/>
    <n v="2539"/>
    <s v="Max Hubbard"/>
    <x v="0"/>
    <x v="1"/>
    <s v="Office Supplies"/>
    <s v="Binders and Binder Accessories"/>
    <s v="Small Box"/>
    <s v="Self-Adhesive Ring Binder Labels"/>
    <n v="0.38"/>
    <x v="3"/>
    <s v="Florida"/>
    <s v="Winter Park"/>
    <n v="32789"/>
    <d v="2012-07-13T00:00:00"/>
    <d v="2012-07-15T00:00:00"/>
    <n v="-207.18600000000001"/>
    <n v="13"/>
    <n v="46.89"/>
    <n v="91021"/>
    <s v="Medium"/>
  </r>
  <r>
    <n v="20959"/>
    <s v="Not Specified"/>
    <n v="0.02"/>
    <n v="7.28"/>
    <n v="4.2300000000000004"/>
    <n v="2539"/>
    <s v="Max Hubbard"/>
    <x v="0"/>
    <x v="1"/>
    <s v="Office Supplies"/>
    <s v="Paper"/>
    <s v="Wrap Bag"/>
    <s v="Black Print Carbonless 8 1/2&quot; x 8 1/4&quot; Rapid Memo Book"/>
    <n v="0.39"/>
    <x v="3"/>
    <s v="Florida"/>
    <s v="Winter Park"/>
    <n v="32789"/>
    <d v="2012-07-13T00:00:00"/>
    <d v="2012-07-14T00:00:00"/>
    <n v="-8.5680000000000014"/>
    <n v="9"/>
    <n v="65.569999999999993"/>
    <n v="91021"/>
    <s v="Low"/>
  </r>
  <r>
    <n v="22840"/>
    <s v="Not Specified"/>
    <n v="0.02"/>
    <n v="178.47"/>
    <n v="19.989999999999998"/>
    <n v="2540"/>
    <s v="Helen Ferguson"/>
    <x v="0"/>
    <x v="1"/>
    <s v="Office Supplies"/>
    <s v="Storage &amp; Organization"/>
    <s v="Small Box"/>
    <s v="Hot File® 7-Pocket, Floor Stand"/>
    <n v="0.55000000000000004"/>
    <x v="3"/>
    <s v="Florida"/>
    <s v="Winter Springs"/>
    <n v="32708"/>
    <d v="2010-04-07T00:00:00"/>
    <d v="2010-04-08T00:00:00"/>
    <n v="106.98479999999999"/>
    <n v="1"/>
    <n v="193.81"/>
    <n v="91017"/>
    <s v="Low"/>
  </r>
  <r>
    <n v="23094"/>
    <s v="Medium"/>
    <n v="0.09"/>
    <n v="30.56"/>
    <n v="2.99"/>
    <n v="2540"/>
    <s v="Helen Ferguson"/>
    <x v="0"/>
    <x v="0"/>
    <s v="Office Supplies"/>
    <s v="Binders and Binder Accessories"/>
    <s v="Small Box"/>
    <s v="Surelock™ Post Binders"/>
    <n v="0.35"/>
    <x v="3"/>
    <s v="Florida"/>
    <s v="Winter Springs"/>
    <n v="32708"/>
    <d v="2011-09-04T00:00:00"/>
    <d v="2011-09-06T00:00:00"/>
    <n v="-188.59540000000001"/>
    <n v="5"/>
    <n v="139.05000000000001"/>
    <n v="91019"/>
    <s v="Medium"/>
  </r>
  <r>
    <n v="23734"/>
    <s v="Medium"/>
    <n v="0.08"/>
    <n v="2.61"/>
    <n v="0.5"/>
    <n v="2540"/>
    <s v="Helen Ferguson"/>
    <x v="1"/>
    <x v="1"/>
    <s v="Office Supplies"/>
    <s v="Labels"/>
    <s v="Small Box"/>
    <s v="Avery 494"/>
    <n v="0.39"/>
    <x v="3"/>
    <s v="Florida"/>
    <s v="Winter Springs"/>
    <n v="32708"/>
    <d v="2013-01-21T00:00:00"/>
    <d v="2013-01-22T00:00:00"/>
    <n v="-0.8694000000000015"/>
    <n v="11"/>
    <n v="30.54"/>
    <n v="91022"/>
    <s v="Medium"/>
  </r>
  <r>
    <n v="24562"/>
    <s v="High"/>
    <n v="0.1"/>
    <n v="24.92"/>
    <n v="12.98"/>
    <n v="2540"/>
    <s v="Helen Ferguson"/>
    <x v="0"/>
    <x v="0"/>
    <s v="Office Supplies"/>
    <s v="Binders and Binder Accessories"/>
    <s v="Small Box"/>
    <s v="GBC Standard Therm-A-Bind Covers"/>
    <n v="0.39"/>
    <x v="3"/>
    <s v="Florida"/>
    <s v="Winter Springs"/>
    <n v="32708"/>
    <d v="2013-07-16T00:00:00"/>
    <d v="2013-07-17T00:00:00"/>
    <n v="-40.361999999999995"/>
    <n v="9"/>
    <n v="212.23"/>
    <n v="91023"/>
    <s v="Medium"/>
  </r>
  <r>
    <n v="24592"/>
    <s v="High"/>
    <n v="0"/>
    <n v="2.78"/>
    <n v="0.97"/>
    <n v="2542"/>
    <s v="Anne Kelley"/>
    <x v="0"/>
    <x v="1"/>
    <s v="Office Supplies"/>
    <s v="Pens &amp; Art Supplies"/>
    <s v="Wrap Bag"/>
    <s v="Newell 339"/>
    <n v="0.59"/>
    <x v="2"/>
    <s v="New York"/>
    <s v="Rye"/>
    <n v="10580"/>
    <d v="2012-10-03T00:00:00"/>
    <d v="2012-10-05T00:00:00"/>
    <n v="5.0968"/>
    <n v="20"/>
    <n v="57.76"/>
    <n v="87921"/>
    <s v="No Discount"/>
  </r>
  <r>
    <n v="24241"/>
    <s v="High"/>
    <n v="0"/>
    <n v="62.18"/>
    <n v="10.84"/>
    <n v="2542"/>
    <s v="Anne Kelley"/>
    <x v="0"/>
    <x v="2"/>
    <s v="Furniture"/>
    <s v="Office Furnishings"/>
    <s v="Medium Box"/>
    <s v="Deflect-o Glass Clear Studded Chair Mats"/>
    <n v="0.63"/>
    <x v="2"/>
    <s v="New York"/>
    <s v="Rye"/>
    <n v="10580"/>
    <d v="2013-04-03T00:00:00"/>
    <d v="2013-04-05T00:00:00"/>
    <n v="326.16299999999995"/>
    <n v="7"/>
    <n v="472.7"/>
    <n v="87924"/>
    <s v="No Discount"/>
  </r>
  <r>
    <n v="24037"/>
    <s v="Critical"/>
    <n v="7.0000000000000007E-2"/>
    <n v="152.47999999999999"/>
    <n v="4"/>
    <n v="2542"/>
    <s v="Anne Kelley"/>
    <x v="0"/>
    <x v="1"/>
    <s v="Technology"/>
    <s v="Computer Peripherals"/>
    <s v="Small Box"/>
    <s v="Adesso Programmable 142-Key Keyboard"/>
    <n v="0.79"/>
    <x v="2"/>
    <s v="New York"/>
    <s v="Rye"/>
    <n v="10580"/>
    <d v="2013-11-10T00:00:00"/>
    <d v="2013-11-12T00:00:00"/>
    <n v="154.83216000000004"/>
    <n v="11"/>
    <n v="1622.26"/>
    <n v="87930"/>
    <s v="Medium"/>
  </r>
  <r>
    <n v="24038"/>
    <s v="Critical"/>
    <n v="0.05"/>
    <n v="15.04"/>
    <n v="1.97"/>
    <n v="2542"/>
    <s v="Anne Kelley"/>
    <x v="0"/>
    <x v="1"/>
    <s v="Office Supplies"/>
    <s v="Paper"/>
    <s v="Wrap Bag"/>
    <s v="White GlueTop Scratch Pads"/>
    <n v="0.39"/>
    <x v="2"/>
    <s v="New York"/>
    <s v="Rye"/>
    <n v="10580"/>
    <d v="2013-11-10T00:00:00"/>
    <d v="2013-11-11T00:00:00"/>
    <n v="398.33699999999993"/>
    <n v="38"/>
    <n v="577.29999999999995"/>
    <n v="87930"/>
    <s v="Low"/>
  </r>
  <r>
    <n v="19031"/>
    <s v="Medium"/>
    <n v="0.05"/>
    <n v="15.68"/>
    <n v="3.73"/>
    <n v="2543"/>
    <s v="Josephine Dalton"/>
    <x v="0"/>
    <x v="2"/>
    <s v="Furniture"/>
    <s v="Office Furnishings"/>
    <s v="Small Pack"/>
    <s v="Artistic Insta-Plaque"/>
    <n v="0.46"/>
    <x v="3"/>
    <s v="Virginia"/>
    <s v="Richmond"/>
    <n v="23223"/>
    <d v="2010-12-11T00:00:00"/>
    <d v="2010-12-12T00:00:00"/>
    <n v="3.54"/>
    <n v="17"/>
    <n v="257.48"/>
    <n v="87917"/>
    <s v="Low"/>
  </r>
  <r>
    <n v="19032"/>
    <s v="Medium"/>
    <n v="0.02"/>
    <n v="195.99"/>
    <n v="4.2"/>
    <n v="2543"/>
    <s v="Josephine Dalton"/>
    <x v="0"/>
    <x v="2"/>
    <s v="Technology"/>
    <s v="Telephones and Communication"/>
    <s v="Small Box"/>
    <s v="T65"/>
    <n v="0.56000000000000005"/>
    <x v="3"/>
    <s v="Virginia"/>
    <s v="Richmond"/>
    <n v="23223"/>
    <d v="2010-12-11T00:00:00"/>
    <d v="2010-12-12T00:00:00"/>
    <n v="40.283999999999999"/>
    <n v="19"/>
    <n v="3194.99"/>
    <n v="87917"/>
    <s v="Low"/>
  </r>
  <r>
    <n v="18432"/>
    <s v="Not Specified"/>
    <n v="0.06"/>
    <n v="6.48"/>
    <n v="8.4"/>
    <n v="2543"/>
    <s v="Josephine Dalton"/>
    <x v="0"/>
    <x v="1"/>
    <s v="Office Supplies"/>
    <s v="Paper"/>
    <s v="Small Box"/>
    <s v="Xerox 212"/>
    <n v="0.37"/>
    <x v="3"/>
    <s v="Virginia"/>
    <s v="Richmond"/>
    <n v="23223"/>
    <d v="2013-09-18T00:00:00"/>
    <d v="2013-09-18T00:00:00"/>
    <n v="-17.444000000000003"/>
    <n v="15"/>
    <n v="102.11"/>
    <n v="87929"/>
    <s v="Medium"/>
  </r>
  <r>
    <n v="18433"/>
    <s v="Not Specified"/>
    <n v="0.06"/>
    <n v="15.42"/>
    <n v="5.41"/>
    <n v="2543"/>
    <s v="Josephine Dalton"/>
    <x v="0"/>
    <x v="1"/>
    <s v="Office Supplies"/>
    <s v="Storage &amp; Organization"/>
    <s v="Small Box"/>
    <s v="Decoflex Hanging Personal Folder File"/>
    <n v="0.59"/>
    <x v="3"/>
    <s v="Virginia"/>
    <s v="Richmond"/>
    <n v="23223"/>
    <d v="2013-09-18T00:00:00"/>
    <d v="2013-09-20T00:00:00"/>
    <n v="55.038000000000004"/>
    <n v="24"/>
    <n v="371.57"/>
    <n v="87929"/>
    <s v="Medium"/>
  </r>
  <r>
    <n v="19582"/>
    <s v="Medium"/>
    <n v="0.08"/>
    <n v="2.21"/>
    <n v="1"/>
    <n v="2544"/>
    <s v="Harvey Barefoot"/>
    <x v="0"/>
    <x v="2"/>
    <s v="Office Supplies"/>
    <s v="Pens &amp; Art Supplies"/>
    <s v="Wrap Bag"/>
    <s v="Quartet Alpha® White Chalk, 12/Pack"/>
    <n v="0.38"/>
    <x v="3"/>
    <s v="Virginia"/>
    <s v="Roanoke"/>
    <n v="24017"/>
    <d v="2011-11-24T00:00:00"/>
    <d v="2011-11-25T00:00:00"/>
    <n v="-3.6869000000000005"/>
    <n v="23"/>
    <n v="49.95"/>
    <n v="87918"/>
    <s v="Medium"/>
  </r>
  <r>
    <n v="19170"/>
    <s v="High"/>
    <n v="0.03"/>
    <n v="10.01"/>
    <n v="1.99"/>
    <n v="2544"/>
    <s v="Harvey Barefoot"/>
    <x v="1"/>
    <x v="2"/>
    <s v="Technology"/>
    <s v="Computer Peripherals"/>
    <s v="Small Pack"/>
    <s v="TDK 4.7GB DVD-R"/>
    <n v="0.41"/>
    <x v="3"/>
    <s v="Virginia"/>
    <s v="Roanoke"/>
    <n v="24017"/>
    <d v="2013-04-01T00:00:00"/>
    <d v="2013-04-03T00:00:00"/>
    <n v="-24.85"/>
    <n v="1"/>
    <n v="12.99"/>
    <n v="87923"/>
    <s v="Low"/>
  </r>
  <r>
    <n v="19902"/>
    <s v="Medium"/>
    <n v="0.01"/>
    <n v="99.99"/>
    <n v="19.989999999999998"/>
    <n v="2545"/>
    <s v="Rick Ellis"/>
    <x v="1"/>
    <x v="1"/>
    <s v="Technology"/>
    <s v="Office Machines"/>
    <s v="Small Box"/>
    <s v="AT&amp;T 2230 Dual Handset Phone With Caller ID/Call Waiting"/>
    <n v="0.52"/>
    <x v="3"/>
    <s v="Virginia"/>
    <s v="Springfield"/>
    <n v="22153"/>
    <d v="2010-03-10T00:00:00"/>
    <d v="2010-03-12T00:00:00"/>
    <n v="90.024000000000001"/>
    <n v="2"/>
    <n v="202.98"/>
    <n v="87915"/>
    <s v="Low"/>
  </r>
  <r>
    <n v="19583"/>
    <s v="Medium"/>
    <n v="0.04"/>
    <n v="6.37"/>
    <n v="5.19"/>
    <n v="2545"/>
    <s v="Rick Ellis"/>
    <x v="0"/>
    <x v="2"/>
    <s v="Office Supplies"/>
    <s v="Binders and Binder Accessories"/>
    <s v="Small Box"/>
    <s v="C-Line Peel &amp; Stick Add-On Filing Pockets, 8-3/4 x 5-1/8, 10/Pack"/>
    <n v="0.38"/>
    <x v="3"/>
    <s v="Virginia"/>
    <s v="Springfield"/>
    <n v="22153"/>
    <d v="2011-11-24T00:00:00"/>
    <d v="2011-11-26T00:00:00"/>
    <n v="93.10199999999999"/>
    <n v="17"/>
    <n v="115.65"/>
    <n v="87918"/>
    <s v="Low"/>
  </r>
  <r>
    <n v="20329"/>
    <s v="Medium"/>
    <n v="0.05"/>
    <n v="6.68"/>
    <n v="6.93"/>
    <n v="2545"/>
    <s v="Rick Ellis"/>
    <x v="1"/>
    <x v="1"/>
    <s v="Office Supplies"/>
    <s v="Paper"/>
    <s v="Small Box"/>
    <s v="HP Office Paper (20Lb. and 87 Bright)"/>
    <n v="0.37"/>
    <x v="3"/>
    <s v="Virginia"/>
    <s v="Springfield"/>
    <n v="22153"/>
    <d v="2012-04-20T00:00:00"/>
    <d v="2012-04-21T00:00:00"/>
    <n v="-24.485999999999997"/>
    <n v="12"/>
    <n v="82.52"/>
    <n v="87919"/>
    <s v="Low"/>
  </r>
  <r>
    <n v="20330"/>
    <s v="Medium"/>
    <n v="0.01"/>
    <n v="95.99"/>
    <n v="35"/>
    <n v="2545"/>
    <s v="Rick Ellis"/>
    <x v="0"/>
    <x v="1"/>
    <s v="Office Supplies"/>
    <s v="Storage &amp; Organization"/>
    <s v="Large Box"/>
    <s v="Safco Industrial Wire Shelving"/>
    <m/>
    <x v="3"/>
    <s v="Virginia"/>
    <s v="Springfield"/>
    <n v="22153"/>
    <d v="2012-04-20T00:00:00"/>
    <d v="2012-04-22T00:00:00"/>
    <n v="-131.054"/>
    <n v="7"/>
    <n v="727.85"/>
    <n v="87919"/>
    <s v="Low"/>
  </r>
  <r>
    <n v="23439"/>
    <s v="Low"/>
    <n v="0.06"/>
    <n v="35.99"/>
    <n v="1.25"/>
    <n v="2545"/>
    <s v="Rick Ellis"/>
    <x v="0"/>
    <x v="2"/>
    <s v="Technology"/>
    <s v="Telephones and Communication"/>
    <s v="Small Pack"/>
    <s v="Accessory23"/>
    <n v="0.36"/>
    <x v="3"/>
    <s v="Virginia"/>
    <s v="Springfield"/>
    <n v="22153"/>
    <d v="2012-10-29T00:00:00"/>
    <d v="2012-11-03T00:00:00"/>
    <n v="250.91399999999999"/>
    <n v="11"/>
    <n v="319.48"/>
    <n v="87922"/>
    <s v="Medium"/>
  </r>
  <r>
    <n v="21331"/>
    <s v="Not Specified"/>
    <n v="0.1"/>
    <n v="12.97"/>
    <n v="1.49"/>
    <n v="2545"/>
    <s v="Rick Ellis"/>
    <x v="0"/>
    <x v="1"/>
    <s v="Office Supplies"/>
    <s v="Binders and Binder Accessories"/>
    <s v="Small Box"/>
    <s v="Mead 1st Gear 2&quot; Zipper Binder, Asst. Colors"/>
    <n v="0.35"/>
    <x v="3"/>
    <s v="Virginia"/>
    <s v="Springfield"/>
    <n v="22153"/>
    <d v="2013-06-04T00:00:00"/>
    <d v="2013-06-06T00:00:00"/>
    <n v="-571.55559999999991"/>
    <n v="3"/>
    <n v="37.119999999999997"/>
    <n v="87925"/>
    <s v="Medium"/>
  </r>
  <r>
    <n v="22021"/>
    <s v="Medium"/>
    <n v="0.03"/>
    <n v="8.6"/>
    <n v="6.19"/>
    <n v="2545"/>
    <s v="Rick Ellis"/>
    <x v="0"/>
    <x v="2"/>
    <s v="Office Supplies"/>
    <s v="Binders and Binder Accessories"/>
    <s v="Small Box"/>
    <s v="Avery Printable Repositionable Plastic Tabs"/>
    <n v="0.38"/>
    <x v="3"/>
    <s v="Virginia"/>
    <s v="Springfield"/>
    <n v="22153"/>
    <d v="2013-08-10T00:00:00"/>
    <d v="2013-08-12T00:00:00"/>
    <n v="18.911999999999999"/>
    <n v="1"/>
    <n v="11.77"/>
    <n v="87926"/>
    <s v="Low"/>
  </r>
  <r>
    <n v="22022"/>
    <s v="Medium"/>
    <n v="0.08"/>
    <n v="165.2"/>
    <n v="19.989999999999998"/>
    <n v="2545"/>
    <s v="Rick Ellis"/>
    <x v="0"/>
    <x v="2"/>
    <s v="Office Supplies"/>
    <s v="Storage &amp; Organization"/>
    <s v="Small Box"/>
    <s v="Economy Rollaway Files"/>
    <n v="0.59"/>
    <x v="3"/>
    <s v="Virginia"/>
    <s v="Springfield"/>
    <n v="22153"/>
    <d v="2013-08-10T00:00:00"/>
    <d v="2013-08-11T00:00:00"/>
    <n v="8004.1559999999999"/>
    <n v="5"/>
    <n v="769.92"/>
    <n v="87926"/>
    <s v="Medium"/>
  </r>
  <r>
    <n v="23490"/>
    <s v="Not Specified"/>
    <n v="0.02"/>
    <n v="4.38"/>
    <n v="6.21"/>
    <n v="2546"/>
    <s v="Jesse Fisher"/>
    <x v="0"/>
    <x v="2"/>
    <s v="Office Supplies"/>
    <s v="Binders and Binder Accessories"/>
    <s v="Small Box"/>
    <s v="Acco 3-Hole Punch"/>
    <n v="0.37"/>
    <x v="3"/>
    <s v="Virginia"/>
    <s v="Suffolk"/>
    <n v="23434"/>
    <d v="2012-07-02T00:00:00"/>
    <d v="2012-07-03T00:00:00"/>
    <n v="174.12"/>
    <n v="8"/>
    <n v="36.409999999999997"/>
    <n v="87920"/>
    <s v="Low"/>
  </r>
  <r>
    <n v="23491"/>
    <s v="Not Specified"/>
    <n v="0.08"/>
    <n v="1.89"/>
    <n v="0.76"/>
    <n v="2546"/>
    <s v="Jesse Fisher"/>
    <x v="0"/>
    <x v="2"/>
    <s v="Office Supplies"/>
    <s v="Rubber Bands"/>
    <s v="Wrap Bag"/>
    <s v="Revere Boxed Rubber Bands by Revere"/>
    <n v="0.83"/>
    <x v="3"/>
    <s v="Virginia"/>
    <s v="Suffolk"/>
    <n v="23434"/>
    <d v="2012-07-02T00:00:00"/>
    <d v="2012-07-03T00:00:00"/>
    <n v="266.49"/>
    <n v="13"/>
    <n v="24.67"/>
    <n v="87920"/>
    <s v="Medium"/>
  </r>
  <r>
    <n v="23492"/>
    <s v="Not Specified"/>
    <n v="0.03"/>
    <n v="9.31"/>
    <n v="3.98"/>
    <n v="2546"/>
    <s v="Jesse Fisher"/>
    <x v="0"/>
    <x v="2"/>
    <s v="Office Supplies"/>
    <s v="Scissors, Rulers and Trimmers"/>
    <s v="Small Pack"/>
    <s v="Acme® Forged Steel Scissors with Black Enamel Handles"/>
    <n v="0.56000000000000005"/>
    <x v="3"/>
    <s v="Virginia"/>
    <s v="Suffolk"/>
    <n v="23434"/>
    <d v="2012-07-02T00:00:00"/>
    <d v="2012-07-05T00:00:00"/>
    <n v="-273.798"/>
    <n v="10"/>
    <n v="96.15"/>
    <n v="87920"/>
    <s v="Low"/>
  </r>
  <r>
    <n v="23465"/>
    <s v="High"/>
    <n v="0.06"/>
    <n v="43.41"/>
    <n v="2.99"/>
    <n v="2546"/>
    <s v="Jesse Fisher"/>
    <x v="0"/>
    <x v="1"/>
    <s v="Office Supplies"/>
    <s v="Binders and Binder Accessories"/>
    <s v="Small Box"/>
    <s v="Satellite Sectional Post Binders"/>
    <n v="0.39"/>
    <x v="3"/>
    <s v="Virginia"/>
    <s v="Suffolk"/>
    <n v="23434"/>
    <d v="2013-12-16T00:00:00"/>
    <d v="2013-12-17T00:00:00"/>
    <n v="13.895999999999999"/>
    <n v="3"/>
    <n v="129.76"/>
    <n v="87931"/>
    <s v="Medium"/>
  </r>
  <r>
    <n v="23861"/>
    <s v="Medium"/>
    <n v="0.02"/>
    <n v="24.92"/>
    <n v="12.98"/>
    <n v="2546"/>
    <s v="Jesse Fisher"/>
    <x v="0"/>
    <x v="2"/>
    <s v="Office Supplies"/>
    <s v="Binders and Binder Accessories"/>
    <s v="Small Box"/>
    <s v="GBC Standard Therm-A-Bind Covers"/>
    <n v="0.39"/>
    <x v="3"/>
    <s v="Virginia"/>
    <s v="Suffolk"/>
    <n v="23434"/>
    <d v="2013-12-25T00:00:00"/>
    <d v="2013-12-26T00:00:00"/>
    <n v="-365.12"/>
    <n v="2"/>
    <n v="57.29"/>
    <n v="87932"/>
    <s v="Low"/>
  </r>
  <r>
    <n v="25460"/>
    <s v="Low"/>
    <n v="7.0000000000000007E-2"/>
    <n v="6.48"/>
    <n v="9.5399999999999991"/>
    <n v="2547"/>
    <s v="Edna Freeman"/>
    <x v="0"/>
    <x v="2"/>
    <s v="Office Supplies"/>
    <s v="Paper"/>
    <s v="Small Box"/>
    <s v="Xerox 1905"/>
    <n v="0.37"/>
    <x v="3"/>
    <s v="Virginia"/>
    <s v="Virginia Beach"/>
    <n v="23464"/>
    <d v="2010-10-19T00:00:00"/>
    <d v="2010-10-19T00:00:00"/>
    <n v="2.2320000000000002"/>
    <n v="1"/>
    <n v="10.86"/>
    <n v="87916"/>
    <s v="Medium"/>
  </r>
  <r>
    <n v="24593"/>
    <s v="High"/>
    <n v="0.03"/>
    <n v="2.61"/>
    <n v="0.5"/>
    <n v="2547"/>
    <s v="Edna Freeman"/>
    <x v="0"/>
    <x v="1"/>
    <s v="Office Supplies"/>
    <s v="Labels"/>
    <s v="Small Box"/>
    <s v="Avery 479"/>
    <n v="0.39"/>
    <x v="3"/>
    <s v="Virginia"/>
    <s v="Virginia Beach"/>
    <n v="23464"/>
    <d v="2012-10-03T00:00:00"/>
    <d v="2012-10-05T00:00:00"/>
    <n v="4.3502999999999998"/>
    <n v="20"/>
    <n v="51.9"/>
    <n v="87921"/>
    <s v="Low"/>
  </r>
  <r>
    <n v="24594"/>
    <s v="High"/>
    <n v="0.03"/>
    <n v="51.75"/>
    <n v="19.989999999999998"/>
    <n v="2547"/>
    <s v="Edna Freeman"/>
    <x v="0"/>
    <x v="1"/>
    <s v="Furniture"/>
    <s v="Office Furnishings"/>
    <s v="Small Box"/>
    <s v="Howard Miller 13-3/4&quot; Diameter Brushed Chrome Round Wall Clock"/>
    <n v="0.55000000000000004"/>
    <x v="3"/>
    <s v="Virginia"/>
    <s v="Virginia Beach"/>
    <n v="23464"/>
    <d v="2012-10-03T00:00:00"/>
    <d v="2012-10-05T00:00:00"/>
    <n v="296.77859999999998"/>
    <n v="20"/>
    <n v="1054.1099999999999"/>
    <n v="87921"/>
    <s v="Low"/>
  </r>
  <r>
    <n v="24977"/>
    <s v="Not Specified"/>
    <n v="7.0000000000000007E-2"/>
    <n v="3.15"/>
    <n v="0.5"/>
    <n v="2547"/>
    <s v="Edna Freeman"/>
    <x v="0"/>
    <x v="2"/>
    <s v="Office Supplies"/>
    <s v="Labels"/>
    <s v="Small Box"/>
    <s v="Avery 520"/>
    <n v="0.37"/>
    <x v="3"/>
    <s v="Virginia"/>
    <s v="Virginia Beach"/>
    <n v="23464"/>
    <d v="2013-09-12T00:00:00"/>
    <d v="2013-09-14T00:00:00"/>
    <n v="992.37599999999998"/>
    <n v="13"/>
    <n v="41.02"/>
    <n v="87927"/>
    <s v="Medium"/>
  </r>
  <r>
    <n v="26100"/>
    <s v="High"/>
    <n v="0.01"/>
    <n v="140.97999999999999"/>
    <n v="36.090000000000003"/>
    <n v="2547"/>
    <s v="Edna Freeman"/>
    <x v="2"/>
    <x v="2"/>
    <s v="Furniture"/>
    <s v="Bookcases"/>
    <s v="Jumbo Box"/>
    <s v="Sauder Forest Hills Library, Woodland Oak Finish"/>
    <n v="0.77"/>
    <x v="3"/>
    <s v="Virginia"/>
    <s v="Virginia Beach"/>
    <n v="23464"/>
    <d v="2013-09-15T00:00:00"/>
    <d v="2013-09-16T00:00:00"/>
    <n v="636.96599999999989"/>
    <n v="11"/>
    <n v="1677.95"/>
    <n v="87928"/>
    <s v="Low"/>
  </r>
  <r>
    <n v="6525"/>
    <s v="Low"/>
    <n v="0"/>
    <n v="35.99"/>
    <n v="0.99"/>
    <n v="2548"/>
    <s v="Wayne Bass"/>
    <x v="0"/>
    <x v="2"/>
    <s v="Technology"/>
    <s v="Telephones and Communication"/>
    <s v="Small Pack"/>
    <s v="Accessory31"/>
    <n v="0.35"/>
    <x v="1"/>
    <s v="California"/>
    <s v="Los Angeles"/>
    <n v="90068"/>
    <d v="2010-04-04T00:00:00"/>
    <d v="2010-04-11T00:00:00"/>
    <n v="840.05099999999993"/>
    <n v="46"/>
    <n v="1477.57"/>
    <n v="46436"/>
    <s v="No Discount"/>
  </r>
  <r>
    <n v="5777"/>
    <s v="Low"/>
    <n v="0.05"/>
    <n v="30.98"/>
    <n v="9.18"/>
    <n v="2548"/>
    <s v="Wayne Bass"/>
    <x v="1"/>
    <x v="2"/>
    <s v="Office Supplies"/>
    <s v="Paper"/>
    <s v="Small Box"/>
    <s v="Xerox 1951"/>
    <n v="0.4"/>
    <x v="1"/>
    <s v="California"/>
    <s v="Los Angeles"/>
    <n v="90068"/>
    <d v="2010-04-21T00:00:00"/>
    <d v="2010-04-21T00:00:00"/>
    <n v="61.47"/>
    <n v="12"/>
    <n v="382.29"/>
    <n v="40997"/>
    <s v="Low"/>
  </r>
  <r>
    <n v="5778"/>
    <s v="Low"/>
    <n v="0.05"/>
    <n v="22.99"/>
    <n v="8.99"/>
    <n v="2548"/>
    <s v="Wayne Bass"/>
    <x v="0"/>
    <x v="2"/>
    <s v="Office Supplies"/>
    <s v="Pens &amp; Art Supplies"/>
    <s v="Small Pack"/>
    <s v="Boston KS Multi-Size Manual Pencil Sharpener"/>
    <n v="0.56999999999999995"/>
    <x v="1"/>
    <s v="California"/>
    <s v="Los Angeles"/>
    <n v="90068"/>
    <d v="2010-04-21T00:00:00"/>
    <d v="2010-04-28T00:00:00"/>
    <n v="18.27"/>
    <n v="37"/>
    <n v="881.74"/>
    <n v="40997"/>
    <s v="Low"/>
  </r>
  <r>
    <n v="5780"/>
    <s v="Low"/>
    <n v="0.04"/>
    <n v="212.6"/>
    <n v="110.2"/>
    <n v="2548"/>
    <s v="Wayne Bass"/>
    <x v="2"/>
    <x v="2"/>
    <s v="Furniture"/>
    <s v="Tables"/>
    <s v="Jumbo Box"/>
    <s v="Bush Advantage Collection® Round Conference Table"/>
    <n v="0.73"/>
    <x v="1"/>
    <s v="California"/>
    <s v="Los Angeles"/>
    <n v="90068"/>
    <d v="2010-04-21T00:00:00"/>
    <d v="2010-04-25T00:00:00"/>
    <n v="-513.79042000000004"/>
    <n v="33"/>
    <n v="7384.18"/>
    <n v="40997"/>
    <s v="Low"/>
  </r>
  <r>
    <n v="4204"/>
    <s v="Not Specified"/>
    <n v="0.09"/>
    <n v="5.98"/>
    <n v="1.67"/>
    <n v="2548"/>
    <s v="Wayne Bass"/>
    <x v="0"/>
    <x v="2"/>
    <s v="Office Supplies"/>
    <s v="Pens &amp; Art Supplies"/>
    <s v="Wrap Bag"/>
    <s v="Dixon Ticonderoga® Erasable Colored Pencil Set, 12-Color"/>
    <n v="0.51"/>
    <x v="1"/>
    <s v="California"/>
    <s v="Los Angeles"/>
    <n v="90068"/>
    <d v="2010-12-04T00:00:00"/>
    <d v="2010-12-07T00:00:00"/>
    <n v="23.87"/>
    <n v="81"/>
    <n v="448.26"/>
    <n v="29889"/>
    <s v="Medium"/>
  </r>
  <r>
    <n v="653"/>
    <s v="Low"/>
    <n v="0.09"/>
    <n v="8.33"/>
    <n v="1.99"/>
    <n v="2548"/>
    <s v="Wayne Bass"/>
    <x v="0"/>
    <x v="2"/>
    <s v="Technology"/>
    <s v="Computer Peripherals"/>
    <s v="Small Pack"/>
    <s v="80 Minute Slim Jewel Case CD-R , 10/Pack - Staples"/>
    <n v="0.52"/>
    <x v="1"/>
    <s v="California"/>
    <s v="Los Angeles"/>
    <n v="90068"/>
    <d v="2011-06-17T00:00:00"/>
    <d v="2011-06-19T00:00:00"/>
    <n v="-17.010000000000002"/>
    <n v="12"/>
    <n v="100.32"/>
    <n v="4610"/>
    <s v="Medium"/>
  </r>
  <r>
    <n v="654"/>
    <s v="Low"/>
    <n v="0.08"/>
    <n v="15.67"/>
    <n v="1.39"/>
    <n v="2548"/>
    <s v="Wayne Bass"/>
    <x v="0"/>
    <x v="2"/>
    <s v="Office Supplies"/>
    <s v="Envelopes"/>
    <s v="Small Box"/>
    <s v="#10 White Business Envelopes,4 1/8 x 9 1/2"/>
    <n v="0.38"/>
    <x v="1"/>
    <s v="California"/>
    <s v="Los Angeles"/>
    <n v="90068"/>
    <d v="2011-06-17T00:00:00"/>
    <d v="2011-06-21T00:00:00"/>
    <n v="203.01"/>
    <n v="44"/>
    <n v="678.72"/>
    <n v="4610"/>
    <s v="Medium"/>
  </r>
  <r>
    <n v="2655"/>
    <s v="Medium"/>
    <n v="0.04"/>
    <n v="26.38"/>
    <n v="5.86"/>
    <n v="2548"/>
    <s v="Wayne Bass"/>
    <x v="0"/>
    <x v="2"/>
    <s v="Office Supplies"/>
    <s v="Paper"/>
    <s v="Small Box"/>
    <s v="Xerox 1935"/>
    <n v="0.39"/>
    <x v="1"/>
    <s v="California"/>
    <s v="Los Angeles"/>
    <n v="90068"/>
    <d v="2011-07-26T00:00:00"/>
    <d v="2011-07-27T00:00:00"/>
    <n v="479.62"/>
    <n v="56"/>
    <n v="1538.63"/>
    <n v="19205"/>
    <s v="Low"/>
  </r>
  <r>
    <n v="2656"/>
    <s v="Medium"/>
    <n v="0"/>
    <n v="3.26"/>
    <n v="1.86"/>
    <n v="2548"/>
    <s v="Wayne Bass"/>
    <x v="0"/>
    <x v="2"/>
    <s v="Office Supplies"/>
    <s v="Pens &amp; Art Supplies"/>
    <s v="Wrap Bag"/>
    <s v="Avery Hi-Liter GlideStik Fluorescent Highlighter, Yellow Ink"/>
    <n v="0.41"/>
    <x v="1"/>
    <s v="California"/>
    <s v="Los Angeles"/>
    <n v="90068"/>
    <d v="2011-07-26T00:00:00"/>
    <d v="2011-07-28T00:00:00"/>
    <n v="2.36"/>
    <n v="37"/>
    <n v="128.87"/>
    <n v="19205"/>
    <s v="No Discount"/>
  </r>
  <r>
    <n v="3899"/>
    <s v="Not Specified"/>
    <n v="0.09"/>
    <n v="6.81"/>
    <n v="5.48"/>
    <n v="2548"/>
    <s v="Wayne Bass"/>
    <x v="0"/>
    <x v="2"/>
    <s v="Office Supplies"/>
    <s v="Binders and Binder Accessories"/>
    <s v="Small Box"/>
    <s v="Avery Self-Adhesive Photo Pockets for Polaroid Photos"/>
    <n v="0.37"/>
    <x v="1"/>
    <s v="California"/>
    <s v="Los Angeles"/>
    <n v="90068"/>
    <d v="2012-03-04T00:00:00"/>
    <d v="2012-03-06T00:00:00"/>
    <n v="-73.62299999999999"/>
    <n v="35"/>
    <n v="223.09"/>
    <n v="27811"/>
    <s v="Medium"/>
  </r>
  <r>
    <n v="3900"/>
    <s v="Not Specified"/>
    <n v="0.06"/>
    <n v="15.99"/>
    <n v="13.18"/>
    <n v="2548"/>
    <s v="Wayne Bass"/>
    <x v="0"/>
    <x v="2"/>
    <s v="Office Supplies"/>
    <s v="Binders and Binder Accessories"/>
    <s v="Small Box"/>
    <s v="GBC Pre-Punched Binding Paper, Plastic, White, 8-1/2&quot; x 11&quot;"/>
    <n v="0.37"/>
    <x v="1"/>
    <s v="California"/>
    <s v="Los Angeles"/>
    <n v="90068"/>
    <d v="2012-03-04T00:00:00"/>
    <d v="2012-03-05T00:00:00"/>
    <n v="-39.640499999999996"/>
    <n v="4"/>
    <n v="73.900000000000006"/>
    <n v="27811"/>
    <s v="Medium"/>
  </r>
  <r>
    <n v="5779"/>
    <s v="Low"/>
    <n v="0.03"/>
    <n v="14.97"/>
    <n v="7.51"/>
    <n v="2548"/>
    <s v="Wayne Bass"/>
    <x v="0"/>
    <x v="2"/>
    <s v="Office Supplies"/>
    <s v="Storage &amp; Organization"/>
    <s v="Small Box"/>
    <s v="Pizazz® Global Quick File™"/>
    <n v="0.56999999999999995"/>
    <x v="1"/>
    <s v="California"/>
    <s v="Los Angeles"/>
    <n v="90068"/>
    <d v="2013-04-21T00:00:00"/>
    <d v="2013-04-23T00:00:00"/>
    <n v="-8.4"/>
    <n v="1"/>
    <n v="22.61"/>
    <n v="40997"/>
    <s v="Low"/>
  </r>
  <r>
    <n v="7030"/>
    <s v="High"/>
    <n v="0.04"/>
    <n v="135.99"/>
    <n v="28.63"/>
    <n v="2548"/>
    <s v="Wayne Bass"/>
    <x v="2"/>
    <x v="2"/>
    <s v="Furniture"/>
    <s v="Chairs &amp; Chairmats"/>
    <s v="Jumbo Drum"/>
    <s v="Global Deluxe High-Back Office Chair in Storm"/>
    <n v="0.76"/>
    <x v="1"/>
    <s v="California"/>
    <s v="Los Angeles"/>
    <n v="90068"/>
    <d v="2013-05-30T00:00:00"/>
    <d v="2013-05-31T00:00:00"/>
    <n v="-246.21"/>
    <n v="3"/>
    <n v="434.6"/>
    <n v="50181"/>
    <s v="Low"/>
  </r>
  <r>
    <n v="6167"/>
    <s v="Medium"/>
    <n v="0.05"/>
    <n v="2.6"/>
    <n v="2.4"/>
    <n v="2548"/>
    <s v="Wayne Bass"/>
    <x v="0"/>
    <x v="2"/>
    <s v="Office Supplies"/>
    <s v="Pens &amp; Art Supplies"/>
    <s v="Wrap Bag"/>
    <s v="12 Colored Short Pencils"/>
    <n v="0.57999999999999996"/>
    <x v="1"/>
    <s v="California"/>
    <s v="Los Angeles"/>
    <n v="90068"/>
    <d v="2013-09-07T00:00:00"/>
    <d v="2013-09-09T00:00:00"/>
    <n v="-17.690000000000001"/>
    <n v="25"/>
    <n v="71.69"/>
    <n v="43713"/>
    <s v="Low"/>
  </r>
  <r>
    <n v="7487"/>
    <s v="High"/>
    <n v="0.01"/>
    <n v="11.66"/>
    <n v="8.99"/>
    <n v="2548"/>
    <s v="Wayne Bass"/>
    <x v="0"/>
    <x v="2"/>
    <s v="Office Supplies"/>
    <s v="Pens &amp; Art Supplies"/>
    <s v="Small Pack"/>
    <s v="Boston 16765 Mini Stand Up Battery Pencil Sharpener"/>
    <n v="0.59"/>
    <x v="1"/>
    <s v="California"/>
    <s v="Los Angeles"/>
    <n v="90068"/>
    <d v="2013-10-24T00:00:00"/>
    <d v="2013-10-26T00:00:00"/>
    <n v="-44.33"/>
    <n v="17"/>
    <n v="225.14"/>
    <n v="53445"/>
    <s v="Low"/>
  </r>
  <r>
    <n v="7488"/>
    <s v="High"/>
    <n v="0.02"/>
    <n v="3.29"/>
    <n v="1.35"/>
    <n v="2548"/>
    <s v="Wayne Bass"/>
    <x v="0"/>
    <x v="2"/>
    <s v="Office Supplies"/>
    <s v="Rubber Bands"/>
    <s v="Wrap Bag"/>
    <s v="Acco® Hot Clips™ Clips to Go"/>
    <n v="0.4"/>
    <x v="1"/>
    <s v="California"/>
    <s v="Los Angeles"/>
    <n v="90068"/>
    <d v="2013-10-24T00:00:00"/>
    <d v="2013-10-26T00:00:00"/>
    <n v="11.23"/>
    <n v="44"/>
    <n v="154.63"/>
    <n v="53445"/>
    <s v="Low"/>
  </r>
  <r>
    <n v="23777"/>
    <s v="Low"/>
    <n v="0.05"/>
    <n v="30.98"/>
    <n v="9.18"/>
    <n v="2549"/>
    <s v="Martha Bowers"/>
    <x v="1"/>
    <x v="2"/>
    <s v="Office Supplies"/>
    <s v="Paper"/>
    <s v="Small Box"/>
    <s v="Xerox 1951"/>
    <n v="0.4"/>
    <x v="2"/>
    <s v="Ohio"/>
    <s v="Whitehall"/>
    <n v="43213"/>
    <d v="2010-04-21T00:00:00"/>
    <d v="2010-04-21T00:00:00"/>
    <n v="61.47"/>
    <n v="3"/>
    <n v="95.57"/>
    <n v="88657"/>
    <s v="Low"/>
  </r>
  <r>
    <n v="23778"/>
    <s v="Low"/>
    <n v="0.05"/>
    <n v="22.99"/>
    <n v="8.99"/>
    <n v="2549"/>
    <s v="Martha Bowers"/>
    <x v="0"/>
    <x v="2"/>
    <s v="Office Supplies"/>
    <s v="Pens &amp; Art Supplies"/>
    <s v="Small Pack"/>
    <s v="Boston KS Multi-Size Manual Pencil Sharpener"/>
    <n v="0.56999999999999995"/>
    <x v="2"/>
    <s v="Ohio"/>
    <s v="Whitehall"/>
    <n v="43213"/>
    <d v="2010-04-21T00:00:00"/>
    <d v="2010-04-28T00:00:00"/>
    <n v="18.27"/>
    <n v="9"/>
    <n v="214.48"/>
    <n v="88657"/>
    <s v="Low"/>
  </r>
  <r>
    <n v="23780"/>
    <s v="Low"/>
    <n v="0.04"/>
    <n v="212.6"/>
    <n v="110.2"/>
    <n v="2549"/>
    <s v="Martha Bowers"/>
    <x v="2"/>
    <x v="2"/>
    <s v="Furniture"/>
    <s v="Tables"/>
    <s v="Jumbo Box"/>
    <s v="Bush Advantage Collection® Round Conference Table"/>
    <n v="0.73"/>
    <x v="2"/>
    <s v="Ohio"/>
    <s v="Whitehall"/>
    <n v="43213"/>
    <d v="2010-04-21T00:00:00"/>
    <d v="2010-04-25T00:00:00"/>
    <n v="-513.79042000000004"/>
    <n v="8"/>
    <n v="1790.1"/>
    <n v="88657"/>
    <s v="Low"/>
  </r>
  <r>
    <n v="22204"/>
    <s v="Not Specified"/>
    <n v="0.09"/>
    <n v="5.98"/>
    <n v="1.67"/>
    <n v="2549"/>
    <s v="Martha Bowers"/>
    <x v="0"/>
    <x v="2"/>
    <s v="Office Supplies"/>
    <s v="Pens &amp; Art Supplies"/>
    <s v="Wrap Bag"/>
    <s v="Dixon Ticonderoga® Erasable Colored Pencil Set, 12-Color"/>
    <n v="0.51"/>
    <x v="2"/>
    <s v="Ohio"/>
    <s v="Whitehall"/>
    <n v="43213"/>
    <d v="2010-12-04T00:00:00"/>
    <d v="2010-12-07T00:00:00"/>
    <n v="35.805"/>
    <n v="20"/>
    <n v="110.68"/>
    <n v="88658"/>
    <s v="Medium"/>
  </r>
  <r>
    <n v="21899"/>
    <s v="Not Specified"/>
    <n v="0.09"/>
    <n v="6.81"/>
    <n v="5.48"/>
    <n v="2549"/>
    <s v="Martha Bowers"/>
    <x v="0"/>
    <x v="2"/>
    <s v="Office Supplies"/>
    <s v="Binders and Binder Accessories"/>
    <s v="Small Box"/>
    <s v="Avery Self-Adhesive Photo Pockets for Polaroid Photos"/>
    <n v="0.37"/>
    <x v="2"/>
    <s v="Ohio"/>
    <s v="Whitehall"/>
    <n v="43213"/>
    <d v="2012-03-04T00:00:00"/>
    <d v="2012-03-06T00:00:00"/>
    <n v="-73.62299999999999"/>
    <n v="9"/>
    <n v="57.36"/>
    <n v="88661"/>
    <s v="Medium"/>
  </r>
  <r>
    <n v="23779"/>
    <s v="Low"/>
    <n v="0.03"/>
    <n v="14.97"/>
    <n v="7.51"/>
    <n v="2549"/>
    <s v="Martha Bowers"/>
    <x v="0"/>
    <x v="2"/>
    <s v="Office Supplies"/>
    <s v="Storage &amp; Organization"/>
    <s v="Small Box"/>
    <s v="Pizazz® Global Quick File™"/>
    <n v="0.56999999999999995"/>
    <x v="2"/>
    <s v="Ohio"/>
    <s v="Whitehall"/>
    <n v="43213"/>
    <d v="2013-04-21T00:00:00"/>
    <d v="2013-04-23T00:00:00"/>
    <n v="-8.4"/>
    <n v="1"/>
    <n v="22.61"/>
    <n v="88662"/>
    <s v="Low"/>
  </r>
  <r>
    <n v="18653"/>
    <s v="Low"/>
    <n v="0.09"/>
    <n v="8.33"/>
    <n v="1.99"/>
    <n v="2550"/>
    <s v="Arlene Barry Kane"/>
    <x v="0"/>
    <x v="2"/>
    <s v="Technology"/>
    <s v="Computer Peripherals"/>
    <s v="Small Pack"/>
    <s v="80 Minute Slim Jewel Case CD-R , 10/Pack - Staples"/>
    <n v="0.52"/>
    <x v="2"/>
    <s v="Pennsylvania"/>
    <s v="Wilkes Barre"/>
    <n v="18705"/>
    <d v="2011-06-17T00:00:00"/>
    <d v="2011-06-19T00:00:00"/>
    <n v="-13.608000000000001"/>
    <n v="3"/>
    <n v="25.08"/>
    <n v="88659"/>
    <s v="Medium"/>
  </r>
  <r>
    <n v="18654"/>
    <s v="Low"/>
    <n v="0.08"/>
    <n v="15.67"/>
    <n v="1.39"/>
    <n v="2550"/>
    <s v="Arlene Barry Kane"/>
    <x v="0"/>
    <x v="2"/>
    <s v="Office Supplies"/>
    <s v="Envelopes"/>
    <s v="Small Box"/>
    <s v="#10 White Business Envelopes,4 1/8 x 9 1/2"/>
    <n v="0.38"/>
    <x v="2"/>
    <s v="Pennsylvania"/>
    <s v="Wilkes Barre"/>
    <n v="18705"/>
    <d v="2011-06-17T00:00:00"/>
    <d v="2011-06-21T00:00:00"/>
    <n v="117.0792"/>
    <n v="11"/>
    <n v="169.68"/>
    <n v="88659"/>
    <s v="Medium"/>
  </r>
  <r>
    <n v="20655"/>
    <s v="Medium"/>
    <n v="0.04"/>
    <n v="26.38"/>
    <n v="5.86"/>
    <n v="2550"/>
    <s v="Arlene Barry Kane"/>
    <x v="0"/>
    <x v="2"/>
    <s v="Office Supplies"/>
    <s v="Paper"/>
    <s v="Small Box"/>
    <s v="Xerox 1935"/>
    <n v="0.39"/>
    <x v="2"/>
    <s v="Pennsylvania"/>
    <s v="Wilkes Barre"/>
    <n v="18705"/>
    <d v="2011-07-26T00:00:00"/>
    <d v="2011-07-27T00:00:00"/>
    <n v="265.41539999999998"/>
    <n v="14"/>
    <n v="384.66"/>
    <n v="88660"/>
    <s v="Low"/>
  </r>
  <r>
    <n v="20656"/>
    <s v="Medium"/>
    <n v="0"/>
    <n v="3.26"/>
    <n v="1.86"/>
    <n v="2550"/>
    <s v="Arlene Barry Kane"/>
    <x v="0"/>
    <x v="2"/>
    <s v="Office Supplies"/>
    <s v="Pens &amp; Art Supplies"/>
    <s v="Wrap Bag"/>
    <s v="Avery Hi-Liter GlideStik Fluorescent Highlighter, Yellow Ink"/>
    <n v="0.41"/>
    <x v="2"/>
    <s v="Pennsylvania"/>
    <s v="Wilkes Barre"/>
    <n v="18705"/>
    <d v="2011-07-26T00:00:00"/>
    <d v="2011-07-28T00:00:00"/>
    <n v="2.36"/>
    <n v="9"/>
    <n v="31.35"/>
    <n v="88660"/>
    <s v="No Discount"/>
  </r>
  <r>
    <n v="21900"/>
    <s v="Not Specified"/>
    <n v="0.06"/>
    <n v="15.99"/>
    <n v="13.18"/>
    <n v="2550"/>
    <s v="Arlene Barry Kane"/>
    <x v="0"/>
    <x v="2"/>
    <s v="Office Supplies"/>
    <s v="Binders and Binder Accessories"/>
    <s v="Small Box"/>
    <s v="GBC Pre-Punched Binding Paper, Plastic, White, 8-1/2&quot; x 11&quot;"/>
    <n v="0.37"/>
    <x v="2"/>
    <s v="Pennsylvania"/>
    <s v="Wilkes Barre"/>
    <n v="18705"/>
    <d v="2012-03-04T00:00:00"/>
    <d v="2012-03-05T00:00:00"/>
    <n v="-39.640499999999996"/>
    <n v="1"/>
    <n v="18.48"/>
    <n v="88661"/>
    <s v="Medium"/>
  </r>
  <r>
    <n v="24525"/>
    <s v="Low"/>
    <n v="0"/>
    <n v="35.99"/>
    <n v="0.99"/>
    <n v="2551"/>
    <s v="Joan Bowers"/>
    <x v="0"/>
    <x v="2"/>
    <s v="Technology"/>
    <s v="Telephones and Communication"/>
    <s v="Small Pack"/>
    <s v="Accessory31"/>
    <n v="0.35"/>
    <x v="2"/>
    <s v="Pennsylvania"/>
    <s v="York"/>
    <n v="17403"/>
    <d v="2010-04-04T00:00:00"/>
    <d v="2010-04-11T00:00:00"/>
    <n v="265.96049999999997"/>
    <n v="12"/>
    <n v="385.45"/>
    <n v="88656"/>
    <s v="No Discount"/>
  </r>
  <r>
    <n v="25030"/>
    <s v="High"/>
    <n v="0.04"/>
    <n v="135.99"/>
    <n v="28.63"/>
    <n v="2551"/>
    <s v="Joan Bowers"/>
    <x v="2"/>
    <x v="2"/>
    <s v="Furniture"/>
    <s v="Chairs &amp; Chairmats"/>
    <s v="Jumbo Drum"/>
    <s v="Global Deluxe High-Back Office Chair in Storm"/>
    <n v="0.76"/>
    <x v="2"/>
    <s v="Pennsylvania"/>
    <s v="York"/>
    <n v="17403"/>
    <d v="2013-05-30T00:00:00"/>
    <d v="2013-05-31T00:00:00"/>
    <n v="-246.21"/>
    <n v="1"/>
    <n v="144.87"/>
    <n v="88663"/>
    <s v="Low"/>
  </r>
  <r>
    <n v="24167"/>
    <s v="Medium"/>
    <n v="0.05"/>
    <n v="2.6"/>
    <n v="2.4"/>
    <n v="2551"/>
    <s v="Joan Bowers"/>
    <x v="0"/>
    <x v="2"/>
    <s v="Office Supplies"/>
    <s v="Pens &amp; Art Supplies"/>
    <s v="Wrap Bag"/>
    <s v="12 Colored Short Pencils"/>
    <n v="0.57999999999999996"/>
    <x v="2"/>
    <s v="Pennsylvania"/>
    <s v="York"/>
    <n v="17403"/>
    <d v="2013-09-07T00:00:00"/>
    <d v="2013-09-09T00:00:00"/>
    <n v="-16.274799999999999"/>
    <n v="6"/>
    <n v="17.21"/>
    <n v="88664"/>
    <s v="Low"/>
  </r>
  <r>
    <n v="25487"/>
    <s v="High"/>
    <n v="0.01"/>
    <n v="11.66"/>
    <n v="8.99"/>
    <n v="2551"/>
    <s v="Joan Bowers"/>
    <x v="0"/>
    <x v="2"/>
    <s v="Office Supplies"/>
    <s v="Pens &amp; Art Supplies"/>
    <s v="Small Pack"/>
    <s v="Boston 16765 Mini Stand Up Battery Pencil Sharpener"/>
    <n v="0.59"/>
    <x v="2"/>
    <s v="Pennsylvania"/>
    <s v="York"/>
    <n v="17403"/>
    <d v="2013-10-24T00:00:00"/>
    <d v="2013-10-26T00:00:00"/>
    <n v="-44.33"/>
    <n v="4"/>
    <n v="52.98"/>
    <n v="88665"/>
    <s v="Low"/>
  </r>
  <r>
    <n v="25488"/>
    <s v="High"/>
    <n v="0.02"/>
    <n v="3.29"/>
    <n v="1.35"/>
    <n v="2551"/>
    <s v="Joan Bowers"/>
    <x v="0"/>
    <x v="2"/>
    <s v="Office Supplies"/>
    <s v="Rubber Bands"/>
    <s v="Wrap Bag"/>
    <s v="Acco® Hot Clips™ Clips to Go"/>
    <n v="0.4"/>
    <x v="2"/>
    <s v="Pennsylvania"/>
    <s v="York"/>
    <n v="17403"/>
    <d v="2013-10-24T00:00:00"/>
    <d v="2013-10-26T00:00:00"/>
    <n v="11.23"/>
    <n v="11"/>
    <n v="38.659999999999997"/>
    <n v="88665"/>
    <s v="Low"/>
  </r>
  <r>
    <n v="18130"/>
    <s v="Medium"/>
    <n v="0.03"/>
    <n v="12.53"/>
    <n v="7.17"/>
    <n v="2553"/>
    <s v="Virginia McNeill"/>
    <x v="0"/>
    <x v="1"/>
    <s v="Office Supplies"/>
    <s v="Binders and Binder Accessories"/>
    <s v="Small Box"/>
    <s v="GBC ProClick Spines for 32-Hole Punch"/>
    <n v="0.38"/>
    <x v="0"/>
    <s v="Wisconsin"/>
    <s v="Kenosha"/>
    <n v="53142"/>
    <d v="2010-02-12T00:00:00"/>
    <d v="2010-02-13T00:00:00"/>
    <n v="-20.320500000000003"/>
    <n v="1"/>
    <n v="19.32"/>
    <n v="86528"/>
    <s v="Low"/>
  </r>
  <r>
    <n v="19150"/>
    <s v="Low"/>
    <n v="7.0000000000000007E-2"/>
    <n v="7.59"/>
    <n v="4"/>
    <n v="2553"/>
    <s v="Virginia McNeill"/>
    <x v="0"/>
    <x v="1"/>
    <s v="Furniture"/>
    <s v="Office Furnishings"/>
    <s v="Wrap Bag"/>
    <s v="Master Giant Foot® Doorstop, Safety Yellow"/>
    <n v="0.42"/>
    <x v="0"/>
    <s v="Wisconsin"/>
    <s v="Kenosha"/>
    <n v="53142"/>
    <d v="2013-02-23T00:00:00"/>
    <d v="2013-02-25T00:00:00"/>
    <n v="25.16"/>
    <n v="10"/>
    <n v="74.44"/>
    <n v="86533"/>
    <s v="Medium"/>
  </r>
  <r>
    <n v="19607"/>
    <s v="Not Specified"/>
    <n v="7.0000000000000007E-2"/>
    <n v="32.979999999999997"/>
    <n v="5.5"/>
    <n v="2554"/>
    <s v="Harvey Sanchez"/>
    <x v="0"/>
    <x v="1"/>
    <s v="Technology"/>
    <s v="Computer Peripherals"/>
    <s v="Small Box"/>
    <s v="PC Concepts 116 Key Quantum 3000 Keyboard"/>
    <n v="0.75"/>
    <x v="0"/>
    <s v="Wisconsin"/>
    <s v="La Crosse"/>
    <n v="54601"/>
    <d v="2012-11-10T00:00:00"/>
    <d v="2012-11-11T00:00:00"/>
    <n v="7.2000000000000028"/>
    <n v="30"/>
    <n v="989.26"/>
    <n v="86532"/>
    <s v="Medium"/>
  </r>
  <r>
    <n v="19608"/>
    <s v="Not Specified"/>
    <n v="0.09"/>
    <n v="5.98"/>
    <n v="10.39"/>
    <n v="2554"/>
    <s v="Harvey Sanchez"/>
    <x v="0"/>
    <x v="1"/>
    <s v="Office Supplies"/>
    <s v="Paper"/>
    <s v="Small Box"/>
    <s v="Xerox 1895"/>
    <n v="0.4"/>
    <x v="0"/>
    <s v="Wisconsin"/>
    <s v="La Crosse"/>
    <n v="54601"/>
    <d v="2012-11-10T00:00:00"/>
    <d v="2012-11-11T00:00:00"/>
    <n v="49.82200000000006"/>
    <n v="31"/>
    <n v="187.52"/>
    <n v="86532"/>
    <s v="Medium"/>
  </r>
  <r>
    <n v="19609"/>
    <s v="Not Specified"/>
    <n v="0.05"/>
    <n v="65.989999999999995"/>
    <n v="8.99"/>
    <n v="2554"/>
    <s v="Harvey Sanchez"/>
    <x v="0"/>
    <x v="1"/>
    <s v="Technology"/>
    <s v="Telephones and Communication"/>
    <s v="Small Box"/>
    <s v="Talkabout T8367"/>
    <n v="0.56000000000000005"/>
    <x v="0"/>
    <s v="Wisconsin"/>
    <s v="La Crosse"/>
    <n v="54601"/>
    <d v="2012-11-10T00:00:00"/>
    <d v="2012-11-12T00:00:00"/>
    <n v="42.407399999999996"/>
    <n v="1"/>
    <n v="61.46"/>
    <n v="86532"/>
    <s v="Low"/>
  </r>
  <r>
    <n v="19151"/>
    <s v="Low"/>
    <n v="0.02"/>
    <n v="11.7"/>
    <n v="5.63"/>
    <n v="2554"/>
    <s v="Harvey Sanchez"/>
    <x v="0"/>
    <x v="1"/>
    <s v="Office Supplies"/>
    <s v="Binders and Binder Accessories"/>
    <s v="Small Box"/>
    <s v="Fellowes Binding Cases"/>
    <n v="0.4"/>
    <x v="0"/>
    <s v="Wisconsin"/>
    <s v="La Crosse"/>
    <n v="54601"/>
    <d v="2013-02-23T00:00:00"/>
    <d v="2013-02-25T00:00:00"/>
    <n v="24.853999999999999"/>
    <n v="9"/>
    <n v="105.59"/>
    <n v="86533"/>
    <s v="Low"/>
  </r>
  <r>
    <n v="19152"/>
    <s v="Low"/>
    <n v="0.02"/>
    <n v="6.98"/>
    <n v="1.6"/>
    <n v="2554"/>
    <s v="Harvey Sanchez"/>
    <x v="0"/>
    <x v="1"/>
    <s v="Office Supplies"/>
    <s v="Paper"/>
    <s v="Wrap Bag"/>
    <s v="Adams Phone Message Book, Professional, 400 Message Capacity, 5 3/6” x 11”"/>
    <n v="0.38"/>
    <x v="0"/>
    <s v="Wisconsin"/>
    <s v="La Crosse"/>
    <n v="54601"/>
    <d v="2013-02-23T00:00:00"/>
    <d v="2013-02-25T00:00:00"/>
    <n v="52.20539999999999"/>
    <n v="11"/>
    <n v="75.66"/>
    <n v="86533"/>
    <s v="Low"/>
  </r>
  <r>
    <n v="23666"/>
    <s v="Low"/>
    <n v="0.1"/>
    <n v="2.6"/>
    <n v="2.4"/>
    <n v="2555"/>
    <s v="Karl Knowles"/>
    <x v="0"/>
    <x v="1"/>
    <s v="Office Supplies"/>
    <s v="Pens &amp; Art Supplies"/>
    <s v="Wrap Bag"/>
    <s v="12 Colored Short Pencils"/>
    <n v="0.57999999999999996"/>
    <x v="0"/>
    <s v="Wisconsin"/>
    <s v="Madison"/>
    <n v="53711"/>
    <d v="2010-01-09T00:00:00"/>
    <d v="2010-01-14T00:00:00"/>
    <n v="-88.039999999999992"/>
    <n v="12"/>
    <n v="30.1"/>
    <n v="86527"/>
    <s v="Medium"/>
  </r>
  <r>
    <n v="23583"/>
    <s v="Critical"/>
    <n v="0"/>
    <n v="12.97"/>
    <n v="1.49"/>
    <n v="2555"/>
    <s v="Karl Knowles"/>
    <x v="0"/>
    <x v="1"/>
    <s v="Office Supplies"/>
    <s v="Binders and Binder Accessories"/>
    <s v="Small Box"/>
    <s v="Mead 1st Gear 2&quot; Zipper Binder, Asst. Colors"/>
    <n v="0.35"/>
    <x v="0"/>
    <s v="Wisconsin"/>
    <s v="Madison"/>
    <n v="53711"/>
    <d v="2010-08-02T00:00:00"/>
    <d v="2010-08-03T00:00:00"/>
    <n v="180.23489999999998"/>
    <n v="19"/>
    <n v="261.20999999999998"/>
    <n v="86529"/>
    <s v="No Discount"/>
  </r>
  <r>
    <n v="23584"/>
    <s v="Critical"/>
    <n v="0.06"/>
    <n v="4.91"/>
    <n v="0.5"/>
    <n v="2555"/>
    <s v="Karl Knowles"/>
    <x v="0"/>
    <x v="1"/>
    <s v="Office Supplies"/>
    <s v="Labels"/>
    <s v="Small Box"/>
    <s v="Avery 508"/>
    <n v="0.36"/>
    <x v="0"/>
    <s v="Wisconsin"/>
    <s v="Madison"/>
    <n v="53711"/>
    <d v="2010-08-02T00:00:00"/>
    <d v="2010-08-02T00:00:00"/>
    <n v="29.525099999999998"/>
    <n v="9"/>
    <n v="42.79"/>
    <n v="86529"/>
    <s v="Medium"/>
  </r>
  <r>
    <n v="24022"/>
    <s v="Low"/>
    <n v="0.02"/>
    <n v="420.98"/>
    <n v="19.989999999999998"/>
    <n v="2555"/>
    <s v="Karl Knowles"/>
    <x v="0"/>
    <x v="1"/>
    <s v="Office Supplies"/>
    <s v="Binders and Binder Accessories"/>
    <s v="Small Box"/>
    <s v="GBC DocuBind 200 Manual Binding Machine"/>
    <n v="0.35"/>
    <x v="0"/>
    <s v="Wisconsin"/>
    <s v="Madison"/>
    <n v="53711"/>
    <d v="2011-09-28T00:00:00"/>
    <d v="2011-10-02T00:00:00"/>
    <n v="5864.1374999999998"/>
    <n v="20"/>
    <n v="8498.75"/>
    <n v="86530"/>
    <s v="Low"/>
  </r>
  <r>
    <n v="24023"/>
    <s v="Low"/>
    <n v="0.04"/>
    <n v="16.739999999999998"/>
    <n v="7.04"/>
    <n v="2555"/>
    <s v="Karl Knowles"/>
    <x v="0"/>
    <x v="1"/>
    <s v="Office Supplies"/>
    <s v="Storage &amp; Organization"/>
    <s v="Small Box"/>
    <s v="Rogers® Profile Extra Capacity Storage Tub"/>
    <n v="0.81"/>
    <x v="0"/>
    <s v="Wisconsin"/>
    <s v="Madison"/>
    <n v="53711"/>
    <d v="2011-09-28T00:00:00"/>
    <d v="2011-10-02T00:00:00"/>
    <n v="-236.12"/>
    <n v="22"/>
    <n v="360.31"/>
    <n v="86530"/>
    <s v="Low"/>
  </r>
  <r>
    <n v="24919"/>
    <s v="High"/>
    <n v="7.0000000000000007E-2"/>
    <n v="11.34"/>
    <n v="5.01"/>
    <n v="2555"/>
    <s v="Karl Knowles"/>
    <x v="0"/>
    <x v="1"/>
    <s v="Office Supplies"/>
    <s v="Paper"/>
    <s v="Small Box"/>
    <s v="Xerox 188"/>
    <n v="0.36"/>
    <x v="0"/>
    <s v="Wisconsin"/>
    <s v="Madison"/>
    <n v="53711"/>
    <d v="2012-06-01T00:00:00"/>
    <d v="2012-06-01T00:00:00"/>
    <n v="0.76800000000000068"/>
    <n v="5"/>
    <n v="56.06"/>
    <n v="86531"/>
    <s v="Medium"/>
  </r>
  <r>
    <n v="19610"/>
    <s v="Not Specified"/>
    <n v="0.1"/>
    <n v="5.18"/>
    <n v="2.04"/>
    <n v="2555"/>
    <s v="Karl Knowles"/>
    <x v="0"/>
    <x v="1"/>
    <s v="Office Supplies"/>
    <s v="Paper"/>
    <s v="Wrap Bag"/>
    <s v="Array® Memo Cubes"/>
    <n v="0.36"/>
    <x v="0"/>
    <s v="Wisconsin"/>
    <s v="Madison"/>
    <n v="53711"/>
    <d v="2012-11-10T00:00:00"/>
    <d v="2012-11-12T00:00:00"/>
    <n v="31.042000000000002"/>
    <n v="21"/>
    <n v="102.56"/>
    <n v="86532"/>
    <s v="Medium"/>
  </r>
  <r>
    <n v="24920"/>
    <s v="High"/>
    <n v="0.01"/>
    <n v="68.81"/>
    <n v="60"/>
    <n v="2556"/>
    <s v="Tamara Bartlett Cheek"/>
    <x v="2"/>
    <x v="1"/>
    <s v="Office Supplies"/>
    <s v="Appliances"/>
    <s v="Jumbo Drum"/>
    <s v="Holmes Replacement Filter for HEPA Air Cleaner, Very Large Room, HEPA Filter"/>
    <n v="0.41"/>
    <x v="0"/>
    <s v="Wisconsin"/>
    <s v="Manitowoc"/>
    <n v="54220"/>
    <d v="2012-06-01T00:00:00"/>
    <d v="2012-06-03T00:00:00"/>
    <n v="-419.22399999999999"/>
    <n v="9"/>
    <n v="642.71"/>
    <n v="86531"/>
    <s v="Low"/>
  </r>
  <r>
    <n v="19869"/>
    <s v="High"/>
    <n v="0.01"/>
    <n v="20.99"/>
    <n v="4.8099999999999996"/>
    <n v="2558"/>
    <s v="Yvonne Pearson"/>
    <x v="0"/>
    <x v="0"/>
    <s v="Technology"/>
    <s v="Telephones and Communication"/>
    <s v="Medium Box"/>
    <s v="1726 Digital Answering Machine"/>
    <n v="0.57999999999999996"/>
    <x v="2"/>
    <s v="Ohio"/>
    <s v="Mentor"/>
    <n v="44060"/>
    <d v="2011-01-08T00:00:00"/>
    <d v="2011-01-10T00:00:00"/>
    <n v="0.64296000000000086"/>
    <n v="6"/>
    <n v="109.12"/>
    <n v="90619"/>
    <s v="Low"/>
  </r>
  <r>
    <n v="23425"/>
    <s v="High"/>
    <n v="7.0000000000000007E-2"/>
    <n v="2.94"/>
    <n v="0.7"/>
    <n v="2558"/>
    <s v="Yvonne Pearson"/>
    <x v="0"/>
    <x v="0"/>
    <s v="Office Supplies"/>
    <s v="Pens &amp; Art Supplies"/>
    <s v="Wrap Bag"/>
    <s v="Newell 338"/>
    <n v="0.57999999999999996"/>
    <x v="2"/>
    <s v="Ohio"/>
    <s v="Mentor"/>
    <n v="44060"/>
    <d v="2013-07-17T00:00:00"/>
    <d v="2013-07-19T00:00:00"/>
    <n v="17.962880000000002"/>
    <n v="15"/>
    <n v="43.71"/>
    <n v="90620"/>
    <s v="Medium"/>
  </r>
  <r>
    <n v="18117"/>
    <s v="High"/>
    <n v="0.08"/>
    <n v="17.52"/>
    <n v="8.17"/>
    <n v="2560"/>
    <s v="Tiffany Honeycutt"/>
    <x v="0"/>
    <x v="3"/>
    <s v="Office Supplies"/>
    <s v="Appliances"/>
    <s v="Medium Box"/>
    <s v="Bionaire 99.97% HEPA Air Cleaner"/>
    <n v="0.5"/>
    <x v="2"/>
    <s v="New York"/>
    <s v="Oceanside"/>
    <n v="11572"/>
    <d v="2011-04-16T00:00:00"/>
    <d v="2011-04-18T00:00:00"/>
    <n v="-38.35"/>
    <n v="9"/>
    <n v="151.52000000000001"/>
    <n v="86467"/>
    <s v="Medium"/>
  </r>
  <r>
    <n v="18118"/>
    <s v="High"/>
    <n v="0.1"/>
    <n v="9.9"/>
    <n v="1.39"/>
    <n v="2560"/>
    <s v="Tiffany Honeycutt"/>
    <x v="0"/>
    <x v="3"/>
    <s v="Office Supplies"/>
    <s v="Envelopes"/>
    <s v="Small Box"/>
    <s v="#6 3/4 Gummed Flap White Envelopes"/>
    <n v="0.37"/>
    <x v="2"/>
    <s v="New York"/>
    <s v="Oceanside"/>
    <n v="11572"/>
    <d v="2011-04-16T00:00:00"/>
    <d v="2011-04-18T00:00:00"/>
    <n v="38.591699999999996"/>
    <n v="6"/>
    <n v="55.93"/>
    <n v="86467"/>
    <s v="Medium"/>
  </r>
  <r>
    <n v="19840"/>
    <s v="Not Specified"/>
    <n v="0.03"/>
    <n v="160.97999999999999"/>
    <n v="30"/>
    <n v="2561"/>
    <s v="Laurie Moon"/>
    <x v="2"/>
    <x v="3"/>
    <s v="Furniture"/>
    <s v="Chairs &amp; Chairmats"/>
    <s v="Jumbo Drum"/>
    <s v="Office Star - Mid Back Dual function Ergonomic High Back Chair with 2-Way Adjustable Arms"/>
    <n v="0.62"/>
    <x v="2"/>
    <s v="New York"/>
    <s v="Ossining"/>
    <n v="10562"/>
    <d v="2010-03-22T00:00:00"/>
    <d v="2010-03-25T00:00:00"/>
    <n v="1261.4718"/>
    <n v="11"/>
    <n v="1828.22"/>
    <n v="86465"/>
    <s v="Low"/>
  </r>
  <r>
    <n v="23161"/>
    <s v="Not Specified"/>
    <n v="7.0000000000000007E-2"/>
    <n v="3.98"/>
    <n v="5.26"/>
    <n v="2561"/>
    <s v="Laurie Moon"/>
    <x v="0"/>
    <x v="3"/>
    <s v="Office Supplies"/>
    <s v="Binders and Binder Accessories"/>
    <s v="Small Box"/>
    <s v="Ibico Presentation Index for Binding Systems"/>
    <n v="0.38"/>
    <x v="2"/>
    <s v="New York"/>
    <s v="Ossining"/>
    <n v="10562"/>
    <d v="2010-10-08T00:00:00"/>
    <d v="2010-10-10T00:00:00"/>
    <n v="-59.963760000000001"/>
    <n v="7"/>
    <n v="29.77"/>
    <n v="86466"/>
    <s v="Medium"/>
  </r>
  <r>
    <n v="23162"/>
    <s v="Not Specified"/>
    <n v="7.0000000000000007E-2"/>
    <n v="12.22"/>
    <n v="2.85"/>
    <n v="2561"/>
    <s v="Laurie Moon"/>
    <x v="0"/>
    <x v="3"/>
    <s v="Furniture"/>
    <s v="Office Furnishings"/>
    <s v="Small Pack"/>
    <s v="Aluminum Document Frame"/>
    <n v="0.55000000000000004"/>
    <x v="2"/>
    <s v="New York"/>
    <s v="Ossining"/>
    <n v="10562"/>
    <d v="2010-10-08T00:00:00"/>
    <d v="2010-10-08T00:00:00"/>
    <n v="89.4148"/>
    <n v="12"/>
    <n v="147.19"/>
    <n v="86466"/>
    <s v="Medium"/>
  </r>
  <r>
    <n v="19841"/>
    <s v="Not Specified"/>
    <n v="0.09"/>
    <n v="15.98"/>
    <n v="4"/>
    <n v="2561"/>
    <s v="Laurie Moon"/>
    <x v="0"/>
    <x v="3"/>
    <s v="Technology"/>
    <s v="Computer Peripherals"/>
    <s v="Small Box"/>
    <s v="Logitech Access Keyboard"/>
    <n v="0.37"/>
    <x v="2"/>
    <s v="New York"/>
    <s v="Ossining"/>
    <n v="10562"/>
    <d v="2013-03-22T00:00:00"/>
    <d v="2013-03-24T00:00:00"/>
    <n v="107.06729999999999"/>
    <n v="10"/>
    <n v="155.16999999999999"/>
    <n v="86469"/>
    <s v="Medium"/>
  </r>
  <r>
    <n v="18446"/>
    <s v="Not Specified"/>
    <n v="0.02"/>
    <n v="304.99"/>
    <n v="19.989999999999998"/>
    <n v="2561"/>
    <s v="Laurie Moon"/>
    <x v="0"/>
    <x v="3"/>
    <s v="Office Supplies"/>
    <s v="Binders and Binder Accessories"/>
    <s v="Small Box"/>
    <s v="Ibico Hi-Tech Manual Binding System"/>
    <n v="0.4"/>
    <x v="2"/>
    <s v="New York"/>
    <s v="Ossining"/>
    <n v="10562"/>
    <d v="2013-10-29T00:00:00"/>
    <d v="2013-10-31T00:00:00"/>
    <n v="1314.3889999999999"/>
    <n v="7"/>
    <n v="2155"/>
    <n v="86470"/>
    <s v="Low"/>
  </r>
  <r>
    <n v="23989"/>
    <s v="Not Specified"/>
    <n v="0.01"/>
    <n v="5.84"/>
    <n v="1"/>
    <n v="2562"/>
    <s v="Norma Higgins"/>
    <x v="0"/>
    <x v="3"/>
    <s v="Office Supplies"/>
    <s v="Pens &amp; Art Supplies"/>
    <s v="Wrap Bag"/>
    <s v="Quartet Omega® Colored Chalk, 12/Pack"/>
    <n v="0.38"/>
    <x v="2"/>
    <s v="New York"/>
    <s v="Plainview"/>
    <n v="11803"/>
    <d v="2011-06-19T00:00:00"/>
    <d v="2011-06-20T00:00:00"/>
    <n v="44.594699999999996"/>
    <n v="11"/>
    <n v="64.63"/>
    <n v="86468"/>
    <s v="Low"/>
  </r>
  <r>
    <n v="22374"/>
    <s v="Not Specified"/>
    <n v="0.08"/>
    <n v="4.55"/>
    <n v="1.49"/>
    <n v="2563"/>
    <s v="Karen Warren"/>
    <x v="0"/>
    <x v="1"/>
    <s v="Office Supplies"/>
    <s v="Binders and Binder Accessories"/>
    <s v="Small Box"/>
    <s v="Presstex Flexible Ring Binders"/>
    <n v="0.35"/>
    <x v="0"/>
    <s v="Minnesota"/>
    <s v="Fridley"/>
    <n v="55432"/>
    <d v="2010-04-08T00:00:00"/>
    <d v="2010-04-09T00:00:00"/>
    <n v="27.0273"/>
    <n v="9"/>
    <n v="39.17"/>
    <n v="91447"/>
    <s v="Medium"/>
  </r>
  <r>
    <n v="24517"/>
    <s v="Medium"/>
    <n v="0.02"/>
    <n v="35.44"/>
    <n v="5.09"/>
    <n v="2563"/>
    <s v="Karen Warren"/>
    <x v="0"/>
    <x v="1"/>
    <s v="Office Supplies"/>
    <s v="Paper"/>
    <s v="Small Box"/>
    <s v="Xerox 1932"/>
    <n v="0.38"/>
    <x v="0"/>
    <s v="Minnesota"/>
    <s v="Fridley"/>
    <n v="55432"/>
    <d v="2011-08-26T00:00:00"/>
    <d v="2011-08-28T00:00:00"/>
    <n v="286.30859999999996"/>
    <n v="11"/>
    <n v="414.94"/>
    <n v="91448"/>
    <s v="Low"/>
  </r>
  <r>
    <n v="24518"/>
    <s v="Medium"/>
    <n v="0.08"/>
    <n v="125.99"/>
    <n v="5.26"/>
    <n v="2563"/>
    <s v="Karen Warren"/>
    <x v="0"/>
    <x v="1"/>
    <s v="Technology"/>
    <s v="Telephones and Communication"/>
    <s v="Small Box"/>
    <s v="232"/>
    <n v="0.55000000000000004"/>
    <x v="0"/>
    <s v="Minnesota"/>
    <s v="Fridley"/>
    <n v="55432"/>
    <d v="2011-08-26T00:00:00"/>
    <d v="2011-08-27T00:00:00"/>
    <n v="239.91984000000002"/>
    <n v="7"/>
    <n v="744.84"/>
    <n v="91448"/>
    <s v="Medium"/>
  </r>
  <r>
    <n v="24852"/>
    <s v="Not Specified"/>
    <n v="0.04"/>
    <n v="3499.99"/>
    <n v="24.49"/>
    <n v="2564"/>
    <s v="Carla Wilson"/>
    <x v="0"/>
    <x v="1"/>
    <s v="Technology"/>
    <s v="Copiers and Fax"/>
    <s v="Large Box"/>
    <s v="Canon imageCLASS 2200 Advanced Copier"/>
    <n v="0.37"/>
    <x v="0"/>
    <s v="Minnesota"/>
    <s v="Inver Grove Heights"/>
    <n v="55076"/>
    <d v="2011-10-22T00:00:00"/>
    <d v="2011-10-23T00:00:00"/>
    <n v="262.30396000000025"/>
    <n v="4"/>
    <n v="14380.76"/>
    <n v="91449"/>
    <s v="Low"/>
  </r>
  <r>
    <n v="24988"/>
    <s v="Not Specified"/>
    <n v="0.01"/>
    <n v="4.9800000000000004"/>
    <n v="4.95"/>
    <n v="2564"/>
    <s v="Carla Wilson"/>
    <x v="0"/>
    <x v="1"/>
    <s v="Office Supplies"/>
    <s v="Binders and Binder Accessories"/>
    <s v="Small Box"/>
    <s v="Cardinal Holdit Business Card Pockets"/>
    <n v="0.37"/>
    <x v="0"/>
    <s v="Minnesota"/>
    <s v="Inver Grove Heights"/>
    <n v="55076"/>
    <d v="2013-07-20T00:00:00"/>
    <d v="2013-07-20T00:00:00"/>
    <n v="-49.325063999999998"/>
    <n v="9"/>
    <n v="48.3"/>
    <n v="91450"/>
    <s v="Low"/>
  </r>
  <r>
    <n v="24989"/>
    <s v="Not Specified"/>
    <n v="0.08"/>
    <n v="7.59"/>
    <n v="4"/>
    <n v="2564"/>
    <s v="Carla Wilson"/>
    <x v="0"/>
    <x v="1"/>
    <s v="Furniture"/>
    <s v="Office Furnishings"/>
    <s v="Wrap Bag"/>
    <s v="Master Giant Foot® Doorstop, Safety Yellow"/>
    <n v="0.42"/>
    <x v="0"/>
    <s v="Minnesota"/>
    <s v="Inver Grove Heights"/>
    <n v="55076"/>
    <d v="2013-07-20T00:00:00"/>
    <d v="2013-07-22T00:00:00"/>
    <n v="14.622719999999999"/>
    <n v="10"/>
    <n v="71.260000000000005"/>
    <n v="91450"/>
    <s v="Medium"/>
  </r>
  <r>
    <n v="24990"/>
    <s v="Not Specified"/>
    <n v="0.04"/>
    <n v="2.1800000000000002"/>
    <n v="0.78"/>
    <n v="2564"/>
    <s v="Carla Wilson"/>
    <x v="0"/>
    <x v="1"/>
    <s v="Office Supplies"/>
    <s v="Rubber Bands"/>
    <s v="Wrap Bag"/>
    <s v="Stockwell Push Pins"/>
    <n v="0.52"/>
    <x v="0"/>
    <s v="Minnesota"/>
    <s v="Inver Grove Heights"/>
    <n v="55076"/>
    <d v="2013-07-20T00:00:00"/>
    <d v="2013-07-21T00:00:00"/>
    <n v="7.2569600000000003"/>
    <n v="14"/>
    <n v="30.75"/>
    <n v="91450"/>
    <s v="Low"/>
  </r>
  <r>
    <n v="6517"/>
    <s v="Medium"/>
    <n v="0.02"/>
    <n v="35.44"/>
    <n v="5.09"/>
    <n v="2565"/>
    <s v="Amanda Kay"/>
    <x v="0"/>
    <x v="1"/>
    <s v="Office Supplies"/>
    <s v="Paper"/>
    <s v="Small Box"/>
    <s v="Xerox 1932"/>
    <n v="0.38"/>
    <x v="1"/>
    <s v="Washington"/>
    <s v="Seattle"/>
    <n v="98144"/>
    <d v="2011-08-26T00:00:00"/>
    <d v="2011-08-28T00:00:00"/>
    <n v="389.07"/>
    <n v="43"/>
    <n v="1622.03"/>
    <n v="46375"/>
    <s v="Low"/>
  </r>
  <r>
    <n v="6518"/>
    <s v="Medium"/>
    <n v="0.08"/>
    <n v="125.99"/>
    <n v="5.26"/>
    <n v="2565"/>
    <s v="Amanda Kay"/>
    <x v="0"/>
    <x v="1"/>
    <s v="Technology"/>
    <s v="Telephones and Communication"/>
    <s v="Small Box"/>
    <s v="232"/>
    <n v="0.55000000000000004"/>
    <x v="1"/>
    <s v="Washington"/>
    <s v="Seattle"/>
    <n v="98144"/>
    <d v="2011-08-26T00:00:00"/>
    <d v="2011-08-27T00:00:00"/>
    <n v="162.108"/>
    <n v="29"/>
    <n v="3085.78"/>
    <n v="46375"/>
    <s v="Medium"/>
  </r>
  <r>
    <n v="6852"/>
    <s v="Not Specified"/>
    <n v="0.04"/>
    <n v="3499.99"/>
    <n v="24.49"/>
    <n v="2565"/>
    <s v="Amanda Kay"/>
    <x v="0"/>
    <x v="1"/>
    <s v="Technology"/>
    <s v="Copiers and Fax"/>
    <s v="Large Box"/>
    <s v="Canon imageCLASS 2200 Advanced Copier"/>
    <n v="0.37"/>
    <x v="1"/>
    <s v="Washington"/>
    <s v="Seattle"/>
    <n v="98144"/>
    <d v="2011-10-22T00:00:00"/>
    <d v="2011-10-23T00:00:00"/>
    <n v="228.09040000000022"/>
    <n v="14"/>
    <n v="50332.66"/>
    <n v="48800"/>
    <s v="Low"/>
  </r>
  <r>
    <n v="4374"/>
    <s v="Not Specified"/>
    <n v="0.08"/>
    <n v="4.55"/>
    <n v="1.49"/>
    <n v="2565"/>
    <s v="Amanda Kay"/>
    <x v="0"/>
    <x v="1"/>
    <s v="Office Supplies"/>
    <s v="Binders and Binder Accessories"/>
    <s v="Small Box"/>
    <s v="Presstex Flexible Ring Binders"/>
    <n v="0.35"/>
    <x v="1"/>
    <s v="Washington"/>
    <s v="Seattle"/>
    <n v="98144"/>
    <d v="2013-04-08T00:00:00"/>
    <d v="2013-04-09T00:00:00"/>
    <n v="32.189499999999995"/>
    <n v="37"/>
    <n v="161.02000000000001"/>
    <n v="31171"/>
    <s v="Medium"/>
  </r>
  <r>
    <n v="6988"/>
    <s v="Not Specified"/>
    <n v="0.01"/>
    <n v="4.9800000000000004"/>
    <n v="4.95"/>
    <n v="2565"/>
    <s v="Amanda Kay"/>
    <x v="0"/>
    <x v="1"/>
    <s v="Office Supplies"/>
    <s v="Binders and Binder Accessories"/>
    <s v="Small Box"/>
    <s v="Cardinal Holdit Business Card Pockets"/>
    <n v="0.37"/>
    <x v="1"/>
    <s v="Washington"/>
    <s v="Seattle"/>
    <n v="98144"/>
    <d v="2013-07-20T00:00:00"/>
    <d v="2013-07-20T00:00:00"/>
    <n v="-54.084499999999998"/>
    <n v="36"/>
    <n v="193.21"/>
    <n v="49927"/>
    <s v="Low"/>
  </r>
  <r>
    <n v="6989"/>
    <s v="Not Specified"/>
    <n v="0.08"/>
    <n v="7.59"/>
    <n v="4"/>
    <n v="2565"/>
    <s v="Amanda Kay"/>
    <x v="0"/>
    <x v="1"/>
    <s v="Furniture"/>
    <s v="Office Furnishings"/>
    <s v="Wrap Bag"/>
    <s v="Master Giant Foot® Doorstop, Safety Yellow"/>
    <n v="0.42"/>
    <x v="1"/>
    <s v="Washington"/>
    <s v="Seattle"/>
    <n v="98144"/>
    <d v="2013-07-20T00:00:00"/>
    <d v="2013-07-22T00:00:00"/>
    <n v="13.44"/>
    <n v="39"/>
    <n v="277.89999999999998"/>
    <n v="49927"/>
    <s v="Medium"/>
  </r>
  <r>
    <n v="6990"/>
    <s v="Not Specified"/>
    <n v="0.04"/>
    <n v="2.1800000000000002"/>
    <n v="0.78"/>
    <n v="2565"/>
    <s v="Amanda Kay"/>
    <x v="0"/>
    <x v="1"/>
    <s v="Office Supplies"/>
    <s v="Rubber Bands"/>
    <s v="Wrap Bag"/>
    <s v="Stockwell Push Pins"/>
    <n v="0.52"/>
    <x v="1"/>
    <s v="Washington"/>
    <s v="Seattle"/>
    <n v="98144"/>
    <d v="2013-07-20T00:00:00"/>
    <d v="2013-07-21T00:00:00"/>
    <n v="6.67"/>
    <n v="55"/>
    <n v="120.8"/>
    <n v="49927"/>
    <s v="Low"/>
  </r>
  <r>
    <n v="20226"/>
    <s v="Low"/>
    <n v="0.09"/>
    <n v="24.95"/>
    <n v="2.99"/>
    <n v="2566"/>
    <s v="Jerry Barber"/>
    <x v="0"/>
    <x v="1"/>
    <s v="Office Supplies"/>
    <s v="Binders and Binder Accessories"/>
    <s v="Small Box"/>
    <s v="Large Capacity Hanging Post Binders"/>
    <n v="0.39"/>
    <x v="2"/>
    <s v="Pennsylvania"/>
    <s v="York"/>
    <n v="17403"/>
    <d v="2013-07-21T00:00:00"/>
    <d v="2013-07-23T00:00:00"/>
    <n v="235.69709999999998"/>
    <n v="15"/>
    <n v="341.59"/>
    <n v="90877"/>
    <s v="Medium"/>
  </r>
  <r>
    <n v="8230"/>
    <s v="Low"/>
    <n v="0.01"/>
    <n v="12.2"/>
    <n v="6.02"/>
    <n v="2567"/>
    <s v="Dolores Vincent"/>
    <x v="0"/>
    <x v="1"/>
    <s v="Furniture"/>
    <s v="Office Furnishings"/>
    <s v="Small Pack"/>
    <s v="Advantus Panel Wall Certificate Holder - 8.5x11"/>
    <n v="0.43"/>
    <x v="0"/>
    <s v="Texas"/>
    <s v="Houston"/>
    <n v="77070"/>
    <d v="2011-02-27T00:00:00"/>
    <d v="2011-03-04T00:00:00"/>
    <n v="61.51"/>
    <n v="24"/>
    <n v="307.49"/>
    <n v="58820"/>
    <s v="Low"/>
  </r>
  <r>
    <n v="2225"/>
    <s v="Low"/>
    <n v="0.06"/>
    <n v="14.98"/>
    <n v="8.99"/>
    <n v="2567"/>
    <s v="Dolores Vincent"/>
    <x v="0"/>
    <x v="1"/>
    <s v="Furniture"/>
    <s v="Office Furnishings"/>
    <s v="Small Pack"/>
    <s v="GE 4 Foot Flourescent Tube, 40 Watt"/>
    <n v="0.39"/>
    <x v="0"/>
    <s v="Texas"/>
    <s v="Houston"/>
    <n v="77070"/>
    <d v="2013-07-21T00:00:00"/>
    <d v="2013-07-25T00:00:00"/>
    <n v="50.59"/>
    <n v="43"/>
    <n v="666.4"/>
    <n v="16098"/>
    <s v="Medium"/>
  </r>
  <r>
    <n v="2226"/>
    <s v="Low"/>
    <n v="0.09"/>
    <n v="24.95"/>
    <n v="2.99"/>
    <n v="2567"/>
    <s v="Dolores Vincent"/>
    <x v="0"/>
    <x v="1"/>
    <s v="Office Supplies"/>
    <s v="Binders and Binder Accessories"/>
    <s v="Small Box"/>
    <s v="Large Capacity Hanging Post Binders"/>
    <n v="0.39"/>
    <x v="0"/>
    <s v="Texas"/>
    <s v="Houston"/>
    <n v="77070"/>
    <d v="2013-07-21T00:00:00"/>
    <d v="2013-07-23T00:00:00"/>
    <n v="333.53149999999999"/>
    <n v="62"/>
    <n v="1411.9"/>
    <n v="16098"/>
    <s v="Medium"/>
  </r>
  <r>
    <n v="5974"/>
    <s v="Critical"/>
    <n v="0.01"/>
    <n v="17.48"/>
    <n v="1.99"/>
    <n v="2567"/>
    <s v="Dolores Vincent"/>
    <x v="0"/>
    <x v="1"/>
    <s v="Technology"/>
    <s v="Computer Peripherals"/>
    <s v="Small Pack"/>
    <s v="Memorex 'Cool' 80 Minute CD-R Spindle, 25/Pack"/>
    <n v="0.46"/>
    <x v="0"/>
    <s v="Texas"/>
    <s v="Houston"/>
    <n v="77070"/>
    <d v="2013-08-05T00:00:00"/>
    <d v="2013-08-06T00:00:00"/>
    <n v="274.98"/>
    <n v="88"/>
    <n v="1572.52"/>
    <n v="42369"/>
    <s v="Low"/>
  </r>
  <r>
    <n v="26230"/>
    <s v="Low"/>
    <n v="0.01"/>
    <n v="12.2"/>
    <n v="6.02"/>
    <n v="2568"/>
    <s v="Betty Schroeder"/>
    <x v="0"/>
    <x v="1"/>
    <s v="Furniture"/>
    <s v="Office Furnishings"/>
    <s v="Small Pack"/>
    <s v="Advantus Panel Wall Certificate Holder - 8.5x11"/>
    <n v="0.43"/>
    <x v="0"/>
    <s v="Wisconsin"/>
    <s v="Muskego"/>
    <n v="53150"/>
    <d v="2011-02-27T00:00:00"/>
    <d v="2011-03-04T00:00:00"/>
    <n v="53.040300000000002"/>
    <n v="6"/>
    <n v="76.87"/>
    <n v="90875"/>
    <s v="Low"/>
  </r>
  <r>
    <n v="23974"/>
    <s v="Critical"/>
    <n v="0.01"/>
    <n v="17.48"/>
    <n v="1.99"/>
    <n v="2568"/>
    <s v="Betty Schroeder"/>
    <x v="0"/>
    <x v="1"/>
    <s v="Technology"/>
    <s v="Computer Peripherals"/>
    <s v="Small Pack"/>
    <s v="Memorex 'Cool' 80 Minute CD-R Spindle, 25/Pack"/>
    <n v="0.46"/>
    <x v="0"/>
    <s v="Wisconsin"/>
    <s v="Muskego"/>
    <n v="53150"/>
    <d v="2011-08-05T00:00:00"/>
    <d v="2011-08-06T00:00:00"/>
    <n v="246.59909999999996"/>
    <n v="20"/>
    <n v="357.39"/>
    <n v="90876"/>
    <s v="Low"/>
  </r>
  <r>
    <n v="20225"/>
    <s v="Low"/>
    <n v="0.06"/>
    <n v="14.98"/>
    <n v="8.99"/>
    <n v="2568"/>
    <s v="Betty Schroeder"/>
    <x v="0"/>
    <x v="1"/>
    <s v="Furniture"/>
    <s v="Office Furnishings"/>
    <s v="Small Pack"/>
    <s v="GE 4 Foot Flourescent Tube, 40 Watt"/>
    <n v="0.39"/>
    <x v="0"/>
    <s v="Wisconsin"/>
    <s v="Muskego"/>
    <n v="53150"/>
    <d v="2013-07-21T00:00:00"/>
    <d v="2013-07-25T00:00:00"/>
    <n v="55.041920000000005"/>
    <n v="11"/>
    <n v="170.48"/>
    <n v="90877"/>
    <s v="Medium"/>
  </r>
  <r>
    <n v="23283"/>
    <s v="Critical"/>
    <n v="0.05"/>
    <n v="4.9800000000000004"/>
    <n v="4.8600000000000003"/>
    <n v="2569"/>
    <s v="Harvey Hoyle"/>
    <x v="1"/>
    <x v="3"/>
    <s v="Office Supplies"/>
    <s v="Paper"/>
    <s v="Small Box"/>
    <s v="Xerox 190"/>
    <n v="0.38"/>
    <x v="1"/>
    <s v="California"/>
    <s v="Danville"/>
    <n v="94526"/>
    <d v="2011-02-22T00:00:00"/>
    <d v="2011-02-23T00:00:00"/>
    <n v="3.25"/>
    <n v="1"/>
    <n v="19.96"/>
    <n v="90328"/>
    <s v="Low"/>
  </r>
  <r>
    <n v="23284"/>
    <s v="Critical"/>
    <n v="0.03"/>
    <n v="3.57"/>
    <n v="4.17"/>
    <n v="2569"/>
    <s v="Harvey Hoyle"/>
    <x v="0"/>
    <x v="3"/>
    <s v="Office Supplies"/>
    <s v="Pens &amp; Art Supplies"/>
    <s v="Small Pack"/>
    <s v="Barrel Sharpener"/>
    <n v="0.59"/>
    <x v="1"/>
    <s v="California"/>
    <s v="Danville"/>
    <n v="94526"/>
    <d v="2011-02-22T00:00:00"/>
    <d v="2011-02-24T00:00:00"/>
    <n v="-115.48"/>
    <n v="10"/>
    <n v="36.340000000000003"/>
    <n v="90328"/>
    <s v="Low"/>
  </r>
  <r>
    <n v="23285"/>
    <s v="Critical"/>
    <n v="0.06"/>
    <n v="3.28"/>
    <n v="3.97"/>
    <n v="2569"/>
    <s v="Harvey Hoyle"/>
    <x v="0"/>
    <x v="3"/>
    <s v="Office Supplies"/>
    <s v="Pens &amp; Art Supplies"/>
    <s v="Wrap Bag"/>
    <s v="Newell 342"/>
    <n v="0.56000000000000005"/>
    <x v="1"/>
    <s v="California"/>
    <s v="Danville"/>
    <n v="94526"/>
    <d v="2011-02-22T00:00:00"/>
    <d v="2011-02-24T00:00:00"/>
    <n v="-57.84"/>
    <n v="5"/>
    <n v="16.82"/>
    <n v="90328"/>
    <s v="Medium"/>
  </r>
  <r>
    <n v="22038"/>
    <s v="High"/>
    <n v="0.02"/>
    <n v="4.9800000000000004"/>
    <n v="8.33"/>
    <n v="2569"/>
    <s v="Harvey Hoyle"/>
    <x v="1"/>
    <x v="3"/>
    <s v="Office Supplies"/>
    <s v="Paper"/>
    <s v="Small Box"/>
    <s v="Xerox 198"/>
    <n v="0.38"/>
    <x v="1"/>
    <s v="California"/>
    <s v="Danville"/>
    <n v="94526"/>
    <d v="2012-03-31T00:00:00"/>
    <d v="2012-04-01T00:00:00"/>
    <n v="-42.61"/>
    <n v="3"/>
    <n v="19.78"/>
    <n v="90330"/>
    <s v="Low"/>
  </r>
  <r>
    <n v="25095"/>
    <s v="Critical"/>
    <n v="0"/>
    <n v="4.37"/>
    <n v="5.15"/>
    <n v="2570"/>
    <s v="Yvonne Stephens"/>
    <x v="0"/>
    <x v="3"/>
    <s v="Office Supplies"/>
    <s v="Appliances"/>
    <s v="Small Box"/>
    <s v="Eureka Sanitaire ® Multi-Pro Heavy-Duty Upright, Disposable Bags"/>
    <n v="0.59"/>
    <x v="1"/>
    <s v="California"/>
    <s v="Davis"/>
    <n v="95616"/>
    <d v="2010-10-25T00:00:00"/>
    <d v="2010-10-27T00:00:00"/>
    <n v="-150.2604"/>
    <n v="19"/>
    <n v="87.85"/>
    <n v="90327"/>
    <s v="No Discount"/>
  </r>
  <r>
    <n v="25096"/>
    <s v="Critical"/>
    <n v="0.01"/>
    <n v="500.98"/>
    <n v="56"/>
    <n v="2570"/>
    <s v="Yvonne Stephens"/>
    <x v="2"/>
    <x v="3"/>
    <s v="Furniture"/>
    <s v="Chairs &amp; Chairmats"/>
    <s v="Jumbo Drum"/>
    <s v="Global Troy™ Executive Leather Low-Back Tilter"/>
    <n v="0.6"/>
    <x v="1"/>
    <s v="California"/>
    <s v="Davis"/>
    <n v="95616"/>
    <d v="2010-10-25T00:00:00"/>
    <d v="2010-10-26T00:00:00"/>
    <n v="4899.1288000000004"/>
    <n v="14"/>
    <n v="7429.63"/>
    <n v="90327"/>
    <s v="Low"/>
  </r>
  <r>
    <n v="25097"/>
    <s v="Critical"/>
    <n v="0.02"/>
    <n v="12.58"/>
    <n v="5.16"/>
    <n v="2570"/>
    <s v="Yvonne Stephens"/>
    <x v="0"/>
    <x v="3"/>
    <s v="Furniture"/>
    <s v="Office Furnishings"/>
    <s v="Small Box"/>
    <s v="DAX Copper Panel Document Frame, 5 x 7 Size"/>
    <n v="0.43"/>
    <x v="1"/>
    <s v="California"/>
    <s v="Davis"/>
    <n v="95616"/>
    <d v="2010-10-25T00:00:00"/>
    <d v="2010-10-25T00:00:00"/>
    <n v="44.712000000000003"/>
    <n v="18"/>
    <n v="224.29"/>
    <n v="90327"/>
    <s v="Low"/>
  </r>
  <r>
    <n v="25098"/>
    <s v="Critical"/>
    <n v="0.1"/>
    <n v="7.7"/>
    <n v="3.68"/>
    <n v="2570"/>
    <s v="Yvonne Stephens"/>
    <x v="0"/>
    <x v="3"/>
    <s v="Furniture"/>
    <s v="Office Furnishings"/>
    <s v="Wrap Bag"/>
    <s v="Deflect-O® Glasstique™ Clear Desk Accessories"/>
    <n v="0.52"/>
    <x v="1"/>
    <s v="California"/>
    <s v="Davis"/>
    <n v="95616"/>
    <d v="2010-10-25T00:00:00"/>
    <d v="2010-10-26T00:00:00"/>
    <n v="-22.626000000000001"/>
    <n v="7"/>
    <n v="51.2"/>
    <n v="90327"/>
    <s v="Medium"/>
  </r>
  <r>
    <n v="23927"/>
    <s v="Medium"/>
    <n v="0.01"/>
    <n v="2.88"/>
    <n v="1.49"/>
    <n v="2570"/>
    <s v="Yvonne Stephens"/>
    <x v="0"/>
    <x v="3"/>
    <s v="Office Supplies"/>
    <s v="Binders and Binder Accessories"/>
    <s v="Small Box"/>
    <s v="Avery Durable Binders"/>
    <n v="0.36"/>
    <x v="1"/>
    <s v="California"/>
    <s v="Davis"/>
    <n v="95616"/>
    <d v="2013-09-14T00:00:00"/>
    <d v="2013-09-16T00:00:00"/>
    <n v="7.2797400000000003"/>
    <n v="17"/>
    <n v="50.23"/>
    <n v="90332"/>
    <s v="Low"/>
  </r>
  <r>
    <n v="7096"/>
    <s v="Critical"/>
    <n v="0.01"/>
    <n v="500.98"/>
    <n v="56"/>
    <n v="2571"/>
    <s v="Rosemary O'Brien"/>
    <x v="2"/>
    <x v="3"/>
    <s v="Furniture"/>
    <s v="Chairs &amp; Chairmats"/>
    <s v="Jumbo Drum"/>
    <s v="Global Troy™ Executive Leather Low-Back Tilter"/>
    <n v="0.6"/>
    <x v="2"/>
    <s v="New York"/>
    <s v="New York City"/>
    <n v="10165"/>
    <d v="2010-10-25T00:00:00"/>
    <d v="2010-10-26T00:00:00"/>
    <n v="4260.1120000000001"/>
    <n v="56"/>
    <n v="29718.53"/>
    <n v="50656"/>
    <s v="Low"/>
  </r>
  <r>
    <n v="7098"/>
    <s v="Critical"/>
    <n v="0.1"/>
    <n v="7.7"/>
    <n v="3.68"/>
    <n v="2571"/>
    <s v="Rosemary O'Brien"/>
    <x v="0"/>
    <x v="3"/>
    <s v="Furniture"/>
    <s v="Office Furnishings"/>
    <s v="Wrap Bag"/>
    <s v="Deflect-O® Glasstique™ Clear Desk Accessories"/>
    <n v="0.52"/>
    <x v="2"/>
    <s v="New York"/>
    <s v="New York City"/>
    <n v="10165"/>
    <d v="2010-10-25T00:00:00"/>
    <d v="2010-10-26T00:00:00"/>
    <n v="-25.14"/>
    <n v="27"/>
    <n v="197.48"/>
    <n v="50656"/>
    <s v="Medium"/>
  </r>
  <r>
    <n v="5283"/>
    <s v="Critical"/>
    <n v="0.05"/>
    <n v="4.9800000000000004"/>
    <n v="4.8600000000000003"/>
    <n v="2571"/>
    <s v="Rosemary O'Brien"/>
    <x v="1"/>
    <x v="3"/>
    <s v="Office Supplies"/>
    <s v="Paper"/>
    <s v="Small Box"/>
    <s v="Xerox 190"/>
    <n v="0.38"/>
    <x v="2"/>
    <s v="New York"/>
    <s v="New York City"/>
    <n v="10165"/>
    <d v="2011-02-22T00:00:00"/>
    <d v="2011-02-23T00:00:00"/>
    <n v="3.25"/>
    <n v="1"/>
    <n v="19.96"/>
    <n v="37606"/>
    <s v="Low"/>
  </r>
  <r>
    <n v="5284"/>
    <s v="Critical"/>
    <n v="0.03"/>
    <n v="3.57"/>
    <n v="4.17"/>
    <n v="2571"/>
    <s v="Rosemary O'Brien"/>
    <x v="0"/>
    <x v="3"/>
    <s v="Office Supplies"/>
    <s v="Pens &amp; Art Supplies"/>
    <s v="Small Pack"/>
    <s v="Barrel Sharpener"/>
    <n v="0.59"/>
    <x v="2"/>
    <s v="New York"/>
    <s v="New York City"/>
    <n v="10165"/>
    <d v="2011-02-22T00:00:00"/>
    <d v="2011-02-24T00:00:00"/>
    <n v="-115.48"/>
    <n v="41"/>
    <n v="148.99"/>
    <n v="37606"/>
    <s v="Low"/>
  </r>
  <r>
    <n v="5285"/>
    <s v="Critical"/>
    <n v="0.06"/>
    <n v="3.28"/>
    <n v="3.97"/>
    <n v="2571"/>
    <s v="Rosemary O'Brien"/>
    <x v="0"/>
    <x v="3"/>
    <s v="Office Supplies"/>
    <s v="Pens &amp; Art Supplies"/>
    <s v="Wrap Bag"/>
    <s v="Newell 342"/>
    <n v="0.56000000000000005"/>
    <x v="2"/>
    <s v="New York"/>
    <s v="New York City"/>
    <n v="10165"/>
    <d v="2011-02-22T00:00:00"/>
    <d v="2011-02-24T00:00:00"/>
    <n v="-57.84"/>
    <n v="21"/>
    <n v="70.66"/>
    <n v="37606"/>
    <s v="Medium"/>
  </r>
  <r>
    <n v="3794"/>
    <s v="High"/>
    <n v="0.06"/>
    <n v="599.99"/>
    <n v="24.49"/>
    <n v="2571"/>
    <s v="Rosemary O'Brien"/>
    <x v="0"/>
    <x v="3"/>
    <s v="Technology"/>
    <s v="Copiers and Fax"/>
    <s v="Large Box"/>
    <s v="Canon PC1080F Personal Copier"/>
    <n v="0.5"/>
    <x v="2"/>
    <s v="New York"/>
    <s v="New York City"/>
    <n v="10165"/>
    <d v="2011-11-22T00:00:00"/>
    <d v="2011-11-23T00:00:00"/>
    <n v="3128.69"/>
    <n v="85"/>
    <n v="48418.58"/>
    <n v="27047"/>
    <s v="Medium"/>
  </r>
  <r>
    <n v="3795"/>
    <s v="High"/>
    <n v="0.05"/>
    <n v="4.28"/>
    <n v="6.72"/>
    <n v="2571"/>
    <s v="Rosemary O'Brien"/>
    <x v="0"/>
    <x v="3"/>
    <s v="Office Supplies"/>
    <s v="Paper"/>
    <s v="Small Box"/>
    <s v="Xerox 1927"/>
    <n v="0.4"/>
    <x v="2"/>
    <s v="New York"/>
    <s v="New York City"/>
    <n v="10165"/>
    <d v="2011-11-22T00:00:00"/>
    <d v="2011-11-23T00:00:00"/>
    <n v="-161.57"/>
    <n v="129"/>
    <n v="568.30999999999995"/>
    <n v="27047"/>
    <s v="Low"/>
  </r>
  <r>
    <n v="4038"/>
    <s v="High"/>
    <n v="0.02"/>
    <n v="4.9800000000000004"/>
    <n v="8.33"/>
    <n v="2571"/>
    <s v="Rosemary O'Brien"/>
    <x v="1"/>
    <x v="3"/>
    <s v="Office Supplies"/>
    <s v="Paper"/>
    <s v="Small Box"/>
    <s v="Xerox 198"/>
    <n v="0.38"/>
    <x v="2"/>
    <s v="New York"/>
    <s v="New York City"/>
    <n v="10165"/>
    <d v="2012-03-31T00:00:00"/>
    <d v="2012-04-01T00:00:00"/>
    <n v="-42.61"/>
    <n v="10"/>
    <n v="65.94"/>
    <n v="28807"/>
    <s v="Low"/>
  </r>
  <r>
    <n v="1579"/>
    <s v="Critical"/>
    <n v="0.1"/>
    <n v="16.91"/>
    <n v="6.25"/>
    <n v="2571"/>
    <s v="Rosemary O'Brien"/>
    <x v="0"/>
    <x v="3"/>
    <s v="Office Supplies"/>
    <s v="Storage &amp; Organization"/>
    <s v="Small Box"/>
    <s v="Tenex Personal Self-Stacking Standard File Box, Black/Gray"/>
    <n v="0.57999999999999996"/>
    <x v="2"/>
    <s v="New York"/>
    <s v="New York City"/>
    <n v="10165"/>
    <d v="2012-06-22T00:00:00"/>
    <d v="2012-06-23T00:00:00"/>
    <n v="-16.59"/>
    <n v="48"/>
    <n v="799.3"/>
    <n v="11425"/>
    <s v="Medium"/>
  </r>
  <r>
    <n v="1580"/>
    <s v="Critical"/>
    <n v="0.04"/>
    <n v="155.99"/>
    <n v="8.99"/>
    <n v="2571"/>
    <s v="Rosemary O'Brien"/>
    <x v="1"/>
    <x v="3"/>
    <s v="Technology"/>
    <s v="Telephones and Communication"/>
    <s v="Small Box"/>
    <s v="CF 688"/>
    <n v="0.57999999999999996"/>
    <x v="2"/>
    <s v="New York"/>
    <s v="New York City"/>
    <n v="10165"/>
    <d v="2012-06-22T00:00:00"/>
    <d v="2012-06-24T00:00:00"/>
    <n v="383.45400000000001"/>
    <n v="38"/>
    <n v="4906.3599999999997"/>
    <n v="11425"/>
    <s v="Low"/>
  </r>
  <r>
    <n v="5927"/>
    <s v="Medium"/>
    <n v="0.01"/>
    <n v="2.88"/>
    <n v="1.49"/>
    <n v="2571"/>
    <s v="Rosemary O'Brien"/>
    <x v="0"/>
    <x v="3"/>
    <s v="Office Supplies"/>
    <s v="Binders and Binder Accessories"/>
    <s v="Small Box"/>
    <s v="Avery Durable Binders"/>
    <n v="0.36"/>
    <x v="2"/>
    <s v="New York"/>
    <s v="New York City"/>
    <n v="10165"/>
    <d v="2013-09-14T00:00:00"/>
    <d v="2013-09-16T00:00:00"/>
    <n v="6.7404999999999999"/>
    <n v="67"/>
    <n v="197.96"/>
    <n v="42054"/>
    <s v="Low"/>
  </r>
  <r>
    <n v="7095"/>
    <s v="Critical"/>
    <n v="0"/>
    <n v="4.37"/>
    <n v="5.15"/>
    <n v="2571"/>
    <s v="Rosemary O'Brien"/>
    <x v="0"/>
    <x v="3"/>
    <s v="Office Supplies"/>
    <s v="Appliances"/>
    <s v="Small Box"/>
    <s v="Eureka Sanitaire ® Multi-Pro Heavy-Duty Upright, Disposable Bags"/>
    <n v="0.59"/>
    <x v="2"/>
    <s v="New York"/>
    <s v="New York City"/>
    <n v="10165"/>
    <d v="2013-10-25T00:00:00"/>
    <d v="2013-10-27T00:00:00"/>
    <n v="-139.13"/>
    <n v="88"/>
    <n v="406.9"/>
    <n v="50656"/>
    <s v="No Discount"/>
  </r>
  <r>
    <n v="7097"/>
    <s v="Critical"/>
    <n v="0.02"/>
    <n v="12.58"/>
    <n v="5.16"/>
    <n v="2571"/>
    <s v="Rosemary O'Brien"/>
    <x v="0"/>
    <x v="3"/>
    <s v="Furniture"/>
    <s v="Office Furnishings"/>
    <s v="Small Box"/>
    <s v="DAX Copper Panel Document Frame, 5 x 7 Size"/>
    <n v="0.43"/>
    <x v="2"/>
    <s v="New York"/>
    <s v="New York City"/>
    <n v="10165"/>
    <d v="2013-10-25T00:00:00"/>
    <d v="2013-10-25T00:00:00"/>
    <n v="48.6"/>
    <n v="82"/>
    <n v="1021.78"/>
    <n v="50656"/>
    <s v="Low"/>
  </r>
  <r>
    <n v="21794"/>
    <s v="High"/>
    <n v="0.06"/>
    <n v="599.99"/>
    <n v="24.49"/>
    <n v="2572"/>
    <s v="Shirley Meadows"/>
    <x v="0"/>
    <x v="3"/>
    <s v="Technology"/>
    <s v="Copiers and Fax"/>
    <s v="Large Box"/>
    <s v="Canon PC1080F Personal Copier"/>
    <n v="0.5"/>
    <x v="0"/>
    <s v="Texas"/>
    <s v="Corsicana"/>
    <n v="75109"/>
    <d v="2011-11-22T00:00:00"/>
    <d v="2011-11-23T00:00:00"/>
    <n v="6883.1180000000004"/>
    <n v="21"/>
    <n v="11962.24"/>
    <n v="90329"/>
    <s v="Medium"/>
  </r>
  <r>
    <n v="21795"/>
    <s v="High"/>
    <n v="0.05"/>
    <n v="4.28"/>
    <n v="6.72"/>
    <n v="2572"/>
    <s v="Shirley Meadows"/>
    <x v="0"/>
    <x v="3"/>
    <s v="Office Supplies"/>
    <s v="Paper"/>
    <s v="Small Box"/>
    <s v="Xerox 1927"/>
    <n v="0.4"/>
    <x v="0"/>
    <s v="Texas"/>
    <s v="Corsicana"/>
    <n v="75109"/>
    <d v="2011-11-22T00:00:00"/>
    <d v="2011-11-23T00:00:00"/>
    <n v="32.314000000000021"/>
    <n v="32"/>
    <n v="140.97999999999999"/>
    <n v="90329"/>
    <s v="Low"/>
  </r>
  <r>
    <n v="19579"/>
    <s v="Critical"/>
    <n v="0.1"/>
    <n v="16.91"/>
    <n v="6.25"/>
    <n v="2572"/>
    <s v="Shirley Meadows"/>
    <x v="0"/>
    <x v="3"/>
    <s v="Office Supplies"/>
    <s v="Storage &amp; Organization"/>
    <s v="Small Box"/>
    <s v="Tenex Personal Self-Stacking Standard File Box, Black/Gray"/>
    <n v="0.57999999999999996"/>
    <x v="0"/>
    <s v="Texas"/>
    <s v="Corsicana"/>
    <n v="75109"/>
    <d v="2012-06-22T00:00:00"/>
    <d v="2012-06-23T00:00:00"/>
    <n v="-13.272"/>
    <n v="12"/>
    <n v="199.82"/>
    <n v="90331"/>
    <s v="Medium"/>
  </r>
  <r>
    <n v="19580"/>
    <s v="Critical"/>
    <n v="0.04"/>
    <n v="155.99"/>
    <n v="8.99"/>
    <n v="2572"/>
    <s v="Shirley Meadows"/>
    <x v="1"/>
    <x v="3"/>
    <s v="Technology"/>
    <s v="Telephones and Communication"/>
    <s v="Small Box"/>
    <s v="CF 688"/>
    <n v="0.57999999999999996"/>
    <x v="0"/>
    <s v="Texas"/>
    <s v="Corsicana"/>
    <n v="75109"/>
    <d v="2012-06-22T00:00:00"/>
    <d v="2012-06-24T00:00:00"/>
    <n v="460.14480000000003"/>
    <n v="9"/>
    <n v="1162.03"/>
    <n v="90331"/>
    <s v="Low"/>
  </r>
  <r>
    <n v="21294"/>
    <s v="Medium"/>
    <n v="0.05"/>
    <n v="363.25"/>
    <n v="19.989999999999998"/>
    <n v="2574"/>
    <s v="William McDonald"/>
    <x v="1"/>
    <x v="3"/>
    <s v="Office Supplies"/>
    <s v="Appliances"/>
    <s v="Small Box"/>
    <s v="Hoover WindTunnel™ Plus Canister Vacuum"/>
    <n v="0.56999999999999995"/>
    <x v="3"/>
    <s v="Alabama"/>
    <s v="Mobile"/>
    <n v="36608"/>
    <d v="2012-01-09T00:00:00"/>
    <d v="2012-01-10T00:00:00"/>
    <n v="26.117999999999999"/>
    <n v="10"/>
    <n v="3455.29"/>
    <n v="90094"/>
    <s v="Low"/>
  </r>
  <r>
    <n v="19409"/>
    <s v="High"/>
    <n v="7.0000000000000007E-2"/>
    <n v="1.98"/>
    <n v="4.7699999999999996"/>
    <n v="2574"/>
    <s v="William McDonald"/>
    <x v="0"/>
    <x v="3"/>
    <s v="Office Supplies"/>
    <s v="Binders and Binder Accessories"/>
    <s v="Small Box"/>
    <s v="Avery Reinforcements for Hole-Punch Pages"/>
    <n v="0.4"/>
    <x v="3"/>
    <s v="Alabama"/>
    <s v="Mobile"/>
    <n v="36608"/>
    <d v="2012-12-24T00:00:00"/>
    <d v="2012-12-25T00:00:00"/>
    <n v="306.90599999999995"/>
    <n v="6"/>
    <n v="14.21"/>
    <n v="90096"/>
    <s v="Medium"/>
  </r>
  <r>
    <n v="20903"/>
    <s v="Critical"/>
    <n v="0.04"/>
    <n v="65.989999999999995"/>
    <n v="8.99"/>
    <n v="2574"/>
    <s v="William McDonald"/>
    <x v="0"/>
    <x v="3"/>
    <s v="Technology"/>
    <s v="Telephones and Communication"/>
    <s v="Small Box"/>
    <s v="V 3600 Series"/>
    <n v="0.57999999999999996"/>
    <x v="3"/>
    <s v="Alabama"/>
    <s v="Mobile"/>
    <n v="36608"/>
    <d v="2013-03-30T00:00:00"/>
    <d v="2013-04-01T00:00:00"/>
    <n v="-560.46199999999999"/>
    <n v="3"/>
    <n v="171.71"/>
    <n v="90097"/>
    <s v="Low"/>
  </r>
  <r>
    <n v="23897"/>
    <s v="Critical"/>
    <n v="0.02"/>
    <n v="73.98"/>
    <n v="4"/>
    <n v="2574"/>
    <s v="William McDonald"/>
    <x v="0"/>
    <x v="3"/>
    <s v="Technology"/>
    <s v="Computer Peripherals"/>
    <s v="Small Box"/>
    <s v="Keytronic 105-Key Spanish Keyboard"/>
    <n v="0.77"/>
    <x v="3"/>
    <s v="Alabama"/>
    <s v="Mobile"/>
    <n v="36608"/>
    <d v="2013-08-22T00:00:00"/>
    <d v="2013-08-23T00:00:00"/>
    <n v="201.04740000000001"/>
    <n v="22"/>
    <n v="1676.8"/>
    <n v="90098"/>
    <s v="Low"/>
  </r>
  <r>
    <n v="24703"/>
    <s v="High"/>
    <n v="0.03"/>
    <n v="2.08"/>
    <n v="5.33"/>
    <n v="2575"/>
    <s v="Brandon Moser"/>
    <x v="1"/>
    <x v="3"/>
    <s v="Furniture"/>
    <s v="Office Furnishings"/>
    <s v="Small Box"/>
    <s v="Eldon® Wave Desk Accessories"/>
    <n v="0.43"/>
    <x v="3"/>
    <s v="Alabama"/>
    <s v="Montgomery"/>
    <n v="36116"/>
    <d v="2012-11-21T00:00:00"/>
    <d v="2012-11-23T00:00:00"/>
    <n v="1529.6418000000001"/>
    <n v="34"/>
    <n v="86.83"/>
    <n v="90095"/>
    <s v="Low"/>
  </r>
  <r>
    <n v="18509"/>
    <s v="High"/>
    <n v="0.04"/>
    <n v="152.47999999999999"/>
    <n v="6.5"/>
    <n v="2577"/>
    <s v="Alfred Burton"/>
    <x v="0"/>
    <x v="1"/>
    <s v="Technology"/>
    <s v="Computer Peripherals"/>
    <s v="Small Box"/>
    <s v="Adesso Programmable 142-Key Keyboard"/>
    <n v="0.74"/>
    <x v="3"/>
    <s v="Alabama"/>
    <s v="Montgomery"/>
    <n v="36116"/>
    <d v="2011-08-23T00:00:00"/>
    <d v="2011-08-25T00:00:00"/>
    <n v="802.1739"/>
    <n v="22"/>
    <n v="3445.81"/>
    <n v="88300"/>
    <s v="Low"/>
  </r>
  <r>
    <n v="18927"/>
    <s v="Not Specified"/>
    <n v="0.03"/>
    <n v="5.18"/>
    <n v="5.74"/>
    <n v="2577"/>
    <s v="Alfred Burton"/>
    <x v="0"/>
    <x v="1"/>
    <s v="Office Supplies"/>
    <s v="Binders and Binder Accessories"/>
    <s v="Small Box"/>
    <s v="Wilson Jones Impact Binders"/>
    <n v="0.36"/>
    <x v="3"/>
    <s v="Alabama"/>
    <s v="Montgomery"/>
    <n v="36116"/>
    <d v="2011-09-09T00:00:00"/>
    <d v="2011-09-10T00:00:00"/>
    <n v="313.01400000000001"/>
    <n v="14"/>
    <n v="74.34"/>
    <n v="88302"/>
    <s v="Low"/>
  </r>
  <r>
    <n v="18525"/>
    <s v="Not Specified"/>
    <n v="0.03"/>
    <n v="8.67"/>
    <n v="3.5"/>
    <n v="2577"/>
    <s v="Alfred Burton"/>
    <x v="0"/>
    <x v="1"/>
    <s v="Office Supplies"/>
    <s v="Appliances"/>
    <s v="Small Box"/>
    <s v="Staples 4 Outlet Surge Protector"/>
    <n v="0.57999999999999996"/>
    <x v="3"/>
    <s v="Alabama"/>
    <s v="Montgomery"/>
    <n v="36116"/>
    <d v="2012-03-18T00:00:00"/>
    <d v="2012-03-19T00:00:00"/>
    <n v="555.56999999999994"/>
    <n v="12"/>
    <n v="106.97"/>
    <n v="88304"/>
    <s v="Low"/>
  </r>
  <r>
    <n v="18526"/>
    <s v="Not Specified"/>
    <n v="0.01"/>
    <n v="73.98"/>
    <n v="4"/>
    <n v="2577"/>
    <s v="Alfred Burton"/>
    <x v="0"/>
    <x v="1"/>
    <s v="Technology"/>
    <s v="Computer Peripherals"/>
    <s v="Small Box"/>
    <s v="Keytronic French Keyboard"/>
    <n v="0.79"/>
    <x v="3"/>
    <s v="Alabama"/>
    <s v="Montgomery"/>
    <n v="36116"/>
    <d v="2012-03-18T00:00:00"/>
    <d v="2012-03-20T00:00:00"/>
    <n v="-48.006"/>
    <n v="6"/>
    <n v="444.98"/>
    <n v="88304"/>
    <s v="Low"/>
  </r>
  <r>
    <n v="18527"/>
    <s v="Not Specified"/>
    <n v="0.08"/>
    <n v="30.93"/>
    <n v="3.92"/>
    <n v="2577"/>
    <s v="Alfred Burton"/>
    <x v="0"/>
    <x v="1"/>
    <s v="Furniture"/>
    <s v="Office Furnishings"/>
    <s v="Small Pack"/>
    <s v="Advantus Employee of the Month Certificate Frame, 11 x 13-1/2"/>
    <n v="0.44"/>
    <x v="3"/>
    <s v="Alabama"/>
    <s v="Montgomery"/>
    <n v="36116"/>
    <d v="2012-03-18T00:00:00"/>
    <d v="2012-03-20T00:00:00"/>
    <n v="-281.20259999999996"/>
    <n v="4"/>
    <n v="117.22"/>
    <n v="88304"/>
    <s v="Medium"/>
  </r>
  <r>
    <n v="18528"/>
    <s v="Not Specified"/>
    <n v="0.1"/>
    <n v="90.97"/>
    <n v="14"/>
    <n v="2577"/>
    <s v="Alfred Burton"/>
    <x v="2"/>
    <x v="1"/>
    <s v="Technology"/>
    <s v="Office Machines"/>
    <s v="Jumbo Drum"/>
    <s v="Lexmark Z54se Color Inkjet Printer"/>
    <n v="0.36"/>
    <x v="3"/>
    <s v="Alabama"/>
    <s v="Montgomery"/>
    <n v="36116"/>
    <d v="2012-03-18T00:00:00"/>
    <d v="2012-03-18T00:00:00"/>
    <n v="234.68399999999997"/>
    <n v="5"/>
    <n v="425.54"/>
    <n v="88304"/>
    <s v="Medium"/>
  </r>
  <r>
    <n v="20938"/>
    <s v="Low"/>
    <n v="0.04"/>
    <n v="8.6"/>
    <n v="6.19"/>
    <n v="2578"/>
    <s v="Kent Gill"/>
    <x v="0"/>
    <x v="1"/>
    <s v="Office Supplies"/>
    <s v="Binders and Binder Accessories"/>
    <s v="Small Box"/>
    <s v="Avery Printable Repositionable Plastic Tabs"/>
    <n v="0.38"/>
    <x v="3"/>
    <s v="Alabama"/>
    <s v="Opelika"/>
    <n v="36801"/>
    <d v="2010-11-02T00:00:00"/>
    <d v="2010-11-04T00:00:00"/>
    <n v="309.71159999999998"/>
    <n v="5"/>
    <n v="46.85"/>
    <n v="88298"/>
    <s v="Low"/>
  </r>
  <r>
    <n v="20939"/>
    <s v="Low"/>
    <n v="0.01"/>
    <n v="3.58"/>
    <n v="1.63"/>
    <n v="2578"/>
    <s v="Kent Gill"/>
    <x v="0"/>
    <x v="1"/>
    <s v="Office Supplies"/>
    <s v="Rubber Bands"/>
    <s v="Wrap Bag"/>
    <s v="OIC Colored Binder Clips, Assorted Sizes"/>
    <n v="0.36"/>
    <x v="3"/>
    <s v="Alabama"/>
    <s v="Opelika"/>
    <n v="36801"/>
    <d v="2010-11-02T00:00:00"/>
    <d v="2010-11-06T00:00:00"/>
    <n v="-128.85599999999999"/>
    <n v="26"/>
    <n v="93.57"/>
    <n v="88298"/>
    <s v="Low"/>
  </r>
  <r>
    <n v="20940"/>
    <s v="Low"/>
    <n v="0.08"/>
    <n v="105.49"/>
    <n v="41.64"/>
    <n v="2578"/>
    <s v="Kent Gill"/>
    <x v="2"/>
    <x v="1"/>
    <s v="Furniture"/>
    <s v="Tables"/>
    <s v="Jumbo Box"/>
    <s v="Balt Solid Wood Rectangular Table"/>
    <n v="0.75"/>
    <x v="3"/>
    <s v="Alabama"/>
    <s v="Opelika"/>
    <n v="36801"/>
    <d v="2010-11-02T00:00:00"/>
    <d v="2010-11-09T00:00:00"/>
    <n v="-36.945999999999998"/>
    <n v="34"/>
    <n v="2694.49"/>
    <n v="88298"/>
    <s v="Medium"/>
  </r>
  <r>
    <n v="19787"/>
    <s v="Not Specified"/>
    <n v="0.03"/>
    <n v="12.21"/>
    <n v="4.8099999999999996"/>
    <n v="2578"/>
    <s v="Kent Gill"/>
    <x v="0"/>
    <x v="1"/>
    <s v="Office Supplies"/>
    <s v="Storage &amp; Organization"/>
    <s v="Small Box"/>
    <s v="Portable Personal File Box"/>
    <n v="0.57999999999999996"/>
    <x v="3"/>
    <s v="Alabama"/>
    <s v="Opelika"/>
    <n v="36801"/>
    <d v="2011-02-25T00:00:00"/>
    <d v="2011-02-27T00:00:00"/>
    <n v="-122.27600000000001"/>
    <n v="8"/>
    <n v="95.95"/>
    <n v="88299"/>
    <s v="Low"/>
  </r>
  <r>
    <n v="18928"/>
    <s v="Not Specified"/>
    <n v="0.08"/>
    <n v="120.98"/>
    <n v="58.64"/>
    <n v="2578"/>
    <s v="Kent Gill"/>
    <x v="2"/>
    <x v="1"/>
    <s v="Furniture"/>
    <s v="Bookcases"/>
    <s v="Jumbo Box"/>
    <s v="O'Sullivan Living Dimensions 2-Shelf Bookcases"/>
    <n v="0.75"/>
    <x v="3"/>
    <s v="Alabama"/>
    <s v="Opelika"/>
    <n v="36801"/>
    <d v="2011-09-09T00:00:00"/>
    <d v="2011-09-12T00:00:00"/>
    <n v="18.954000000000001"/>
    <n v="16"/>
    <n v="1878.12"/>
    <n v="88302"/>
    <s v="Medium"/>
  </r>
  <r>
    <n v="18929"/>
    <s v="Not Specified"/>
    <n v="0.01"/>
    <n v="6.3"/>
    <n v="0.5"/>
    <n v="2578"/>
    <s v="Kent Gill"/>
    <x v="0"/>
    <x v="1"/>
    <s v="Office Supplies"/>
    <s v="Labels"/>
    <s v="Small Box"/>
    <s v="Avery 48"/>
    <n v="0.39"/>
    <x v="3"/>
    <s v="Alabama"/>
    <s v="Opelika"/>
    <n v="36801"/>
    <d v="2011-09-09T00:00:00"/>
    <d v="2011-09-11T00:00:00"/>
    <n v="145.89599999999999"/>
    <n v="4"/>
    <n v="26.95"/>
    <n v="88302"/>
    <s v="Low"/>
  </r>
  <r>
    <n v="23705"/>
    <s v="High"/>
    <n v="0.09"/>
    <n v="212.6"/>
    <n v="52.2"/>
    <n v="2579"/>
    <s v="Marshall Sutherland"/>
    <x v="2"/>
    <x v="1"/>
    <s v="Furniture"/>
    <s v="Tables"/>
    <s v="Jumbo Box"/>
    <s v="Bush Advantage Collection® Round Conference Table"/>
    <n v="0.64"/>
    <x v="3"/>
    <s v="Alabama"/>
    <s v="Phenix City"/>
    <n v="36869"/>
    <d v="2010-01-03T00:00:00"/>
    <d v="2010-01-04T00:00:00"/>
    <n v="-274.49799999999999"/>
    <n v="1"/>
    <n v="174.5"/>
    <n v="88296"/>
    <s v="Medium"/>
  </r>
  <r>
    <n v="22508"/>
    <s v="Medium"/>
    <n v="7.0000000000000007E-2"/>
    <n v="1.76"/>
    <n v="4.8600000000000003"/>
    <n v="2579"/>
    <s v="Marshall Sutherland"/>
    <x v="0"/>
    <x v="1"/>
    <s v="Furniture"/>
    <s v="Office Furnishings"/>
    <s v="Small Box"/>
    <s v="Regeneration Desk Collection"/>
    <n v="0.41"/>
    <x v="3"/>
    <s v="Alabama"/>
    <s v="Phenix City"/>
    <n v="36869"/>
    <d v="2010-07-17T00:00:00"/>
    <d v="2010-07-17T00:00:00"/>
    <n v="0.58800000000001096"/>
    <n v="15"/>
    <n v="26.01"/>
    <n v="88297"/>
    <s v="Medium"/>
  </r>
  <r>
    <n v="23865"/>
    <s v="Low"/>
    <n v="0.05"/>
    <n v="55.99"/>
    <n v="5"/>
    <n v="2579"/>
    <s v="Marshall Sutherland"/>
    <x v="0"/>
    <x v="1"/>
    <s v="Technology"/>
    <s v="Telephones and Communication"/>
    <s v="Small Pack"/>
    <s v="Accessory36"/>
    <n v="0.83"/>
    <x v="3"/>
    <s v="Alabama"/>
    <s v="Phenix City"/>
    <n v="36869"/>
    <d v="2011-12-01T00:00:00"/>
    <d v="2011-12-08T00:00:00"/>
    <n v="-2038.8339999999998"/>
    <n v="16"/>
    <n v="725.39"/>
    <n v="88303"/>
    <s v="Low"/>
  </r>
  <r>
    <n v="23704"/>
    <s v="High"/>
    <n v="0.03"/>
    <n v="5.58"/>
    <n v="2.99"/>
    <n v="2579"/>
    <s v="Marshall Sutherland"/>
    <x v="0"/>
    <x v="1"/>
    <s v="Office Supplies"/>
    <s v="Binders and Binder Accessories"/>
    <s v="Small Box"/>
    <s v="Avery Heavy-Duty EZD ™ Binder With Locking Rings"/>
    <n v="0.37"/>
    <x v="3"/>
    <s v="Alabama"/>
    <s v="Phenix City"/>
    <n v="36869"/>
    <d v="2013-01-03T00:00:00"/>
    <d v="2013-01-04T00:00:00"/>
    <n v="-153.804"/>
    <n v="8"/>
    <n v="47.59"/>
    <n v="88305"/>
    <s v="Low"/>
  </r>
  <r>
    <n v="22886"/>
    <s v="Critical"/>
    <n v="0.03"/>
    <n v="37.94"/>
    <n v="5.08"/>
    <n v="2579"/>
    <s v="Marshall Sutherland"/>
    <x v="0"/>
    <x v="1"/>
    <s v="Office Supplies"/>
    <s v="Paper"/>
    <s v="Wrap Bag"/>
    <s v="Snap-A-Way® Black Print Carbonless Ruled Speed Letter, Triplicate"/>
    <n v="0.38"/>
    <x v="3"/>
    <s v="Alabama"/>
    <s v="Phenix City"/>
    <n v="36869"/>
    <d v="2013-06-04T00:00:00"/>
    <d v="2013-06-06T00:00:00"/>
    <n v="339.20400000000001"/>
    <n v="6"/>
    <n v="233.76"/>
    <n v="88308"/>
    <s v="Low"/>
  </r>
  <r>
    <n v="21062"/>
    <s v="Not Specified"/>
    <n v="0.03"/>
    <n v="77.510000000000005"/>
    <n v="4"/>
    <n v="2579"/>
    <s v="Marshall Sutherland"/>
    <x v="0"/>
    <x v="1"/>
    <s v="Technology"/>
    <s v="Computer Peripherals"/>
    <s v="Small Box"/>
    <s v="Micro Innovations Media Access Pro Keyboard"/>
    <n v="0.76"/>
    <x v="3"/>
    <s v="Alabama"/>
    <s v="Phenix City"/>
    <n v="36869"/>
    <d v="2013-07-12T00:00:00"/>
    <d v="2013-07-14T00:00:00"/>
    <n v="-153.874"/>
    <n v="1"/>
    <n v="78.77"/>
    <n v="88309"/>
    <s v="Low"/>
  </r>
  <r>
    <n v="24447"/>
    <s v="Low"/>
    <n v="0.01"/>
    <n v="195.99"/>
    <n v="4.2"/>
    <n v="2579"/>
    <s v="Marshall Sutherland"/>
    <x v="1"/>
    <x v="1"/>
    <s v="Technology"/>
    <s v="Telephones and Communication"/>
    <s v="Small Box"/>
    <s v="688"/>
    <n v="0.6"/>
    <x v="3"/>
    <s v="Alabama"/>
    <s v="Phenix City"/>
    <n v="36869"/>
    <d v="2013-09-19T00:00:00"/>
    <d v="2013-09-23T00:00:00"/>
    <n v="356.66399999999999"/>
    <n v="3"/>
    <n v="507.37"/>
    <n v="88311"/>
    <s v="Low"/>
  </r>
  <r>
    <n v="21173"/>
    <s v="High"/>
    <n v="0.06"/>
    <n v="2.52"/>
    <n v="4.28"/>
    <n v="2579"/>
    <s v="Marshall Sutherland"/>
    <x v="0"/>
    <x v="1"/>
    <s v="Office Supplies"/>
    <s v="Pens &amp; Art Supplies"/>
    <s v="Wrap Bag"/>
    <s v="Binney &amp; Smith inkTank™ Erasable Desk Highlighter, Chisel Tip, Yellow, 12/Box"/>
    <n v="0.44"/>
    <x v="3"/>
    <s v="Alabama"/>
    <s v="Phenix City"/>
    <n v="36869"/>
    <d v="2013-11-10T00:00:00"/>
    <d v="2013-11-12T00:00:00"/>
    <n v="195.83399999999997"/>
    <n v="1"/>
    <n v="6.77"/>
    <n v="88313"/>
    <s v="Medium"/>
  </r>
  <r>
    <n v="25748"/>
    <s v="High"/>
    <n v="0.06"/>
    <n v="41.71"/>
    <n v="4.5"/>
    <n v="2580"/>
    <s v="Erica Riddle"/>
    <x v="0"/>
    <x v="1"/>
    <s v="Office Supplies"/>
    <s v="Appliances"/>
    <s v="Small Box"/>
    <s v="Fellowes 8 Outlet Superior Workstation Surge Protector"/>
    <n v="0.56000000000000005"/>
    <x v="3"/>
    <s v="Alabama"/>
    <s v="Prattville"/>
    <n v="36067"/>
    <d v="2013-05-26T00:00:00"/>
    <d v="2013-05-28T00:00:00"/>
    <n v="0.51600000000000001"/>
    <n v="16"/>
    <n v="635.05999999999995"/>
    <n v="88307"/>
    <s v="Medium"/>
  </r>
  <r>
    <n v="25749"/>
    <s v="High"/>
    <n v="0.1"/>
    <n v="5.34"/>
    <n v="2.99"/>
    <n v="2580"/>
    <s v="Erica Riddle"/>
    <x v="0"/>
    <x v="1"/>
    <s v="Office Supplies"/>
    <s v="Binders and Binder Accessories"/>
    <s v="Small Box"/>
    <s v="Wilson Jones 14 Line Acrylic Coated Pressboard Data Binders"/>
    <n v="0.38"/>
    <x v="3"/>
    <s v="Alabama"/>
    <s v="Prattville"/>
    <n v="36067"/>
    <d v="2013-05-26T00:00:00"/>
    <d v="2013-05-27T00:00:00"/>
    <n v="274.68599999999998"/>
    <n v="4"/>
    <n v="20.61"/>
    <n v="88307"/>
    <s v="Medium"/>
  </r>
  <r>
    <n v="26062"/>
    <s v="Medium"/>
    <n v="0.03"/>
    <n v="4.82"/>
    <n v="5.24"/>
    <n v="2580"/>
    <s v="Erica Riddle"/>
    <x v="1"/>
    <x v="1"/>
    <s v="Office Supplies"/>
    <s v="Binders and Binder Accessories"/>
    <s v="Small Box"/>
    <s v="Wilson Jones Turn Tabs Binder Tool for Ring Binders"/>
    <n v="0.39"/>
    <x v="3"/>
    <s v="Alabama"/>
    <s v="Prattville"/>
    <n v="36067"/>
    <d v="2013-09-18T00:00:00"/>
    <d v="2013-09-19T00:00:00"/>
    <n v="-101.12200000000001"/>
    <n v="7"/>
    <n v="41.13"/>
    <n v="88310"/>
    <s v="Low"/>
  </r>
  <r>
    <n v="26063"/>
    <s v="Medium"/>
    <n v="0.05"/>
    <n v="100.97"/>
    <n v="7.18"/>
    <n v="2580"/>
    <s v="Erica Riddle"/>
    <x v="0"/>
    <x v="1"/>
    <s v="Technology"/>
    <s v="Computer Peripherals"/>
    <s v="Small Box"/>
    <s v="Gyration Ultra Cordless Optical Suite"/>
    <n v="0.46"/>
    <x v="3"/>
    <s v="Alabama"/>
    <s v="Prattville"/>
    <n v="36067"/>
    <d v="2013-09-18T00:00:00"/>
    <d v="2013-09-19T00:00:00"/>
    <n v="77.598000000000013"/>
    <n v="15"/>
    <n v="1525.15"/>
    <n v="88310"/>
    <s v="Low"/>
  </r>
  <r>
    <n v="26064"/>
    <s v="Medium"/>
    <n v="0.09"/>
    <n v="3.98"/>
    <n v="2.97"/>
    <n v="2580"/>
    <s v="Erica Riddle"/>
    <x v="0"/>
    <x v="1"/>
    <s v="Office Supplies"/>
    <s v="Paper"/>
    <s v="Wrap Bag"/>
    <s v="Unpadded Memo Slips"/>
    <n v="0.35"/>
    <x v="3"/>
    <s v="Alabama"/>
    <s v="Prattville"/>
    <n v="36067"/>
    <d v="2013-09-18T00:00:00"/>
    <d v="2013-09-18T00:00:00"/>
    <n v="42.287999999999997"/>
    <n v="2"/>
    <n v="9.17"/>
    <n v="88310"/>
    <s v="Medium"/>
  </r>
  <r>
    <n v="24861"/>
    <s v="Critical"/>
    <n v="0.02"/>
    <n v="18.97"/>
    <n v="9.5399999999999991"/>
    <n v="2580"/>
    <s v="Erica Riddle"/>
    <x v="0"/>
    <x v="1"/>
    <s v="Office Supplies"/>
    <s v="Paper"/>
    <s v="Small Box"/>
    <s v="Xerox 1939"/>
    <n v="0.37"/>
    <x v="3"/>
    <s v="Alabama"/>
    <s v="Prattville"/>
    <n v="36067"/>
    <d v="2013-10-28T00:00:00"/>
    <d v="2013-10-30T00:00:00"/>
    <n v="80.831999999999994"/>
    <n v="23"/>
    <n v="458.34"/>
    <n v="88312"/>
    <s v="Low"/>
  </r>
  <r>
    <n v="26143"/>
    <s v="Critical"/>
    <n v="0.01"/>
    <n v="4"/>
    <n v="1.3"/>
    <n v="2581"/>
    <s v="Jean Frazier"/>
    <x v="0"/>
    <x v="1"/>
    <s v="Office Supplies"/>
    <s v="Paper"/>
    <s v="Wrap Bag"/>
    <s v="EcoTones® Memo Sheets"/>
    <n v="0.37"/>
    <x v="3"/>
    <s v="Alabama"/>
    <s v="Tuscaloosa"/>
    <n v="35401"/>
    <d v="2011-09-07T00:00:00"/>
    <d v="2011-09-08T00:00:00"/>
    <n v="-43.036000000000001"/>
    <n v="16"/>
    <n v="65.2"/>
    <n v="88301"/>
    <s v="Low"/>
  </r>
  <r>
    <n v="26144"/>
    <s v="Critical"/>
    <n v="0.05"/>
    <n v="12.88"/>
    <n v="4.59"/>
    <n v="2581"/>
    <s v="Jean Frazier"/>
    <x v="0"/>
    <x v="1"/>
    <s v="Office Supplies"/>
    <s v="Scissors, Rulers and Trimmers"/>
    <s v="Wrap Bag"/>
    <s v="Martin-Yale Premier Letter Opener"/>
    <n v="0.82"/>
    <x v="3"/>
    <s v="Alabama"/>
    <s v="Tuscaloosa"/>
    <n v="35401"/>
    <d v="2011-09-07T00:00:00"/>
    <d v="2011-09-08T00:00:00"/>
    <n v="150.40199999999999"/>
    <n v="16"/>
    <n v="211.52"/>
    <n v="88301"/>
    <s v="Low"/>
  </r>
  <r>
    <n v="26087"/>
    <s v="Critical"/>
    <n v="0.05"/>
    <n v="7.77"/>
    <n v="9.23"/>
    <n v="2581"/>
    <s v="Jean Frazier"/>
    <x v="0"/>
    <x v="1"/>
    <s v="Office Supplies"/>
    <s v="Appliances"/>
    <s v="Small Box"/>
    <s v="Hoover Commercial Soft Guard Upright Vacuum And Disposable Filtration Bags"/>
    <n v="0.57999999999999996"/>
    <x v="3"/>
    <s v="Alabama"/>
    <s v="Tuscaloosa"/>
    <n v="35401"/>
    <d v="2013-01-06T00:00:00"/>
    <d v="2013-01-07T00:00:00"/>
    <n v="-124.87860000000001"/>
    <n v="3"/>
    <n v="25.8"/>
    <n v="88306"/>
    <s v="Low"/>
  </r>
  <r>
    <n v="26088"/>
    <s v="Critical"/>
    <n v="0.04"/>
    <n v="363.25"/>
    <n v="19.989999999999998"/>
    <n v="2581"/>
    <s v="Jean Frazier"/>
    <x v="0"/>
    <x v="1"/>
    <s v="Office Supplies"/>
    <s v="Appliances"/>
    <s v="Small Box"/>
    <s v="Hoover WindTunnel™ Plus Canister Vacuum"/>
    <n v="0.56999999999999995"/>
    <x v="3"/>
    <s v="Alabama"/>
    <s v="Tuscaloosa"/>
    <n v="35401"/>
    <d v="2013-01-06T00:00:00"/>
    <d v="2013-01-08T00:00:00"/>
    <n v="50.138999999999996"/>
    <n v="4"/>
    <n v="1478.57"/>
    <n v="88306"/>
    <s v="Low"/>
  </r>
  <r>
    <n v="19123"/>
    <s v="Medium"/>
    <n v="0.04"/>
    <n v="510.14"/>
    <n v="14.7"/>
    <n v="2583"/>
    <s v="Wendy Pridgen Pearce"/>
    <x v="2"/>
    <x v="1"/>
    <s v="Technology"/>
    <s v="Office Machines"/>
    <s v="Jumbo Drum"/>
    <s v="Okidata ML520 Series Dot Matrix Printers"/>
    <n v="0.56000000000000005"/>
    <x v="0"/>
    <s v="Michigan"/>
    <s v="Holland"/>
    <n v="49423"/>
    <d v="2010-12-07T00:00:00"/>
    <d v="2010-12-09T00:00:00"/>
    <n v="-251.40390000000002"/>
    <n v="3"/>
    <n v="1527.97"/>
    <n v="89657"/>
    <s v="Low"/>
  </r>
  <r>
    <n v="19124"/>
    <s v="Medium"/>
    <n v="0"/>
    <n v="4.76"/>
    <n v="3.01"/>
    <n v="2583"/>
    <s v="Wendy Pridgen Pearce"/>
    <x v="0"/>
    <x v="1"/>
    <s v="Office Supplies"/>
    <s v="Paper"/>
    <s v="Wrap Bag"/>
    <s v="TOPS Voice Message Log Book, Flash Format"/>
    <n v="0.36"/>
    <x v="0"/>
    <s v="Michigan"/>
    <s v="Holland"/>
    <n v="49423"/>
    <d v="2010-12-07T00:00:00"/>
    <d v="2010-12-09T00:00:00"/>
    <n v="-2.3450000000000002"/>
    <n v="23"/>
    <n v="110.86"/>
    <n v="89657"/>
    <s v="No Discount"/>
  </r>
  <r>
    <n v="19134"/>
    <s v="Critical"/>
    <n v="0.04"/>
    <n v="6.3"/>
    <n v="0.5"/>
    <n v="2584"/>
    <s v="Seth Matthews"/>
    <x v="0"/>
    <x v="1"/>
    <s v="Office Supplies"/>
    <s v="Labels"/>
    <s v="Small Box"/>
    <s v="Avery 48"/>
    <n v="0.39"/>
    <x v="0"/>
    <s v="Michigan"/>
    <s v="Inkster"/>
    <n v="48141"/>
    <d v="2010-12-09T00:00:00"/>
    <d v="2010-12-11T00:00:00"/>
    <n v="67.606200000000001"/>
    <n v="15"/>
    <n v="97.98"/>
    <n v="89658"/>
    <s v="Low"/>
  </r>
  <r>
    <n v="24061"/>
    <s v="Low"/>
    <n v="0"/>
    <n v="35.409999999999997"/>
    <n v="1.99"/>
    <n v="2584"/>
    <s v="Seth Matthews"/>
    <x v="0"/>
    <x v="1"/>
    <s v="Technology"/>
    <s v="Computer Peripherals"/>
    <s v="Small Pack"/>
    <s v="Imation DVD-RAM discs"/>
    <n v="0.43"/>
    <x v="0"/>
    <s v="Michigan"/>
    <s v="Inkster"/>
    <n v="48141"/>
    <d v="2011-08-26T00:00:00"/>
    <d v="2011-08-28T00:00:00"/>
    <n v="-26.348400000000002"/>
    <n v="2"/>
    <n v="70.819999999999993"/>
    <n v="89659"/>
    <s v="No Discount"/>
  </r>
  <r>
    <n v="19753"/>
    <s v="Not Specified"/>
    <n v="0.1"/>
    <n v="15.04"/>
    <n v="1.97"/>
    <n v="2584"/>
    <s v="Seth Matthews"/>
    <x v="0"/>
    <x v="1"/>
    <s v="Office Supplies"/>
    <s v="Paper"/>
    <s v="Wrap Bag"/>
    <s v="White GlueTop Scratch Pads"/>
    <n v="0.39"/>
    <x v="0"/>
    <s v="Michigan"/>
    <s v="Inkster"/>
    <n v="48141"/>
    <d v="2012-06-16T00:00:00"/>
    <d v="2012-06-16T00:00:00"/>
    <n v="1.284"/>
    <n v="2"/>
    <n v="28.13"/>
    <n v="89661"/>
    <s v="Medium"/>
  </r>
  <r>
    <n v="25221"/>
    <s v="Critical"/>
    <n v="0.04"/>
    <n v="19.98"/>
    <n v="4"/>
    <n v="2584"/>
    <s v="Seth Matthews"/>
    <x v="1"/>
    <x v="1"/>
    <s v="Technology"/>
    <s v="Computer Peripherals"/>
    <s v="Small Box"/>
    <s v="Belkin 105-Key Black Keyboard"/>
    <n v="0.68"/>
    <x v="0"/>
    <s v="Michigan"/>
    <s v="Inkster"/>
    <n v="48141"/>
    <d v="2012-11-07T00:00:00"/>
    <d v="2012-11-09T00:00:00"/>
    <n v="7.2480000000000047"/>
    <n v="15"/>
    <n v="300.2"/>
    <n v="89662"/>
    <s v="Low"/>
  </r>
  <r>
    <n v="25222"/>
    <s v="Critical"/>
    <n v="0.09"/>
    <n v="34.76"/>
    <n v="8.2200000000000006"/>
    <n v="2584"/>
    <s v="Seth Matthews"/>
    <x v="0"/>
    <x v="1"/>
    <s v="Office Supplies"/>
    <s v="Storage &amp; Organization"/>
    <s v="Small Box"/>
    <s v="Multi-Use Personal File Cart and Caster Set, Three Stacking Bins"/>
    <n v="0.56999999999999995"/>
    <x v="0"/>
    <s v="Michigan"/>
    <s v="Inkster"/>
    <n v="48141"/>
    <d v="2012-11-07T00:00:00"/>
    <d v="2012-11-09T00:00:00"/>
    <n v="229.28400000000002"/>
    <n v="39"/>
    <n v="1240.5999999999999"/>
    <n v="89662"/>
    <s v="Medium"/>
  </r>
  <r>
    <n v="26020"/>
    <s v="Low"/>
    <n v="0.04"/>
    <n v="37.94"/>
    <n v="5.08"/>
    <n v="2585"/>
    <s v="Max Gonzalez"/>
    <x v="1"/>
    <x v="1"/>
    <s v="Office Supplies"/>
    <s v="Paper"/>
    <s v="Wrap Bag"/>
    <s v="Snap-A-Way® Black Print Carbonless Ruled Speed Letter, Triplicate"/>
    <n v="0.38"/>
    <x v="0"/>
    <s v="Michigan"/>
    <s v="Jackson"/>
    <n v="49201"/>
    <d v="2011-10-12T00:00:00"/>
    <d v="2011-10-16T00:00:00"/>
    <n v="265.44299999999998"/>
    <n v="10"/>
    <n v="384.7"/>
    <n v="89660"/>
    <s v="Low"/>
  </r>
  <r>
    <n v="26021"/>
    <s v="Low"/>
    <n v="0"/>
    <n v="85.99"/>
    <n v="2.79"/>
    <n v="2585"/>
    <s v="Max Gonzalez"/>
    <x v="0"/>
    <x v="1"/>
    <s v="Technology"/>
    <s v="Telephones and Communication"/>
    <s v="Small Box"/>
    <s v="6340"/>
    <n v="0.57999999999999996"/>
    <x v="0"/>
    <s v="Michigan"/>
    <s v="Jackson"/>
    <n v="49201"/>
    <d v="2011-10-12T00:00:00"/>
    <d v="2011-10-19T00:00:00"/>
    <n v="435.48660000000001"/>
    <n v="12"/>
    <n v="912.18"/>
    <n v="89660"/>
    <s v="No Discount"/>
  </r>
  <r>
    <n v="25710"/>
    <s v="High"/>
    <n v="0.08"/>
    <n v="4.8899999999999997"/>
    <n v="4.93"/>
    <n v="2585"/>
    <s v="Max Gonzalez"/>
    <x v="1"/>
    <x v="1"/>
    <s v="Technology"/>
    <s v="Computer Peripherals"/>
    <s v="Small Pack"/>
    <s v="Maxell 3.5&quot; DS/HD IBM-Formatted Diskettes, 10/Pack"/>
    <n v="0.66"/>
    <x v="0"/>
    <s v="Michigan"/>
    <s v="Jackson"/>
    <n v="49201"/>
    <d v="2013-03-17T00:00:00"/>
    <d v="2013-03-18T00:00:00"/>
    <n v="-47.83"/>
    <n v="3"/>
    <n v="16.760000000000002"/>
    <n v="89663"/>
    <s v="Medium"/>
  </r>
  <r>
    <n v="20976"/>
    <s v="Medium"/>
    <n v="0.01"/>
    <n v="6.48"/>
    <n v="6.57"/>
    <n v="2587"/>
    <s v="Eugene H Walsh"/>
    <x v="1"/>
    <x v="1"/>
    <s v="Office Supplies"/>
    <s v="Paper"/>
    <s v="Small Box"/>
    <s v="Xerox 20"/>
    <n v="0.37"/>
    <x v="0"/>
    <s v="Wisconsin"/>
    <s v="Manitowoc"/>
    <n v="54220"/>
    <d v="2010-08-28T00:00:00"/>
    <d v="2010-08-29T00:00:00"/>
    <n v="-46.5244"/>
    <n v="18"/>
    <n v="127.83"/>
    <n v="91166"/>
    <s v="Low"/>
  </r>
  <r>
    <n v="20810"/>
    <s v="Not Specified"/>
    <n v="0.02"/>
    <n v="22.72"/>
    <n v="8.99"/>
    <n v="2587"/>
    <s v="Eugene H Walsh"/>
    <x v="0"/>
    <x v="1"/>
    <s v="Furniture"/>
    <s v="Office Furnishings"/>
    <s v="Small Pack"/>
    <s v="Executive Impressions 14&quot; Two-Color Numerals Wall Clock"/>
    <n v="0.44"/>
    <x v="0"/>
    <s v="Wisconsin"/>
    <s v="Manitowoc"/>
    <n v="54220"/>
    <d v="2010-12-26T00:00:00"/>
    <d v="2010-12-26T00:00:00"/>
    <n v="200.01719999999997"/>
    <n v="12"/>
    <n v="289.88"/>
    <n v="91167"/>
    <s v="Low"/>
  </r>
  <r>
    <n v="20856"/>
    <s v="Critical"/>
    <n v="0.05"/>
    <n v="39.06"/>
    <n v="10.55"/>
    <n v="2587"/>
    <s v="Eugene H Walsh"/>
    <x v="0"/>
    <x v="1"/>
    <s v="Office Supplies"/>
    <s v="Binders and Binder Accessories"/>
    <s v="Small Box"/>
    <s v="Ibico Recycled Linen-Style Covers"/>
    <n v="0.37"/>
    <x v="0"/>
    <s v="Wisconsin"/>
    <s v="Manitowoc"/>
    <n v="54220"/>
    <d v="2011-02-09T00:00:00"/>
    <d v="2011-02-11T00:00:00"/>
    <n v="112.5459"/>
    <n v="4"/>
    <n v="163.11000000000001"/>
    <n v="91168"/>
    <s v="Low"/>
  </r>
  <r>
    <n v="21456"/>
    <s v="Medium"/>
    <n v="0.06"/>
    <n v="113.98"/>
    <n v="30"/>
    <n v="2587"/>
    <s v="Eugene H Walsh"/>
    <x v="2"/>
    <x v="1"/>
    <s v="Furniture"/>
    <s v="Chairs &amp; Chairmats"/>
    <s v="Jumbo Drum"/>
    <s v="Hon Comfortask® Task/Swivel Chairs"/>
    <n v="0.69"/>
    <x v="0"/>
    <s v="Wisconsin"/>
    <s v="Manitowoc"/>
    <n v="54220"/>
    <d v="2012-01-29T00:00:00"/>
    <d v="2012-01-30T00:00:00"/>
    <n v="-188.14519999999999"/>
    <n v="3"/>
    <n v="345"/>
    <n v="91169"/>
    <s v="Medium"/>
  </r>
  <r>
    <n v="25349"/>
    <s v="Medium"/>
    <n v="0.1"/>
    <n v="152.47999999999999"/>
    <n v="6.5"/>
    <n v="2588"/>
    <s v="Diane Flynn"/>
    <x v="0"/>
    <x v="1"/>
    <s v="Technology"/>
    <s v="Computer Peripherals"/>
    <s v="Small Box"/>
    <s v="Adesso Programmable 142-Key Keyboard"/>
    <n v="0.74"/>
    <x v="0"/>
    <s v="Wisconsin"/>
    <s v="Menomonee Falls"/>
    <n v="53051"/>
    <d v="2012-12-20T00:00:00"/>
    <d v="2012-12-21T00:00:00"/>
    <n v="32.249999999999915"/>
    <n v="14"/>
    <n v="1998.1"/>
    <n v="91170"/>
    <s v="Medium"/>
  </r>
  <r>
    <n v="24551"/>
    <s v="Medium"/>
    <n v="7.0000000000000007E-2"/>
    <n v="31.11"/>
    <n v="3.6"/>
    <n v="2588"/>
    <s v="Diane Flynn"/>
    <x v="0"/>
    <x v="1"/>
    <s v="Technology"/>
    <s v="Computer Peripherals"/>
    <s v="Small Pack"/>
    <s v="Imation 3.5&quot; Diskettes, IBM Format, DS/HD, 10/Box, Neon"/>
    <n v="0.64"/>
    <x v="0"/>
    <s v="Wisconsin"/>
    <s v="Menomonee Falls"/>
    <n v="53051"/>
    <d v="2013-04-09T00:00:00"/>
    <d v="2013-04-10T00:00:00"/>
    <n v="258.25"/>
    <n v="12"/>
    <n v="375.84"/>
    <n v="91171"/>
    <s v="Medium"/>
  </r>
  <r>
    <n v="23082"/>
    <s v="Not Specified"/>
    <n v="0.02"/>
    <n v="120.97"/>
    <n v="7.11"/>
    <n v="2588"/>
    <s v="Diane Flynn"/>
    <x v="0"/>
    <x v="1"/>
    <s v="Technology"/>
    <s v="Office Machines"/>
    <s v="Medium Box"/>
    <s v="Canon BP1200DH 12-Digit Bubble Jet Printing Calculator"/>
    <n v="0.36"/>
    <x v="0"/>
    <s v="Wisconsin"/>
    <s v="Menomonee Falls"/>
    <n v="53051"/>
    <d v="2013-09-21T00:00:00"/>
    <d v="2013-09-24T00:00:00"/>
    <n v="403.38"/>
    <n v="6"/>
    <n v="732.65"/>
    <n v="91172"/>
    <s v="Low"/>
  </r>
  <r>
    <n v="23083"/>
    <s v="Not Specified"/>
    <n v="0.01"/>
    <n v="146.34"/>
    <n v="43.75"/>
    <n v="2588"/>
    <s v="Diane Flynn"/>
    <x v="2"/>
    <x v="1"/>
    <s v="Furniture"/>
    <s v="Tables"/>
    <s v="Jumbo Box"/>
    <s v="Bevis Round Conference Table Top &amp; Single Column Base"/>
    <n v="0.65"/>
    <x v="0"/>
    <s v="Wisconsin"/>
    <s v="Menomonee Falls"/>
    <n v="53051"/>
    <d v="2013-09-21T00:00:00"/>
    <d v="2013-09-23T00:00:00"/>
    <n v="-29.187000000000001"/>
    <n v="13"/>
    <n v="1944.76"/>
    <n v="91172"/>
    <s v="Low"/>
  </r>
  <r>
    <n v="25350"/>
    <s v="Medium"/>
    <n v="0.1"/>
    <n v="4.9800000000000004"/>
    <n v="4.7"/>
    <n v="2589"/>
    <s v="Paige Sherman"/>
    <x v="0"/>
    <x v="1"/>
    <s v="Office Supplies"/>
    <s v="Paper"/>
    <s v="Small Box"/>
    <s v="Staples Copy Paper (20Lb. and 84 Bright)"/>
    <n v="0.38"/>
    <x v="0"/>
    <s v="Wisconsin"/>
    <s v="Milwaukee"/>
    <n v="53209"/>
    <d v="2012-12-20T00:00:00"/>
    <d v="2012-12-22T00:00:00"/>
    <n v="-7.3449999999999998"/>
    <n v="3"/>
    <n v="16.940000000000001"/>
    <n v="91170"/>
    <s v="Medium"/>
  </r>
  <r>
    <n v="26142"/>
    <s v="Medium"/>
    <n v="0.03"/>
    <n v="3.58"/>
    <n v="5.47"/>
    <n v="2589"/>
    <s v="Paige Sherman"/>
    <x v="0"/>
    <x v="1"/>
    <s v="Office Supplies"/>
    <s v="Binders and Binder Accessories"/>
    <s v="Small Box"/>
    <s v="Avery Poly Binder Pockets"/>
    <n v="0.37"/>
    <x v="0"/>
    <s v="Wisconsin"/>
    <s v="Milwaukee"/>
    <n v="53209"/>
    <d v="2013-12-06T00:00:00"/>
    <d v="2013-12-07T00:00:00"/>
    <n v="-46.878047999999993"/>
    <n v="19"/>
    <n v="72.02"/>
    <n v="91173"/>
    <s v="Low"/>
  </r>
  <r>
    <n v="18380"/>
    <s v="Low"/>
    <n v="0.04"/>
    <n v="4.7300000000000004"/>
    <n v="1.52"/>
    <n v="2591"/>
    <s v="Maureen McCoy"/>
    <x v="0"/>
    <x v="0"/>
    <s v="Office Supplies"/>
    <s v="Paper"/>
    <s v="Wrap Bag"/>
    <s v="While You Were Out Pads, 50 per Pad, 4 x 5 1/4, Green Cycle"/>
    <n v="0.36"/>
    <x v="3"/>
    <s v="Florida"/>
    <s v="Winter Springs"/>
    <n v="32708"/>
    <d v="2013-10-23T00:00:00"/>
    <d v="2013-10-23T00:00:00"/>
    <n v="11.045999999999999"/>
    <n v="16"/>
    <n v="75.62"/>
    <n v="87783"/>
    <s v="Low"/>
  </r>
  <r>
    <n v="18610"/>
    <s v="Low"/>
    <n v="0.08"/>
    <n v="7.1"/>
    <n v="6.05"/>
    <n v="2592"/>
    <s v="Sam Maynard"/>
    <x v="0"/>
    <x v="0"/>
    <s v="Office Supplies"/>
    <s v="Binders and Binder Accessories"/>
    <s v="Small Box"/>
    <s v="Wilson Jones Hanging View Binder, White, 1&quot;"/>
    <n v="0.39"/>
    <x v="3"/>
    <s v="Georgia"/>
    <s v="Albany"/>
    <n v="31707"/>
    <d v="2011-02-27T00:00:00"/>
    <d v="2011-02-27T00:00:00"/>
    <n v="415.83780000000007"/>
    <n v="5"/>
    <n v="36.54"/>
    <n v="87776"/>
    <s v="Medium"/>
  </r>
  <r>
    <n v="19037"/>
    <s v="Critical"/>
    <n v="0.05"/>
    <n v="4.4800000000000004"/>
    <n v="49"/>
    <n v="2592"/>
    <s v="Sam Maynard"/>
    <x v="0"/>
    <x v="0"/>
    <s v="Office Supplies"/>
    <s v="Appliances"/>
    <s v="Large Box"/>
    <s v="Hoover Portapower™ Portable Vacuum"/>
    <n v="0.6"/>
    <x v="3"/>
    <s v="Georgia"/>
    <s v="Albany"/>
    <n v="31707"/>
    <d v="2011-10-12T00:00:00"/>
    <d v="2011-10-14T00:00:00"/>
    <n v="472.97519999999997"/>
    <n v="4"/>
    <n v="40.159999999999997"/>
    <n v="87778"/>
    <s v="Low"/>
  </r>
  <r>
    <n v="19038"/>
    <s v="Critical"/>
    <n v="0.04"/>
    <n v="20.95"/>
    <n v="5.99"/>
    <n v="2592"/>
    <s v="Sam Maynard"/>
    <x v="0"/>
    <x v="0"/>
    <s v="Technology"/>
    <s v="Computer Peripherals"/>
    <s v="Small Box"/>
    <s v="Fellowes Basic 104-Key Keyboard, Platinum"/>
    <n v="0.65"/>
    <x v="3"/>
    <s v="Georgia"/>
    <s v="Albany"/>
    <n v="31707"/>
    <d v="2011-10-12T00:00:00"/>
    <d v="2011-10-13T00:00:00"/>
    <n v="253.13579999999996"/>
    <n v="18"/>
    <n v="372.02"/>
    <n v="87778"/>
    <s v="Low"/>
  </r>
  <r>
    <n v="22275"/>
    <s v="Low"/>
    <n v="0.02"/>
    <n v="419.19"/>
    <n v="19.989999999999998"/>
    <n v="2593"/>
    <s v="Anne Schultz"/>
    <x v="0"/>
    <x v="0"/>
    <s v="Office Supplies"/>
    <s v="Storage &amp; Organization"/>
    <s v="Small Box"/>
    <s v="Smead Adjustable Mobile File Trolley with Lockable Top"/>
    <n v="0.57999999999999996"/>
    <x v="3"/>
    <s v="Georgia"/>
    <s v="Athens"/>
    <n v="30605"/>
    <d v="2010-04-17T00:00:00"/>
    <d v="2010-04-17T00:00:00"/>
    <n v="-39.606000000000002"/>
    <n v="10"/>
    <n v="4354.55"/>
    <n v="87772"/>
    <s v="Low"/>
  </r>
  <r>
    <n v="23765"/>
    <s v="Low"/>
    <n v="0.01"/>
    <n v="85.99"/>
    <n v="0.99"/>
    <n v="2593"/>
    <s v="Anne Schultz"/>
    <x v="0"/>
    <x v="0"/>
    <s v="Technology"/>
    <s v="Telephones and Communication"/>
    <s v="Wrap Bag"/>
    <s v="Accessory4"/>
    <n v="0.85"/>
    <x v="3"/>
    <s v="Georgia"/>
    <s v="Athens"/>
    <n v="30605"/>
    <d v="2010-09-12T00:00:00"/>
    <d v="2010-09-17T00:00:00"/>
    <n v="311.72999999999996"/>
    <n v="2"/>
    <n v="146.16999999999999"/>
    <n v="87773"/>
    <s v="Low"/>
  </r>
  <r>
    <n v="19180"/>
    <s v="High"/>
    <n v="0.09"/>
    <n v="5.8"/>
    <n v="5.59"/>
    <n v="2593"/>
    <s v="Anne Schultz"/>
    <x v="0"/>
    <x v="0"/>
    <s v="Office Supplies"/>
    <s v="Binders and Binder Accessories"/>
    <s v="Small Box"/>
    <s v="Wilson Jones “Snap” Scratch Pad Binder Tool for Ring Binders"/>
    <n v="0.4"/>
    <x v="3"/>
    <s v="Georgia"/>
    <s v="Athens"/>
    <n v="30605"/>
    <d v="2011-01-16T00:00:00"/>
    <d v="2011-01-17T00:00:00"/>
    <n v="-332.45799999999997"/>
    <n v="7"/>
    <n v="40.67"/>
    <n v="87774"/>
    <s v="Medium"/>
  </r>
  <r>
    <n v="19181"/>
    <s v="High"/>
    <n v="0.04"/>
    <n v="10.35"/>
    <n v="0.99"/>
    <n v="2593"/>
    <s v="Anne Schultz"/>
    <x v="0"/>
    <x v="0"/>
    <s v="Office Supplies"/>
    <s v="Labels"/>
    <s v="Small Box"/>
    <s v="Avery 503"/>
    <n v="0.37"/>
    <x v="3"/>
    <s v="Georgia"/>
    <s v="Athens"/>
    <n v="30605"/>
    <d v="2011-01-16T00:00:00"/>
    <d v="2011-01-17T00:00:00"/>
    <n v="-87.122"/>
    <n v="3"/>
    <n v="30.7"/>
    <n v="87774"/>
    <s v="Low"/>
  </r>
  <r>
    <n v="21812"/>
    <s v="Not Specified"/>
    <n v="0.03"/>
    <n v="19.04"/>
    <n v="6.38"/>
    <n v="2593"/>
    <s v="Anne Schultz"/>
    <x v="0"/>
    <x v="0"/>
    <s v="Furniture"/>
    <s v="Office Furnishings"/>
    <s v="Small Box"/>
    <s v="Eldon Expressions™ Desk Accessory, Wood Photo Frame, Mahogany"/>
    <n v="0.56000000000000005"/>
    <x v="3"/>
    <s v="Georgia"/>
    <s v="Athens"/>
    <n v="30605"/>
    <d v="2011-02-04T00:00:00"/>
    <d v="2011-02-05T00:00:00"/>
    <n v="-1084.8469632000001"/>
    <n v="6"/>
    <n v="118.99"/>
    <n v="87775"/>
    <s v="Low"/>
  </r>
  <r>
    <n v="21813"/>
    <s v="Not Specified"/>
    <n v="0.06"/>
    <n v="59.76"/>
    <n v="9.7100000000000009"/>
    <n v="2593"/>
    <s v="Anne Schultz"/>
    <x v="0"/>
    <x v="0"/>
    <s v="Office Supplies"/>
    <s v="Storage &amp; Organization"/>
    <s v="Small Box"/>
    <s v="Advantus 10-Drawer Portable Organizer, Chrome Metal Frame, Smoke Drawers"/>
    <n v="0.56999999999999995"/>
    <x v="3"/>
    <s v="Georgia"/>
    <s v="Athens"/>
    <n v="30605"/>
    <d v="2011-02-04T00:00:00"/>
    <d v="2011-02-05T00:00:00"/>
    <n v="51.408000000000001"/>
    <n v="7"/>
    <n v="411.38"/>
    <n v="87775"/>
    <s v="Medium"/>
  </r>
  <r>
    <n v="22177"/>
    <s v="Critical"/>
    <n v="0.04"/>
    <n v="2.6"/>
    <n v="2.4"/>
    <n v="2593"/>
    <s v="Anne Schultz"/>
    <x v="0"/>
    <x v="0"/>
    <s v="Office Supplies"/>
    <s v="Pens &amp; Art Supplies"/>
    <s v="Wrap Bag"/>
    <s v="12 Colored Short Pencils"/>
    <n v="0.57999999999999996"/>
    <x v="3"/>
    <s v="Georgia"/>
    <s v="Athens"/>
    <n v="30605"/>
    <d v="2012-04-17T00:00:00"/>
    <d v="2012-04-19T00:00:00"/>
    <n v="-256.56399999999996"/>
    <n v="2"/>
    <n v="5.59"/>
    <n v="87779"/>
    <s v="Low"/>
  </r>
  <r>
    <n v="24448"/>
    <s v="High"/>
    <n v="0.05"/>
    <n v="4.49"/>
    <n v="1.49"/>
    <n v="2593"/>
    <s v="Anne Schultz"/>
    <x v="0"/>
    <x v="0"/>
    <s v="Office Supplies"/>
    <s v="Binders and Binder Accessories"/>
    <s v="Small Box"/>
    <s v="Avery Non-Stick Binders"/>
    <n v="0.39"/>
    <x v="3"/>
    <s v="Georgia"/>
    <s v="Athens"/>
    <n v="30605"/>
    <d v="2012-05-26T00:00:00"/>
    <d v="2012-05-27T00:00:00"/>
    <n v="-180.44599999999997"/>
    <n v="6"/>
    <n v="27.21"/>
    <n v="87780"/>
    <s v="Low"/>
  </r>
  <r>
    <n v="23326"/>
    <s v="Not Specified"/>
    <n v="0.09"/>
    <n v="30.98"/>
    <n v="5.76"/>
    <n v="2593"/>
    <s v="Anne Schultz"/>
    <x v="0"/>
    <x v="0"/>
    <s v="Office Supplies"/>
    <s v="Paper"/>
    <s v="Small Box"/>
    <s v="IBM Multi-Purpose Copy Paper, 8 1/2 x 11&quot;, Case"/>
    <n v="0.4"/>
    <x v="3"/>
    <s v="Georgia"/>
    <s v="Athens"/>
    <n v="30605"/>
    <d v="2012-12-28T00:00:00"/>
    <d v="2012-12-30T00:00:00"/>
    <n v="32.538509999999995"/>
    <n v="16"/>
    <n v="490.04"/>
    <n v="87781"/>
    <s v="Medium"/>
  </r>
  <r>
    <n v="21648"/>
    <s v="Low"/>
    <n v="0.03"/>
    <n v="6.68"/>
    <n v="7.3"/>
    <n v="2593"/>
    <s v="Anne Schultz"/>
    <x v="1"/>
    <x v="0"/>
    <s v="Office Supplies"/>
    <s v="Paper"/>
    <s v="Small Box"/>
    <s v="Xerox 1959"/>
    <n v="0.37"/>
    <x v="3"/>
    <s v="Georgia"/>
    <s v="Athens"/>
    <n v="30605"/>
    <d v="2013-10-16T00:00:00"/>
    <d v="2013-10-21T00:00:00"/>
    <n v="121.944"/>
    <n v="17"/>
    <n v="117.88"/>
    <n v="87782"/>
    <s v="Low"/>
  </r>
  <r>
    <n v="25020"/>
    <s v="Not Specified"/>
    <n v="0.03"/>
    <n v="3.29"/>
    <n v="1.35"/>
    <n v="2594"/>
    <s v="Lillian George"/>
    <x v="0"/>
    <x v="0"/>
    <s v="Office Supplies"/>
    <s v="Rubber Bands"/>
    <s v="Wrap Bag"/>
    <s v="Acco® Hot Clips™ Clips to Go"/>
    <n v="0.4"/>
    <x v="3"/>
    <s v="Georgia"/>
    <s v="Atlanta"/>
    <n v="30318"/>
    <d v="2011-05-15T00:00:00"/>
    <d v="2011-05-17T00:00:00"/>
    <n v="-39.802"/>
    <n v="6"/>
    <n v="20.77"/>
    <n v="87777"/>
    <s v="Low"/>
  </r>
  <r>
    <n v="20227"/>
    <s v="Medium"/>
    <n v="0.01"/>
    <n v="4.82"/>
    <n v="5.72"/>
    <n v="2596"/>
    <s v="Stacey Bell"/>
    <x v="0"/>
    <x v="0"/>
    <s v="Furniture"/>
    <s v="Office Furnishings"/>
    <s v="Small Pack"/>
    <s v="Magna Visual Magnetic Picture Hangers"/>
    <n v="0.47"/>
    <x v="0"/>
    <s v="Indiana"/>
    <s v="Munster"/>
    <n v="46321"/>
    <d v="2012-03-07T00:00:00"/>
    <d v="2012-03-08T00:00:00"/>
    <n v="-115.54"/>
    <n v="12"/>
    <n v="61.69"/>
    <n v="90878"/>
    <s v="Low"/>
  </r>
  <r>
    <n v="24036"/>
    <s v="Critical"/>
    <n v="0.04"/>
    <n v="10.98"/>
    <n v="5.14"/>
    <n v="2596"/>
    <s v="Stacey Bell"/>
    <x v="0"/>
    <x v="0"/>
    <s v="Office Supplies"/>
    <s v="Binders and Binder Accessories"/>
    <s v="Small Box"/>
    <s v="GBC Imprintable Covers"/>
    <n v="0.36"/>
    <x v="0"/>
    <s v="Indiana"/>
    <s v="Munster"/>
    <n v="46321"/>
    <d v="2013-08-24T00:00:00"/>
    <d v="2013-08-25T00:00:00"/>
    <n v="50.730651999999992"/>
    <n v="16"/>
    <n v="176.37"/>
    <n v="90879"/>
    <s v="Low"/>
  </r>
  <r>
    <n v="25740"/>
    <s v="Critical"/>
    <n v="0.04"/>
    <n v="125.99"/>
    <n v="7.69"/>
    <n v="2598"/>
    <s v="Wayne Mullins"/>
    <x v="1"/>
    <x v="0"/>
    <s v="Technology"/>
    <s v="Telephones and Communication"/>
    <s v="Small Box"/>
    <s v="StarTAC 3000"/>
    <n v="0.59"/>
    <x v="2"/>
    <s v="Connecticut"/>
    <s v="Meriden"/>
    <n v="6450"/>
    <d v="2012-11-01T00:00:00"/>
    <d v="2012-11-02T00:00:00"/>
    <n v="2120.085"/>
    <n v="36"/>
    <n v="3749.02"/>
    <n v="87387"/>
    <s v="Low"/>
  </r>
  <r>
    <n v="25739"/>
    <s v="Critical"/>
    <n v="0.08"/>
    <n v="9.7100000000000009"/>
    <n v="9.4499999999999993"/>
    <n v="2599"/>
    <s v="Natalie Faulkner"/>
    <x v="0"/>
    <x v="0"/>
    <s v="Office Supplies"/>
    <s v="Storage &amp; Organization"/>
    <s v="Small Box"/>
    <s v="Filing/Storage Totes and Swivel Casters"/>
    <n v="0.6"/>
    <x v="2"/>
    <s v="Maine"/>
    <s v="Gorham"/>
    <n v="4038"/>
    <d v="2012-11-01T00:00:00"/>
    <d v="2012-11-02T00:00:00"/>
    <n v="10.498000000000012"/>
    <n v="6"/>
    <n v="63.31"/>
    <n v="87387"/>
    <s v="Medium"/>
  </r>
  <r>
    <n v="23494"/>
    <s v="Critical"/>
    <n v="0.09"/>
    <n v="449.99"/>
    <n v="49"/>
    <n v="2600"/>
    <s v="Joanne Davenport"/>
    <x v="2"/>
    <x v="0"/>
    <s v="Technology"/>
    <s v="Copiers and Fax"/>
    <s v="Jumbo Drum"/>
    <s v="Canon PC940 Copier"/>
    <n v="0.38"/>
    <x v="2"/>
    <s v="Massachusetts"/>
    <s v="Southbridge"/>
    <n v="1550"/>
    <d v="2013-12-25T00:00:00"/>
    <d v="2013-12-26T00:00:00"/>
    <n v="596.02816000000007"/>
    <n v="8"/>
    <n v="3406.97"/>
    <n v="87389"/>
    <s v="Medium"/>
  </r>
  <r>
    <n v="19859"/>
    <s v="Low"/>
    <n v="0.05"/>
    <n v="5.74"/>
    <n v="5.3"/>
    <n v="2601"/>
    <s v="Malcolm French"/>
    <x v="0"/>
    <x v="0"/>
    <s v="Office Supplies"/>
    <s v="Scissors, Rulers and Trimmers"/>
    <s v="Small Pack"/>
    <s v="Acme Kleencut® Forged Steel Scissors"/>
    <n v="0.55000000000000004"/>
    <x v="2"/>
    <s v="New Hampshire"/>
    <s v="Merrimack"/>
    <n v="3054"/>
    <d v="2010-09-21T00:00:00"/>
    <d v="2010-09-26T00:00:00"/>
    <n v="-50.75"/>
    <n v="7"/>
    <n v="42.02"/>
    <n v="87382"/>
    <s v="Low"/>
  </r>
  <r>
    <n v="23493"/>
    <s v="Critical"/>
    <n v="0.03"/>
    <n v="19.98"/>
    <n v="8.68"/>
    <n v="2602"/>
    <s v="Leah Phillips"/>
    <x v="0"/>
    <x v="0"/>
    <s v="Office Supplies"/>
    <s v="Paper"/>
    <s v="Small Box"/>
    <s v="Southworth 25% Cotton Premium Laser Paper and Envelopes"/>
    <n v="0.37"/>
    <x v="2"/>
    <s v="New Jersey"/>
    <s v="Bergenfield"/>
    <n v="7621"/>
    <d v="2011-12-25T00:00:00"/>
    <d v="2011-12-27T00:00:00"/>
    <n v="248.19"/>
    <n v="21"/>
    <n v="431.3"/>
    <n v="87385"/>
    <s v="Low"/>
  </r>
  <r>
    <n v="20849"/>
    <s v="Critical"/>
    <n v="7.0000000000000007E-2"/>
    <n v="200.99"/>
    <n v="4.2"/>
    <n v="2603"/>
    <s v="Penny Leach"/>
    <x v="0"/>
    <x v="0"/>
    <s v="Technology"/>
    <s v="Telephones and Communication"/>
    <s v="Small Box"/>
    <s v="2160i"/>
    <n v="0.59"/>
    <x v="2"/>
    <s v="New Jersey"/>
    <s v="Hackensack"/>
    <n v="7601"/>
    <d v="2010-10-05T00:00:00"/>
    <d v="2010-10-06T00:00:00"/>
    <n v="2225.0761200000002"/>
    <n v="22"/>
    <n v="3705.14"/>
    <n v="87383"/>
    <s v="Medium"/>
  </r>
  <r>
    <n v="20850"/>
    <s v="Critical"/>
    <n v="0.01"/>
    <n v="297.48"/>
    <n v="18.059999999999999"/>
    <n v="2604"/>
    <s v="Gina Curry"/>
    <x v="2"/>
    <x v="0"/>
    <s v="Technology"/>
    <s v="Office Machines"/>
    <s v="Jumbo Drum"/>
    <s v="Panasonic KX-P3200 Dot Matrix Printer"/>
    <n v="0.6"/>
    <x v="2"/>
    <s v="New Jersey"/>
    <s v="Iselin"/>
    <n v="8830"/>
    <d v="2010-10-05T00:00:00"/>
    <d v="2010-10-06T00:00:00"/>
    <n v="-338.18083200000001"/>
    <n v="3"/>
    <n v="945.36"/>
    <n v="87383"/>
    <s v="Low"/>
  </r>
  <r>
    <n v="18572"/>
    <s v="Low"/>
    <n v="0.02"/>
    <n v="48.04"/>
    <n v="7.23"/>
    <n v="2605"/>
    <s v="Susan Chase"/>
    <x v="1"/>
    <x v="0"/>
    <s v="Office Supplies"/>
    <s v="Paper"/>
    <s v="Small Box"/>
    <s v="Xerox 1885"/>
    <n v="0.37"/>
    <x v="2"/>
    <s v="New Jersey"/>
    <s v="New Brunswick"/>
    <n v="8901"/>
    <d v="2011-05-20T00:00:00"/>
    <d v="2011-05-20T00:00:00"/>
    <n v="172.6104"/>
    <n v="5"/>
    <n v="250.16"/>
    <n v="87384"/>
    <s v="Low"/>
  </r>
  <r>
    <n v="25741"/>
    <s v="Critical"/>
    <n v="0.05"/>
    <n v="300.97000000000003"/>
    <n v="7.18"/>
    <n v="2606"/>
    <s v="Juan Butler"/>
    <x v="1"/>
    <x v="0"/>
    <s v="Technology"/>
    <s v="Computer Peripherals"/>
    <s v="Small Box"/>
    <s v="Gyration Ultra Professional Cordless Optical Suite"/>
    <n v="0.48"/>
    <x v="2"/>
    <s v="New Jersey"/>
    <s v="Passaic"/>
    <n v="7055"/>
    <d v="2012-11-01T00:00:00"/>
    <d v="2012-11-03T00:00:00"/>
    <n v="22.936000000000035"/>
    <n v="7"/>
    <n v="2014.57"/>
    <n v="87387"/>
    <s v="Low"/>
  </r>
  <r>
    <n v="18285"/>
    <s v="Not Specified"/>
    <n v="0.04"/>
    <n v="13.48"/>
    <n v="4.51"/>
    <n v="2607"/>
    <s v="Jim Day Decker"/>
    <x v="0"/>
    <x v="0"/>
    <s v="Office Supplies"/>
    <s v="Storage &amp; Organization"/>
    <s v="Small Box"/>
    <s v="Tenex Personal Project File with Scoop Front Design, Black"/>
    <n v="0.59"/>
    <x v="2"/>
    <s v="New Jersey"/>
    <s v="Sayreville"/>
    <n v="8871"/>
    <d v="2012-10-05T00:00:00"/>
    <d v="2012-10-07T00:00:00"/>
    <n v="-18.3492"/>
    <n v="4"/>
    <n v="54.28"/>
    <n v="87386"/>
    <s v="Low"/>
  </r>
  <r>
    <n v="23848"/>
    <s v="Critical"/>
    <n v="7.0000000000000007E-2"/>
    <n v="15.51"/>
    <n v="5.8"/>
    <n v="2608"/>
    <s v="Julia Gallagher"/>
    <x v="0"/>
    <x v="0"/>
    <s v="Office Supplies"/>
    <s v="Storage &amp; Organization"/>
    <s v="Small Box"/>
    <s v="Tenex Personal Filing Tote With Secure Closure Lid, Black/Frost"/>
    <n v="0.6"/>
    <x v="2"/>
    <s v="Vermont"/>
    <s v="South Burlington"/>
    <n v="5403"/>
    <d v="2013-10-28T00:00:00"/>
    <d v="2013-10-30T00:00:00"/>
    <n v="-30.2"/>
    <n v="11"/>
    <n v="166.62"/>
    <n v="87388"/>
    <s v="Medium"/>
  </r>
  <r>
    <n v="18046"/>
    <s v="High"/>
    <n v="0.09"/>
    <n v="5.4"/>
    <n v="7.78"/>
    <n v="2610"/>
    <s v="Tommy Lutz"/>
    <x v="0"/>
    <x v="0"/>
    <s v="Office Supplies"/>
    <s v="Binders and Binder Accessories"/>
    <s v="Small Box"/>
    <s v="3M Organizer Strips"/>
    <n v="0.37"/>
    <x v="1"/>
    <s v="California"/>
    <s v="Davis"/>
    <n v="95616"/>
    <d v="2010-05-16T00:00:00"/>
    <d v="2010-05-17T00:00:00"/>
    <n v="-136.25200000000001"/>
    <n v="9"/>
    <n v="49.24"/>
    <n v="86118"/>
    <s v="Medium"/>
  </r>
  <r>
    <n v="18453"/>
    <s v="High"/>
    <n v="0.05"/>
    <n v="2.88"/>
    <n v="0.7"/>
    <n v="2610"/>
    <s v="Tommy Lutz"/>
    <x v="0"/>
    <x v="0"/>
    <s v="Office Supplies"/>
    <s v="Pens &amp; Art Supplies"/>
    <s v="Wrap Bag"/>
    <s v="Newell 340"/>
    <n v="0.56000000000000005"/>
    <x v="1"/>
    <s v="California"/>
    <s v="Davis"/>
    <n v="95616"/>
    <d v="2011-02-11T00:00:00"/>
    <d v="2011-02-12T00:00:00"/>
    <n v="0.35000000000000053"/>
    <n v="3"/>
    <n v="8.4700000000000006"/>
    <n v="86120"/>
    <s v="Low"/>
  </r>
  <r>
    <n v="18708"/>
    <s v="Low"/>
    <n v="7.0000000000000007E-2"/>
    <n v="76.72"/>
    <n v="19.95"/>
    <n v="2611"/>
    <s v="Karen Lin"/>
    <x v="0"/>
    <x v="0"/>
    <s v="Office Supplies"/>
    <s v="Appliances"/>
    <s v="Large Box"/>
    <s v="Honeywell Enviracaire® Portable Air Cleaner for up to 8 x 10 Room"/>
    <n v="0.54"/>
    <x v="2"/>
    <s v="Massachusetts"/>
    <s v="Braintree"/>
    <n v="2184"/>
    <d v="2011-10-20T00:00:00"/>
    <d v="2011-10-20T00:00:00"/>
    <n v="51.565999999999995"/>
    <n v="6"/>
    <n v="458.05"/>
    <n v="86121"/>
    <s v="Medium"/>
  </r>
  <r>
    <n v="18454"/>
    <s v="High"/>
    <n v="0.1"/>
    <n v="291.73"/>
    <n v="48.8"/>
    <n v="2612"/>
    <s v="Charles Parsons"/>
    <x v="2"/>
    <x v="0"/>
    <s v="Furniture"/>
    <s v="Chairs &amp; Chairmats"/>
    <s v="Jumbo Drum"/>
    <s v="Hon 4070 Series Pagoda™ Armless Upholstered Stacking Chairs"/>
    <n v="0.56000000000000005"/>
    <x v="2"/>
    <s v="Massachusetts"/>
    <s v="Swansea"/>
    <n v="2777"/>
    <d v="2011-02-11T00:00:00"/>
    <d v="2011-02-13T00:00:00"/>
    <n v="-187.29"/>
    <n v="1"/>
    <n v="316.61"/>
    <n v="86120"/>
    <s v="Medium"/>
  </r>
  <r>
    <n v="19971"/>
    <s v="Low"/>
    <n v="0.02"/>
    <n v="50.98"/>
    <n v="13.66"/>
    <n v="2613"/>
    <s v="Anthony Stanley"/>
    <x v="1"/>
    <x v="0"/>
    <s v="Office Supplies"/>
    <s v="Appliances"/>
    <s v="Small Box"/>
    <s v="Eureka The Boss® Cordless Rechargeable Stick Vac"/>
    <n v="0.57999999999999996"/>
    <x v="2"/>
    <s v="New Jersey"/>
    <s v="Fords"/>
    <n v="8863"/>
    <d v="2010-07-24T00:00:00"/>
    <d v="2010-07-24T00:00:00"/>
    <n v="-25.76"/>
    <n v="1"/>
    <n v="68.45"/>
    <n v="86119"/>
    <s v="Low"/>
  </r>
  <r>
    <n v="18709"/>
    <s v="Low"/>
    <n v="0"/>
    <n v="5.78"/>
    <n v="7.96"/>
    <n v="2614"/>
    <s v="Sarah Pappas"/>
    <x v="0"/>
    <x v="0"/>
    <s v="Office Supplies"/>
    <s v="Paper"/>
    <s v="Small Box"/>
    <s v="Xerox 196"/>
    <n v="0.36"/>
    <x v="2"/>
    <s v="Vermont"/>
    <s v="South Burlington"/>
    <n v="5403"/>
    <d v="2011-10-20T00:00:00"/>
    <d v="2011-10-25T00:00:00"/>
    <n v="-201.2148"/>
    <n v="21"/>
    <n v="131.08000000000001"/>
    <n v="86121"/>
    <s v="No Discount"/>
  </r>
  <r>
    <n v="25962"/>
    <s v="Critical"/>
    <n v="0"/>
    <n v="2.6"/>
    <n v="2.4"/>
    <n v="2616"/>
    <s v="Laurence Hull"/>
    <x v="0"/>
    <x v="0"/>
    <s v="Office Supplies"/>
    <s v="Pens &amp; Art Supplies"/>
    <s v="Wrap Bag"/>
    <s v="12 Colored Short Pencils"/>
    <n v="0.57999999999999996"/>
    <x v="0"/>
    <s v="Michigan"/>
    <s v="Portage"/>
    <n v="49002"/>
    <d v="2010-09-11T00:00:00"/>
    <d v="2010-09-13T00:00:00"/>
    <n v="-45.21"/>
    <n v="16"/>
    <n v="44.75"/>
    <n v="91495"/>
    <s v="No Discount"/>
  </r>
  <r>
    <n v="26092"/>
    <s v="Medium"/>
    <n v="0.04"/>
    <n v="47.98"/>
    <n v="3.61"/>
    <n v="2616"/>
    <s v="Laurence Hull"/>
    <x v="0"/>
    <x v="0"/>
    <s v="Technology"/>
    <s v="Computer Peripherals"/>
    <s v="Small Pack"/>
    <s v="DS/HD IBM Formatted Diskettes, 200/Pack - Staples"/>
    <n v="0.71"/>
    <x v="0"/>
    <s v="Michigan"/>
    <s v="Portage"/>
    <n v="49002"/>
    <d v="2012-11-12T00:00:00"/>
    <d v="2012-11-12T00:00:00"/>
    <n v="296.67"/>
    <n v="32"/>
    <n v="1521.2"/>
    <n v="91499"/>
    <s v="Low"/>
  </r>
  <r>
    <n v="25478"/>
    <s v="Not Specified"/>
    <n v="0.1"/>
    <n v="3.25"/>
    <n v="49"/>
    <n v="2617"/>
    <s v="Gerald Crabtree"/>
    <x v="0"/>
    <x v="0"/>
    <s v="Office Supplies"/>
    <s v="Appliances"/>
    <s v="Large Box"/>
    <s v="Bravo II™ Megaboss® 12-Amp Hard Body Upright, Replacement Belts, 2 Belts per Pack"/>
    <n v="0.56000000000000005"/>
    <x v="0"/>
    <s v="South Dakota"/>
    <s v="Aberdeen"/>
    <n v="57401"/>
    <d v="2010-12-27T00:00:00"/>
    <d v="2010-12-28T00:00:00"/>
    <n v="-286.245"/>
    <n v="6"/>
    <n v="40.69"/>
    <n v="91496"/>
    <s v="Medium"/>
  </r>
  <r>
    <n v="22574"/>
    <s v="High"/>
    <n v="0.03"/>
    <n v="7.4"/>
    <n v="1.71"/>
    <n v="2617"/>
    <s v="Gerald Crabtree"/>
    <x v="0"/>
    <x v="0"/>
    <s v="Office Supplies"/>
    <s v="Paper"/>
    <s v="Wrap Bag"/>
    <s v="It's Hot Message Books with Stickers, 2 3/4&quot; x 5&quot;"/>
    <n v="0.4"/>
    <x v="0"/>
    <s v="South Dakota"/>
    <s v="Aberdeen"/>
    <n v="57401"/>
    <d v="2012-09-15T00:00:00"/>
    <d v="2012-09-15T00:00:00"/>
    <n v="44.59"/>
    <n v="11"/>
    <n v="79.77"/>
    <n v="91497"/>
    <s v="Low"/>
  </r>
  <r>
    <n v="22575"/>
    <s v="High"/>
    <n v="0.05"/>
    <n v="6.48"/>
    <n v="8.74"/>
    <n v="2617"/>
    <s v="Gerald Crabtree"/>
    <x v="0"/>
    <x v="0"/>
    <s v="Office Supplies"/>
    <s v="Paper"/>
    <s v="Small Box"/>
    <s v="Xerox 1984"/>
    <n v="0.36"/>
    <x v="0"/>
    <s v="South Dakota"/>
    <s v="Aberdeen"/>
    <n v="57401"/>
    <d v="2012-09-15T00:00:00"/>
    <d v="2012-09-17T00:00:00"/>
    <n v="-172.35"/>
    <n v="19"/>
    <n v="130.69"/>
    <n v="91497"/>
    <s v="Low"/>
  </r>
  <r>
    <n v="25523"/>
    <s v="High"/>
    <n v="7.0000000000000007E-2"/>
    <n v="58.1"/>
    <n v="1.49"/>
    <n v="2617"/>
    <s v="Gerald Crabtree"/>
    <x v="0"/>
    <x v="0"/>
    <s v="Office Supplies"/>
    <s v="Binders and Binder Accessories"/>
    <s v="Small Box"/>
    <s v="Avery Arch Ring Binders"/>
    <n v="0.38"/>
    <x v="0"/>
    <s v="South Dakota"/>
    <s v="Aberdeen"/>
    <n v="57401"/>
    <d v="2012-10-22T00:00:00"/>
    <d v="2012-10-23T00:00:00"/>
    <n v="499.21499999999997"/>
    <n v="13"/>
    <n v="723.5"/>
    <n v="91498"/>
    <s v="Medium"/>
  </r>
  <r>
    <n v="25347"/>
    <s v="Not Specified"/>
    <n v="7.0000000000000007E-2"/>
    <n v="223.98"/>
    <n v="15.01"/>
    <n v="2617"/>
    <s v="Gerald Crabtree"/>
    <x v="0"/>
    <x v="0"/>
    <s v="Office Supplies"/>
    <s v="Binders and Binder Accessories"/>
    <s v="Small Box"/>
    <s v="GBC DocuBind TL200 Manual Binding Machine"/>
    <n v="0.38"/>
    <x v="0"/>
    <s v="South Dakota"/>
    <s v="Aberdeen"/>
    <n v="57401"/>
    <d v="2013-07-14T00:00:00"/>
    <d v="2013-07-14T00:00:00"/>
    <n v="1230.3113999999998"/>
    <n v="8"/>
    <n v="1783.06"/>
    <n v="91500"/>
    <s v="Medium"/>
  </r>
  <r>
    <n v="25479"/>
    <s v="Not Specified"/>
    <n v="0"/>
    <n v="300.98"/>
    <n v="64.73"/>
    <n v="2617"/>
    <s v="Gerald Crabtree"/>
    <x v="2"/>
    <x v="0"/>
    <s v="Furniture"/>
    <s v="Chairs &amp; Chairmats"/>
    <s v="Jumbo Drum"/>
    <s v="Global Leather and Oak Executive Chair, Black"/>
    <n v="0.56000000000000005"/>
    <x v="0"/>
    <s v="South Dakota"/>
    <s v="Aberdeen"/>
    <n v="57401"/>
    <d v="2013-12-27T00:00:00"/>
    <d v="2013-12-28T00:00:00"/>
    <n v="1096.3763200000001"/>
    <n v="8"/>
    <n v="2538.6799999999998"/>
    <n v="91501"/>
    <s v="No Discount"/>
  </r>
  <r>
    <n v="6585"/>
    <s v="Medium"/>
    <n v="0.1"/>
    <n v="7.64"/>
    <n v="1.39"/>
    <n v="2618"/>
    <s v="Amy Hamrick Melvin"/>
    <x v="0"/>
    <x v="0"/>
    <s v="Office Supplies"/>
    <s v="Envelopes"/>
    <s v="Small Box"/>
    <s v="Security-Tint Envelopes"/>
    <n v="0.36"/>
    <x v="2"/>
    <s v="New York"/>
    <s v="New York City"/>
    <n v="10004"/>
    <d v="2010-01-17T00:00:00"/>
    <d v="2010-01-19T00:00:00"/>
    <n v="16.12"/>
    <n v="18"/>
    <n v="130.11000000000001"/>
    <n v="46884"/>
    <s v="Medium"/>
  </r>
  <r>
    <n v="6586"/>
    <s v="Medium"/>
    <n v="0"/>
    <n v="125.99"/>
    <n v="2.5"/>
    <n v="2618"/>
    <s v="Amy Hamrick Melvin"/>
    <x v="0"/>
    <x v="0"/>
    <s v="Technology"/>
    <s v="Telephones and Communication"/>
    <s v="Small Box"/>
    <s v="6162"/>
    <n v="0.59"/>
    <x v="2"/>
    <s v="New York"/>
    <s v="New York City"/>
    <n v="10004"/>
    <d v="2010-01-17T00:00:00"/>
    <d v="2010-01-19T00:00:00"/>
    <n v="-815.90079999999989"/>
    <n v="3"/>
    <n v="337.34"/>
    <n v="46884"/>
    <s v="No Discount"/>
  </r>
  <r>
    <n v="6587"/>
    <s v="Medium"/>
    <n v="0.1"/>
    <n v="11.55"/>
    <n v="2.36"/>
    <n v="2618"/>
    <s v="Amy Hamrick Melvin"/>
    <x v="0"/>
    <x v="0"/>
    <s v="Office Supplies"/>
    <s v="Pens &amp; Art Supplies"/>
    <s v="Wrap Bag"/>
    <s v="Newell 309"/>
    <n v="0.55000000000000004"/>
    <x v="2"/>
    <s v="New York"/>
    <s v="New York City"/>
    <n v="10004"/>
    <d v="2010-01-17T00:00:00"/>
    <d v="2010-01-18T00:00:00"/>
    <n v="15.808000000000003"/>
    <n v="25"/>
    <n v="280.43"/>
    <n v="46884"/>
    <s v="Medium"/>
  </r>
  <r>
    <n v="4788"/>
    <s v="High"/>
    <n v="0.05"/>
    <n v="4.84"/>
    <n v="0.71"/>
    <n v="2618"/>
    <s v="Amy Hamrick Melvin"/>
    <x v="1"/>
    <x v="0"/>
    <s v="Office Supplies"/>
    <s v="Pens &amp; Art Supplies"/>
    <s v="Wrap Bag"/>
    <s v="*Staples* Highlighting Markers"/>
    <n v="0.52"/>
    <x v="2"/>
    <s v="New York"/>
    <s v="New York City"/>
    <n v="10004"/>
    <d v="2010-03-23T00:00:00"/>
    <d v="2010-03-23T00:00:00"/>
    <n v="29.17"/>
    <n v="20"/>
    <n v="103.39"/>
    <n v="34017"/>
    <s v="Low"/>
  </r>
  <r>
    <n v="4789"/>
    <s v="High"/>
    <n v="0.01"/>
    <n v="14.98"/>
    <n v="7.69"/>
    <n v="2618"/>
    <s v="Amy Hamrick Melvin"/>
    <x v="0"/>
    <x v="0"/>
    <s v="Office Supplies"/>
    <s v="Storage &amp; Organization"/>
    <s v="Small Box"/>
    <s v="Super Decoflex Portable Personal File"/>
    <n v="0.56999999999999995"/>
    <x v="2"/>
    <s v="New York"/>
    <s v="New York City"/>
    <n v="10004"/>
    <d v="2010-03-23T00:00:00"/>
    <d v="2010-03-25T00:00:00"/>
    <n v="-48.97"/>
    <n v="28"/>
    <n v="435.39"/>
    <n v="34017"/>
    <s v="Low"/>
  </r>
  <r>
    <n v="7452"/>
    <s v="Critical"/>
    <n v="0.1"/>
    <n v="20.27"/>
    <n v="3.99"/>
    <n v="2618"/>
    <s v="Amy Hamrick Melvin"/>
    <x v="0"/>
    <x v="0"/>
    <s v="Office Supplies"/>
    <s v="Appliances"/>
    <s v="Small Box"/>
    <s v="Fellowes Mighty 8 Compact Surge Protector"/>
    <n v="0.56999999999999995"/>
    <x v="2"/>
    <s v="New York"/>
    <s v="New York City"/>
    <n v="10004"/>
    <d v="2010-09-23T00:00:00"/>
    <d v="2010-09-24T00:00:00"/>
    <n v="84.05"/>
    <n v="53"/>
    <n v="1051.52"/>
    <n v="53153"/>
    <s v="Medium"/>
  </r>
  <r>
    <n v="6013"/>
    <s v="Medium"/>
    <n v="0.04"/>
    <n v="4.9800000000000004"/>
    <n v="4.32"/>
    <n v="2618"/>
    <s v="Amy Hamrick Melvin"/>
    <x v="0"/>
    <x v="0"/>
    <s v="Technology"/>
    <s v="Computer Peripherals"/>
    <s v="Small Pack"/>
    <s v="DS/HD IBM Formatted Diskettes, 10/Pack - Staples"/>
    <n v="0.64"/>
    <x v="2"/>
    <s v="New York"/>
    <s v="New York City"/>
    <n v="10004"/>
    <d v="2011-03-25T00:00:00"/>
    <d v="2011-03-27T00:00:00"/>
    <n v="-32.78"/>
    <n v="5"/>
    <n v="29.66"/>
    <n v="42597"/>
    <s v="Low"/>
  </r>
  <r>
    <n v="3496"/>
    <s v="Low"/>
    <n v="0.05"/>
    <n v="48.91"/>
    <n v="5.81"/>
    <n v="2618"/>
    <s v="Amy Hamrick Melvin"/>
    <x v="0"/>
    <x v="0"/>
    <s v="Office Supplies"/>
    <s v="Paper"/>
    <s v="Small Box"/>
    <s v="Xerox 1891"/>
    <n v="0.38"/>
    <x v="2"/>
    <s v="New York"/>
    <s v="New York City"/>
    <n v="10004"/>
    <d v="2011-10-19T00:00:00"/>
    <d v="2011-10-26T00:00:00"/>
    <n v="594.87200000000007"/>
    <n v="59"/>
    <n v="2943.69"/>
    <n v="24903"/>
    <s v="Low"/>
  </r>
  <r>
    <n v="7988"/>
    <s v="Medium"/>
    <n v="0.01"/>
    <n v="6.81"/>
    <n v="5.48"/>
    <n v="2618"/>
    <s v="Amy Hamrick Melvin"/>
    <x v="0"/>
    <x v="0"/>
    <s v="Office Supplies"/>
    <s v="Binders and Binder Accessories"/>
    <s v="Small Box"/>
    <s v="Avery Self-Adhesive Photo Pockets for Polaroid Photos"/>
    <n v="0.37"/>
    <x v="2"/>
    <s v="New York"/>
    <s v="New York City"/>
    <n v="10004"/>
    <d v="2012-03-23T00:00:00"/>
    <d v="2012-03-26T00:00:00"/>
    <n v="-62.881999999999998"/>
    <n v="41"/>
    <n v="282.49"/>
    <n v="57095"/>
    <s v="Low"/>
  </r>
  <r>
    <n v="461"/>
    <s v="Not Specified"/>
    <n v="0.1"/>
    <n v="30.98"/>
    <n v="8.99"/>
    <n v="2618"/>
    <s v="Amy Hamrick Melvin"/>
    <x v="0"/>
    <x v="0"/>
    <s v="Office Supplies"/>
    <s v="Pens &amp; Art Supplies"/>
    <s v="Small Pack"/>
    <s v="Boston School Pro Electric Pencil Sharpener, 1670"/>
    <n v="0.57999999999999996"/>
    <x v="2"/>
    <s v="New York"/>
    <s v="New York City"/>
    <n v="10004"/>
    <d v="2013-08-09T00:00:00"/>
    <d v="2013-08-11T00:00:00"/>
    <n v="-38.89"/>
    <n v="16"/>
    <n v="477.48"/>
    <n v="3136"/>
    <s v="Medium"/>
  </r>
  <r>
    <n v="8296"/>
    <s v="High"/>
    <n v="0.03"/>
    <n v="40.97"/>
    <n v="8.99"/>
    <n v="2618"/>
    <s v="Amy Hamrick Melvin"/>
    <x v="1"/>
    <x v="0"/>
    <s v="Office Supplies"/>
    <s v="Pens &amp; Art Supplies"/>
    <s v="Small Pack"/>
    <s v="Sanford 52201 APSCO Electric Pencil Sharpener"/>
    <n v="0.59"/>
    <x v="2"/>
    <s v="New York"/>
    <s v="New York City"/>
    <n v="10004"/>
    <d v="2013-09-19T00:00:00"/>
    <d v="2013-09-20T00:00:00"/>
    <n v="9.1500000000000057"/>
    <n v="23"/>
    <n v="953.2"/>
    <n v="59238"/>
    <s v="Low"/>
  </r>
  <r>
    <n v="22788"/>
    <s v="High"/>
    <n v="0.05"/>
    <n v="4.84"/>
    <n v="0.71"/>
    <n v="2619"/>
    <s v="Brandon E Shepherd"/>
    <x v="1"/>
    <x v="0"/>
    <s v="Office Supplies"/>
    <s v="Pens &amp; Art Supplies"/>
    <s v="Wrap Bag"/>
    <s v="*Staples* Highlighting Markers"/>
    <n v="0.52"/>
    <x v="0"/>
    <s v="South Dakota"/>
    <s v="Sioux Falls"/>
    <n v="57103"/>
    <d v="2010-03-23T00:00:00"/>
    <d v="2010-03-23T00:00:00"/>
    <n v="17.836500000000001"/>
    <n v="5"/>
    <n v="25.85"/>
    <n v="88014"/>
    <s v="Low"/>
  </r>
  <r>
    <n v="18461"/>
    <s v="Not Specified"/>
    <n v="0.1"/>
    <n v="30.98"/>
    <n v="8.99"/>
    <n v="2619"/>
    <s v="Brandon E Shepherd"/>
    <x v="0"/>
    <x v="0"/>
    <s v="Office Supplies"/>
    <s v="Pens &amp; Art Supplies"/>
    <s v="Small Pack"/>
    <s v="Boston School Pro Electric Pencil Sharpener, 1670"/>
    <n v="0.57999999999999996"/>
    <x v="0"/>
    <s v="South Dakota"/>
    <s v="Sioux Falls"/>
    <n v="57103"/>
    <d v="2010-08-09T00:00:00"/>
    <d v="2010-08-11T00:00:00"/>
    <n v="-20.222799999999999"/>
    <n v="4"/>
    <n v="119.37"/>
    <n v="88015"/>
    <s v="Medium"/>
  </r>
  <r>
    <n v="21496"/>
    <s v="Low"/>
    <n v="0.05"/>
    <n v="48.91"/>
    <n v="5.81"/>
    <n v="2619"/>
    <s v="Brandon E Shepherd"/>
    <x v="0"/>
    <x v="0"/>
    <s v="Office Supplies"/>
    <s v="Paper"/>
    <s v="Small Box"/>
    <s v="Xerox 1891"/>
    <n v="0.38"/>
    <x v="0"/>
    <s v="South Dakota"/>
    <s v="Sioux Falls"/>
    <n v="57103"/>
    <d v="2011-10-19T00:00:00"/>
    <d v="2011-10-26T00:00:00"/>
    <n v="516.39599999999996"/>
    <n v="15"/>
    <n v="748.4"/>
    <n v="88018"/>
    <s v="Low"/>
  </r>
  <r>
    <n v="24587"/>
    <s v="Medium"/>
    <n v="0.1"/>
    <n v="11.55"/>
    <n v="2.36"/>
    <n v="2619"/>
    <s v="Brandon E Shepherd"/>
    <x v="0"/>
    <x v="0"/>
    <s v="Office Supplies"/>
    <s v="Pens &amp; Art Supplies"/>
    <s v="Wrap Bag"/>
    <s v="Newell 309"/>
    <n v="0.55000000000000004"/>
    <x v="0"/>
    <s v="South Dakota"/>
    <s v="Sioux Falls"/>
    <n v="57103"/>
    <d v="2013-01-17T00:00:00"/>
    <d v="2013-01-18T00:00:00"/>
    <n v="30.035200000000003"/>
    <n v="7"/>
    <n v="78.52"/>
    <n v="88020"/>
    <s v="Medium"/>
  </r>
  <r>
    <n v="22789"/>
    <s v="High"/>
    <n v="0.01"/>
    <n v="14.98"/>
    <n v="7.69"/>
    <n v="2619"/>
    <s v="Brandon E Shepherd"/>
    <x v="0"/>
    <x v="0"/>
    <s v="Office Supplies"/>
    <s v="Storage &amp; Organization"/>
    <s v="Small Box"/>
    <s v="Super Decoflex Portable Personal File"/>
    <n v="0.56999999999999995"/>
    <x v="0"/>
    <s v="South Dakota"/>
    <s v="Sioux Falls"/>
    <n v="57103"/>
    <d v="2013-03-23T00:00:00"/>
    <d v="2013-03-25T00:00:00"/>
    <n v="-48.97"/>
    <n v="7"/>
    <n v="108.85"/>
    <n v="88021"/>
    <s v="Low"/>
  </r>
  <r>
    <n v="24013"/>
    <s v="Medium"/>
    <n v="0.04"/>
    <n v="4.9800000000000004"/>
    <n v="4.32"/>
    <n v="2619"/>
    <s v="Brandon E Shepherd"/>
    <x v="0"/>
    <x v="0"/>
    <s v="Technology"/>
    <s v="Computer Peripherals"/>
    <s v="Small Pack"/>
    <s v="DS/HD IBM Formatted Diskettes, 10/Pack - Staples"/>
    <n v="0.64"/>
    <x v="0"/>
    <s v="South Dakota"/>
    <s v="Sioux Falls"/>
    <n v="57103"/>
    <d v="2013-03-25T00:00:00"/>
    <d v="2013-03-27T00:00:00"/>
    <n v="-32.78"/>
    <n v="1"/>
    <n v="5.93"/>
    <n v="88022"/>
    <s v="Low"/>
  </r>
  <r>
    <n v="25452"/>
    <s v="Critical"/>
    <n v="0.1"/>
    <n v="20.27"/>
    <n v="3.99"/>
    <n v="2620"/>
    <s v="Phyllis Little"/>
    <x v="0"/>
    <x v="0"/>
    <s v="Office Supplies"/>
    <s v="Appliances"/>
    <s v="Small Box"/>
    <s v="Fellowes Mighty 8 Compact Surge Protector"/>
    <n v="0.56999999999999995"/>
    <x v="3"/>
    <s v="Tennessee"/>
    <s v="Bartlett"/>
    <n v="38134"/>
    <d v="2010-09-23T00:00:00"/>
    <d v="2010-09-24T00:00:00"/>
    <n v="381.61799999999994"/>
    <n v="13"/>
    <n v="257.92"/>
    <n v="88017"/>
    <s v="Medium"/>
  </r>
  <r>
    <n v="25988"/>
    <s v="Medium"/>
    <n v="0.01"/>
    <n v="6.81"/>
    <n v="5.48"/>
    <n v="2620"/>
    <s v="Phyllis Little"/>
    <x v="0"/>
    <x v="0"/>
    <s v="Office Supplies"/>
    <s v="Binders and Binder Accessories"/>
    <s v="Small Box"/>
    <s v="Avery Self-Adhesive Photo Pockets for Polaroid Photos"/>
    <n v="0.37"/>
    <x v="3"/>
    <s v="Tennessee"/>
    <s v="Bartlett"/>
    <n v="38134"/>
    <d v="2012-03-23T00:00:00"/>
    <d v="2012-03-26T00:00:00"/>
    <n v="-183.34400000000002"/>
    <n v="10"/>
    <n v="68.900000000000006"/>
    <n v="88019"/>
    <s v="Low"/>
  </r>
  <r>
    <n v="24585"/>
    <s v="Medium"/>
    <n v="0.1"/>
    <n v="7.64"/>
    <n v="1.39"/>
    <n v="2620"/>
    <s v="Phyllis Little"/>
    <x v="0"/>
    <x v="0"/>
    <s v="Office Supplies"/>
    <s v="Envelopes"/>
    <s v="Small Box"/>
    <s v="Security-Tint Envelopes"/>
    <n v="0.36"/>
    <x v="3"/>
    <s v="Tennessee"/>
    <s v="Bartlett"/>
    <n v="38134"/>
    <d v="2013-01-17T00:00:00"/>
    <d v="2013-01-19T00:00:00"/>
    <n v="4.0392000000000001"/>
    <n v="5"/>
    <n v="36.14"/>
    <n v="88020"/>
    <s v="Medium"/>
  </r>
  <r>
    <n v="24586"/>
    <s v="Medium"/>
    <n v="0"/>
    <n v="125.99"/>
    <n v="2.5"/>
    <n v="2620"/>
    <s v="Phyllis Little"/>
    <x v="0"/>
    <x v="0"/>
    <s v="Technology"/>
    <s v="Telephones and Communication"/>
    <s v="Small Box"/>
    <s v="6162"/>
    <n v="0.59"/>
    <x v="3"/>
    <s v="Tennessee"/>
    <s v="Bartlett"/>
    <n v="38134"/>
    <d v="2013-01-17T00:00:00"/>
    <d v="2013-01-19T00:00:00"/>
    <n v="-20.734000000000002"/>
    <n v="1"/>
    <n v="112.45"/>
    <n v="88020"/>
    <s v="No Discount"/>
  </r>
  <r>
    <n v="26296"/>
    <s v="High"/>
    <n v="0.03"/>
    <n v="40.97"/>
    <n v="8.99"/>
    <n v="2621"/>
    <s v="Robyn Hayes"/>
    <x v="1"/>
    <x v="0"/>
    <s v="Office Supplies"/>
    <s v="Pens &amp; Art Supplies"/>
    <s v="Small Pack"/>
    <s v="Sanford 52201 APSCO Electric Pencil Sharpener"/>
    <n v="0.59"/>
    <x v="3"/>
    <s v="Tennessee"/>
    <s v="Brentwood"/>
    <n v="37027"/>
    <d v="2010-09-19T00:00:00"/>
    <d v="2010-09-20T00:00:00"/>
    <n v="-177.05799999999999"/>
    <n v="5"/>
    <n v="207.22"/>
    <n v="88016"/>
    <s v="Low"/>
  </r>
  <r>
    <n v="22399"/>
    <s v="High"/>
    <n v="0.04"/>
    <n v="5.98"/>
    <n v="1.67"/>
    <n v="2623"/>
    <s v="Gene Caldwell"/>
    <x v="0"/>
    <x v="0"/>
    <s v="Office Supplies"/>
    <s v="Pens &amp; Art Supplies"/>
    <s v="Wrap Bag"/>
    <s v="Dixon Ticonderoga® Erasable Colored Pencil Set, 12-Color"/>
    <n v="0.51"/>
    <x v="3"/>
    <s v="North Carolina"/>
    <s v="Wake Forest"/>
    <n v="27587"/>
    <d v="2011-06-01T00:00:00"/>
    <d v="2011-06-02T00:00:00"/>
    <n v="109.518"/>
    <n v="1"/>
    <n v="6.75"/>
    <n v="91444"/>
    <s v="Low"/>
  </r>
  <r>
    <n v="22400"/>
    <s v="High"/>
    <n v="0.02"/>
    <n v="13.43"/>
    <n v="5.5"/>
    <n v="2623"/>
    <s v="Gene Caldwell"/>
    <x v="0"/>
    <x v="0"/>
    <s v="Office Supplies"/>
    <s v="Storage &amp; Organization"/>
    <s v="Small Box"/>
    <s v="Fellowes Personal Hanging Folder Files, Navy"/>
    <n v="0.56999999999999995"/>
    <x v="3"/>
    <s v="North Carolina"/>
    <s v="Wake Forest"/>
    <n v="27587"/>
    <d v="2011-06-01T00:00:00"/>
    <d v="2011-06-02T00:00:00"/>
    <n v="268.27199999999999"/>
    <n v="14"/>
    <n v="199.18"/>
    <n v="91444"/>
    <s v="Low"/>
  </r>
  <r>
    <n v="22303"/>
    <s v="High"/>
    <n v="0.06"/>
    <n v="43.22"/>
    <n v="16.71"/>
    <n v="2623"/>
    <s v="Gene Caldwell"/>
    <x v="1"/>
    <x v="0"/>
    <s v="Technology"/>
    <s v="Computer Peripherals"/>
    <s v="Small Box"/>
    <s v="Fellowes Mobile Numeric Keypad, Graphite"/>
    <n v="0.66"/>
    <x v="3"/>
    <s v="North Carolina"/>
    <s v="Wake Forest"/>
    <n v="27587"/>
    <d v="2012-05-10T00:00:00"/>
    <d v="2012-05-11T00:00:00"/>
    <n v="-102.004"/>
    <n v="2"/>
    <n v="91.13"/>
    <n v="91445"/>
    <s v="Medium"/>
  </r>
  <r>
    <n v="22304"/>
    <s v="High"/>
    <n v="0.01"/>
    <n v="22.24"/>
    <n v="1.99"/>
    <n v="2623"/>
    <s v="Gene Caldwell"/>
    <x v="0"/>
    <x v="0"/>
    <s v="Technology"/>
    <s v="Computer Peripherals"/>
    <s v="Small Pack"/>
    <s v="Verbatim DVD-R, 3.95GB, SR, Mitsubishi Branded, Jewel"/>
    <n v="0.43"/>
    <x v="3"/>
    <s v="North Carolina"/>
    <s v="Wake Forest"/>
    <n v="27587"/>
    <d v="2012-05-10T00:00:00"/>
    <d v="2012-05-12T00:00:00"/>
    <n v="-55.888000000000005"/>
    <n v="3"/>
    <n v="67.37"/>
    <n v="91445"/>
    <s v="Low"/>
  </r>
  <r>
    <n v="23337"/>
    <s v="Not Specified"/>
    <n v="0.01"/>
    <n v="6.48"/>
    <n v="6.81"/>
    <n v="2624"/>
    <s v="Andrew Connor"/>
    <x v="0"/>
    <x v="0"/>
    <s v="Office Supplies"/>
    <s v="Paper"/>
    <s v="Small Box"/>
    <s v="Xerox 1930"/>
    <n v="0.36"/>
    <x v="3"/>
    <s v="North Carolina"/>
    <s v="Wilmington"/>
    <n v="28403"/>
    <d v="2011-03-27T00:00:00"/>
    <d v="2011-03-28T00:00:00"/>
    <n v="-150.5042"/>
    <n v="7"/>
    <n v="47.9"/>
    <n v="91443"/>
    <s v="Low"/>
  </r>
  <r>
    <n v="24859"/>
    <s v="Not Specified"/>
    <n v="0.05"/>
    <n v="167.27"/>
    <n v="35"/>
    <n v="2624"/>
    <s v="Andrew Connor"/>
    <x v="1"/>
    <x v="0"/>
    <s v="Office Supplies"/>
    <s v="Storage &amp; Organization"/>
    <s v="Large Box"/>
    <s v="Office Impressions Heavy Duty Welded Shelving &amp; Multimedia Storage Drawers"/>
    <n v="0.85"/>
    <x v="3"/>
    <s v="North Carolina"/>
    <s v="Wilmington"/>
    <n v="28403"/>
    <d v="2013-06-13T00:00:00"/>
    <d v="2013-06-15T00:00:00"/>
    <n v="1059.3209999999999"/>
    <n v="18"/>
    <n v="2929.01"/>
    <n v="91446"/>
    <s v="Low"/>
  </r>
  <r>
    <n v="24860"/>
    <s v="Not Specified"/>
    <n v="7.0000000000000007E-2"/>
    <n v="195.99"/>
    <n v="3.99"/>
    <n v="2624"/>
    <s v="Andrew Connor"/>
    <x v="0"/>
    <x v="0"/>
    <s v="Technology"/>
    <s v="Telephones and Communication"/>
    <s v="Small Box"/>
    <s v="CF 888"/>
    <n v="0.59"/>
    <x v="3"/>
    <s v="North Carolina"/>
    <s v="Wilmington"/>
    <n v="28403"/>
    <d v="2013-06-13T00:00:00"/>
    <d v="2013-06-14T00:00:00"/>
    <n v="490.03199999999998"/>
    <n v="16"/>
    <n v="2553.25"/>
    <n v="91446"/>
    <s v="Medium"/>
  </r>
  <r>
    <n v="26032"/>
    <s v="High"/>
    <n v="0.1"/>
    <n v="41.94"/>
    <n v="2.99"/>
    <n v="2626"/>
    <s v="Lillian Fischer"/>
    <x v="0"/>
    <x v="3"/>
    <s v="Office Supplies"/>
    <s v="Binders and Binder Accessories"/>
    <s v="Small Box"/>
    <s v="Avery Trapezoid Extra Heavy Duty 4&quot; Binders"/>
    <n v="0.35"/>
    <x v="1"/>
    <s v="California"/>
    <s v="Menlo Park"/>
    <n v="94025"/>
    <d v="2010-08-07T00:00:00"/>
    <d v="2010-08-08T00:00:00"/>
    <n v="164.08199999999999"/>
    <n v="6"/>
    <n v="237.8"/>
    <n v="90927"/>
    <s v="Medium"/>
  </r>
  <r>
    <n v="20287"/>
    <s v="Low"/>
    <n v="0"/>
    <n v="56.96"/>
    <n v="13.22"/>
    <n v="2626"/>
    <s v="Lillian Fischer"/>
    <x v="0"/>
    <x v="0"/>
    <s v="Office Supplies"/>
    <s v="Appliances"/>
    <s v="Small Box"/>
    <s v="Conquest™ 14 Commercial Heavy-Duty Upright Vacuum, Collection System, Accessory Kit"/>
    <n v="0.56000000000000005"/>
    <x v="1"/>
    <s v="California"/>
    <s v="Menlo Park"/>
    <n v="94025"/>
    <d v="2012-02-18T00:00:00"/>
    <d v="2012-02-23T00:00:00"/>
    <n v="596.80859999999996"/>
    <n v="14"/>
    <n v="864.94"/>
    <n v="90928"/>
    <s v="No Discount"/>
  </r>
  <r>
    <n v="20288"/>
    <s v="Low"/>
    <n v="0.08"/>
    <n v="442.14"/>
    <n v="14.7"/>
    <n v="2626"/>
    <s v="Lillian Fischer"/>
    <x v="2"/>
    <x v="0"/>
    <s v="Technology"/>
    <s v="Office Machines"/>
    <s v="Jumbo Drum"/>
    <s v="Okidata ML390 Turbo Dot Matrix Printers"/>
    <n v="0.56000000000000005"/>
    <x v="1"/>
    <s v="California"/>
    <s v="Menlo Park"/>
    <n v="94025"/>
    <d v="2012-02-18T00:00:00"/>
    <d v="2012-02-23T00:00:00"/>
    <n v="3867.6363000000001"/>
    <n v="13"/>
    <n v="5605.27"/>
    <n v="90928"/>
    <s v="Medium"/>
  </r>
  <r>
    <n v="25867"/>
    <s v="Critical"/>
    <n v="0.02"/>
    <n v="376.13"/>
    <n v="85.63"/>
    <n v="2626"/>
    <s v="Lillian Fischer"/>
    <x v="2"/>
    <x v="3"/>
    <s v="Furniture"/>
    <s v="Tables"/>
    <s v="Jumbo Box"/>
    <s v="Bretford Rectangular Conference Table Tops"/>
    <n v="0.74"/>
    <x v="1"/>
    <s v="California"/>
    <s v="Menlo Park"/>
    <n v="94025"/>
    <d v="2013-02-27T00:00:00"/>
    <d v="2013-03-01T00:00:00"/>
    <n v="483.95"/>
    <n v="11"/>
    <n v="4319.87"/>
    <n v="90929"/>
    <s v="Low"/>
  </r>
  <r>
    <n v="24785"/>
    <s v="Medium"/>
    <n v="0.05"/>
    <n v="2.94"/>
    <n v="0.7"/>
    <n v="2626"/>
    <s v="Lillian Fischer"/>
    <x v="0"/>
    <x v="3"/>
    <s v="Office Supplies"/>
    <s v="Pens &amp; Art Supplies"/>
    <s v="Wrap Bag"/>
    <s v="Newell 338"/>
    <n v="0.57999999999999996"/>
    <x v="1"/>
    <s v="California"/>
    <s v="Menlo Park"/>
    <n v="94025"/>
    <d v="2013-03-04T00:00:00"/>
    <d v="2013-03-05T00:00:00"/>
    <n v="1.82"/>
    <n v="4"/>
    <n v="11.82"/>
    <n v="90930"/>
    <s v="Low"/>
  </r>
  <r>
    <n v="26033"/>
    <s v="High"/>
    <n v="0.06"/>
    <n v="1.98"/>
    <n v="0.7"/>
    <n v="2626"/>
    <s v="Lillian Fischer"/>
    <x v="0"/>
    <x v="3"/>
    <s v="Office Supplies"/>
    <s v="Rubber Bands"/>
    <s v="Wrap Bag"/>
    <s v="Brites Rubber Bands, 1 1/2 oz. Box"/>
    <n v="0.83"/>
    <x v="1"/>
    <s v="California"/>
    <s v="Menlo Park"/>
    <n v="94025"/>
    <d v="2013-08-07T00:00:00"/>
    <d v="2013-08-07T00:00:00"/>
    <n v="-5.8766400000000001"/>
    <n v="11"/>
    <n v="20.83"/>
    <n v="90931"/>
    <s v="Medium"/>
  </r>
  <r>
    <n v="18623"/>
    <s v="Medium"/>
    <n v="0.02"/>
    <n v="30.53"/>
    <n v="19.989999999999998"/>
    <n v="2628"/>
    <s v="Danielle P Rao"/>
    <x v="1"/>
    <x v="0"/>
    <s v="Office Supplies"/>
    <s v="Labels"/>
    <s v="Small Box"/>
    <s v="Avery 4027 File Folder Labels for Dot Matrix Printers, 5000 Labels per Box, White"/>
    <n v="0.39"/>
    <x v="0"/>
    <s v="Oklahoma"/>
    <s v="Moore"/>
    <n v="73160"/>
    <d v="2010-07-17T00:00:00"/>
    <d v="2010-07-19T00:00:00"/>
    <n v="-54.63"/>
    <n v="14"/>
    <n v="448.47"/>
    <n v="85916"/>
    <s v="Low"/>
  </r>
  <r>
    <n v="18018"/>
    <s v="Low"/>
    <n v="0.09"/>
    <n v="6.48"/>
    <n v="8.19"/>
    <n v="2628"/>
    <s v="Danielle P Rao"/>
    <x v="0"/>
    <x v="0"/>
    <s v="Office Supplies"/>
    <s v="Paper"/>
    <s v="Small Box"/>
    <s v="Xerox 217"/>
    <n v="0.37"/>
    <x v="0"/>
    <s v="Oklahoma"/>
    <s v="Moore"/>
    <n v="73160"/>
    <d v="2013-11-18T00:00:00"/>
    <d v="2013-11-27T00:00:00"/>
    <n v="10.481760000000005"/>
    <n v="4"/>
    <n v="32.72"/>
    <n v="85927"/>
    <s v="Medium"/>
  </r>
  <r>
    <n v="18643"/>
    <s v="Not Specified"/>
    <n v="0.08"/>
    <n v="4"/>
    <n v="1.3"/>
    <n v="2629"/>
    <s v="Terri McCarthy Manning"/>
    <x v="0"/>
    <x v="2"/>
    <s v="Office Supplies"/>
    <s v="Paper"/>
    <s v="Wrap Bag"/>
    <s v="EcoTones® Memo Sheets"/>
    <n v="0.37"/>
    <x v="0"/>
    <s v="Oklahoma"/>
    <s v="Muskogee"/>
    <n v="74403"/>
    <d v="2011-01-16T00:00:00"/>
    <d v="2011-01-18T00:00:00"/>
    <n v="20.246400000000001"/>
    <n v="8"/>
    <n v="30.64"/>
    <n v="85917"/>
    <s v="Medium"/>
  </r>
  <r>
    <n v="18644"/>
    <s v="Not Specified"/>
    <n v="0.06"/>
    <n v="6.48"/>
    <n v="8.74"/>
    <n v="2629"/>
    <s v="Terri McCarthy Manning"/>
    <x v="0"/>
    <x v="2"/>
    <s v="Office Supplies"/>
    <s v="Paper"/>
    <s v="Small Box"/>
    <s v="Xerox 1984"/>
    <n v="0.36"/>
    <x v="0"/>
    <s v="Oklahoma"/>
    <s v="Muskogee"/>
    <n v="74403"/>
    <d v="2011-01-16T00:00:00"/>
    <d v="2011-01-17T00:00:00"/>
    <n v="-29.945999999999998"/>
    <n v="1"/>
    <n v="8.2799999999999994"/>
    <n v="85917"/>
    <s v="Medium"/>
  </r>
  <r>
    <n v="19125"/>
    <s v="Critical"/>
    <n v="0.06"/>
    <n v="2.88"/>
    <n v="0.5"/>
    <n v="2629"/>
    <s v="Terri McCarthy Manning"/>
    <x v="0"/>
    <x v="0"/>
    <s v="Office Supplies"/>
    <s v="Labels"/>
    <s v="Small Box"/>
    <s v="Avery 492"/>
    <n v="0.39"/>
    <x v="0"/>
    <s v="Oklahoma"/>
    <s v="Muskogee"/>
    <n v="74403"/>
    <d v="2013-10-18T00:00:00"/>
    <d v="2013-10-20T00:00:00"/>
    <n v="28.421099999999996"/>
    <n v="14"/>
    <n v="41.19"/>
    <n v="85925"/>
    <s v="Medium"/>
  </r>
  <r>
    <n v="19126"/>
    <s v="Critical"/>
    <n v="0.06"/>
    <n v="19.98"/>
    <n v="10.49"/>
    <n v="2629"/>
    <s v="Terri McCarthy Manning"/>
    <x v="0"/>
    <x v="0"/>
    <s v="Furniture"/>
    <s v="Office Furnishings"/>
    <s v="Small Box"/>
    <s v="12-1/2 Diameter Round Wall Clock"/>
    <n v="0.49"/>
    <x v="0"/>
    <s v="Oklahoma"/>
    <s v="Muskogee"/>
    <n v="74403"/>
    <d v="2013-10-18T00:00:00"/>
    <d v="2013-10-19T00:00:00"/>
    <n v="-31.33"/>
    <n v="3"/>
    <n v="66.02"/>
    <n v="85925"/>
    <s v="Medium"/>
  </r>
  <r>
    <n v="20739"/>
    <s v="Not Specified"/>
    <n v="0.06"/>
    <n v="15.01"/>
    <n v="8.4"/>
    <n v="2629"/>
    <s v="Terri McCarthy Manning"/>
    <x v="0"/>
    <x v="0"/>
    <s v="Office Supplies"/>
    <s v="Binders and Binder Accessories"/>
    <s v="Small Box"/>
    <s v="GBC Prepunched Paper, 19-Hole, for Binding Systems, 24-lb"/>
    <n v="0.39"/>
    <x v="0"/>
    <s v="Oklahoma"/>
    <s v="Muskogee"/>
    <n v="74403"/>
    <d v="2013-10-19T00:00:00"/>
    <d v="2013-10-19T00:00:00"/>
    <n v="-24.954999999999998"/>
    <n v="12"/>
    <n v="175.59"/>
    <n v="85926"/>
    <s v="Medium"/>
  </r>
  <r>
    <n v="20740"/>
    <s v="Not Specified"/>
    <n v="0.05"/>
    <n v="59.78"/>
    <n v="10.29"/>
    <n v="2629"/>
    <s v="Terri McCarthy Manning"/>
    <x v="0"/>
    <x v="0"/>
    <s v="Office Supplies"/>
    <s v="Binders and Binder Accessories"/>
    <s v="Small Box"/>
    <s v="GBC Recycled Regency Composition Covers"/>
    <n v="0.39"/>
    <x v="0"/>
    <s v="Oklahoma"/>
    <s v="Muskogee"/>
    <n v="74403"/>
    <d v="2013-10-19T00:00:00"/>
    <d v="2013-10-21T00:00:00"/>
    <n v="-61.881500000000003"/>
    <n v="1"/>
    <n v="66.48"/>
    <n v="85926"/>
    <s v="Low"/>
  </r>
  <r>
    <n v="21981"/>
    <s v="Critical"/>
    <n v="0.01"/>
    <n v="194.3"/>
    <n v="11.54"/>
    <n v="2630"/>
    <s v="Betsy Puckett"/>
    <x v="0"/>
    <x v="2"/>
    <s v="Furniture"/>
    <s v="Office Furnishings"/>
    <s v="Large Box"/>
    <s v="Electrix Halogen Magnifier Lamp"/>
    <n v="0.59"/>
    <x v="0"/>
    <s v="Oklahoma"/>
    <s v="Norman"/>
    <n v="73071"/>
    <d v="2010-01-05T00:00:00"/>
    <d v="2010-01-07T00:00:00"/>
    <n v="690.17939999999999"/>
    <n v="5"/>
    <n v="1000.26"/>
    <n v="85914"/>
    <s v="Low"/>
  </r>
  <r>
    <n v="21982"/>
    <s v="Critical"/>
    <n v="0.02"/>
    <n v="209.84"/>
    <n v="21.21"/>
    <n v="2630"/>
    <s v="Betsy Puckett"/>
    <x v="0"/>
    <x v="2"/>
    <s v="Furniture"/>
    <s v="Office Furnishings"/>
    <s v="Large Box"/>
    <s v="Luxo Professional Fluorescent Magnifier Lamp with Clamp-Mount Base"/>
    <n v="0.59"/>
    <x v="0"/>
    <s v="Oklahoma"/>
    <s v="Norman"/>
    <n v="73071"/>
    <d v="2010-01-05T00:00:00"/>
    <d v="2010-01-06T00:00:00"/>
    <n v="1507.6430999999998"/>
    <n v="10"/>
    <n v="2184.9899999999998"/>
    <n v="85914"/>
    <s v="Low"/>
  </r>
  <r>
    <n v="21983"/>
    <s v="Critical"/>
    <n v="0"/>
    <n v="145.44999999999999"/>
    <n v="17.850000000000001"/>
    <n v="2630"/>
    <s v="Betsy Puckett"/>
    <x v="2"/>
    <x v="2"/>
    <s v="Technology"/>
    <s v="Office Machines"/>
    <s v="Jumbo Drum"/>
    <s v="Panasonic KX-P1150 Dot Matrix Printer"/>
    <n v="0.56000000000000005"/>
    <x v="0"/>
    <s v="Oklahoma"/>
    <s v="Norman"/>
    <n v="73071"/>
    <d v="2010-01-05T00:00:00"/>
    <d v="2010-01-07T00:00:00"/>
    <n v="801.74680000000012"/>
    <n v="8"/>
    <n v="1191.2"/>
    <n v="85914"/>
    <s v="No Discount"/>
  </r>
  <r>
    <n v="22540"/>
    <s v="High"/>
    <n v="7.0000000000000007E-2"/>
    <n v="65.989999999999995"/>
    <n v="5.99"/>
    <n v="2630"/>
    <s v="Betsy Puckett"/>
    <x v="0"/>
    <x v="2"/>
    <s v="Technology"/>
    <s v="Telephones and Communication"/>
    <s v="Small Box"/>
    <s v="i1000"/>
    <n v="0.57999999999999996"/>
    <x v="0"/>
    <s v="Oklahoma"/>
    <s v="Norman"/>
    <n v="73071"/>
    <d v="2010-01-07T00:00:00"/>
    <d v="2010-01-08T00:00:00"/>
    <n v="-139.18256"/>
    <n v="3"/>
    <n v="165.71"/>
    <n v="85915"/>
    <s v="Medium"/>
  </r>
  <r>
    <n v="22012"/>
    <s v="High"/>
    <n v="0"/>
    <n v="5.28"/>
    <n v="2.99"/>
    <n v="2630"/>
    <s v="Betsy Puckett"/>
    <x v="0"/>
    <x v="0"/>
    <s v="Office Supplies"/>
    <s v="Binders and Binder Accessories"/>
    <s v="Small Box"/>
    <s v="Wilson Jones 1&quot; Hanging DublLock® Ring Binders"/>
    <n v="0.37"/>
    <x v="0"/>
    <s v="Oklahoma"/>
    <s v="Norman"/>
    <n v="73071"/>
    <d v="2012-01-18T00:00:00"/>
    <d v="2012-01-20T00:00:00"/>
    <n v="11.00784"/>
    <n v="11"/>
    <n v="61.79"/>
    <n v="85920"/>
    <s v="No Discount"/>
  </r>
  <r>
    <n v="22013"/>
    <s v="High"/>
    <n v="0"/>
    <n v="65.989999999999995"/>
    <n v="19.989999999999998"/>
    <n v="2630"/>
    <s v="Betsy Puckett"/>
    <x v="0"/>
    <x v="0"/>
    <s v="Technology"/>
    <s v="Telephones and Communication"/>
    <s v="Small Box"/>
    <s v="iDENi80s"/>
    <n v="0.59"/>
    <x v="0"/>
    <s v="Oklahoma"/>
    <s v="Norman"/>
    <n v="73071"/>
    <d v="2012-01-18T00:00:00"/>
    <d v="2012-01-20T00:00:00"/>
    <n v="-65.349239999999995"/>
    <n v="8"/>
    <n v="471.72"/>
    <n v="85920"/>
    <s v="No Discount"/>
  </r>
  <r>
    <n v="22499"/>
    <s v="Medium"/>
    <n v="7.0000000000000007E-2"/>
    <n v="54.96"/>
    <n v="10.75"/>
    <n v="2630"/>
    <s v="Betsy Puckett"/>
    <x v="0"/>
    <x v="0"/>
    <s v="Office Supplies"/>
    <s v="Paper"/>
    <s v="Small Box"/>
    <s v="Xerox 1940"/>
    <n v="0.36"/>
    <x v="0"/>
    <s v="Oklahoma"/>
    <s v="Norman"/>
    <n v="73071"/>
    <d v="2012-10-05T00:00:00"/>
    <d v="2012-10-07T00:00:00"/>
    <n v="42.099199999999996"/>
    <n v="3"/>
    <n v="169.45"/>
    <n v="85921"/>
    <s v="Medium"/>
  </r>
  <r>
    <n v="22500"/>
    <s v="Medium"/>
    <n v="7.0000000000000007E-2"/>
    <n v="14.97"/>
    <n v="7.51"/>
    <n v="2630"/>
    <s v="Betsy Puckett"/>
    <x v="0"/>
    <x v="0"/>
    <s v="Office Supplies"/>
    <s v="Storage &amp; Organization"/>
    <s v="Small Box"/>
    <s v="Pizazz® Global Quick File™"/>
    <n v="0.56999999999999995"/>
    <x v="0"/>
    <s v="Oklahoma"/>
    <s v="Norman"/>
    <n v="73071"/>
    <d v="2012-10-05T00:00:00"/>
    <d v="2012-10-06T00:00:00"/>
    <n v="-73.969200000000001"/>
    <n v="12"/>
    <n v="174.01"/>
    <n v="85921"/>
    <s v="Medium"/>
  </r>
  <r>
    <n v="20741"/>
    <s v="Not Specified"/>
    <n v="0.04"/>
    <n v="155.99"/>
    <n v="8.08"/>
    <n v="2630"/>
    <s v="Betsy Puckett"/>
    <x v="0"/>
    <x v="0"/>
    <s v="Technology"/>
    <s v="Telephones and Communication"/>
    <s v="Small Box"/>
    <s v="300 Series Non-Flip"/>
    <n v="0.6"/>
    <x v="0"/>
    <s v="Oklahoma"/>
    <s v="Norman"/>
    <n v="73071"/>
    <d v="2013-10-19T00:00:00"/>
    <d v="2013-10-21T00:00:00"/>
    <n v="562.91399999999999"/>
    <n v="13"/>
    <n v="1770.57"/>
    <n v="85926"/>
    <s v="Low"/>
  </r>
  <r>
    <n v="23412"/>
    <s v="Critical"/>
    <n v="7.0000000000000007E-2"/>
    <n v="4.9800000000000004"/>
    <n v="4.72"/>
    <n v="2631"/>
    <s v="Cecil Shields"/>
    <x v="0"/>
    <x v="0"/>
    <s v="Office Supplies"/>
    <s v="Paper"/>
    <s v="Small Box"/>
    <s v="Xerox 1949"/>
    <n v="0.36"/>
    <x v="0"/>
    <s v="Oklahoma"/>
    <s v="Oklahoma City"/>
    <n v="73120"/>
    <d v="2011-02-20T00:00:00"/>
    <d v="2011-02-22T00:00:00"/>
    <n v="-43.18"/>
    <n v="6"/>
    <n v="30.41"/>
    <n v="85918"/>
    <s v="Medium"/>
  </r>
  <r>
    <n v="25219"/>
    <s v="Medium"/>
    <n v="7.0000000000000007E-2"/>
    <n v="167.27"/>
    <n v="35"/>
    <n v="2631"/>
    <s v="Cecil Shields"/>
    <x v="0"/>
    <x v="2"/>
    <s v="Office Supplies"/>
    <s v="Storage &amp; Organization"/>
    <s v="Large Box"/>
    <s v="Office Impressions Heavy Duty Welded Shelving &amp; Multimedia Storage Drawers"/>
    <n v="0.85"/>
    <x v="0"/>
    <s v="Oklahoma"/>
    <s v="Oklahoma City"/>
    <n v="73120"/>
    <d v="2011-03-14T00:00:00"/>
    <d v="2011-03-15T00:00:00"/>
    <n v="-446.31"/>
    <n v="4"/>
    <n v="680.78"/>
    <n v="85919"/>
    <s v="Medium"/>
  </r>
  <r>
    <n v="25220"/>
    <s v="Medium"/>
    <n v="0.06"/>
    <n v="20.99"/>
    <n v="0.99"/>
    <n v="2631"/>
    <s v="Cecil Shields"/>
    <x v="1"/>
    <x v="2"/>
    <s v="Technology"/>
    <s v="Telephones and Communication"/>
    <s v="Small Pack"/>
    <s v="Accessory15"/>
    <n v="0.83"/>
    <x v="0"/>
    <s v="Oklahoma"/>
    <s v="Oklahoma City"/>
    <n v="73120"/>
    <d v="2011-03-14T00:00:00"/>
    <d v="2011-03-16T00:00:00"/>
    <n v="-71.092999999999989"/>
    <n v="5"/>
    <n v="86.82"/>
    <n v="85919"/>
    <s v="Medium"/>
  </r>
  <r>
    <n v="26121"/>
    <s v="High"/>
    <n v="0"/>
    <n v="39.979999999999997"/>
    <n v="7.12"/>
    <n v="2631"/>
    <s v="Cecil Shields"/>
    <x v="0"/>
    <x v="0"/>
    <s v="Technology"/>
    <s v="Computer Peripherals"/>
    <s v="Small Box"/>
    <s v="IBM Active Response Keyboard, Black"/>
    <n v="0.67"/>
    <x v="0"/>
    <s v="Oklahoma"/>
    <s v="Oklahoma City"/>
    <n v="73120"/>
    <d v="2013-03-20T00:00:00"/>
    <d v="2013-03-22T00:00:00"/>
    <n v="-106.76"/>
    <n v="2"/>
    <n v="85.53"/>
    <n v="85922"/>
    <s v="No Discount"/>
  </r>
  <r>
    <n v="25135"/>
    <s v="Low"/>
    <n v="0.01"/>
    <n v="180.98"/>
    <n v="30"/>
    <n v="2631"/>
    <s v="Cecil Shields"/>
    <x v="2"/>
    <x v="0"/>
    <s v="Furniture"/>
    <s v="Chairs &amp; Chairmats"/>
    <s v="Jumbo Drum"/>
    <s v="Office Star - Ergonomic Mid Back Chair with 2-Way Adjustable Arms"/>
    <n v="0.69"/>
    <x v="0"/>
    <s v="Oklahoma"/>
    <s v="Oklahoma City"/>
    <n v="73120"/>
    <d v="2013-06-01T00:00:00"/>
    <d v="2013-06-01T00:00:00"/>
    <n v="1148.748"/>
    <n v="13"/>
    <n v="2503.4"/>
    <n v="85923"/>
    <s v="Low"/>
  </r>
  <r>
    <n v="26311"/>
    <s v="Medium"/>
    <n v="0.08"/>
    <n v="2.12"/>
    <n v="1.99"/>
    <n v="2631"/>
    <s v="Cecil Shields"/>
    <x v="0"/>
    <x v="0"/>
    <s v="Technology"/>
    <s v="Computer Peripherals"/>
    <s v="Small Pack"/>
    <s v="Fuji Slim Jewel Case CD-R"/>
    <n v="0.55000000000000004"/>
    <x v="0"/>
    <s v="Oklahoma"/>
    <s v="Oklahoma City"/>
    <n v="73120"/>
    <d v="2013-06-26T00:00:00"/>
    <d v="2013-06-27T00:00:00"/>
    <n v="-23.216000000000001"/>
    <n v="7"/>
    <n v="14.52"/>
    <n v="85924"/>
    <s v="Medium"/>
  </r>
  <r>
    <n v="26312"/>
    <s v="Medium"/>
    <n v="0.03"/>
    <n v="28.48"/>
    <n v="1.99"/>
    <n v="2632"/>
    <s v="Theodore Corbett"/>
    <x v="0"/>
    <x v="0"/>
    <s v="Technology"/>
    <s v="Computer Peripherals"/>
    <s v="Small Pack"/>
    <s v="Memorex 4.7GB DVD+RW, 3/Pack"/>
    <n v="0.4"/>
    <x v="0"/>
    <s v="Oklahoma"/>
    <s v="Owasso"/>
    <n v="74055"/>
    <d v="2013-06-26T00:00:00"/>
    <d v="2013-06-28T00:00:00"/>
    <n v="340.25279999999998"/>
    <n v="17"/>
    <n v="493.12"/>
    <n v="85924"/>
    <s v="Low"/>
  </r>
  <r>
    <n v="19474"/>
    <s v="Medium"/>
    <n v="0"/>
    <n v="58.14"/>
    <n v="36.61"/>
    <n v="2634"/>
    <s v="Peter Hedrick"/>
    <x v="2"/>
    <x v="0"/>
    <s v="Furniture"/>
    <s v="Bookcases"/>
    <s v="Jumbo Box"/>
    <s v="O'Sullivan 3-Shelf Heavy-Duty Bookcases"/>
    <n v="0.61"/>
    <x v="3"/>
    <s v="Virginia"/>
    <s v="Virginia Beach"/>
    <n v="23464"/>
    <d v="2011-02-04T00:00:00"/>
    <d v="2011-02-06T00:00:00"/>
    <n v="0.63600000000000001"/>
    <n v="11"/>
    <n v="693.46"/>
    <n v="90175"/>
    <s v="No Discount"/>
  </r>
  <r>
    <n v="22300"/>
    <s v="Critical"/>
    <n v="0.04"/>
    <n v="12.53"/>
    <n v="7.17"/>
    <n v="2635"/>
    <s v="Lester Erickson Frederick"/>
    <x v="0"/>
    <x v="0"/>
    <s v="Office Supplies"/>
    <s v="Binders and Binder Accessories"/>
    <s v="Small Box"/>
    <s v="GBC ProClick Spines for 32-Hole Punch"/>
    <n v="0.38"/>
    <x v="3"/>
    <s v="Virginia"/>
    <s v="Winchester"/>
    <n v="22601"/>
    <d v="2011-02-08T00:00:00"/>
    <d v="2011-02-08T00:00:00"/>
    <n v="17.561999999999998"/>
    <n v="9"/>
    <n v="116.5"/>
    <n v="90176"/>
    <s v="Low"/>
  </r>
  <r>
    <n v="22301"/>
    <s v="Critical"/>
    <n v="0.06"/>
    <n v="105.29"/>
    <n v="10.119999999999999"/>
    <n v="2635"/>
    <s v="Lester Erickson Frederick"/>
    <x v="1"/>
    <x v="0"/>
    <s v="Furniture"/>
    <s v="Office Furnishings"/>
    <s v="Large Box"/>
    <s v="Eldon Antistatic Chair Mats for Low to Medium Pile Carpets"/>
    <n v="0.79"/>
    <x v="3"/>
    <s v="Virginia"/>
    <s v="Winchester"/>
    <n v="22601"/>
    <d v="2011-02-08T00:00:00"/>
    <d v="2011-02-10T00:00:00"/>
    <n v="-1602.538"/>
    <n v="6"/>
    <n v="607.27"/>
    <n v="90176"/>
    <s v="Medium"/>
  </r>
  <r>
    <n v="24823"/>
    <s v="High"/>
    <n v="0"/>
    <n v="6.48"/>
    <n v="7.86"/>
    <n v="2635"/>
    <s v="Lester Erickson Frederick"/>
    <x v="0"/>
    <x v="0"/>
    <s v="Office Supplies"/>
    <s v="Paper"/>
    <s v="Small Box"/>
    <s v="Xerox 213"/>
    <n v="0.37"/>
    <x v="3"/>
    <s v="Virginia"/>
    <s v="Winchester"/>
    <n v="22601"/>
    <d v="2011-02-24T00:00:00"/>
    <d v="2011-02-25T00:00:00"/>
    <n v="1896.3779999999999"/>
    <n v="7"/>
    <n v="47.48"/>
    <n v="90177"/>
    <s v="No Discount"/>
  </r>
  <r>
    <n v="24824"/>
    <s v="High"/>
    <n v="0.04"/>
    <n v="37.44"/>
    <n v="4.2699999999999996"/>
    <n v="2635"/>
    <s v="Lester Erickson Frederick"/>
    <x v="1"/>
    <x v="0"/>
    <s v="Office Supplies"/>
    <s v="Pens &amp; Art Supplies"/>
    <s v="Wrap Bag"/>
    <s v="Sanford Prismacolor® Professional Thick Lead Art Pencils, 36-Color Set"/>
    <n v="0.46"/>
    <x v="3"/>
    <s v="Virginia"/>
    <s v="Winchester"/>
    <n v="22601"/>
    <d v="2011-02-24T00:00:00"/>
    <d v="2011-02-25T00:00:00"/>
    <n v="-6.37"/>
    <n v="1"/>
    <n v="37.299999999999997"/>
    <n v="90177"/>
    <s v="Low"/>
  </r>
  <r>
    <n v="21715"/>
    <s v="Low"/>
    <n v="0.08"/>
    <n v="297.64"/>
    <n v="14.7"/>
    <n v="2637"/>
    <s v="Julian French"/>
    <x v="2"/>
    <x v="3"/>
    <s v="Technology"/>
    <s v="Office Machines"/>
    <s v="Jumbo Drum"/>
    <s v="Panasonic KX-P3200 Dot Matrix Printer"/>
    <n v="0.56999999999999995"/>
    <x v="3"/>
    <s v="Georgia"/>
    <s v="Warner Robins"/>
    <n v="31088"/>
    <d v="2012-01-28T00:00:00"/>
    <d v="2012-02-01T00:00:00"/>
    <n v="-73.781399999999991"/>
    <n v="11"/>
    <n v="3253.09"/>
    <n v="90953"/>
    <s v="Medium"/>
  </r>
  <r>
    <n v="23385"/>
    <s v="High"/>
    <n v="0.09"/>
    <n v="3.58"/>
    <n v="5.47"/>
    <n v="2637"/>
    <s v="Julian French"/>
    <x v="0"/>
    <x v="3"/>
    <s v="Office Supplies"/>
    <s v="Binders and Binder Accessories"/>
    <s v="Small Box"/>
    <s v="Avery Poly Binder Pockets"/>
    <n v="0.37"/>
    <x v="3"/>
    <s v="Georgia"/>
    <s v="Warner Robins"/>
    <n v="31088"/>
    <d v="2012-03-22T00:00:00"/>
    <d v="2012-03-24T00:00:00"/>
    <n v="-54.207999999999998"/>
    <n v="2"/>
    <n v="8.6"/>
    <n v="90955"/>
    <s v="Medium"/>
  </r>
  <r>
    <n v="23738"/>
    <s v="Critical"/>
    <n v="0"/>
    <n v="7.89"/>
    <n v="2.82"/>
    <n v="2637"/>
    <s v="Julian French"/>
    <x v="0"/>
    <x v="3"/>
    <s v="Office Supplies"/>
    <s v="Rubber Bands"/>
    <s v="Wrap Bag"/>
    <s v="Staples Vinyl Coated Paper Clips, 800/Box"/>
    <n v="0.4"/>
    <x v="3"/>
    <s v="Georgia"/>
    <s v="Warner Robins"/>
    <n v="31088"/>
    <d v="2013-02-13T00:00:00"/>
    <d v="2013-02-14T00:00:00"/>
    <n v="-518.05600000000004"/>
    <n v="4"/>
    <n v="34.21"/>
    <n v="90958"/>
    <s v="No Discount"/>
  </r>
  <r>
    <n v="25594"/>
    <s v="Low"/>
    <n v="0.05"/>
    <n v="100.97"/>
    <n v="7.18"/>
    <n v="2638"/>
    <s v="Alicia Wood Shah"/>
    <x v="1"/>
    <x v="3"/>
    <s v="Technology"/>
    <s v="Computer Peripherals"/>
    <s v="Small Box"/>
    <s v="Gyration Ultra Cordless Optical Suite"/>
    <n v="0.46"/>
    <x v="1"/>
    <s v="Idaho"/>
    <s v="Boise"/>
    <n v="83704"/>
    <d v="2010-06-08T00:00:00"/>
    <d v="2010-06-08T00:00:00"/>
    <n v="881.46809999999994"/>
    <n v="13"/>
    <n v="1277.49"/>
    <n v="90951"/>
    <s v="Low"/>
  </r>
  <r>
    <n v="25374"/>
    <s v="Critical"/>
    <n v="0.09"/>
    <n v="217.85"/>
    <n v="29.1"/>
    <n v="2638"/>
    <s v="Alicia Wood Shah"/>
    <x v="2"/>
    <x v="3"/>
    <s v="Furniture"/>
    <s v="Tables"/>
    <s v="Jumbo Box"/>
    <s v="Chromcraft Bull-Nose Wood Round Conference Table Top, Wood Base"/>
    <n v="0.68"/>
    <x v="1"/>
    <s v="Idaho"/>
    <s v="Boise"/>
    <n v="83704"/>
    <d v="2012-03-07T00:00:00"/>
    <d v="2012-03-09T00:00:00"/>
    <n v="835.46"/>
    <n v="11"/>
    <n v="1803.62"/>
    <n v="90954"/>
    <s v="Medium"/>
  </r>
  <r>
    <n v="25375"/>
    <s v="Critical"/>
    <n v="0.05"/>
    <n v="209.37"/>
    <n v="69"/>
    <n v="2638"/>
    <s v="Alicia Wood Shah"/>
    <x v="0"/>
    <x v="3"/>
    <s v="Furniture"/>
    <s v="Tables"/>
    <s v="Large Box"/>
    <s v="Hon 2111 Invitation™ Series Corner Table"/>
    <n v="0.79"/>
    <x v="1"/>
    <s v="Idaho"/>
    <s v="Boise"/>
    <n v="83704"/>
    <d v="2012-03-07T00:00:00"/>
    <d v="2012-03-10T00:00:00"/>
    <n v="-344.82"/>
    <n v="2"/>
    <n v="347.95"/>
    <n v="90954"/>
    <s v="Low"/>
  </r>
  <r>
    <n v="26031"/>
    <s v="Low"/>
    <n v="0.05"/>
    <n v="212.6"/>
    <n v="52.2"/>
    <n v="2638"/>
    <s v="Alicia Wood Shah"/>
    <x v="2"/>
    <x v="3"/>
    <s v="Furniture"/>
    <s v="Tables"/>
    <s v="Jumbo Box"/>
    <s v="Bush Advantage Collection® Round Conference Table"/>
    <n v="0.64"/>
    <x v="1"/>
    <s v="Idaho"/>
    <s v="Boise"/>
    <n v="83704"/>
    <d v="2012-10-20T00:00:00"/>
    <d v="2012-10-24T00:00:00"/>
    <n v="-102.64320000000001"/>
    <n v="1"/>
    <n v="181.96"/>
    <n v="90957"/>
    <s v="Low"/>
  </r>
  <r>
    <n v="25595"/>
    <s v="Low"/>
    <n v="0.02"/>
    <n v="4.84"/>
    <n v="0.71"/>
    <n v="2638"/>
    <s v="Alicia Wood Shah"/>
    <x v="0"/>
    <x v="3"/>
    <s v="Office Supplies"/>
    <s v="Pens &amp; Art Supplies"/>
    <s v="Wrap Bag"/>
    <s v="*Staples* Highlighting Markers"/>
    <n v="0.52"/>
    <x v="1"/>
    <s v="Idaho"/>
    <s v="Boise"/>
    <n v="83704"/>
    <d v="2013-06-08T00:00:00"/>
    <d v="2013-06-08T00:00:00"/>
    <n v="-4.5200000000000005"/>
    <n v="1"/>
    <n v="5.24"/>
    <n v="90959"/>
    <s v="Low"/>
  </r>
  <r>
    <n v="21041"/>
    <s v="Not Specified"/>
    <n v="0.05"/>
    <n v="4.9800000000000004"/>
    <n v="0.49"/>
    <n v="2639"/>
    <s v="Marianne Connor"/>
    <x v="0"/>
    <x v="3"/>
    <s v="Office Supplies"/>
    <s v="Labels"/>
    <s v="Small Box"/>
    <s v="Avery White Multi-Purpose Labels"/>
    <n v="0.39"/>
    <x v="1"/>
    <s v="New Mexico"/>
    <s v="Roswell"/>
    <n v="88201"/>
    <d v="2010-09-19T00:00:00"/>
    <d v="2010-09-19T00:00:00"/>
    <n v="3.84"/>
    <n v="3"/>
    <n v="14.2"/>
    <n v="90952"/>
    <s v="Low"/>
  </r>
  <r>
    <n v="21714"/>
    <s v="Low"/>
    <n v="0.05"/>
    <n v="11.34"/>
    <n v="11.25"/>
    <n v="2639"/>
    <s v="Marianne Connor"/>
    <x v="0"/>
    <x v="3"/>
    <s v="Office Supplies"/>
    <s v="Paper"/>
    <s v="Small Box"/>
    <s v="Staples 1 Part Blank Computer Paper"/>
    <n v="0.36"/>
    <x v="1"/>
    <s v="New Mexico"/>
    <s v="Roswell"/>
    <n v="88201"/>
    <d v="2012-01-28T00:00:00"/>
    <d v="2012-02-01T00:00:00"/>
    <n v="-101.1964"/>
    <n v="5"/>
    <n v="59.33"/>
    <n v="90953"/>
    <s v="Low"/>
  </r>
  <r>
    <n v="20415"/>
    <s v="Not Specified"/>
    <n v="0.08"/>
    <n v="14.34"/>
    <n v="5"/>
    <n v="2639"/>
    <s v="Marianne Connor"/>
    <x v="0"/>
    <x v="3"/>
    <s v="Furniture"/>
    <s v="Office Furnishings"/>
    <s v="Small Pack"/>
    <s v="Nu-Dell Leatherette Frames"/>
    <n v="0.49"/>
    <x v="1"/>
    <s v="New Mexico"/>
    <s v="Roswell"/>
    <n v="88201"/>
    <d v="2012-09-15T00:00:00"/>
    <d v="2012-09-16T00:00:00"/>
    <n v="73.73"/>
    <n v="14"/>
    <n v="190.9"/>
    <n v="90956"/>
    <s v="Medium"/>
  </r>
  <r>
    <n v="20416"/>
    <s v="Not Specified"/>
    <n v="0.1"/>
    <n v="195.99"/>
    <n v="8.99"/>
    <n v="2639"/>
    <s v="Marianne Connor"/>
    <x v="0"/>
    <x v="3"/>
    <s v="Technology"/>
    <s v="Telephones and Communication"/>
    <s v="Small Box"/>
    <s v="T28 WORLD"/>
    <n v="0.6"/>
    <x v="1"/>
    <s v="New Mexico"/>
    <s v="Roswell"/>
    <n v="88201"/>
    <d v="2012-09-15T00:00:00"/>
    <d v="2012-09-16T00:00:00"/>
    <n v="-491.26"/>
    <n v="5"/>
    <n v="764.66"/>
    <n v="90956"/>
    <s v="Medium"/>
  </r>
  <r>
    <n v="21029"/>
    <s v="Not Specified"/>
    <n v="0.09"/>
    <n v="14.48"/>
    <n v="6.46"/>
    <n v="2639"/>
    <s v="Marianne Connor"/>
    <x v="0"/>
    <x v="3"/>
    <s v="Office Supplies"/>
    <s v="Binders and Binder Accessories"/>
    <s v="Small Box"/>
    <s v="GBC White Gloss Covers, Plain Front"/>
    <n v="0.38"/>
    <x v="1"/>
    <s v="New Mexico"/>
    <s v="Roswell"/>
    <n v="88201"/>
    <d v="2013-09-25T00:00:00"/>
    <d v="2013-09-27T00:00:00"/>
    <n v="20.912040000000001"/>
    <n v="14"/>
    <n v="195.33"/>
    <n v="90960"/>
    <s v="Medium"/>
  </r>
  <r>
    <n v="21239"/>
    <s v="High"/>
    <n v="0.03"/>
    <n v="39.979999999999997"/>
    <n v="7.12"/>
    <n v="2641"/>
    <s v="Juanita Bennett"/>
    <x v="1"/>
    <x v="1"/>
    <s v="Technology"/>
    <s v="Computer Peripherals"/>
    <s v="Small Box"/>
    <s v="IBM Active Response Keyboard, Black"/>
    <n v="0.67"/>
    <x v="3"/>
    <s v="Florida"/>
    <s v="Miramar"/>
    <n v="33023"/>
    <d v="2011-04-16T00:00:00"/>
    <d v="2011-04-17T00:00:00"/>
    <n v="181.93680000000001"/>
    <n v="4"/>
    <n v="163.77000000000001"/>
    <n v="86034"/>
    <s v="Low"/>
  </r>
  <r>
    <n v="21240"/>
    <s v="High"/>
    <n v="0.03"/>
    <n v="4.9800000000000004"/>
    <n v="0.49"/>
    <n v="2641"/>
    <s v="Juanita Bennett"/>
    <x v="0"/>
    <x v="1"/>
    <s v="Office Supplies"/>
    <s v="Labels"/>
    <s v="Small Box"/>
    <s v="Avery White Multi-Purpose Labels"/>
    <n v="0.39"/>
    <x v="3"/>
    <s v="Florida"/>
    <s v="Miramar"/>
    <n v="33023"/>
    <d v="2011-04-16T00:00:00"/>
    <d v="2011-04-17T00:00:00"/>
    <n v="192.22200000000001"/>
    <n v="8"/>
    <n v="39.799999999999997"/>
    <n v="86034"/>
    <s v="Low"/>
  </r>
  <r>
    <n v="21241"/>
    <s v="High"/>
    <n v="0.06"/>
    <n v="6.48"/>
    <n v="8.74"/>
    <n v="2641"/>
    <s v="Juanita Bennett"/>
    <x v="0"/>
    <x v="1"/>
    <s v="Office Supplies"/>
    <s v="Paper"/>
    <s v="Small Box"/>
    <s v="Xerox 1984"/>
    <n v="0.36"/>
    <x v="3"/>
    <s v="Florida"/>
    <s v="Miramar"/>
    <n v="33023"/>
    <d v="2011-04-16T00:00:00"/>
    <d v="2011-04-16T00:00:00"/>
    <n v="-297.26620000000003"/>
    <n v="5"/>
    <n v="35.08"/>
    <n v="86034"/>
    <s v="Medium"/>
  </r>
  <r>
    <n v="18031"/>
    <s v="High"/>
    <n v="0.01"/>
    <n v="12.98"/>
    <n v="3.14"/>
    <n v="2641"/>
    <s v="Juanita Bennett"/>
    <x v="0"/>
    <x v="1"/>
    <s v="Office Supplies"/>
    <s v="Scissors, Rulers and Trimmers"/>
    <s v="Small Pack"/>
    <s v="Acme® 8&quot; Straight Scissors"/>
    <n v="0.6"/>
    <x v="3"/>
    <s v="Florida"/>
    <s v="Miramar"/>
    <n v="33023"/>
    <d v="2012-04-06T00:00:00"/>
    <d v="2012-04-08T00:00:00"/>
    <n v="0.36599999999999966"/>
    <n v="6"/>
    <n v="81.010000000000005"/>
    <n v="86035"/>
    <s v="Low"/>
  </r>
  <r>
    <n v="20343"/>
    <s v="Not Specified"/>
    <n v="0.06"/>
    <n v="65.989999999999995"/>
    <n v="3.99"/>
    <n v="2641"/>
    <s v="Juanita Bennett"/>
    <x v="0"/>
    <x v="1"/>
    <s v="Technology"/>
    <s v="Telephones and Communication"/>
    <s v="Small Box"/>
    <s v="StarTAC 7760"/>
    <n v="0.59"/>
    <x v="3"/>
    <s v="Florida"/>
    <s v="Miramar"/>
    <n v="33023"/>
    <d v="2013-02-06T00:00:00"/>
    <d v="2013-02-07T00:00:00"/>
    <n v="-58.478000000000009"/>
    <n v="11"/>
    <n v="603.19000000000005"/>
    <n v="86037"/>
    <s v="Medium"/>
  </r>
  <r>
    <n v="22099"/>
    <s v="Medium"/>
    <n v="0.09"/>
    <n v="296.18"/>
    <n v="54.12"/>
    <n v="2641"/>
    <s v="Juanita Bennett"/>
    <x v="2"/>
    <x v="1"/>
    <s v="Furniture"/>
    <s v="Tables"/>
    <s v="Jumbo Box"/>
    <s v="Hon 94000 Series Round Tables"/>
    <n v="0.76"/>
    <x v="3"/>
    <s v="Florida"/>
    <s v="Miramar"/>
    <n v="33023"/>
    <d v="2013-06-28T00:00:00"/>
    <d v="2013-06-29T00:00:00"/>
    <n v="3.528"/>
    <n v="10"/>
    <n v="2769.96"/>
    <n v="86039"/>
    <s v="Medium"/>
  </r>
  <r>
    <n v="22701"/>
    <s v="Critical"/>
    <n v="0.04"/>
    <n v="6.48"/>
    <n v="5.1100000000000003"/>
    <n v="2641"/>
    <s v="Juanita Bennett"/>
    <x v="0"/>
    <x v="1"/>
    <s v="Office Supplies"/>
    <s v="Paper"/>
    <s v="Small Box"/>
    <s v="Xerox 231"/>
    <n v="0.37"/>
    <x v="3"/>
    <s v="Florida"/>
    <s v="Miramar"/>
    <n v="33023"/>
    <d v="2013-09-18T00:00:00"/>
    <d v="2013-09-20T00:00:00"/>
    <n v="-179.732"/>
    <n v="13"/>
    <n v="87.68"/>
    <n v="86040"/>
    <s v="Low"/>
  </r>
  <r>
    <n v="23682"/>
    <s v="Critical"/>
    <n v="0.03"/>
    <n v="55.98"/>
    <n v="5.15"/>
    <n v="2642"/>
    <s v="Donna Hawkins"/>
    <x v="0"/>
    <x v="1"/>
    <s v="Office Supplies"/>
    <s v="Paper"/>
    <s v="Small Box"/>
    <s v="Xerox 1934"/>
    <n v="0.36"/>
    <x v="1"/>
    <s v="Idaho"/>
    <s v="Boise"/>
    <n v="83701"/>
    <d v="2013-01-24T00:00:00"/>
    <d v="2013-01-26T00:00:00"/>
    <n v="311.72819999999996"/>
    <n v="8"/>
    <n v="451.78"/>
    <n v="86036"/>
    <s v="Low"/>
  </r>
  <r>
    <n v="24837"/>
    <s v="Not Specified"/>
    <n v="0.03"/>
    <n v="15.31"/>
    <n v="8.7799999999999994"/>
    <n v="2642"/>
    <s v="Donna Hawkins"/>
    <x v="0"/>
    <x v="1"/>
    <s v="Office Supplies"/>
    <s v="Storage &amp; Organization"/>
    <s v="Small Box"/>
    <s v="Eldon Jumbo ProFile™ Portable File Boxes Graphite/Black"/>
    <n v="0.56999999999999995"/>
    <x v="1"/>
    <s v="Idaho"/>
    <s v="Boise"/>
    <n v="83701"/>
    <d v="2013-04-26T00:00:00"/>
    <d v="2013-04-27T00:00:00"/>
    <n v="-90.72"/>
    <n v="9"/>
    <n v="142.54"/>
    <n v="86038"/>
    <s v="Low"/>
  </r>
  <r>
    <n v="22699"/>
    <s v="Critical"/>
    <n v="7.0000000000000007E-2"/>
    <n v="15.01"/>
    <n v="8.4"/>
    <n v="2642"/>
    <s v="Donna Hawkins"/>
    <x v="0"/>
    <x v="1"/>
    <s v="Office Supplies"/>
    <s v="Binders and Binder Accessories"/>
    <s v="Small Box"/>
    <s v="GBC Prepunched Paper, 19-Hole, for Binding Systems, 24-lb"/>
    <n v="0.39"/>
    <x v="1"/>
    <s v="Idaho"/>
    <s v="Boise"/>
    <n v="83701"/>
    <d v="2013-09-18T00:00:00"/>
    <d v="2013-09-20T00:00:00"/>
    <n v="17.891819999999999"/>
    <n v="26"/>
    <n v="396.34"/>
    <n v="86040"/>
    <s v="Medium"/>
  </r>
  <r>
    <n v="22700"/>
    <s v="Critical"/>
    <n v="0.06"/>
    <n v="8.56"/>
    <n v="5.16"/>
    <n v="2642"/>
    <s v="Donna Hawkins"/>
    <x v="0"/>
    <x v="1"/>
    <s v="Office Supplies"/>
    <s v="Paper"/>
    <s v="Wrap Bag"/>
    <s v="Message Book, Standard Line &quot;While You Were Out&quot;, 5 1/2&quot; X 4&quot;, 200 Sets/Book"/>
    <n v="0.38"/>
    <x v="1"/>
    <s v="Idaho"/>
    <s v="Boise"/>
    <n v="83701"/>
    <d v="2013-09-18T00:00:00"/>
    <d v="2013-09-20T00:00:00"/>
    <n v="-8.1143999999999998"/>
    <n v="14"/>
    <n v="122.09"/>
    <n v="86040"/>
    <s v="Medium"/>
  </r>
  <r>
    <n v="18439"/>
    <s v="Critical"/>
    <n v="0.05"/>
    <n v="6.48"/>
    <n v="6.81"/>
    <n v="2643"/>
    <s v="Vincent Cash Bryant"/>
    <x v="0"/>
    <x v="3"/>
    <s v="Office Supplies"/>
    <s v="Paper"/>
    <s v="Small Box"/>
    <s v="Xerox 1930"/>
    <n v="0.36"/>
    <x v="0"/>
    <s v="Oklahoma"/>
    <s v="Owasso"/>
    <n v="74055"/>
    <d v="2012-04-25T00:00:00"/>
    <d v="2012-04-27T00:00:00"/>
    <n v="-29.06"/>
    <n v="2"/>
    <n v="14.26"/>
    <n v="87508"/>
    <s v="Low"/>
  </r>
  <r>
    <n v="19868"/>
    <s v="High"/>
    <n v="0.06"/>
    <n v="4.76"/>
    <n v="0.88"/>
    <n v="2643"/>
    <s v="Vincent Cash Bryant"/>
    <x v="0"/>
    <x v="3"/>
    <s v="Office Supplies"/>
    <s v="Paper"/>
    <s v="Wrap Bag"/>
    <s v="Wirebound Voice Message Log Book"/>
    <n v="0.39"/>
    <x v="0"/>
    <s v="Oklahoma"/>
    <s v="Owasso"/>
    <n v="74055"/>
    <d v="2013-01-05T00:00:00"/>
    <d v="2013-01-08T00:00:00"/>
    <n v="29.062799999999996"/>
    <n v="9"/>
    <n v="42.12"/>
    <n v="87509"/>
    <s v="Medium"/>
  </r>
  <r>
    <n v="18316"/>
    <s v="High"/>
    <n v="0"/>
    <n v="320.98"/>
    <n v="58.95"/>
    <n v="2643"/>
    <s v="Vincent Cash Bryant"/>
    <x v="2"/>
    <x v="3"/>
    <s v="Furniture"/>
    <s v="Chairs &amp; Chairmats"/>
    <s v="Jumbo Drum"/>
    <s v="Hon 4070 Series Pagoda™ Round Back Stacking Chairs"/>
    <n v="0.56999999999999995"/>
    <x v="0"/>
    <s v="Oklahoma"/>
    <s v="Owasso"/>
    <n v="74055"/>
    <d v="2013-07-09T00:00:00"/>
    <d v="2013-07-11T00:00:00"/>
    <n v="2166.3101999999999"/>
    <n v="9"/>
    <n v="3139.58"/>
    <n v="87510"/>
    <s v="No Discount"/>
  </r>
  <r>
    <n v="18317"/>
    <s v="High"/>
    <n v="0.02"/>
    <n v="4.76"/>
    <n v="0.88"/>
    <n v="2643"/>
    <s v="Vincent Cash Bryant"/>
    <x v="0"/>
    <x v="3"/>
    <s v="Office Supplies"/>
    <s v="Paper"/>
    <s v="Wrap Bag"/>
    <s v="Wirebound Voice Message Log Book"/>
    <n v="0.39"/>
    <x v="0"/>
    <s v="Oklahoma"/>
    <s v="Owasso"/>
    <n v="74055"/>
    <d v="2013-07-09T00:00:00"/>
    <d v="2013-07-10T00:00:00"/>
    <n v="-1.65984"/>
    <n v="1"/>
    <n v="5.68"/>
    <n v="87510"/>
    <s v="Low"/>
  </r>
  <r>
    <n v="18318"/>
    <s v="High"/>
    <n v="0.08"/>
    <n v="4.28"/>
    <n v="0.94"/>
    <n v="2643"/>
    <s v="Vincent Cash Bryant"/>
    <x v="0"/>
    <x v="3"/>
    <s v="Office Supplies"/>
    <s v="Pens &amp; Art Supplies"/>
    <s v="Wrap Bag"/>
    <s v="Newell 336"/>
    <n v="0.56000000000000005"/>
    <x v="0"/>
    <s v="Oklahoma"/>
    <s v="Owasso"/>
    <n v="74055"/>
    <d v="2013-07-09T00:00:00"/>
    <d v="2013-07-09T00:00:00"/>
    <n v="28.157440000000001"/>
    <n v="15"/>
    <n v="62.35"/>
    <n v="87510"/>
    <s v="Medium"/>
  </r>
  <r>
    <n v="18319"/>
    <s v="High"/>
    <n v="0.1"/>
    <n v="125.99"/>
    <n v="3"/>
    <n v="2643"/>
    <s v="Vincent Cash Bryant"/>
    <x v="0"/>
    <x v="3"/>
    <s v="Technology"/>
    <s v="Telephones and Communication"/>
    <s v="Small Box"/>
    <s v="270c"/>
    <n v="0.59"/>
    <x v="0"/>
    <s v="Oklahoma"/>
    <s v="Owasso"/>
    <n v="74055"/>
    <d v="2013-07-09T00:00:00"/>
    <d v="2013-07-10T00:00:00"/>
    <n v="-146.938704"/>
    <n v="5"/>
    <n v="486.73"/>
    <n v="87510"/>
    <s v="Medium"/>
  </r>
  <r>
    <n v="22702"/>
    <s v="Low"/>
    <n v="0.09"/>
    <n v="4"/>
    <n v="1.3"/>
    <n v="2644"/>
    <s v="Alfred Moran"/>
    <x v="0"/>
    <x v="3"/>
    <s v="Office Supplies"/>
    <s v="Paper"/>
    <s v="Wrap Bag"/>
    <s v="EcoTones® Memo Sheets"/>
    <n v="0.37"/>
    <x v="0"/>
    <s v="Oklahoma"/>
    <s v="Ponca City"/>
    <n v="74601"/>
    <d v="2011-09-25T00:00:00"/>
    <d v="2011-09-29T00:00:00"/>
    <n v="20.82"/>
    <n v="15"/>
    <n v="55.21"/>
    <n v="87506"/>
    <s v="Medium"/>
  </r>
  <r>
    <n v="22703"/>
    <s v="Low"/>
    <n v="7.0000000000000007E-2"/>
    <n v="85.99"/>
    <n v="10.78"/>
    <n v="2644"/>
    <s v="Alfred Moran"/>
    <x v="1"/>
    <x v="3"/>
    <s v="Technology"/>
    <s v="Telephones and Communication"/>
    <s v="Small Box"/>
    <s v="3395"/>
    <n v="0.57999999999999996"/>
    <x v="0"/>
    <s v="Oklahoma"/>
    <s v="Ponca City"/>
    <n v="74601"/>
    <d v="2011-09-25T00:00:00"/>
    <d v="2011-09-25T00:00:00"/>
    <n v="310.572"/>
    <n v="16"/>
    <n v="1126.05"/>
    <n v="87506"/>
    <s v="Medium"/>
  </r>
  <r>
    <n v="21432"/>
    <s v="Medium"/>
    <n v="0.03"/>
    <n v="8.1199999999999992"/>
    <n v="2.83"/>
    <n v="2644"/>
    <s v="Alfred Moran"/>
    <x v="0"/>
    <x v="3"/>
    <s v="Technology"/>
    <s v="Computer Peripherals"/>
    <s v="Small Pack"/>
    <s v="Imation Neon Mac Format Diskettes, 10/Pack"/>
    <n v="0.77"/>
    <x v="0"/>
    <s v="Oklahoma"/>
    <s v="Ponca City"/>
    <n v="74601"/>
    <d v="2012-04-22T00:00:00"/>
    <d v="2012-04-23T00:00:00"/>
    <n v="-31.62"/>
    <n v="1"/>
    <n v="9.3699999999999992"/>
    <n v="87507"/>
    <s v="Low"/>
  </r>
  <r>
    <n v="21433"/>
    <s v="Medium"/>
    <n v="0"/>
    <n v="1.76"/>
    <n v="0.7"/>
    <n v="2644"/>
    <s v="Alfred Moran"/>
    <x v="0"/>
    <x v="3"/>
    <s v="Office Supplies"/>
    <s v="Pens &amp; Art Supplies"/>
    <s v="Wrap Bag"/>
    <s v="Newell 310"/>
    <n v="0.56000000000000005"/>
    <x v="0"/>
    <s v="Oklahoma"/>
    <s v="Ponca City"/>
    <n v="74601"/>
    <d v="2012-04-22T00:00:00"/>
    <d v="2012-04-23T00:00:00"/>
    <n v="-6.0000000000000053E-2"/>
    <n v="4"/>
    <n v="7.73"/>
    <n v="87507"/>
    <s v="No Discount"/>
  </r>
  <r>
    <n v="4702"/>
    <s v="Low"/>
    <n v="0.09"/>
    <n v="4"/>
    <n v="1.3"/>
    <n v="2645"/>
    <s v="Ronnie Dodson"/>
    <x v="0"/>
    <x v="3"/>
    <s v="Office Supplies"/>
    <s v="Paper"/>
    <s v="Wrap Bag"/>
    <s v="EcoTones® Memo Sheets"/>
    <n v="0.37"/>
    <x v="1"/>
    <s v="Washington"/>
    <s v="Seattle"/>
    <n v="98103"/>
    <d v="2011-09-25T00:00:00"/>
    <d v="2011-09-29T00:00:00"/>
    <n v="20.82"/>
    <n v="58"/>
    <n v="213.48"/>
    <n v="33505"/>
    <s v="Medium"/>
  </r>
  <r>
    <n v="4703"/>
    <s v="Low"/>
    <n v="7.0000000000000007E-2"/>
    <n v="85.99"/>
    <n v="10.78"/>
    <n v="2645"/>
    <s v="Ronnie Dodson"/>
    <x v="1"/>
    <x v="3"/>
    <s v="Technology"/>
    <s v="Telephones and Communication"/>
    <s v="Small Box"/>
    <s v="3395"/>
    <n v="0.57999999999999996"/>
    <x v="1"/>
    <s v="Washington"/>
    <s v="Seattle"/>
    <n v="98103"/>
    <d v="2011-09-25T00:00:00"/>
    <d v="2011-09-25T00:00:00"/>
    <n v="310.572"/>
    <n v="64"/>
    <n v="4504.21"/>
    <n v="33505"/>
    <s v="Medium"/>
  </r>
  <r>
    <n v="3432"/>
    <s v="Medium"/>
    <n v="0.03"/>
    <n v="8.1199999999999992"/>
    <n v="2.83"/>
    <n v="2645"/>
    <s v="Ronnie Dodson"/>
    <x v="0"/>
    <x v="3"/>
    <s v="Technology"/>
    <s v="Computer Peripherals"/>
    <s v="Small Pack"/>
    <s v="Imation Neon Mac Format Diskettes, 10/Pack"/>
    <n v="0.77"/>
    <x v="1"/>
    <s v="Washington"/>
    <s v="Seattle"/>
    <n v="98103"/>
    <d v="2012-04-22T00:00:00"/>
    <d v="2012-04-23T00:00:00"/>
    <n v="-31.62"/>
    <n v="3"/>
    <n v="28.11"/>
    <n v="24486"/>
    <s v="Low"/>
  </r>
  <r>
    <n v="3433"/>
    <s v="Medium"/>
    <n v="0"/>
    <n v="1.76"/>
    <n v="0.7"/>
    <n v="2645"/>
    <s v="Ronnie Dodson"/>
    <x v="0"/>
    <x v="3"/>
    <s v="Office Supplies"/>
    <s v="Pens &amp; Art Supplies"/>
    <s v="Wrap Bag"/>
    <s v="Newell 310"/>
    <n v="0.56000000000000005"/>
    <x v="1"/>
    <s v="Washington"/>
    <s v="Seattle"/>
    <n v="98103"/>
    <d v="2012-04-22T00:00:00"/>
    <d v="2012-04-23T00:00:00"/>
    <n v="-6.0000000000000053E-2"/>
    <n v="16"/>
    <n v="30.93"/>
    <n v="24486"/>
    <s v="No Discount"/>
  </r>
  <r>
    <n v="439"/>
    <s v="Critical"/>
    <n v="0.05"/>
    <n v="6.48"/>
    <n v="6.81"/>
    <n v="2645"/>
    <s v="Ronnie Dodson"/>
    <x v="0"/>
    <x v="3"/>
    <s v="Office Supplies"/>
    <s v="Paper"/>
    <s v="Small Box"/>
    <s v="Xerox 1930"/>
    <n v="0.36"/>
    <x v="1"/>
    <s v="Washington"/>
    <s v="Seattle"/>
    <n v="98103"/>
    <d v="2012-04-25T00:00:00"/>
    <d v="2012-04-27T00:00:00"/>
    <n v="-29.06"/>
    <n v="9"/>
    <n v="64.17"/>
    <n v="2947"/>
    <s v="Low"/>
  </r>
  <r>
    <n v="1868"/>
    <s v="High"/>
    <n v="0.06"/>
    <n v="4.76"/>
    <n v="0.88"/>
    <n v="2645"/>
    <s v="Ronnie Dodson"/>
    <x v="0"/>
    <x v="3"/>
    <s v="Office Supplies"/>
    <s v="Paper"/>
    <s v="Wrap Bag"/>
    <s v="Wirebound Voice Message Log Book"/>
    <n v="0.39"/>
    <x v="1"/>
    <s v="Washington"/>
    <s v="Seattle"/>
    <n v="98103"/>
    <d v="2013-01-05T00:00:00"/>
    <d v="2013-01-08T00:00:00"/>
    <n v="21.847999999999999"/>
    <n v="36"/>
    <n v="168.48"/>
    <n v="13444"/>
    <s v="Medium"/>
  </r>
  <r>
    <n v="316"/>
    <s v="High"/>
    <n v="0"/>
    <n v="320.98"/>
    <n v="58.95"/>
    <n v="2645"/>
    <s v="Ronnie Dodson"/>
    <x v="2"/>
    <x v="3"/>
    <s v="Furniture"/>
    <s v="Chairs &amp; Chairmats"/>
    <s v="Jumbo Drum"/>
    <s v="Hon 4070 Series Pagoda™ Round Back Stacking Chairs"/>
    <n v="0.56999999999999995"/>
    <x v="1"/>
    <s v="Washington"/>
    <s v="Seattle"/>
    <n v="98103"/>
    <d v="2013-07-09T00:00:00"/>
    <d v="2013-07-11T00:00:00"/>
    <n v="2245.2399999999998"/>
    <n v="38"/>
    <n v="13255.99"/>
    <n v="2209"/>
    <s v="No Discount"/>
  </r>
  <r>
    <n v="317"/>
    <s v="High"/>
    <n v="0.02"/>
    <n v="4.76"/>
    <n v="0.88"/>
    <n v="2645"/>
    <s v="Ronnie Dodson"/>
    <x v="0"/>
    <x v="3"/>
    <s v="Office Supplies"/>
    <s v="Paper"/>
    <s v="Wrap Bag"/>
    <s v="Wirebound Voice Message Log Book"/>
    <n v="0.39"/>
    <x v="1"/>
    <s v="Washington"/>
    <s v="Seattle"/>
    <n v="98103"/>
    <d v="2013-07-09T00:00:00"/>
    <d v="2013-07-10T00:00:00"/>
    <n v="-1.82"/>
    <n v="1"/>
    <n v="5.68"/>
    <n v="2209"/>
    <s v="Low"/>
  </r>
  <r>
    <n v="318"/>
    <s v="High"/>
    <n v="0.08"/>
    <n v="4.28"/>
    <n v="0.94"/>
    <n v="2645"/>
    <s v="Ronnie Dodson"/>
    <x v="0"/>
    <x v="3"/>
    <s v="Office Supplies"/>
    <s v="Pens &amp; Art Supplies"/>
    <s v="Wrap Bag"/>
    <s v="Newell 336"/>
    <n v="0.56000000000000005"/>
    <x v="1"/>
    <s v="Washington"/>
    <s v="Seattle"/>
    <n v="98103"/>
    <d v="2013-07-09T00:00:00"/>
    <d v="2013-07-09T00:00:00"/>
    <n v="25.88"/>
    <n v="59"/>
    <n v="245.26"/>
    <n v="2209"/>
    <s v="Medium"/>
  </r>
  <r>
    <n v="319"/>
    <s v="High"/>
    <n v="0.1"/>
    <n v="125.99"/>
    <n v="3"/>
    <n v="2645"/>
    <s v="Ronnie Dodson"/>
    <x v="0"/>
    <x v="3"/>
    <s v="Technology"/>
    <s v="Telephones and Communication"/>
    <s v="Small Box"/>
    <s v="270c"/>
    <n v="0.59"/>
    <x v="1"/>
    <s v="Washington"/>
    <s v="Seattle"/>
    <n v="98103"/>
    <d v="2013-07-09T00:00:00"/>
    <d v="2013-07-10T00:00:00"/>
    <n v="-161.11699999999999"/>
    <n v="18"/>
    <n v="1752.23"/>
    <n v="2209"/>
    <s v="Medium"/>
  </r>
  <r>
    <n v="22438"/>
    <s v="Low"/>
    <n v="0.1"/>
    <n v="10.98"/>
    <n v="3.99"/>
    <n v="2647"/>
    <s v="Teresa Bishop"/>
    <x v="0"/>
    <x v="0"/>
    <s v="Office Supplies"/>
    <s v="Appliances"/>
    <s v="Small Box"/>
    <s v="Staples Surge Protector 6 outlet"/>
    <n v="0.57999999999999996"/>
    <x v="1"/>
    <s v="California"/>
    <s v="Bakersfield"/>
    <n v="93309"/>
    <d v="2010-09-17T00:00:00"/>
    <d v="2010-09-24T00:00:00"/>
    <n v="-21.03"/>
    <n v="5"/>
    <n v="52.21"/>
    <n v="91386"/>
    <s v="Medium"/>
  </r>
  <r>
    <n v="22439"/>
    <s v="Low"/>
    <n v="0.01"/>
    <n v="39.979999999999997"/>
    <n v="9.1999999999999993"/>
    <n v="2647"/>
    <s v="Teresa Bishop"/>
    <x v="0"/>
    <x v="0"/>
    <s v="Furniture"/>
    <s v="Office Furnishings"/>
    <s v="Wrap Bag"/>
    <s v="Eldon Radial Chair Mat for Low to Medium Pile Carpets"/>
    <n v="0.65"/>
    <x v="1"/>
    <s v="California"/>
    <s v="Bakersfield"/>
    <n v="93309"/>
    <d v="2010-09-17T00:00:00"/>
    <d v="2010-09-19T00:00:00"/>
    <n v="117.52079999999998"/>
    <n v="4"/>
    <n v="170.32"/>
    <n v="91386"/>
    <s v="Low"/>
  </r>
  <r>
    <n v="21882"/>
    <s v="Critical"/>
    <n v="0.01"/>
    <n v="4.54"/>
    <n v="5.83"/>
    <n v="2647"/>
    <s v="Teresa Bishop"/>
    <x v="0"/>
    <x v="0"/>
    <s v="Office Supplies"/>
    <s v="Binders and Binder Accessories"/>
    <s v="Small Box"/>
    <s v="Avery® Durable Plastic 1&quot; Binders"/>
    <n v="0.36"/>
    <x v="1"/>
    <s v="California"/>
    <s v="Bakersfield"/>
    <n v="93309"/>
    <d v="2011-08-03T00:00:00"/>
    <d v="2011-08-04T00:00:00"/>
    <n v="-39.83278"/>
    <n v="10"/>
    <n v="48.5"/>
    <n v="91387"/>
    <s v="Low"/>
  </r>
  <r>
    <n v="18720"/>
    <s v="High"/>
    <n v="0.01"/>
    <n v="39.979999999999997"/>
    <n v="4"/>
    <n v="2649"/>
    <s v="Leo J Olson"/>
    <x v="0"/>
    <x v="0"/>
    <s v="Technology"/>
    <s v="Computer Peripherals"/>
    <s v="Small Box"/>
    <s v="Microsoft Natural Keyboard Elite"/>
    <n v="0.7"/>
    <x v="2"/>
    <s v="Maryland"/>
    <s v="Edgewood"/>
    <n v="21040"/>
    <d v="2010-06-11T00:00:00"/>
    <d v="2010-06-12T00:00:00"/>
    <n v="-30.808"/>
    <n v="5"/>
    <n v="203.29"/>
    <n v="88814"/>
    <s v="Low"/>
  </r>
  <r>
    <n v="19077"/>
    <s v="Low"/>
    <n v="0.06"/>
    <n v="58.14"/>
    <n v="36.61"/>
    <n v="2649"/>
    <s v="Leo J Olson"/>
    <x v="2"/>
    <x v="0"/>
    <s v="Furniture"/>
    <s v="Bookcases"/>
    <s v="Jumbo Box"/>
    <s v="O'Sullivan 3-Shelf Heavy-Duty Bookcases"/>
    <n v="0.61"/>
    <x v="2"/>
    <s v="Maryland"/>
    <s v="Edgewood"/>
    <n v="21040"/>
    <d v="2011-04-05T00:00:00"/>
    <d v="2011-04-05T00:00:00"/>
    <n v="-868.88"/>
    <n v="13"/>
    <n v="741.3"/>
    <n v="88816"/>
    <s v="Medium"/>
  </r>
  <r>
    <n v="19078"/>
    <s v="Low"/>
    <n v="0.06"/>
    <n v="12.44"/>
    <n v="6.27"/>
    <n v="2649"/>
    <s v="Leo J Olson"/>
    <x v="0"/>
    <x v="0"/>
    <s v="Office Supplies"/>
    <s v="Storage &amp; Organization"/>
    <s v="Medium Box"/>
    <s v="Eldon Simplefile® Box Office®"/>
    <n v="0.56999999999999995"/>
    <x v="2"/>
    <s v="Maryland"/>
    <s v="Edgewood"/>
    <n v="21040"/>
    <d v="2011-04-05T00:00:00"/>
    <d v="2011-04-10T00:00:00"/>
    <n v="-41.86"/>
    <n v="4"/>
    <n v="48.91"/>
    <n v="88816"/>
    <s v="Medium"/>
  </r>
  <r>
    <n v="22904"/>
    <s v="Critical"/>
    <n v="0.05"/>
    <n v="35.99"/>
    <n v="5.99"/>
    <n v="2650"/>
    <s v="Joanne Chu"/>
    <x v="0"/>
    <x v="0"/>
    <s v="Technology"/>
    <s v="Telephones and Communication"/>
    <s v="Wrap Bag"/>
    <s v="Accessory41"/>
    <n v="0.38"/>
    <x v="2"/>
    <s v="Pennsylvania"/>
    <s v="Baldwin"/>
    <n v="15234"/>
    <d v="2010-11-04T00:00:00"/>
    <d v="2010-11-05T00:00:00"/>
    <n v="524.31719999999996"/>
    <n v="26"/>
    <n v="759.88"/>
    <n v="88815"/>
    <s v="Low"/>
  </r>
  <r>
    <n v="21197"/>
    <s v="Medium"/>
    <n v="0.04"/>
    <n v="6.48"/>
    <n v="10.050000000000001"/>
    <n v="2650"/>
    <s v="Joanne Chu"/>
    <x v="0"/>
    <x v="0"/>
    <s v="Office Supplies"/>
    <s v="Paper"/>
    <s v="Small Box"/>
    <s v="Xerox 1997"/>
    <n v="0.37"/>
    <x v="2"/>
    <s v="Pennsylvania"/>
    <s v="Baldwin"/>
    <n v="15234"/>
    <d v="2013-02-02T00:00:00"/>
    <d v="2013-02-03T00:00:00"/>
    <n v="-115"/>
    <n v="5"/>
    <n v="33.89"/>
    <n v="88817"/>
    <s v="Low"/>
  </r>
  <r>
    <n v="26089"/>
    <s v="Low"/>
    <n v="0.09"/>
    <n v="40.98"/>
    <n v="1.99"/>
    <n v="2650"/>
    <s v="Joanne Chu"/>
    <x v="0"/>
    <x v="0"/>
    <s v="Technology"/>
    <s v="Computer Peripherals"/>
    <s v="Small Pack"/>
    <s v="Imation Printable White 80 Minute CD-R Spindle, 50/Pack"/>
    <n v="0.44"/>
    <x v="2"/>
    <s v="Pennsylvania"/>
    <s v="Baldwin"/>
    <n v="15234"/>
    <d v="2013-11-10T00:00:00"/>
    <d v="2013-11-15T00:00:00"/>
    <n v="1145.5586999999998"/>
    <n v="42"/>
    <n v="1660.23"/>
    <n v="88818"/>
    <s v="Medium"/>
  </r>
  <r>
    <n v="26090"/>
    <s v="Low"/>
    <n v="0.08"/>
    <n v="60.98"/>
    <n v="19.989999999999998"/>
    <n v="2650"/>
    <s v="Joanne Chu"/>
    <x v="0"/>
    <x v="0"/>
    <s v="Office Supplies"/>
    <s v="Envelopes"/>
    <s v="Small Box"/>
    <s v="Tyvek Interoffice Envelopes, 9 1/2&quot; x 12 1/2&quot;, 100/Box"/>
    <n v="0.38"/>
    <x v="2"/>
    <s v="Pennsylvania"/>
    <s v="Baldwin"/>
    <n v="15234"/>
    <d v="2013-11-10T00:00:00"/>
    <d v="2013-11-14T00:00:00"/>
    <n v="1195.0892800000001"/>
    <n v="32"/>
    <n v="1920.74"/>
    <n v="88818"/>
    <s v="Medium"/>
  </r>
  <r>
    <n v="26091"/>
    <s v="Low"/>
    <n v="0.09"/>
    <n v="2.08"/>
    <n v="5.33"/>
    <n v="2650"/>
    <s v="Joanne Chu"/>
    <x v="0"/>
    <x v="0"/>
    <s v="Furniture"/>
    <s v="Office Furnishings"/>
    <s v="Small Box"/>
    <s v="Eldon® Wave Desk Accessories"/>
    <n v="0.43"/>
    <x v="2"/>
    <s v="Pennsylvania"/>
    <s v="Baldwin"/>
    <n v="15234"/>
    <d v="2013-11-10T00:00:00"/>
    <d v="2013-11-12T00:00:00"/>
    <n v="27.289499999999997"/>
    <n v="18"/>
    <n v="39.549999999999997"/>
    <n v="88818"/>
    <s v="Medium"/>
  </r>
  <r>
    <n v="18949"/>
    <s v="Medium"/>
    <n v="0.06"/>
    <n v="47.9"/>
    <n v="5.86"/>
    <n v="2652"/>
    <s v="Brenda Ross"/>
    <x v="0"/>
    <x v="3"/>
    <s v="Office Supplies"/>
    <s v="Paper"/>
    <s v="Small Box"/>
    <s v="Xerox 1938"/>
    <n v="0.37"/>
    <x v="1"/>
    <s v="California"/>
    <s v="Bakersfield"/>
    <n v="93309"/>
    <d v="2010-05-25T00:00:00"/>
    <d v="2010-05-27T00:00:00"/>
    <n v="21.78"/>
    <n v="2"/>
    <n v="94.2"/>
    <n v="89361"/>
    <s v="Medium"/>
  </r>
  <r>
    <n v="19059"/>
    <s v="Low"/>
    <n v="0.1"/>
    <n v="4.8899999999999997"/>
    <n v="4.93"/>
    <n v="2652"/>
    <s v="Brenda Ross"/>
    <x v="0"/>
    <x v="3"/>
    <s v="Technology"/>
    <s v="Computer Peripherals"/>
    <s v="Small Pack"/>
    <s v="Maxell 3.5&quot; DS/HD IBM-Formatted Diskettes, 10/Pack"/>
    <n v="0.66"/>
    <x v="1"/>
    <s v="California"/>
    <s v="Bakersfield"/>
    <n v="93309"/>
    <d v="2012-01-08T00:00:00"/>
    <d v="2012-01-12T00:00:00"/>
    <n v="-172.79399999999998"/>
    <n v="10"/>
    <n v="46.34"/>
    <n v="89362"/>
    <s v="Medium"/>
  </r>
  <r>
    <n v="24379"/>
    <s v="Medium"/>
    <n v="0.02"/>
    <n v="34.76"/>
    <n v="8.2200000000000006"/>
    <n v="2652"/>
    <s v="Brenda Ross"/>
    <x v="0"/>
    <x v="3"/>
    <s v="Office Supplies"/>
    <s v="Storage &amp; Organization"/>
    <s v="Small Box"/>
    <s v="Multi-Use Personal File Cart and Caster Set, Three Stacking Bins"/>
    <n v="0.56999999999999995"/>
    <x v="1"/>
    <s v="California"/>
    <s v="Bakersfield"/>
    <n v="93309"/>
    <d v="2013-04-20T00:00:00"/>
    <d v="2013-04-21T00:00:00"/>
    <n v="175.32"/>
    <n v="8"/>
    <n v="285.48"/>
    <n v="89363"/>
    <s v="Low"/>
  </r>
  <r>
    <n v="20783"/>
    <s v="Low"/>
    <n v="0.03"/>
    <n v="179.29"/>
    <n v="29.21"/>
    <n v="2652"/>
    <s v="Brenda Ross"/>
    <x v="2"/>
    <x v="3"/>
    <s v="Furniture"/>
    <s v="Tables"/>
    <s v="Jumbo Box"/>
    <s v="Bevis Round Conference Table Top, X-Base"/>
    <n v="0.74"/>
    <x v="1"/>
    <s v="California"/>
    <s v="Bakersfield"/>
    <n v="93309"/>
    <d v="2013-08-19T00:00:00"/>
    <d v="2013-08-24T00:00:00"/>
    <n v="144.31431999999998"/>
    <n v="18"/>
    <n v="3145.43"/>
    <n v="89364"/>
    <s v="Low"/>
  </r>
  <r>
    <n v="25662"/>
    <s v="Not Specified"/>
    <n v="0.05"/>
    <n v="4.9800000000000004"/>
    <n v="4.62"/>
    <n v="2653"/>
    <s v="Leo Kane"/>
    <x v="0"/>
    <x v="3"/>
    <s v="Technology"/>
    <s v="Computer Peripherals"/>
    <s v="Small Pack"/>
    <s v="Imation 3.5&quot;, DISKETTE 44766 HGHLD3.52HD/FM, 10/Pack"/>
    <n v="0.64"/>
    <x v="0"/>
    <s v="Kansas"/>
    <s v="Derby"/>
    <n v="67037"/>
    <d v="2010-02-22T00:00:00"/>
    <d v="2010-02-23T00:00:00"/>
    <n v="-98.35"/>
    <n v="7"/>
    <n v="34.32"/>
    <n v="89360"/>
    <s v="Low"/>
  </r>
  <r>
    <n v="25663"/>
    <s v="Not Specified"/>
    <n v="0.02"/>
    <n v="34.229999999999997"/>
    <n v="5.0199999999999996"/>
    <n v="2653"/>
    <s v="Leo Kane"/>
    <x v="0"/>
    <x v="3"/>
    <s v="Furniture"/>
    <s v="Office Furnishings"/>
    <s v="Small Box"/>
    <s v="Hand-Finished Solid Wood Document Frame"/>
    <n v="0.55000000000000004"/>
    <x v="0"/>
    <s v="Kansas"/>
    <s v="Derby"/>
    <n v="67037"/>
    <d v="2010-02-22T00:00:00"/>
    <d v="2010-02-24T00:00:00"/>
    <n v="270.79049999999995"/>
    <n v="11"/>
    <n v="392.45"/>
    <n v="89360"/>
    <s v="Low"/>
  </r>
  <r>
    <n v="19131"/>
    <s v="Medium"/>
    <n v="0.09"/>
    <n v="89.99"/>
    <n v="42"/>
    <n v="2655"/>
    <s v="Benjamin Lam"/>
    <x v="2"/>
    <x v="3"/>
    <s v="Furniture"/>
    <s v="Chairs &amp; Chairmats"/>
    <s v="Jumbo Drum"/>
    <s v="Global Leather Task Chair, Black"/>
    <n v="0.66"/>
    <x v="3"/>
    <s v="Georgia"/>
    <s v="Atlanta"/>
    <n v="30318"/>
    <d v="2010-04-18T00:00:00"/>
    <d v="2010-04-18T00:00:00"/>
    <n v="223.416"/>
    <n v="6"/>
    <n v="511.25"/>
    <n v="86063"/>
    <s v="Medium"/>
  </r>
  <r>
    <n v="22938"/>
    <s v="Critical"/>
    <n v="7.0000000000000007E-2"/>
    <n v="2.94"/>
    <n v="0.81"/>
    <n v="2655"/>
    <s v="Benjamin Lam"/>
    <x v="0"/>
    <x v="0"/>
    <s v="Office Supplies"/>
    <s v="Pens &amp; Art Supplies"/>
    <s v="Wrap Bag"/>
    <s v="Prang Colored Pencils"/>
    <n v="0.4"/>
    <x v="3"/>
    <s v="Georgia"/>
    <s v="Atlanta"/>
    <n v="30318"/>
    <d v="2010-10-08T00:00:00"/>
    <d v="2010-10-09T00:00:00"/>
    <n v="-93.927400000000006"/>
    <n v="10"/>
    <n v="29.88"/>
    <n v="86064"/>
    <s v="Medium"/>
  </r>
  <r>
    <n v="22565"/>
    <s v="High"/>
    <n v="0"/>
    <n v="99.99"/>
    <n v="19.989999999999998"/>
    <n v="2655"/>
    <s v="Benjamin Lam"/>
    <x v="0"/>
    <x v="0"/>
    <s v="Technology"/>
    <s v="Computer Peripherals"/>
    <s v="Small Box"/>
    <s v="US Robotics 56K V.92 External Faxmodem"/>
    <n v="0.52"/>
    <x v="3"/>
    <s v="Georgia"/>
    <s v="Atlanta"/>
    <n v="30318"/>
    <d v="2011-09-23T00:00:00"/>
    <d v="2011-09-24T00:00:00"/>
    <n v="46.379999999999995"/>
    <n v="20"/>
    <n v="2149.08"/>
    <n v="86066"/>
    <s v="No Discount"/>
  </r>
  <r>
    <n v="18038"/>
    <s v="Critical"/>
    <n v="0.02"/>
    <n v="24.92"/>
    <n v="12.98"/>
    <n v="2655"/>
    <s v="Benjamin Lam"/>
    <x v="0"/>
    <x v="3"/>
    <s v="Office Supplies"/>
    <s v="Binders and Binder Accessories"/>
    <s v="Small Box"/>
    <s v="GBC Standard Therm-A-Bind Covers"/>
    <n v="0.39"/>
    <x v="3"/>
    <s v="Georgia"/>
    <s v="Atlanta"/>
    <n v="30318"/>
    <d v="2011-12-28T00:00:00"/>
    <d v="2011-12-29T00:00:00"/>
    <n v="-16.212700000000002"/>
    <n v="11"/>
    <n v="274.58999999999997"/>
    <n v="86067"/>
    <s v="Low"/>
  </r>
  <r>
    <n v="21099"/>
    <s v="Not Specified"/>
    <n v="0.08"/>
    <n v="30.98"/>
    <n v="19.989999999999998"/>
    <n v="2655"/>
    <s v="Benjamin Lam"/>
    <x v="0"/>
    <x v="3"/>
    <s v="Office Supplies"/>
    <s v="Paper"/>
    <s v="Small Box"/>
    <s v="Xerox 1988"/>
    <n v="0.4"/>
    <x v="3"/>
    <s v="Georgia"/>
    <s v="Atlanta"/>
    <n v="30318"/>
    <d v="2012-10-03T00:00:00"/>
    <d v="2012-10-05T00:00:00"/>
    <n v="14.603999999999999"/>
    <n v="15"/>
    <n v="471.72"/>
    <n v="86071"/>
    <s v="Medium"/>
  </r>
  <r>
    <n v="21100"/>
    <s v="Not Specified"/>
    <n v="0"/>
    <n v="376.13"/>
    <n v="85.63"/>
    <n v="2655"/>
    <s v="Benjamin Lam"/>
    <x v="2"/>
    <x v="3"/>
    <s v="Furniture"/>
    <s v="Tables"/>
    <s v="Jumbo Box"/>
    <s v="Bretford Rectangular Conference Table Tops"/>
    <n v="0.74"/>
    <x v="3"/>
    <s v="Georgia"/>
    <s v="Atlanta"/>
    <n v="30318"/>
    <d v="2012-10-03T00:00:00"/>
    <d v="2012-10-04T00:00:00"/>
    <n v="-164.02679999999998"/>
    <n v="23"/>
    <n v="7092.73"/>
    <n v="86071"/>
    <s v="No Discount"/>
  </r>
  <r>
    <n v="24254"/>
    <s v="Medium"/>
    <n v="0.01"/>
    <n v="9.06"/>
    <n v="9.86"/>
    <n v="2656"/>
    <s v="Dennis Thornton"/>
    <x v="0"/>
    <x v="0"/>
    <s v="Office Supplies"/>
    <s v="Paper"/>
    <s v="Small Box"/>
    <s v="Southworth 25% Cotton Linen-Finish Paper &amp; Envelopes"/>
    <n v="0.4"/>
    <x v="3"/>
    <s v="Georgia"/>
    <s v="Augusta"/>
    <n v="30904"/>
    <d v="2011-03-21T00:00:00"/>
    <d v="2011-03-23T00:00:00"/>
    <n v="92.412000000000006"/>
    <n v="7"/>
    <n v="70.27"/>
    <n v="86065"/>
    <s v="Low"/>
  </r>
  <r>
    <n v="24255"/>
    <s v="Medium"/>
    <n v="0.02"/>
    <n v="6.48"/>
    <n v="5.87"/>
    <n v="2656"/>
    <s v="Dennis Thornton"/>
    <x v="0"/>
    <x v="0"/>
    <s v="Office Supplies"/>
    <s v="Paper"/>
    <s v="Small Box"/>
    <s v="Xerox 229"/>
    <n v="0.37"/>
    <x v="3"/>
    <s v="Georgia"/>
    <s v="Augusta"/>
    <n v="30904"/>
    <d v="2011-03-21T00:00:00"/>
    <d v="2011-03-23T00:00:00"/>
    <n v="-50.230319999999999"/>
    <n v="10"/>
    <n v="67.48"/>
    <n v="86065"/>
    <s v="Low"/>
  </r>
  <r>
    <n v="24344"/>
    <s v="Low"/>
    <n v="0"/>
    <n v="1.48"/>
    <n v="0.7"/>
    <n v="2656"/>
    <s v="Dennis Thornton"/>
    <x v="0"/>
    <x v="0"/>
    <s v="Office Supplies"/>
    <s v="Rubber Bands"/>
    <s v="Wrap Bag"/>
    <s v="Binder Clips by OIC"/>
    <n v="0.37"/>
    <x v="3"/>
    <s v="Georgia"/>
    <s v="Augusta"/>
    <n v="30904"/>
    <d v="2012-10-02T00:00:00"/>
    <d v="2012-10-06T00:00:00"/>
    <n v="439.03199999999998"/>
    <n v="9"/>
    <n v="13.65"/>
    <n v="86070"/>
    <s v="No Discount"/>
  </r>
  <r>
    <n v="23288"/>
    <s v="High"/>
    <n v="0.03"/>
    <n v="14.48"/>
    <n v="6.46"/>
    <n v="2656"/>
    <s v="Dennis Thornton"/>
    <x v="0"/>
    <x v="3"/>
    <s v="Office Supplies"/>
    <s v="Binders and Binder Accessories"/>
    <s v="Small Box"/>
    <s v="GBC White Gloss Covers, Plain Front"/>
    <n v="0.38"/>
    <x v="3"/>
    <s v="Georgia"/>
    <s v="Augusta"/>
    <n v="30904"/>
    <d v="2012-12-02T00:00:00"/>
    <d v="2012-12-03T00:00:00"/>
    <n v="-169.30760000000001"/>
    <n v="16"/>
    <n v="243.79"/>
    <n v="86072"/>
    <s v="Low"/>
  </r>
  <r>
    <n v="24253"/>
    <s v="Medium"/>
    <n v="0.06"/>
    <n v="10.4"/>
    <n v="5.4"/>
    <n v="2656"/>
    <s v="Dennis Thornton"/>
    <x v="0"/>
    <x v="0"/>
    <s v="Furniture"/>
    <s v="Office Furnishings"/>
    <s v="Small Pack"/>
    <s v="Executive Impressions 8-1/2&quot; Career Panel/Partition Cubicle Clock"/>
    <n v="0.51"/>
    <x v="3"/>
    <s v="Georgia"/>
    <s v="Augusta"/>
    <n v="30904"/>
    <d v="2013-03-21T00:00:00"/>
    <d v="2013-03-23T00:00:00"/>
    <n v="-10.513999999999999"/>
    <n v="12"/>
    <n v="124.5"/>
    <n v="86074"/>
    <s v="Medium"/>
  </r>
  <r>
    <n v="24660"/>
    <s v="Medium"/>
    <n v="0.03"/>
    <n v="262.11"/>
    <n v="62.74"/>
    <n v="2657"/>
    <s v="Anthony Greer"/>
    <x v="2"/>
    <x v="0"/>
    <s v="Furniture"/>
    <s v="Tables"/>
    <s v="Jumbo Box"/>
    <s v="Bevis Boat-Shaped Conference Table"/>
    <n v="0.75"/>
    <x v="3"/>
    <s v="Georgia"/>
    <s v="Columbus"/>
    <n v="31907"/>
    <d v="2012-06-17T00:00:00"/>
    <d v="2012-06-19T00:00:00"/>
    <n v="-231.63"/>
    <n v="2"/>
    <n v="435.73"/>
    <n v="86068"/>
    <s v="Low"/>
  </r>
  <r>
    <n v="24507"/>
    <s v="High"/>
    <n v="0"/>
    <n v="28.48"/>
    <n v="1.99"/>
    <n v="2657"/>
    <s v="Anthony Greer"/>
    <x v="0"/>
    <x v="3"/>
    <s v="Technology"/>
    <s v="Computer Peripherals"/>
    <s v="Small Pack"/>
    <s v="Memorex 4.7GB DVD+RW, 3/Pack"/>
    <n v="0.4"/>
    <x v="3"/>
    <s v="Georgia"/>
    <s v="Columbus"/>
    <n v="31907"/>
    <d v="2012-07-25T00:00:00"/>
    <d v="2012-07-25T00:00:00"/>
    <n v="-23.211999999999996"/>
    <n v="14"/>
    <n v="414.67"/>
    <n v="86069"/>
    <s v="No Discount"/>
  </r>
  <r>
    <n v="24508"/>
    <s v="High"/>
    <n v="0.03"/>
    <n v="22.23"/>
    <n v="3.63"/>
    <n v="2657"/>
    <s v="Anthony Greer"/>
    <x v="0"/>
    <x v="3"/>
    <s v="Furniture"/>
    <s v="Office Furnishings"/>
    <s v="Small Pack"/>
    <s v="Executive Impressions 14&quot; Contract Wall Clock"/>
    <n v="0.52"/>
    <x v="3"/>
    <s v="Georgia"/>
    <s v="Columbus"/>
    <n v="31907"/>
    <d v="2012-07-25T00:00:00"/>
    <d v="2012-07-26T00:00:00"/>
    <n v="642.10799999999995"/>
    <n v="14"/>
    <n v="327.24"/>
    <n v="86069"/>
    <s v="Low"/>
  </r>
  <r>
    <n v="24509"/>
    <s v="High"/>
    <n v="0"/>
    <n v="6.48"/>
    <n v="8.4"/>
    <n v="2657"/>
    <s v="Anthony Greer"/>
    <x v="0"/>
    <x v="3"/>
    <s v="Office Supplies"/>
    <s v="Paper"/>
    <s v="Small Box"/>
    <s v="Xerox 212"/>
    <n v="0.37"/>
    <x v="3"/>
    <s v="Georgia"/>
    <s v="Columbus"/>
    <n v="31907"/>
    <d v="2012-07-25T00:00:00"/>
    <d v="2012-07-27T00:00:00"/>
    <n v="-21.042000000000002"/>
    <n v="15"/>
    <n v="102.98"/>
    <n v="86069"/>
    <s v="No Discount"/>
  </r>
  <r>
    <n v="24345"/>
    <s v="Low"/>
    <n v="0.05"/>
    <n v="1.68"/>
    <n v="0.7"/>
    <n v="2657"/>
    <s v="Anthony Greer"/>
    <x v="0"/>
    <x v="0"/>
    <s v="Office Supplies"/>
    <s v="Pens &amp; Art Supplies"/>
    <s v="Wrap Bag"/>
    <s v="Newell 308"/>
    <n v="0.6"/>
    <x v="3"/>
    <s v="Georgia"/>
    <s v="Columbus"/>
    <n v="31907"/>
    <d v="2012-10-02T00:00:00"/>
    <d v="2012-10-06T00:00:00"/>
    <n v="-720.91600000000005"/>
    <n v="22"/>
    <n v="36.86"/>
    <n v="86070"/>
    <s v="Low"/>
  </r>
  <r>
    <n v="25300"/>
    <s v="Not Specified"/>
    <n v="0.04"/>
    <n v="5.28"/>
    <n v="2.99"/>
    <n v="2657"/>
    <s v="Anthony Greer"/>
    <x v="0"/>
    <x v="0"/>
    <s v="Office Supplies"/>
    <s v="Binders and Binder Accessories"/>
    <s v="Small Box"/>
    <s v="Wilson Jones 1&quot; Hanging DublLock® Ring Binders"/>
    <n v="0.37"/>
    <x v="3"/>
    <s v="Georgia"/>
    <s v="Columbus"/>
    <n v="31907"/>
    <d v="2013-01-13T00:00:00"/>
    <d v="2013-01-13T00:00:00"/>
    <n v="-117.6"/>
    <n v="9"/>
    <n v="47.4"/>
    <n v="86073"/>
    <s v="Low"/>
  </r>
  <r>
    <n v="25301"/>
    <s v="Not Specified"/>
    <n v="0.01"/>
    <n v="517.48"/>
    <n v="16.63"/>
    <n v="2657"/>
    <s v="Anthony Greer"/>
    <x v="2"/>
    <x v="0"/>
    <s v="Technology"/>
    <s v="Office Machines"/>
    <s v="Jumbo Box"/>
    <s v="Panasonic KX-P3626 Dot Matrix Printer"/>
    <n v="0.59"/>
    <x v="3"/>
    <s v="Georgia"/>
    <s v="Columbus"/>
    <n v="31907"/>
    <d v="2013-01-13T00:00:00"/>
    <d v="2013-01-13T00:00:00"/>
    <n v="641.08799999999997"/>
    <n v="13"/>
    <n v="6793.17"/>
    <n v="86073"/>
    <s v="Low"/>
  </r>
  <r>
    <n v="25302"/>
    <s v="Not Specified"/>
    <n v="7.0000000000000007E-2"/>
    <n v="58.14"/>
    <n v="36.61"/>
    <n v="2658"/>
    <s v="Matthew Welsh"/>
    <x v="2"/>
    <x v="0"/>
    <s v="Furniture"/>
    <s v="Bookcases"/>
    <s v="Jumbo Box"/>
    <s v="O'Sullivan 3-Shelf Heavy-Duty Bookcases"/>
    <n v="0.61"/>
    <x v="3"/>
    <s v="Georgia"/>
    <s v="Dalton"/>
    <n v="30721"/>
    <d v="2013-01-13T00:00:00"/>
    <d v="2013-01-14T00:00:00"/>
    <n v="649.32600000000002"/>
    <n v="6"/>
    <n v="347.86"/>
    <n v="86073"/>
    <s v="Medium"/>
  </r>
  <r>
    <n v="25303"/>
    <s v="Not Specified"/>
    <n v="7.0000000000000007E-2"/>
    <n v="25.98"/>
    <n v="14.36"/>
    <n v="2658"/>
    <s v="Matthew Welsh"/>
    <x v="2"/>
    <x v="0"/>
    <s v="Furniture"/>
    <s v="Chairs &amp; Chairmats"/>
    <s v="Jumbo Drum"/>
    <s v="Global Stack Chair without Arms, Black"/>
    <n v="0.6"/>
    <x v="3"/>
    <s v="Georgia"/>
    <s v="Dalton"/>
    <n v="30721"/>
    <d v="2013-01-13T00:00:00"/>
    <d v="2013-01-15T00:00:00"/>
    <n v="4248.5939999999991"/>
    <n v="5"/>
    <n v="129.86000000000001"/>
    <n v="86073"/>
    <s v="Medium"/>
  </r>
  <r>
    <n v="19525"/>
    <s v="Critical"/>
    <n v="0.01"/>
    <n v="138.13999999999999"/>
    <n v="35"/>
    <n v="2660"/>
    <s v="Jeffrey Page"/>
    <x v="0"/>
    <x v="2"/>
    <s v="Office Supplies"/>
    <s v="Storage &amp; Organization"/>
    <s v="Large Box"/>
    <s v="SAFCO Commercial Wire Shelving, Black"/>
    <m/>
    <x v="2"/>
    <s v="Maine"/>
    <s v="Gorham"/>
    <n v="4038"/>
    <d v="2010-02-24T00:00:00"/>
    <d v="2010-02-26T00:00:00"/>
    <n v="-321.51"/>
    <n v="4"/>
    <n v="599.03"/>
    <n v="86486"/>
    <s v="Low"/>
  </r>
  <r>
    <n v="18121"/>
    <s v="Critical"/>
    <n v="0.1"/>
    <n v="1.26"/>
    <n v="0.7"/>
    <n v="2661"/>
    <s v="James McLaughlin"/>
    <x v="0"/>
    <x v="2"/>
    <s v="Office Supplies"/>
    <s v="Rubber Bands"/>
    <s v="Wrap Bag"/>
    <s v="Bagged Rubber Bands"/>
    <n v="0.81"/>
    <x v="2"/>
    <s v="Massachusetts"/>
    <s v="Watertown"/>
    <n v="2471"/>
    <d v="2012-03-17T00:00:00"/>
    <d v="2012-03-18T00:00:00"/>
    <n v="-19.170000000000002"/>
    <n v="10"/>
    <n v="12.45"/>
    <n v="86487"/>
    <s v="Medium"/>
  </r>
  <r>
    <n v="18122"/>
    <s v="Critical"/>
    <n v="0.1"/>
    <n v="4.26"/>
    <n v="1.2"/>
    <n v="2662"/>
    <s v="Carolyn Levine"/>
    <x v="0"/>
    <x v="2"/>
    <s v="Office Supplies"/>
    <s v="Pens &amp; Art Supplies"/>
    <s v="Wrap Bag"/>
    <s v="Dixon Prang® Watercolor Pencils, 10-Color Set with Brush"/>
    <n v="0.44"/>
    <x v="2"/>
    <s v="Massachusetts"/>
    <s v="Wellesley"/>
    <n v="2457"/>
    <d v="2012-03-17T00:00:00"/>
    <d v="2012-03-19T00:00:00"/>
    <n v="-1.25"/>
    <n v="2"/>
    <n v="7.97"/>
    <n v="86487"/>
    <s v="Medium"/>
  </r>
  <r>
    <n v="22587"/>
    <s v="High"/>
    <n v="0.04"/>
    <n v="6.81"/>
    <n v="5.48"/>
    <n v="2663"/>
    <s v="Stacy Reynolds"/>
    <x v="0"/>
    <x v="2"/>
    <s v="Office Supplies"/>
    <s v="Binders and Binder Accessories"/>
    <s v="Small Box"/>
    <s v="Avery Self-Adhesive Photo Pockets for Polaroid Photos"/>
    <n v="0.37"/>
    <x v="2"/>
    <s v="New Jersey"/>
    <s v="Phillipsburg"/>
    <n v="8865"/>
    <d v="2013-09-15T00:00:00"/>
    <d v="2013-09-17T00:00:00"/>
    <n v="-32.713360000000002"/>
    <n v="9"/>
    <n v="63.35"/>
    <n v="86488"/>
    <s v="Low"/>
  </r>
  <r>
    <n v="22588"/>
    <s v="High"/>
    <n v="0.04"/>
    <n v="12.28"/>
    <n v="6.47"/>
    <n v="2664"/>
    <s v="Frank Hartman"/>
    <x v="1"/>
    <x v="2"/>
    <s v="Office Supplies"/>
    <s v="Paper"/>
    <s v="Small Box"/>
    <s v="Xerox 1881"/>
    <n v="0.38"/>
    <x v="2"/>
    <s v="New Jersey"/>
    <s v="Scotch Plains"/>
    <n v="7076"/>
    <d v="2013-09-15T00:00:00"/>
    <d v="2013-09-17T00:00:00"/>
    <n v="4.2228000000000003"/>
    <n v="6"/>
    <n v="81.06"/>
    <n v="86488"/>
    <s v="Low"/>
  </r>
  <r>
    <n v="22187"/>
    <s v="Critical"/>
    <n v="0.03"/>
    <n v="1.48"/>
    <n v="0.7"/>
    <n v="2666"/>
    <s v="Christopher Horner"/>
    <x v="0"/>
    <x v="1"/>
    <s v="Office Supplies"/>
    <s v="Rubber Bands"/>
    <s v="Wrap Bag"/>
    <s v="Binder Clips by OIC"/>
    <n v="0.37"/>
    <x v="0"/>
    <s v="Indiana"/>
    <s v="La Porte"/>
    <n v="46350"/>
    <d v="2011-08-03T00:00:00"/>
    <d v="2011-08-05T00:00:00"/>
    <n v="1.1544000000000001"/>
    <n v="7"/>
    <n v="10.48"/>
    <n v="87834"/>
    <s v="Low"/>
  </r>
  <r>
    <n v="24700"/>
    <s v="Medium"/>
    <n v="0.01"/>
    <n v="5.53"/>
    <n v="6.98"/>
    <n v="2666"/>
    <s v="Christopher Horner"/>
    <x v="0"/>
    <x v="0"/>
    <s v="Office Supplies"/>
    <s v="Binders and Binder Accessories"/>
    <s v="Small Box"/>
    <s v="Avery Durable Poly Binders"/>
    <n v="0.39"/>
    <x v="0"/>
    <s v="Indiana"/>
    <s v="La Porte"/>
    <n v="46350"/>
    <d v="2012-03-10T00:00:00"/>
    <d v="2012-03-11T00:00:00"/>
    <n v="-125.36150000000001"/>
    <n v="8"/>
    <n v="46.97"/>
    <n v="87837"/>
    <s v="Low"/>
  </r>
  <r>
    <n v="23922"/>
    <s v="Low"/>
    <n v="0.06"/>
    <n v="50.98"/>
    <n v="14.19"/>
    <n v="2666"/>
    <s v="Christopher Horner"/>
    <x v="2"/>
    <x v="0"/>
    <s v="Furniture"/>
    <s v="Chairs &amp; Chairmats"/>
    <s v="Jumbo Drum"/>
    <s v="Global Deluxe Stacking Chair, Gray"/>
    <n v="0.56000000000000005"/>
    <x v="0"/>
    <s v="Indiana"/>
    <s v="La Porte"/>
    <n v="46350"/>
    <d v="2012-12-18T00:00:00"/>
    <d v="2012-12-23T00:00:00"/>
    <n v="199.95000000000002"/>
    <n v="18"/>
    <n v="886.93"/>
    <n v="87838"/>
    <s v="Medium"/>
  </r>
  <r>
    <n v="23923"/>
    <s v="Low"/>
    <n v="0"/>
    <n v="14.58"/>
    <n v="7.4"/>
    <n v="2666"/>
    <s v="Christopher Horner"/>
    <x v="0"/>
    <x v="0"/>
    <s v="Furniture"/>
    <s v="Office Furnishings"/>
    <s v="Small Box"/>
    <s v="DAX Clear Channel Poster Frame"/>
    <n v="0.48"/>
    <x v="0"/>
    <s v="Indiana"/>
    <s v="La Porte"/>
    <n v="46350"/>
    <d v="2012-12-18T00:00:00"/>
    <d v="2012-12-22T00:00:00"/>
    <n v="102.66"/>
    <n v="18"/>
    <n v="279.37"/>
    <n v="87838"/>
    <s v="No Discount"/>
  </r>
  <r>
    <n v="23924"/>
    <s v="Low"/>
    <n v="0.06"/>
    <n v="45.98"/>
    <n v="4.8"/>
    <n v="2666"/>
    <s v="Christopher Horner"/>
    <x v="0"/>
    <x v="0"/>
    <s v="Furniture"/>
    <s v="Office Furnishings"/>
    <s v="Wrap Bag"/>
    <s v="Tenex B1-RE Series Chair Mats for Low Pile Carpets"/>
    <n v="0.68"/>
    <x v="0"/>
    <s v="Indiana"/>
    <s v="La Porte"/>
    <n v="46350"/>
    <d v="2012-12-18T00:00:00"/>
    <d v="2012-12-22T00:00:00"/>
    <n v="280.79549999999995"/>
    <n v="9"/>
    <n v="406.95"/>
    <n v="87838"/>
    <s v="Medium"/>
  </r>
  <r>
    <n v="22901"/>
    <s v="High"/>
    <n v="0.04"/>
    <n v="6.48"/>
    <n v="5.19"/>
    <n v="2666"/>
    <s v="Christopher Horner"/>
    <x v="0"/>
    <x v="1"/>
    <s v="Office Supplies"/>
    <s v="Paper"/>
    <s v="Small Box"/>
    <s v="Xerox 1995"/>
    <n v="0.37"/>
    <x v="0"/>
    <s v="Indiana"/>
    <s v="La Porte"/>
    <n v="46350"/>
    <d v="2013-09-16T00:00:00"/>
    <d v="2013-09-17T00:00:00"/>
    <n v="-57.435600000000001"/>
    <n v="23"/>
    <n v="148.65"/>
    <n v="87840"/>
    <s v="Low"/>
  </r>
  <r>
    <n v="18400"/>
    <s v="High"/>
    <n v="0.04"/>
    <n v="90.24"/>
    <n v="0.99"/>
    <n v="2667"/>
    <s v="Pat Baker"/>
    <x v="0"/>
    <x v="1"/>
    <s v="Office Supplies"/>
    <s v="Appliances"/>
    <s v="Small Box"/>
    <s v="Kensington 6 Outlet MasterPiece® HOMEOFFICE Power Control Center"/>
    <n v="0.56000000000000005"/>
    <x v="2"/>
    <s v="Ohio"/>
    <s v="Lakewood"/>
    <n v="44107"/>
    <d v="2010-04-02T00:00:00"/>
    <d v="2010-04-04T00:00:00"/>
    <n v="246.2748"/>
    <n v="4"/>
    <n v="356.92"/>
    <n v="87831"/>
    <s v="Low"/>
  </r>
  <r>
    <n v="18401"/>
    <s v="High"/>
    <n v="0.09"/>
    <n v="47.9"/>
    <n v="5.86"/>
    <n v="2667"/>
    <s v="Pat Baker"/>
    <x v="1"/>
    <x v="1"/>
    <s v="Office Supplies"/>
    <s v="Paper"/>
    <s v="Small Box"/>
    <s v="Xerox 1938"/>
    <n v="0.37"/>
    <x v="2"/>
    <s v="Ohio"/>
    <s v="Lakewood"/>
    <n v="44107"/>
    <d v="2010-04-02T00:00:00"/>
    <d v="2010-04-04T00:00:00"/>
    <n v="93.950399999999988"/>
    <n v="3"/>
    <n v="136.16"/>
    <n v="87831"/>
    <s v="Medium"/>
  </r>
  <r>
    <n v="19294"/>
    <s v="High"/>
    <n v="0.04"/>
    <n v="10.4"/>
    <n v="5.4"/>
    <n v="2668"/>
    <s v="Carlos Hanson"/>
    <x v="0"/>
    <x v="0"/>
    <s v="Furniture"/>
    <s v="Office Furnishings"/>
    <s v="Small Pack"/>
    <s v="Executive Impressions 8-1/2&quot; Career Panel/Partition Cubicle Clock"/>
    <n v="0.51"/>
    <x v="0"/>
    <s v="South Dakota"/>
    <s v="Rapid City"/>
    <n v="57701"/>
    <d v="2010-03-28T00:00:00"/>
    <d v="2010-03-29T00:00:00"/>
    <n v="29.98"/>
    <n v="12"/>
    <n v="130.74"/>
    <n v="87830"/>
    <s v="Low"/>
  </r>
  <r>
    <n v="19295"/>
    <s v="High"/>
    <n v="0.08"/>
    <n v="4.28"/>
    <n v="4.79"/>
    <n v="2668"/>
    <s v="Carlos Hanson"/>
    <x v="0"/>
    <x v="0"/>
    <s v="Office Supplies"/>
    <s v="Paper"/>
    <s v="Small Box"/>
    <s v="Xerox 1962"/>
    <n v="0.4"/>
    <x v="0"/>
    <s v="South Dakota"/>
    <s v="Rapid City"/>
    <n v="57701"/>
    <d v="2010-03-28T00:00:00"/>
    <d v="2010-03-30T00:00:00"/>
    <n v="-121.2"/>
    <n v="12"/>
    <n v="49.87"/>
    <n v="87830"/>
    <s v="Medium"/>
  </r>
  <r>
    <n v="18870"/>
    <s v="Not Specified"/>
    <n v="0.06"/>
    <n v="3.93"/>
    <n v="0.99"/>
    <n v="2668"/>
    <s v="Carlos Hanson"/>
    <x v="0"/>
    <x v="1"/>
    <s v="Office Supplies"/>
    <s v="Rubber Bands"/>
    <s v="Wrap Bag"/>
    <s v="Staples Vinyl Coated Paper Clips"/>
    <n v="0.39"/>
    <x v="0"/>
    <s v="South Dakota"/>
    <s v="Rapid City"/>
    <n v="57701"/>
    <d v="2010-10-21T00:00:00"/>
    <d v="2010-10-23T00:00:00"/>
    <n v="10.782400000000001"/>
    <n v="6"/>
    <n v="24.18"/>
    <n v="87832"/>
    <s v="Medium"/>
  </r>
  <r>
    <n v="18534"/>
    <s v="Low"/>
    <n v="0.1"/>
    <n v="3.15"/>
    <n v="0.49"/>
    <n v="2668"/>
    <s v="Carlos Hanson"/>
    <x v="0"/>
    <x v="1"/>
    <s v="Office Supplies"/>
    <s v="Labels"/>
    <s v="Small Box"/>
    <s v="Self-Adhesive Removable Labels"/>
    <n v="0.37"/>
    <x v="0"/>
    <s v="South Dakota"/>
    <s v="Rapid City"/>
    <n v="57701"/>
    <d v="2011-06-16T00:00:00"/>
    <d v="2011-06-18T00:00:00"/>
    <n v="34.375799999999998"/>
    <n v="17"/>
    <n v="49.82"/>
    <n v="87833"/>
    <s v="Medium"/>
  </r>
  <r>
    <n v="18535"/>
    <s v="Low"/>
    <n v="0.05"/>
    <n v="195.99"/>
    <n v="4.2"/>
    <n v="2668"/>
    <s v="Carlos Hanson"/>
    <x v="0"/>
    <x v="1"/>
    <s v="Technology"/>
    <s v="Telephones and Communication"/>
    <s v="Small Box"/>
    <s v="KH 688"/>
    <n v="0.56999999999999995"/>
    <x v="0"/>
    <s v="South Dakota"/>
    <s v="Rapid City"/>
    <n v="57701"/>
    <d v="2011-06-16T00:00:00"/>
    <d v="2011-06-23T00:00:00"/>
    <n v="1447.9995000000001"/>
    <n v="13"/>
    <n v="2098.5500000000002"/>
    <n v="87833"/>
    <s v="Low"/>
  </r>
  <r>
    <n v="22188"/>
    <s v="Critical"/>
    <n v="0.03"/>
    <n v="95.95"/>
    <n v="74.349999999999994"/>
    <n v="2668"/>
    <s v="Carlos Hanson"/>
    <x v="2"/>
    <x v="1"/>
    <s v="Furniture"/>
    <s v="Chairs &amp; Chairmats"/>
    <s v="Jumbo Drum"/>
    <s v="Bevis Steel Folding Chairs"/>
    <n v="0.56999999999999995"/>
    <x v="0"/>
    <s v="South Dakota"/>
    <s v="Rapid City"/>
    <n v="57701"/>
    <d v="2011-08-03T00:00:00"/>
    <d v="2011-08-04T00:00:00"/>
    <n v="-614.4892000000001"/>
    <n v="15"/>
    <n v="1485.71"/>
    <n v="87834"/>
    <s v="Low"/>
  </r>
  <r>
    <n v="20863"/>
    <s v="High"/>
    <n v="0"/>
    <n v="500.97"/>
    <n v="69.3"/>
    <n v="2668"/>
    <s v="Carlos Hanson"/>
    <x v="2"/>
    <x v="0"/>
    <s v="Technology"/>
    <s v="Office Machines"/>
    <s v="Jumbo Drum"/>
    <s v="Epson Stylus 1520 Color Inkjet Printer"/>
    <n v="0.37"/>
    <x v="0"/>
    <s v="South Dakota"/>
    <s v="Rapid City"/>
    <n v="57701"/>
    <d v="2011-12-08T00:00:00"/>
    <d v="2011-12-09T00:00:00"/>
    <n v="5616.8759999999993"/>
    <n v="17"/>
    <n v="8140.4"/>
    <n v="87836"/>
    <s v="No Discount"/>
  </r>
  <r>
    <n v="25308"/>
    <s v="Medium"/>
    <n v="0.03"/>
    <n v="11.97"/>
    <n v="5.81"/>
    <n v="2669"/>
    <s v="Annie Booth"/>
    <x v="0"/>
    <x v="0"/>
    <s v="Office Supplies"/>
    <s v="Pens &amp; Art Supplies"/>
    <s v="Small Pack"/>
    <s v="Staples SlimLine Pencil Sharpener"/>
    <n v="0.6"/>
    <x v="0"/>
    <s v="Texas"/>
    <s v="Lake Jackson"/>
    <n v="77566"/>
    <d v="2011-09-12T00:00:00"/>
    <d v="2011-09-12T00:00:00"/>
    <n v="-23.61"/>
    <n v="4"/>
    <n v="52.14"/>
    <n v="87835"/>
    <s v="Low"/>
  </r>
  <r>
    <n v="24701"/>
    <s v="Medium"/>
    <n v="0.06"/>
    <n v="105.49"/>
    <n v="41.64"/>
    <n v="2669"/>
    <s v="Annie Booth"/>
    <x v="2"/>
    <x v="0"/>
    <s v="Furniture"/>
    <s v="Tables"/>
    <s v="Jumbo Box"/>
    <s v="Balt Solid Wood Rectangular Table"/>
    <n v="0.75"/>
    <x v="0"/>
    <s v="Texas"/>
    <s v="Lake Jackson"/>
    <n v="77566"/>
    <d v="2012-03-10T00:00:00"/>
    <d v="2012-03-11T00:00:00"/>
    <n v="-690.21"/>
    <n v="8"/>
    <n v="812.7"/>
    <n v="87837"/>
    <s v="Medium"/>
  </r>
  <r>
    <n v="25464"/>
    <s v="Critical"/>
    <n v="0.08"/>
    <n v="355.98"/>
    <n v="58.92"/>
    <n v="2669"/>
    <s v="Annie Booth"/>
    <x v="2"/>
    <x v="0"/>
    <s v="Furniture"/>
    <s v="Chairs &amp; Chairmats"/>
    <s v="Jumbo Drum"/>
    <s v="Hon 4700 Series Mobuis™ Mid-Back Task Chairs with Adjustable Arms"/>
    <n v="0.64"/>
    <x v="0"/>
    <s v="Texas"/>
    <s v="Lake Jackson"/>
    <n v="77566"/>
    <d v="2013-04-02T00:00:00"/>
    <d v="2013-04-04T00:00:00"/>
    <n v="1894.14"/>
    <n v="10"/>
    <n v="3519"/>
    <n v="87839"/>
    <s v="Medium"/>
  </r>
  <r>
    <n v="25788"/>
    <s v="High"/>
    <n v="7.0000000000000007E-2"/>
    <n v="1637.53"/>
    <n v="24.49"/>
    <n v="2669"/>
    <s v="Annie Booth"/>
    <x v="0"/>
    <x v="1"/>
    <s v="Office Supplies"/>
    <s v="Scissors, Rulers and Trimmers"/>
    <s v="Medium Box"/>
    <s v="High Speed Automatic Electric Letter Opener"/>
    <n v="0.81"/>
    <x v="0"/>
    <s v="Texas"/>
    <s v="Lake Jackson"/>
    <n v="77566"/>
    <d v="2013-10-22T00:00:00"/>
    <d v="2013-10-23T00:00:00"/>
    <n v="-767.51"/>
    <n v="5"/>
    <n v="8147.53"/>
    <n v="87841"/>
    <s v="Medium"/>
  </r>
  <r>
    <n v="5338"/>
    <s v="High"/>
    <n v="0.05"/>
    <n v="165.2"/>
    <n v="19.989999999999998"/>
    <n v="2670"/>
    <s v="Yvonne Mann"/>
    <x v="0"/>
    <x v="1"/>
    <s v="Office Supplies"/>
    <s v="Storage &amp; Organization"/>
    <s v="Small Box"/>
    <s v="Economy Rollaway Files"/>
    <n v="0.59"/>
    <x v="1"/>
    <s v="California"/>
    <s v="Los Angeles"/>
    <n v="90049"/>
    <d v="2010-11-29T00:00:00"/>
    <d v="2010-11-29T00:00:00"/>
    <n v="2008.71"/>
    <n v="167"/>
    <n v="27587.55"/>
    <n v="37924"/>
    <s v="Low"/>
  </r>
  <r>
    <n v="5339"/>
    <s v="High"/>
    <n v="0.09"/>
    <n v="17.989999999999998"/>
    <n v="8.65"/>
    <n v="2670"/>
    <s v="Yvonne Mann"/>
    <x v="0"/>
    <x v="1"/>
    <s v="Office Supplies"/>
    <s v="Pens &amp; Art Supplies"/>
    <s v="Small Box"/>
    <s v="Model L Table or Wall-Mount Pencil Sharpener"/>
    <n v="0.56999999999999995"/>
    <x v="1"/>
    <s v="California"/>
    <s v="Los Angeles"/>
    <n v="90049"/>
    <d v="2010-11-29T00:00:00"/>
    <d v="2010-11-29T00:00:00"/>
    <n v="-80.53"/>
    <n v="71"/>
    <n v="1191.58"/>
    <n v="37924"/>
    <s v="Medium"/>
  </r>
  <r>
    <n v="7615"/>
    <s v="Not Specified"/>
    <n v="7.0000000000000007E-2"/>
    <n v="142.86000000000001"/>
    <n v="19.989999999999998"/>
    <n v="2670"/>
    <s v="Yvonne Mann"/>
    <x v="0"/>
    <x v="1"/>
    <s v="Office Supplies"/>
    <s v="Storage &amp; Organization"/>
    <s v="Small Box"/>
    <s v="Letter Size Cart"/>
    <n v="0.56000000000000005"/>
    <x v="1"/>
    <s v="California"/>
    <s v="Los Angeles"/>
    <n v="90049"/>
    <d v="2011-01-19T00:00:00"/>
    <d v="2011-01-22T00:00:00"/>
    <n v="-139.744"/>
    <n v="1"/>
    <n v="155.51"/>
    <n v="54497"/>
    <s v="Medium"/>
  </r>
  <r>
    <n v="1788"/>
    <s v="Medium"/>
    <n v="0"/>
    <n v="3.08"/>
    <n v="0.5"/>
    <n v="2670"/>
    <s v="Yvonne Mann"/>
    <x v="0"/>
    <x v="1"/>
    <s v="Office Supplies"/>
    <s v="Labels"/>
    <s v="Small Box"/>
    <s v="Avery 497"/>
    <n v="0.37"/>
    <x v="1"/>
    <s v="California"/>
    <s v="Los Angeles"/>
    <n v="90049"/>
    <d v="2013-05-25T00:00:00"/>
    <d v="2013-05-28T00:00:00"/>
    <n v="28.47"/>
    <n v="27"/>
    <n v="88.79"/>
    <n v="12804"/>
    <s v="No Discount"/>
  </r>
  <r>
    <n v="1789"/>
    <s v="Medium"/>
    <n v="0.08"/>
    <n v="1.81"/>
    <n v="0.75"/>
    <n v="2670"/>
    <s v="Yvonne Mann"/>
    <x v="0"/>
    <x v="1"/>
    <s v="Office Supplies"/>
    <s v="Rubber Bands"/>
    <s v="Wrap Bag"/>
    <s v="Assorted Color Push Pins"/>
    <n v="0.52"/>
    <x v="1"/>
    <s v="California"/>
    <s v="Los Angeles"/>
    <n v="90049"/>
    <d v="2013-05-25T00:00:00"/>
    <d v="2013-05-27T00:00:00"/>
    <n v="-4.17"/>
    <n v="65"/>
    <n v="109.21"/>
    <n v="12804"/>
    <s v="Medium"/>
  </r>
  <r>
    <n v="1790"/>
    <s v="Medium"/>
    <n v="0.02"/>
    <n v="16.059999999999999"/>
    <n v="8.34"/>
    <n v="2670"/>
    <s v="Yvonne Mann"/>
    <x v="1"/>
    <x v="1"/>
    <s v="Office Supplies"/>
    <s v="Storage &amp; Organization"/>
    <s v="Small Box"/>
    <s v="Letter/Legal File Tote with Clear Snap-On Lid, Black Granite"/>
    <n v="0.59"/>
    <x v="1"/>
    <s v="California"/>
    <s v="Los Angeles"/>
    <n v="90049"/>
    <d v="2013-05-25T00:00:00"/>
    <d v="2013-05-27T00:00:00"/>
    <n v="-44.92"/>
    <n v="44"/>
    <n v="767.31"/>
    <n v="12804"/>
    <s v="Low"/>
  </r>
  <r>
    <n v="5602"/>
    <s v="Not Specified"/>
    <n v="0.06"/>
    <n v="328.14"/>
    <n v="91.05"/>
    <n v="2670"/>
    <s v="Yvonne Mann"/>
    <x v="2"/>
    <x v="1"/>
    <s v="Office Supplies"/>
    <s v="Appliances"/>
    <s v="Jumbo Drum"/>
    <s v="Sanyo Counter Height Refrigerator with Crisper, 3.6 Cubic Foot, Stainless Steel/Black"/>
    <n v="0.56999999999999995"/>
    <x v="1"/>
    <s v="California"/>
    <s v="Los Angeles"/>
    <n v="90049"/>
    <d v="2013-06-08T00:00:00"/>
    <d v="2013-06-09T00:00:00"/>
    <n v="-473.66"/>
    <n v="3"/>
    <n v="1108.2"/>
    <n v="39686"/>
    <s v="Medium"/>
  </r>
  <r>
    <n v="5603"/>
    <s v="Not Specified"/>
    <n v="0"/>
    <n v="65.989999999999995"/>
    <n v="5.26"/>
    <n v="2670"/>
    <s v="Yvonne Mann"/>
    <x v="0"/>
    <x v="1"/>
    <s v="Technology"/>
    <s v="Telephones and Communication"/>
    <s v="Small Box"/>
    <s v="8860"/>
    <n v="0.56000000000000005"/>
    <x v="1"/>
    <s v="California"/>
    <s v="Los Angeles"/>
    <n v="90049"/>
    <d v="2013-06-08T00:00:00"/>
    <d v="2013-06-09T00:00:00"/>
    <n v="791.90099999999995"/>
    <n v="72"/>
    <n v="4126.07"/>
    <n v="39686"/>
    <s v="No Discount"/>
  </r>
  <r>
    <n v="6978"/>
    <s v="Critical"/>
    <n v="0.09"/>
    <n v="11.5"/>
    <n v="7.19"/>
    <n v="2670"/>
    <s v="Yvonne Mann"/>
    <x v="0"/>
    <x v="1"/>
    <s v="Office Supplies"/>
    <s v="Binders and Binder Accessories"/>
    <s v="Small Box"/>
    <s v="Ibico Covers for Plastic or Wire Binding Elements"/>
    <n v="0.4"/>
    <x v="1"/>
    <s v="California"/>
    <s v="Los Angeles"/>
    <n v="90049"/>
    <d v="2013-12-12T00:00:00"/>
    <d v="2013-12-14T00:00:00"/>
    <n v="-50.208999999999996"/>
    <n v="94"/>
    <n v="1066.94"/>
    <n v="49889"/>
    <s v="Medium"/>
  </r>
  <r>
    <n v="6979"/>
    <s v="Critical"/>
    <n v="0.09"/>
    <n v="2.98"/>
    <n v="2.0299999999999998"/>
    <n v="2670"/>
    <s v="Yvonne Mann"/>
    <x v="1"/>
    <x v="1"/>
    <s v="Office Supplies"/>
    <s v="Pens &amp; Art Supplies"/>
    <s v="Wrap Bag"/>
    <s v="Premium Writing Pencils, Soft, #2 by Central Association for the Blind"/>
    <n v="0.56999999999999995"/>
    <x v="1"/>
    <s v="California"/>
    <s v="Los Angeles"/>
    <n v="90049"/>
    <d v="2013-12-12T00:00:00"/>
    <d v="2013-12-14T00:00:00"/>
    <n v="-22.32"/>
    <n v="42"/>
    <n v="123.88"/>
    <n v="49889"/>
    <s v="Medium"/>
  </r>
  <r>
    <n v="23338"/>
    <s v="High"/>
    <n v="0.05"/>
    <n v="165.2"/>
    <n v="19.989999999999998"/>
    <n v="2671"/>
    <s v="Lloyd Fuller"/>
    <x v="0"/>
    <x v="1"/>
    <s v="Office Supplies"/>
    <s v="Storage &amp; Organization"/>
    <s v="Small Box"/>
    <s v="Economy Rollaway Files"/>
    <n v="0.59"/>
    <x v="3"/>
    <s v="Tennessee"/>
    <s v="Brentwood"/>
    <n v="37027"/>
    <d v="2010-11-29T00:00:00"/>
    <d v="2010-11-29T00:00:00"/>
    <n v="-48.957999999999998"/>
    <n v="42"/>
    <n v="6938.19"/>
    <n v="90551"/>
    <s v="Low"/>
  </r>
  <r>
    <n v="19788"/>
    <s v="Medium"/>
    <n v="0"/>
    <n v="3.08"/>
    <n v="0.5"/>
    <n v="2671"/>
    <s v="Lloyd Fuller"/>
    <x v="0"/>
    <x v="1"/>
    <s v="Office Supplies"/>
    <s v="Labels"/>
    <s v="Small Box"/>
    <s v="Avery 497"/>
    <n v="0.37"/>
    <x v="3"/>
    <s v="Tennessee"/>
    <s v="Brentwood"/>
    <n v="37027"/>
    <d v="2013-05-25T00:00:00"/>
    <d v="2013-05-28T00:00:00"/>
    <n v="-808.47185999999988"/>
    <n v="7"/>
    <n v="23.02"/>
    <n v="90553"/>
    <s v="No Discount"/>
  </r>
  <r>
    <n v="19789"/>
    <s v="Medium"/>
    <n v="0.08"/>
    <n v="1.81"/>
    <n v="0.75"/>
    <n v="2671"/>
    <s v="Lloyd Fuller"/>
    <x v="0"/>
    <x v="1"/>
    <s v="Office Supplies"/>
    <s v="Rubber Bands"/>
    <s v="Wrap Bag"/>
    <s v="Assorted Color Push Pins"/>
    <n v="0.52"/>
    <x v="3"/>
    <s v="Tennessee"/>
    <s v="Brentwood"/>
    <n v="37027"/>
    <d v="2013-05-25T00:00:00"/>
    <d v="2013-05-27T00:00:00"/>
    <n v="-252.63"/>
    <n v="16"/>
    <n v="26.88"/>
    <n v="90553"/>
    <s v="Medium"/>
  </r>
  <r>
    <n v="19790"/>
    <s v="Medium"/>
    <n v="0.02"/>
    <n v="16.059999999999999"/>
    <n v="8.34"/>
    <n v="2671"/>
    <s v="Lloyd Fuller"/>
    <x v="1"/>
    <x v="1"/>
    <s v="Office Supplies"/>
    <s v="Storage &amp; Organization"/>
    <s v="Small Box"/>
    <s v="Letter/Legal File Tote with Clear Snap-On Lid, Black Granite"/>
    <n v="0.59"/>
    <x v="3"/>
    <s v="Tennessee"/>
    <s v="Brentwood"/>
    <n v="37027"/>
    <d v="2013-05-25T00:00:00"/>
    <d v="2013-05-27T00:00:00"/>
    <n v="4.194"/>
    <n v="11"/>
    <n v="191.83"/>
    <n v="90553"/>
    <s v="Low"/>
  </r>
  <r>
    <n v="25615"/>
    <s v="Not Specified"/>
    <n v="7.0000000000000007E-2"/>
    <n v="142.86000000000001"/>
    <n v="19.989999999999998"/>
    <n v="2672"/>
    <s v="Kay Abbott"/>
    <x v="0"/>
    <x v="1"/>
    <s v="Office Supplies"/>
    <s v="Storage &amp; Organization"/>
    <s v="Small Box"/>
    <s v="Letter Size Cart"/>
    <n v="0.56000000000000005"/>
    <x v="3"/>
    <s v="Tennessee"/>
    <s v="Bristol"/>
    <n v="37620"/>
    <d v="2011-01-19T00:00:00"/>
    <d v="2011-01-22T00:00:00"/>
    <n v="88.073999999999984"/>
    <n v="1"/>
    <n v="155.51"/>
    <n v="90552"/>
    <s v="Medium"/>
  </r>
  <r>
    <n v="23602"/>
    <s v="Not Specified"/>
    <n v="0.06"/>
    <n v="328.14"/>
    <n v="91.05"/>
    <n v="2673"/>
    <s v="Faye Joseph"/>
    <x v="2"/>
    <x v="1"/>
    <s v="Office Supplies"/>
    <s v="Appliances"/>
    <s v="Jumbo Drum"/>
    <s v="Sanyo Counter Height Refrigerator with Crisper, 3.6 Cubic Foot, Stainless Steel/Black"/>
    <n v="0.56999999999999995"/>
    <x v="2"/>
    <s v="West Virginia"/>
    <s v="Clarksburg"/>
    <n v="26301"/>
    <d v="2013-06-08T00:00:00"/>
    <d v="2013-06-09T00:00:00"/>
    <n v="-378.928"/>
    <n v="1"/>
    <n v="369.4"/>
    <n v="90554"/>
    <s v="Medium"/>
  </r>
  <r>
    <n v="23603"/>
    <s v="Not Specified"/>
    <n v="0"/>
    <n v="65.989999999999995"/>
    <n v="5.26"/>
    <n v="2673"/>
    <s v="Faye Joseph"/>
    <x v="0"/>
    <x v="1"/>
    <s v="Technology"/>
    <s v="Telephones and Communication"/>
    <s v="Small Box"/>
    <s v="8860"/>
    <n v="0.56000000000000005"/>
    <x v="2"/>
    <s v="West Virginia"/>
    <s v="Clarksburg"/>
    <n v="26301"/>
    <d v="2013-06-08T00:00:00"/>
    <d v="2013-06-09T00:00:00"/>
    <n v="711.74879999999996"/>
    <n v="18"/>
    <n v="1031.52"/>
    <n v="90554"/>
    <s v="No Discount"/>
  </r>
  <r>
    <n v="23339"/>
    <s v="High"/>
    <n v="0.09"/>
    <n v="17.989999999999998"/>
    <n v="8.65"/>
    <n v="2673"/>
    <s v="Faye Joseph"/>
    <x v="0"/>
    <x v="1"/>
    <s v="Office Supplies"/>
    <s v="Pens &amp; Art Supplies"/>
    <s v="Small Box"/>
    <s v="Model L Table or Wall-Mount Pencil Sharpener"/>
    <n v="0.56999999999999995"/>
    <x v="2"/>
    <s v="West Virginia"/>
    <s v="Clarksburg"/>
    <n v="26301"/>
    <d v="2013-11-29T00:00:00"/>
    <d v="2013-11-29T00:00:00"/>
    <n v="37.365920000000017"/>
    <n v="19"/>
    <n v="318.87"/>
    <n v="90555"/>
    <s v="Medium"/>
  </r>
  <r>
    <n v="24978"/>
    <s v="Critical"/>
    <n v="0.09"/>
    <n v="11.5"/>
    <n v="7.19"/>
    <n v="2673"/>
    <s v="Faye Joseph"/>
    <x v="0"/>
    <x v="1"/>
    <s v="Office Supplies"/>
    <s v="Binders and Binder Accessories"/>
    <s v="Small Box"/>
    <s v="Ibico Covers for Plastic or Wire Binding Elements"/>
    <n v="0.4"/>
    <x v="2"/>
    <s v="West Virginia"/>
    <s v="Clarksburg"/>
    <n v="26301"/>
    <d v="2013-12-12T00:00:00"/>
    <d v="2013-12-14T00:00:00"/>
    <n v="-16.870224"/>
    <n v="24"/>
    <n v="272.41000000000003"/>
    <n v="90556"/>
    <s v="Medium"/>
  </r>
  <r>
    <n v="24979"/>
    <s v="Critical"/>
    <n v="0.09"/>
    <n v="2.98"/>
    <n v="2.0299999999999998"/>
    <n v="2673"/>
    <s v="Faye Joseph"/>
    <x v="1"/>
    <x v="1"/>
    <s v="Office Supplies"/>
    <s v="Pens &amp; Art Supplies"/>
    <s v="Wrap Bag"/>
    <s v="Premium Writing Pencils, Soft, #2 by Central Association for the Blind"/>
    <n v="0.56999999999999995"/>
    <x v="2"/>
    <s v="West Virginia"/>
    <s v="Clarksburg"/>
    <n v="26301"/>
    <d v="2013-12-12T00:00:00"/>
    <d v="2013-12-14T00:00:00"/>
    <n v="-7.4995199999999986"/>
    <n v="11"/>
    <n v="32.44"/>
    <n v="90556"/>
    <s v="Medium"/>
  </r>
  <r>
    <n v="25210"/>
    <s v="Medium"/>
    <n v="0.08"/>
    <n v="28.15"/>
    <n v="8.99"/>
    <n v="2675"/>
    <s v="Danny Cain"/>
    <x v="1"/>
    <x v="2"/>
    <s v="Office Supplies"/>
    <s v="Pens &amp; Art Supplies"/>
    <s v="Small Pack"/>
    <s v="Boston Electric Pencil Sharpener, Model 1818, Charcoal Black"/>
    <n v="0.56999999999999995"/>
    <x v="0"/>
    <s v="Michigan"/>
    <s v="Jackson"/>
    <n v="49201"/>
    <d v="2012-06-22T00:00:00"/>
    <d v="2012-06-24T00:00:00"/>
    <n v="-11.16"/>
    <n v="6"/>
    <n v="167.15"/>
    <n v="91374"/>
    <s v="Medium"/>
  </r>
  <r>
    <n v="21827"/>
    <s v="Low"/>
    <n v="0.09"/>
    <n v="199.99"/>
    <n v="24.49"/>
    <n v="2675"/>
    <s v="Danny Cain"/>
    <x v="0"/>
    <x v="2"/>
    <s v="Technology"/>
    <s v="Copiers and Fax"/>
    <s v="Large Box"/>
    <s v="Canon PC-428 Personal Copier"/>
    <n v="0.46"/>
    <x v="0"/>
    <s v="Michigan"/>
    <s v="Jackson"/>
    <n v="49201"/>
    <d v="2012-11-19T00:00:00"/>
    <d v="2012-11-23T00:00:00"/>
    <n v="4582.7384999999995"/>
    <n v="34"/>
    <n v="6641.65"/>
    <n v="91375"/>
    <s v="Medium"/>
  </r>
  <r>
    <n v="21828"/>
    <s v="Low"/>
    <n v="0.04"/>
    <n v="4.9800000000000004"/>
    <n v="4.8600000000000003"/>
    <n v="2675"/>
    <s v="Danny Cain"/>
    <x v="0"/>
    <x v="2"/>
    <s v="Office Supplies"/>
    <s v="Paper"/>
    <s v="Small Box"/>
    <s v="Xerox 190"/>
    <n v="0.38"/>
    <x v="0"/>
    <s v="Michigan"/>
    <s v="Jackson"/>
    <n v="49201"/>
    <d v="2012-11-19T00:00:00"/>
    <d v="2012-11-24T00:00:00"/>
    <n v="10.872000000000014"/>
    <n v="26"/>
    <n v="138.32"/>
    <n v="91375"/>
    <s v="Low"/>
  </r>
  <r>
    <n v="18147"/>
    <s v="Critical"/>
    <n v="0.03"/>
    <n v="41.32"/>
    <n v="58.66"/>
    <n v="2677"/>
    <s v="Geoffrey Rivera"/>
    <x v="1"/>
    <x v="2"/>
    <s v="Furniture"/>
    <s v="Office Furnishings"/>
    <s v="Medium Box"/>
    <s v="Deflect-o EconoMat Studded, No Bevel Mat for Low Pile Carpeting"/>
    <n v="0.76"/>
    <x v="3"/>
    <s v="Virginia"/>
    <s v="Winchester"/>
    <n v="22601"/>
    <d v="2010-12-16T00:00:00"/>
    <d v="2010-12-17T00:00:00"/>
    <n v="-32.816000000000003"/>
    <n v="10"/>
    <n v="419.27"/>
    <n v="86633"/>
    <s v="Low"/>
  </r>
  <r>
    <n v="18148"/>
    <s v="Critical"/>
    <n v="0"/>
    <n v="6.88"/>
    <n v="2"/>
    <n v="2677"/>
    <s v="Geoffrey Rivera"/>
    <x v="0"/>
    <x v="2"/>
    <s v="Office Supplies"/>
    <s v="Paper"/>
    <s v="Wrap Bag"/>
    <s v="Adams Phone Message Book, 200 Message Capacity, 8 1/16” x 11”"/>
    <n v="0.39"/>
    <x v="3"/>
    <s v="Virginia"/>
    <s v="Winchester"/>
    <n v="22601"/>
    <d v="2010-12-16T00:00:00"/>
    <d v="2010-12-16T00:00:00"/>
    <n v="-15.61"/>
    <n v="5"/>
    <n v="36"/>
    <n v="86633"/>
    <s v="No Discount"/>
  </r>
  <r>
    <n v="22690"/>
    <s v="Not Specified"/>
    <n v="0.03"/>
    <n v="4.13"/>
    <n v="1.17"/>
    <n v="2677"/>
    <s v="Geoffrey Rivera"/>
    <x v="0"/>
    <x v="2"/>
    <s v="Office Supplies"/>
    <s v="Pens &amp; Art Supplies"/>
    <s v="Wrap Bag"/>
    <s v="Newell 31"/>
    <n v="0.56999999999999995"/>
    <x v="3"/>
    <s v="Virginia"/>
    <s v="Winchester"/>
    <n v="22601"/>
    <d v="2013-02-10T00:00:00"/>
    <d v="2013-02-10T00:00:00"/>
    <n v="60.84"/>
    <n v="2"/>
    <n v="8.27"/>
    <n v="86635"/>
    <s v="Low"/>
  </r>
  <r>
    <n v="22979"/>
    <s v="High"/>
    <n v="0.08"/>
    <n v="10.31"/>
    <n v="1.79"/>
    <n v="2678"/>
    <s v="Claudia Snyder"/>
    <x v="0"/>
    <x v="2"/>
    <s v="Office Supplies"/>
    <s v="Paper"/>
    <s v="Wrap Bag"/>
    <s v="Speediset Carbonless Redi-Letter® 7&quot; x 8 1/2&quot;"/>
    <n v="0.38"/>
    <x v="1"/>
    <s v="Washington"/>
    <s v="Auburn"/>
    <n v="98002"/>
    <d v="2011-10-03T00:00:00"/>
    <d v="2011-10-04T00:00:00"/>
    <n v="3.5419999999999998"/>
    <n v="2"/>
    <n v="21.2"/>
    <n v="86634"/>
    <s v="Medium"/>
  </r>
  <r>
    <n v="23085"/>
    <s v="High"/>
    <n v="0.08"/>
    <n v="20.89"/>
    <n v="1.99"/>
    <n v="2678"/>
    <s v="Claudia Snyder"/>
    <x v="0"/>
    <x v="2"/>
    <s v="Technology"/>
    <s v="Computer Peripherals"/>
    <s v="Small Pack"/>
    <s v="IBM 80 Minute CD-R Spindle, 50/Pack"/>
    <n v="0.48"/>
    <x v="1"/>
    <s v="Washington"/>
    <s v="Auburn"/>
    <n v="98002"/>
    <d v="2013-02-27T00:00:00"/>
    <d v="2013-03-01T00:00:00"/>
    <n v="157.89269999999999"/>
    <n v="11"/>
    <n v="228.83"/>
    <n v="86636"/>
    <s v="Medium"/>
  </r>
  <r>
    <n v="24790"/>
    <s v="Medium"/>
    <n v="0.01"/>
    <n v="4.9800000000000004"/>
    <n v="4.62"/>
    <n v="2678"/>
    <s v="Claudia Snyder"/>
    <x v="0"/>
    <x v="2"/>
    <s v="Technology"/>
    <s v="Computer Peripherals"/>
    <s v="Small Pack"/>
    <s v="Imation 3.5&quot;, DISKETTE 44766 HGHLD3.52HD/FM, 10/Pack"/>
    <n v="0.64"/>
    <x v="1"/>
    <s v="Washington"/>
    <s v="Auburn"/>
    <n v="98002"/>
    <d v="2013-09-18T00:00:00"/>
    <d v="2013-09-20T00:00:00"/>
    <n v="-52.072000000000003"/>
    <n v="8"/>
    <n v="44.12"/>
    <n v="86637"/>
    <s v="Low"/>
  </r>
  <r>
    <n v="23720"/>
    <s v="Critical"/>
    <n v="0.08"/>
    <n v="2.1800000000000002"/>
    <n v="1.38"/>
    <n v="2678"/>
    <s v="Claudia Snyder"/>
    <x v="0"/>
    <x v="2"/>
    <s v="Office Supplies"/>
    <s v="Rubber Bands"/>
    <s v="Wrap Bag"/>
    <s v="Advantus Push Pins"/>
    <n v="0.44"/>
    <x v="1"/>
    <s v="Washington"/>
    <s v="Auburn"/>
    <n v="98002"/>
    <d v="2013-12-21T00:00:00"/>
    <d v="2013-12-23T00:00:00"/>
    <n v="-3.4675199999999995"/>
    <n v="19"/>
    <n v="41.47"/>
    <n v="86638"/>
    <s v="Medium"/>
  </r>
  <r>
    <n v="26277"/>
    <s v="Medium"/>
    <n v="0.08"/>
    <n v="2.88"/>
    <n v="0.7"/>
    <n v="2680"/>
    <s v="Kyle Hoffman"/>
    <x v="0"/>
    <x v="0"/>
    <s v="Office Supplies"/>
    <s v="Pens &amp; Art Supplies"/>
    <s v="Wrap Bag"/>
    <s v="Newell 340"/>
    <n v="0.56000000000000005"/>
    <x v="3"/>
    <s v="Virginia"/>
    <s v="Waynesboro"/>
    <n v="22980"/>
    <d v="2012-09-12T00:00:00"/>
    <d v="2012-09-13T00:00:00"/>
    <n v="47.388000000000005"/>
    <n v="19"/>
    <n v="51.19"/>
    <n v="89387"/>
    <s v="Medium"/>
  </r>
  <r>
    <n v="21516"/>
    <s v="Not Specified"/>
    <n v="0"/>
    <n v="6.48"/>
    <n v="8.19"/>
    <n v="2681"/>
    <s v="Marc Bowles"/>
    <x v="0"/>
    <x v="0"/>
    <s v="Office Supplies"/>
    <s v="Paper"/>
    <s v="Small Box"/>
    <s v="Xerox 217"/>
    <n v="0.37"/>
    <x v="0"/>
    <s v="Wisconsin"/>
    <s v="Muskego"/>
    <n v="53150"/>
    <d v="2011-09-21T00:00:00"/>
    <d v="2011-09-23T00:00:00"/>
    <n v="-151.93"/>
    <n v="19"/>
    <n v="136.76"/>
    <n v="89385"/>
    <s v="No Discount"/>
  </r>
  <r>
    <n v="18959"/>
    <s v="Not Specified"/>
    <n v="0.04"/>
    <n v="73.98"/>
    <n v="4"/>
    <n v="2681"/>
    <s v="Marc Bowles"/>
    <x v="0"/>
    <x v="0"/>
    <s v="Technology"/>
    <s v="Computer Peripherals"/>
    <s v="Small Box"/>
    <s v="Keytronic French Keyboard"/>
    <n v="0.79"/>
    <x v="0"/>
    <s v="Wisconsin"/>
    <s v="Muskego"/>
    <n v="53150"/>
    <d v="2011-12-09T00:00:00"/>
    <d v="2011-12-10T00:00:00"/>
    <n v="-44.35"/>
    <n v="7"/>
    <n v="533.80999999999995"/>
    <n v="89386"/>
    <s v="Low"/>
  </r>
  <r>
    <n v="23009"/>
    <s v="Medium"/>
    <n v="0.04"/>
    <n v="28.53"/>
    <n v="1.49"/>
    <n v="2681"/>
    <s v="Marc Bowles"/>
    <x v="0"/>
    <x v="0"/>
    <s v="Office Supplies"/>
    <s v="Binders and Binder Accessories"/>
    <s v="Small Box"/>
    <s v="Lock-Up Easel 'Spel-Binder'"/>
    <n v="0.38"/>
    <x v="0"/>
    <s v="Wisconsin"/>
    <s v="Muskego"/>
    <n v="53150"/>
    <d v="2013-10-17T00:00:00"/>
    <d v="2013-10-17T00:00:00"/>
    <n v="496.26869999999997"/>
    <n v="26"/>
    <n v="719.23"/>
    <n v="89388"/>
    <s v="Low"/>
  </r>
  <r>
    <n v="26255"/>
    <s v="Critical"/>
    <n v="0.02"/>
    <n v="3.08"/>
    <n v="0.99"/>
    <n v="2683"/>
    <s v="Maxine Fletcher"/>
    <x v="0"/>
    <x v="2"/>
    <s v="Office Supplies"/>
    <s v="Labels"/>
    <s v="Small Box"/>
    <s v="Avery 481"/>
    <n v="0.37"/>
    <x v="3"/>
    <s v="Arkansas"/>
    <s v="Van Buren"/>
    <n v="72956"/>
    <d v="2012-07-20T00:00:00"/>
    <d v="2012-07-22T00:00:00"/>
    <n v="-387.63200000000001"/>
    <n v="2"/>
    <n v="6.73"/>
    <n v="89151"/>
    <s v="Low"/>
  </r>
  <r>
    <n v="22848"/>
    <s v="Low"/>
    <n v="0.09"/>
    <n v="8.74"/>
    <n v="1.39"/>
    <n v="2684"/>
    <s v="Edna Michael"/>
    <x v="1"/>
    <x v="2"/>
    <s v="Office Supplies"/>
    <s v="Envelopes"/>
    <s v="Small Box"/>
    <s v="#10- 4 1/8&quot; x 9 1/2&quot; Recycled Envelopes"/>
    <n v="0.38"/>
    <x v="3"/>
    <s v="Florida"/>
    <s v="Port Charlotte"/>
    <n v="33952"/>
    <d v="2010-02-15T00:00:00"/>
    <d v="2010-02-20T00:00:00"/>
    <n v="23.616"/>
    <n v="1"/>
    <n v="11.78"/>
    <n v="89146"/>
    <s v="Medium"/>
  </r>
  <r>
    <n v="22849"/>
    <s v="Low"/>
    <n v="0.09"/>
    <n v="18.97"/>
    <n v="9.0299999999999994"/>
    <n v="2684"/>
    <s v="Edna Michael"/>
    <x v="0"/>
    <x v="2"/>
    <s v="Office Supplies"/>
    <s v="Paper"/>
    <s v="Small Box"/>
    <s v="Computer Printout Paper with Letter-Trim Perforations"/>
    <n v="0.37"/>
    <x v="3"/>
    <s v="Florida"/>
    <s v="Port Charlotte"/>
    <n v="33952"/>
    <d v="2010-02-15T00:00:00"/>
    <d v="2010-02-20T00:00:00"/>
    <n v="-1748.0119999999999"/>
    <n v="1"/>
    <n v="20.96"/>
    <n v="89146"/>
    <s v="Medium"/>
  </r>
  <r>
    <n v="25649"/>
    <s v="Low"/>
    <n v="7.0000000000000007E-2"/>
    <n v="4.97"/>
    <n v="5.71"/>
    <n v="2684"/>
    <s v="Edna Michael"/>
    <x v="0"/>
    <x v="2"/>
    <s v="Furniture"/>
    <s v="Office Furnishings"/>
    <s v="Medium Box"/>
    <s v="DAX Value U-Channel Document Frames, Easel Back"/>
    <n v="0.54"/>
    <x v="3"/>
    <s v="Florida"/>
    <s v="Port Charlotte"/>
    <n v="33952"/>
    <d v="2010-10-10T00:00:00"/>
    <d v="2010-10-15T00:00:00"/>
    <n v="-180.15200000000002"/>
    <n v="5"/>
    <n v="26.66"/>
    <n v="89148"/>
    <s v="Medium"/>
  </r>
  <r>
    <n v="25650"/>
    <s v="Low"/>
    <n v="0.09"/>
    <n v="2.62"/>
    <n v="0.8"/>
    <n v="2684"/>
    <s v="Edna Michael"/>
    <x v="0"/>
    <x v="2"/>
    <s v="Office Supplies"/>
    <s v="Rubber Bands"/>
    <s v="Wrap Bag"/>
    <s v="Staples Metal Binder Clips"/>
    <n v="0.39"/>
    <x v="3"/>
    <s v="Florida"/>
    <s v="Port Charlotte"/>
    <n v="33952"/>
    <d v="2010-10-10T00:00:00"/>
    <d v="2010-10-12T00:00:00"/>
    <n v="8.3879999999999999"/>
    <n v="12"/>
    <n v="29.55"/>
    <n v="89148"/>
    <s v="Medium"/>
  </r>
  <r>
    <n v="25651"/>
    <s v="Low"/>
    <n v="0.03"/>
    <n v="65.989999999999995"/>
    <n v="8.8000000000000007"/>
    <n v="2684"/>
    <s v="Edna Michael"/>
    <x v="0"/>
    <x v="2"/>
    <s v="Technology"/>
    <s v="Telephones and Communication"/>
    <s v="Small Box"/>
    <s v="6120"/>
    <n v="0.57999999999999996"/>
    <x v="3"/>
    <s v="Florida"/>
    <s v="Port Charlotte"/>
    <n v="33952"/>
    <d v="2010-10-10T00:00:00"/>
    <d v="2010-10-10T00:00:00"/>
    <n v="9.939899999999998"/>
    <n v="21"/>
    <n v="1237.4000000000001"/>
    <n v="89148"/>
    <s v="Low"/>
  </r>
  <r>
    <n v="23952"/>
    <s v="Medium"/>
    <n v="0.02"/>
    <n v="43.41"/>
    <n v="2.99"/>
    <n v="2684"/>
    <s v="Edna Michael"/>
    <x v="0"/>
    <x v="2"/>
    <s v="Office Supplies"/>
    <s v="Binders and Binder Accessories"/>
    <s v="Small Box"/>
    <s v="Satellite Sectional Post Binders"/>
    <n v="0.39"/>
    <x v="3"/>
    <s v="Florida"/>
    <s v="Port Charlotte"/>
    <n v="33952"/>
    <d v="2013-03-11T00:00:00"/>
    <d v="2013-03-13T00:00:00"/>
    <n v="-1346.1049"/>
    <n v="11"/>
    <n v="491.36"/>
    <n v="89152"/>
    <s v="Low"/>
  </r>
  <r>
    <n v="23953"/>
    <s v="Medium"/>
    <n v="0.05"/>
    <n v="7.35"/>
    <n v="5.96"/>
    <n v="2684"/>
    <s v="Edna Michael"/>
    <x v="0"/>
    <x v="2"/>
    <s v="Office Supplies"/>
    <s v="Paper"/>
    <s v="Small Box"/>
    <s v="1/4 Fold Party Design Invitations &amp; White Envelopes, 24 8-1/2&quot; X 11&quot; Cards, 25 Env./Pack"/>
    <n v="0.38"/>
    <x v="3"/>
    <s v="Florida"/>
    <s v="Port Charlotte"/>
    <n v="33952"/>
    <d v="2013-03-11T00:00:00"/>
    <d v="2013-03-13T00:00:00"/>
    <n v="21.738"/>
    <n v="5"/>
    <n v="38.229999999999997"/>
    <n v="89152"/>
    <s v="Low"/>
  </r>
  <r>
    <n v="21114"/>
    <s v="High"/>
    <n v="0"/>
    <n v="7.38"/>
    <n v="11.51"/>
    <n v="2685"/>
    <s v="Kathryn Wolfe"/>
    <x v="0"/>
    <x v="2"/>
    <s v="Office Supplies"/>
    <s v="Binders and Binder Accessories"/>
    <s v="Small Box"/>
    <s v="GBC Plastic Binding Combs"/>
    <n v="0.36"/>
    <x v="2"/>
    <s v="New York"/>
    <s v="Plainview"/>
    <n v="11803"/>
    <d v="2010-04-04T00:00:00"/>
    <d v="2010-04-05T00:00:00"/>
    <n v="-66.170999999999992"/>
    <n v="2"/>
    <n v="17.64"/>
    <n v="89147"/>
    <s v="No Discount"/>
  </r>
  <r>
    <n v="18843"/>
    <s v="Low"/>
    <n v="0.06"/>
    <n v="80.97"/>
    <n v="33.6"/>
    <n v="2685"/>
    <s v="Kathryn Wolfe"/>
    <x v="2"/>
    <x v="2"/>
    <s v="Technology"/>
    <s v="Office Machines"/>
    <s v="Jumbo Drum"/>
    <s v="Lexmark Z25 Color Inkjet Printer"/>
    <n v="0.37"/>
    <x v="2"/>
    <s v="New York"/>
    <s v="Plainview"/>
    <n v="11803"/>
    <d v="2011-03-28T00:00:00"/>
    <d v="2011-04-04T00:00:00"/>
    <n v="-219.77940000000001"/>
    <n v="1"/>
    <n v="87.31"/>
    <n v="89149"/>
    <s v="Medium"/>
  </r>
  <r>
    <n v="18844"/>
    <s v="Low"/>
    <n v="0.08"/>
    <n v="209.37"/>
    <n v="69"/>
    <n v="2685"/>
    <s v="Kathryn Wolfe"/>
    <x v="0"/>
    <x v="2"/>
    <s v="Furniture"/>
    <s v="Tables"/>
    <s v="Large Box"/>
    <s v="Hon 2111 Invitation™ Series Corner Table"/>
    <n v="0.79"/>
    <x v="2"/>
    <s v="New York"/>
    <s v="Plainview"/>
    <n v="11803"/>
    <d v="2011-03-28T00:00:00"/>
    <d v="2011-04-02T00:00:00"/>
    <n v="-505.98447900000014"/>
    <n v="12"/>
    <n v="2444.63"/>
    <n v="89149"/>
    <s v="Medium"/>
  </r>
  <r>
    <n v="20583"/>
    <s v="Medium"/>
    <n v="0.01"/>
    <n v="3.69"/>
    <n v="0.5"/>
    <n v="2685"/>
    <s v="Kathryn Wolfe"/>
    <x v="0"/>
    <x v="2"/>
    <s v="Office Supplies"/>
    <s v="Labels"/>
    <s v="Small Box"/>
    <s v="Avery 487"/>
    <n v="0.38"/>
    <x v="2"/>
    <s v="New York"/>
    <s v="Plainview"/>
    <n v="11803"/>
    <d v="2011-12-20T00:00:00"/>
    <d v="2011-12-21T00:00:00"/>
    <n v="1.0649999999999999"/>
    <n v="2"/>
    <n v="7.85"/>
    <n v="89150"/>
    <s v="Low"/>
  </r>
  <r>
    <n v="22041"/>
    <s v="Not Specified"/>
    <n v="0.08"/>
    <n v="178.47"/>
    <n v="19.989999999999998"/>
    <n v="2685"/>
    <s v="Kathryn Wolfe"/>
    <x v="0"/>
    <x v="2"/>
    <s v="Office Supplies"/>
    <s v="Storage &amp; Organization"/>
    <s v="Small Box"/>
    <s v="Hot File® 7-Pocket, Floor Stand"/>
    <n v="0.55000000000000004"/>
    <x v="2"/>
    <s v="New York"/>
    <s v="Plainview"/>
    <n v="11803"/>
    <d v="2013-03-31T00:00:00"/>
    <d v="2013-04-02T00:00:00"/>
    <n v="-112.44"/>
    <n v="1"/>
    <n v="184.18"/>
    <n v="89153"/>
    <s v="Medium"/>
  </r>
  <r>
    <n v="19097"/>
    <s v="Medium"/>
    <n v="0.01"/>
    <n v="30.98"/>
    <n v="19.510000000000002"/>
    <n v="2685"/>
    <s v="Kathryn Wolfe"/>
    <x v="0"/>
    <x v="2"/>
    <s v="Office Supplies"/>
    <s v="Envelopes"/>
    <s v="Small Box"/>
    <s v="Staples Colored Interoffice Envelopes"/>
    <n v="0.36"/>
    <x v="2"/>
    <s v="New York"/>
    <s v="Plainview"/>
    <n v="11803"/>
    <d v="2013-08-23T00:00:00"/>
    <d v="2013-08-24T00:00:00"/>
    <n v="5.0747200000000001"/>
    <n v="19"/>
    <n v="616.05999999999995"/>
    <n v="89154"/>
    <s v="Low"/>
  </r>
  <r>
    <n v="23453"/>
    <s v="Critical"/>
    <n v="0"/>
    <n v="64.98"/>
    <n v="6.88"/>
    <n v="2687"/>
    <s v="Helen Ward Langley"/>
    <x v="0"/>
    <x v="1"/>
    <s v="Office Supplies"/>
    <s v="Storage &amp; Organization"/>
    <s v="Small Box"/>
    <s v="Fellowes Bankers Box™ Staxonsteel® Drawer File/Stacking System"/>
    <n v="0.73"/>
    <x v="2"/>
    <s v="Maine"/>
    <s v="Auburn"/>
    <n v="4210"/>
    <d v="2013-09-20T00:00:00"/>
    <d v="2013-09-22T00:00:00"/>
    <n v="398.37959999999998"/>
    <n v="20"/>
    <n v="1342.12"/>
    <n v="90629"/>
    <s v="No Discount"/>
  </r>
  <r>
    <n v="21246"/>
    <s v="High"/>
    <n v="0.02"/>
    <n v="48.04"/>
    <n v="5.79"/>
    <n v="2688"/>
    <s v="Helen Proctor"/>
    <x v="0"/>
    <x v="1"/>
    <s v="Office Supplies"/>
    <s v="Paper"/>
    <s v="Small Box"/>
    <s v="Xerox 1937"/>
    <n v="0.37"/>
    <x v="2"/>
    <s v="Maine"/>
    <s v="Biddeford"/>
    <n v="4005"/>
    <d v="2013-01-16T00:00:00"/>
    <d v="2013-01-18T00:00:00"/>
    <n v="31.471599999999995"/>
    <n v="1"/>
    <n v="51.06"/>
    <n v="90626"/>
    <s v="Low"/>
  </r>
  <r>
    <n v="23299"/>
    <s v="Critical"/>
    <n v="0.09"/>
    <n v="3.75"/>
    <n v="0.5"/>
    <n v="2689"/>
    <s v="Marlene Gray"/>
    <x v="0"/>
    <x v="1"/>
    <s v="Office Supplies"/>
    <s v="Labels"/>
    <s v="Small Box"/>
    <s v="Avery 496"/>
    <n v="0.37"/>
    <x v="2"/>
    <s v="New Jersey"/>
    <s v="Clifton"/>
    <n v="7011"/>
    <d v="2010-11-04T00:00:00"/>
    <d v="2010-11-06T00:00:00"/>
    <n v="51.218699999999998"/>
    <n v="21"/>
    <n v="74.23"/>
    <n v="90624"/>
    <s v="Medium"/>
  </r>
  <r>
    <n v="19891"/>
    <s v="Critical"/>
    <n v="7.0000000000000007E-2"/>
    <n v="5.0199999999999996"/>
    <n v="5.14"/>
    <n v="2690"/>
    <s v="Sheila Pritchard"/>
    <x v="0"/>
    <x v="1"/>
    <s v="Technology"/>
    <s v="Computer Peripherals"/>
    <s v="Small Pack"/>
    <s v="Imation 3.5, DISKETTE 44766 HGHLD3.52HD/FM, 10/Pack"/>
    <n v="0.79"/>
    <x v="2"/>
    <s v="New Jersey"/>
    <s v="Linden"/>
    <n v="7036"/>
    <d v="2013-05-17T00:00:00"/>
    <d v="2013-05-18T00:00:00"/>
    <n v="-43.71"/>
    <n v="2"/>
    <n v="11.46"/>
    <n v="90627"/>
    <s v="Medium"/>
  </r>
  <r>
    <n v="21247"/>
    <s v="High"/>
    <n v="0.09"/>
    <n v="3.6"/>
    <n v="2.2000000000000002"/>
    <n v="2691"/>
    <s v="Frances Berman"/>
    <x v="1"/>
    <x v="1"/>
    <s v="Office Supplies"/>
    <s v="Paper"/>
    <s v="Wrap Bag"/>
    <s v="Telephone Message Books with Fax/Mobile Section, 4 1/4&quot; x 6&quot;"/>
    <n v="0.39"/>
    <x v="2"/>
    <s v="New Jersey"/>
    <s v="Madison"/>
    <n v="7940"/>
    <d v="2013-01-16T00:00:00"/>
    <d v="2013-01-18T00:00:00"/>
    <n v="-8.4443999999999999"/>
    <n v="4"/>
    <n v="14.53"/>
    <n v="90626"/>
    <s v="Medium"/>
  </r>
  <r>
    <n v="22747"/>
    <s v="High"/>
    <n v="0.06"/>
    <n v="10.48"/>
    <n v="2.89"/>
    <n v="2692"/>
    <s v="Hilda Proctor"/>
    <x v="0"/>
    <x v="1"/>
    <s v="Office Supplies"/>
    <s v="Pens &amp; Art Supplies"/>
    <s v="Small Pack"/>
    <s v="Staples Battery-Operated Desktop Pencil Sharpener"/>
    <n v="0.6"/>
    <x v="2"/>
    <s v="New Jersey"/>
    <s v="Nutley"/>
    <n v="7110"/>
    <d v="2013-08-04T00:00:00"/>
    <d v="2013-08-05T00:00:00"/>
    <n v="47.21696"/>
    <n v="23"/>
    <n v="237.12"/>
    <n v="90628"/>
    <s v="Medium"/>
  </r>
  <r>
    <n v="23298"/>
    <s v="Critical"/>
    <n v="0.01"/>
    <n v="30.98"/>
    <n v="9.18"/>
    <n v="2693"/>
    <s v="Lloyd Cannon"/>
    <x v="0"/>
    <x v="1"/>
    <s v="Office Supplies"/>
    <s v="Paper"/>
    <s v="Small Box"/>
    <s v="Xerox 1951"/>
    <n v="0.4"/>
    <x v="2"/>
    <s v="Vermont"/>
    <s v="Bennington"/>
    <n v="5201"/>
    <d v="2010-11-04T00:00:00"/>
    <d v="2010-11-04T00:00:00"/>
    <n v="380.46800000000002"/>
    <n v="20"/>
    <n v="627.19000000000005"/>
    <n v="90624"/>
    <s v="Low"/>
  </r>
  <r>
    <n v="23454"/>
    <s v="Critical"/>
    <n v="0.09"/>
    <n v="19.98"/>
    <n v="4"/>
    <n v="2693"/>
    <s v="Lloyd Cannon"/>
    <x v="0"/>
    <x v="1"/>
    <s v="Technology"/>
    <s v="Computer Peripherals"/>
    <s v="Small Box"/>
    <s v="Belkin 105-Key Black Keyboard"/>
    <n v="0.68"/>
    <x v="2"/>
    <s v="Vermont"/>
    <s v="Bennington"/>
    <n v="5201"/>
    <d v="2013-09-20T00:00:00"/>
    <d v="2013-09-21T00:00:00"/>
    <n v="-63.415600000000005"/>
    <n v="5"/>
    <n v="94.04"/>
    <n v="90629"/>
    <s v="Medium"/>
  </r>
  <r>
    <n v="26327"/>
    <s v="Not Specified"/>
    <n v="0"/>
    <n v="7.45"/>
    <n v="6.28"/>
    <n v="2694"/>
    <s v="Eva Berg"/>
    <x v="0"/>
    <x v="1"/>
    <s v="Office Supplies"/>
    <s v="Binders and Binder Accessories"/>
    <s v="Small Box"/>
    <s v="Acco Four Pocket Poly Ring Binder with Label Holder, Smoke, 1&quot;"/>
    <n v="0.4"/>
    <x v="2"/>
    <s v="Vermont"/>
    <s v="Burlington"/>
    <n v="5401"/>
    <d v="2011-01-13T00:00:00"/>
    <d v="2011-01-14T00:00:00"/>
    <n v="-88.098279999999988"/>
    <n v="10"/>
    <n v="80.58"/>
    <n v="90625"/>
    <s v="No Discount"/>
  </r>
  <r>
    <n v="18354"/>
    <s v="Critical"/>
    <n v="0.05"/>
    <n v="107.53"/>
    <n v="5.81"/>
    <n v="2696"/>
    <s v="Sally Dunn"/>
    <x v="0"/>
    <x v="1"/>
    <s v="Furniture"/>
    <s v="Office Furnishings"/>
    <s v="Medium Box"/>
    <s v="Tenex Contemporary Contur Chairmats for Low and Medium Pile Carpet, Computer, 39&quot; x 49&quot;"/>
    <n v="0.65"/>
    <x v="3"/>
    <s v="Alabama"/>
    <s v="Tuscaloosa"/>
    <n v="35401"/>
    <d v="2010-03-05T00:00:00"/>
    <d v="2010-03-06T00:00:00"/>
    <n v="-89.418000000000006"/>
    <n v="6"/>
    <n v="612.91999999999996"/>
    <n v="87676"/>
    <s v="Low"/>
  </r>
  <r>
    <n v="19506"/>
    <s v="Critical"/>
    <n v="0.04"/>
    <n v="1.74"/>
    <n v="4.08"/>
    <n v="2697"/>
    <s v="Ricky W Clements"/>
    <x v="0"/>
    <x v="0"/>
    <s v="Furniture"/>
    <s v="Office Furnishings"/>
    <s v="Small Pack"/>
    <s v="Eldon Regeneration Recycled Desk Accessories, Smoke"/>
    <n v="0.53"/>
    <x v="3"/>
    <s v="Alabama"/>
    <s v="Vestavia Hills"/>
    <n v="35216"/>
    <d v="2010-08-23T00:00:00"/>
    <d v="2010-08-25T00:00:00"/>
    <n v="9.2519999999999989"/>
    <n v="16"/>
    <n v="29.08"/>
    <n v="87678"/>
    <s v="Low"/>
  </r>
  <r>
    <n v="19507"/>
    <s v="Critical"/>
    <n v="0.01"/>
    <n v="119.99"/>
    <n v="56.14"/>
    <n v="2697"/>
    <s v="Ricky W Clements"/>
    <x v="2"/>
    <x v="0"/>
    <s v="Technology"/>
    <s v="Office Machines"/>
    <s v="Jumbo Box"/>
    <s v="Hewlett-Packard 2600DN Business Color Inkjet Printer"/>
    <n v="0.39"/>
    <x v="3"/>
    <s v="Alabama"/>
    <s v="Vestavia Hills"/>
    <n v="35216"/>
    <d v="2010-08-23T00:00:00"/>
    <d v="2010-08-24T00:00:00"/>
    <n v="-1197.0419999999999"/>
    <n v="21"/>
    <n v="2569.5700000000002"/>
    <n v="87678"/>
    <s v="Low"/>
  </r>
  <r>
    <n v="19189"/>
    <s v="Medium"/>
    <n v="0.01"/>
    <n v="9.93"/>
    <n v="1.0900000000000001"/>
    <n v="2697"/>
    <s v="Ricky W Clements"/>
    <x v="0"/>
    <x v="1"/>
    <s v="Office Supplies"/>
    <s v="Pens &amp; Art Supplies"/>
    <s v="Wrap Bag"/>
    <s v="Peel-Off® China Markers"/>
    <n v="0.43"/>
    <x v="3"/>
    <s v="Alabama"/>
    <s v="Vestavia Hills"/>
    <n v="35216"/>
    <d v="2012-06-30T00:00:00"/>
    <d v="2012-07-01T00:00:00"/>
    <n v="-94.48599999999999"/>
    <n v="18"/>
    <n v="188.02"/>
    <n v="87685"/>
    <s v="Low"/>
  </r>
  <r>
    <n v="19190"/>
    <s v="Medium"/>
    <n v="0.08"/>
    <n v="2.21"/>
    <n v="1"/>
    <n v="2697"/>
    <s v="Ricky W Clements"/>
    <x v="0"/>
    <x v="1"/>
    <s v="Office Supplies"/>
    <s v="Pens &amp; Art Supplies"/>
    <s v="Wrap Bag"/>
    <s v="Quartet Alpha® White Chalk, 12/Pack"/>
    <n v="0.38"/>
    <x v="3"/>
    <s v="Alabama"/>
    <s v="Vestavia Hills"/>
    <n v="35216"/>
    <d v="2012-06-30T00:00:00"/>
    <d v="2012-07-01T00:00:00"/>
    <n v="482.52"/>
    <n v="16"/>
    <n v="33.6"/>
    <n v="87685"/>
    <s v="Medium"/>
  </r>
  <r>
    <n v="20091"/>
    <s v="High"/>
    <n v="0.03"/>
    <n v="4.9800000000000004"/>
    <n v="4.7"/>
    <n v="2697"/>
    <s v="Ricky W Clements"/>
    <x v="0"/>
    <x v="0"/>
    <s v="Office Supplies"/>
    <s v="Paper"/>
    <s v="Small Box"/>
    <s v="Staples Copy Paper (20Lb. and 84 Bright)"/>
    <n v="0.38"/>
    <x v="3"/>
    <s v="Alabama"/>
    <s v="Vestavia Hills"/>
    <n v="35216"/>
    <d v="2012-07-22T00:00:00"/>
    <d v="2012-07-24T00:00:00"/>
    <n v="130.54199999999997"/>
    <n v="16"/>
    <n v="80.47"/>
    <n v="87686"/>
    <s v="Low"/>
  </r>
  <r>
    <n v="20310"/>
    <s v="Low"/>
    <n v="0.01"/>
    <n v="7.31"/>
    <n v="0.49"/>
    <n v="2698"/>
    <s v="Bruce Adcock"/>
    <x v="0"/>
    <x v="1"/>
    <s v="Office Supplies"/>
    <s v="Labels"/>
    <s v="Small Box"/>
    <s v="Self-Adhesive Address Labels for Typewriters by Universal"/>
    <n v="0.38"/>
    <x v="1"/>
    <s v="Arizona"/>
    <s v="Avondale"/>
    <n v="85323"/>
    <d v="2011-04-11T00:00:00"/>
    <d v="2011-04-15T00:00:00"/>
    <n v="53.930399999999992"/>
    <n v="10"/>
    <n v="78.16"/>
    <n v="87680"/>
    <s v="Low"/>
  </r>
  <r>
    <n v="20311"/>
    <s v="Low"/>
    <n v="0.06"/>
    <n v="10.06"/>
    <n v="2.06"/>
    <n v="2698"/>
    <s v="Bruce Adcock"/>
    <x v="0"/>
    <x v="1"/>
    <s v="Office Supplies"/>
    <s v="Paper"/>
    <s v="Wrap Bag"/>
    <s v="Riverleaf Stik-Withit® Designer Note Cubes®"/>
    <n v="0.39"/>
    <x v="1"/>
    <s v="Arizona"/>
    <s v="Avondale"/>
    <n v="85323"/>
    <d v="2011-04-11T00:00:00"/>
    <d v="2011-04-15T00:00:00"/>
    <n v="79.453499999999991"/>
    <n v="12"/>
    <n v="115.15"/>
    <n v="87680"/>
    <s v="Medium"/>
  </r>
  <r>
    <n v="20337"/>
    <s v="Medium"/>
    <n v="0.08"/>
    <n v="35.44"/>
    <n v="4.92"/>
    <n v="2698"/>
    <s v="Bruce Adcock"/>
    <x v="0"/>
    <x v="2"/>
    <s v="Office Supplies"/>
    <s v="Paper"/>
    <s v="Small Box"/>
    <s v="Staples Colored Bar Computer Paper"/>
    <n v="0.38"/>
    <x v="1"/>
    <s v="Arizona"/>
    <s v="Avondale"/>
    <n v="85323"/>
    <d v="2013-01-15T00:00:00"/>
    <d v="2013-01-16T00:00:00"/>
    <n v="296.30669999999998"/>
    <n v="13"/>
    <n v="429.43"/>
    <n v="87688"/>
    <s v="Medium"/>
  </r>
  <r>
    <n v="21580"/>
    <s v="Critical"/>
    <n v="0.06"/>
    <n v="4.9800000000000004"/>
    <n v="4.95"/>
    <n v="2699"/>
    <s v="Marcia Greenberg"/>
    <x v="0"/>
    <x v="0"/>
    <s v="Office Supplies"/>
    <s v="Binders and Binder Accessories"/>
    <s v="Small Box"/>
    <s v="Cardinal Holdit Business Card Pockets"/>
    <n v="0.37"/>
    <x v="1"/>
    <s v="Arizona"/>
    <s v="Bullhead City"/>
    <n v="86442"/>
    <d v="2010-05-22T00:00:00"/>
    <d v="2010-05-24T00:00:00"/>
    <n v="-103.224"/>
    <n v="16"/>
    <n v="78.989999999999995"/>
    <n v="87677"/>
    <s v="Medium"/>
  </r>
  <r>
    <n v="20983"/>
    <s v="Not Specified"/>
    <n v="0.04"/>
    <n v="70.98"/>
    <n v="26.74"/>
    <n v="2699"/>
    <s v="Marcia Greenberg"/>
    <x v="2"/>
    <x v="0"/>
    <s v="Furniture"/>
    <s v="Bookcases"/>
    <s v="Jumbo Box"/>
    <s v="Hon Metal Bookcases, Black"/>
    <n v="0.6"/>
    <x v="1"/>
    <s v="Arizona"/>
    <s v="Bullhead City"/>
    <n v="86442"/>
    <d v="2010-10-08T00:00:00"/>
    <d v="2010-10-10T00:00:00"/>
    <n v="-84.628799999999998"/>
    <n v="19"/>
    <n v="1345.33"/>
    <n v="87679"/>
    <s v="Low"/>
  </r>
  <r>
    <n v="21273"/>
    <s v="Low"/>
    <n v="0.08"/>
    <n v="399.98"/>
    <n v="12.06"/>
    <n v="2699"/>
    <s v="Marcia Greenberg"/>
    <x v="2"/>
    <x v="1"/>
    <s v="Technology"/>
    <s v="Office Machines"/>
    <s v="Jumbo Box"/>
    <s v="Okidata ML320 Series Turbo Dot Matrix Printers"/>
    <n v="0.56000000000000005"/>
    <x v="1"/>
    <s v="Arizona"/>
    <s v="Bullhead City"/>
    <n v="86442"/>
    <d v="2011-06-18T00:00:00"/>
    <d v="2011-06-20T00:00:00"/>
    <n v="2904.6998999999996"/>
    <n v="11"/>
    <n v="4209.71"/>
    <n v="87681"/>
    <s v="Medium"/>
  </r>
  <r>
    <n v="20638"/>
    <s v="High"/>
    <n v="0.03"/>
    <n v="125.99"/>
    <n v="8.08"/>
    <n v="2699"/>
    <s v="Marcia Greenberg"/>
    <x v="0"/>
    <x v="2"/>
    <s v="Technology"/>
    <s v="Telephones and Communication"/>
    <s v="Small Box"/>
    <s v="StarTAC ST7762"/>
    <n v="0.56999999999999995"/>
    <x v="1"/>
    <s v="Arizona"/>
    <s v="Bullhead City"/>
    <n v="86442"/>
    <d v="2011-08-10T00:00:00"/>
    <d v="2011-08-12T00:00:00"/>
    <n v="1608.4175999999998"/>
    <n v="22"/>
    <n v="2331.04"/>
    <n v="87682"/>
    <s v="Low"/>
  </r>
  <r>
    <n v="20338"/>
    <s v="Medium"/>
    <n v="0.09"/>
    <n v="7.4"/>
    <n v="1.71"/>
    <n v="2699"/>
    <s v="Marcia Greenberg"/>
    <x v="0"/>
    <x v="2"/>
    <s v="Office Supplies"/>
    <s v="Paper"/>
    <s v="Wrap Bag"/>
    <s v="It's Hot Message Books with Stickers, 2 3/4&quot; x 5&quot;"/>
    <n v="0.4"/>
    <x v="1"/>
    <s v="Arizona"/>
    <s v="Bullhead City"/>
    <n v="86442"/>
    <d v="2013-01-15T00:00:00"/>
    <d v="2013-01-17T00:00:00"/>
    <n v="39.7164"/>
    <n v="8"/>
    <n v="57.56"/>
    <n v="87688"/>
    <s v="Medium"/>
  </r>
  <r>
    <n v="21450"/>
    <s v="Medium"/>
    <n v="7.0000000000000007E-2"/>
    <n v="4.18"/>
    <n v="2.99"/>
    <n v="2699"/>
    <s v="Marcia Greenberg"/>
    <x v="0"/>
    <x v="1"/>
    <s v="Office Supplies"/>
    <s v="Binders and Binder Accessories"/>
    <s v="Small Box"/>
    <s v="Avery® Durable Slant Ring Binders With Label Holder"/>
    <n v="0.37"/>
    <x v="1"/>
    <s v="Arizona"/>
    <s v="Bullhead City"/>
    <n v="86442"/>
    <d v="2013-08-14T00:00:00"/>
    <d v="2013-08-15T00:00:00"/>
    <n v="-18.445908000000003"/>
    <n v="25"/>
    <n v="98.68"/>
    <n v="87692"/>
    <s v="Medium"/>
  </r>
  <r>
    <n v="20617"/>
    <s v="Not Specified"/>
    <n v="0.1"/>
    <n v="999.99"/>
    <n v="13.99"/>
    <n v="2699"/>
    <s v="Marcia Greenberg"/>
    <x v="0"/>
    <x v="0"/>
    <s v="Technology"/>
    <s v="Office Machines"/>
    <s v="Medium Box"/>
    <s v="Polycom Soundstation EX Audio-Conferencing Telephone, Black"/>
    <n v="0.36"/>
    <x v="1"/>
    <s v="Arizona"/>
    <s v="Bullhead City"/>
    <n v="86442"/>
    <d v="2013-10-27T00:00:00"/>
    <d v="2013-10-28T00:00:00"/>
    <n v="-221.78039999999999"/>
    <n v="4"/>
    <n v="3635.97"/>
    <n v="87693"/>
    <s v="Medium"/>
  </r>
  <r>
    <n v="25909"/>
    <s v="Critical"/>
    <n v="0.02"/>
    <n v="296.18"/>
    <n v="54.12"/>
    <n v="2700"/>
    <s v="Dean Rosenberg"/>
    <x v="2"/>
    <x v="2"/>
    <s v="Furniture"/>
    <s v="Tables"/>
    <s v="Jumbo Box"/>
    <s v="Hon 94000 Series Round Tables"/>
    <n v="0.76"/>
    <x v="1"/>
    <s v="Arizona"/>
    <s v="Casas Adobes"/>
    <n v="85704"/>
    <d v="2012-11-02T00:00:00"/>
    <d v="2012-11-03T00:00:00"/>
    <n v="1537.0740000000001"/>
    <n v="26"/>
    <n v="6497.47"/>
    <n v="87687"/>
    <s v="Low"/>
  </r>
  <r>
    <n v="25717"/>
    <s v="Low"/>
    <n v="0.09"/>
    <n v="1.1399999999999999"/>
    <n v="0.7"/>
    <n v="2700"/>
    <s v="Dean Rosenberg"/>
    <x v="0"/>
    <x v="0"/>
    <s v="Office Supplies"/>
    <s v="Rubber Bands"/>
    <s v="Wrap Bag"/>
    <s v="OIC Thumb-Tacks"/>
    <n v="0.38"/>
    <x v="1"/>
    <s v="Arizona"/>
    <s v="Casas Adobes"/>
    <n v="85704"/>
    <d v="2013-03-30T00:00:00"/>
    <d v="2013-03-30T00:00:00"/>
    <n v="-2.66"/>
    <n v="5"/>
    <n v="5.57"/>
    <n v="87690"/>
    <s v="Medium"/>
  </r>
  <r>
    <n v="25910"/>
    <s v="Critical"/>
    <n v="0.08"/>
    <n v="58.14"/>
    <n v="36.61"/>
    <n v="2701"/>
    <s v="Kerry O'Brien"/>
    <x v="2"/>
    <x v="2"/>
    <s v="Furniture"/>
    <s v="Bookcases"/>
    <s v="Jumbo Box"/>
    <s v="O'Sullivan 3-Shelf Heavy-Duty Bookcases"/>
    <n v="0.61"/>
    <x v="1"/>
    <s v="Idaho"/>
    <s v="Lewiston"/>
    <n v="83501"/>
    <d v="2012-11-02T00:00:00"/>
    <d v="2012-11-04T00:00:00"/>
    <n v="70.302000000000078"/>
    <n v="16"/>
    <n v="955.12"/>
    <n v="87687"/>
    <s v="Medium"/>
  </r>
  <r>
    <n v="22913"/>
    <s v="Critical"/>
    <n v="0"/>
    <n v="39.479999999999997"/>
    <n v="1.99"/>
    <n v="2702"/>
    <s v="Lawrence Norris"/>
    <x v="0"/>
    <x v="2"/>
    <s v="Technology"/>
    <s v="Computer Peripherals"/>
    <s v="Small Pack"/>
    <s v="80 Minute CD-R Spindle, 100/Pack - Staples"/>
    <n v="0.54"/>
    <x v="1"/>
    <s v="New Mexico"/>
    <s v="Roswell"/>
    <n v="88201"/>
    <d v="2011-09-28T00:00:00"/>
    <d v="2011-09-30T00:00:00"/>
    <n v="62.93"/>
    <n v="7"/>
    <n v="284.64999999999998"/>
    <n v="87683"/>
    <s v="No Discount"/>
  </r>
  <r>
    <n v="25675"/>
    <s v="High"/>
    <n v="0.03"/>
    <n v="5.85"/>
    <n v="2.27"/>
    <n v="2702"/>
    <s v="Lawrence Norris"/>
    <x v="0"/>
    <x v="2"/>
    <s v="Office Supplies"/>
    <s v="Pens &amp; Art Supplies"/>
    <s v="Wrap Bag"/>
    <s v="Dixon My First Ticonderoga Pencil, #2"/>
    <n v="0.56000000000000005"/>
    <x v="1"/>
    <s v="New Mexico"/>
    <s v="Roswell"/>
    <n v="88201"/>
    <d v="2011-11-01T00:00:00"/>
    <d v="2011-11-02T00:00:00"/>
    <n v="27.94"/>
    <n v="32"/>
    <n v="198.02"/>
    <n v="87684"/>
    <s v="Low"/>
  </r>
  <r>
    <n v="23510"/>
    <s v="Not Specified"/>
    <n v="0.01"/>
    <n v="10.35"/>
    <n v="0.99"/>
    <n v="2702"/>
    <s v="Lawrence Norris"/>
    <x v="0"/>
    <x v="0"/>
    <s v="Office Supplies"/>
    <s v="Labels"/>
    <s v="Small Box"/>
    <s v="Avery 503"/>
    <n v="0.37"/>
    <x v="1"/>
    <s v="New Mexico"/>
    <s v="Roswell"/>
    <n v="88201"/>
    <d v="2013-02-19T00:00:00"/>
    <d v="2013-02-20T00:00:00"/>
    <n v="91.914900000000003"/>
    <n v="13"/>
    <n v="133.21"/>
    <n v="87689"/>
    <s v="Low"/>
  </r>
  <r>
    <n v="22323"/>
    <s v="Medium"/>
    <n v="0.01"/>
    <n v="2.78"/>
    <n v="1.34"/>
    <n v="2702"/>
    <s v="Lawrence Norris"/>
    <x v="0"/>
    <x v="2"/>
    <s v="Office Supplies"/>
    <s v="Pens &amp; Art Supplies"/>
    <s v="Wrap Bag"/>
    <s v="Prang Drawing Pencil Set"/>
    <n v="0.45"/>
    <x v="1"/>
    <s v="New Mexico"/>
    <s v="Roswell"/>
    <n v="88201"/>
    <d v="2013-07-16T00:00:00"/>
    <d v="2013-07-16T00:00:00"/>
    <n v="0.82688000000000073"/>
    <n v="8"/>
    <n v="22.93"/>
    <n v="87691"/>
    <s v="Low"/>
  </r>
  <r>
    <n v="22324"/>
    <s v="Medium"/>
    <n v="0.06"/>
    <n v="15.42"/>
    <n v="10.68"/>
    <n v="2702"/>
    <s v="Lawrence Norris"/>
    <x v="0"/>
    <x v="2"/>
    <s v="Office Supplies"/>
    <s v="Storage &amp; Organization"/>
    <s v="Small Box"/>
    <s v="Decoflex Hanging Personal Folder File, Blue"/>
    <n v="0.57999999999999996"/>
    <x v="1"/>
    <s v="New Mexico"/>
    <s v="Roswell"/>
    <n v="88201"/>
    <d v="2013-07-16T00:00:00"/>
    <d v="2013-07-17T00:00:00"/>
    <n v="-33.38832"/>
    <n v="1"/>
    <n v="18.18"/>
    <n v="87691"/>
    <s v="Medium"/>
  </r>
  <r>
    <n v="24060"/>
    <s v="Not Specified"/>
    <n v="7.0000000000000007E-2"/>
    <n v="3.95"/>
    <n v="5.13"/>
    <n v="2702"/>
    <s v="Lawrence Norris"/>
    <x v="0"/>
    <x v="0"/>
    <s v="Office Supplies"/>
    <s v="Appliances"/>
    <s v="Small Box"/>
    <s v="Hoover Replacement Belts For Soft Guard™ &amp; Commercial Ltweight Upright Vacs, 2/Pk"/>
    <n v="0.59"/>
    <x v="1"/>
    <s v="New Mexico"/>
    <s v="Roswell"/>
    <n v="88201"/>
    <d v="2013-12-29T00:00:00"/>
    <d v="2013-12-29T00:00:00"/>
    <n v="-55.413119999999992"/>
    <n v="23"/>
    <n v="91.34"/>
    <n v="87694"/>
    <s v="Medium"/>
  </r>
  <r>
    <n v="24151"/>
    <s v="Critical"/>
    <n v="0.06"/>
    <n v="3.6"/>
    <n v="2.2000000000000002"/>
    <n v="2704"/>
    <s v="Juan Gold"/>
    <x v="0"/>
    <x v="3"/>
    <s v="Office Supplies"/>
    <s v="Paper"/>
    <s v="Wrap Bag"/>
    <s v="Telephone Message Books with Fax/Mobile Section, 4 1/4&quot; x 6&quot;"/>
    <n v="0.39"/>
    <x v="3"/>
    <s v="Florida"/>
    <s v="Pensacola"/>
    <n v="32503"/>
    <d v="2010-10-30T00:00:00"/>
    <d v="2010-11-02T00:00:00"/>
    <n v="2755.6422000000002"/>
    <n v="4"/>
    <n v="15.19"/>
    <n v="91407"/>
    <s v="Medium"/>
  </r>
  <r>
    <n v="21979"/>
    <s v="Low"/>
    <n v="0.03"/>
    <n v="13.48"/>
    <n v="4.51"/>
    <n v="2704"/>
    <s v="Juan Gold"/>
    <x v="1"/>
    <x v="3"/>
    <s v="Office Supplies"/>
    <s v="Storage &amp; Organization"/>
    <s v="Small Box"/>
    <s v="Tenex Personal Project File with Scoop Front Design, Black"/>
    <n v="0.59"/>
    <x v="3"/>
    <s v="Florida"/>
    <s v="Pensacola"/>
    <n v="32503"/>
    <d v="2010-10-31T00:00:00"/>
    <d v="2010-11-04T00:00:00"/>
    <n v="-256.01800000000003"/>
    <n v="4"/>
    <n v="59.49"/>
    <n v="91408"/>
    <s v="Low"/>
  </r>
  <r>
    <n v="22838"/>
    <s v="Low"/>
    <n v="0.03"/>
    <n v="35.89"/>
    <n v="14.72"/>
    <n v="2704"/>
    <s v="Juan Gold"/>
    <x v="0"/>
    <x v="3"/>
    <s v="Office Supplies"/>
    <s v="Envelopes"/>
    <s v="Small Box"/>
    <s v="Jet-Pak Recycled Peel 'N' Seal Padded Mailers"/>
    <n v="0.4"/>
    <x v="3"/>
    <s v="Florida"/>
    <s v="Pensacola"/>
    <n v="32503"/>
    <d v="2011-07-31T00:00:00"/>
    <d v="2011-07-31T00:00:00"/>
    <n v="114.5988"/>
    <n v="12"/>
    <n v="434.6"/>
    <n v="91409"/>
    <s v="Low"/>
  </r>
  <r>
    <n v="25244"/>
    <s v="High"/>
    <n v="0.08"/>
    <n v="19.98"/>
    <n v="5.97"/>
    <n v="2704"/>
    <s v="Juan Gold"/>
    <x v="0"/>
    <x v="3"/>
    <s v="Office Supplies"/>
    <s v="Paper"/>
    <s v="Small Box"/>
    <s v="Xerox 1936"/>
    <n v="0.38"/>
    <x v="3"/>
    <s v="Florida"/>
    <s v="Pensacola"/>
    <n v="32503"/>
    <d v="2012-06-01T00:00:00"/>
    <d v="2012-06-03T00:00:00"/>
    <n v="6.9905700000000008"/>
    <n v="10"/>
    <n v="188.04"/>
    <n v="91411"/>
    <s v="Medium"/>
  </r>
  <r>
    <n v="22454"/>
    <s v="Medium"/>
    <n v="0"/>
    <n v="6.48"/>
    <n v="7.37"/>
    <n v="2704"/>
    <s v="Juan Gold"/>
    <x v="0"/>
    <x v="3"/>
    <s v="Office Supplies"/>
    <s v="Paper"/>
    <s v="Small Box"/>
    <s v="Xerox 210"/>
    <n v="0.37"/>
    <x v="3"/>
    <s v="Florida"/>
    <s v="Pensacola"/>
    <n v="32503"/>
    <d v="2013-09-09T00:00:00"/>
    <d v="2013-09-10T00:00:00"/>
    <n v="50.717999999999996"/>
    <n v="6"/>
    <n v="43.35"/>
    <n v="91413"/>
    <s v="No Discount"/>
  </r>
  <r>
    <n v="25247"/>
    <s v="Not Specified"/>
    <n v="0.03"/>
    <n v="4.9800000000000004"/>
    <n v="0.49"/>
    <n v="2705"/>
    <s v="Herbert Currie"/>
    <x v="1"/>
    <x v="1"/>
    <s v="Office Supplies"/>
    <s v="Labels"/>
    <s v="Small Box"/>
    <s v="Avery White Multi-Purpose Labels"/>
    <n v="0.39"/>
    <x v="3"/>
    <s v="Florida"/>
    <s v="Pine Hills"/>
    <n v="32808"/>
    <d v="2012-04-09T00:00:00"/>
    <d v="2012-04-11T00:00:00"/>
    <n v="-740.11437500000011"/>
    <n v="10"/>
    <n v="52.84"/>
    <n v="91410"/>
    <s v="Low"/>
  </r>
  <r>
    <n v="25248"/>
    <s v="Not Specified"/>
    <n v="7.0000000000000007E-2"/>
    <n v="140.85"/>
    <n v="19.989999999999998"/>
    <n v="2705"/>
    <s v="Herbert Currie"/>
    <x v="1"/>
    <x v="1"/>
    <s v="Office Supplies"/>
    <s v="Storage &amp; Organization"/>
    <s v="Small Box"/>
    <s v="Fellowes Strictly Business® Drawer File, Letter/Legal Size"/>
    <n v="0.73"/>
    <x v="3"/>
    <s v="Florida"/>
    <s v="Pine Hills"/>
    <n v="32808"/>
    <d v="2012-04-09T00:00:00"/>
    <d v="2012-04-10T00:00:00"/>
    <n v="-5972.5239000000001"/>
    <n v="11"/>
    <n v="1445.24"/>
    <n v="91410"/>
    <s v="Medium"/>
  </r>
  <r>
    <n v="25245"/>
    <s v="High"/>
    <n v="0.08"/>
    <n v="270.97000000000003"/>
    <n v="28.06"/>
    <n v="2705"/>
    <s v="Herbert Currie"/>
    <x v="2"/>
    <x v="3"/>
    <s v="Technology"/>
    <s v="Office Machines"/>
    <s v="Jumbo Drum"/>
    <s v="Epson LQ-570e Dot Matrix Printer"/>
    <n v="0.56000000000000005"/>
    <x v="3"/>
    <s v="Florida"/>
    <s v="Pine Hills"/>
    <n v="32808"/>
    <d v="2012-06-01T00:00:00"/>
    <d v="2012-06-03T00:00:00"/>
    <n v="132.59399999999999"/>
    <n v="18"/>
    <n v="4543.88"/>
    <n v="91411"/>
    <s v="Medium"/>
  </r>
  <r>
    <n v="25246"/>
    <s v="High"/>
    <n v="0.1"/>
    <n v="2.94"/>
    <n v="0.96"/>
    <n v="2705"/>
    <s v="Herbert Currie"/>
    <x v="0"/>
    <x v="3"/>
    <s v="Office Supplies"/>
    <s v="Pens &amp; Art Supplies"/>
    <s v="Wrap Bag"/>
    <s v="Newell 343"/>
    <n v="0.57999999999999996"/>
    <x v="3"/>
    <s v="Florida"/>
    <s v="Pine Hills"/>
    <n v="32808"/>
    <d v="2012-06-01T00:00:00"/>
    <d v="2012-06-03T00:00:00"/>
    <n v="-3040.9960000000001"/>
    <n v="8"/>
    <n v="21.57"/>
    <n v="91411"/>
    <s v="Medium"/>
  </r>
  <r>
    <n v="26076"/>
    <s v="Low"/>
    <n v="0.02"/>
    <n v="2.88"/>
    <n v="0.5"/>
    <n v="2706"/>
    <s v="Renee Jernigan"/>
    <x v="0"/>
    <x v="3"/>
    <s v="Office Supplies"/>
    <s v="Labels"/>
    <s v="Small Box"/>
    <s v="Avery 484"/>
    <n v="0.36"/>
    <x v="3"/>
    <s v="Florida"/>
    <s v="Plant City"/>
    <n v="33566"/>
    <d v="2013-05-17T00:00:00"/>
    <d v="2013-05-26T00:00:00"/>
    <n v="311.08799999999997"/>
    <n v="14"/>
    <n v="42.44"/>
    <n v="91412"/>
    <s v="Low"/>
  </r>
  <r>
    <n v="25729"/>
    <s v="High"/>
    <n v="0.03"/>
    <n v="155.06"/>
    <n v="7.07"/>
    <n v="2708"/>
    <s v="Betsy Wilder"/>
    <x v="0"/>
    <x v="3"/>
    <s v="Office Supplies"/>
    <s v="Storage &amp; Organization"/>
    <s v="Small Box"/>
    <s v="Dual Level, Single-Width Filing Carts"/>
    <n v="0.59"/>
    <x v="0"/>
    <s v="Illinois"/>
    <s v="Franklin Park"/>
    <n v="60131"/>
    <d v="2011-12-28T00:00:00"/>
    <d v="2011-12-30T00:00:00"/>
    <n v="660.05399999999997"/>
    <n v="6"/>
    <n v="956.6"/>
    <n v="89242"/>
    <s v="Low"/>
  </r>
  <r>
    <n v="25620"/>
    <s v="Medium"/>
    <n v="0.01"/>
    <n v="11.66"/>
    <n v="8.99"/>
    <n v="2708"/>
    <s v="Betsy Wilder"/>
    <x v="0"/>
    <x v="3"/>
    <s v="Office Supplies"/>
    <s v="Pens &amp; Art Supplies"/>
    <s v="Small Pack"/>
    <s v="Boston 16765 Mini Stand Up Battery Pencil Sharpener"/>
    <n v="0.59"/>
    <x v="0"/>
    <s v="Illinois"/>
    <s v="Franklin Park"/>
    <n v="60131"/>
    <d v="2012-01-04T00:00:00"/>
    <d v="2012-01-06T00:00:00"/>
    <n v="-106.52839999999999"/>
    <n v="5"/>
    <n v="60.94"/>
    <n v="89243"/>
    <s v="Low"/>
  </r>
  <r>
    <n v="25621"/>
    <s v="Medium"/>
    <n v="0.06"/>
    <n v="10.48"/>
    <n v="2.89"/>
    <n v="2708"/>
    <s v="Betsy Wilder"/>
    <x v="0"/>
    <x v="3"/>
    <s v="Office Supplies"/>
    <s v="Pens &amp; Art Supplies"/>
    <s v="Small Pack"/>
    <s v="Staples Battery-Operated Desktop Pencil Sharpener"/>
    <n v="0.6"/>
    <x v="0"/>
    <s v="Illinois"/>
    <s v="Franklin Park"/>
    <n v="60131"/>
    <d v="2012-01-04T00:00:00"/>
    <d v="2012-01-06T00:00:00"/>
    <n v="-7.9112"/>
    <n v="2"/>
    <n v="22"/>
    <n v="89243"/>
    <s v="Medium"/>
  </r>
  <r>
    <n v="18898"/>
    <s v="Medium"/>
    <n v="7.0000000000000007E-2"/>
    <n v="60.97"/>
    <n v="4.5"/>
    <n v="2709"/>
    <s v="Stanley Steele"/>
    <x v="0"/>
    <x v="3"/>
    <s v="Office Supplies"/>
    <s v="Appliances"/>
    <s v="Small Box"/>
    <s v="Tripp Lite Isotel 6 Outlet Surge Protector with Fax/Modem Protection"/>
    <n v="0.56000000000000005"/>
    <x v="2"/>
    <s v="Maryland"/>
    <s v="Ellicott City"/>
    <n v="21042"/>
    <d v="2010-05-28T00:00:00"/>
    <d v="2010-05-30T00:00:00"/>
    <n v="-41.77"/>
    <n v="1"/>
    <n v="57.84"/>
    <n v="89240"/>
    <s v="Medium"/>
  </r>
  <r>
    <n v="18899"/>
    <s v="Medium"/>
    <n v="0"/>
    <n v="90.98"/>
    <n v="56.2"/>
    <n v="2709"/>
    <s v="Stanley Steele"/>
    <x v="0"/>
    <x v="3"/>
    <s v="Furniture"/>
    <s v="Office Furnishings"/>
    <s v="Medium Box"/>
    <s v="Eldon ClusterMat Chair Mat with Cordless Antistatic Protection"/>
    <n v="0.74"/>
    <x v="2"/>
    <s v="Maryland"/>
    <s v="Ellicott City"/>
    <n v="21042"/>
    <d v="2010-05-28T00:00:00"/>
    <d v="2010-05-30T00:00:00"/>
    <n v="-1014.11"/>
    <n v="15"/>
    <n v="1425.71"/>
    <n v="89240"/>
    <s v="No Discount"/>
  </r>
  <r>
    <n v="19118"/>
    <s v="Medium"/>
    <n v="0.05"/>
    <n v="7.28"/>
    <n v="11.15"/>
    <n v="2709"/>
    <s v="Stanley Steele"/>
    <x v="1"/>
    <x v="3"/>
    <s v="Office Supplies"/>
    <s v="Paper"/>
    <s v="Small Box"/>
    <s v="Array® Parchment Paper, Assorted Colors"/>
    <n v="0.37"/>
    <x v="2"/>
    <s v="Maryland"/>
    <s v="Ellicott City"/>
    <n v="21042"/>
    <d v="2012-01-06T00:00:00"/>
    <d v="2012-01-07T00:00:00"/>
    <n v="-40.275199999999998"/>
    <n v="1"/>
    <n v="10.26"/>
    <n v="89244"/>
    <s v="Low"/>
  </r>
  <r>
    <n v="21819"/>
    <s v="Not Specified"/>
    <n v="0.05"/>
    <n v="34.99"/>
    <n v="7.73"/>
    <n v="2710"/>
    <s v="Marvin Reeves McMillan"/>
    <x v="0"/>
    <x v="3"/>
    <s v="Office Supplies"/>
    <s v="Pens &amp; Art Supplies"/>
    <s v="Small Box"/>
    <s v="Hunt Boston® Vacuum Mount KS Pencil Sharpener"/>
    <n v="0.59"/>
    <x v="2"/>
    <s v="Maryland"/>
    <s v="Essex"/>
    <n v="21221"/>
    <d v="2011-08-18T00:00:00"/>
    <d v="2011-08-20T00:00:00"/>
    <n v="44.710799999999999"/>
    <n v="9"/>
    <n v="302.83"/>
    <n v="89241"/>
    <s v="Low"/>
  </r>
  <r>
    <n v="25619"/>
    <s v="Medium"/>
    <n v="0.03"/>
    <n v="6.08"/>
    <n v="0.91"/>
    <n v="2710"/>
    <s v="Marvin Reeves McMillan"/>
    <x v="0"/>
    <x v="3"/>
    <s v="Office Supplies"/>
    <s v="Pens &amp; Art Supplies"/>
    <s v="Wrap Bag"/>
    <s v="Zebra Zazzle Fluorescent Highlighters"/>
    <n v="0.51"/>
    <x v="2"/>
    <s v="Maryland"/>
    <s v="Essex"/>
    <n v="21221"/>
    <d v="2012-01-04T00:00:00"/>
    <d v="2012-01-05T00:00:00"/>
    <n v="14.979600000000001"/>
    <n v="4"/>
    <n v="24.54"/>
    <n v="89243"/>
    <s v="Low"/>
  </r>
  <r>
    <n v="19119"/>
    <s v="Medium"/>
    <n v="0.1"/>
    <n v="5.08"/>
    <n v="3.63"/>
    <n v="2710"/>
    <s v="Marvin Reeves McMillan"/>
    <x v="0"/>
    <x v="3"/>
    <s v="Furniture"/>
    <s v="Office Furnishings"/>
    <s v="Wrap Bag"/>
    <s v="Master Caster Door Stop, Gray"/>
    <n v="0.51"/>
    <x v="2"/>
    <s v="Maryland"/>
    <s v="Essex"/>
    <n v="21221"/>
    <d v="2012-01-06T00:00:00"/>
    <d v="2012-01-08T00:00:00"/>
    <n v="-9.7959999999999994"/>
    <n v="1"/>
    <n v="8.48"/>
    <n v="89244"/>
    <s v="Medium"/>
  </r>
  <r>
    <n v="19120"/>
    <s v="Medium"/>
    <n v="0.03"/>
    <n v="3.28"/>
    <n v="3.97"/>
    <n v="2710"/>
    <s v="Marvin Reeves McMillan"/>
    <x v="0"/>
    <x v="3"/>
    <s v="Office Supplies"/>
    <s v="Pens &amp; Art Supplies"/>
    <s v="Wrap Bag"/>
    <s v="Newell 337"/>
    <n v="0.56000000000000005"/>
    <x v="2"/>
    <s v="Maryland"/>
    <s v="Essex"/>
    <n v="21221"/>
    <d v="2012-01-06T00:00:00"/>
    <d v="2012-01-07T00:00:00"/>
    <n v="-86.824799999999996"/>
    <n v="7"/>
    <n v="23.56"/>
    <n v="89244"/>
    <s v="Low"/>
  </r>
  <r>
    <n v="20535"/>
    <s v="Not Specified"/>
    <n v="0.05"/>
    <n v="20.95"/>
    <n v="4"/>
    <n v="2710"/>
    <s v="Marvin Reeves McMillan"/>
    <x v="0"/>
    <x v="3"/>
    <s v="Technology"/>
    <s v="Computer Peripherals"/>
    <s v="Small Box"/>
    <s v="Fellowes Basic 104-Key Keyboard, Platinum"/>
    <n v="0.6"/>
    <x v="2"/>
    <s v="Maryland"/>
    <s v="Essex"/>
    <n v="21221"/>
    <d v="2012-12-06T00:00:00"/>
    <d v="2012-12-07T00:00:00"/>
    <n v="51.239999999999995"/>
    <n v="15"/>
    <n v="309.56"/>
    <n v="89245"/>
    <s v="Low"/>
  </r>
  <r>
    <n v="21255"/>
    <s v="Not Specified"/>
    <n v="0.09"/>
    <n v="6.48"/>
    <n v="6.22"/>
    <n v="2710"/>
    <s v="Marvin Reeves McMillan"/>
    <x v="0"/>
    <x v="3"/>
    <s v="Office Supplies"/>
    <s v="Paper"/>
    <s v="Small Box"/>
    <s v="Xerox 1894"/>
    <n v="0.37"/>
    <x v="2"/>
    <s v="Maryland"/>
    <s v="Essex"/>
    <n v="21221"/>
    <d v="2013-06-20T00:00:00"/>
    <d v="2013-06-22T00:00:00"/>
    <n v="-88.448000000000008"/>
    <n v="15"/>
    <n v="91.73"/>
    <n v="89246"/>
    <s v="Medium"/>
  </r>
  <r>
    <n v="18718"/>
    <s v="Not Specified"/>
    <n v="7.0000000000000007E-2"/>
    <n v="55.99"/>
    <n v="1.25"/>
    <n v="2712"/>
    <s v="Jose Chan"/>
    <x v="0"/>
    <x v="0"/>
    <s v="Technology"/>
    <s v="Telephones and Communication"/>
    <s v="Small Pack"/>
    <s v="Accessory2"/>
    <n v="0.55000000000000004"/>
    <x v="0"/>
    <s v="Michigan"/>
    <s v="Jackson"/>
    <n v="49201"/>
    <d v="2013-05-10T00:00:00"/>
    <d v="2013-05-11T00:00:00"/>
    <n v="458.09099999999995"/>
    <n v="15"/>
    <n v="663.9"/>
    <n v="88710"/>
    <s v="Medium"/>
  </r>
  <r>
    <n v="18695"/>
    <s v="Low"/>
    <n v="0.04"/>
    <n v="315.98"/>
    <n v="19.989999999999998"/>
    <n v="2712"/>
    <s v="Jose Chan"/>
    <x v="0"/>
    <x v="0"/>
    <s v="Office Supplies"/>
    <s v="Binders and Binder Accessories"/>
    <s v="Small Box"/>
    <s v="GBC ProClick™ 150 Presentation Binding System"/>
    <n v="0.38"/>
    <x v="0"/>
    <s v="Michigan"/>
    <s v="Jackson"/>
    <n v="49201"/>
    <d v="2013-11-10T00:00:00"/>
    <d v="2013-11-14T00:00:00"/>
    <n v="2959.5755999999997"/>
    <n v="14"/>
    <n v="4289.24"/>
    <n v="88712"/>
    <s v="Low"/>
  </r>
  <r>
    <n v="18855"/>
    <s v="Critical"/>
    <n v="7.0000000000000007E-2"/>
    <n v="2.88"/>
    <n v="0.5"/>
    <n v="2713"/>
    <s v="Lynda Banks"/>
    <x v="0"/>
    <x v="0"/>
    <s v="Office Supplies"/>
    <s v="Labels"/>
    <s v="Small Box"/>
    <s v="Avery 492"/>
    <n v="0.39"/>
    <x v="0"/>
    <s v="Michigan"/>
    <s v="Kalamazoo"/>
    <n v="49001"/>
    <d v="2010-06-21T00:00:00"/>
    <d v="2010-06-24T00:00:00"/>
    <n v="17.429400000000001"/>
    <n v="9"/>
    <n v="25.26"/>
    <n v="88701"/>
    <s v="Medium"/>
  </r>
  <r>
    <n v="18856"/>
    <s v="Critical"/>
    <n v="0.03"/>
    <n v="348.21"/>
    <n v="40.19"/>
    <n v="2713"/>
    <s v="Lynda Banks"/>
    <x v="2"/>
    <x v="0"/>
    <s v="Furniture"/>
    <s v="Tables"/>
    <s v="Jumbo Box"/>
    <s v="Bretford CR4500 Series Slim Rectangular Table"/>
    <n v="0.62"/>
    <x v="0"/>
    <s v="Michigan"/>
    <s v="Kalamazoo"/>
    <n v="49001"/>
    <d v="2010-06-21T00:00:00"/>
    <d v="2010-06-22T00:00:00"/>
    <n v="-178.86960000000002"/>
    <n v="2"/>
    <n v="736.16"/>
    <n v="88701"/>
    <s v="Low"/>
  </r>
  <r>
    <n v="20029"/>
    <s v="Not Specified"/>
    <n v="0.03"/>
    <n v="18.649999999999999"/>
    <n v="3.77"/>
    <n v="2713"/>
    <s v="Lynda Banks"/>
    <x v="0"/>
    <x v="0"/>
    <s v="Furniture"/>
    <s v="Office Furnishings"/>
    <s v="Small Pack"/>
    <s v="3M Polarizing Light Filter Sleeves"/>
    <n v="0.39"/>
    <x v="0"/>
    <s v="Michigan"/>
    <s v="Kalamazoo"/>
    <n v="49001"/>
    <d v="2012-05-26T00:00:00"/>
    <d v="2012-05-26T00:00:00"/>
    <n v="219.5718"/>
    <n v="17"/>
    <n v="318.22000000000003"/>
    <n v="88707"/>
    <s v="Low"/>
  </r>
  <r>
    <n v="20030"/>
    <s v="Not Specified"/>
    <n v="0.05"/>
    <n v="6.48"/>
    <n v="7.49"/>
    <n v="2713"/>
    <s v="Lynda Banks"/>
    <x v="0"/>
    <x v="0"/>
    <s v="Office Supplies"/>
    <s v="Paper"/>
    <s v="Small Box"/>
    <s v="Xerox 220"/>
    <n v="0.37"/>
    <x v="0"/>
    <s v="Michigan"/>
    <s v="Kalamazoo"/>
    <n v="49001"/>
    <d v="2012-05-26T00:00:00"/>
    <d v="2012-05-28T00:00:00"/>
    <n v="-141.51"/>
    <n v="16"/>
    <n v="109.23"/>
    <n v="88707"/>
    <s v="Low"/>
  </r>
  <r>
    <n v="19995"/>
    <s v="High"/>
    <n v="0"/>
    <n v="2.78"/>
    <n v="1.49"/>
    <n v="2713"/>
    <s v="Lynda Banks"/>
    <x v="0"/>
    <x v="0"/>
    <s v="Office Supplies"/>
    <s v="Binders and Binder Accessories"/>
    <s v="Small Box"/>
    <s v="Acco Suede Grain Vinyl Round Ring Binder"/>
    <n v="0.39"/>
    <x v="0"/>
    <s v="Michigan"/>
    <s v="Kalamazoo"/>
    <n v="49001"/>
    <d v="2013-02-17T00:00:00"/>
    <d v="2013-02-18T00:00:00"/>
    <n v="1.3090000000000002"/>
    <n v="6"/>
    <n v="17.22"/>
    <n v="88709"/>
    <s v="No Discount"/>
  </r>
  <r>
    <n v="21238"/>
    <s v="Critical"/>
    <n v="0.1"/>
    <n v="30.98"/>
    <n v="8.74"/>
    <n v="2714"/>
    <s v="Regina Phillips"/>
    <x v="0"/>
    <x v="0"/>
    <s v="Office Supplies"/>
    <s v="Paper"/>
    <s v="Small Box"/>
    <s v="Xerox 1979"/>
    <n v="0.4"/>
    <x v="0"/>
    <s v="Michigan"/>
    <s v="Kentwood"/>
    <n v="49508"/>
    <d v="2011-10-22T00:00:00"/>
    <d v="2011-10-23T00:00:00"/>
    <n v="39.1"/>
    <n v="5"/>
    <n v="153.13999999999999"/>
    <n v="88703"/>
    <s v="Medium"/>
  </r>
  <r>
    <n v="20949"/>
    <s v="Medium"/>
    <n v="0.01"/>
    <n v="9.06"/>
    <n v="9.86"/>
    <n v="2714"/>
    <s v="Regina Phillips"/>
    <x v="0"/>
    <x v="0"/>
    <s v="Office Supplies"/>
    <s v="Paper"/>
    <s v="Small Box"/>
    <s v="Southworth 25% Cotton Linen-Finish Paper &amp; Envelopes"/>
    <n v="0.4"/>
    <x v="0"/>
    <s v="Michigan"/>
    <s v="Kentwood"/>
    <n v="49508"/>
    <d v="2012-02-24T00:00:00"/>
    <d v="2012-02-25T00:00:00"/>
    <n v="-143.69999999999999"/>
    <n v="8"/>
    <n v="74.38"/>
    <n v="88705"/>
    <s v="Low"/>
  </r>
  <r>
    <n v="21156"/>
    <s v="High"/>
    <n v="0"/>
    <n v="256.99"/>
    <n v="11.25"/>
    <n v="2714"/>
    <s v="Regina Phillips"/>
    <x v="1"/>
    <x v="0"/>
    <s v="Technology"/>
    <s v="Computer Peripherals"/>
    <s v="Small Box"/>
    <s v="Hayes Optima 56K V.90 Internal Voice Modem"/>
    <n v="0.51"/>
    <x v="0"/>
    <s v="Michigan"/>
    <s v="Kentwood"/>
    <n v="49508"/>
    <d v="2012-10-29T00:00:00"/>
    <d v="2012-10-30T00:00:00"/>
    <n v="3121.4495999999999"/>
    <n v="18"/>
    <n v="4772.09"/>
    <n v="88708"/>
    <s v="No Discount"/>
  </r>
  <r>
    <n v="21157"/>
    <s v="High"/>
    <n v="0.05"/>
    <n v="3.95"/>
    <n v="2"/>
    <n v="2714"/>
    <s v="Regina Phillips"/>
    <x v="0"/>
    <x v="0"/>
    <s v="Office Supplies"/>
    <s v="Rubber Bands"/>
    <s v="Wrap Bag"/>
    <s v="Advantus Map Pennant Flags and Round Head Tacks"/>
    <n v="0.53"/>
    <x v="0"/>
    <s v="Michigan"/>
    <s v="Kentwood"/>
    <n v="49508"/>
    <d v="2012-10-29T00:00:00"/>
    <d v="2012-10-30T00:00:00"/>
    <n v="-8.3483999999999998"/>
    <n v="4"/>
    <n v="16.46"/>
    <n v="88708"/>
    <s v="Low"/>
  </r>
  <r>
    <n v="21690"/>
    <s v="Low"/>
    <n v="0.01"/>
    <n v="29.89"/>
    <n v="1.99"/>
    <n v="2715"/>
    <s v="Becky Farmer"/>
    <x v="0"/>
    <x v="0"/>
    <s v="Technology"/>
    <s v="Computer Peripherals"/>
    <s v="Small Pack"/>
    <s v="Verbatim DVD-RAM, 5.2GB, Rewritable, Type 1, DS"/>
    <n v="0.5"/>
    <x v="0"/>
    <s v="Michigan"/>
    <s v="Lansing"/>
    <n v="48911"/>
    <d v="2010-07-12T00:00:00"/>
    <d v="2010-07-16T00:00:00"/>
    <n v="-74.64"/>
    <n v="1"/>
    <n v="31.96"/>
    <n v="88702"/>
    <s v="Low"/>
  </r>
  <r>
    <n v="24362"/>
    <s v="Low"/>
    <n v="0.03"/>
    <n v="4.13"/>
    <n v="5.34"/>
    <n v="2715"/>
    <s v="Becky Farmer"/>
    <x v="0"/>
    <x v="0"/>
    <s v="Office Supplies"/>
    <s v="Binders and Binder Accessories"/>
    <s v="Small Box"/>
    <s v="ACCOHIDE® Binder by Acco"/>
    <n v="0.38"/>
    <x v="0"/>
    <s v="Michigan"/>
    <s v="Lansing"/>
    <n v="48911"/>
    <d v="2012-02-15T00:00:00"/>
    <d v="2012-02-22T00:00:00"/>
    <n v="-150.25899999999999"/>
    <n v="12"/>
    <n v="49.53"/>
    <n v="88704"/>
    <s v="Low"/>
  </r>
  <r>
    <n v="24363"/>
    <s v="Low"/>
    <n v="0.05"/>
    <n v="3.14"/>
    <n v="1.92"/>
    <n v="2715"/>
    <s v="Becky Farmer"/>
    <x v="0"/>
    <x v="0"/>
    <s v="Office Supplies"/>
    <s v="Scissors, Rulers and Trimmers"/>
    <s v="Wrap Bag"/>
    <s v="Serrated Blade or Curved Handle Hand Letter Openers"/>
    <n v="0.84"/>
    <x v="0"/>
    <s v="Michigan"/>
    <s v="Lansing"/>
    <n v="48911"/>
    <d v="2012-02-15T00:00:00"/>
    <d v="2012-02-15T00:00:00"/>
    <n v="-54.25"/>
    <n v="10"/>
    <n v="31.87"/>
    <n v="88704"/>
    <s v="Low"/>
  </r>
  <r>
    <n v="23608"/>
    <s v="Not Specified"/>
    <n v="0.05"/>
    <n v="115.99"/>
    <n v="56.14"/>
    <n v="2715"/>
    <s v="Becky Farmer"/>
    <x v="2"/>
    <x v="0"/>
    <s v="Technology"/>
    <s v="Office Machines"/>
    <s v="Jumbo Drum"/>
    <s v="Hewlett-Packard Deskjet 5550 Color Inkjet Printer"/>
    <n v="0.4"/>
    <x v="0"/>
    <s v="Michigan"/>
    <s v="Lansing"/>
    <n v="48911"/>
    <d v="2012-05-04T00:00:00"/>
    <d v="2012-05-05T00:00:00"/>
    <n v="-286.1952"/>
    <n v="3"/>
    <n v="358.23"/>
    <n v="88706"/>
    <s v="Low"/>
  </r>
  <r>
    <n v="23171"/>
    <s v="Not Specified"/>
    <n v="0.05"/>
    <n v="2.88"/>
    <n v="0.99"/>
    <n v="2715"/>
    <s v="Becky Farmer"/>
    <x v="0"/>
    <x v="0"/>
    <s v="Office Supplies"/>
    <s v="Labels"/>
    <s v="Small Box"/>
    <s v="Avery 514"/>
    <n v="0.36"/>
    <x v="0"/>
    <s v="Michigan"/>
    <s v="Lansing"/>
    <n v="48911"/>
    <d v="2013-08-04T00:00:00"/>
    <d v="2013-08-06T00:00:00"/>
    <n v="41.972699999999996"/>
    <n v="21"/>
    <n v="60.83"/>
    <n v="88711"/>
    <s v="Low"/>
  </r>
  <r>
    <n v="23172"/>
    <s v="Not Specified"/>
    <n v="0.05"/>
    <n v="2.08"/>
    <n v="5.33"/>
    <n v="2715"/>
    <s v="Becky Farmer"/>
    <x v="1"/>
    <x v="0"/>
    <s v="Furniture"/>
    <s v="Office Furnishings"/>
    <s v="Small Box"/>
    <s v="Eldon® Wave Desk Accessories"/>
    <n v="0.43"/>
    <x v="0"/>
    <s v="Michigan"/>
    <s v="Lansing"/>
    <n v="48911"/>
    <d v="2013-08-04T00:00:00"/>
    <d v="2013-08-06T00:00:00"/>
    <n v="6.5618999999999996"/>
    <n v="1"/>
    <n v="9.51"/>
    <n v="88711"/>
    <s v="Low"/>
  </r>
  <r>
    <n v="23173"/>
    <s v="Not Specified"/>
    <n v="0.09"/>
    <n v="65.989999999999995"/>
    <n v="2.5"/>
    <n v="2715"/>
    <s v="Becky Farmer"/>
    <x v="0"/>
    <x v="0"/>
    <s v="Technology"/>
    <s v="Telephones and Communication"/>
    <s v="Small Box"/>
    <s v="V8160"/>
    <n v="0.56000000000000005"/>
    <x v="0"/>
    <s v="Michigan"/>
    <s v="Lansing"/>
    <n v="48911"/>
    <d v="2013-08-04T00:00:00"/>
    <d v="2013-08-06T00:00:00"/>
    <n v="-134.11798400000004"/>
    <n v="1"/>
    <n v="51.55"/>
    <n v="88711"/>
    <s v="Medium"/>
  </r>
  <r>
    <n v="18963"/>
    <s v="Not Specified"/>
    <n v="0.05"/>
    <n v="7.3"/>
    <n v="7.72"/>
    <n v="2717"/>
    <s v="Edna Barefoot Rao"/>
    <x v="0"/>
    <x v="3"/>
    <s v="Office Supplies"/>
    <s v="Binders and Binder Accessories"/>
    <s v="Small Box"/>
    <s v="Angle-D Binders with Locking Rings, Label Holders"/>
    <n v="0.38"/>
    <x v="0"/>
    <s v="Illinois"/>
    <s v="Lake In The Hills"/>
    <n v="60102"/>
    <d v="2011-02-18T00:00:00"/>
    <d v="2011-02-19T00:00:00"/>
    <n v="-77.28"/>
    <n v="5"/>
    <n v="37.86"/>
    <n v="89396"/>
    <s v="Low"/>
  </r>
  <r>
    <n v="21863"/>
    <s v="Critical"/>
    <n v="0.1"/>
    <n v="6.74"/>
    <n v="1.72"/>
    <n v="2718"/>
    <s v="Caroline Stone"/>
    <x v="0"/>
    <x v="3"/>
    <s v="Office Supplies"/>
    <s v="Paper"/>
    <s v="Wrap Bag"/>
    <s v="Memo Book, 100 Message Capacity, 5 3/8” x 11”"/>
    <n v="0.35"/>
    <x v="0"/>
    <s v="Illinois"/>
    <s v="Lansing"/>
    <n v="60438"/>
    <d v="2010-09-01T00:00:00"/>
    <d v="2010-09-03T00:00:00"/>
    <n v="65.41"/>
    <n v="15"/>
    <n v="98.17"/>
    <n v="89394"/>
    <s v="Medium"/>
  </r>
  <r>
    <n v="25993"/>
    <s v="Low"/>
    <n v="0"/>
    <n v="55.48"/>
    <n v="14.3"/>
    <n v="2718"/>
    <s v="Caroline Stone"/>
    <x v="0"/>
    <x v="3"/>
    <s v="Office Supplies"/>
    <s v="Paper"/>
    <s v="Small Box"/>
    <s v="Xerox 194"/>
    <n v="0.37"/>
    <x v="0"/>
    <s v="Illinois"/>
    <s v="Lansing"/>
    <n v="60438"/>
    <d v="2011-02-16T00:00:00"/>
    <d v="2011-02-18T00:00:00"/>
    <n v="117.1206"/>
    <n v="3"/>
    <n v="169.74"/>
    <n v="89395"/>
    <s v="No Discount"/>
  </r>
  <r>
    <n v="24372"/>
    <s v="Not Specified"/>
    <n v="0.08"/>
    <n v="200.99"/>
    <n v="4.2"/>
    <n v="2718"/>
    <s v="Caroline Stone"/>
    <x v="0"/>
    <x v="3"/>
    <s v="Technology"/>
    <s v="Telephones and Communication"/>
    <s v="Small Box"/>
    <s v="2160i"/>
    <n v="0.59"/>
    <x v="0"/>
    <s v="Illinois"/>
    <s v="Lansing"/>
    <n v="60438"/>
    <d v="2011-09-01T00:00:00"/>
    <d v="2011-09-02T00:00:00"/>
    <n v="1864.6560000000002"/>
    <n v="18"/>
    <n v="3055.47"/>
    <n v="89397"/>
    <s v="Medium"/>
  </r>
  <r>
    <n v="19513"/>
    <s v="Medium"/>
    <n v="0.04"/>
    <n v="95.99"/>
    <n v="8.99"/>
    <n v="2718"/>
    <s v="Caroline Stone"/>
    <x v="0"/>
    <x v="3"/>
    <s v="Technology"/>
    <s v="Telephones and Communication"/>
    <s v="Small Box"/>
    <s v="600 Series Flip"/>
    <n v="0.56999999999999995"/>
    <x v="0"/>
    <s v="Illinois"/>
    <s v="Lansing"/>
    <n v="60438"/>
    <d v="2013-01-03T00:00:00"/>
    <d v="2013-01-05T00:00:00"/>
    <n v="3.2079600000000079"/>
    <n v="4"/>
    <n v="334.29"/>
    <n v="89398"/>
    <s v="Low"/>
  </r>
  <r>
    <n v="20058"/>
    <s v="Low"/>
    <n v="7.0000000000000007E-2"/>
    <n v="20.95"/>
    <n v="4"/>
    <n v="2718"/>
    <s v="Caroline Stone"/>
    <x v="0"/>
    <x v="3"/>
    <s v="Technology"/>
    <s v="Computer Peripherals"/>
    <s v="Small Box"/>
    <s v="Fellowes Basic 104-Key Keyboard, Platinum"/>
    <n v="0.6"/>
    <x v="0"/>
    <s v="Illinois"/>
    <s v="Lansing"/>
    <n v="60438"/>
    <d v="2013-01-08T00:00:00"/>
    <d v="2013-01-08T00:00:00"/>
    <n v="-26.635200000000001"/>
    <n v="4"/>
    <n v="82.9"/>
    <n v="89399"/>
    <s v="Medium"/>
  </r>
  <r>
    <n v="22017"/>
    <s v="Critical"/>
    <n v="0.1"/>
    <n v="65.989999999999995"/>
    <n v="5.92"/>
    <n v="2718"/>
    <s v="Caroline Stone"/>
    <x v="0"/>
    <x v="3"/>
    <s v="Technology"/>
    <s v="Telephones and Communication"/>
    <s v="Small Box"/>
    <s v="252"/>
    <n v="0.55000000000000004"/>
    <x v="0"/>
    <s v="Illinois"/>
    <s v="Lansing"/>
    <n v="60438"/>
    <d v="2013-10-08T00:00:00"/>
    <d v="2013-10-09T00:00:00"/>
    <n v="4.3920000000000083"/>
    <n v="8"/>
    <n v="438.85"/>
    <n v="89400"/>
    <s v="Medium"/>
  </r>
  <r>
    <n v="21399"/>
    <s v="Critical"/>
    <n v="0"/>
    <n v="40.479999999999997"/>
    <n v="19.989999999999998"/>
    <n v="2720"/>
    <s v="Donna Block"/>
    <x v="0"/>
    <x v="2"/>
    <s v="Technology"/>
    <s v="Computer Peripherals"/>
    <s v="Small Box"/>
    <s v="Keytronic Designer 104- Key Black Keyboard"/>
    <n v="0.77"/>
    <x v="3"/>
    <s v="Georgia"/>
    <s v="Dalton"/>
    <n v="30721"/>
    <d v="2010-06-16T00:00:00"/>
    <d v="2010-06-17T00:00:00"/>
    <n v="-25.634"/>
    <n v="6"/>
    <n v="264.95"/>
    <n v="88766"/>
    <s v="No Discount"/>
  </r>
  <r>
    <n v="20092"/>
    <s v="Critical"/>
    <n v="7.0000000000000007E-2"/>
    <n v="880.98"/>
    <n v="44.55"/>
    <n v="2720"/>
    <s v="Donna Block"/>
    <x v="2"/>
    <x v="0"/>
    <s v="Furniture"/>
    <s v="Bookcases"/>
    <s v="Jumbo Box"/>
    <s v="Riverside Palais Royal Lawyers Bookcase, Royale Cherry Finish"/>
    <n v="0.62"/>
    <x v="3"/>
    <s v="Georgia"/>
    <s v="Dalton"/>
    <n v="30721"/>
    <d v="2011-05-27T00:00:00"/>
    <d v="2011-05-28T00:00:00"/>
    <n v="-186.102"/>
    <n v="5"/>
    <n v="4301.3900000000003"/>
    <n v="88767"/>
    <s v="Medium"/>
  </r>
  <r>
    <n v="20093"/>
    <s v="Critical"/>
    <n v="0"/>
    <n v="13.48"/>
    <n v="4.51"/>
    <n v="2720"/>
    <s v="Donna Block"/>
    <x v="0"/>
    <x v="0"/>
    <s v="Office Supplies"/>
    <s v="Storage &amp; Organization"/>
    <s v="Small Box"/>
    <s v="Tenex Personal Project File with Scoop Front Design, Black"/>
    <n v="0.59"/>
    <x v="3"/>
    <s v="Georgia"/>
    <s v="Dalton"/>
    <n v="30721"/>
    <d v="2011-05-27T00:00:00"/>
    <d v="2011-05-28T00:00:00"/>
    <n v="-573.70600000000002"/>
    <n v="5"/>
    <n v="69.69"/>
    <n v="88767"/>
    <s v="No Discount"/>
  </r>
  <r>
    <n v="21266"/>
    <s v="Medium"/>
    <n v="0.1"/>
    <n v="19.98"/>
    <n v="10.49"/>
    <n v="2720"/>
    <s v="Donna Block"/>
    <x v="0"/>
    <x v="2"/>
    <s v="Furniture"/>
    <s v="Office Furnishings"/>
    <s v="Small Box"/>
    <s v="12-1/2 Diameter Round Wall Clock"/>
    <n v="0.49"/>
    <x v="3"/>
    <s v="Georgia"/>
    <s v="Dalton"/>
    <n v="30721"/>
    <d v="2011-08-27T00:00:00"/>
    <d v="2011-08-29T00:00:00"/>
    <n v="805.9479"/>
    <n v="20"/>
    <n v="378.69"/>
    <n v="88768"/>
    <s v="Medium"/>
  </r>
  <r>
    <n v="18712"/>
    <s v="High"/>
    <n v="0.1"/>
    <n v="5.44"/>
    <n v="7.46"/>
    <n v="2720"/>
    <s v="Donna Block"/>
    <x v="1"/>
    <x v="2"/>
    <s v="Office Supplies"/>
    <s v="Binders and Binder Accessories"/>
    <s v="Small Box"/>
    <s v="Wilson Jones Custom Binder Spines &amp; Labels"/>
    <n v="0.36"/>
    <x v="3"/>
    <s v="Georgia"/>
    <s v="Dalton"/>
    <n v="30721"/>
    <d v="2011-11-09T00:00:00"/>
    <d v="2011-11-11T00:00:00"/>
    <n v="-72.385600000000011"/>
    <n v="4"/>
    <n v="32.94"/>
    <n v="88769"/>
    <s v="Medium"/>
  </r>
  <r>
    <n v="21275"/>
    <s v="High"/>
    <n v="0.01"/>
    <n v="13.48"/>
    <n v="4.51"/>
    <n v="2720"/>
    <s v="Donna Block"/>
    <x v="1"/>
    <x v="2"/>
    <s v="Office Supplies"/>
    <s v="Storage &amp; Organization"/>
    <s v="Small Box"/>
    <s v="Tenex Personal Project File with Scoop Front Design, Black"/>
    <n v="0.59"/>
    <x v="3"/>
    <s v="Georgia"/>
    <s v="Dalton"/>
    <n v="30721"/>
    <d v="2011-12-29T00:00:00"/>
    <d v="2011-12-29T00:00:00"/>
    <n v="102.3408"/>
    <n v="6"/>
    <n v="89.7"/>
    <n v="88770"/>
    <s v="Low"/>
  </r>
  <r>
    <n v="22961"/>
    <s v="Not Specified"/>
    <n v="0.02"/>
    <n v="99.99"/>
    <n v="19.989999999999998"/>
    <n v="2721"/>
    <s v="Nancy Schwartz"/>
    <x v="0"/>
    <x v="0"/>
    <s v="Technology"/>
    <s v="Computer Peripherals"/>
    <s v="Small Box"/>
    <s v="US Robotics 56K V.92 External Faxmodem"/>
    <n v="0.52"/>
    <x v="3"/>
    <s v="Georgia"/>
    <s v="Douglasville"/>
    <n v="30135"/>
    <d v="2013-08-10T00:00:00"/>
    <d v="2013-08-12T00:00:00"/>
    <n v="5379.4979999999996"/>
    <n v="21"/>
    <n v="2232.66"/>
    <n v="88771"/>
    <s v="Low"/>
  </r>
  <r>
    <n v="18871"/>
    <s v="High"/>
    <n v="0.05"/>
    <n v="14.98"/>
    <n v="8.99"/>
    <n v="2723"/>
    <s v="Nicholas Pritchard"/>
    <x v="0"/>
    <x v="0"/>
    <s v="Furniture"/>
    <s v="Office Furnishings"/>
    <s v="Small Pack"/>
    <s v="GE 4 Foot Flourescent Tube, 40 Watt"/>
    <n v="0.39"/>
    <x v="3"/>
    <s v="Tennessee"/>
    <s v="Bristol"/>
    <n v="37620"/>
    <d v="2011-02-27T00:00:00"/>
    <d v="2011-03-01T00:00:00"/>
    <n v="-148.9572"/>
    <n v="8"/>
    <n v="120.58"/>
    <n v="88960"/>
    <s v="Low"/>
  </r>
  <r>
    <n v="18872"/>
    <s v="High"/>
    <n v="0"/>
    <n v="124.49"/>
    <n v="51.94"/>
    <n v="2723"/>
    <s v="Nicholas Pritchard"/>
    <x v="2"/>
    <x v="0"/>
    <s v="Furniture"/>
    <s v="Tables"/>
    <s v="Jumbo Box"/>
    <s v="Bevis 36 x 72 Conference Tables"/>
    <n v="0.63"/>
    <x v="3"/>
    <s v="Tennessee"/>
    <s v="Bristol"/>
    <n v="37620"/>
    <d v="2011-02-27T00:00:00"/>
    <d v="2011-03-01T00:00:00"/>
    <n v="1619.8019999999999"/>
    <n v="12"/>
    <n v="1241.3499999999999"/>
    <n v="88960"/>
    <s v="No Discount"/>
  </r>
  <r>
    <n v="18873"/>
    <s v="High"/>
    <n v="0.09"/>
    <n v="55.99"/>
    <n v="2.5"/>
    <n v="2723"/>
    <s v="Nicholas Pritchard"/>
    <x v="1"/>
    <x v="0"/>
    <s v="Technology"/>
    <s v="Telephones and Communication"/>
    <s v="Small Pack"/>
    <s v="Accessory28"/>
    <n v="0.83"/>
    <x v="3"/>
    <s v="Tennessee"/>
    <s v="Bristol"/>
    <n v="37620"/>
    <d v="2011-02-27T00:00:00"/>
    <d v="2011-03-01T00:00:00"/>
    <n v="-10.612000000000057"/>
    <n v="2"/>
    <n v="89.6"/>
    <n v="88960"/>
    <s v="Medium"/>
  </r>
  <r>
    <n v="18781"/>
    <s v="Medium"/>
    <n v="7.0000000000000007E-2"/>
    <n v="14.34"/>
    <n v="5"/>
    <n v="2723"/>
    <s v="Nicholas Pritchard"/>
    <x v="0"/>
    <x v="1"/>
    <s v="Furniture"/>
    <s v="Office Furnishings"/>
    <s v="Small Pack"/>
    <s v="Nu-Dell Leatherette Frames"/>
    <n v="0.49"/>
    <x v="3"/>
    <s v="Tennessee"/>
    <s v="Bristol"/>
    <n v="37620"/>
    <d v="2012-06-06T00:00:00"/>
    <d v="2012-06-07T00:00:00"/>
    <n v="-13.3"/>
    <n v="3"/>
    <n v="45.08"/>
    <n v="88962"/>
    <s v="Medium"/>
  </r>
  <r>
    <n v="19907"/>
    <s v="Critical"/>
    <n v="0.06"/>
    <n v="4.9800000000000004"/>
    <n v="7.44"/>
    <n v="2724"/>
    <s v="Erika Clapp"/>
    <x v="0"/>
    <x v="1"/>
    <s v="Office Supplies"/>
    <s v="Paper"/>
    <s v="Small Box"/>
    <s v="Xerox 1922"/>
    <n v="0.36"/>
    <x v="3"/>
    <s v="Tennessee"/>
    <s v="Chattanooga"/>
    <n v="37421"/>
    <d v="2010-05-01T00:00:00"/>
    <d v="2010-05-02T00:00:00"/>
    <n v="-37.561999999999998"/>
    <n v="10"/>
    <n v="53.21"/>
    <n v="88959"/>
    <s v="Medium"/>
  </r>
  <r>
    <n v="19908"/>
    <s v="Critical"/>
    <n v="0.01"/>
    <n v="6.48"/>
    <n v="7.37"/>
    <n v="2724"/>
    <s v="Erika Clapp"/>
    <x v="0"/>
    <x v="1"/>
    <s v="Office Supplies"/>
    <s v="Paper"/>
    <s v="Small Box"/>
    <s v="Xerox 210"/>
    <n v="0.37"/>
    <x v="3"/>
    <s v="Tennessee"/>
    <s v="Chattanooga"/>
    <n v="37421"/>
    <d v="2010-05-01T00:00:00"/>
    <d v="2010-05-03T00:00:00"/>
    <n v="-449.69399999999996"/>
    <n v="18"/>
    <n v="122.8"/>
    <n v="88959"/>
    <s v="Low"/>
  </r>
  <r>
    <n v="18874"/>
    <s v="High"/>
    <n v="0.03"/>
    <n v="105.98"/>
    <n v="13.99"/>
    <n v="2724"/>
    <s v="Erika Clapp"/>
    <x v="0"/>
    <x v="0"/>
    <s v="Furniture"/>
    <s v="Office Furnishings"/>
    <s v="Medium Box"/>
    <s v="Tenex 46&quot; x 60&quot; Computer Anti-Static Chairmat, Rectangular Shaped"/>
    <n v="0.65"/>
    <x v="3"/>
    <s v="Tennessee"/>
    <s v="Chattanooga"/>
    <n v="37421"/>
    <d v="2011-02-27T00:00:00"/>
    <d v="2011-03-01T00:00:00"/>
    <n v="-155.96"/>
    <n v="8"/>
    <n v="834.24"/>
    <n v="88960"/>
    <s v="Low"/>
  </r>
  <r>
    <n v="20676"/>
    <s v="High"/>
    <n v="0.1"/>
    <n v="6.68"/>
    <n v="5.66"/>
    <n v="2724"/>
    <s v="Erika Clapp"/>
    <x v="0"/>
    <x v="1"/>
    <s v="Office Supplies"/>
    <s v="Paper"/>
    <s v="Small Box"/>
    <s v="Xerox 1923"/>
    <n v="0.37"/>
    <x v="3"/>
    <s v="Tennessee"/>
    <s v="Chattanooga"/>
    <n v="37421"/>
    <d v="2012-07-05T00:00:00"/>
    <d v="2012-07-06T00:00:00"/>
    <n v="-44.226700000000001"/>
    <n v="15"/>
    <n v="97.52"/>
    <n v="88963"/>
    <s v="Medium"/>
  </r>
  <r>
    <n v="20677"/>
    <s v="High"/>
    <n v="0.04"/>
    <n v="5.98"/>
    <n v="0.96"/>
    <n v="2724"/>
    <s v="Erika Clapp"/>
    <x v="0"/>
    <x v="1"/>
    <s v="Office Supplies"/>
    <s v="Pens &amp; Art Supplies"/>
    <s v="Wrap Bag"/>
    <s v="Newell 315"/>
    <n v="0.6"/>
    <x v="3"/>
    <s v="Tennessee"/>
    <s v="Chattanooga"/>
    <n v="37421"/>
    <d v="2012-07-05T00:00:00"/>
    <d v="2012-07-07T00:00:00"/>
    <n v="122.0634"/>
    <n v="14"/>
    <n v="84.72"/>
    <n v="88963"/>
    <s v="Low"/>
  </r>
  <r>
    <n v="21568"/>
    <s v="Not Specified"/>
    <n v="0.09"/>
    <n v="22.72"/>
    <n v="8.99"/>
    <n v="2724"/>
    <s v="Erika Clapp"/>
    <x v="0"/>
    <x v="0"/>
    <s v="Furniture"/>
    <s v="Office Furnishings"/>
    <s v="Small Pack"/>
    <s v="Executive Impressions 14&quot; Two-Color Numerals Wall Clock"/>
    <n v="0.44"/>
    <x v="3"/>
    <s v="Tennessee"/>
    <s v="Chattanooga"/>
    <n v="37421"/>
    <d v="2013-05-23T00:00:00"/>
    <d v="2013-05-24T00:00:00"/>
    <n v="-1646.7919999999999"/>
    <n v="8"/>
    <n v="171.59"/>
    <n v="88966"/>
    <s v="Medium"/>
  </r>
  <r>
    <n v="21569"/>
    <s v="Not Specified"/>
    <n v="0.03"/>
    <n v="296.18"/>
    <n v="54.12"/>
    <n v="2724"/>
    <s v="Erika Clapp"/>
    <x v="2"/>
    <x v="0"/>
    <s v="Furniture"/>
    <s v="Tables"/>
    <s v="Jumbo Box"/>
    <s v="Hon 94000 Series Round Tables"/>
    <n v="0.76"/>
    <x v="3"/>
    <s v="Tennessee"/>
    <s v="Chattanooga"/>
    <n v="37421"/>
    <d v="2013-05-23T00:00:00"/>
    <d v="2013-05-26T00:00:00"/>
    <n v="-31.948"/>
    <n v="6"/>
    <n v="1476.19"/>
    <n v="88966"/>
    <s v="Low"/>
  </r>
  <r>
    <n v="22612"/>
    <s v="Not Specified"/>
    <n v="0.05"/>
    <n v="28.15"/>
    <n v="6.17"/>
    <n v="2725"/>
    <s v="Katharine Hudson"/>
    <x v="0"/>
    <x v="1"/>
    <s v="Office Supplies"/>
    <s v="Pens &amp; Art Supplies"/>
    <s v="Small Pack"/>
    <s v="Boston Model 1800 Electric Pencil Sharpener, Gray"/>
    <n v="0.55000000000000004"/>
    <x v="3"/>
    <s v="Tennessee"/>
    <s v="Clarksville"/>
    <n v="37042"/>
    <d v="2010-01-17T00:00:00"/>
    <d v="2010-01-18T00:00:00"/>
    <n v="-66.248000000000005"/>
    <n v="10"/>
    <n v="282.38"/>
    <n v="88958"/>
    <s v="Low"/>
  </r>
  <r>
    <n v="23947"/>
    <s v="Low"/>
    <n v="0.03"/>
    <n v="12.22"/>
    <n v="2.85"/>
    <n v="2725"/>
    <s v="Katharine Hudson"/>
    <x v="0"/>
    <x v="1"/>
    <s v="Furniture"/>
    <s v="Office Furnishings"/>
    <s v="Small Pack"/>
    <s v="Aluminum Document Frame"/>
    <n v="0.55000000000000004"/>
    <x v="3"/>
    <s v="Tennessee"/>
    <s v="Clarksville"/>
    <n v="37042"/>
    <d v="2012-05-24T00:00:00"/>
    <d v="2012-05-31T00:00:00"/>
    <n v="-166.23599999999999"/>
    <n v="18"/>
    <n v="223.01"/>
    <n v="88961"/>
    <s v="Low"/>
  </r>
  <r>
    <n v="23948"/>
    <s v="Low"/>
    <n v="0.02"/>
    <n v="6.48"/>
    <n v="5.84"/>
    <n v="2725"/>
    <s v="Katharine Hudson"/>
    <x v="0"/>
    <x v="1"/>
    <s v="Office Supplies"/>
    <s v="Paper"/>
    <s v="Small Box"/>
    <s v="Xerox 226"/>
    <n v="0.37"/>
    <x v="3"/>
    <s v="Tennessee"/>
    <s v="Clarksville"/>
    <n v="37042"/>
    <d v="2012-05-24T00:00:00"/>
    <d v="2012-05-31T00:00:00"/>
    <n v="-93.986199999999997"/>
    <n v="11"/>
    <n v="72.150000000000006"/>
    <n v="88961"/>
    <s v="Low"/>
  </r>
  <r>
    <n v="26019"/>
    <s v="Not Specified"/>
    <n v="0.03"/>
    <n v="40.97"/>
    <n v="1.99"/>
    <n v="2725"/>
    <s v="Katharine Hudson"/>
    <x v="0"/>
    <x v="0"/>
    <s v="Technology"/>
    <s v="Computer Peripherals"/>
    <s v="Small Pack"/>
    <s v="TDK 4.7GB DVD-R Spindle, 15/Pack"/>
    <n v="0.42"/>
    <x v="3"/>
    <s v="Tennessee"/>
    <s v="Clarksville"/>
    <n v="37042"/>
    <d v="2012-10-28T00:00:00"/>
    <d v="2012-10-29T00:00:00"/>
    <n v="-153.18380000000002"/>
    <n v="5"/>
    <n v="214.6"/>
    <n v="88964"/>
    <s v="Low"/>
  </r>
  <r>
    <n v="23371"/>
    <s v="High"/>
    <n v="7.0000000000000007E-2"/>
    <n v="64.650000000000006"/>
    <n v="35"/>
    <n v="2725"/>
    <s v="Katharine Hudson"/>
    <x v="0"/>
    <x v="1"/>
    <s v="Office Supplies"/>
    <s v="Storage &amp; Organization"/>
    <s v="Large Box"/>
    <s v="Space Solutions Commercial Steel Shelving"/>
    <n v="0.8"/>
    <x v="3"/>
    <s v="Tennessee"/>
    <s v="Clarksville"/>
    <n v="37042"/>
    <d v="2013-05-22T00:00:00"/>
    <d v="2013-05-22T00:00:00"/>
    <n v="-9.8279999999999994"/>
    <n v="15"/>
    <n v="949.61"/>
    <n v="88965"/>
    <s v="Medium"/>
  </r>
  <r>
    <n v="18476"/>
    <s v="High"/>
    <n v="0.04"/>
    <n v="3.75"/>
    <n v="7.5"/>
    <n v="2727"/>
    <s v="Lloyd Bland"/>
    <x v="0"/>
    <x v="3"/>
    <s v="Office Supplies"/>
    <s v="Labels"/>
    <s v="Small Box"/>
    <s v="Smead Alpha-Z Color-Coded Name Labels First Letter Starter Set"/>
    <n v="0.37"/>
    <x v="1"/>
    <s v="Washington"/>
    <s v="Auburn"/>
    <n v="98002"/>
    <d v="2013-11-02T00:00:00"/>
    <d v="2013-11-03T00:00:00"/>
    <n v="91.315200000000061"/>
    <n v="36"/>
    <n v="142.83000000000001"/>
    <n v="88125"/>
    <s v="Low"/>
  </r>
  <r>
    <n v="19379"/>
    <s v="Low"/>
    <n v="0.08"/>
    <n v="6.68"/>
    <n v="5.2"/>
    <n v="2728"/>
    <s v="Steve Martin"/>
    <x v="0"/>
    <x v="3"/>
    <s v="Office Supplies"/>
    <s v="Paper"/>
    <s v="Small Box"/>
    <s v="Xerox 1977"/>
    <n v="0.37"/>
    <x v="1"/>
    <s v="Washington"/>
    <s v="Bellevue"/>
    <n v="98006"/>
    <d v="2011-08-07T00:00:00"/>
    <d v="2011-08-07T00:00:00"/>
    <n v="-12.230399999999999"/>
    <n v="5"/>
    <n v="34.130000000000003"/>
    <n v="88116"/>
    <s v="Medium"/>
  </r>
  <r>
    <n v="19831"/>
    <s v="Not Specified"/>
    <n v="7.0000000000000007E-2"/>
    <n v="599.99"/>
    <n v="24.49"/>
    <n v="2728"/>
    <s v="Steve Martin"/>
    <x v="0"/>
    <x v="3"/>
    <s v="Technology"/>
    <s v="Copiers and Fax"/>
    <s v="Large Box"/>
    <s v="Canon PC1080F Personal Copier"/>
    <n v="0.5"/>
    <x v="1"/>
    <s v="Washington"/>
    <s v="Bellevue"/>
    <n v="98006"/>
    <d v="2012-10-19T00:00:00"/>
    <d v="2012-10-20T00:00:00"/>
    <n v="5973.253639999999"/>
    <n v="21"/>
    <n v="11834.98"/>
    <n v="88121"/>
    <s v="Medium"/>
  </r>
  <r>
    <n v="19446"/>
    <s v="Not Specified"/>
    <n v="0"/>
    <n v="18.940000000000001"/>
    <n v="1.49"/>
    <n v="2728"/>
    <s v="Steve Martin"/>
    <x v="0"/>
    <x v="3"/>
    <s v="Office Supplies"/>
    <s v="Binders and Binder Accessories"/>
    <s v="Small Box"/>
    <s v="Flexible Leather- Look Classic Collection Ring Binder"/>
    <n v="0.35"/>
    <x v="1"/>
    <s v="Washington"/>
    <s v="Bellevue"/>
    <n v="98006"/>
    <d v="2013-03-28T00:00:00"/>
    <d v="2013-03-30T00:00:00"/>
    <n v="138.52439999999999"/>
    <n v="10"/>
    <n v="200.76"/>
    <n v="88122"/>
    <s v="No Discount"/>
  </r>
  <r>
    <n v="19447"/>
    <s v="Not Specified"/>
    <n v="0.02"/>
    <n v="17.98"/>
    <n v="4"/>
    <n v="2728"/>
    <s v="Steve Martin"/>
    <x v="0"/>
    <x v="3"/>
    <s v="Technology"/>
    <s v="Computer Peripherals"/>
    <s v="Small Box"/>
    <s v="Belkin 107-key enhanced keyboard, USB/PS/2 interface"/>
    <n v="0.79"/>
    <x v="1"/>
    <s v="Washington"/>
    <s v="Bellevue"/>
    <n v="98006"/>
    <d v="2013-03-28T00:00:00"/>
    <d v="2013-03-30T00:00:00"/>
    <n v="-48.44"/>
    <n v="8"/>
    <n v="151.9"/>
    <n v="88122"/>
    <s v="Low"/>
  </r>
  <r>
    <n v="19448"/>
    <s v="Not Specified"/>
    <n v="0.09"/>
    <n v="2.89"/>
    <n v="0.5"/>
    <n v="2728"/>
    <s v="Steve Martin"/>
    <x v="0"/>
    <x v="3"/>
    <s v="Office Supplies"/>
    <s v="Labels"/>
    <s v="Small Box"/>
    <s v="Avery 498"/>
    <n v="0.38"/>
    <x v="1"/>
    <s v="Washington"/>
    <s v="Bellevue"/>
    <n v="98006"/>
    <d v="2013-03-28T00:00:00"/>
    <d v="2013-03-29T00:00:00"/>
    <n v="13.427399999999999"/>
    <n v="7"/>
    <n v="19.46"/>
    <n v="88122"/>
    <s v="Medium"/>
  </r>
  <r>
    <n v="19449"/>
    <s v="Not Specified"/>
    <n v="0.01"/>
    <n v="4.4800000000000004"/>
    <n v="7.24"/>
    <n v="2728"/>
    <s v="Steve Martin"/>
    <x v="1"/>
    <x v="3"/>
    <s v="Furniture"/>
    <s v="Office Furnishings"/>
    <s v="Small Box"/>
    <s v="Stacking Tray, Side-Loading, Legal, Smoke"/>
    <n v="0.54"/>
    <x v="1"/>
    <s v="Washington"/>
    <s v="Bellevue"/>
    <n v="98006"/>
    <d v="2013-03-28T00:00:00"/>
    <d v="2013-03-30T00:00:00"/>
    <n v="-205.75"/>
    <n v="12"/>
    <n v="58.73"/>
    <n v="88122"/>
    <s v="Low"/>
  </r>
  <r>
    <n v="21422"/>
    <s v="Low"/>
    <n v="0.08"/>
    <n v="230.98"/>
    <n v="23.78"/>
    <n v="2729"/>
    <s v="Penny O Caldwell"/>
    <x v="2"/>
    <x v="3"/>
    <s v="Furniture"/>
    <s v="Tables"/>
    <s v="Jumbo Box"/>
    <s v="Bush® Cubix Conference Tables, Fully Assembled"/>
    <n v="0.6"/>
    <x v="1"/>
    <s v="Washington"/>
    <s v="Bellingham"/>
    <n v="98226"/>
    <d v="2010-03-06T00:00:00"/>
    <d v="2010-03-10T00:00:00"/>
    <n v="501.69"/>
    <n v="4"/>
    <n v="924.8"/>
    <n v="88114"/>
    <s v="Medium"/>
  </r>
  <r>
    <n v="19832"/>
    <s v="Not Specified"/>
    <n v="0.02"/>
    <n v="135.99"/>
    <n v="28.63"/>
    <n v="2729"/>
    <s v="Penny O Caldwell"/>
    <x v="2"/>
    <x v="3"/>
    <s v="Furniture"/>
    <s v="Chairs &amp; Chairmats"/>
    <s v="Jumbo Drum"/>
    <s v="Global Deluxe High-Back Office Chair in Storm"/>
    <n v="0.76"/>
    <x v="1"/>
    <s v="Washington"/>
    <s v="Bellingham"/>
    <n v="98226"/>
    <d v="2012-10-19T00:00:00"/>
    <d v="2012-10-21T00:00:00"/>
    <n v="105.30319999999999"/>
    <n v="22"/>
    <n v="3092.54"/>
    <n v="88121"/>
    <s v="Low"/>
  </r>
  <r>
    <n v="19833"/>
    <s v="Not Specified"/>
    <n v="0.02"/>
    <n v="179.29"/>
    <n v="29.21"/>
    <n v="2729"/>
    <s v="Penny O Caldwell"/>
    <x v="2"/>
    <x v="3"/>
    <s v="Furniture"/>
    <s v="Tables"/>
    <s v="Jumbo Box"/>
    <s v="Bevis Round Conference Table Top, X-Base"/>
    <n v="0.74"/>
    <x v="1"/>
    <s v="Washington"/>
    <s v="Bellingham"/>
    <n v="98226"/>
    <d v="2012-10-19T00:00:00"/>
    <d v="2012-10-21T00:00:00"/>
    <n v="-325.86840000000001"/>
    <n v="1"/>
    <n v="190.31"/>
    <n v="88121"/>
    <s v="Low"/>
  </r>
  <r>
    <n v="22170"/>
    <s v="High"/>
    <n v="7.0000000000000007E-2"/>
    <n v="599.99"/>
    <n v="24.49"/>
    <n v="2730"/>
    <s v="Valerie Hahn"/>
    <x v="0"/>
    <x v="3"/>
    <s v="Technology"/>
    <s v="Copiers and Fax"/>
    <s v="Large Box"/>
    <s v="Hewlett Packard LaserJet 3310 Copier"/>
    <n v="0.37"/>
    <x v="1"/>
    <s v="Washington"/>
    <s v="Bothell"/>
    <n v="98011"/>
    <d v="2012-07-03T00:00:00"/>
    <d v="2012-07-04T00:00:00"/>
    <n v="6653.0351999999993"/>
    <n v="16"/>
    <n v="9642.08"/>
    <n v="88118"/>
    <s v="Medium"/>
  </r>
  <r>
    <n v="22171"/>
    <s v="High"/>
    <n v="0.1"/>
    <n v="18.97"/>
    <n v="5.21"/>
    <n v="2730"/>
    <s v="Valerie Hahn"/>
    <x v="0"/>
    <x v="3"/>
    <s v="Office Supplies"/>
    <s v="Paper"/>
    <s v="Small Box"/>
    <s v="Xerox 1887"/>
    <n v="0.37"/>
    <x v="1"/>
    <s v="Washington"/>
    <s v="Bothell"/>
    <n v="98011"/>
    <d v="2012-07-03T00:00:00"/>
    <d v="2012-07-05T00:00:00"/>
    <n v="123.75839999999999"/>
    <n v="10"/>
    <n v="179.36"/>
    <n v="88118"/>
    <s v="Medium"/>
  </r>
  <r>
    <n v="22165"/>
    <s v="Medium"/>
    <n v="0.05"/>
    <n v="100.98"/>
    <n v="15.66"/>
    <n v="2730"/>
    <s v="Valerie Hahn"/>
    <x v="2"/>
    <x v="3"/>
    <s v="Office Supplies"/>
    <s v="Appliances"/>
    <s v="Jumbo Drum"/>
    <s v="Avanti 1.7 Cu. Ft. Refrigerator"/>
    <n v="0.56999999999999995"/>
    <x v="1"/>
    <s v="Washington"/>
    <s v="Bothell"/>
    <n v="98011"/>
    <d v="2013-09-07T00:00:00"/>
    <d v="2013-09-09T00:00:00"/>
    <n v="-66.911600000000007"/>
    <n v="3"/>
    <n v="297.19"/>
    <n v="88124"/>
    <s v="Low"/>
  </r>
  <r>
    <n v="22166"/>
    <s v="Medium"/>
    <n v="7.0000000000000007E-2"/>
    <n v="220.98"/>
    <n v="64.66"/>
    <n v="2730"/>
    <s v="Valerie Hahn"/>
    <x v="2"/>
    <x v="3"/>
    <s v="Furniture"/>
    <s v="Bookcases"/>
    <s v="Jumbo Box"/>
    <s v="Bush Cubix Collection Bookcases, Fully Assembled"/>
    <n v="0.62"/>
    <x v="1"/>
    <s v="Washington"/>
    <s v="Bothell"/>
    <n v="98011"/>
    <d v="2013-09-07T00:00:00"/>
    <d v="2013-09-09T00:00:00"/>
    <n v="-162.6284"/>
    <n v="6"/>
    <n v="1354.65"/>
    <n v="88124"/>
    <s v="Medium"/>
  </r>
  <r>
    <n v="22167"/>
    <s v="Medium"/>
    <n v="0.03"/>
    <n v="35.44"/>
    <n v="19.989999999999998"/>
    <n v="2730"/>
    <s v="Valerie Hahn"/>
    <x v="0"/>
    <x v="3"/>
    <s v="Office Supplies"/>
    <s v="Paper"/>
    <s v="Small Box"/>
    <s v="Xerox 1880"/>
    <n v="0.38"/>
    <x v="1"/>
    <s v="Washington"/>
    <s v="Bothell"/>
    <n v="98011"/>
    <d v="2013-09-07T00:00:00"/>
    <d v="2013-09-09T00:00:00"/>
    <n v="28.7712"/>
    <n v="14"/>
    <n v="520.91"/>
    <n v="88124"/>
    <s v="Low"/>
  </r>
  <r>
    <n v="25991"/>
    <s v="Medium"/>
    <n v="0"/>
    <n v="2.84"/>
    <n v="5.44"/>
    <n v="2731"/>
    <s v="Robert Sloan"/>
    <x v="0"/>
    <x v="3"/>
    <s v="Office Supplies"/>
    <s v="Binders and Binder Accessories"/>
    <s v="Small Box"/>
    <s v="Avery Round Ring Poly Binders"/>
    <n v="0.36"/>
    <x v="1"/>
    <s v="Washington"/>
    <s v="Bremerton"/>
    <n v="98310"/>
    <d v="2011-06-03T00:00:00"/>
    <d v="2011-06-05T00:00:00"/>
    <n v="-56.828400000000002"/>
    <n v="7"/>
    <n v="22.48"/>
    <n v="88115"/>
    <s v="No Discount"/>
  </r>
  <r>
    <n v="23644"/>
    <s v="Medium"/>
    <n v="7.0000000000000007E-2"/>
    <n v="2.78"/>
    <n v="1.49"/>
    <n v="2731"/>
    <s v="Robert Sloan"/>
    <x v="0"/>
    <x v="3"/>
    <s v="Office Supplies"/>
    <s v="Binders and Binder Accessories"/>
    <s v="Small Box"/>
    <s v="Acco Suede Grain Vinyl Round Ring Binder"/>
    <n v="0.39"/>
    <x v="1"/>
    <s v="Washington"/>
    <s v="Bremerton"/>
    <n v="98310"/>
    <d v="2012-05-23T00:00:00"/>
    <d v="2012-05-23T00:00:00"/>
    <n v="-0.40250000000000002"/>
    <n v="16"/>
    <n v="43.17"/>
    <n v="88117"/>
    <s v="Medium"/>
  </r>
  <r>
    <n v="22974"/>
    <s v="Low"/>
    <n v="0.06"/>
    <n v="6.48"/>
    <n v="7.81"/>
    <n v="2731"/>
    <s v="Robert Sloan"/>
    <x v="0"/>
    <x v="3"/>
    <s v="Office Supplies"/>
    <s v="Paper"/>
    <s v="Small Box"/>
    <s v="Xerox 209"/>
    <n v="0.37"/>
    <x v="1"/>
    <s v="Washington"/>
    <s v="Bremerton"/>
    <n v="98310"/>
    <d v="2012-07-12T00:00:00"/>
    <d v="2012-07-19T00:00:00"/>
    <n v="-98.42"/>
    <n v="8"/>
    <n v="51.93"/>
    <n v="88119"/>
    <s v="Medium"/>
  </r>
  <r>
    <n v="22197"/>
    <s v="Critical"/>
    <n v="0.01"/>
    <n v="26.31"/>
    <n v="5.89"/>
    <n v="2731"/>
    <s v="Robert Sloan"/>
    <x v="0"/>
    <x v="3"/>
    <s v="Technology"/>
    <s v="Computer Peripherals"/>
    <s v="Small Box"/>
    <s v="Micro Innovations Micro 3000 Keyboard, Black"/>
    <n v="0.75"/>
    <x v="1"/>
    <s v="Washington"/>
    <s v="Bremerton"/>
    <n v="98310"/>
    <d v="2012-07-14T00:00:00"/>
    <d v="2012-07-15T00:00:00"/>
    <n v="-75.38"/>
    <n v="12"/>
    <n v="317.70999999999998"/>
    <n v="88120"/>
    <s v="Low"/>
  </r>
  <r>
    <n v="25992"/>
    <s v="Medium"/>
    <n v="0.08"/>
    <n v="28.53"/>
    <n v="1.49"/>
    <n v="2731"/>
    <s v="Robert Sloan"/>
    <x v="0"/>
    <x v="3"/>
    <s v="Office Supplies"/>
    <s v="Binders and Binder Accessories"/>
    <s v="Small Box"/>
    <s v="Lock-Up Easel 'Spel-Binder'"/>
    <n v="0.38"/>
    <x v="1"/>
    <s v="Washington"/>
    <s v="Bremerton"/>
    <n v="98310"/>
    <d v="2013-06-03T00:00:00"/>
    <d v="2013-06-05T00:00:00"/>
    <n v="234.71729999999999"/>
    <n v="12"/>
    <n v="340.17"/>
    <n v="88123"/>
    <s v="Medium"/>
  </r>
  <r>
    <n v="26328"/>
    <s v="Not Specified"/>
    <n v="0.04"/>
    <n v="11.34"/>
    <n v="5.01"/>
    <n v="2733"/>
    <s v="Marian Godwin"/>
    <x v="0"/>
    <x v="2"/>
    <s v="Office Supplies"/>
    <s v="Paper"/>
    <s v="Small Box"/>
    <s v="Xerox 188"/>
    <n v="0.36"/>
    <x v="1"/>
    <s v="California"/>
    <s v="Dublin"/>
    <n v="94568"/>
    <d v="2011-11-12T00:00:00"/>
    <d v="2011-11-13T00:00:00"/>
    <n v="27.5"/>
    <n v="13"/>
    <n v="148.69"/>
    <n v="89020"/>
    <s v="Low"/>
  </r>
  <r>
    <n v="26329"/>
    <s v="Not Specified"/>
    <n v="0.1"/>
    <n v="65.989999999999995"/>
    <n v="8.99"/>
    <n v="2733"/>
    <s v="Marian Godwin"/>
    <x v="0"/>
    <x v="2"/>
    <s v="Technology"/>
    <s v="Telephones and Communication"/>
    <s v="Small Box"/>
    <s v="5180"/>
    <n v="0.56000000000000005"/>
    <x v="1"/>
    <s v="California"/>
    <s v="Dublin"/>
    <n v="94568"/>
    <d v="2011-11-12T00:00:00"/>
    <d v="2011-11-14T00:00:00"/>
    <n v="581.50620000000004"/>
    <n v="36"/>
    <n v="1860.26"/>
    <n v="89020"/>
    <s v="Medium"/>
  </r>
  <r>
    <n v="25513"/>
    <s v="Not Specified"/>
    <n v="0.08"/>
    <n v="3.14"/>
    <n v="1.92"/>
    <n v="2733"/>
    <s v="Marian Godwin"/>
    <x v="0"/>
    <x v="2"/>
    <s v="Office Supplies"/>
    <s v="Scissors, Rulers and Trimmers"/>
    <s v="Wrap Bag"/>
    <s v="Serrated Blade or Curved Handle Hand Letter Openers"/>
    <n v="0.84"/>
    <x v="1"/>
    <s v="California"/>
    <s v="Dublin"/>
    <n v="94568"/>
    <d v="2013-07-18T00:00:00"/>
    <d v="2013-07-20T00:00:00"/>
    <n v="-48.11712"/>
    <n v="12"/>
    <n v="37.79"/>
    <n v="89022"/>
    <s v="Medium"/>
  </r>
  <r>
    <n v="26125"/>
    <s v="Medium"/>
    <n v="0.09"/>
    <n v="7.31"/>
    <n v="0.49"/>
    <n v="2733"/>
    <s v="Marian Godwin"/>
    <x v="0"/>
    <x v="2"/>
    <s v="Office Supplies"/>
    <s v="Labels"/>
    <s v="Small Box"/>
    <s v="Self-Adhesive Address Labels for Typewriters by Universal"/>
    <n v="0.38"/>
    <x v="1"/>
    <s v="California"/>
    <s v="Dublin"/>
    <n v="94568"/>
    <d v="2013-08-19T00:00:00"/>
    <d v="2013-08-19T00:00:00"/>
    <n v="-1.2168800000000002"/>
    <n v="2"/>
    <n v="14.37"/>
    <n v="89024"/>
    <s v="Medium"/>
  </r>
  <r>
    <n v="26126"/>
    <s v="Medium"/>
    <n v="0.03"/>
    <n v="7.28"/>
    <n v="1.77"/>
    <n v="2733"/>
    <s v="Marian Godwin"/>
    <x v="0"/>
    <x v="2"/>
    <s v="Office Supplies"/>
    <s v="Paper"/>
    <s v="Wrap Bag"/>
    <s v="Post-it® “Important Message” Note Pad, Neon Colors, 50 Sheets/Pad"/>
    <n v="0.37"/>
    <x v="1"/>
    <s v="California"/>
    <s v="Dublin"/>
    <n v="94568"/>
    <d v="2013-08-19T00:00:00"/>
    <d v="2013-08-21T00:00:00"/>
    <n v="91.825199999999995"/>
    <n v="18"/>
    <n v="133.08000000000001"/>
    <n v="89024"/>
    <s v="Low"/>
  </r>
  <r>
    <n v="19010"/>
    <s v="Low"/>
    <n v="0.02"/>
    <n v="6.48"/>
    <n v="2.74"/>
    <n v="2734"/>
    <s v="Gayle Rollins"/>
    <x v="0"/>
    <x v="2"/>
    <s v="Technology"/>
    <s v="Computer Peripherals"/>
    <s v="Small Pack"/>
    <s v="Sony MFD2HD Formatted Diskettes, 10/Pack"/>
    <n v="0.71"/>
    <x v="2"/>
    <s v="Connecticut"/>
    <s v="Killingly Center"/>
    <n v="6241"/>
    <d v="2012-06-05T00:00:00"/>
    <d v="2012-06-12T00:00:00"/>
    <n v="-47.983999999999995"/>
    <n v="19"/>
    <n v="125.41"/>
    <n v="89021"/>
    <s v="Low"/>
  </r>
  <r>
    <n v="19009"/>
    <s v="Low"/>
    <n v="0.05"/>
    <n v="5.43"/>
    <n v="0.95"/>
    <n v="2735"/>
    <s v="Dan Crawford"/>
    <x v="1"/>
    <x v="2"/>
    <s v="Office Supplies"/>
    <s v="Paper"/>
    <s v="Wrap Bag"/>
    <s v="Wirebound Message Book, 4 per Page"/>
    <n v="0.36"/>
    <x v="2"/>
    <s v="Maine"/>
    <s v="Bangor"/>
    <n v="4401"/>
    <d v="2012-06-05T00:00:00"/>
    <d v="2012-06-10T00:00:00"/>
    <n v="77.604299999999995"/>
    <n v="20"/>
    <n v="112.47"/>
    <n v="89021"/>
    <s v="Low"/>
  </r>
  <r>
    <n v="20898"/>
    <s v="High"/>
    <n v="0.02"/>
    <n v="3.26"/>
    <n v="1.86"/>
    <n v="2736"/>
    <s v="Charlie Morton"/>
    <x v="0"/>
    <x v="2"/>
    <s v="Office Supplies"/>
    <s v="Pens &amp; Art Supplies"/>
    <s v="Wrap Bag"/>
    <s v="Avery Hi-Liter GlideStik Fluorescent Highlighter, Yellow Ink"/>
    <n v="0.41"/>
    <x v="2"/>
    <s v="Massachusetts"/>
    <s v="Milford"/>
    <n v="1757"/>
    <d v="2013-07-29T00:00:00"/>
    <d v="2013-07-31T00:00:00"/>
    <n v="-4.3137600000000003"/>
    <n v="13"/>
    <n v="42.17"/>
    <n v="89023"/>
    <s v="Low"/>
  </r>
  <r>
    <n v="19819"/>
    <s v="Not Specified"/>
    <n v="0.05"/>
    <n v="100.98"/>
    <n v="7.18"/>
    <n v="2737"/>
    <s v="Rachel Bates"/>
    <x v="0"/>
    <x v="2"/>
    <s v="Technology"/>
    <s v="Computer Peripherals"/>
    <s v="Small Box"/>
    <s v="Logitech Cordless Elite Duo"/>
    <n v="0.4"/>
    <x v="2"/>
    <s v="Vermont"/>
    <s v="Rutland"/>
    <n v="5701"/>
    <d v="2010-04-22T00:00:00"/>
    <d v="2010-04-24T00:00:00"/>
    <n v="566.6072999999999"/>
    <n v="8"/>
    <n v="821.17"/>
    <n v="89018"/>
    <s v="Low"/>
  </r>
  <r>
    <n v="18790"/>
    <s v="Medium"/>
    <n v="0.03"/>
    <n v="15.31"/>
    <n v="8.7799999999999994"/>
    <n v="2737"/>
    <s v="Rachel Bates"/>
    <x v="0"/>
    <x v="2"/>
    <s v="Office Supplies"/>
    <s v="Storage &amp; Organization"/>
    <s v="Small Box"/>
    <s v="Eldon Jumbo ProFile™ Portable File Boxes Graphite/Black"/>
    <n v="0.56999999999999995"/>
    <x v="2"/>
    <s v="Vermont"/>
    <s v="Rutland"/>
    <n v="5701"/>
    <d v="2010-06-01T00:00:00"/>
    <d v="2010-06-02T00:00:00"/>
    <n v="-57.56"/>
    <n v="12"/>
    <n v="194.08"/>
    <n v="89019"/>
    <s v="Low"/>
  </r>
  <r>
    <n v="24278"/>
    <s v="Critical"/>
    <n v="0.02"/>
    <n v="33.979999999999997"/>
    <n v="1.99"/>
    <n v="2738"/>
    <s v="Sherri Kramer"/>
    <x v="0"/>
    <x v="2"/>
    <s v="Technology"/>
    <s v="Computer Peripherals"/>
    <s v="Small Pack"/>
    <s v="Imation Neon 80 Minute CD-R Spindle, 50/Pack"/>
    <n v="0.45"/>
    <x v="2"/>
    <s v="Vermont"/>
    <s v="South Burlington"/>
    <n v="5403"/>
    <d v="2010-04-13T00:00:00"/>
    <d v="2010-04-15T00:00:00"/>
    <n v="164.06129999999999"/>
    <n v="7"/>
    <n v="237.77"/>
    <n v="89017"/>
    <s v="Low"/>
  </r>
  <r>
    <n v="19045"/>
    <s v="High"/>
    <n v="0.06"/>
    <n v="4.13"/>
    <n v="6.89"/>
    <n v="2740"/>
    <s v="Anna Carpenter"/>
    <x v="0"/>
    <x v="2"/>
    <s v="Office Supplies"/>
    <s v="Labels"/>
    <s v="Small Box"/>
    <s v="Avery 05222 Permanent Self-Adhesive File Folder Labels for Typewriters, on Rolls, White, 250/Roll"/>
    <n v="0.39"/>
    <x v="1"/>
    <s v="Idaho"/>
    <s v="Boise"/>
    <n v="83704"/>
    <d v="2011-02-10T00:00:00"/>
    <d v="2011-02-12T00:00:00"/>
    <n v="-14.29"/>
    <n v="1"/>
    <n v="6.49"/>
    <n v="89482"/>
    <s v="Medium"/>
  </r>
  <r>
    <n v="19195"/>
    <s v="High"/>
    <n v="0.03"/>
    <n v="65.989999999999995"/>
    <n v="5.31"/>
    <n v="2740"/>
    <s v="Anna Carpenter"/>
    <x v="0"/>
    <x v="2"/>
    <s v="Technology"/>
    <s v="Telephones and Communication"/>
    <s v="Small Box"/>
    <s v="3390"/>
    <n v="0.56999999999999995"/>
    <x v="1"/>
    <s v="Idaho"/>
    <s v="Boise"/>
    <n v="83704"/>
    <d v="2012-08-18T00:00:00"/>
    <d v="2012-08-19T00:00:00"/>
    <n v="835.7417999999999"/>
    <n v="22"/>
    <n v="1211.22"/>
    <n v="89485"/>
    <s v="Low"/>
  </r>
  <r>
    <n v="19987"/>
    <s v="Low"/>
    <n v="0.01"/>
    <n v="35.99"/>
    <n v="5.99"/>
    <n v="2741"/>
    <s v="Megan York"/>
    <x v="0"/>
    <x v="2"/>
    <s v="Technology"/>
    <s v="Telephones and Communication"/>
    <s v="Wrap Bag"/>
    <s v="Accessory41"/>
    <n v="0.38"/>
    <x v="1"/>
    <s v="Idaho"/>
    <s v="Caldwell"/>
    <n v="83605"/>
    <d v="2010-03-12T00:00:00"/>
    <d v="2010-03-19T00:00:00"/>
    <n v="218.23319999999995"/>
    <n v="10"/>
    <n v="316.27999999999997"/>
    <n v="89481"/>
    <s v="Low"/>
  </r>
  <r>
    <n v="21646"/>
    <s v="Critical"/>
    <n v="0.09"/>
    <n v="8.3699999999999992"/>
    <n v="10.16"/>
    <n v="2741"/>
    <s v="Megan York"/>
    <x v="0"/>
    <x v="2"/>
    <s v="Furniture"/>
    <s v="Office Furnishings"/>
    <s v="Large Box"/>
    <s v="Westinghouse Clip-On Gooseneck Lamps"/>
    <n v="0.59"/>
    <x v="1"/>
    <s v="Idaho"/>
    <s v="Caldwell"/>
    <n v="83605"/>
    <d v="2011-02-12T00:00:00"/>
    <d v="2011-02-14T00:00:00"/>
    <n v="-321.20999999999998"/>
    <n v="12"/>
    <n v="101.31"/>
    <n v="89483"/>
    <s v="Medium"/>
  </r>
  <r>
    <n v="21256"/>
    <s v="High"/>
    <n v="0.03"/>
    <n v="145.44999999999999"/>
    <n v="17.850000000000001"/>
    <n v="2741"/>
    <s v="Megan York"/>
    <x v="2"/>
    <x v="2"/>
    <s v="Technology"/>
    <s v="Office Machines"/>
    <s v="Jumbo Drum"/>
    <s v="Panasonic KX-P1150 Dot Matrix Printer"/>
    <n v="0.56000000000000005"/>
    <x v="1"/>
    <s v="Idaho"/>
    <s v="Caldwell"/>
    <n v="83605"/>
    <d v="2011-09-15T00:00:00"/>
    <d v="2011-09-16T00:00:00"/>
    <n v="1285.74"/>
    <n v="18"/>
    <n v="2649.38"/>
    <n v="89484"/>
    <s v="Low"/>
  </r>
  <r>
    <n v="20407"/>
    <s v="Not Specified"/>
    <n v="0.1"/>
    <n v="8.32"/>
    <n v="2.38"/>
    <n v="2741"/>
    <s v="Megan York"/>
    <x v="0"/>
    <x v="2"/>
    <s v="Technology"/>
    <s v="Computer Peripherals"/>
    <s v="Small Pack"/>
    <s v="Imation 3.5 IBM Formatted Diskettes, 10/Box"/>
    <n v="0.74"/>
    <x v="1"/>
    <s v="Idaho"/>
    <s v="Caldwell"/>
    <n v="83605"/>
    <d v="2012-08-21T00:00:00"/>
    <d v="2012-08-24T00:00:00"/>
    <n v="-38.391600000000004"/>
    <n v="16"/>
    <n v="120.96"/>
    <n v="89486"/>
    <s v="Medium"/>
  </r>
  <r>
    <n v="25580"/>
    <s v="Medium"/>
    <n v="0.04"/>
    <n v="199.99"/>
    <n v="24.49"/>
    <n v="2741"/>
    <s v="Megan York"/>
    <x v="1"/>
    <x v="2"/>
    <s v="Technology"/>
    <s v="Copiers and Fax"/>
    <s v="Large Box"/>
    <s v="Canon PC-428 Personal Copier"/>
    <n v="0.46"/>
    <x v="1"/>
    <s v="Idaho"/>
    <s v="Caldwell"/>
    <n v="83605"/>
    <d v="2013-01-02T00:00:00"/>
    <d v="2013-01-05T00:00:00"/>
    <n v="1330.1819999999998"/>
    <n v="10"/>
    <n v="1927.8"/>
    <n v="89487"/>
    <s v="Low"/>
  </r>
  <r>
    <n v="24465"/>
    <s v="Not Specified"/>
    <n v="7.0000000000000007E-2"/>
    <n v="21.66"/>
    <n v="13.99"/>
    <n v="2741"/>
    <s v="Megan York"/>
    <x v="0"/>
    <x v="2"/>
    <s v="Office Supplies"/>
    <s v="Appliances"/>
    <s v="Medium Box"/>
    <s v="Holmes 99% HEPA Air Purifier"/>
    <n v="0.52"/>
    <x v="1"/>
    <s v="Idaho"/>
    <s v="Caldwell"/>
    <n v="83605"/>
    <d v="2013-03-24T00:00:00"/>
    <d v="2013-03-25T00:00:00"/>
    <n v="-204.22"/>
    <n v="13"/>
    <n v="286.45999999999998"/>
    <n v="89488"/>
    <s v="Medium"/>
  </r>
  <r>
    <n v="20112"/>
    <s v="Medium"/>
    <n v="0.09"/>
    <n v="4.82"/>
    <n v="1.49"/>
    <n v="2741"/>
    <s v="Megan York"/>
    <x v="0"/>
    <x v="2"/>
    <s v="Office Supplies"/>
    <s v="Binders and Binder Accessories"/>
    <s v="Small Box"/>
    <s v="Tuff Stuff™ Recycled Round Ring Binders"/>
    <n v="0.36"/>
    <x v="1"/>
    <s v="Idaho"/>
    <s v="Caldwell"/>
    <n v="83605"/>
    <d v="2013-03-29T00:00:00"/>
    <d v="2013-04-01T00:00:00"/>
    <n v="19.6995"/>
    <n v="6"/>
    <n v="28.55"/>
    <n v="89489"/>
    <s v="Medium"/>
  </r>
  <r>
    <n v="18888"/>
    <s v="Critical"/>
    <n v="7.0000000000000007E-2"/>
    <n v="31.11"/>
    <n v="3.6"/>
    <n v="2743"/>
    <s v="Erin Brandt Spivey"/>
    <x v="1"/>
    <x v="0"/>
    <s v="Technology"/>
    <s v="Computer Peripherals"/>
    <s v="Small Pack"/>
    <s v="Imation 3.5&quot; Diskettes, IBM Format, DS/HD, 10/Box, Neon"/>
    <n v="0.64"/>
    <x v="0"/>
    <s v="Michigan"/>
    <s v="Lincoln Park"/>
    <n v="48146"/>
    <d v="2012-08-07T00:00:00"/>
    <d v="2012-08-08T00:00:00"/>
    <n v="75.746399999999994"/>
    <n v="14"/>
    <n v="413.93"/>
    <n v="89214"/>
    <s v="Medium"/>
  </r>
  <r>
    <n v="18889"/>
    <s v="Critical"/>
    <n v="0.01"/>
    <n v="1.48"/>
    <n v="0.7"/>
    <n v="2743"/>
    <s v="Erin Brandt Spivey"/>
    <x v="0"/>
    <x v="0"/>
    <s v="Office Supplies"/>
    <s v="Rubber Bands"/>
    <s v="Wrap Bag"/>
    <s v="Binder Clips by OIC"/>
    <n v="0.37"/>
    <x v="0"/>
    <s v="Michigan"/>
    <s v="Lincoln Park"/>
    <n v="48146"/>
    <d v="2012-08-07T00:00:00"/>
    <d v="2012-08-09T00:00:00"/>
    <n v="-1.0244"/>
    <n v="1"/>
    <n v="2.2400000000000002"/>
    <n v="89214"/>
    <s v="Low"/>
  </r>
  <r>
    <n v="20453"/>
    <s v="Critical"/>
    <n v="0.06"/>
    <n v="6.98"/>
    <n v="2.83"/>
    <n v="2743"/>
    <s v="Erin Brandt Spivey"/>
    <x v="0"/>
    <x v="0"/>
    <s v="Furniture"/>
    <s v="Office Furnishings"/>
    <s v="Small Pack"/>
    <s v="G.E. Halogen Desk Lamp Bulbs"/>
    <n v="0.37"/>
    <x v="0"/>
    <s v="Michigan"/>
    <s v="Lincoln Park"/>
    <n v="48146"/>
    <d v="2013-10-25T00:00:00"/>
    <d v="2013-10-26T00:00:00"/>
    <n v="41.31"/>
    <n v="18"/>
    <n v="126.69"/>
    <n v="89216"/>
    <s v="Medium"/>
  </r>
  <r>
    <n v="20454"/>
    <s v="Critical"/>
    <n v="0"/>
    <n v="5.98"/>
    <n v="5.35"/>
    <n v="2743"/>
    <s v="Erin Brandt Spivey"/>
    <x v="1"/>
    <x v="0"/>
    <s v="Office Supplies"/>
    <s v="Paper"/>
    <s v="Small Box"/>
    <s v="Xerox 1947"/>
    <n v="0.4"/>
    <x v="0"/>
    <s v="Michigan"/>
    <s v="Lincoln Park"/>
    <n v="48146"/>
    <d v="2013-10-25T00:00:00"/>
    <d v="2013-10-28T00:00:00"/>
    <n v="-45.75"/>
    <n v="20"/>
    <n v="137.06"/>
    <n v="89216"/>
    <s v="No Discount"/>
  </r>
  <r>
    <n v="19013"/>
    <s v="Not Specified"/>
    <n v="0.09"/>
    <n v="363.25"/>
    <n v="19.989999999999998"/>
    <n v="2743"/>
    <s v="Erin Brandt Spivey"/>
    <x v="0"/>
    <x v="0"/>
    <s v="Office Supplies"/>
    <s v="Appliances"/>
    <s v="Small Box"/>
    <s v="Hoover WindTunnel™ Plus Canister Vacuum"/>
    <n v="0.56999999999999995"/>
    <x v="0"/>
    <s v="Michigan"/>
    <s v="Lincoln Park"/>
    <n v="48146"/>
    <d v="2013-12-15T00:00:00"/>
    <d v="2013-12-15T00:00:00"/>
    <n v="5638.2521999999999"/>
    <n v="24"/>
    <n v="8171.38"/>
    <n v="89217"/>
    <s v="Medium"/>
  </r>
  <r>
    <n v="19014"/>
    <s v="Not Specified"/>
    <n v="0.01"/>
    <n v="18.940000000000001"/>
    <n v="1.49"/>
    <n v="2743"/>
    <s v="Erin Brandt Spivey"/>
    <x v="0"/>
    <x v="0"/>
    <s v="Office Supplies"/>
    <s v="Binders and Binder Accessories"/>
    <s v="Small Box"/>
    <s v="Flexible Leather- Look Classic Collection Ring Binder"/>
    <n v="0.35"/>
    <x v="0"/>
    <s v="Michigan"/>
    <s v="Lincoln Park"/>
    <n v="48146"/>
    <d v="2013-12-15T00:00:00"/>
    <d v="2013-12-16T00:00:00"/>
    <n v="69.869399999999999"/>
    <n v="5"/>
    <n v="101.26"/>
    <n v="89217"/>
    <s v="Low"/>
  </r>
  <r>
    <n v="26191"/>
    <s v="Critical"/>
    <n v="0.08"/>
    <n v="70.709999999999994"/>
    <n v="37.58"/>
    <n v="2744"/>
    <s v="Danny Dalton"/>
    <x v="0"/>
    <x v="0"/>
    <s v="Furniture"/>
    <s v="Office Furnishings"/>
    <s v="Wrap Bag"/>
    <s v="Tenex Carpeted, Granite-Look or Clear Contemporary Contour Shape Chair Mats"/>
    <n v="0.78"/>
    <x v="0"/>
    <s v="Michigan"/>
    <s v="Livonia"/>
    <n v="48154"/>
    <d v="2012-09-08T00:00:00"/>
    <d v="2012-09-09T00:00:00"/>
    <n v="-812.25"/>
    <n v="14"/>
    <n v="974.42"/>
    <n v="89215"/>
    <s v="Medium"/>
  </r>
  <r>
    <n v="21323"/>
    <s v="Medium"/>
    <n v="0.01"/>
    <n v="220.98"/>
    <n v="64.66"/>
    <n v="2745"/>
    <s v="Arnold Gay"/>
    <x v="2"/>
    <x v="0"/>
    <s v="Furniture"/>
    <s v="Bookcases"/>
    <s v="Jumbo Box"/>
    <s v="Bush Cubix Collection Bookcases, Fully Assembled"/>
    <n v="0.62"/>
    <x v="1"/>
    <s v="Arizona"/>
    <s v="Chandler"/>
    <n v="85224"/>
    <d v="2010-03-18T00:00:00"/>
    <d v="2010-03-19T00:00:00"/>
    <n v="1049.03"/>
    <n v="11"/>
    <n v="2591.09"/>
    <n v="86184"/>
    <s v="Low"/>
  </r>
  <r>
    <n v="22949"/>
    <s v="Medium"/>
    <n v="0.08"/>
    <n v="9.98"/>
    <n v="12.52"/>
    <n v="2745"/>
    <s v="Arnold Gay"/>
    <x v="0"/>
    <x v="0"/>
    <s v="Furniture"/>
    <s v="Office Furnishings"/>
    <s v="Small Box"/>
    <s v="Eldon® Expressions™ Wood and Plastic Desk Accessories, Oak"/>
    <n v="0.56999999999999995"/>
    <x v="1"/>
    <s v="Arizona"/>
    <s v="Chandler"/>
    <n v="85224"/>
    <d v="2013-02-05T00:00:00"/>
    <d v="2013-02-07T00:00:00"/>
    <n v="-102.93"/>
    <n v="4"/>
    <n v="40.06"/>
    <n v="86188"/>
    <s v="Medium"/>
  </r>
  <r>
    <n v="18975"/>
    <s v="High"/>
    <n v="0.01"/>
    <n v="11.33"/>
    <n v="6.12"/>
    <n v="2746"/>
    <s v="Laurence Greer"/>
    <x v="0"/>
    <x v="0"/>
    <s v="Office Supplies"/>
    <s v="Appliances"/>
    <s v="Medium Box"/>
    <s v="Holmes Replacement Filter for HEPA Air Cleaner, Medium Room"/>
    <n v="0.42"/>
    <x v="1"/>
    <s v="Idaho"/>
    <s v="Lewiston"/>
    <n v="83501"/>
    <d v="2011-04-11T00:00:00"/>
    <d v="2011-04-13T00:00:00"/>
    <n v="-8.4499999999999993"/>
    <n v="2"/>
    <n v="24.92"/>
    <n v="86185"/>
    <s v="Low"/>
  </r>
  <r>
    <n v="18976"/>
    <s v="High"/>
    <n v="0.1"/>
    <n v="3.36"/>
    <n v="6.27"/>
    <n v="2746"/>
    <s v="Laurence Greer"/>
    <x v="1"/>
    <x v="0"/>
    <s v="Office Supplies"/>
    <s v="Binders and Binder Accessories"/>
    <s v="Small Box"/>
    <s v="Cardinal Poly Pocket Divider Pockets for Ring Binders"/>
    <n v="0.4"/>
    <x v="1"/>
    <s v="Idaho"/>
    <s v="Lewiston"/>
    <n v="83501"/>
    <d v="2011-04-11T00:00:00"/>
    <d v="2011-04-12T00:00:00"/>
    <n v="-47.023499999999999"/>
    <n v="3"/>
    <n v="13.52"/>
    <n v="86185"/>
    <s v="Medium"/>
  </r>
  <r>
    <n v="18977"/>
    <s v="High"/>
    <n v="0.05"/>
    <n v="122.99"/>
    <n v="70.2"/>
    <n v="2746"/>
    <s v="Laurence Greer"/>
    <x v="2"/>
    <x v="0"/>
    <s v="Furniture"/>
    <s v="Chairs &amp; Chairmats"/>
    <s v="Jumbo Drum"/>
    <s v="Global High-Back Leather Tilter, Burgundy"/>
    <n v="0.74"/>
    <x v="1"/>
    <s v="Idaho"/>
    <s v="Lewiston"/>
    <n v="83501"/>
    <d v="2011-04-11T00:00:00"/>
    <d v="2011-04-13T00:00:00"/>
    <n v="-885.73"/>
    <n v="4"/>
    <n v="484.91"/>
    <n v="86185"/>
    <s v="Low"/>
  </r>
  <r>
    <n v="18978"/>
    <s v="High"/>
    <n v="0.02"/>
    <n v="14.98"/>
    <n v="8.99"/>
    <n v="2746"/>
    <s v="Laurence Greer"/>
    <x v="1"/>
    <x v="0"/>
    <s v="Furniture"/>
    <s v="Office Furnishings"/>
    <s v="Small Pack"/>
    <s v="GE 4 Foot Flourescent Tube, 40 Watt"/>
    <n v="0.39"/>
    <x v="1"/>
    <s v="Idaho"/>
    <s v="Lewiston"/>
    <n v="83501"/>
    <d v="2011-04-11T00:00:00"/>
    <d v="2011-04-12T00:00:00"/>
    <n v="65.349999999999994"/>
    <n v="7"/>
    <n v="112.37"/>
    <n v="86185"/>
    <s v="Low"/>
  </r>
  <r>
    <n v="18062"/>
    <s v="High"/>
    <n v="0.02"/>
    <n v="48.58"/>
    <n v="54.11"/>
    <n v="2746"/>
    <s v="Laurence Greer"/>
    <x v="2"/>
    <x v="0"/>
    <s v="Furniture"/>
    <s v="Bookcases"/>
    <s v="Jumbo Box"/>
    <s v="O'Sullivan 2-Shelf Heavy-Duty Bookcases"/>
    <n v="0.69"/>
    <x v="1"/>
    <s v="Idaho"/>
    <s v="Lewiston"/>
    <n v="83501"/>
    <d v="2011-09-19T00:00:00"/>
    <d v="2011-09-21T00:00:00"/>
    <n v="-1348.06"/>
    <n v="15"/>
    <n v="745.86"/>
    <n v="86186"/>
    <s v="Low"/>
  </r>
  <r>
    <n v="18063"/>
    <s v="High"/>
    <n v="7.0000000000000007E-2"/>
    <n v="39.479999999999997"/>
    <n v="1.99"/>
    <n v="2746"/>
    <s v="Laurence Greer"/>
    <x v="0"/>
    <x v="0"/>
    <s v="Technology"/>
    <s v="Computer Peripherals"/>
    <s v="Small Pack"/>
    <s v="80 Minute CD-R Spindle, 100/Pack - Staples"/>
    <n v="0.54"/>
    <x v="1"/>
    <s v="Idaho"/>
    <s v="Lewiston"/>
    <n v="83501"/>
    <d v="2011-09-19T00:00:00"/>
    <d v="2011-09-19T00:00:00"/>
    <n v="269.27"/>
    <n v="15"/>
    <n v="561.76"/>
    <n v="86186"/>
    <s v="Medium"/>
  </r>
  <r>
    <n v="21169"/>
    <s v="Medium"/>
    <n v="0.06"/>
    <n v="1.26"/>
    <n v="0.7"/>
    <n v="2746"/>
    <s v="Laurence Greer"/>
    <x v="1"/>
    <x v="0"/>
    <s v="Office Supplies"/>
    <s v="Rubber Bands"/>
    <s v="Wrap Bag"/>
    <s v="Bagged Rubber Bands"/>
    <n v="0.81"/>
    <x v="1"/>
    <s v="Idaho"/>
    <s v="Lewiston"/>
    <n v="83501"/>
    <d v="2012-04-05T00:00:00"/>
    <d v="2012-04-05T00:00:00"/>
    <n v="-16.3"/>
    <n v="10"/>
    <n v="13.27"/>
    <n v="86187"/>
    <s v="Medium"/>
  </r>
  <r>
    <n v="4949"/>
    <s v="Medium"/>
    <n v="0.08"/>
    <n v="9.98"/>
    <n v="12.52"/>
    <n v="2747"/>
    <s v="Brian Grady"/>
    <x v="0"/>
    <x v="0"/>
    <s v="Furniture"/>
    <s v="Office Furnishings"/>
    <s v="Small Box"/>
    <s v="Eldon® Expressions™ Wood and Plastic Desk Accessories, Oak"/>
    <n v="0.56999999999999995"/>
    <x v="2"/>
    <s v="New York"/>
    <s v="New York City"/>
    <n v="10115"/>
    <d v="2010-02-05T00:00:00"/>
    <d v="2010-02-07T00:00:00"/>
    <n v="-102.93"/>
    <n v="15"/>
    <n v="150.24"/>
    <n v="35200"/>
    <s v="Medium"/>
  </r>
  <r>
    <n v="3323"/>
    <s v="Medium"/>
    <n v="0.01"/>
    <n v="220.98"/>
    <n v="64.66"/>
    <n v="2747"/>
    <s v="Brian Grady"/>
    <x v="2"/>
    <x v="0"/>
    <s v="Furniture"/>
    <s v="Bookcases"/>
    <s v="Jumbo Box"/>
    <s v="Bush Cubix Collection Bookcases, Fully Assembled"/>
    <n v="0.62"/>
    <x v="2"/>
    <s v="New York"/>
    <s v="New York City"/>
    <n v="10115"/>
    <d v="2010-03-18T00:00:00"/>
    <d v="2010-03-19T00:00:00"/>
    <n v="1049.03"/>
    <n v="44"/>
    <n v="10364.36"/>
    <n v="23751"/>
    <s v="Low"/>
  </r>
  <r>
    <n v="975"/>
    <s v="High"/>
    <n v="0.01"/>
    <n v="11.33"/>
    <n v="6.12"/>
    <n v="2747"/>
    <s v="Brian Grady"/>
    <x v="0"/>
    <x v="0"/>
    <s v="Office Supplies"/>
    <s v="Appliances"/>
    <s v="Medium Box"/>
    <s v="Holmes Replacement Filter for HEPA Air Cleaner, Medium Room"/>
    <n v="0.42"/>
    <x v="2"/>
    <s v="New York"/>
    <s v="New York City"/>
    <n v="10115"/>
    <d v="2011-04-11T00:00:00"/>
    <d v="2011-04-13T00:00:00"/>
    <n v="-8.4499999999999993"/>
    <n v="9"/>
    <n v="112.12"/>
    <n v="7078"/>
    <s v="Low"/>
  </r>
  <r>
    <n v="976"/>
    <s v="High"/>
    <n v="0.1"/>
    <n v="3.36"/>
    <n v="6.27"/>
    <n v="2747"/>
    <s v="Brian Grady"/>
    <x v="1"/>
    <x v="0"/>
    <s v="Office Supplies"/>
    <s v="Binders and Binder Accessories"/>
    <s v="Small Box"/>
    <s v="Cardinal Poly Pocket Divider Pockets for Ring Binders"/>
    <n v="0.4"/>
    <x v="2"/>
    <s v="New York"/>
    <s v="New York City"/>
    <n v="10115"/>
    <d v="2011-04-11T00:00:00"/>
    <d v="2011-04-12T00:00:00"/>
    <n v="-47.023499999999999"/>
    <n v="11"/>
    <n v="49.58"/>
    <n v="7078"/>
    <s v="Medium"/>
  </r>
  <r>
    <n v="977"/>
    <s v="High"/>
    <n v="0.05"/>
    <n v="122.99"/>
    <n v="70.2"/>
    <n v="2747"/>
    <s v="Brian Grady"/>
    <x v="2"/>
    <x v="0"/>
    <s v="Furniture"/>
    <s v="Chairs &amp; Chairmats"/>
    <s v="Jumbo Drum"/>
    <s v="Global High-Back Leather Tilter, Burgundy"/>
    <n v="0.74"/>
    <x v="2"/>
    <s v="New York"/>
    <s v="New York City"/>
    <n v="10115"/>
    <d v="2011-04-11T00:00:00"/>
    <d v="2011-04-13T00:00:00"/>
    <n v="-885.73"/>
    <n v="16"/>
    <n v="1939.65"/>
    <n v="7078"/>
    <s v="Low"/>
  </r>
  <r>
    <n v="978"/>
    <s v="High"/>
    <n v="0.02"/>
    <n v="14.98"/>
    <n v="8.99"/>
    <n v="2747"/>
    <s v="Brian Grady"/>
    <x v="1"/>
    <x v="0"/>
    <s v="Furniture"/>
    <s v="Office Furnishings"/>
    <s v="Small Pack"/>
    <s v="GE 4 Foot Flourescent Tube, 40 Watt"/>
    <n v="0.39"/>
    <x v="2"/>
    <s v="New York"/>
    <s v="New York City"/>
    <n v="10115"/>
    <d v="2011-04-11T00:00:00"/>
    <d v="2011-04-12T00:00:00"/>
    <n v="65.349999999999994"/>
    <n v="29"/>
    <n v="465.52"/>
    <n v="7078"/>
    <s v="Low"/>
  </r>
  <r>
    <n v="62"/>
    <s v="High"/>
    <n v="0.02"/>
    <n v="48.58"/>
    <n v="54.11"/>
    <n v="2747"/>
    <s v="Brian Grady"/>
    <x v="2"/>
    <x v="0"/>
    <s v="Furniture"/>
    <s v="Bookcases"/>
    <s v="Jumbo Box"/>
    <s v="O'Sullivan 2-Shelf Heavy-Duty Bookcases"/>
    <n v="0.69"/>
    <x v="2"/>
    <s v="New York"/>
    <s v="New York City"/>
    <n v="10115"/>
    <d v="2011-09-19T00:00:00"/>
    <d v="2011-09-21T00:00:00"/>
    <n v="-1348.06"/>
    <n v="60"/>
    <n v="2983.45"/>
    <n v="358"/>
    <s v="Low"/>
  </r>
  <r>
    <n v="63"/>
    <s v="High"/>
    <n v="7.0000000000000007E-2"/>
    <n v="39.479999999999997"/>
    <n v="1.99"/>
    <n v="2747"/>
    <s v="Brian Grady"/>
    <x v="0"/>
    <x v="0"/>
    <s v="Technology"/>
    <s v="Computer Peripherals"/>
    <s v="Small Pack"/>
    <s v="80 Minute CD-R Spindle, 100/Pack - Staples"/>
    <n v="0.54"/>
    <x v="2"/>
    <s v="New York"/>
    <s v="New York City"/>
    <n v="10115"/>
    <d v="2011-09-19T00:00:00"/>
    <d v="2011-09-19T00:00:00"/>
    <n v="269.27"/>
    <n v="60"/>
    <n v="2247.04"/>
    <n v="358"/>
    <s v="Medium"/>
  </r>
  <r>
    <n v="3169"/>
    <s v="Medium"/>
    <n v="0.06"/>
    <n v="1.26"/>
    <n v="0.7"/>
    <n v="2747"/>
    <s v="Brian Grady"/>
    <x v="1"/>
    <x v="0"/>
    <s v="Office Supplies"/>
    <s v="Rubber Bands"/>
    <s v="Wrap Bag"/>
    <s v="Bagged Rubber Bands"/>
    <n v="0.81"/>
    <x v="2"/>
    <s v="New York"/>
    <s v="New York City"/>
    <n v="10115"/>
    <d v="2012-04-05T00:00:00"/>
    <d v="2012-04-05T00:00:00"/>
    <n v="-16.3"/>
    <n v="39"/>
    <n v="51.75"/>
    <n v="22787"/>
    <s v="Medium"/>
  </r>
  <r>
    <n v="25080"/>
    <s v="Medium"/>
    <n v="0.02"/>
    <n v="24.95"/>
    <n v="2.99"/>
    <n v="2749"/>
    <s v="Brooke Leach"/>
    <x v="0"/>
    <x v="2"/>
    <s v="Office Supplies"/>
    <s v="Binders and Binder Accessories"/>
    <s v="Small Box"/>
    <s v="Large Capacity Hanging Post Binders"/>
    <n v="0.39"/>
    <x v="3"/>
    <s v="South Carolina"/>
    <s v="Aiken"/>
    <n v="29801"/>
    <d v="2013-08-14T00:00:00"/>
    <d v="2013-08-16T00:00:00"/>
    <n v="-106.554"/>
    <n v="5"/>
    <n v="133.53"/>
    <n v="91428"/>
    <s v="Low"/>
  </r>
  <r>
    <n v="25081"/>
    <s v="Medium"/>
    <n v="0.09"/>
    <n v="4"/>
    <n v="1.3"/>
    <n v="2749"/>
    <s v="Brooke Leach"/>
    <x v="0"/>
    <x v="2"/>
    <s v="Office Supplies"/>
    <s v="Paper"/>
    <s v="Wrap Bag"/>
    <s v="EcoTones® Memo Sheets"/>
    <n v="0.37"/>
    <x v="3"/>
    <s v="South Carolina"/>
    <s v="Aiken"/>
    <n v="29801"/>
    <d v="2013-08-14T00:00:00"/>
    <d v="2013-08-15T00:00:00"/>
    <n v="-680.56799999999998"/>
    <n v="11"/>
    <n v="41.49"/>
    <n v="91428"/>
    <s v="Medium"/>
  </r>
  <r>
    <n v="23271"/>
    <s v="Critical"/>
    <n v="0.02"/>
    <n v="161.55000000000001"/>
    <n v="19.989999999999998"/>
    <n v="2750"/>
    <s v="Allen Nash"/>
    <x v="0"/>
    <x v="2"/>
    <s v="Office Supplies"/>
    <s v="Storage &amp; Organization"/>
    <s v="Small Box"/>
    <s v="Fellowes Super Stor/Drawer® Files"/>
    <n v="0.66"/>
    <x v="3"/>
    <s v="Virginia"/>
    <s v="Waynesboro"/>
    <n v="22980"/>
    <d v="2010-03-08T00:00:00"/>
    <d v="2010-03-08T00:00:00"/>
    <n v="664.51800000000003"/>
    <n v="4"/>
    <n v="657.61"/>
    <n v="91424"/>
    <s v="Low"/>
  </r>
  <r>
    <n v="22157"/>
    <s v="Not Specified"/>
    <n v="0.04"/>
    <n v="70.98"/>
    <n v="26.85"/>
    <n v="2750"/>
    <s v="Allen Nash"/>
    <x v="2"/>
    <x v="2"/>
    <s v="Furniture"/>
    <s v="Bookcases"/>
    <s v="Jumbo Box"/>
    <s v="Safco Value Mate Steel Bookcase, Baked Enamel Finish on Steel, Black"/>
    <m/>
    <x v="3"/>
    <s v="Virginia"/>
    <s v="Waynesboro"/>
    <n v="22980"/>
    <d v="2011-09-23T00:00:00"/>
    <d v="2011-09-25T00:00:00"/>
    <n v="0.64259999999999995"/>
    <n v="9"/>
    <n v="668.28"/>
    <n v="91425"/>
    <s v="Low"/>
  </r>
  <r>
    <n v="22158"/>
    <s v="Not Specified"/>
    <n v="0.1"/>
    <n v="38.76"/>
    <n v="13.26"/>
    <n v="2750"/>
    <s v="Allen Nash"/>
    <x v="0"/>
    <x v="2"/>
    <s v="Office Supplies"/>
    <s v="Paper"/>
    <s v="Small Box"/>
    <s v="Xerox 1892"/>
    <n v="0.36"/>
    <x v="3"/>
    <s v="Virginia"/>
    <s v="Waynesboro"/>
    <n v="22980"/>
    <d v="2011-09-23T00:00:00"/>
    <d v="2011-09-23T00:00:00"/>
    <n v="-166.71549999999999"/>
    <n v="15"/>
    <n v="534.34"/>
    <n v="91425"/>
    <s v="Medium"/>
  </r>
  <r>
    <n v="22490"/>
    <s v="Not Specified"/>
    <n v="0.03"/>
    <n v="26.64"/>
    <n v="5.3"/>
    <n v="2750"/>
    <s v="Allen Nash"/>
    <x v="0"/>
    <x v="2"/>
    <s v="Furniture"/>
    <s v="Chairs &amp; Chairmats"/>
    <s v="Medium Box"/>
    <s v="SAFCO Optional Arm Kit for Workspace® Cribbage Stacking Chair"/>
    <m/>
    <x v="3"/>
    <s v="Virginia"/>
    <s v="Waynesboro"/>
    <n v="22980"/>
    <d v="2012-05-12T00:00:00"/>
    <d v="2012-05-13T00:00:00"/>
    <n v="-42.153999999999996"/>
    <n v="6"/>
    <n v="161.82"/>
    <n v="91426"/>
    <s v="Low"/>
  </r>
  <r>
    <n v="22491"/>
    <s v="Not Specified"/>
    <n v="7.0000000000000007E-2"/>
    <n v="7.28"/>
    <n v="11.15"/>
    <n v="2750"/>
    <s v="Allen Nash"/>
    <x v="0"/>
    <x v="2"/>
    <s v="Office Supplies"/>
    <s v="Paper"/>
    <s v="Small Box"/>
    <s v="Array® Parchment Paper, Assorted Colors"/>
    <n v="0.37"/>
    <x v="3"/>
    <s v="Virginia"/>
    <s v="Waynesboro"/>
    <n v="22980"/>
    <d v="2012-05-12T00:00:00"/>
    <d v="2012-05-14T00:00:00"/>
    <n v="432.27000000000004"/>
    <n v="6"/>
    <n v="46.83"/>
    <n v="91426"/>
    <s v="Medium"/>
  </r>
  <r>
    <n v="23875"/>
    <s v="High"/>
    <n v="0.03"/>
    <n v="65.989999999999995"/>
    <n v="5.31"/>
    <n v="2750"/>
    <s v="Allen Nash"/>
    <x v="0"/>
    <x v="2"/>
    <s v="Technology"/>
    <s v="Telephones and Communication"/>
    <s v="Small Box"/>
    <s v="3390"/>
    <n v="0.56999999999999995"/>
    <x v="3"/>
    <s v="Virginia"/>
    <s v="Waynesboro"/>
    <n v="22980"/>
    <d v="2013-06-20T00:00:00"/>
    <d v="2013-06-23T00:00:00"/>
    <n v="0.222"/>
    <n v="7"/>
    <n v="413.09"/>
    <n v="91427"/>
    <s v="Low"/>
  </r>
  <r>
    <n v="19760"/>
    <s v="Medium"/>
    <n v="0.08"/>
    <n v="3.36"/>
    <n v="6.27"/>
    <n v="2752"/>
    <s v="Marc S Liu"/>
    <x v="0"/>
    <x v="3"/>
    <s v="Office Supplies"/>
    <s v="Binders and Binder Accessories"/>
    <s v="Small Box"/>
    <s v="Cardinal Poly Pocket Divider Pockets for Ring Binders"/>
    <n v="0.4"/>
    <x v="3"/>
    <s v="Louisiana"/>
    <s v="Marrero"/>
    <n v="70072"/>
    <d v="2011-04-10T00:00:00"/>
    <d v="2011-04-13T00:00:00"/>
    <n v="-64.442000000000007"/>
    <n v="1"/>
    <n v="5.21"/>
    <n v="88071"/>
    <s v="Medium"/>
  </r>
  <r>
    <n v="19761"/>
    <s v="Medium"/>
    <n v="0"/>
    <n v="59.78"/>
    <n v="10.29"/>
    <n v="2752"/>
    <s v="Marc S Liu"/>
    <x v="0"/>
    <x v="3"/>
    <s v="Office Supplies"/>
    <s v="Binders and Binder Accessories"/>
    <s v="Small Box"/>
    <s v="GBC Recycled Regency Composition Covers"/>
    <n v="0.39"/>
    <x v="3"/>
    <s v="Louisiana"/>
    <s v="Marrero"/>
    <n v="70072"/>
    <d v="2011-04-10T00:00:00"/>
    <d v="2011-04-11T00:00:00"/>
    <n v="7.0979999999999999"/>
    <n v="7"/>
    <n v="437.77"/>
    <n v="88071"/>
    <s v="No Discount"/>
  </r>
  <r>
    <n v="19762"/>
    <s v="Medium"/>
    <n v="0.04"/>
    <n v="12.22"/>
    <n v="2.85"/>
    <n v="2752"/>
    <s v="Marc S Liu"/>
    <x v="1"/>
    <x v="3"/>
    <s v="Furniture"/>
    <s v="Office Furnishings"/>
    <s v="Small Pack"/>
    <s v="Aluminum Document Frame"/>
    <n v="0.55000000000000004"/>
    <x v="3"/>
    <s v="Louisiana"/>
    <s v="Marrero"/>
    <n v="70072"/>
    <d v="2011-04-10T00:00:00"/>
    <d v="2011-04-11T00:00:00"/>
    <n v="76.866000000000014"/>
    <n v="5"/>
    <n v="62.6"/>
    <n v="88071"/>
    <s v="Low"/>
  </r>
  <r>
    <n v="20462"/>
    <s v="Critical"/>
    <n v="0.04"/>
    <n v="60.97"/>
    <n v="4.5"/>
    <n v="2752"/>
    <s v="Marc S Liu"/>
    <x v="0"/>
    <x v="3"/>
    <s v="Office Supplies"/>
    <s v="Appliances"/>
    <s v="Small Box"/>
    <s v="Tripp Lite Isotel 6 Outlet Surge Protector with Fax/Modem Protection"/>
    <n v="0.56000000000000005"/>
    <x v="3"/>
    <s v="Louisiana"/>
    <s v="Marrero"/>
    <n v="70072"/>
    <d v="2012-08-26T00:00:00"/>
    <d v="2012-08-26T00:00:00"/>
    <n v="-11.06"/>
    <n v="21"/>
    <n v="1253.74"/>
    <n v="88072"/>
    <s v="Low"/>
  </r>
  <r>
    <n v="23526"/>
    <s v="Not Specified"/>
    <n v="0.05"/>
    <n v="150.97999999999999"/>
    <n v="66.27"/>
    <n v="2752"/>
    <s v="Marc S Liu"/>
    <x v="2"/>
    <x v="3"/>
    <s v="Furniture"/>
    <s v="Bookcases"/>
    <s v="Jumbo Box"/>
    <s v="Bush Mission Pointe Library"/>
    <n v="0.65"/>
    <x v="3"/>
    <s v="Louisiana"/>
    <s v="Marrero"/>
    <n v="70072"/>
    <d v="2013-04-06T00:00:00"/>
    <d v="2013-04-06T00:00:00"/>
    <n v="-6.104000000000001"/>
    <n v="12"/>
    <n v="1755.67"/>
    <n v="88073"/>
    <s v="Low"/>
  </r>
  <r>
    <n v="18468"/>
    <s v="Low"/>
    <n v="0.05"/>
    <n v="53.98"/>
    <n v="5.5"/>
    <n v="2752"/>
    <s v="Marc S Liu"/>
    <x v="0"/>
    <x v="3"/>
    <s v="Technology"/>
    <s v="Computer Peripherals"/>
    <s v="Small Box"/>
    <s v="Nu-Form 106-Key Ergonomic Keyboard w/ Touchpad"/>
    <n v="0.62"/>
    <x v="3"/>
    <s v="Louisiana"/>
    <s v="Marrero"/>
    <n v="70072"/>
    <d v="2013-12-23T00:00:00"/>
    <d v="2013-12-27T00:00:00"/>
    <n v="71.50139999999999"/>
    <n v="5"/>
    <n v="277.11"/>
    <n v="88074"/>
    <s v="Low"/>
  </r>
  <r>
    <n v="24178"/>
    <s v="Medium"/>
    <n v="0"/>
    <n v="6.75"/>
    <n v="2.99"/>
    <n v="2753"/>
    <s v="Jane Freeman"/>
    <x v="0"/>
    <x v="3"/>
    <s v="Office Supplies"/>
    <s v="Binders and Binder Accessories"/>
    <s v="Small Box"/>
    <s v="Wilson Jones DublLock® D-Ring Binders"/>
    <n v="0.35"/>
    <x v="3"/>
    <s v="Florida"/>
    <s v="Plant City"/>
    <n v="33566"/>
    <d v="2011-11-13T00:00:00"/>
    <d v="2011-11-15T00:00:00"/>
    <n v="47.07"/>
    <n v="23"/>
    <n v="165.56"/>
    <n v="91507"/>
    <s v="No Discount"/>
  </r>
  <r>
    <n v="22591"/>
    <s v="High"/>
    <n v="7.0000000000000007E-2"/>
    <n v="20.97"/>
    <n v="4"/>
    <n v="2753"/>
    <s v="Jane Freeman"/>
    <x v="0"/>
    <x v="3"/>
    <s v="Technology"/>
    <s v="Computer Peripherals"/>
    <s v="Small Box"/>
    <s v="Microsoft Internet Keyboard"/>
    <n v="0.77"/>
    <x v="3"/>
    <s v="Florida"/>
    <s v="Plant City"/>
    <n v="33566"/>
    <d v="2012-11-18T00:00:00"/>
    <d v="2012-11-20T00:00:00"/>
    <n v="299.56380000000001"/>
    <n v="27"/>
    <n v="566.79"/>
    <n v="91510"/>
    <s v="Medium"/>
  </r>
  <r>
    <n v="22592"/>
    <s v="High"/>
    <n v="0.06"/>
    <n v="348.21"/>
    <n v="84.84"/>
    <n v="2753"/>
    <s v="Jane Freeman"/>
    <x v="2"/>
    <x v="3"/>
    <s v="Furniture"/>
    <s v="Tables"/>
    <s v="Jumbo Box"/>
    <s v="Bretford CR4500 Series Slim Rectangular Table"/>
    <n v="0.66"/>
    <x v="3"/>
    <s v="Florida"/>
    <s v="Plant City"/>
    <n v="33566"/>
    <d v="2012-11-18T00:00:00"/>
    <d v="2012-11-20T00:00:00"/>
    <n v="-14.312900000000003"/>
    <n v="23"/>
    <n v="8127.55"/>
    <n v="91510"/>
    <s v="Medium"/>
  </r>
  <r>
    <n v="24412"/>
    <s v="Medium"/>
    <n v="0.05"/>
    <n v="12.21"/>
    <n v="4.8099999999999996"/>
    <n v="2753"/>
    <s v="Jane Freeman"/>
    <x v="0"/>
    <x v="3"/>
    <s v="Office Supplies"/>
    <s v="Storage &amp; Organization"/>
    <s v="Small Box"/>
    <s v="Portable Personal File Box"/>
    <n v="0.57999999999999996"/>
    <x v="3"/>
    <s v="Florida"/>
    <s v="Plant City"/>
    <n v="33566"/>
    <d v="2013-09-23T00:00:00"/>
    <d v="2013-09-24T00:00:00"/>
    <n v="-20.09"/>
    <n v="23"/>
    <n v="282.7"/>
    <n v="91512"/>
    <s v="Low"/>
  </r>
  <r>
    <n v="24413"/>
    <s v="Medium"/>
    <n v="0.06"/>
    <n v="155.99"/>
    <n v="8.99"/>
    <n v="2753"/>
    <s v="Jane Freeman"/>
    <x v="0"/>
    <x v="3"/>
    <s v="Technology"/>
    <s v="Telephones and Communication"/>
    <s v="Small Box"/>
    <s v="LX 788"/>
    <n v="0.57999999999999996"/>
    <x v="3"/>
    <s v="Florida"/>
    <s v="Plant City"/>
    <n v="33566"/>
    <d v="2013-09-23T00:00:00"/>
    <d v="2013-09-25T00:00:00"/>
    <n v="-495.19399999999996"/>
    <n v="25"/>
    <n v="3178.22"/>
    <n v="91512"/>
    <s v="Medium"/>
  </r>
  <r>
    <n v="24442"/>
    <s v="Critical"/>
    <n v="0"/>
    <n v="39.99"/>
    <n v="10.25"/>
    <n v="2754"/>
    <s v="Dwight Hendricks"/>
    <x v="0"/>
    <x v="3"/>
    <s v="Technology"/>
    <s v="Computer Peripherals"/>
    <s v="Small Box"/>
    <s v="Zoom V.92 V.44 PCI Internal Controllerless FaxModem"/>
    <n v="0.55000000000000004"/>
    <x v="3"/>
    <s v="Florida"/>
    <s v="Plantation"/>
    <n v="33317"/>
    <d v="2012-09-24T00:00:00"/>
    <d v="2012-09-26T00:00:00"/>
    <n v="122.748"/>
    <n v="14"/>
    <n v="604.17999999999995"/>
    <n v="91509"/>
    <s v="No Discount"/>
  </r>
  <r>
    <n v="24661"/>
    <s v="Low"/>
    <n v="0"/>
    <n v="5.28"/>
    <n v="2.99"/>
    <n v="2754"/>
    <s v="Dwight Hendricks"/>
    <x v="0"/>
    <x v="3"/>
    <s v="Office Supplies"/>
    <s v="Binders and Binder Accessories"/>
    <s v="Small Box"/>
    <s v="Wilson Jones 1&quot; Hanging DublLock® Ring Binders"/>
    <n v="0.37"/>
    <x v="3"/>
    <s v="Florida"/>
    <s v="Plantation"/>
    <n v="33317"/>
    <d v="2013-08-01T00:00:00"/>
    <d v="2013-08-01T00:00:00"/>
    <n v="-197.56800000000001"/>
    <n v="13"/>
    <n v="72.88"/>
    <n v="91511"/>
    <s v="No Discount"/>
  </r>
  <r>
    <n v="24414"/>
    <s v="Medium"/>
    <n v="0.1"/>
    <n v="17.98"/>
    <n v="8.51"/>
    <n v="2754"/>
    <s v="Dwight Hendricks"/>
    <x v="0"/>
    <x v="3"/>
    <s v="Technology"/>
    <s v="Office Machines"/>
    <s v="Medium Box"/>
    <s v="Canon P1-DHIII Palm Printing Calculator"/>
    <n v="0.4"/>
    <x v="3"/>
    <s v="Florida"/>
    <s v="Plantation"/>
    <n v="33317"/>
    <d v="2013-09-23T00:00:00"/>
    <d v="2013-09-25T00:00:00"/>
    <n v="-12.25"/>
    <n v="23"/>
    <n v="376.64"/>
    <n v="91512"/>
    <s v="Medium"/>
  </r>
  <r>
    <n v="26160"/>
    <s v="High"/>
    <n v="0.02"/>
    <n v="40.98"/>
    <n v="1.99"/>
    <n v="2755"/>
    <s v="Patrick Womble"/>
    <x v="0"/>
    <x v="3"/>
    <s v="Technology"/>
    <s v="Computer Peripherals"/>
    <s v="Small Pack"/>
    <s v="Imation Printable White 80 Minute CD-R Spindle, 50/Pack"/>
    <n v="0.44"/>
    <x v="3"/>
    <s v="Florida"/>
    <s v="Poinciana"/>
    <n v="34759"/>
    <d v="2012-04-01T00:00:00"/>
    <d v="2012-04-01T00:00:00"/>
    <n v="-49.28"/>
    <n v="11"/>
    <n v="472.69"/>
    <n v="91508"/>
    <s v="Low"/>
  </r>
  <r>
    <n v="6178"/>
    <s v="Medium"/>
    <n v="0"/>
    <n v="6.75"/>
    <n v="2.99"/>
    <n v="2756"/>
    <s v="Ruth McConnell Young"/>
    <x v="0"/>
    <x v="3"/>
    <s v="Office Supplies"/>
    <s v="Binders and Binder Accessories"/>
    <s v="Small Box"/>
    <s v="Wilson Jones DublLock® D-Ring Binders"/>
    <n v="0.35"/>
    <x v="0"/>
    <s v="Michigan"/>
    <s v="Detroit"/>
    <n v="48205"/>
    <d v="2011-11-13T00:00:00"/>
    <d v="2011-11-15T00:00:00"/>
    <n v="30.880499999999998"/>
    <n v="92"/>
    <n v="662.23"/>
    <n v="43782"/>
    <s v="No Discount"/>
  </r>
  <r>
    <n v="8160"/>
    <s v="High"/>
    <n v="0.02"/>
    <n v="40.98"/>
    <n v="1.99"/>
    <n v="2756"/>
    <s v="Ruth McConnell Young"/>
    <x v="0"/>
    <x v="3"/>
    <s v="Technology"/>
    <s v="Computer Peripherals"/>
    <s v="Small Pack"/>
    <s v="Imation Printable White 80 Minute CD-R Spindle, 50/Pack"/>
    <n v="0.44"/>
    <x v="0"/>
    <s v="Michigan"/>
    <s v="Detroit"/>
    <n v="48205"/>
    <d v="2012-04-01T00:00:00"/>
    <d v="2012-04-01T00:00:00"/>
    <n v="754.1"/>
    <n v="45"/>
    <n v="1933.73"/>
    <n v="58342"/>
    <s v="Low"/>
  </r>
  <r>
    <n v="6442"/>
    <s v="Critical"/>
    <n v="0"/>
    <n v="39.99"/>
    <n v="10.25"/>
    <n v="2756"/>
    <s v="Ruth McConnell Young"/>
    <x v="0"/>
    <x v="3"/>
    <s v="Technology"/>
    <s v="Computer Peripherals"/>
    <s v="Small Box"/>
    <s v="Zoom V.92 V.44 PCI Internal Controllerless FaxModem"/>
    <n v="0.55000000000000004"/>
    <x v="0"/>
    <s v="Michigan"/>
    <s v="Detroit"/>
    <n v="48205"/>
    <d v="2012-09-24T00:00:00"/>
    <d v="2012-09-26T00:00:00"/>
    <n v="145.54"/>
    <n v="55"/>
    <n v="2373.54"/>
    <n v="45794"/>
    <s v="No Discount"/>
  </r>
  <r>
    <n v="4591"/>
    <s v="High"/>
    <n v="7.0000000000000007E-2"/>
    <n v="20.97"/>
    <n v="4"/>
    <n v="2756"/>
    <s v="Ruth McConnell Young"/>
    <x v="0"/>
    <x v="3"/>
    <s v="Technology"/>
    <s v="Computer Peripherals"/>
    <s v="Small Box"/>
    <s v="Microsoft Internet Keyboard"/>
    <n v="0.77"/>
    <x v="0"/>
    <s v="Michigan"/>
    <s v="Detroit"/>
    <n v="48205"/>
    <d v="2012-11-18T00:00:00"/>
    <d v="2012-11-20T00:00:00"/>
    <n v="-56.83"/>
    <n v="109"/>
    <n v="2288.15"/>
    <n v="32647"/>
    <s v="Medium"/>
  </r>
  <r>
    <n v="4592"/>
    <s v="High"/>
    <n v="0.06"/>
    <n v="348.21"/>
    <n v="84.84"/>
    <n v="2756"/>
    <s v="Ruth McConnell Young"/>
    <x v="2"/>
    <x v="3"/>
    <s v="Furniture"/>
    <s v="Tables"/>
    <s v="Jumbo Box"/>
    <s v="Bretford CR4500 Series Slim Rectangular Table"/>
    <n v="0.66"/>
    <x v="0"/>
    <s v="Michigan"/>
    <s v="Detroit"/>
    <n v="48205"/>
    <d v="2012-11-18T00:00:00"/>
    <d v="2012-11-20T00:00:00"/>
    <n v="348.84"/>
    <n v="92"/>
    <n v="32510.21"/>
    <n v="32647"/>
    <s v="Medium"/>
  </r>
  <r>
    <n v="6661"/>
    <s v="Low"/>
    <n v="0"/>
    <n v="5.28"/>
    <n v="2.99"/>
    <n v="2756"/>
    <s v="Ruth McConnell Young"/>
    <x v="0"/>
    <x v="3"/>
    <s v="Office Supplies"/>
    <s v="Binders and Binder Accessories"/>
    <s v="Small Box"/>
    <s v="Wilson Jones 1&quot; Hanging DublLock® Ring Binders"/>
    <n v="0.37"/>
    <x v="0"/>
    <s v="Michigan"/>
    <s v="Detroit"/>
    <n v="48205"/>
    <d v="2013-08-01T00:00:00"/>
    <d v="2013-08-01T00:00:00"/>
    <n v="5.6695000000000002"/>
    <n v="52"/>
    <n v="291.52"/>
    <n v="47399"/>
    <s v="No Discount"/>
  </r>
  <r>
    <n v="6412"/>
    <s v="Medium"/>
    <n v="0.05"/>
    <n v="12.21"/>
    <n v="4.8099999999999996"/>
    <n v="2756"/>
    <s v="Ruth McConnell Young"/>
    <x v="0"/>
    <x v="3"/>
    <s v="Office Supplies"/>
    <s v="Storage &amp; Organization"/>
    <s v="Small Box"/>
    <s v="Portable Personal File Box"/>
    <n v="0.57999999999999996"/>
    <x v="0"/>
    <s v="Michigan"/>
    <s v="Detroit"/>
    <n v="48205"/>
    <d v="2013-09-23T00:00:00"/>
    <d v="2013-09-24T00:00:00"/>
    <n v="-7.24"/>
    <n v="90"/>
    <n v="1106.23"/>
    <n v="45571"/>
    <s v="Low"/>
  </r>
  <r>
    <n v="6413"/>
    <s v="Medium"/>
    <n v="0.06"/>
    <n v="155.99"/>
    <n v="8.99"/>
    <n v="2756"/>
    <s v="Ruth McConnell Young"/>
    <x v="0"/>
    <x v="3"/>
    <s v="Technology"/>
    <s v="Telephones and Communication"/>
    <s v="Small Box"/>
    <s v="LX 788"/>
    <n v="0.57999999999999996"/>
    <x v="0"/>
    <s v="Michigan"/>
    <s v="Detroit"/>
    <n v="48205"/>
    <d v="2013-09-23T00:00:00"/>
    <d v="2013-09-25T00:00:00"/>
    <n v="1417.23"/>
    <n v="99"/>
    <n v="12585.74"/>
    <n v="45571"/>
    <s v="Medium"/>
  </r>
  <r>
    <n v="6414"/>
    <s v="Medium"/>
    <n v="0.1"/>
    <n v="17.98"/>
    <n v="8.51"/>
    <n v="2756"/>
    <s v="Ruth McConnell Young"/>
    <x v="0"/>
    <x v="3"/>
    <s v="Technology"/>
    <s v="Office Machines"/>
    <s v="Medium Box"/>
    <s v="Canon P1-DHIII Palm Printing Calculator"/>
    <n v="0.4"/>
    <x v="0"/>
    <s v="Michigan"/>
    <s v="Detroit"/>
    <n v="48205"/>
    <d v="2013-09-23T00:00:00"/>
    <d v="2013-09-25T00:00:00"/>
    <n v="-36.792299999999997"/>
    <n v="92"/>
    <n v="1506.54"/>
    <n v="45571"/>
    <s v="Medium"/>
  </r>
  <r>
    <n v="20370"/>
    <s v="Low"/>
    <n v="0.09"/>
    <n v="125.99"/>
    <n v="4.2"/>
    <n v="2758"/>
    <s v="April Flynn"/>
    <x v="0"/>
    <x v="0"/>
    <s v="Technology"/>
    <s v="Telephones and Communication"/>
    <s v="Small Box"/>
    <s v="i1000plus"/>
    <n v="0.56999999999999995"/>
    <x v="2"/>
    <s v="Connecticut"/>
    <s v="East Hartford"/>
    <n v="6108"/>
    <d v="2013-09-19T00:00:00"/>
    <d v="2013-09-23T00:00:00"/>
    <n v="620.98163999999997"/>
    <n v="16"/>
    <n v="1590.44"/>
    <n v="90729"/>
    <s v="Medium"/>
  </r>
  <r>
    <n v="24488"/>
    <s v="Low"/>
    <n v="0.01"/>
    <n v="12.99"/>
    <n v="14.37"/>
    <n v="2759"/>
    <s v="Bob Randall"/>
    <x v="0"/>
    <x v="0"/>
    <s v="Furniture"/>
    <s v="Office Furnishings"/>
    <s v="Large Box"/>
    <s v="Tensor &quot;Hersey Kiss&quot; Styled Floor Lamp"/>
    <n v="0.73"/>
    <x v="2"/>
    <s v="Connecticut"/>
    <s v="North Haven"/>
    <n v="6473"/>
    <d v="2011-12-05T00:00:00"/>
    <d v="2011-12-05T00:00:00"/>
    <n v="-146.35"/>
    <n v="15"/>
    <n v="212.94"/>
    <n v="90727"/>
    <s v="Low"/>
  </r>
  <r>
    <n v="21630"/>
    <s v="Medium"/>
    <n v="0.08"/>
    <n v="22.01"/>
    <n v="5.53"/>
    <n v="2760"/>
    <s v="Evan Adkins"/>
    <x v="0"/>
    <x v="0"/>
    <s v="Office Supplies"/>
    <s v="Pens &amp; Art Supplies"/>
    <s v="Small Pack"/>
    <s v="Boston 16801 Nautilus™ Battery Pencil Sharpener"/>
    <n v="0.59"/>
    <x v="2"/>
    <s v="Connecticut"/>
    <s v="Waterbury"/>
    <n v="6708"/>
    <d v="2010-04-22T00:00:00"/>
    <d v="2010-04-24T00:00:00"/>
    <n v="105.7"/>
    <n v="11"/>
    <n v="241.97"/>
    <n v="90724"/>
    <s v="Medium"/>
  </r>
  <r>
    <n v="20014"/>
    <s v="Medium"/>
    <n v="7.0000000000000007E-2"/>
    <n v="5.78"/>
    <n v="5.67"/>
    <n v="2761"/>
    <s v="Alex Barry"/>
    <x v="0"/>
    <x v="0"/>
    <s v="Office Supplies"/>
    <s v="Paper"/>
    <s v="Small Box"/>
    <s v="Xerox 1978"/>
    <n v="0.36"/>
    <x v="0"/>
    <s v="Kansas"/>
    <s v="Derby"/>
    <n v="67037"/>
    <d v="2011-01-31T00:00:00"/>
    <d v="2011-02-01T00:00:00"/>
    <n v="-26.994799999999998"/>
    <n v="2"/>
    <n v="12.59"/>
    <n v="90726"/>
    <s v="Medium"/>
  </r>
  <r>
    <n v="24489"/>
    <s v="Low"/>
    <n v="0.1"/>
    <n v="218.75"/>
    <n v="69.64"/>
    <n v="2762"/>
    <s v="Marianne Kane"/>
    <x v="2"/>
    <x v="0"/>
    <s v="Furniture"/>
    <s v="Tables"/>
    <s v="Jumbo Box"/>
    <s v="BoxOffice By Design Rectangular and Half-Moon Meeting Room Tables"/>
    <n v="0.77"/>
    <x v="2"/>
    <s v="Maine"/>
    <s v="South Portland"/>
    <n v="4106"/>
    <d v="2013-12-05T00:00:00"/>
    <d v="2013-12-07T00:00:00"/>
    <n v="-177.62745000000001"/>
    <n v="24"/>
    <n v="4854.32"/>
    <n v="90730"/>
    <s v="Medium"/>
  </r>
  <r>
    <n v="20015"/>
    <s v="Medium"/>
    <n v="0.1"/>
    <n v="83.93"/>
    <n v="19.989999999999998"/>
    <n v="2763"/>
    <s v="Ernest Sykes Montgomery"/>
    <x v="0"/>
    <x v="0"/>
    <s v="Office Supplies"/>
    <s v="Envelopes"/>
    <s v="Small Box"/>
    <s v="Airmail Envelopes"/>
    <n v="0.38"/>
    <x v="2"/>
    <s v="Massachusetts"/>
    <s v="Marshfield"/>
    <n v="2050"/>
    <d v="2011-01-31T00:00:00"/>
    <d v="2011-02-01T00:00:00"/>
    <n v="694.70579999999995"/>
    <n v="13"/>
    <n v="1006.82"/>
    <n v="90726"/>
    <s v="Medium"/>
  </r>
  <r>
    <n v="21629"/>
    <s v="Medium"/>
    <n v="0.02"/>
    <n v="29.74"/>
    <n v="6.64"/>
    <n v="2764"/>
    <s v="Arnold Johnson"/>
    <x v="0"/>
    <x v="0"/>
    <s v="Office Supplies"/>
    <s v="Storage &amp; Organization"/>
    <s v="Small Box"/>
    <s v="Acco Perma® 2700 Stacking Storage Drawers"/>
    <n v="0.7"/>
    <x v="2"/>
    <s v="New Jersey"/>
    <s v="Hackensack"/>
    <n v="7601"/>
    <d v="2010-04-22T00:00:00"/>
    <d v="2010-04-22T00:00:00"/>
    <n v="-21.06"/>
    <n v="4"/>
    <n v="120.81"/>
    <n v="90724"/>
    <s v="Low"/>
  </r>
  <r>
    <n v="26156"/>
    <s v="Low"/>
    <n v="0.03"/>
    <n v="5.85"/>
    <n v="2.27"/>
    <n v="2765"/>
    <s v="Tracy Schultz"/>
    <x v="0"/>
    <x v="0"/>
    <s v="Office Supplies"/>
    <s v="Pens &amp; Art Supplies"/>
    <s v="Wrap Bag"/>
    <s v="Dixon My First Ticonderoga Pencil, #2"/>
    <n v="0.56000000000000005"/>
    <x v="2"/>
    <s v="New Jersey"/>
    <s v="Lindenwold"/>
    <n v="8021"/>
    <d v="2010-05-28T00:00:00"/>
    <d v="2010-05-30T00:00:00"/>
    <n v="-5.08"/>
    <n v="7"/>
    <n v="41.4"/>
    <n v="90725"/>
    <s v="Low"/>
  </r>
  <r>
    <n v="24487"/>
    <s v="Low"/>
    <n v="7.0000000000000007E-2"/>
    <n v="896.99"/>
    <n v="19.989999999999998"/>
    <n v="2766"/>
    <s v="Alex Tate"/>
    <x v="0"/>
    <x v="0"/>
    <s v="Office Supplies"/>
    <s v="Binders and Binder Accessories"/>
    <s v="Small Box"/>
    <s v="GBC DocuBind TL300 Electric Binding System"/>
    <n v="0.38"/>
    <x v="2"/>
    <s v="New Jersey"/>
    <s v="Livingston"/>
    <n v="7039"/>
    <d v="2011-12-05T00:00:00"/>
    <d v="2011-12-05T00:00:00"/>
    <n v="3557.1983999999993"/>
    <n v="6"/>
    <n v="5155.3599999999997"/>
    <n v="90727"/>
    <s v="Medium"/>
  </r>
  <r>
    <n v="23756"/>
    <s v="High"/>
    <n v="0.06"/>
    <n v="300.64999999999998"/>
    <n v="24.49"/>
    <n v="2767"/>
    <s v="Phyllis Cohen"/>
    <x v="0"/>
    <x v="0"/>
    <s v="Office Supplies"/>
    <s v="Appliances"/>
    <s v="Large Box"/>
    <s v="Honeywell Enviracaire Portable HEPA Air Cleaner for 17' x 22' Room"/>
    <n v="0.52"/>
    <x v="2"/>
    <s v="Rhode Island"/>
    <s v="Westerly"/>
    <n v="2891"/>
    <d v="2013-05-23T00:00:00"/>
    <d v="2013-05-24T00:00:00"/>
    <n v="-236.6"/>
    <n v="1"/>
    <n v="302.39"/>
    <n v="90728"/>
    <s v="Medium"/>
  </r>
  <r>
    <n v="18784"/>
    <s v="Low"/>
    <n v="0.06"/>
    <n v="5.98"/>
    <n v="10.39"/>
    <n v="2769"/>
    <s v="Melanie Barker Hirsch"/>
    <x v="0"/>
    <x v="0"/>
    <s v="Office Supplies"/>
    <s v="Paper"/>
    <s v="Small Box"/>
    <s v="Xerox 1895"/>
    <n v="0.4"/>
    <x v="3"/>
    <s v="Georgia"/>
    <s v="Douglasville"/>
    <n v="30135"/>
    <d v="2012-07-23T00:00:00"/>
    <d v="2012-07-23T00:00:00"/>
    <n v="-2301.2359999999999"/>
    <n v="14"/>
    <n v="86.97"/>
    <n v="88979"/>
    <s v="Medium"/>
  </r>
  <r>
    <n v="19418"/>
    <s v="Low"/>
    <n v="0"/>
    <n v="70.98"/>
    <n v="26.74"/>
    <n v="2769"/>
    <s v="Melanie Barker Hirsch"/>
    <x v="2"/>
    <x v="1"/>
    <s v="Furniture"/>
    <s v="Bookcases"/>
    <s v="Jumbo Box"/>
    <s v="Hon Metal Bookcases, Black"/>
    <n v="0.6"/>
    <x v="3"/>
    <s v="Georgia"/>
    <s v="Douglasville"/>
    <n v="30135"/>
    <d v="2012-09-12T00:00:00"/>
    <d v="2012-09-19T00:00:00"/>
    <n v="-101.36279999999998"/>
    <n v="12"/>
    <n v="915.7"/>
    <n v="88980"/>
    <s v="No Discount"/>
  </r>
  <r>
    <n v="19100"/>
    <s v="Medium"/>
    <n v="0"/>
    <n v="40.97"/>
    <n v="8.99"/>
    <n v="2769"/>
    <s v="Melanie Barker Hirsch"/>
    <x v="0"/>
    <x v="1"/>
    <s v="Office Supplies"/>
    <s v="Pens &amp; Art Supplies"/>
    <s v="Small Pack"/>
    <s v="Sanford 52201 APSCO Electric Pencil Sharpener"/>
    <n v="0.59"/>
    <x v="3"/>
    <s v="Georgia"/>
    <s v="Douglasville"/>
    <n v="30135"/>
    <d v="2013-01-28T00:00:00"/>
    <d v="2013-01-29T00:00:00"/>
    <n v="-62.886600000000001"/>
    <n v="4"/>
    <n v="177.92"/>
    <n v="88981"/>
    <s v="No Discount"/>
  </r>
  <r>
    <n v="20927"/>
    <s v="Not Specified"/>
    <n v="7.0000000000000007E-2"/>
    <n v="120.97"/>
    <n v="26.3"/>
    <n v="2769"/>
    <s v="Melanie Barker Hirsch"/>
    <x v="2"/>
    <x v="1"/>
    <s v="Technology"/>
    <s v="Office Machines"/>
    <s v="Jumbo Drum"/>
    <s v="Canon S750 Color Inkjet Printer"/>
    <n v="0.38"/>
    <x v="3"/>
    <s v="Georgia"/>
    <s v="Douglasville"/>
    <n v="30135"/>
    <d v="2013-12-22T00:00:00"/>
    <d v="2013-12-25T00:00:00"/>
    <n v="-45.290000000000006"/>
    <n v="2"/>
    <n v="238.16"/>
    <n v="88984"/>
    <s v="Medium"/>
  </r>
  <r>
    <n v="23342"/>
    <s v="Critical"/>
    <n v="0.02"/>
    <n v="11.55"/>
    <n v="2.36"/>
    <n v="2770"/>
    <s v="Joel Burnette"/>
    <x v="0"/>
    <x v="0"/>
    <s v="Office Supplies"/>
    <s v="Pens &amp; Art Supplies"/>
    <s v="Wrap Bag"/>
    <s v="Newell 309"/>
    <n v="0.55000000000000004"/>
    <x v="3"/>
    <s v="Georgia"/>
    <s v="Dunwoody"/>
    <n v="30338"/>
    <d v="2010-09-08T00:00:00"/>
    <d v="2010-09-10T00:00:00"/>
    <n v="1289.3819999999998"/>
    <n v="14"/>
    <n v="159.53"/>
    <n v="88975"/>
    <s v="Low"/>
  </r>
  <r>
    <n v="21082"/>
    <s v="Critical"/>
    <n v="0.03"/>
    <n v="35.44"/>
    <n v="7.5"/>
    <n v="2770"/>
    <s v="Joel Burnette"/>
    <x v="1"/>
    <x v="1"/>
    <s v="Office Supplies"/>
    <s v="Paper"/>
    <s v="Small Box"/>
    <s v="Xerox 1906"/>
    <n v="0.38"/>
    <x v="3"/>
    <s v="Georgia"/>
    <s v="Dunwoody"/>
    <n v="30338"/>
    <d v="2011-08-12T00:00:00"/>
    <d v="2011-08-13T00:00:00"/>
    <n v="5351.2412999999997"/>
    <n v="7"/>
    <n v="254.42"/>
    <n v="88976"/>
    <s v="Low"/>
  </r>
  <r>
    <n v="21083"/>
    <s v="Critical"/>
    <n v="0.1"/>
    <n v="3.28"/>
    <n v="3.97"/>
    <n v="2770"/>
    <s v="Joel Burnette"/>
    <x v="0"/>
    <x v="1"/>
    <s v="Office Supplies"/>
    <s v="Pens &amp; Art Supplies"/>
    <s v="Wrap Bag"/>
    <s v="Newell 342"/>
    <n v="0.56000000000000005"/>
    <x v="3"/>
    <s v="Georgia"/>
    <s v="Dunwoody"/>
    <n v="30338"/>
    <d v="2011-08-12T00:00:00"/>
    <d v="2011-08-15T00:00:00"/>
    <n v="-330.56799999999998"/>
    <n v="2"/>
    <n v="7.67"/>
    <n v="88976"/>
    <s v="Medium"/>
  </r>
  <r>
    <n v="22025"/>
    <s v="Low"/>
    <n v="0.09"/>
    <n v="16.91"/>
    <n v="6.25"/>
    <n v="2770"/>
    <s v="Joel Burnette"/>
    <x v="0"/>
    <x v="0"/>
    <s v="Office Supplies"/>
    <s v="Storage &amp; Organization"/>
    <s v="Small Box"/>
    <s v="Tenex Personal Self-Stacking Standard File Box, Black/Gray"/>
    <n v="0.57999999999999996"/>
    <x v="3"/>
    <s v="Georgia"/>
    <s v="Dunwoody"/>
    <n v="30338"/>
    <d v="2013-04-29T00:00:00"/>
    <d v="2013-04-29T00:00:00"/>
    <n v="-230.42599999999999"/>
    <n v="9"/>
    <n v="151.18"/>
    <n v="88982"/>
    <s v="Medium"/>
  </r>
  <r>
    <n v="22026"/>
    <s v="Low"/>
    <n v="0.04"/>
    <n v="376.13"/>
    <n v="85.63"/>
    <n v="2770"/>
    <s v="Joel Burnette"/>
    <x v="2"/>
    <x v="0"/>
    <s v="Furniture"/>
    <s v="Tables"/>
    <s v="Jumbo Box"/>
    <s v="Bretford Rectangular Conference Table Tops"/>
    <n v="0.74"/>
    <x v="3"/>
    <s v="Georgia"/>
    <s v="Dunwoody"/>
    <n v="30338"/>
    <d v="2013-04-29T00:00:00"/>
    <d v="2013-05-06T00:00:00"/>
    <n v="53.279999999999994"/>
    <n v="2"/>
    <n v="620.41999999999996"/>
    <n v="88982"/>
    <s v="Low"/>
  </r>
  <r>
    <n v="26157"/>
    <s v="High"/>
    <n v="7.0000000000000007E-2"/>
    <n v="177.98"/>
    <n v="0.99"/>
    <n v="2771"/>
    <s v="Kevin Wolfe"/>
    <x v="0"/>
    <x v="0"/>
    <s v="Office Supplies"/>
    <s v="Appliances"/>
    <s v="Small Box"/>
    <s v="Kensington 7 Outlet MasterPiece Power Center"/>
    <n v="0.56000000000000005"/>
    <x v="3"/>
    <s v="Georgia"/>
    <s v="East Point"/>
    <n v="30344"/>
    <d v="2010-06-13T00:00:00"/>
    <d v="2010-06-13T00:00:00"/>
    <n v="-191.548"/>
    <n v="3"/>
    <n v="536.29"/>
    <n v="88974"/>
    <s v="Medium"/>
  </r>
  <r>
    <n v="25950"/>
    <s v="Critical"/>
    <n v="0.1"/>
    <n v="3.36"/>
    <n v="6.27"/>
    <n v="2771"/>
    <s v="Kevin Wolfe"/>
    <x v="0"/>
    <x v="1"/>
    <s v="Office Supplies"/>
    <s v="Binders and Binder Accessories"/>
    <s v="Small Box"/>
    <s v="Cardinal Poly Pocket Divider Pockets for Ring Binders"/>
    <n v="0.4"/>
    <x v="3"/>
    <s v="Georgia"/>
    <s v="East Point"/>
    <n v="30344"/>
    <d v="2012-03-27T00:00:00"/>
    <d v="2012-03-29T00:00:00"/>
    <n v="-310.49255999999997"/>
    <n v="11"/>
    <n v="36.61"/>
    <n v="88977"/>
    <s v="Medium"/>
  </r>
  <r>
    <n v="25951"/>
    <s v="Critical"/>
    <n v="0.05"/>
    <n v="4.9800000000000004"/>
    <n v="4.8600000000000003"/>
    <n v="2771"/>
    <s v="Kevin Wolfe"/>
    <x v="0"/>
    <x v="1"/>
    <s v="Office Supplies"/>
    <s v="Paper"/>
    <s v="Small Box"/>
    <s v="Xerox 190"/>
    <n v="0.38"/>
    <x v="3"/>
    <s v="Georgia"/>
    <s v="East Point"/>
    <n v="30344"/>
    <d v="2012-03-27T00:00:00"/>
    <d v="2012-03-28T00:00:00"/>
    <n v="225.88200000000001"/>
    <n v="7"/>
    <n v="35.53"/>
    <n v="88977"/>
    <s v="Low"/>
  </r>
  <r>
    <n v="24917"/>
    <s v="Not Specified"/>
    <n v="0.1"/>
    <n v="12.22"/>
    <n v="2.85"/>
    <n v="2771"/>
    <s v="Kevin Wolfe"/>
    <x v="0"/>
    <x v="0"/>
    <s v="Furniture"/>
    <s v="Office Furnishings"/>
    <s v="Small Pack"/>
    <s v="Aluminum Document Frame"/>
    <n v="0.55000000000000004"/>
    <x v="3"/>
    <s v="Georgia"/>
    <s v="East Point"/>
    <n v="30344"/>
    <d v="2012-05-05T00:00:00"/>
    <d v="2012-05-08T00:00:00"/>
    <n v="-570.03800000000001"/>
    <n v="3"/>
    <n v="35.380000000000003"/>
    <n v="88978"/>
    <s v="Medium"/>
  </r>
  <r>
    <n v="24918"/>
    <s v="Not Specified"/>
    <n v="0.04"/>
    <n v="5.28"/>
    <n v="5.57"/>
    <n v="2771"/>
    <s v="Kevin Wolfe"/>
    <x v="0"/>
    <x v="0"/>
    <s v="Office Supplies"/>
    <s v="Paper"/>
    <s v="Small Box"/>
    <s v="Xerox 1981"/>
    <n v="0.4"/>
    <x v="3"/>
    <s v="Georgia"/>
    <s v="East Point"/>
    <n v="30344"/>
    <d v="2012-05-05T00:00:00"/>
    <d v="2012-05-06T00:00:00"/>
    <n v="1557.1065000000001"/>
    <n v="20"/>
    <n v="110.7"/>
    <n v="88978"/>
    <s v="Low"/>
  </r>
  <r>
    <n v="26158"/>
    <s v="High"/>
    <n v="0.01"/>
    <n v="2.08"/>
    <n v="1.49"/>
    <n v="2771"/>
    <s v="Kevin Wolfe"/>
    <x v="1"/>
    <x v="0"/>
    <s v="Office Supplies"/>
    <s v="Binders and Binder Accessories"/>
    <s v="Small Box"/>
    <s v="Economy Binders"/>
    <n v="0.36"/>
    <x v="3"/>
    <s v="Georgia"/>
    <s v="East Point"/>
    <n v="30344"/>
    <d v="2013-06-13T00:00:00"/>
    <d v="2013-06-14T00:00:00"/>
    <n v="-130.56119999999999"/>
    <n v="4"/>
    <n v="13.69"/>
    <n v="88983"/>
    <s v="Low"/>
  </r>
  <r>
    <n v="24523"/>
    <s v="Not Specified"/>
    <n v="0.1"/>
    <n v="5.18"/>
    <n v="5.74"/>
    <n v="2773"/>
    <s v="Christina Zhu"/>
    <x v="0"/>
    <x v="0"/>
    <s v="Office Supplies"/>
    <s v="Binders and Binder Accessories"/>
    <s v="Small Box"/>
    <s v="Wilson Jones Impact Binders"/>
    <n v="0.36"/>
    <x v="1"/>
    <s v="California"/>
    <s v="Dublin"/>
    <n v="94568"/>
    <d v="2010-03-26T00:00:00"/>
    <d v="2010-03-28T00:00:00"/>
    <n v="-29.003"/>
    <n v="2"/>
    <n v="10.96"/>
    <n v="91584"/>
    <s v="Medium"/>
  </r>
  <r>
    <n v="26095"/>
    <s v="Not Specified"/>
    <n v="0.06"/>
    <n v="7.59"/>
    <n v="4"/>
    <n v="2773"/>
    <s v="Christina Zhu"/>
    <x v="0"/>
    <x v="0"/>
    <s v="Furniture"/>
    <s v="Office Furnishings"/>
    <s v="Wrap Bag"/>
    <s v="Master Giant Foot® Doorstop, Safety Yellow"/>
    <n v="0.42"/>
    <x v="1"/>
    <s v="California"/>
    <s v="Dublin"/>
    <n v="94568"/>
    <d v="2012-07-12T00:00:00"/>
    <d v="2012-07-14T00:00:00"/>
    <n v="17.149999999999999"/>
    <n v="13"/>
    <n v="94.12"/>
    <n v="91585"/>
    <s v="Medium"/>
  </r>
  <r>
    <n v="26096"/>
    <s v="Not Specified"/>
    <n v="0.01"/>
    <n v="2.98"/>
    <n v="2.0299999999999998"/>
    <n v="2773"/>
    <s v="Christina Zhu"/>
    <x v="0"/>
    <x v="0"/>
    <s v="Office Supplies"/>
    <s v="Pens &amp; Art Supplies"/>
    <s v="Wrap Bag"/>
    <s v="Premium Writing Pencils, Soft, #2 by Central Association for the Blind"/>
    <n v="0.56999999999999995"/>
    <x v="1"/>
    <s v="California"/>
    <s v="Dublin"/>
    <n v="94568"/>
    <d v="2012-07-12T00:00:00"/>
    <d v="2012-07-14T00:00:00"/>
    <n v="-30.39"/>
    <n v="11"/>
    <n v="33.11"/>
    <n v="91585"/>
    <s v="Low"/>
  </r>
  <r>
    <n v="20956"/>
    <s v="Low"/>
    <n v="7.0000000000000007E-2"/>
    <n v="574.74"/>
    <n v="24.49"/>
    <n v="2775"/>
    <s v="Theodore Rubin"/>
    <x v="0"/>
    <x v="3"/>
    <s v="Technology"/>
    <s v="Office Machines"/>
    <s v="Large Box"/>
    <s v="Polycom ViaVideo™ Desktop Video Communications Unit"/>
    <n v="0.37"/>
    <x v="0"/>
    <s v="Illinois"/>
    <s v="Franklin Park"/>
    <n v="60131"/>
    <d v="2010-01-30T00:00:00"/>
    <d v="2010-02-04T00:00:00"/>
    <n v="2860.9331999999995"/>
    <n v="8"/>
    <n v="4146.28"/>
    <n v="91229"/>
    <s v="Medium"/>
  </r>
  <r>
    <n v="24122"/>
    <s v="Critical"/>
    <n v="0.03"/>
    <n v="350.98"/>
    <n v="30"/>
    <n v="2776"/>
    <s v="April Henson"/>
    <x v="2"/>
    <x v="3"/>
    <s v="Furniture"/>
    <s v="Chairs &amp; Chairmats"/>
    <s v="Jumbo Drum"/>
    <s v="Office Star - Professional Matrix Back Chair with 2-to-1 Synchro Tilt and Mesh Fabric Seat"/>
    <n v="0.61"/>
    <x v="2"/>
    <s v="Maryland"/>
    <s v="Gaithersburg"/>
    <n v="20877"/>
    <d v="2010-01-12T00:00:00"/>
    <d v="2010-01-15T00:00:00"/>
    <n v="2692.4420999999998"/>
    <n v="11"/>
    <n v="3902.09"/>
    <n v="91228"/>
    <s v="Low"/>
  </r>
  <r>
    <n v="24123"/>
    <s v="Critical"/>
    <n v="0.04"/>
    <n v="1.68"/>
    <n v="1"/>
    <n v="2776"/>
    <s v="April Henson"/>
    <x v="0"/>
    <x v="3"/>
    <s v="Office Supplies"/>
    <s v="Pens &amp; Art Supplies"/>
    <s v="Wrap Bag"/>
    <s v="Prang Dustless Chalk Sticks"/>
    <n v="0.35"/>
    <x v="2"/>
    <s v="Maryland"/>
    <s v="Gaithersburg"/>
    <n v="20877"/>
    <d v="2010-01-12T00:00:00"/>
    <d v="2010-01-14T00:00:00"/>
    <n v="2.0672000000000001"/>
    <n v="8"/>
    <n v="14.18"/>
    <n v="91228"/>
    <s v="Low"/>
  </r>
  <r>
    <n v="20097"/>
    <s v="High"/>
    <n v="0.05"/>
    <n v="205.99"/>
    <n v="8.99"/>
    <n v="2778"/>
    <s v="Alison Jones"/>
    <x v="1"/>
    <x v="3"/>
    <s v="Technology"/>
    <s v="Telephones and Communication"/>
    <s v="Small Box"/>
    <s v="Talkabout T8097"/>
    <n v="0.57999999999999996"/>
    <x v="3"/>
    <s v="North Carolina"/>
    <s v="Wilmington"/>
    <n v="28403"/>
    <d v="2010-02-11T00:00:00"/>
    <d v="2010-02-12T00:00:00"/>
    <n v="111.05249999999999"/>
    <n v="12"/>
    <n v="2118.9899999999998"/>
    <n v="87160"/>
    <s v="Low"/>
  </r>
  <r>
    <n v="20098"/>
    <s v="High"/>
    <n v="0.08"/>
    <n v="205.99"/>
    <n v="8.99"/>
    <n v="2778"/>
    <s v="Alison Jones"/>
    <x v="0"/>
    <x v="3"/>
    <s v="Technology"/>
    <s v="Telephones and Communication"/>
    <s v="Small Box"/>
    <s v="TimeportP7382"/>
    <n v="0.56000000000000005"/>
    <x v="3"/>
    <s v="North Carolina"/>
    <s v="Wilmington"/>
    <n v="28403"/>
    <d v="2010-02-11T00:00:00"/>
    <d v="2010-02-12T00:00:00"/>
    <n v="-1963.752"/>
    <n v="5"/>
    <n v="837.64"/>
    <n v="87160"/>
    <s v="Medium"/>
  </r>
  <r>
    <n v="18239"/>
    <s v="Low"/>
    <n v="0"/>
    <n v="12.64"/>
    <n v="4.9800000000000004"/>
    <n v="2778"/>
    <s v="Alison Jones"/>
    <x v="0"/>
    <x v="3"/>
    <s v="Furniture"/>
    <s v="Office Furnishings"/>
    <s v="Small Pack"/>
    <s v="Nu-Dell Executive Frame"/>
    <n v="0.48"/>
    <x v="3"/>
    <s v="North Carolina"/>
    <s v="Wilmington"/>
    <n v="28403"/>
    <d v="2011-07-16T00:00:00"/>
    <d v="2011-07-16T00:00:00"/>
    <n v="1716.606"/>
    <n v="14"/>
    <n v="185.52"/>
    <n v="87164"/>
    <s v="No Discount"/>
  </r>
  <r>
    <n v="18668"/>
    <s v="Not Specified"/>
    <n v="0"/>
    <n v="3.98"/>
    <n v="0.7"/>
    <n v="2778"/>
    <s v="Alison Jones"/>
    <x v="0"/>
    <x v="3"/>
    <s v="Office Supplies"/>
    <s v="Pens &amp; Art Supplies"/>
    <s v="Wrap Bag"/>
    <s v="4009® Highlighters by Sanford"/>
    <n v="0.52"/>
    <x v="3"/>
    <s v="North Carolina"/>
    <s v="Wilmington"/>
    <n v="28403"/>
    <d v="2011-11-24T00:00:00"/>
    <d v="2011-11-26T00:00:00"/>
    <n v="72.108000000000004"/>
    <n v="3"/>
    <n v="13.42"/>
    <n v="87168"/>
    <s v="No Discount"/>
  </r>
  <r>
    <n v="19110"/>
    <s v="Not Specified"/>
    <n v="0.03"/>
    <n v="55.99"/>
    <n v="5"/>
    <n v="2778"/>
    <s v="Alison Jones"/>
    <x v="0"/>
    <x v="3"/>
    <s v="Technology"/>
    <s v="Telephones and Communication"/>
    <s v="Small Pack"/>
    <s v="Accessory6"/>
    <n v="0.8"/>
    <x v="3"/>
    <s v="North Carolina"/>
    <s v="Wilmington"/>
    <n v="28403"/>
    <d v="2012-06-26T00:00:00"/>
    <d v="2012-06-27T00:00:00"/>
    <n v="310.21799999999996"/>
    <n v="7"/>
    <n v="337.93"/>
    <n v="87170"/>
    <s v="Low"/>
  </r>
  <r>
    <n v="21707"/>
    <s v="Critical"/>
    <n v="0.01"/>
    <n v="35.99"/>
    <n v="5.99"/>
    <n v="2779"/>
    <s v="Jacob Burgess"/>
    <x v="0"/>
    <x v="0"/>
    <s v="Technology"/>
    <s v="Telephones and Communication"/>
    <s v="Wrap Bag"/>
    <s v="Accessory41"/>
    <n v="0.38"/>
    <x v="3"/>
    <s v="North Carolina"/>
    <s v="Wilson"/>
    <n v="27893"/>
    <d v="2010-06-11T00:00:00"/>
    <d v="2010-06-12T00:00:00"/>
    <n v="-60.704000000000001"/>
    <n v="11"/>
    <n v="345.07"/>
    <n v="87161"/>
    <s v="Low"/>
  </r>
  <r>
    <n v="20398"/>
    <s v="High"/>
    <n v="0.05"/>
    <n v="3.75"/>
    <n v="0.5"/>
    <n v="2779"/>
    <s v="Jacob Burgess"/>
    <x v="0"/>
    <x v="0"/>
    <s v="Office Supplies"/>
    <s v="Labels"/>
    <s v="Small Box"/>
    <s v="Avery 496"/>
    <n v="0.37"/>
    <x v="3"/>
    <s v="North Carolina"/>
    <s v="Wilson"/>
    <n v="27893"/>
    <d v="2011-08-14T00:00:00"/>
    <d v="2011-08-15T00:00:00"/>
    <n v="-20.062000000000001"/>
    <n v="13"/>
    <n v="47.01"/>
    <n v="87165"/>
    <s v="Low"/>
  </r>
  <r>
    <n v="20762"/>
    <s v="High"/>
    <n v="0.1"/>
    <n v="279.81"/>
    <n v="23.19"/>
    <n v="2779"/>
    <s v="Jacob Burgess"/>
    <x v="2"/>
    <x v="0"/>
    <s v="Office Supplies"/>
    <s v="Appliances"/>
    <s v="Jumbo Drum"/>
    <s v="Sanyo 2.5 Cubic Foot Mid-Size Office Refrigerators"/>
    <n v="0.59"/>
    <x v="3"/>
    <s v="North Carolina"/>
    <s v="Wilson"/>
    <n v="27893"/>
    <d v="2011-11-03T00:00:00"/>
    <d v="2011-11-05T00:00:00"/>
    <n v="60.461999999999996"/>
    <n v="12"/>
    <n v="3283.58"/>
    <n v="87167"/>
    <s v="Medium"/>
  </r>
  <r>
    <n v="20763"/>
    <s v="High"/>
    <n v="7.0000000000000007E-2"/>
    <n v="12.28"/>
    <n v="6.13"/>
    <n v="2779"/>
    <s v="Jacob Burgess"/>
    <x v="0"/>
    <x v="0"/>
    <s v="Office Supplies"/>
    <s v="Storage &amp; Organization"/>
    <s v="Small Box"/>
    <s v="Recycled Eldon Regeneration Jumbo File"/>
    <n v="0.56999999999999995"/>
    <x v="3"/>
    <s v="North Carolina"/>
    <s v="Wilson"/>
    <n v="27893"/>
    <d v="2011-11-03T00:00:00"/>
    <d v="2011-11-05T00:00:00"/>
    <n v="72.012"/>
    <n v="19"/>
    <n v="230.96"/>
    <n v="87167"/>
    <s v="Medium"/>
  </r>
  <r>
    <n v="20530"/>
    <s v="Low"/>
    <n v="0"/>
    <n v="35.99"/>
    <n v="5"/>
    <n v="2779"/>
    <s v="Jacob Burgess"/>
    <x v="0"/>
    <x v="3"/>
    <s v="Technology"/>
    <s v="Telephones and Communication"/>
    <s v="Small Box"/>
    <s v="Accessory27"/>
    <n v="0.85"/>
    <x v="3"/>
    <s v="North Carolina"/>
    <s v="Wilson"/>
    <n v="27893"/>
    <d v="2012-01-13T00:00:00"/>
    <d v="2012-01-17T00:00:00"/>
    <n v="31.415999999999997"/>
    <n v="11"/>
    <n v="341.01"/>
    <n v="87169"/>
    <s v="No Discount"/>
  </r>
  <r>
    <n v="21566"/>
    <s v="Medium"/>
    <n v="0.01"/>
    <n v="15.99"/>
    <n v="11.28"/>
    <n v="2779"/>
    <s v="Jacob Burgess"/>
    <x v="0"/>
    <x v="0"/>
    <s v="Technology"/>
    <s v="Office Machines"/>
    <s v="Medium Box"/>
    <s v="210 Trimline Phone, White"/>
    <n v="0.38"/>
    <x v="3"/>
    <s v="North Carolina"/>
    <s v="Wilson"/>
    <n v="27893"/>
    <d v="2013-09-22T00:00:00"/>
    <d v="2013-09-22T00:00:00"/>
    <n v="-109.04600000000001"/>
    <n v="17"/>
    <n v="293.76"/>
    <n v="87173"/>
    <s v="Low"/>
  </r>
  <r>
    <n v="23258"/>
    <s v="Not Specified"/>
    <n v="0.03"/>
    <n v="9.3800000000000008"/>
    <n v="4.93"/>
    <n v="2780"/>
    <s v="Gregory Strickland"/>
    <x v="0"/>
    <x v="0"/>
    <s v="Furniture"/>
    <s v="Office Furnishings"/>
    <s v="Small Box"/>
    <s v="Eldon Expressions Punched Metal &amp; Wood Desk Accessories, Black &amp; Cherry"/>
    <n v="0.56999999999999995"/>
    <x v="0"/>
    <s v="North Dakota"/>
    <s v="Bismarck"/>
    <n v="58501"/>
    <d v="2011-06-23T00:00:00"/>
    <d v="2011-06-25T00:00:00"/>
    <n v="-3.4880000000000004"/>
    <n v="12"/>
    <n v="114.37"/>
    <n v="87163"/>
    <s v="Low"/>
  </r>
  <r>
    <n v="23646"/>
    <s v="High"/>
    <n v="0.02"/>
    <n v="1.7"/>
    <n v="1.99"/>
    <n v="2780"/>
    <s v="Gregory Strickland"/>
    <x v="0"/>
    <x v="3"/>
    <s v="Technology"/>
    <s v="Computer Peripherals"/>
    <s v="Small Pack"/>
    <s v="BASF Silver 74 Minute CD-R"/>
    <n v="0.51"/>
    <x v="0"/>
    <s v="North Dakota"/>
    <s v="Bismarck"/>
    <n v="58501"/>
    <d v="2013-06-07T00:00:00"/>
    <d v="2013-06-08T00:00:00"/>
    <n v="-19.088000000000001"/>
    <n v="6"/>
    <n v="10.74"/>
    <n v="87171"/>
    <s v="Low"/>
  </r>
  <r>
    <n v="23647"/>
    <s v="High"/>
    <n v="0.09"/>
    <n v="20.99"/>
    <n v="3.3"/>
    <n v="2780"/>
    <s v="Gregory Strickland"/>
    <x v="0"/>
    <x v="3"/>
    <s v="Technology"/>
    <s v="Telephones and Communication"/>
    <s v="Small Pack"/>
    <s v="Accessory39"/>
    <n v="0.81"/>
    <x v="0"/>
    <s v="North Dakota"/>
    <s v="Bismarck"/>
    <n v="58501"/>
    <d v="2013-06-07T00:00:00"/>
    <d v="2013-06-09T00:00:00"/>
    <n v="-98.093600000000009"/>
    <n v="5"/>
    <n v="83.97"/>
    <n v="87171"/>
    <s v="Medium"/>
  </r>
  <r>
    <n v="25547"/>
    <s v="Medium"/>
    <n v="0"/>
    <n v="6.88"/>
    <n v="2"/>
    <n v="2780"/>
    <s v="Gregory Strickland"/>
    <x v="0"/>
    <x v="0"/>
    <s v="Office Supplies"/>
    <s v="Paper"/>
    <s v="Wrap Bag"/>
    <s v="Adams Phone Message Book, 200 Message Capacity, 8 1/16” x 11”"/>
    <n v="0.39"/>
    <x v="0"/>
    <s v="North Dakota"/>
    <s v="Bismarck"/>
    <n v="58501"/>
    <d v="2013-12-10T00:00:00"/>
    <d v="2013-12-11T00:00:00"/>
    <n v="62.244899999999994"/>
    <n v="12"/>
    <n v="90.21"/>
    <n v="87174"/>
    <s v="No Discount"/>
  </r>
  <r>
    <n v="22095"/>
    <s v="Low"/>
    <n v="0.09"/>
    <n v="2.16"/>
    <n v="6.05"/>
    <n v="2781"/>
    <s v="Kelly Byers"/>
    <x v="0"/>
    <x v="3"/>
    <s v="Office Supplies"/>
    <s v="Binders and Binder Accessories"/>
    <s v="Small Box"/>
    <s v="Peel &amp; Stick Add-On Corner Pockets"/>
    <n v="0.37"/>
    <x v="1"/>
    <s v="Oregon"/>
    <s v="Woodburn"/>
    <n v="97071"/>
    <d v="2010-07-31T00:00:00"/>
    <d v="2010-08-04T00:00:00"/>
    <n v="-37.789000000000001"/>
    <n v="2"/>
    <n v="5.48"/>
    <n v="87162"/>
    <s v="Medium"/>
  </r>
  <r>
    <n v="22096"/>
    <s v="Low"/>
    <n v="0.03"/>
    <n v="808.49"/>
    <n v="55.3"/>
    <n v="2781"/>
    <s v="Kelly Byers"/>
    <x v="2"/>
    <x v="3"/>
    <s v="Technology"/>
    <s v="Office Machines"/>
    <s v="Jumbo Drum"/>
    <s v="Hewlett-Packard Business Color Inkjet 3000 [N, DTN] Series Printers"/>
    <n v="0.4"/>
    <x v="1"/>
    <s v="Oregon"/>
    <s v="Woodburn"/>
    <n v="97071"/>
    <d v="2010-07-31T00:00:00"/>
    <d v="2010-08-07T00:00:00"/>
    <n v="5658.9176999999991"/>
    <n v="11"/>
    <n v="8201.33"/>
    <n v="87162"/>
    <s v="Low"/>
  </r>
  <r>
    <n v="22097"/>
    <s v="Low"/>
    <n v="0"/>
    <n v="6.48"/>
    <n v="8.19"/>
    <n v="2781"/>
    <s v="Kelly Byers"/>
    <x v="0"/>
    <x v="3"/>
    <s v="Office Supplies"/>
    <s v="Paper"/>
    <s v="Small Box"/>
    <s v="Xerox 217"/>
    <n v="0.37"/>
    <x v="1"/>
    <s v="Oregon"/>
    <s v="Woodburn"/>
    <n v="97071"/>
    <d v="2010-07-31T00:00:00"/>
    <d v="2010-08-07T00:00:00"/>
    <n v="-43.26"/>
    <n v="3"/>
    <n v="22.67"/>
    <n v="87162"/>
    <s v="No Discount"/>
  </r>
  <r>
    <n v="23259"/>
    <s v="Not Specified"/>
    <n v="0.04"/>
    <n v="208.16"/>
    <n v="68.02"/>
    <n v="2781"/>
    <s v="Kelly Byers"/>
    <x v="2"/>
    <x v="0"/>
    <s v="Office Supplies"/>
    <s v="Appliances"/>
    <s v="Jumbo Drum"/>
    <s v="1.7 Cubic Foot Compact &quot;Cube&quot; Office Refrigerators"/>
    <n v="0.57999999999999996"/>
    <x v="1"/>
    <s v="Oregon"/>
    <s v="Woodburn"/>
    <n v="97071"/>
    <d v="2011-06-23T00:00:00"/>
    <d v="2011-06-24T00:00:00"/>
    <n v="755.28"/>
    <n v="15"/>
    <n v="3233.49"/>
    <n v="87163"/>
    <s v="Low"/>
  </r>
  <r>
    <n v="23003"/>
    <s v="Low"/>
    <n v="0.01"/>
    <n v="100.98"/>
    <n v="26.22"/>
    <n v="2781"/>
    <s v="Kelly Byers"/>
    <x v="2"/>
    <x v="0"/>
    <s v="Furniture"/>
    <s v="Bookcases"/>
    <s v="Jumbo Box"/>
    <s v="Hon 4-Shelf Metal Bookcases"/>
    <n v="0.6"/>
    <x v="1"/>
    <s v="Oregon"/>
    <s v="Woodburn"/>
    <n v="97071"/>
    <d v="2011-09-21T00:00:00"/>
    <d v="2011-09-23T00:00:00"/>
    <n v="226.63"/>
    <n v="10"/>
    <n v="1072.17"/>
    <n v="87166"/>
    <s v="Low"/>
  </r>
  <r>
    <n v="22094"/>
    <s v="Low"/>
    <n v="0.03"/>
    <n v="24.92"/>
    <n v="12.98"/>
    <n v="2781"/>
    <s v="Kelly Byers"/>
    <x v="0"/>
    <x v="3"/>
    <s v="Office Supplies"/>
    <s v="Binders and Binder Accessories"/>
    <s v="Small Box"/>
    <s v="GBC Standard Therm-A-Bind Covers"/>
    <n v="0.39"/>
    <x v="1"/>
    <s v="Oregon"/>
    <s v="Woodburn"/>
    <n v="97071"/>
    <d v="2013-07-31T00:00:00"/>
    <d v="2013-08-04T00:00:00"/>
    <n v="-22.056263999999999"/>
    <n v="2"/>
    <n v="56.92"/>
    <n v="87172"/>
    <s v="Low"/>
  </r>
  <r>
    <n v="22098"/>
    <s v="Low"/>
    <n v="0.03"/>
    <n v="10.98"/>
    <n v="3.37"/>
    <n v="2781"/>
    <s v="Kelly Byers"/>
    <x v="0"/>
    <x v="3"/>
    <s v="Office Supplies"/>
    <s v="Scissors, Rulers and Trimmers"/>
    <s v="Small Pack"/>
    <s v="Fiskars® Softgrip Scissors"/>
    <n v="0.56999999999999995"/>
    <x v="1"/>
    <s v="Oregon"/>
    <s v="Woodburn"/>
    <n v="97071"/>
    <d v="2013-07-31T00:00:00"/>
    <d v="2013-08-04T00:00:00"/>
    <n v="55.672960000000003"/>
    <n v="15"/>
    <n v="170.55"/>
    <n v="87172"/>
    <s v="Low"/>
  </r>
  <r>
    <n v="19703"/>
    <s v="Low"/>
    <n v="0.1"/>
    <n v="200.98"/>
    <n v="23.76"/>
    <n v="2783"/>
    <s v="Caroline Duffy"/>
    <x v="2"/>
    <x v="0"/>
    <s v="Furniture"/>
    <s v="Chairs &amp; Chairmats"/>
    <s v="Jumbo Drum"/>
    <s v="Global Leather Highback Executive Chair with Pneumatic Height Adjustment, Black"/>
    <n v="0.57999999999999996"/>
    <x v="0"/>
    <s v="Oklahoma"/>
    <s v="Ponca City"/>
    <n v="74601"/>
    <d v="2011-10-23T00:00:00"/>
    <d v="2011-10-28T00:00:00"/>
    <n v="139.71120000000002"/>
    <n v="5"/>
    <n v="932.4"/>
    <n v="86983"/>
    <s v="Medium"/>
  </r>
  <r>
    <n v="19704"/>
    <s v="Low"/>
    <n v="0.02"/>
    <n v="3.98"/>
    <n v="0.83"/>
    <n v="2783"/>
    <s v="Caroline Duffy"/>
    <x v="1"/>
    <x v="0"/>
    <s v="Office Supplies"/>
    <s v="Pens &amp; Art Supplies"/>
    <s v="Wrap Bag"/>
    <s v="Fluorescent Highlighters by Dixon"/>
    <n v="0.51"/>
    <x v="0"/>
    <s v="Oklahoma"/>
    <s v="Ponca City"/>
    <n v="74601"/>
    <d v="2011-10-23T00:00:00"/>
    <d v="2011-10-27T00:00:00"/>
    <n v="1.0948"/>
    <n v="2"/>
    <n v="10.3"/>
    <n v="86983"/>
    <s v="Low"/>
  </r>
  <r>
    <n v="18205"/>
    <s v="Low"/>
    <n v="0.08"/>
    <n v="100.98"/>
    <n v="35.840000000000003"/>
    <n v="2783"/>
    <s v="Caroline Duffy"/>
    <x v="2"/>
    <x v="0"/>
    <s v="Furniture"/>
    <s v="Bookcases"/>
    <s v="Jumbo Box"/>
    <s v="Bush Westfield Collection Bookcases, Fully Assembled"/>
    <n v="0.62"/>
    <x v="0"/>
    <s v="Oklahoma"/>
    <s v="Ponca City"/>
    <n v="74601"/>
    <d v="2013-10-27T00:00:00"/>
    <d v="2013-10-31T00:00:00"/>
    <n v="-120.85"/>
    <n v="13"/>
    <n v="1323.75"/>
    <n v="86988"/>
    <s v="Medium"/>
  </r>
  <r>
    <n v="22809"/>
    <s v="High"/>
    <n v="0.04"/>
    <n v="14.2"/>
    <n v="5.3"/>
    <n v="2784"/>
    <s v="Rebecca Abrams"/>
    <x v="0"/>
    <x v="0"/>
    <s v="Furniture"/>
    <s v="Office Furnishings"/>
    <s v="Wrap Bag"/>
    <s v="Coloredge Poster Frame"/>
    <n v="0.46"/>
    <x v="0"/>
    <s v="Oklahoma"/>
    <s v="Shawnee"/>
    <n v="74801"/>
    <d v="2011-08-24T00:00:00"/>
    <d v="2011-08-26T00:00:00"/>
    <n v="223.09769999999997"/>
    <n v="22"/>
    <n v="323.33"/>
    <n v="86981"/>
    <s v="Low"/>
  </r>
  <r>
    <n v="22810"/>
    <s v="High"/>
    <n v="0.03"/>
    <n v="35.44"/>
    <n v="4.92"/>
    <n v="2784"/>
    <s v="Rebecca Abrams"/>
    <x v="0"/>
    <x v="0"/>
    <s v="Office Supplies"/>
    <s v="Paper"/>
    <s v="Small Box"/>
    <s v="Staples Colored Bar Computer Paper"/>
    <n v="0.38"/>
    <x v="0"/>
    <s v="Oklahoma"/>
    <s v="Shawnee"/>
    <n v="74801"/>
    <d v="2011-08-24T00:00:00"/>
    <d v="2011-08-26T00:00:00"/>
    <n v="322.21620000000001"/>
    <n v="13"/>
    <n v="466.98"/>
    <n v="86981"/>
    <s v="Low"/>
  </r>
  <r>
    <n v="19705"/>
    <s v="Low"/>
    <n v="0.06"/>
    <n v="14.56"/>
    <n v="3.5"/>
    <n v="2784"/>
    <s v="Rebecca Abrams"/>
    <x v="0"/>
    <x v="0"/>
    <s v="Office Supplies"/>
    <s v="Appliances"/>
    <s v="Small Box"/>
    <s v="Acco 6 Outlet Guardian Premium Surge Suppressor"/>
    <n v="0.57999999999999996"/>
    <x v="0"/>
    <s v="Oklahoma"/>
    <s v="Shawnee"/>
    <n v="74801"/>
    <d v="2011-10-23T00:00:00"/>
    <d v="2011-10-28T00:00:00"/>
    <n v="23.616400000000002"/>
    <n v="9"/>
    <n v="133.46"/>
    <n v="86983"/>
    <s v="Medium"/>
  </r>
  <r>
    <n v="19706"/>
    <s v="Low"/>
    <n v="0"/>
    <n v="8.74"/>
    <n v="8.2899999999999991"/>
    <n v="2784"/>
    <s v="Rebecca Abrams"/>
    <x v="0"/>
    <x v="0"/>
    <s v="Office Supplies"/>
    <s v="Envelopes"/>
    <s v="Small Box"/>
    <s v="#10- 4 1/8&quot; x 9 1/2&quot; Recycled Envelopes"/>
    <n v="0.38"/>
    <x v="0"/>
    <s v="Oklahoma"/>
    <s v="Shawnee"/>
    <n v="74801"/>
    <d v="2011-10-23T00:00:00"/>
    <d v="2011-10-30T00:00:00"/>
    <n v="-72.565200000000004"/>
    <n v="10"/>
    <n v="94.5"/>
    <n v="86983"/>
    <s v="No Discount"/>
  </r>
  <r>
    <n v="19707"/>
    <s v="Low"/>
    <n v="0.03"/>
    <n v="178.47"/>
    <n v="19.989999999999998"/>
    <n v="2784"/>
    <s v="Rebecca Abrams"/>
    <x v="0"/>
    <x v="0"/>
    <s v="Office Supplies"/>
    <s v="Storage &amp; Organization"/>
    <s v="Small Box"/>
    <s v="Hot File® 7-Pocket, Floor Stand"/>
    <n v="0.55000000000000004"/>
    <x v="0"/>
    <s v="Oklahoma"/>
    <s v="Shawnee"/>
    <n v="74801"/>
    <d v="2011-10-23T00:00:00"/>
    <d v="2011-10-28T00:00:00"/>
    <n v="568.00799999999992"/>
    <n v="7"/>
    <n v="1281.73"/>
    <n v="86983"/>
    <s v="Low"/>
  </r>
  <r>
    <n v="24317"/>
    <s v="Low"/>
    <n v="0.08"/>
    <n v="424.21"/>
    <n v="110.2"/>
    <n v="2784"/>
    <s v="Rebecca Abrams"/>
    <x v="2"/>
    <x v="0"/>
    <s v="Furniture"/>
    <s v="Tables"/>
    <s v="Jumbo Box"/>
    <s v="Bush Advantage Collection® Racetrack Conference Table"/>
    <n v="0.67"/>
    <x v="0"/>
    <s v="Oklahoma"/>
    <s v="Shawnee"/>
    <n v="74801"/>
    <d v="2013-03-30T00:00:00"/>
    <d v="2013-04-01T00:00:00"/>
    <n v="-352.24200000000002"/>
    <n v="5"/>
    <n v="2099.06"/>
    <n v="86984"/>
    <s v="Medium"/>
  </r>
  <r>
    <n v="21285"/>
    <s v="High"/>
    <n v="0.02"/>
    <n v="47.98"/>
    <n v="3.61"/>
    <n v="2784"/>
    <s v="Rebecca Abrams"/>
    <x v="1"/>
    <x v="0"/>
    <s v="Technology"/>
    <s v="Computer Peripherals"/>
    <s v="Small Pack"/>
    <s v="DS/HD IBM Formatted Diskettes, 200/Pack - Staples"/>
    <n v="0.71"/>
    <x v="0"/>
    <s v="Oklahoma"/>
    <s v="Shawnee"/>
    <n v="74801"/>
    <d v="2013-08-28T00:00:00"/>
    <d v="2013-08-28T00:00:00"/>
    <n v="362.95280000000002"/>
    <n v="21"/>
    <n v="1002.3"/>
    <n v="86987"/>
    <s v="Low"/>
  </r>
  <r>
    <n v="24318"/>
    <s v="Low"/>
    <n v="7.0000000000000007E-2"/>
    <n v="1.48"/>
    <n v="0.7"/>
    <n v="2785"/>
    <s v="George Shields"/>
    <x v="0"/>
    <x v="0"/>
    <s v="Office Supplies"/>
    <s v="Rubber Bands"/>
    <s v="Wrap Bag"/>
    <s v="Binder Clips by OIC"/>
    <n v="0.37"/>
    <x v="0"/>
    <s v="Oklahoma"/>
    <s v="Stillwater"/>
    <n v="74074"/>
    <d v="2011-03-30T00:00:00"/>
    <d v="2011-04-04T00:00:00"/>
    <n v="3.35"/>
    <n v="8"/>
    <n v="11.51"/>
    <n v="86980"/>
    <s v="Medium"/>
  </r>
  <r>
    <n v="24383"/>
    <s v="Medium"/>
    <n v="0.05"/>
    <n v="880.98"/>
    <n v="44.55"/>
    <n v="2785"/>
    <s v="George Shields"/>
    <x v="2"/>
    <x v="0"/>
    <s v="Furniture"/>
    <s v="Bookcases"/>
    <s v="Jumbo Box"/>
    <s v="Riverside Palais Royal Lawyers Bookcase, Royale Cherry Finish"/>
    <n v="0.62"/>
    <x v="0"/>
    <s v="Oklahoma"/>
    <s v="Stillwater"/>
    <n v="74074"/>
    <d v="2011-09-29T00:00:00"/>
    <d v="2011-09-30T00:00:00"/>
    <n v="1034.54"/>
    <n v="5"/>
    <n v="4352.04"/>
    <n v="86982"/>
    <s v="Low"/>
  </r>
  <r>
    <n v="24384"/>
    <s v="Medium"/>
    <n v="7.0000000000000007E-2"/>
    <n v="599.99"/>
    <n v="24.49"/>
    <n v="2785"/>
    <s v="George Shields"/>
    <x v="1"/>
    <x v="0"/>
    <s v="Technology"/>
    <s v="Copiers and Fax"/>
    <s v="Large Box"/>
    <s v="Hewlett Packard LaserJet 3310 Copier"/>
    <n v="0.37"/>
    <x v="0"/>
    <s v="Oklahoma"/>
    <s v="Stillwater"/>
    <n v="74074"/>
    <d v="2011-09-29T00:00:00"/>
    <d v="2011-10-01T00:00:00"/>
    <n v="7690.6088999999993"/>
    <n v="19"/>
    <n v="11145.81"/>
    <n v="86982"/>
    <s v="Medium"/>
  </r>
  <r>
    <n v="25435"/>
    <s v="Not Specified"/>
    <n v="0.09"/>
    <n v="20.28"/>
    <n v="14.39"/>
    <n v="2785"/>
    <s v="George Shields"/>
    <x v="0"/>
    <x v="0"/>
    <s v="Furniture"/>
    <s v="Office Furnishings"/>
    <s v="Small Box"/>
    <s v="Career Cubicle Clock, 8 1/4&quot;, Black"/>
    <n v="0.47"/>
    <x v="0"/>
    <s v="Oklahoma"/>
    <s v="Stillwater"/>
    <n v="74074"/>
    <d v="2013-05-12T00:00:00"/>
    <d v="2013-05-13T00:00:00"/>
    <n v="12.4"/>
    <n v="3"/>
    <n v="62.38"/>
    <n v="86985"/>
    <s v="Medium"/>
  </r>
  <r>
    <n v="25436"/>
    <s v="Not Specified"/>
    <n v="0.03"/>
    <n v="55.99"/>
    <n v="5"/>
    <n v="2785"/>
    <s v="George Shields"/>
    <x v="0"/>
    <x v="0"/>
    <s v="Technology"/>
    <s v="Telephones and Communication"/>
    <s v="Small Pack"/>
    <s v="Accessory6"/>
    <n v="0.8"/>
    <x v="0"/>
    <s v="Oklahoma"/>
    <s v="Stillwater"/>
    <n v="74074"/>
    <d v="2013-05-12T00:00:00"/>
    <d v="2013-05-13T00:00:00"/>
    <n v="74.51100000000001"/>
    <n v="15"/>
    <n v="735.39"/>
    <n v="86985"/>
    <s v="Low"/>
  </r>
  <r>
    <n v="25114"/>
    <s v="Medium"/>
    <n v="0.02"/>
    <n v="6.68"/>
    <n v="6.93"/>
    <n v="2785"/>
    <s v="George Shields"/>
    <x v="1"/>
    <x v="0"/>
    <s v="Office Supplies"/>
    <s v="Paper"/>
    <s v="Small Box"/>
    <s v="HP Office Paper (20Lb. and 87 Bright)"/>
    <n v="0.37"/>
    <x v="0"/>
    <s v="Oklahoma"/>
    <s v="Stillwater"/>
    <n v="74074"/>
    <d v="2013-07-12T00:00:00"/>
    <d v="2013-07-14T00:00:00"/>
    <n v="-40.757279999999994"/>
    <n v="6"/>
    <n v="45.35"/>
    <n v="86986"/>
    <s v="Low"/>
  </r>
  <r>
    <n v="21587"/>
    <s v="Not Specified"/>
    <n v="0.01"/>
    <n v="47.98"/>
    <n v="3.61"/>
    <n v="2787"/>
    <s v="Rodney Kearney"/>
    <x v="1"/>
    <x v="3"/>
    <s v="Technology"/>
    <s v="Computer Peripherals"/>
    <s v="Small Pack"/>
    <s v="DS/HD IBM Formatted Diskettes, 200/Pack - Staples"/>
    <n v="0.71"/>
    <x v="3"/>
    <s v="Louisiana"/>
    <s v="Metairie"/>
    <n v="70003"/>
    <d v="2010-03-12T00:00:00"/>
    <d v="2010-03-13T00:00:00"/>
    <n v="-44.436"/>
    <n v="8"/>
    <n v="393.98"/>
    <n v="91316"/>
    <s v="Low"/>
  </r>
  <r>
    <n v="25255"/>
    <s v="Low"/>
    <n v="0.04"/>
    <n v="68.81"/>
    <n v="60"/>
    <n v="2787"/>
    <s v="Rodney Kearney"/>
    <x v="2"/>
    <x v="3"/>
    <s v="Office Supplies"/>
    <s v="Appliances"/>
    <s v="Jumbo Drum"/>
    <s v="Holmes Replacement Filter for HEPA Air Cleaner, Very Large Room, HEPA Filter"/>
    <n v="0.41"/>
    <x v="3"/>
    <s v="Louisiana"/>
    <s v="Metairie"/>
    <n v="70003"/>
    <d v="2011-07-24T00:00:00"/>
    <d v="2011-07-26T00:00:00"/>
    <n v="3.4016999999999999"/>
    <n v="8"/>
    <n v="568.05999999999995"/>
    <n v="91317"/>
    <s v="Low"/>
  </r>
  <r>
    <n v="25256"/>
    <s v="Low"/>
    <n v="0.09"/>
    <n v="3.15"/>
    <n v="0.5"/>
    <n v="2787"/>
    <s v="Rodney Kearney"/>
    <x v="0"/>
    <x v="3"/>
    <s v="Office Supplies"/>
    <s v="Labels"/>
    <s v="Small Box"/>
    <s v="Avery 520"/>
    <n v="0.37"/>
    <x v="3"/>
    <s v="Louisiana"/>
    <s v="Metairie"/>
    <n v="70003"/>
    <d v="2011-07-24T00:00:00"/>
    <d v="2011-07-31T00:00:00"/>
    <n v="-275.88400000000001"/>
    <n v="3"/>
    <n v="8.74"/>
    <n v="91317"/>
    <s v="Medium"/>
  </r>
  <r>
    <n v="25257"/>
    <s v="Low"/>
    <n v="0.05"/>
    <n v="4.2"/>
    <n v="2.2599999999999998"/>
    <n v="2787"/>
    <s v="Rodney Kearney"/>
    <x v="1"/>
    <x v="3"/>
    <s v="Office Supplies"/>
    <s v="Paper"/>
    <s v="Wrap Bag"/>
    <s v="Important Message Pads, 50 4-1/4 x 5-1/2 Forms per Pad"/>
    <n v="0.36"/>
    <x v="3"/>
    <s v="Louisiana"/>
    <s v="Metairie"/>
    <n v="70003"/>
    <d v="2011-07-24T00:00:00"/>
    <d v="2011-07-24T00:00:00"/>
    <n v="61.866"/>
    <n v="13"/>
    <n v="54.9"/>
    <n v="91317"/>
    <s v="Low"/>
  </r>
  <r>
    <n v="24611"/>
    <s v="High"/>
    <n v="0.01"/>
    <n v="12.53"/>
    <n v="7.17"/>
    <n v="2787"/>
    <s v="Rodney Kearney"/>
    <x v="0"/>
    <x v="3"/>
    <s v="Office Supplies"/>
    <s v="Binders and Binder Accessories"/>
    <s v="Small Box"/>
    <s v="GBC ProClick Spines for 32-Hole Punch"/>
    <n v="0.38"/>
    <x v="3"/>
    <s v="Louisiana"/>
    <s v="Metairie"/>
    <n v="70003"/>
    <d v="2011-08-16T00:00:00"/>
    <d v="2011-08-17T00:00:00"/>
    <n v="-17.871000000000002"/>
    <n v="17"/>
    <n v="218.31"/>
    <n v="91318"/>
    <s v="Low"/>
  </r>
  <r>
    <n v="22417"/>
    <s v="High"/>
    <n v="0.09"/>
    <n v="5.89"/>
    <n v="5.57"/>
    <n v="2787"/>
    <s v="Rodney Kearney"/>
    <x v="0"/>
    <x v="3"/>
    <s v="Furniture"/>
    <s v="Office Furnishings"/>
    <s v="Small Box"/>
    <s v="Eldon Wave Desk Accessories"/>
    <n v="0.41"/>
    <x v="3"/>
    <s v="Louisiana"/>
    <s v="Metairie"/>
    <n v="70003"/>
    <d v="2012-11-28T00:00:00"/>
    <d v="2012-11-29T00:00:00"/>
    <n v="638.07600000000002"/>
    <n v="20"/>
    <n v="120.62"/>
    <n v="91319"/>
    <s v="Medium"/>
  </r>
  <r>
    <n v="21586"/>
    <s v="Not Specified"/>
    <n v="0"/>
    <n v="100.98"/>
    <n v="57.38"/>
    <n v="2787"/>
    <s v="Rodney Kearney"/>
    <x v="2"/>
    <x v="3"/>
    <s v="Furniture"/>
    <s v="Bookcases"/>
    <s v="Jumbo Box"/>
    <s v="Bush Westfield Collection Bookcases, Dark Cherry Finish, Fully Assembled"/>
    <n v="0.78"/>
    <x v="3"/>
    <s v="Louisiana"/>
    <s v="Metairie"/>
    <n v="70003"/>
    <d v="2013-03-12T00:00:00"/>
    <d v="2013-03-12T00:00:00"/>
    <n v="-233.45"/>
    <n v="12"/>
    <n v="1323.67"/>
    <n v="91320"/>
    <s v="No Discount"/>
  </r>
  <r>
    <n v="25258"/>
    <s v="Low"/>
    <n v="0.01"/>
    <n v="8.0399999999999991"/>
    <n v="8.94"/>
    <n v="2788"/>
    <s v="Lucille Zhao"/>
    <x v="1"/>
    <x v="3"/>
    <s v="Office Supplies"/>
    <s v="Binders and Binder Accessories"/>
    <s v="Small Box"/>
    <s v="Fellowes Twister Kit, Gray/Clear, 3/pkg"/>
    <n v="0.4"/>
    <x v="0"/>
    <s v="Missouri"/>
    <s v="Oakville"/>
    <n v="63129"/>
    <d v="2011-07-24T00:00:00"/>
    <d v="2011-07-31T00:00:00"/>
    <n v="-177.03100000000001"/>
    <n v="13"/>
    <n v="115.36"/>
    <n v="91317"/>
    <s v="Low"/>
  </r>
  <r>
    <n v="18710"/>
    <s v="Medium"/>
    <n v="0"/>
    <n v="142.86000000000001"/>
    <n v="19.989999999999998"/>
    <n v="2790"/>
    <s v="Glen Green"/>
    <x v="0"/>
    <x v="0"/>
    <s v="Office Supplies"/>
    <s v="Storage &amp; Organization"/>
    <s v="Small Box"/>
    <s v="Letter Size Cart"/>
    <n v="0.56000000000000005"/>
    <x v="0"/>
    <s v="Michigan"/>
    <s v="Livonia"/>
    <n v="48154"/>
    <d v="2013-09-13T00:00:00"/>
    <d v="2013-09-14T00:00:00"/>
    <n v="1101.9456"/>
    <n v="16"/>
    <n v="2296.42"/>
    <n v="88764"/>
    <s v="No Discount"/>
  </r>
  <r>
    <n v="19860"/>
    <s v="Critical"/>
    <n v="0.09"/>
    <n v="2.88"/>
    <n v="0.7"/>
    <n v="2791"/>
    <s v="Dawn Larson"/>
    <x v="0"/>
    <x v="0"/>
    <s v="Office Supplies"/>
    <s v="Pens &amp; Art Supplies"/>
    <s v="Wrap Bag"/>
    <s v="Newell 346"/>
    <n v="0.56000000000000005"/>
    <x v="0"/>
    <s v="Michigan"/>
    <s v="Madison Heights"/>
    <n v="48071"/>
    <d v="2010-07-15T00:00:00"/>
    <d v="2010-07-15T00:00:00"/>
    <n v="4.8499999999999996"/>
    <n v="7"/>
    <n v="19.29"/>
    <n v="88758"/>
    <s v="Medium"/>
  </r>
  <r>
    <n v="22091"/>
    <s v="High"/>
    <n v="0.03"/>
    <n v="56.96"/>
    <n v="13.22"/>
    <n v="2791"/>
    <s v="Dawn Larson"/>
    <x v="0"/>
    <x v="0"/>
    <s v="Office Supplies"/>
    <s v="Appliances"/>
    <s v="Small Box"/>
    <s v="Conquest™ 14 Commercial Heavy-Duty Upright Vacuum, Collection System, Accessory Kit"/>
    <n v="0.56000000000000005"/>
    <x v="0"/>
    <s v="Michigan"/>
    <s v="Madison Heights"/>
    <n v="48071"/>
    <d v="2011-01-20T00:00:00"/>
    <d v="2011-01-21T00:00:00"/>
    <n v="-7.8987999999999996"/>
    <n v="2"/>
    <n v="117.12"/>
    <n v="88759"/>
    <s v="Low"/>
  </r>
  <r>
    <n v="22092"/>
    <s v="High"/>
    <n v="0.04"/>
    <n v="8.3699999999999992"/>
    <n v="10.16"/>
    <n v="2791"/>
    <s v="Dawn Larson"/>
    <x v="1"/>
    <x v="0"/>
    <s v="Furniture"/>
    <s v="Office Furnishings"/>
    <s v="Large Box"/>
    <s v="Westinghouse Clip-On Gooseneck Lamps"/>
    <n v="0.59"/>
    <x v="0"/>
    <s v="Michigan"/>
    <s v="Madison Heights"/>
    <n v="48071"/>
    <d v="2011-01-20T00:00:00"/>
    <d v="2011-01-22T00:00:00"/>
    <n v="-324.19799999999998"/>
    <n v="12"/>
    <n v="111.63"/>
    <n v="88759"/>
    <s v="Low"/>
  </r>
  <r>
    <n v="20393"/>
    <s v="Critical"/>
    <n v="0.01"/>
    <n v="65.989999999999995"/>
    <n v="7.69"/>
    <n v="2791"/>
    <s v="Dawn Larson"/>
    <x v="0"/>
    <x v="0"/>
    <s v="Technology"/>
    <s v="Telephones and Communication"/>
    <s v="Small Box"/>
    <s v="5190"/>
    <n v="0.59"/>
    <x v="0"/>
    <s v="Michigan"/>
    <s v="Madison Heights"/>
    <n v="48071"/>
    <d v="2011-07-19T00:00:00"/>
    <d v="2011-07-21T00:00:00"/>
    <n v="497.93159999999995"/>
    <n v="12"/>
    <n v="721.64"/>
    <n v="88760"/>
    <s v="Low"/>
  </r>
  <r>
    <n v="20629"/>
    <s v="Low"/>
    <n v="0.08"/>
    <n v="150.97999999999999"/>
    <n v="13.99"/>
    <n v="2791"/>
    <s v="Dawn Larson"/>
    <x v="0"/>
    <x v="0"/>
    <s v="Technology"/>
    <s v="Office Machines"/>
    <s v="Medium Box"/>
    <s v="Canon MP41DH Printing Calculator"/>
    <n v="0.38"/>
    <x v="0"/>
    <s v="Michigan"/>
    <s v="Madison Heights"/>
    <n v="48071"/>
    <d v="2013-04-11T00:00:00"/>
    <d v="2013-04-13T00:00:00"/>
    <n v="828.07589999999982"/>
    <n v="8"/>
    <n v="1200.1099999999999"/>
    <n v="88762"/>
    <s v="Medium"/>
  </r>
  <r>
    <n v="20630"/>
    <s v="Low"/>
    <n v="7.0000000000000007E-2"/>
    <n v="9.7100000000000009"/>
    <n v="9.4499999999999993"/>
    <n v="2791"/>
    <s v="Dawn Larson"/>
    <x v="0"/>
    <x v="0"/>
    <s v="Office Supplies"/>
    <s v="Storage &amp; Organization"/>
    <s v="Small Box"/>
    <s v="Filing/Storage Totes and Swivel Casters"/>
    <n v="0.6"/>
    <x v="0"/>
    <s v="Michigan"/>
    <s v="Madison Heights"/>
    <n v="48071"/>
    <d v="2013-04-11T00:00:00"/>
    <d v="2013-04-18T00:00:00"/>
    <n v="-191.09"/>
    <n v="7"/>
    <n v="65.489999999999995"/>
    <n v="88762"/>
    <s v="Medium"/>
  </r>
  <r>
    <n v="22093"/>
    <s v="High"/>
    <n v="0.02"/>
    <n v="40.99"/>
    <n v="17.48"/>
    <n v="2792"/>
    <s v="Emma Copeland"/>
    <x v="1"/>
    <x v="0"/>
    <s v="Office Supplies"/>
    <s v="Paper"/>
    <s v="Small Box"/>
    <s v="Xerox 1893"/>
    <n v="0.36"/>
    <x v="0"/>
    <s v="Michigan"/>
    <s v="Midland"/>
    <n v="48640"/>
    <d v="2011-01-20T00:00:00"/>
    <d v="2011-01-22T00:00:00"/>
    <n v="-31.384399999999999"/>
    <n v="1"/>
    <n v="43.57"/>
    <n v="88759"/>
    <s v="Low"/>
  </r>
  <r>
    <n v="22220"/>
    <s v="Critical"/>
    <n v="0.03"/>
    <n v="37.700000000000003"/>
    <n v="2.99"/>
    <n v="2792"/>
    <s v="Emma Copeland"/>
    <x v="0"/>
    <x v="0"/>
    <s v="Office Supplies"/>
    <s v="Binders and Binder Accessories"/>
    <s v="Small Box"/>
    <s v="Vinyl Sectional Post Binders"/>
    <n v="0.35"/>
    <x v="0"/>
    <s v="Michigan"/>
    <s v="Midland"/>
    <n v="48640"/>
    <d v="2012-07-03T00:00:00"/>
    <d v="2012-07-03T00:00:00"/>
    <n v="356.7921"/>
    <n v="14"/>
    <n v="517.09"/>
    <n v="88761"/>
    <s v="Low"/>
  </r>
  <r>
    <n v="22899"/>
    <s v="Low"/>
    <n v="0.04"/>
    <n v="2.08"/>
    <n v="1.49"/>
    <n v="2792"/>
    <s v="Emma Copeland"/>
    <x v="0"/>
    <x v="0"/>
    <s v="Office Supplies"/>
    <s v="Binders and Binder Accessories"/>
    <s v="Small Box"/>
    <s v="Round Ring Binders"/>
    <n v="0.38"/>
    <x v="0"/>
    <s v="Michigan"/>
    <s v="Midland"/>
    <n v="48640"/>
    <d v="2013-09-05T00:00:00"/>
    <d v="2013-09-09T00:00:00"/>
    <n v="-10.07216"/>
    <n v="14"/>
    <n v="29.04"/>
    <n v="88763"/>
    <s v="Low"/>
  </r>
  <r>
    <n v="23180"/>
    <s v="Low"/>
    <n v="0.01"/>
    <n v="170.98"/>
    <n v="35.89"/>
    <n v="2792"/>
    <s v="Emma Copeland"/>
    <x v="2"/>
    <x v="0"/>
    <s v="Furniture"/>
    <s v="Bookcases"/>
    <s v="Jumbo Box"/>
    <s v="Rush Hierlooms Collection 1&quot; Thick Stackable Bookcases"/>
    <n v="0.66"/>
    <x v="0"/>
    <s v="Michigan"/>
    <s v="Midland"/>
    <n v="48640"/>
    <d v="2013-12-24T00:00:00"/>
    <d v="2013-12-26T00:00:00"/>
    <n v="-14.434559999999998"/>
    <n v="6"/>
    <n v="1055.51"/>
    <n v="88765"/>
    <s v="Low"/>
  </r>
  <r>
    <n v="18361"/>
    <s v="Medium"/>
    <n v="0.06"/>
    <n v="2.61"/>
    <n v="0.5"/>
    <n v="2794"/>
    <s v="Connie Bunn"/>
    <x v="0"/>
    <x v="0"/>
    <s v="Office Supplies"/>
    <s v="Labels"/>
    <s v="Small Box"/>
    <s v="Avery 479"/>
    <n v="0.39"/>
    <x v="0"/>
    <s v="Iowa"/>
    <s v="Marshalltown"/>
    <n v="50158"/>
    <d v="2010-03-20T00:00:00"/>
    <d v="2010-03-22T00:00:00"/>
    <n v="3.5948999999999995"/>
    <n v="2"/>
    <n v="5.21"/>
    <n v="87554"/>
    <s v="Medium"/>
  </r>
  <r>
    <n v="18895"/>
    <s v="High"/>
    <n v="7.0000000000000007E-2"/>
    <n v="4.76"/>
    <n v="0.88"/>
    <n v="2794"/>
    <s v="Connie Bunn"/>
    <x v="0"/>
    <x v="0"/>
    <s v="Office Supplies"/>
    <s v="Paper"/>
    <s v="Wrap Bag"/>
    <s v="Wirebound Voice Message Log Book"/>
    <n v="0.39"/>
    <x v="0"/>
    <s v="Iowa"/>
    <s v="Marshalltown"/>
    <n v="50158"/>
    <d v="2010-06-07T00:00:00"/>
    <d v="2010-06-07T00:00:00"/>
    <n v="15.8148"/>
    <n v="5"/>
    <n v="22.92"/>
    <n v="87555"/>
    <s v="Medium"/>
  </r>
  <r>
    <n v="18333"/>
    <s v="Medium"/>
    <n v="0"/>
    <n v="90.98"/>
    <n v="30"/>
    <n v="2794"/>
    <s v="Connie Bunn"/>
    <x v="2"/>
    <x v="0"/>
    <s v="Furniture"/>
    <s v="Chairs &amp; Chairmats"/>
    <s v="Jumbo Drum"/>
    <s v="Office Star - Task Chair with Contemporary Loop Arms"/>
    <n v="0.61"/>
    <x v="0"/>
    <s v="Iowa"/>
    <s v="Marshalltown"/>
    <n v="50158"/>
    <d v="2011-02-22T00:00:00"/>
    <d v="2011-02-23T00:00:00"/>
    <n v="205.83"/>
    <n v="12"/>
    <n v="1120.94"/>
    <n v="87557"/>
    <s v="No Discount"/>
  </r>
  <r>
    <n v="18334"/>
    <s v="Medium"/>
    <n v="0.04"/>
    <n v="20.98"/>
    <n v="5.42"/>
    <n v="2794"/>
    <s v="Connie Bunn"/>
    <x v="0"/>
    <x v="0"/>
    <s v="Office Supplies"/>
    <s v="Storage &amp; Organization"/>
    <s v="Small Box"/>
    <s v="Acco Perma® 3000 Stacking Storage Drawers"/>
    <n v="0.66"/>
    <x v="0"/>
    <s v="Iowa"/>
    <s v="Marshalltown"/>
    <n v="50158"/>
    <d v="2011-02-22T00:00:00"/>
    <d v="2011-02-24T00:00:00"/>
    <n v="52.53"/>
    <n v="10"/>
    <n v="216.9"/>
    <n v="87557"/>
    <s v="Low"/>
  </r>
  <r>
    <n v="18431"/>
    <s v="Low"/>
    <n v="0.1"/>
    <n v="64.98"/>
    <n v="6.88"/>
    <n v="2794"/>
    <s v="Connie Bunn"/>
    <x v="0"/>
    <x v="3"/>
    <s v="Office Supplies"/>
    <s v="Storage &amp; Organization"/>
    <s v="Small Box"/>
    <s v="Fellowes Bankers Box™ Staxonsteel® Drawer File/Stacking System"/>
    <n v="0.73"/>
    <x v="0"/>
    <s v="Iowa"/>
    <s v="Marshalltown"/>
    <n v="50158"/>
    <d v="2012-01-22T00:00:00"/>
    <d v="2012-01-24T00:00:00"/>
    <n v="135.02160000000001"/>
    <n v="10"/>
    <n v="633.63"/>
    <n v="87560"/>
    <s v="Medium"/>
  </r>
  <r>
    <n v="18353"/>
    <s v="Critical"/>
    <n v="0.04"/>
    <n v="39.479999999999997"/>
    <n v="1.99"/>
    <n v="2794"/>
    <s v="Connie Bunn"/>
    <x v="0"/>
    <x v="3"/>
    <s v="Technology"/>
    <s v="Computer Peripherals"/>
    <s v="Small Pack"/>
    <s v="80 Minute CD-R Spindle, 100/Pack - Staples"/>
    <n v="0.54"/>
    <x v="0"/>
    <s v="Iowa"/>
    <s v="Marshalltown"/>
    <n v="50158"/>
    <d v="2012-06-23T00:00:00"/>
    <d v="2012-06-25T00:00:00"/>
    <n v="320.09789999999998"/>
    <n v="12"/>
    <n v="463.91"/>
    <n v="87562"/>
    <s v="Low"/>
  </r>
  <r>
    <n v="19486"/>
    <s v="Low"/>
    <n v="0.04"/>
    <n v="3.57"/>
    <n v="4.17"/>
    <n v="2795"/>
    <s v="Harry Burns"/>
    <x v="0"/>
    <x v="0"/>
    <s v="Office Supplies"/>
    <s v="Pens &amp; Art Supplies"/>
    <s v="Small Pack"/>
    <s v="Barrel Sharpener"/>
    <n v="0.59"/>
    <x v="0"/>
    <s v="Iowa"/>
    <s v="Mason City"/>
    <n v="50401"/>
    <d v="2010-07-26T00:00:00"/>
    <d v="2010-07-28T00:00:00"/>
    <n v="-69.91"/>
    <n v="8"/>
    <n v="30.9"/>
    <n v="87556"/>
    <s v="Low"/>
  </r>
  <r>
    <n v="19487"/>
    <s v="Low"/>
    <n v="0.05"/>
    <n v="200.99"/>
    <n v="4.2"/>
    <n v="2795"/>
    <s v="Harry Burns"/>
    <x v="0"/>
    <x v="0"/>
    <s v="Technology"/>
    <s v="Telephones and Communication"/>
    <s v="Small Box"/>
    <s v="2160i"/>
    <n v="0.59"/>
    <x v="0"/>
    <s v="Iowa"/>
    <s v="Mason City"/>
    <n v="50401"/>
    <d v="2010-07-26T00:00:00"/>
    <d v="2010-07-30T00:00:00"/>
    <n v="1630.5251999999998"/>
    <n v="14"/>
    <n v="2363.08"/>
    <n v="87556"/>
    <s v="Low"/>
  </r>
  <r>
    <n v="19488"/>
    <s v="Low"/>
    <n v="7.0000000000000007E-2"/>
    <n v="195.99"/>
    <n v="8.99"/>
    <n v="2795"/>
    <s v="Harry Burns"/>
    <x v="0"/>
    <x v="0"/>
    <s v="Technology"/>
    <s v="Telephones and Communication"/>
    <s v="Small Box"/>
    <s v="A1228"/>
    <n v="0.57999999999999996"/>
    <x v="0"/>
    <s v="Iowa"/>
    <s v="Mason City"/>
    <n v="50401"/>
    <d v="2010-07-26T00:00:00"/>
    <d v="2010-07-26T00:00:00"/>
    <n v="-457.16"/>
    <n v="2"/>
    <n v="328.45"/>
    <n v="87556"/>
    <s v="Medium"/>
  </r>
  <r>
    <n v="20145"/>
    <s v="High"/>
    <n v="0.04"/>
    <n v="29.89"/>
    <n v="1.99"/>
    <n v="2795"/>
    <s v="Harry Burns"/>
    <x v="1"/>
    <x v="3"/>
    <s v="Technology"/>
    <s v="Computer Peripherals"/>
    <s v="Small Pack"/>
    <s v="Verbatim DVD-RAM, 5.2GB, Rewritable, Type 1, DS"/>
    <n v="0.5"/>
    <x v="0"/>
    <s v="Iowa"/>
    <s v="Mason City"/>
    <n v="50401"/>
    <d v="2013-04-27T00:00:00"/>
    <d v="2013-04-27T00:00:00"/>
    <n v="185.36159999999998"/>
    <n v="9"/>
    <n v="268.64"/>
    <n v="87564"/>
    <s v="Low"/>
  </r>
  <r>
    <n v="21204"/>
    <s v="Not Specified"/>
    <n v="0"/>
    <n v="12.44"/>
    <n v="6.27"/>
    <n v="2795"/>
    <s v="Harry Burns"/>
    <x v="0"/>
    <x v="3"/>
    <s v="Office Supplies"/>
    <s v="Storage &amp; Organization"/>
    <s v="Medium Box"/>
    <s v="Eldon Simplefile® Box Office®"/>
    <n v="0.56999999999999995"/>
    <x v="0"/>
    <s v="Iowa"/>
    <s v="Mason City"/>
    <n v="50401"/>
    <d v="2013-10-01T00:00:00"/>
    <d v="2013-10-02T00:00:00"/>
    <n v="-27.92"/>
    <n v="9"/>
    <n v="118.64"/>
    <n v="87566"/>
    <s v="No Discount"/>
  </r>
  <r>
    <n v="20513"/>
    <s v="Not Specified"/>
    <n v="0"/>
    <n v="7.59"/>
    <n v="4"/>
    <n v="2795"/>
    <s v="Harry Burns"/>
    <x v="0"/>
    <x v="0"/>
    <s v="Furniture"/>
    <s v="Office Furnishings"/>
    <s v="Wrap Bag"/>
    <s v="Master Giant Foot® Doorstop, Safety Yellow"/>
    <n v="0.42"/>
    <x v="0"/>
    <s v="Iowa"/>
    <s v="Mason City"/>
    <n v="50401"/>
    <d v="2013-11-05T00:00:00"/>
    <d v="2013-11-06T00:00:00"/>
    <n v="67.070080000000004"/>
    <n v="18"/>
    <n v="140.22"/>
    <n v="87568"/>
    <s v="No Discount"/>
  </r>
  <r>
    <n v="23351"/>
    <s v="Medium"/>
    <n v="0.02"/>
    <n v="30.44"/>
    <n v="1.49"/>
    <n v="2796"/>
    <s v="Cindy McLeod"/>
    <x v="0"/>
    <x v="0"/>
    <s v="Office Supplies"/>
    <s v="Binders and Binder Accessories"/>
    <s v="Small Box"/>
    <s v="Premier Elliptical Ring Binder, Black"/>
    <n v="0.37"/>
    <x v="0"/>
    <s v="Iowa"/>
    <s v="Sioux City"/>
    <n v="51106"/>
    <d v="2010-01-21T00:00:00"/>
    <d v="2010-01-23T00:00:00"/>
    <n v="266.76089999999999"/>
    <n v="12"/>
    <n v="386.61"/>
    <n v="87553"/>
    <s v="Low"/>
  </r>
  <r>
    <n v="25235"/>
    <s v="Critical"/>
    <n v="0.01"/>
    <n v="110.98"/>
    <n v="30"/>
    <n v="2796"/>
    <s v="Cindy McLeod"/>
    <x v="2"/>
    <x v="0"/>
    <s v="Furniture"/>
    <s v="Chairs &amp; Chairmats"/>
    <s v="Jumbo Drum"/>
    <s v="Office Star Flex Back Scooter Chair with White Frame"/>
    <n v="0.71"/>
    <x v="0"/>
    <s v="Iowa"/>
    <s v="Sioux City"/>
    <n v="51106"/>
    <d v="2011-10-17T00:00:00"/>
    <d v="2011-10-18T00:00:00"/>
    <n v="161.95679999999999"/>
    <n v="22"/>
    <n v="2575.9299999999998"/>
    <n v="87558"/>
    <s v="Low"/>
  </r>
  <r>
    <n v="24658"/>
    <s v="Medium"/>
    <n v="0.06"/>
    <n v="3.8"/>
    <n v="1.49"/>
    <n v="2796"/>
    <s v="Cindy McLeod"/>
    <x v="0"/>
    <x v="0"/>
    <s v="Office Supplies"/>
    <s v="Binders and Binder Accessories"/>
    <s v="Small Box"/>
    <s v="Durable Pressboard Binders"/>
    <n v="0.38"/>
    <x v="0"/>
    <s v="Iowa"/>
    <s v="Sioux City"/>
    <n v="51106"/>
    <d v="2012-04-16T00:00:00"/>
    <d v="2012-04-16T00:00:00"/>
    <n v="-0.17249999999999938"/>
    <n v="2"/>
    <n v="8"/>
    <n v="87561"/>
    <s v="Medium"/>
  </r>
  <r>
    <n v="24659"/>
    <s v="Medium"/>
    <n v="0.08"/>
    <n v="3.69"/>
    <n v="0.5"/>
    <n v="2796"/>
    <s v="Cindy McLeod"/>
    <x v="0"/>
    <x v="0"/>
    <s v="Office Supplies"/>
    <s v="Labels"/>
    <s v="Small Box"/>
    <s v="Avery 52"/>
    <n v="0.38"/>
    <x v="0"/>
    <s v="Iowa"/>
    <s v="Sioux City"/>
    <n v="51106"/>
    <d v="2012-04-16T00:00:00"/>
    <d v="2012-04-17T00:00:00"/>
    <n v="2.2799999999999998"/>
    <n v="2"/>
    <n v="7.02"/>
    <n v="87561"/>
    <s v="Medium"/>
  </r>
  <r>
    <n v="22787"/>
    <s v="Medium"/>
    <n v="0"/>
    <n v="5.0199999999999996"/>
    <n v="5.14"/>
    <n v="2797"/>
    <s v="Cameron Kendall"/>
    <x v="0"/>
    <x v="3"/>
    <s v="Technology"/>
    <s v="Computer Peripherals"/>
    <s v="Small Pack"/>
    <s v="Imation 3.5, DISKETTE 44766 HGHLD3.52HD/FM, 10/Pack"/>
    <n v="0.79"/>
    <x v="2"/>
    <s v="Pennsylvania"/>
    <s v="Pittsburgh"/>
    <n v="15122"/>
    <d v="2010-01-10T00:00:00"/>
    <d v="2010-01-11T00:00:00"/>
    <n v="-159.30279999999999"/>
    <n v="8"/>
    <n v="43.94"/>
    <n v="87552"/>
    <s v="No Discount"/>
  </r>
  <r>
    <n v="23350"/>
    <s v="Medium"/>
    <n v="0.02"/>
    <n v="4.91"/>
    <n v="0.5"/>
    <n v="2797"/>
    <s v="Cameron Kendall"/>
    <x v="0"/>
    <x v="0"/>
    <s v="Office Supplies"/>
    <s v="Labels"/>
    <s v="Small Box"/>
    <s v="Avery 508"/>
    <n v="0.36"/>
    <x v="2"/>
    <s v="Pennsylvania"/>
    <s v="Pittsburgh"/>
    <n v="15122"/>
    <d v="2010-01-21T00:00:00"/>
    <d v="2010-01-22T00:00:00"/>
    <n v="29.883900000000001"/>
    <n v="9"/>
    <n v="43.31"/>
    <n v="87553"/>
    <s v="Low"/>
  </r>
  <r>
    <n v="21859"/>
    <s v="Medium"/>
    <n v="0.09"/>
    <n v="10.4"/>
    <n v="5.4"/>
    <n v="2797"/>
    <s v="Cameron Kendall"/>
    <x v="0"/>
    <x v="3"/>
    <s v="Furniture"/>
    <s v="Office Furnishings"/>
    <s v="Small Pack"/>
    <s v="Executive Impressions 8-1/2&quot; Career Panel/Partition Cubicle Clock"/>
    <n v="0.51"/>
    <x v="2"/>
    <s v="Pennsylvania"/>
    <s v="Pittsburgh"/>
    <n v="15122"/>
    <d v="2011-11-30T00:00:00"/>
    <d v="2011-12-03T00:00:00"/>
    <n v="2.9260000000000002"/>
    <n v="31"/>
    <n v="315.51"/>
    <n v="87559"/>
    <s v="Medium"/>
  </r>
  <r>
    <n v="23349"/>
    <s v="Medium"/>
    <n v="0.04"/>
    <n v="279.81"/>
    <n v="23.19"/>
    <n v="2797"/>
    <s v="Cameron Kendall"/>
    <x v="2"/>
    <x v="0"/>
    <s v="Office Supplies"/>
    <s v="Appliances"/>
    <s v="Jumbo Drum"/>
    <s v="Sanyo 2.5 Cubic Foot Mid-Size Office Refrigerators"/>
    <n v="0.59"/>
    <x v="2"/>
    <s v="Pennsylvania"/>
    <s v="Pittsburgh"/>
    <n v="15122"/>
    <d v="2013-01-21T00:00:00"/>
    <d v="2013-01-22T00:00:00"/>
    <n v="634.56960000000004"/>
    <n v="4"/>
    <n v="1101.76"/>
    <n v="87563"/>
    <s v="Low"/>
  </r>
  <r>
    <n v="21405"/>
    <s v="Low"/>
    <n v="0.1"/>
    <n v="33.94"/>
    <n v="19.190000000000001"/>
    <n v="2797"/>
    <s v="Cameron Kendall"/>
    <x v="2"/>
    <x v="3"/>
    <s v="Furniture"/>
    <s v="Chairs &amp; Chairmats"/>
    <s v="Jumbo Drum"/>
    <s v="Metal Folding Chairs, Beige, 4/Carton"/>
    <n v="0.57999999999999996"/>
    <x v="2"/>
    <s v="Pennsylvania"/>
    <s v="Pittsburgh"/>
    <n v="15122"/>
    <d v="2013-09-15T00:00:00"/>
    <d v="2013-09-22T00:00:00"/>
    <n v="-162.90439999999998"/>
    <n v="8"/>
    <n v="256.41000000000003"/>
    <n v="87565"/>
    <s v="Medium"/>
  </r>
  <r>
    <n v="21205"/>
    <s v="Not Specified"/>
    <n v="0.06"/>
    <n v="4.9800000000000004"/>
    <n v="5.49"/>
    <n v="2797"/>
    <s v="Cameron Kendall"/>
    <x v="0"/>
    <x v="3"/>
    <s v="Office Supplies"/>
    <s v="Paper"/>
    <s v="Small Box"/>
    <s v="Xerox 1952"/>
    <n v="0.38"/>
    <x v="2"/>
    <s v="Pennsylvania"/>
    <s v="Pittsburgh"/>
    <n v="15122"/>
    <d v="2013-10-01T00:00:00"/>
    <d v="2013-10-02T00:00:00"/>
    <n v="-27.73"/>
    <n v="5"/>
    <n v="28.03"/>
    <n v="87566"/>
    <s v="Medium"/>
  </r>
  <r>
    <n v="22389"/>
    <s v="High"/>
    <n v="0.04"/>
    <n v="399.98"/>
    <n v="12.06"/>
    <n v="2797"/>
    <s v="Cameron Kendall"/>
    <x v="2"/>
    <x v="0"/>
    <s v="Technology"/>
    <s v="Office Machines"/>
    <s v="Jumbo Box"/>
    <s v="Okidata ML320 Series Turbo Dot Matrix Printers"/>
    <n v="0.56000000000000005"/>
    <x v="2"/>
    <s v="Pennsylvania"/>
    <s v="Pittsburgh"/>
    <n v="15122"/>
    <d v="2013-10-03T00:00:00"/>
    <d v="2013-10-04T00:00:00"/>
    <n v="1197.05"/>
    <n v="8"/>
    <n v="3286.88"/>
    <n v="87567"/>
    <s v="Low"/>
  </r>
  <r>
    <n v="20131"/>
    <s v="Low"/>
    <n v="0.05"/>
    <n v="150.97999999999999"/>
    <n v="66.27"/>
    <n v="2799"/>
    <s v="Gilbert Vogel"/>
    <x v="2"/>
    <x v="2"/>
    <s v="Furniture"/>
    <s v="Bookcases"/>
    <s v="Jumbo Box"/>
    <s v="Bush Mission Pointe Library"/>
    <n v="0.65"/>
    <x v="1"/>
    <s v="California"/>
    <s v="East Los Angeles"/>
    <n v="90022"/>
    <d v="2011-11-04T00:00:00"/>
    <d v="2011-11-09T00:00:00"/>
    <n v="153.81000000000017"/>
    <n v="30"/>
    <n v="4531.8500000000004"/>
    <n v="87433"/>
    <s v="Low"/>
  </r>
  <r>
    <n v="18296"/>
    <s v="High"/>
    <n v="0"/>
    <n v="4.13"/>
    <n v="5.34"/>
    <n v="2799"/>
    <s v="Gilbert Vogel"/>
    <x v="0"/>
    <x v="2"/>
    <s v="Office Supplies"/>
    <s v="Binders and Binder Accessories"/>
    <s v="Small Box"/>
    <s v="ACCOHIDE® Binder by Acco"/>
    <n v="0.38"/>
    <x v="1"/>
    <s v="California"/>
    <s v="East Los Angeles"/>
    <n v="90022"/>
    <d v="2013-04-12T00:00:00"/>
    <d v="2013-04-14T00:00:00"/>
    <n v="-68.137500000000003"/>
    <n v="6"/>
    <n v="28.16"/>
    <n v="87434"/>
    <s v="No Discount"/>
  </r>
  <r>
    <n v="20618"/>
    <s v="Low"/>
    <n v="0"/>
    <n v="17.52"/>
    <n v="8.17"/>
    <n v="2801"/>
    <s v="Jimmy Wang"/>
    <x v="0"/>
    <x v="1"/>
    <s v="Office Supplies"/>
    <s v="Appliances"/>
    <s v="Medium Box"/>
    <s v="Bionaire 99.97% HEPA Air Cleaner"/>
    <n v="0.5"/>
    <x v="1"/>
    <s v="Arizona"/>
    <s v="Chandler"/>
    <n v="85224"/>
    <d v="2010-06-28T00:00:00"/>
    <d v="2010-07-03T00:00:00"/>
    <n v="52.763999999999996"/>
    <n v="15"/>
    <n v="284.33999999999997"/>
    <n v="91049"/>
    <s v="No Discount"/>
  </r>
  <r>
    <n v="26040"/>
    <s v="Low"/>
    <n v="0.04"/>
    <n v="115.99"/>
    <n v="2.5"/>
    <n v="2801"/>
    <s v="Jimmy Wang"/>
    <x v="1"/>
    <x v="1"/>
    <s v="Technology"/>
    <s v="Telephones and Communication"/>
    <s v="Small Box"/>
    <s v="DPC 650 Piper"/>
    <n v="0.57999999999999996"/>
    <x v="1"/>
    <s v="Arizona"/>
    <s v="Chandler"/>
    <n v="85224"/>
    <d v="2011-07-23T00:00:00"/>
    <d v="2011-07-30T00:00:00"/>
    <n v="-43.252000000000002"/>
    <n v="4"/>
    <n v="390.41"/>
    <n v="91050"/>
    <s v="Low"/>
  </r>
  <r>
    <n v="20893"/>
    <s v="Low"/>
    <n v="0.03"/>
    <n v="178.47"/>
    <n v="19.989999999999998"/>
    <n v="2801"/>
    <s v="Jimmy Wang"/>
    <x v="0"/>
    <x v="1"/>
    <s v="Office Supplies"/>
    <s v="Storage &amp; Organization"/>
    <s v="Small Box"/>
    <s v="Hot File® 7-Pocket, Floor Stand"/>
    <n v="0.55000000000000004"/>
    <x v="1"/>
    <s v="Arizona"/>
    <s v="Chandler"/>
    <n v="85224"/>
    <d v="2011-10-09T00:00:00"/>
    <d v="2011-10-16T00:00:00"/>
    <n v="173.7972"/>
    <n v="4"/>
    <n v="715.2"/>
    <n v="91051"/>
    <s v="Low"/>
  </r>
  <r>
    <n v="25634"/>
    <s v="Low"/>
    <n v="0.06"/>
    <n v="6.48"/>
    <n v="6.22"/>
    <n v="2801"/>
    <s v="Jimmy Wang"/>
    <x v="0"/>
    <x v="1"/>
    <s v="Office Supplies"/>
    <s v="Paper"/>
    <s v="Small Box"/>
    <s v="Xerox 1894"/>
    <n v="0.37"/>
    <x v="1"/>
    <s v="Arizona"/>
    <s v="Chandler"/>
    <n v="85224"/>
    <d v="2013-08-10T00:00:00"/>
    <d v="2013-08-14T00:00:00"/>
    <n v="-14.640720000000002"/>
    <n v="6"/>
    <n v="39.94"/>
    <n v="91052"/>
    <s v="Medium"/>
  </r>
  <r>
    <n v="18070"/>
    <s v="Medium"/>
    <n v="7.0000000000000007E-2"/>
    <n v="500.98"/>
    <n v="28.14"/>
    <n v="2803"/>
    <s v="Catherine Dorsey Burnett"/>
    <x v="2"/>
    <x v="2"/>
    <s v="Technology"/>
    <s v="Office Machines"/>
    <s v="Jumbo Drum"/>
    <s v="Hewlett-Packard cp1700 [D, PS] Series Color Inkjet Printers"/>
    <n v="0.38"/>
    <x v="1"/>
    <s v="California"/>
    <s v="East Los Angeles"/>
    <n v="90022"/>
    <d v="2010-02-05T00:00:00"/>
    <d v="2010-02-06T00:00:00"/>
    <n v="2699.9838"/>
    <n v="10"/>
    <n v="3913.02"/>
    <n v="86227"/>
    <s v="Medium"/>
  </r>
  <r>
    <n v="18071"/>
    <s v="Medium"/>
    <n v="0.1"/>
    <n v="178.47"/>
    <n v="19.989999999999998"/>
    <n v="2803"/>
    <s v="Catherine Dorsey Burnett"/>
    <x v="0"/>
    <x v="2"/>
    <s v="Office Supplies"/>
    <s v="Storage &amp; Organization"/>
    <s v="Small Box"/>
    <s v="Hot File® 7-Pocket, Floor Stand"/>
    <n v="0.55000000000000004"/>
    <x v="1"/>
    <s v="California"/>
    <s v="East Los Angeles"/>
    <n v="90022"/>
    <d v="2010-02-05T00:00:00"/>
    <d v="2010-02-07T00:00:00"/>
    <n v="-170.98"/>
    <n v="1"/>
    <n v="180.14"/>
    <n v="86227"/>
    <s v="Medium"/>
  </r>
  <r>
    <n v="18931"/>
    <s v="Low"/>
    <n v="0.04"/>
    <n v="6.64"/>
    <n v="4.95"/>
    <n v="2803"/>
    <s v="Catherine Dorsey Burnett"/>
    <x v="0"/>
    <x v="2"/>
    <s v="Furniture"/>
    <s v="Office Furnishings"/>
    <s v="Small Pack"/>
    <s v="G.E. Longer-Life Indoor Recessed Floodlight Bulbs"/>
    <n v="0.37"/>
    <x v="1"/>
    <s v="California"/>
    <s v="East Los Angeles"/>
    <n v="90022"/>
    <d v="2011-09-26T00:00:00"/>
    <d v="2011-09-28T00:00:00"/>
    <n v="14.57"/>
    <n v="3"/>
    <n v="22.77"/>
    <n v="86229"/>
    <s v="Low"/>
  </r>
  <r>
    <n v="19555"/>
    <s v="High"/>
    <n v="7.0000000000000007E-2"/>
    <n v="6.88"/>
    <n v="2"/>
    <n v="2803"/>
    <s v="Catherine Dorsey Burnett"/>
    <x v="0"/>
    <x v="2"/>
    <s v="Office Supplies"/>
    <s v="Paper"/>
    <s v="Wrap Bag"/>
    <s v="Adams Phone Message Book, 200 Message Capacity, 8 1/16” x 11”"/>
    <n v="0.39"/>
    <x v="1"/>
    <s v="California"/>
    <s v="East Los Angeles"/>
    <n v="90022"/>
    <d v="2011-10-30T00:00:00"/>
    <d v="2011-10-30T00:00:00"/>
    <n v="68.14439999999999"/>
    <n v="20"/>
    <n v="132.69999999999999"/>
    <n v="86230"/>
    <s v="Medium"/>
  </r>
  <r>
    <n v="19556"/>
    <s v="High"/>
    <n v="0.01"/>
    <n v="2.52"/>
    <n v="4.28"/>
    <n v="2803"/>
    <s v="Catherine Dorsey Burnett"/>
    <x v="0"/>
    <x v="2"/>
    <s v="Office Supplies"/>
    <s v="Pens &amp; Art Supplies"/>
    <s v="Wrap Bag"/>
    <s v="Binney &amp; Smith inkTank™ Erasable Desk Highlighter, Chisel Tip, Yellow, 12/Box"/>
    <n v="0.44"/>
    <x v="1"/>
    <s v="California"/>
    <s v="East Los Angeles"/>
    <n v="90022"/>
    <d v="2011-10-30T00:00:00"/>
    <d v="2011-10-30T00:00:00"/>
    <n v="-44.873999999999995"/>
    <n v="7"/>
    <n v="20.68"/>
    <n v="86230"/>
    <s v="Low"/>
  </r>
  <r>
    <n v="24930"/>
    <s v="Low"/>
    <n v="0.02"/>
    <n v="4.28"/>
    <n v="0.94"/>
    <n v="2804"/>
    <s v="Clifford Moran"/>
    <x v="0"/>
    <x v="2"/>
    <s v="Office Supplies"/>
    <s v="Pens &amp; Art Supplies"/>
    <s v="Wrap Bag"/>
    <s v="Newell 336"/>
    <n v="0.56000000000000005"/>
    <x v="2"/>
    <s v="Maine"/>
    <s v="Auburn"/>
    <n v="4210"/>
    <d v="2013-07-16T00:00:00"/>
    <d v="2013-07-21T00:00:00"/>
    <n v="19.464320000000001"/>
    <n v="8"/>
    <n v="35.9"/>
    <n v="86232"/>
    <s v="Low"/>
  </r>
  <r>
    <n v="20312"/>
    <s v="Low"/>
    <n v="0.09"/>
    <n v="42.98"/>
    <n v="4.62"/>
    <n v="2805"/>
    <s v="Brandon Boyer"/>
    <x v="0"/>
    <x v="2"/>
    <s v="Office Supplies"/>
    <s v="Appliances"/>
    <s v="Small Box"/>
    <s v="Belkin F9M820V08 8 Outlet Surge"/>
    <n v="0.56000000000000005"/>
    <x v="2"/>
    <s v="Maine"/>
    <s v="West Scarborough"/>
    <n v="4070"/>
    <d v="2012-04-29T00:00:00"/>
    <d v="2012-05-06T00:00:00"/>
    <n v="386.28960000000001"/>
    <n v="14"/>
    <n v="559.84"/>
    <n v="86231"/>
    <s v="Medium"/>
  </r>
  <r>
    <n v="20313"/>
    <s v="Low"/>
    <n v="0.02"/>
    <n v="355.98"/>
    <n v="58.92"/>
    <n v="2806"/>
    <s v="Elisabeth Hatcher"/>
    <x v="2"/>
    <x v="2"/>
    <s v="Furniture"/>
    <s v="Chairs &amp; Chairmats"/>
    <s v="Jumbo Drum"/>
    <s v="Hon 4700 Series Mobuis™ Mid-Back Task Chairs with Adjustable Arms"/>
    <n v="0.64"/>
    <x v="2"/>
    <s v="Maine"/>
    <s v="Westbrook"/>
    <n v="4092"/>
    <d v="2012-04-29T00:00:00"/>
    <d v="2012-05-08T00:00:00"/>
    <n v="2177.54"/>
    <n v="11"/>
    <n v="3969.21"/>
    <n v="86231"/>
    <s v="Low"/>
  </r>
  <r>
    <n v="24931"/>
    <s v="Low"/>
    <n v="0.05"/>
    <n v="9.7799999999999994"/>
    <n v="1.99"/>
    <n v="2807"/>
    <s v="Ross Beard"/>
    <x v="0"/>
    <x v="2"/>
    <s v="Technology"/>
    <s v="Computer Peripherals"/>
    <s v="Small Pack"/>
    <s v="Memorex Slim 80 Minute CD-R, 10/Pack"/>
    <n v="0.43"/>
    <x v="2"/>
    <s v="Massachusetts"/>
    <s v="Lynn"/>
    <n v="1901"/>
    <d v="2011-07-16T00:00:00"/>
    <d v="2011-07-21T00:00:00"/>
    <n v="12.09"/>
    <n v="5"/>
    <n v="48.05"/>
    <n v="86228"/>
    <s v="Low"/>
  </r>
  <r>
    <n v="24932"/>
    <s v="Low"/>
    <n v="0.03"/>
    <n v="3.29"/>
    <n v="1.35"/>
    <n v="2808"/>
    <s v="Harvey Berman"/>
    <x v="0"/>
    <x v="2"/>
    <s v="Office Supplies"/>
    <s v="Rubber Bands"/>
    <s v="Wrap Bag"/>
    <s v="Acco® Hot Clips™ Clips to Go"/>
    <n v="0.4"/>
    <x v="2"/>
    <s v="Massachusetts"/>
    <s v="Newburyport"/>
    <n v="1950"/>
    <d v="2013-07-16T00:00:00"/>
    <d v="2013-07-20T00:00:00"/>
    <n v="8.7040000000000076E-2"/>
    <n v="3"/>
    <n v="10.220000000000001"/>
    <n v="86232"/>
    <s v="Low"/>
  </r>
  <r>
    <n v="19557"/>
    <s v="High"/>
    <n v="0.03"/>
    <n v="415.88"/>
    <n v="11.37"/>
    <n v="2809"/>
    <s v="David Gallagher"/>
    <x v="0"/>
    <x v="2"/>
    <s v="Office Supplies"/>
    <s v="Storage &amp; Organization"/>
    <s v="Small Box"/>
    <s v="Deluxe Rollaway Locking File with Drawer"/>
    <n v="0.56999999999999995"/>
    <x v="2"/>
    <s v="New Hampshire"/>
    <s v="Salem"/>
    <n v="3079"/>
    <d v="2011-10-30T00:00:00"/>
    <d v="2011-11-01T00:00:00"/>
    <n v="-211.35599999999999"/>
    <n v="2"/>
    <n v="814.88"/>
    <n v="86230"/>
    <s v="Low"/>
  </r>
  <r>
    <n v="19558"/>
    <s v="High"/>
    <n v="0.01"/>
    <n v="4.9800000000000004"/>
    <n v="4.95"/>
    <n v="2810"/>
    <s v="Caroline Gibson"/>
    <x v="0"/>
    <x v="2"/>
    <s v="Office Supplies"/>
    <s v="Binders and Binder Accessories"/>
    <s v="Small Box"/>
    <s v="Cardinal Holdit Business Card Pockets"/>
    <n v="0.37"/>
    <x v="2"/>
    <s v="New Jersey"/>
    <s v="Union"/>
    <n v="7083"/>
    <d v="2011-10-30T00:00:00"/>
    <d v="2011-10-31T00:00:00"/>
    <n v="-101.57075999999999"/>
    <n v="22"/>
    <n v="117.19"/>
    <n v="86230"/>
    <s v="Low"/>
  </r>
  <r>
    <n v="18727"/>
    <s v="Not Specified"/>
    <n v="7.0000000000000007E-2"/>
    <n v="28.48"/>
    <n v="1.99"/>
    <n v="2812"/>
    <s v="Amy Boyd"/>
    <x v="0"/>
    <x v="0"/>
    <s v="Technology"/>
    <s v="Computer Peripherals"/>
    <s v="Small Pack"/>
    <s v="Memorex 4.7GB DVD+RW, 3/Pack"/>
    <n v="0.4"/>
    <x v="3"/>
    <s v="Tennessee"/>
    <s v="Clarksville"/>
    <n v="37042"/>
    <d v="2012-06-08T00:00:00"/>
    <d v="2012-06-10T00:00:00"/>
    <n v="-32.9"/>
    <n v="20"/>
    <n v="561.51"/>
    <n v="88820"/>
    <s v="Medium"/>
  </r>
  <r>
    <n v="21267"/>
    <s v="Low"/>
    <n v="0.02"/>
    <n v="4.91"/>
    <n v="4.97"/>
    <n v="2812"/>
    <s v="Amy Boyd"/>
    <x v="0"/>
    <x v="0"/>
    <s v="Office Supplies"/>
    <s v="Binders and Binder Accessories"/>
    <s v="Small Box"/>
    <s v="Pressboard Covers with Storage Hooks, 9 1/2&quot; x 11&quot;, Light Blue"/>
    <n v="0.38"/>
    <x v="3"/>
    <s v="Tennessee"/>
    <s v="Clarksville"/>
    <n v="37042"/>
    <d v="2013-05-29T00:00:00"/>
    <d v="2013-06-05T00:00:00"/>
    <n v="-56.602000000000004"/>
    <n v="15"/>
    <n v="78.849999999999994"/>
    <n v="88823"/>
    <s v="Low"/>
  </r>
  <r>
    <n v="24604"/>
    <s v="Medium"/>
    <n v="7.0000000000000007E-2"/>
    <n v="30.56"/>
    <n v="2.99"/>
    <n v="2813"/>
    <s v="Marjorie Burnette"/>
    <x v="0"/>
    <x v="0"/>
    <s v="Office Supplies"/>
    <s v="Binders and Binder Accessories"/>
    <s v="Small Box"/>
    <s v="Surelock™ Post Binders"/>
    <n v="0.35"/>
    <x v="3"/>
    <s v="Tennessee"/>
    <s v="Cleveland"/>
    <n v="37311"/>
    <d v="2010-02-07T00:00:00"/>
    <d v="2010-02-07T00:00:00"/>
    <n v="-95.618600000000015"/>
    <n v="12"/>
    <n v="364.92"/>
    <n v="88819"/>
    <s v="Medium"/>
  </r>
  <r>
    <n v="24606"/>
    <s v="Critical"/>
    <n v="0.06"/>
    <n v="130.97999999999999"/>
    <n v="30"/>
    <n v="2813"/>
    <s v="Marjorie Burnette"/>
    <x v="2"/>
    <x v="0"/>
    <s v="Furniture"/>
    <s v="Chairs &amp; Chairmats"/>
    <s v="Jumbo Drum"/>
    <s v="Office Star - Contemporary Task Swivel chair with 2-way adjustable arms, Plum"/>
    <n v="0.78"/>
    <x v="3"/>
    <s v="Tennessee"/>
    <s v="Cleveland"/>
    <n v="37311"/>
    <d v="2012-10-03T00:00:00"/>
    <d v="2012-10-03T00:00:00"/>
    <n v="13.1868"/>
    <n v="5"/>
    <n v="672.34"/>
    <n v="88821"/>
    <s v="Medium"/>
  </r>
  <r>
    <n v="23081"/>
    <s v="Medium"/>
    <n v="0.09"/>
    <n v="120.98"/>
    <n v="3.99"/>
    <n v="2813"/>
    <s v="Marjorie Burnette"/>
    <x v="1"/>
    <x v="0"/>
    <s v="Office Supplies"/>
    <s v="Appliances"/>
    <s v="Small Box"/>
    <s v="Belkin 325VA UPS Surge Protector, 6'"/>
    <n v="0.6"/>
    <x v="3"/>
    <s v="Tennessee"/>
    <s v="Cleveland"/>
    <n v="37311"/>
    <d v="2013-05-03T00:00:00"/>
    <d v="2013-05-05T00:00:00"/>
    <n v="12.407999999999999"/>
    <n v="5"/>
    <n v="588.48"/>
    <n v="88822"/>
    <s v="Medium"/>
  </r>
  <r>
    <n v="19163"/>
    <s v="High"/>
    <n v="7.0000000000000007E-2"/>
    <n v="6.48"/>
    <n v="8.74"/>
    <n v="2815"/>
    <s v="Tammy Preston"/>
    <x v="0"/>
    <x v="0"/>
    <s v="Office Supplies"/>
    <s v="Paper"/>
    <s v="Small Box"/>
    <s v="Xerox 1984"/>
    <n v="0.36"/>
    <x v="2"/>
    <s v="Ohio"/>
    <s v="Mentor"/>
    <n v="44060"/>
    <d v="2012-01-29T00:00:00"/>
    <d v="2012-01-31T00:00:00"/>
    <n v="-72.415999999999997"/>
    <n v="3"/>
    <n v="20.83"/>
    <n v="89747"/>
    <s v="Medium"/>
  </r>
  <r>
    <n v="19164"/>
    <s v="High"/>
    <n v="0.09"/>
    <n v="125.99"/>
    <n v="7.69"/>
    <n v="2815"/>
    <s v="Tammy Preston"/>
    <x v="0"/>
    <x v="0"/>
    <s v="Technology"/>
    <s v="Telephones and Communication"/>
    <s v="Small Box"/>
    <s v="Timeport L7089"/>
    <n v="0.57999999999999996"/>
    <x v="2"/>
    <s v="Ohio"/>
    <s v="Mentor"/>
    <n v="44060"/>
    <d v="2012-01-29T00:00:00"/>
    <d v="2012-01-31T00:00:00"/>
    <n v="-692.43459999999993"/>
    <n v="1"/>
    <n v="103.3"/>
    <n v="89747"/>
    <s v="Medium"/>
  </r>
  <r>
    <n v="20078"/>
    <s v="Low"/>
    <n v="7.0000000000000007E-2"/>
    <n v="16.91"/>
    <n v="6.25"/>
    <n v="2816"/>
    <s v="Bernard Herman"/>
    <x v="0"/>
    <x v="0"/>
    <s v="Office Supplies"/>
    <s v="Storage &amp; Organization"/>
    <s v="Small Box"/>
    <s v="Tenex Personal Self-Stacking Standard File Box, Black/Gray"/>
    <n v="0.57999999999999996"/>
    <x v="2"/>
    <s v="Ohio"/>
    <s v="Middletown"/>
    <n v="45042"/>
    <d v="2011-04-28T00:00:00"/>
    <d v="2011-05-02T00:00:00"/>
    <n v="-27.98"/>
    <n v="6"/>
    <n v="97.81"/>
    <n v="89745"/>
    <s v="Medium"/>
  </r>
  <r>
    <n v="22569"/>
    <s v="Critical"/>
    <n v="0.03"/>
    <n v="2.78"/>
    <n v="1.49"/>
    <n v="2816"/>
    <s v="Bernard Herman"/>
    <x v="0"/>
    <x v="0"/>
    <s v="Office Supplies"/>
    <s v="Binders and Binder Accessories"/>
    <s v="Small Box"/>
    <s v="Acco Suede Grain Vinyl Round Ring Binder"/>
    <n v="0.39"/>
    <x v="2"/>
    <s v="Ohio"/>
    <s v="Middletown"/>
    <n v="45042"/>
    <d v="2011-10-24T00:00:00"/>
    <d v="2011-10-26T00:00:00"/>
    <n v="-0.26082"/>
    <n v="7"/>
    <n v="20.51"/>
    <n v="89746"/>
    <s v="Low"/>
  </r>
  <r>
    <n v="21864"/>
    <s v="Low"/>
    <n v="0.02"/>
    <n v="2.88"/>
    <n v="5.33"/>
    <n v="2816"/>
    <s v="Bernard Herman"/>
    <x v="0"/>
    <x v="0"/>
    <s v="Office Supplies"/>
    <s v="Labels"/>
    <s v="Small Box"/>
    <s v="Avery File Folder Labels"/>
    <n v="0.36"/>
    <x v="2"/>
    <s v="Ohio"/>
    <s v="Middletown"/>
    <n v="45042"/>
    <d v="2013-02-08T00:00:00"/>
    <d v="2013-02-13T00:00:00"/>
    <n v="-58.47"/>
    <n v="5"/>
    <n v="15.59"/>
    <n v="89749"/>
    <s v="Low"/>
  </r>
  <r>
    <n v="22570"/>
    <s v="Critical"/>
    <n v="0.01"/>
    <n v="7.78"/>
    <n v="2.5"/>
    <n v="2816"/>
    <s v="Bernard Herman"/>
    <x v="0"/>
    <x v="0"/>
    <s v="Office Supplies"/>
    <s v="Envelopes"/>
    <s v="Small Box"/>
    <s v="Staples #10 Colored Envelopes"/>
    <n v="0.38"/>
    <x v="2"/>
    <s v="Ohio"/>
    <s v="Middletown"/>
    <n v="45042"/>
    <d v="2013-10-24T00:00:00"/>
    <d v="2013-10-26T00:00:00"/>
    <n v="6.44"/>
    <n v="4"/>
    <n v="34.39"/>
    <n v="89750"/>
    <s v="Low"/>
  </r>
  <r>
    <n v="24044"/>
    <s v="High"/>
    <n v="0.05"/>
    <n v="4.71"/>
    <n v="0.7"/>
    <n v="2817"/>
    <s v="Paul W French"/>
    <x v="1"/>
    <x v="0"/>
    <s v="Office Supplies"/>
    <s v="Rubber Bands"/>
    <s v="Wrap Bag"/>
    <s v="Plymouth Boxed Rubber Bands by Plymouth"/>
    <n v="0.8"/>
    <x v="2"/>
    <s v="Ohio"/>
    <s v="Newark"/>
    <n v="43055"/>
    <d v="2010-06-01T00:00:00"/>
    <d v="2010-06-02T00:00:00"/>
    <n v="-2.3760000000000003"/>
    <n v="2"/>
    <n v="12.16"/>
    <n v="89743"/>
    <s v="Low"/>
  </r>
  <r>
    <n v="24045"/>
    <s v="High"/>
    <n v="0.04"/>
    <n v="55.99"/>
    <n v="1.25"/>
    <n v="2817"/>
    <s v="Paul W French"/>
    <x v="1"/>
    <x v="0"/>
    <s v="Technology"/>
    <s v="Telephones and Communication"/>
    <s v="Small Pack"/>
    <s v="Accessory32"/>
    <n v="0.35"/>
    <x v="2"/>
    <s v="Ohio"/>
    <s v="Newark"/>
    <n v="43055"/>
    <d v="2010-06-01T00:00:00"/>
    <d v="2010-06-02T00:00:00"/>
    <n v="-18.3216"/>
    <n v="3"/>
    <n v="147.56"/>
    <n v="89743"/>
    <s v="Low"/>
  </r>
  <r>
    <n v="24408"/>
    <s v="High"/>
    <n v="0.04"/>
    <n v="7.64"/>
    <n v="5.83"/>
    <n v="2817"/>
    <s v="Paul W French"/>
    <x v="1"/>
    <x v="0"/>
    <s v="Office Supplies"/>
    <s v="Paper"/>
    <s v="Wrap Bag"/>
    <s v="Rediform Wirebound &quot;Phone Memo&quot; Message Book, 11 x 5-3/4"/>
    <n v="0.36"/>
    <x v="2"/>
    <s v="Ohio"/>
    <s v="Newark"/>
    <n v="43055"/>
    <d v="2011-02-07T00:00:00"/>
    <d v="2011-02-10T00:00:00"/>
    <n v="-50.96"/>
    <n v="9"/>
    <n v="68.540000000000006"/>
    <n v="89744"/>
    <s v="Low"/>
  </r>
  <r>
    <n v="24409"/>
    <s v="High"/>
    <n v="0.01"/>
    <n v="124.49"/>
    <n v="51.94"/>
    <n v="2817"/>
    <s v="Paul W French"/>
    <x v="2"/>
    <x v="0"/>
    <s v="Furniture"/>
    <s v="Tables"/>
    <s v="Jumbo Box"/>
    <s v="Bevis 36 x 72 Conference Tables"/>
    <n v="0.63"/>
    <x v="2"/>
    <s v="Ohio"/>
    <s v="Newark"/>
    <n v="43055"/>
    <d v="2011-02-07T00:00:00"/>
    <d v="2011-02-08T00:00:00"/>
    <n v="-300.854983"/>
    <n v="10"/>
    <n v="1016.07"/>
    <n v="89744"/>
    <s v="Low"/>
  </r>
  <r>
    <n v="23111"/>
    <s v="Not Specified"/>
    <n v="0.08"/>
    <n v="6.23"/>
    <n v="6.97"/>
    <n v="2817"/>
    <s v="Paul W French"/>
    <x v="1"/>
    <x v="0"/>
    <s v="Office Supplies"/>
    <s v="Binders and Binder Accessories"/>
    <s v="Small Box"/>
    <s v="Avery Hole Reinforcements"/>
    <n v="0.36"/>
    <x v="2"/>
    <s v="Ohio"/>
    <s v="Newark"/>
    <n v="43055"/>
    <d v="2013-01-27T00:00:00"/>
    <d v="2013-01-28T00:00:00"/>
    <n v="-154.80655999999999"/>
    <n v="9"/>
    <n v="56.71"/>
    <n v="89748"/>
    <s v="Medium"/>
  </r>
  <r>
    <n v="26291"/>
    <s v="High"/>
    <n v="0"/>
    <n v="30.98"/>
    <n v="5.76"/>
    <n v="2819"/>
    <s v="Marguerite Howell"/>
    <x v="0"/>
    <x v="1"/>
    <s v="Office Supplies"/>
    <s v="Paper"/>
    <s v="Small Box"/>
    <s v="IBM Multi-Purpose Copy Paper, 8 1/2 x 11&quot;, Case"/>
    <n v="0.4"/>
    <x v="3"/>
    <s v="Louisiana"/>
    <s v="Monroe"/>
    <n v="71203"/>
    <d v="2013-01-05T00:00:00"/>
    <d v="2013-01-07T00:00:00"/>
    <n v="749.65800000000002"/>
    <n v="6"/>
    <n v="189.24"/>
    <n v="87903"/>
    <s v="No Discount"/>
  </r>
  <r>
    <n v="24373"/>
    <s v="Low"/>
    <n v="0.08"/>
    <n v="6.48"/>
    <n v="2.74"/>
    <n v="2820"/>
    <s v="Laurence Simon"/>
    <x v="0"/>
    <x v="1"/>
    <s v="Technology"/>
    <s v="Computer Peripherals"/>
    <s v="Small Pack"/>
    <s v="Sony MFD2HD Formatted Diskettes, 10/Pack"/>
    <n v="0.71"/>
    <x v="0"/>
    <s v="Missouri"/>
    <s v="Oakville"/>
    <n v="63129"/>
    <d v="2010-05-10T00:00:00"/>
    <d v="2010-05-12T00:00:00"/>
    <n v="-82.64"/>
    <n v="18"/>
    <n v="113.68"/>
    <n v="87899"/>
    <s v="Medium"/>
  </r>
  <r>
    <n v="24746"/>
    <s v="Not Specified"/>
    <n v="0.1"/>
    <n v="22.01"/>
    <n v="5.53"/>
    <n v="2820"/>
    <s v="Laurence Simon"/>
    <x v="0"/>
    <x v="1"/>
    <s v="Office Supplies"/>
    <s v="Pens &amp; Art Supplies"/>
    <s v="Small Pack"/>
    <s v="Boston 16801 Nautilus™ Battery Pencil Sharpener"/>
    <n v="0.59"/>
    <x v="0"/>
    <s v="Missouri"/>
    <s v="Oakville"/>
    <n v="63129"/>
    <d v="2010-07-14T00:00:00"/>
    <d v="2010-07-15T00:00:00"/>
    <n v="31.59"/>
    <n v="14"/>
    <n v="281.75"/>
    <n v="87900"/>
    <s v="Medium"/>
  </r>
  <r>
    <n v="22647"/>
    <s v="High"/>
    <n v="0.02"/>
    <n v="9.99"/>
    <n v="11.59"/>
    <n v="2820"/>
    <s v="Laurence Simon"/>
    <x v="0"/>
    <x v="1"/>
    <s v="Office Supplies"/>
    <s v="Paper"/>
    <s v="Small Box"/>
    <s v="Hammermill Color Copier Paper (28Lb. and 96 Bright)"/>
    <n v="0.4"/>
    <x v="0"/>
    <s v="Missouri"/>
    <s v="Oakville"/>
    <n v="63129"/>
    <d v="2012-01-25T00:00:00"/>
    <d v="2012-01-27T00:00:00"/>
    <n v="-159.57560000000001"/>
    <n v="7"/>
    <n v="77.39"/>
    <n v="87901"/>
    <s v="Low"/>
  </r>
  <r>
    <n v="18422"/>
    <s v="High"/>
    <n v="0.08"/>
    <n v="20.97"/>
    <n v="6.5"/>
    <n v="2820"/>
    <s v="Laurence Simon"/>
    <x v="0"/>
    <x v="1"/>
    <s v="Technology"/>
    <s v="Computer Peripherals"/>
    <s v="Small Box"/>
    <s v="Microsoft Internet Keyboard"/>
    <n v="0.78"/>
    <x v="0"/>
    <s v="Missouri"/>
    <s v="Oakville"/>
    <n v="63129"/>
    <d v="2012-09-08T00:00:00"/>
    <d v="2012-09-09T00:00:00"/>
    <n v="-135.97999999999999"/>
    <n v="8"/>
    <n v="168.2"/>
    <n v="87902"/>
    <s v="Medium"/>
  </r>
  <r>
    <n v="18423"/>
    <s v="High"/>
    <n v="0"/>
    <n v="225.02"/>
    <n v="28.66"/>
    <n v="2820"/>
    <s v="Laurence Simon"/>
    <x v="2"/>
    <x v="1"/>
    <s v="Office Supplies"/>
    <s v="Storage &amp; Organization"/>
    <s v="Jumbo Drum"/>
    <s v="Tennsco Double-Tier Lockers"/>
    <n v="0.72"/>
    <x v="0"/>
    <s v="Missouri"/>
    <s v="Oakville"/>
    <n v="63129"/>
    <d v="2012-09-08T00:00:00"/>
    <d v="2012-09-09T00:00:00"/>
    <n v="299.88"/>
    <n v="10"/>
    <n v="2263.85"/>
    <n v="87902"/>
    <s v="No Discount"/>
  </r>
  <r>
    <n v="24747"/>
    <s v="Not Specified"/>
    <n v="0.04"/>
    <n v="236.97"/>
    <n v="59.24"/>
    <n v="2820"/>
    <s v="Laurence Simon"/>
    <x v="2"/>
    <x v="1"/>
    <s v="Furniture"/>
    <s v="Tables"/>
    <s v="Jumbo Box"/>
    <s v="Chromcraft Rectangular Conference Tables"/>
    <n v="0.61"/>
    <x v="0"/>
    <s v="Missouri"/>
    <s v="Oakville"/>
    <n v="63129"/>
    <d v="2013-07-14T00:00:00"/>
    <d v="2013-07-14T00:00:00"/>
    <n v="264.55808000000002"/>
    <n v="4"/>
    <n v="780.17"/>
    <n v="87904"/>
    <s v="Low"/>
  </r>
  <r>
    <n v="21403"/>
    <s v="Not Specified"/>
    <n v="0.09"/>
    <n v="11.97"/>
    <n v="4.9800000000000004"/>
    <n v="2822"/>
    <s v="Rosemary Howell"/>
    <x v="1"/>
    <x v="0"/>
    <s v="Office Supplies"/>
    <s v="Appliances"/>
    <s v="Small Box"/>
    <s v="Staples 6 Outlet Surge"/>
    <n v="0.57999999999999996"/>
    <x v="1"/>
    <s v="Idaho"/>
    <s v="Boise"/>
    <n v="83701"/>
    <d v="2011-10-03T00:00:00"/>
    <d v="2011-10-04T00:00:00"/>
    <n v="-51.753600000000006"/>
    <n v="22"/>
    <n v="251.3"/>
    <n v="87241"/>
    <s v="Medium"/>
  </r>
  <r>
    <n v="18255"/>
    <s v="High"/>
    <n v="0.05"/>
    <n v="4.71"/>
    <n v="0.7"/>
    <n v="2822"/>
    <s v="Rosemary Howell"/>
    <x v="0"/>
    <x v="0"/>
    <s v="Office Supplies"/>
    <s v="Rubber Bands"/>
    <s v="Wrap Bag"/>
    <s v="Plymouth Boxed Rubber Bands by Plymouth"/>
    <n v="0.8"/>
    <x v="1"/>
    <s v="Idaho"/>
    <s v="Boise"/>
    <n v="83701"/>
    <d v="2012-03-13T00:00:00"/>
    <d v="2012-03-15T00:00:00"/>
    <n v="-7.76"/>
    <n v="3"/>
    <n v="13.9"/>
    <n v="87242"/>
    <s v="Low"/>
  </r>
  <r>
    <n v="23803"/>
    <s v="Low"/>
    <n v="0.02"/>
    <n v="21.98"/>
    <n v="2.87"/>
    <n v="2823"/>
    <s v="Max Hurley"/>
    <x v="0"/>
    <x v="0"/>
    <s v="Office Supplies"/>
    <s v="Pens &amp; Art Supplies"/>
    <s v="Small Pack"/>
    <s v="Panasonic KP-310 Heavy-Duty Electric Pencil Sharpener"/>
    <n v="0.55000000000000004"/>
    <x v="1"/>
    <s v="Nevada"/>
    <s v="North Las Vegas"/>
    <n v="89031"/>
    <d v="2010-04-30T00:00:00"/>
    <d v="2010-05-02T00:00:00"/>
    <n v="165.6345"/>
    <n v="11"/>
    <n v="240.05"/>
    <n v="87240"/>
    <s v="Low"/>
  </r>
  <r>
    <n v="22660"/>
    <s v="Low"/>
    <n v="0.02"/>
    <n v="27.48"/>
    <n v="4"/>
    <n v="2825"/>
    <s v="Carole Rosen"/>
    <x v="0"/>
    <x v="3"/>
    <s v="Technology"/>
    <s v="Computer Peripherals"/>
    <s v="Small Box"/>
    <s v="Belkin MediaBoard 104- Keyboard"/>
    <n v="0.75"/>
    <x v="1"/>
    <s v="Idaho"/>
    <s v="Boise"/>
    <n v="83701"/>
    <d v="2010-11-20T00:00:00"/>
    <d v="2010-11-27T00:00:00"/>
    <n v="19.308000000000021"/>
    <n v="3"/>
    <n v="87.21"/>
    <n v="89497"/>
    <s v="Low"/>
  </r>
  <r>
    <n v="22661"/>
    <s v="Low"/>
    <n v="0.08"/>
    <n v="10.06"/>
    <n v="2.06"/>
    <n v="2825"/>
    <s v="Carole Rosen"/>
    <x v="0"/>
    <x v="3"/>
    <s v="Office Supplies"/>
    <s v="Paper"/>
    <s v="Wrap Bag"/>
    <s v="Riverleaf Stik-Withit® Designer Note Cubes®"/>
    <n v="0.39"/>
    <x v="1"/>
    <s v="Idaho"/>
    <s v="Boise"/>
    <n v="83701"/>
    <d v="2010-11-20T00:00:00"/>
    <d v="2010-11-24T00:00:00"/>
    <n v="0.32999999999999691"/>
    <n v="4"/>
    <n v="40.15"/>
    <n v="89497"/>
    <s v="Medium"/>
  </r>
  <r>
    <n v="21047"/>
    <s v="Not Specified"/>
    <n v="0.09"/>
    <n v="14.27"/>
    <n v="7.27"/>
    <n v="2825"/>
    <s v="Carole Rosen"/>
    <x v="1"/>
    <x v="3"/>
    <s v="Office Supplies"/>
    <s v="Binders and Binder Accessories"/>
    <s v="Small Box"/>
    <s v="GBC Laser Imprintable Binding System Covers, Desert Sand"/>
    <n v="0.38"/>
    <x v="1"/>
    <s v="Idaho"/>
    <s v="Boise"/>
    <n v="83701"/>
    <d v="2011-09-12T00:00:00"/>
    <d v="2011-09-12T00:00:00"/>
    <n v="-14.352"/>
    <n v="1"/>
    <n v="28.75"/>
    <n v="89498"/>
    <s v="Medium"/>
  </r>
  <r>
    <n v="21048"/>
    <s v="Not Specified"/>
    <n v="0.06"/>
    <n v="6783.02"/>
    <n v="24.49"/>
    <n v="2825"/>
    <s v="Carole Rosen"/>
    <x v="0"/>
    <x v="3"/>
    <s v="Technology"/>
    <s v="Office Machines"/>
    <s v="Large Box"/>
    <s v="Polycom ViewStation™ ISDN Videoconferencing Unit"/>
    <n v="0.39"/>
    <x v="1"/>
    <s v="Idaho"/>
    <s v="Boise"/>
    <n v="83701"/>
    <d v="2011-09-12T00:00:00"/>
    <d v="2011-09-14T00:00:00"/>
    <n v="-10263.6597"/>
    <n v="2"/>
    <n v="9507.1200000000008"/>
    <n v="89498"/>
    <s v="Medium"/>
  </r>
  <r>
    <n v="21049"/>
    <s v="Not Specified"/>
    <n v="0"/>
    <n v="8.14"/>
    <n v="3.12"/>
    <n v="2825"/>
    <s v="Carole Rosen"/>
    <x v="0"/>
    <x v="3"/>
    <s v="Office Supplies"/>
    <s v="Pens &amp; Art Supplies"/>
    <s v="Wrap Bag"/>
    <s v="Avery Hi-Liter® EverBold™ Pen Style Fluorescent Highlighters, 4/Pack"/>
    <n v="0.45"/>
    <x v="1"/>
    <s v="Idaho"/>
    <s v="Boise"/>
    <n v="83701"/>
    <d v="2011-09-12T00:00:00"/>
    <d v="2011-09-13T00:00:00"/>
    <n v="56.75"/>
    <n v="21"/>
    <n v="175.78"/>
    <n v="89498"/>
    <s v="No Discount"/>
  </r>
  <r>
    <n v="19050"/>
    <s v="Medium"/>
    <n v="0.06"/>
    <n v="19.98"/>
    <n v="8.68"/>
    <n v="2825"/>
    <s v="Carole Rosen"/>
    <x v="0"/>
    <x v="3"/>
    <s v="Office Supplies"/>
    <s v="Paper"/>
    <s v="Small Box"/>
    <s v="Southworth 25% Cotton Premium Laser Paper and Envelopes"/>
    <n v="0.37"/>
    <x v="1"/>
    <s v="Idaho"/>
    <s v="Boise"/>
    <n v="83701"/>
    <d v="2011-12-05T00:00:00"/>
    <d v="2011-12-07T00:00:00"/>
    <n v="-13.535"/>
    <n v="1"/>
    <n v="28.96"/>
    <n v="89499"/>
    <s v="Medium"/>
  </r>
  <r>
    <n v="20879"/>
    <s v="High"/>
    <n v="0"/>
    <n v="5.28"/>
    <n v="8.16"/>
    <n v="2825"/>
    <s v="Carole Rosen"/>
    <x v="1"/>
    <x v="3"/>
    <s v="Office Supplies"/>
    <s v="Paper"/>
    <s v="Small Box"/>
    <s v="Xerox 1963"/>
    <n v="0.4"/>
    <x v="1"/>
    <s v="Idaho"/>
    <s v="Boise"/>
    <n v="83701"/>
    <d v="2012-12-15T00:00:00"/>
    <d v="2012-12-16T00:00:00"/>
    <n v="-89.98"/>
    <n v="20"/>
    <n v="118.57"/>
    <n v="89500"/>
    <s v="No Discount"/>
  </r>
  <r>
    <n v="24378"/>
    <s v="High"/>
    <n v="0"/>
    <n v="11.66"/>
    <n v="8.99"/>
    <n v="2825"/>
    <s v="Carole Rosen"/>
    <x v="0"/>
    <x v="3"/>
    <s v="Office Supplies"/>
    <s v="Pens &amp; Art Supplies"/>
    <s v="Small Pack"/>
    <s v="Boston 16765 Mini Stand Up Battery Pencil Sharpener"/>
    <n v="0.59"/>
    <x v="1"/>
    <s v="Idaho"/>
    <s v="Boise"/>
    <n v="83701"/>
    <d v="2013-01-07T00:00:00"/>
    <d v="2013-01-08T00:00:00"/>
    <n v="-53.295199999999994"/>
    <n v="2"/>
    <n v="26.12"/>
    <n v="89501"/>
    <s v="No Discount"/>
  </r>
  <r>
    <n v="24843"/>
    <s v="Not Specified"/>
    <n v="0.03"/>
    <n v="18.940000000000001"/>
    <n v="1.49"/>
    <n v="2825"/>
    <s v="Carole Rosen"/>
    <x v="0"/>
    <x v="3"/>
    <s v="Office Supplies"/>
    <s v="Binders and Binder Accessories"/>
    <s v="Small Box"/>
    <s v="Flexible Leather- Look Classic Collection Ring Binder"/>
    <n v="0.35"/>
    <x v="1"/>
    <s v="Idaho"/>
    <s v="Boise"/>
    <n v="83701"/>
    <d v="2013-04-17T00:00:00"/>
    <d v="2013-04-19T00:00:00"/>
    <n v="149.2056"/>
    <n v="11"/>
    <n v="216.24"/>
    <n v="89502"/>
    <s v="Low"/>
  </r>
  <r>
    <n v="18364"/>
    <s v="Low"/>
    <n v="0.08"/>
    <n v="14.48"/>
    <n v="1.99"/>
    <n v="2827"/>
    <s v="Edith McDaniel"/>
    <x v="0"/>
    <x v="0"/>
    <s v="Technology"/>
    <s v="Computer Peripherals"/>
    <s v="Small Pack"/>
    <s v="TDK 4.7GB DVD+RW"/>
    <n v="0.49"/>
    <x v="1"/>
    <s v="California"/>
    <s v="El Cajon"/>
    <n v="92020"/>
    <d v="2011-05-24T00:00:00"/>
    <d v="2011-05-26T00:00:00"/>
    <n v="-29.71"/>
    <n v="2"/>
    <n v="27.57"/>
    <n v="87722"/>
    <s v="Medium"/>
  </r>
  <r>
    <n v="21607"/>
    <s v="Not Specified"/>
    <n v="0"/>
    <n v="31.78"/>
    <n v="1.99"/>
    <n v="2827"/>
    <s v="Edith McDaniel"/>
    <x v="0"/>
    <x v="0"/>
    <s v="Technology"/>
    <s v="Computer Peripherals"/>
    <s v="Small Pack"/>
    <s v="Memorex 4.7GB DVD-RAM, 3/Pack"/>
    <n v="0.42"/>
    <x v="1"/>
    <s v="California"/>
    <s v="El Cajon"/>
    <n v="92020"/>
    <d v="2013-09-01T00:00:00"/>
    <d v="2013-09-03T00:00:00"/>
    <n v="342.08129999999994"/>
    <n v="15"/>
    <n v="495.77"/>
    <n v="87724"/>
    <s v="No Discount"/>
  </r>
  <r>
    <n v="24607"/>
    <s v="High"/>
    <n v="0.05"/>
    <n v="11.29"/>
    <n v="5.03"/>
    <n v="2828"/>
    <s v="Monica Howard"/>
    <x v="0"/>
    <x v="0"/>
    <s v="Office Supplies"/>
    <s v="Storage &amp; Organization"/>
    <s v="Small Box"/>
    <s v="X-Rack™ File for Hanging Folders"/>
    <n v="0.59"/>
    <x v="1"/>
    <s v="California"/>
    <s v="El Centro"/>
    <n v="92243"/>
    <d v="2010-02-19T00:00:00"/>
    <d v="2010-02-21T00:00:00"/>
    <n v="-35.26"/>
    <n v="8"/>
    <n v="90.46"/>
    <n v="87720"/>
    <s v="Low"/>
  </r>
  <r>
    <n v="23431"/>
    <s v="Medium"/>
    <n v="7.0000000000000007E-2"/>
    <n v="39.479999999999997"/>
    <n v="1.99"/>
    <n v="2828"/>
    <s v="Monica Howard"/>
    <x v="0"/>
    <x v="0"/>
    <s v="Technology"/>
    <s v="Computer Peripherals"/>
    <s v="Small Pack"/>
    <s v="80 Minute CD-R Spindle, 100/Pack - Staples"/>
    <n v="0.54"/>
    <x v="1"/>
    <s v="California"/>
    <s v="El Centro"/>
    <n v="92243"/>
    <d v="2010-12-01T00:00:00"/>
    <d v="2010-12-02T00:00:00"/>
    <n v="322.25069999999994"/>
    <n v="12"/>
    <n v="467.03"/>
    <n v="87721"/>
    <s v="Medium"/>
  </r>
  <r>
    <n v="24877"/>
    <s v="Low"/>
    <n v="0.05"/>
    <n v="11.66"/>
    <n v="8.99"/>
    <n v="2828"/>
    <s v="Monica Howard"/>
    <x v="0"/>
    <x v="0"/>
    <s v="Office Supplies"/>
    <s v="Pens &amp; Art Supplies"/>
    <s v="Small Pack"/>
    <s v="Boston 16765 Mini Stand Up Battery Pencil Sharpener"/>
    <n v="0.59"/>
    <x v="1"/>
    <s v="California"/>
    <s v="El Centro"/>
    <n v="92243"/>
    <d v="2012-03-07T00:00:00"/>
    <d v="2012-03-12T00:00:00"/>
    <n v="-182.87"/>
    <n v="10"/>
    <n v="114.38"/>
    <n v="87723"/>
    <s v="Low"/>
  </r>
  <r>
    <n v="25956"/>
    <s v="Not Specified"/>
    <n v="0.1"/>
    <n v="9.11"/>
    <n v="2.25"/>
    <n v="2830"/>
    <s v="Christine Carver"/>
    <x v="0"/>
    <x v="1"/>
    <s v="Office Supplies"/>
    <s v="Pens &amp; Art Supplies"/>
    <s v="Wrap Bag"/>
    <s v="Dixon Ticonderoga Core-Lock Colored Pencils"/>
    <n v="0.52"/>
    <x v="3"/>
    <s v="Florida"/>
    <s v="North Miami"/>
    <n v="33161"/>
    <d v="2011-02-20T00:00:00"/>
    <d v="2011-02-20T00:00:00"/>
    <n v="-5624.6630999999998"/>
    <n v="1"/>
    <n v="10.94"/>
    <n v="89797"/>
    <s v="Medium"/>
  </r>
  <r>
    <n v="21486"/>
    <s v="Not Specified"/>
    <n v="0"/>
    <n v="9.7100000000000009"/>
    <n v="9.4499999999999993"/>
    <n v="2831"/>
    <s v="Mike Strauss"/>
    <x v="0"/>
    <x v="1"/>
    <s v="Office Supplies"/>
    <s v="Storage &amp; Organization"/>
    <s v="Small Box"/>
    <s v="Filing/Storage Totes and Swivel Casters"/>
    <n v="0.6"/>
    <x v="1"/>
    <s v="Nevada"/>
    <s v="North Las Vegas"/>
    <n v="89031"/>
    <d v="2012-05-27T00:00:00"/>
    <d v="2012-05-29T00:00:00"/>
    <n v="-113.52"/>
    <n v="8"/>
    <n v="84.57"/>
    <n v="89798"/>
    <s v="No Discount"/>
  </r>
  <r>
    <n v="19188"/>
    <s v="Medium"/>
    <n v="0.01"/>
    <n v="9.11"/>
    <n v="2.15"/>
    <n v="2831"/>
    <s v="Mike Strauss"/>
    <x v="0"/>
    <x v="1"/>
    <s v="Office Supplies"/>
    <s v="Paper"/>
    <s v="Wrap Bag"/>
    <s v="Black Print Carbonless Snap-Off® Rapid Letter, 8 1/2&quot; x 7&quot;"/>
    <n v="0.4"/>
    <x v="1"/>
    <s v="Nevada"/>
    <s v="North Las Vegas"/>
    <n v="89031"/>
    <d v="2013-05-06T00:00:00"/>
    <d v="2013-05-07T00:00:00"/>
    <n v="100.36049999999999"/>
    <n v="15"/>
    <n v="145.44999999999999"/>
    <n v="89799"/>
    <s v="Low"/>
  </r>
  <r>
    <n v="25342"/>
    <s v="Low"/>
    <n v="0.1"/>
    <n v="2.88"/>
    <n v="1.01"/>
    <n v="2831"/>
    <s v="Mike Strauss"/>
    <x v="0"/>
    <x v="1"/>
    <s v="Office Supplies"/>
    <s v="Pens &amp; Art Supplies"/>
    <s v="Wrap Bag"/>
    <s v="Sanford Colorific Colored Pencils, 12/Box"/>
    <n v="0.55000000000000004"/>
    <x v="1"/>
    <s v="Nevada"/>
    <s v="North Las Vegas"/>
    <n v="89031"/>
    <d v="2013-09-24T00:00:00"/>
    <d v="2013-09-28T00:00:00"/>
    <n v="0.5292"/>
    <n v="22"/>
    <n v="60.42"/>
    <n v="89800"/>
    <s v="Medium"/>
  </r>
  <r>
    <n v="20594"/>
    <s v="Not Specified"/>
    <n v="0.03"/>
    <n v="140.97999999999999"/>
    <n v="36.090000000000003"/>
    <n v="2833"/>
    <s v="Tim Connolly"/>
    <x v="2"/>
    <x v="2"/>
    <s v="Furniture"/>
    <s v="Bookcases"/>
    <s v="Jumbo Box"/>
    <s v="Sauder Forest Hills Library, Woodland Oak Finish"/>
    <n v="0.77"/>
    <x v="0"/>
    <s v="Minnesota"/>
    <s v="Inver Grove Heights"/>
    <n v="55076"/>
    <d v="2010-09-25T00:00:00"/>
    <d v="2010-09-27T00:00:00"/>
    <n v="-221.5"/>
    <n v="4"/>
    <n v="608.80999999999995"/>
    <n v="91030"/>
    <s v="Low"/>
  </r>
  <r>
    <n v="20595"/>
    <s v="Not Specified"/>
    <n v="0.08"/>
    <n v="65.989999999999995"/>
    <n v="8.99"/>
    <n v="2833"/>
    <s v="Tim Connolly"/>
    <x v="0"/>
    <x v="2"/>
    <s v="Technology"/>
    <s v="Telephones and Communication"/>
    <s v="Small Box"/>
    <s v="Talkabout T8367"/>
    <n v="0.56000000000000005"/>
    <x v="0"/>
    <s v="Minnesota"/>
    <s v="Inver Grove Heights"/>
    <n v="55076"/>
    <d v="2010-09-25T00:00:00"/>
    <d v="2010-09-26T00:00:00"/>
    <n v="206.352"/>
    <n v="15"/>
    <n v="808.61"/>
    <n v="91030"/>
    <s v="Medium"/>
  </r>
  <r>
    <n v="22650"/>
    <s v="Low"/>
    <n v="0"/>
    <n v="400.97"/>
    <n v="48.26"/>
    <n v="2834"/>
    <s v="Maria Russell"/>
    <x v="2"/>
    <x v="2"/>
    <s v="Technology"/>
    <s v="Office Machines"/>
    <s v="Jumbo Box"/>
    <s v="Hewlett-Packard Deskjet 1220Cse Color Inkjet Printer"/>
    <n v="0.36"/>
    <x v="0"/>
    <s v="Minnesota"/>
    <s v="Lakeville"/>
    <n v="55044"/>
    <d v="2011-06-19T00:00:00"/>
    <d v="2011-06-26T00:00:00"/>
    <n v="2226.0365999999999"/>
    <n v="8"/>
    <n v="3226.14"/>
    <n v="91031"/>
    <s v="No Discount"/>
  </r>
  <r>
    <n v="20805"/>
    <s v="Low"/>
    <n v="0.01"/>
    <n v="20.89"/>
    <n v="11.52"/>
    <n v="2834"/>
    <s v="Maria Russell"/>
    <x v="0"/>
    <x v="2"/>
    <s v="Office Supplies"/>
    <s v="Storage &amp; Organization"/>
    <s v="Small Box"/>
    <s v="Iris® 3-Drawer Stacking Bin, Black"/>
    <n v="0.83"/>
    <x v="0"/>
    <s v="Minnesota"/>
    <s v="Lakeville"/>
    <n v="55044"/>
    <d v="2013-01-31T00:00:00"/>
    <d v="2013-02-05T00:00:00"/>
    <n v="-274.73439999999999"/>
    <n v="7"/>
    <n v="149.58000000000001"/>
    <n v="91033"/>
    <s v="Low"/>
  </r>
  <r>
    <n v="21740"/>
    <s v="High"/>
    <n v="0.02"/>
    <n v="4.37"/>
    <n v="5.15"/>
    <n v="2834"/>
    <s v="Maria Russell"/>
    <x v="0"/>
    <x v="2"/>
    <s v="Office Supplies"/>
    <s v="Appliances"/>
    <s v="Small Box"/>
    <s v="Eureka Sanitaire ® Multi-Pro Heavy-Duty Upright, Disposable Bags"/>
    <n v="0.59"/>
    <x v="0"/>
    <s v="Minnesota"/>
    <s v="Lakeville"/>
    <n v="55044"/>
    <d v="2013-12-27T00:00:00"/>
    <d v="2013-12-27T00:00:00"/>
    <n v="-40.850879999999989"/>
    <n v="19"/>
    <n v="88.89"/>
    <n v="91035"/>
    <s v="Low"/>
  </r>
  <r>
    <n v="21741"/>
    <s v="High"/>
    <n v="0.08"/>
    <n v="3.48"/>
    <n v="49"/>
    <n v="2834"/>
    <s v="Maria Russell"/>
    <x v="0"/>
    <x v="2"/>
    <s v="Office Supplies"/>
    <s v="Appliances"/>
    <s v="Large Box"/>
    <s v="Hoover® Commercial Lightweight Upright Vacuum"/>
    <n v="0.59"/>
    <x v="0"/>
    <s v="Minnesota"/>
    <s v="Lakeville"/>
    <n v="55044"/>
    <d v="2013-12-27T00:00:00"/>
    <d v="2013-12-29T00:00:00"/>
    <n v="-159.56975999999997"/>
    <n v="6"/>
    <n v="47.28"/>
    <n v="91035"/>
    <s v="Medium"/>
  </r>
  <r>
    <n v="21742"/>
    <s v="High"/>
    <n v="0.05"/>
    <n v="20.98"/>
    <n v="1.49"/>
    <n v="2834"/>
    <s v="Maria Russell"/>
    <x v="0"/>
    <x v="2"/>
    <s v="Office Supplies"/>
    <s v="Binders and Binder Accessories"/>
    <s v="Small Box"/>
    <s v="Avery Legal 4-Ring Binder"/>
    <n v="0.35"/>
    <x v="0"/>
    <s v="Minnesota"/>
    <s v="Lakeville"/>
    <n v="55044"/>
    <d v="2013-12-27T00:00:00"/>
    <d v="2013-12-28T00:00:00"/>
    <n v="294.57479999999998"/>
    <n v="21"/>
    <n v="426.92"/>
    <n v="91035"/>
    <s v="Low"/>
  </r>
  <r>
    <n v="24376"/>
    <s v="Low"/>
    <n v="0.04"/>
    <n v="55.99"/>
    <n v="5"/>
    <n v="2835"/>
    <s v="Jeremy Reilly"/>
    <x v="0"/>
    <x v="2"/>
    <s v="Technology"/>
    <s v="Telephones and Communication"/>
    <s v="Small Pack"/>
    <s v="Accessory6"/>
    <n v="0.8"/>
    <x v="0"/>
    <s v="Minnesota"/>
    <s v="Mankato"/>
    <n v="56001"/>
    <d v="2011-11-27T00:00:00"/>
    <d v="2011-12-02T00:00:00"/>
    <n v="25.399000000000029"/>
    <n v="20"/>
    <n v="962.99"/>
    <n v="91032"/>
    <s v="Low"/>
  </r>
  <r>
    <n v="25509"/>
    <s v="Medium"/>
    <n v="0.03"/>
    <n v="5.18"/>
    <n v="5.74"/>
    <n v="2835"/>
    <s v="Jeremy Reilly"/>
    <x v="1"/>
    <x v="2"/>
    <s v="Office Supplies"/>
    <s v="Binders and Binder Accessories"/>
    <s v="Small Box"/>
    <s v="Wilson Jones Impact Binders"/>
    <n v="0.36"/>
    <x v="0"/>
    <s v="Minnesota"/>
    <s v="Mankato"/>
    <n v="56001"/>
    <d v="2013-07-10T00:00:00"/>
    <d v="2013-07-11T00:00:00"/>
    <n v="-16.371767999999999"/>
    <n v="3"/>
    <n v="20.85"/>
    <n v="91034"/>
    <s v="Low"/>
  </r>
  <r>
    <n v="19191"/>
    <s v="High"/>
    <n v="7.0000000000000007E-2"/>
    <n v="51.98"/>
    <n v="10.17"/>
    <n v="2837"/>
    <s v="Leslie Hawley"/>
    <x v="0"/>
    <x v="1"/>
    <s v="Technology"/>
    <s v="Office Machines"/>
    <s v="Medium Box"/>
    <s v="Canon MP25DIII Desktop Whisper-Quiet Printing Calculator"/>
    <n v="0.37"/>
    <x v="0"/>
    <s v="Oklahoma"/>
    <s v="Tulsa"/>
    <n v="74133"/>
    <d v="2010-03-08T00:00:00"/>
    <d v="2010-03-10T00:00:00"/>
    <n v="439.78529999999995"/>
    <n v="13"/>
    <n v="637.37"/>
    <n v="89801"/>
    <s v="Medium"/>
  </r>
  <r>
    <n v="19192"/>
    <s v="High"/>
    <n v="0.1"/>
    <n v="80.97"/>
    <n v="33.6"/>
    <n v="2837"/>
    <s v="Leslie Hawley"/>
    <x v="2"/>
    <x v="1"/>
    <s v="Technology"/>
    <s v="Office Machines"/>
    <s v="Jumbo Drum"/>
    <s v="Lexmark Z25 Color Inkjet Printer"/>
    <n v="0.37"/>
    <x v="0"/>
    <s v="Oklahoma"/>
    <s v="Tulsa"/>
    <n v="74133"/>
    <d v="2010-03-08T00:00:00"/>
    <d v="2010-03-11T00:00:00"/>
    <n v="-149.4573"/>
    <n v="3"/>
    <n v="232.16"/>
    <n v="89801"/>
    <s v="Medium"/>
  </r>
  <r>
    <n v="21906"/>
    <s v="Low"/>
    <n v="0.04"/>
    <n v="4.9800000000000004"/>
    <n v="5.49"/>
    <n v="2837"/>
    <s v="Leslie Hawley"/>
    <x v="0"/>
    <x v="1"/>
    <s v="Office Supplies"/>
    <s v="Paper"/>
    <s v="Small Box"/>
    <s v="Xerox 1952"/>
    <n v="0.38"/>
    <x v="0"/>
    <s v="Oklahoma"/>
    <s v="Tulsa"/>
    <n v="74133"/>
    <d v="2012-06-29T00:00:00"/>
    <d v="2012-07-01T00:00:00"/>
    <n v="-58.736000000000004"/>
    <n v="11"/>
    <n v="55.35"/>
    <n v="89802"/>
    <s v="Low"/>
  </r>
  <r>
    <n v="19938"/>
    <s v="Medium"/>
    <n v="0.04"/>
    <n v="2.94"/>
    <n v="0.81"/>
    <n v="2837"/>
    <s v="Leslie Hawley"/>
    <x v="0"/>
    <x v="1"/>
    <s v="Office Supplies"/>
    <s v="Pens &amp; Art Supplies"/>
    <s v="Wrap Bag"/>
    <s v="Prang Colored Pencils"/>
    <n v="0.4"/>
    <x v="0"/>
    <s v="Oklahoma"/>
    <s v="Tulsa"/>
    <n v="74133"/>
    <d v="2013-04-10T00:00:00"/>
    <d v="2013-04-11T00:00:00"/>
    <n v="15.876899999999999"/>
    <n v="8"/>
    <n v="23.01"/>
    <n v="89803"/>
    <s v="Low"/>
  </r>
  <r>
    <n v="19939"/>
    <s v="Medium"/>
    <n v="0.05"/>
    <n v="35.99"/>
    <n v="1.25"/>
    <n v="2837"/>
    <s v="Leslie Hawley"/>
    <x v="0"/>
    <x v="1"/>
    <s v="Technology"/>
    <s v="Telephones and Communication"/>
    <s v="Small Pack"/>
    <s v="Accessory23"/>
    <n v="0.36"/>
    <x v="0"/>
    <s v="Oklahoma"/>
    <s v="Tulsa"/>
    <n v="74133"/>
    <d v="2013-04-10T00:00:00"/>
    <d v="2013-04-11T00:00:00"/>
    <n v="276.32429999999999"/>
    <n v="13"/>
    <n v="400.47"/>
    <n v="89803"/>
    <s v="Low"/>
  </r>
  <r>
    <n v="19338"/>
    <s v="Low"/>
    <n v="0.03"/>
    <n v="128.24"/>
    <n v="12.65"/>
    <n v="2837"/>
    <s v="Leslie Hawley"/>
    <x v="0"/>
    <x v="1"/>
    <s v="Furniture"/>
    <s v="Chairs &amp; Chairmats"/>
    <s v="Medium Box"/>
    <s v="SAFCO Folding Chair Trolley"/>
    <m/>
    <x v="0"/>
    <s v="Oklahoma"/>
    <s v="Tulsa"/>
    <n v="74133"/>
    <d v="2013-10-12T00:00:00"/>
    <d v="2013-10-19T00:00:00"/>
    <n v="1019.7"/>
    <n v="14"/>
    <n v="1887.63"/>
    <n v="89804"/>
    <s v="Low"/>
  </r>
  <r>
    <n v="21905"/>
    <s v="Low"/>
    <n v="0.09"/>
    <n v="5.8"/>
    <n v="5.59"/>
    <n v="2838"/>
    <s v="John Ellington"/>
    <x v="0"/>
    <x v="1"/>
    <s v="Office Supplies"/>
    <s v="Binders and Binder Accessories"/>
    <s v="Small Box"/>
    <s v="Wilson Jones “Snap” Scratch Pad Binder Tool for Ring Binders"/>
    <n v="0.4"/>
    <x v="1"/>
    <s v="Oregon"/>
    <s v="Albany"/>
    <n v="97321"/>
    <d v="2012-06-29T00:00:00"/>
    <d v="2012-07-06T00:00:00"/>
    <n v="-7.7555999999999994"/>
    <n v="1"/>
    <n v="11.08"/>
    <n v="89802"/>
    <s v="Medium"/>
  </r>
  <r>
    <n v="18416"/>
    <s v="High"/>
    <n v="0"/>
    <n v="21.98"/>
    <n v="2.87"/>
    <n v="2840"/>
    <s v="Bob Berg"/>
    <x v="0"/>
    <x v="0"/>
    <s v="Office Supplies"/>
    <s v="Pens &amp; Art Supplies"/>
    <s v="Small Pack"/>
    <s v="Panasonic KP-310 Heavy-Duty Electric Pencil Sharpener"/>
    <n v="0.55000000000000004"/>
    <x v="3"/>
    <s v="Florida"/>
    <s v="North Miami"/>
    <n v="33161"/>
    <d v="2010-09-19T00:00:00"/>
    <d v="2010-09-20T00:00:00"/>
    <n v="21.095999999999997"/>
    <n v="16"/>
    <n v="360.03"/>
    <n v="87884"/>
    <s v="No Discount"/>
  </r>
  <r>
    <n v="18419"/>
    <s v="Medium"/>
    <n v="0.05"/>
    <n v="15.68"/>
    <n v="3.73"/>
    <n v="2840"/>
    <s v="Bob Berg"/>
    <x v="0"/>
    <x v="0"/>
    <s v="Furniture"/>
    <s v="Office Furnishings"/>
    <s v="Small Pack"/>
    <s v="Artistic Insta-Plaque"/>
    <n v="0.46"/>
    <x v="3"/>
    <s v="Florida"/>
    <s v="North Miami"/>
    <n v="33161"/>
    <d v="2010-12-11T00:00:00"/>
    <d v="2010-12-13T00:00:00"/>
    <n v="1166.6280000000002"/>
    <n v="17"/>
    <n v="260.01"/>
    <n v="87885"/>
    <s v="Low"/>
  </r>
  <r>
    <n v="18420"/>
    <s v="Medium"/>
    <n v="0"/>
    <n v="14.98"/>
    <n v="8.99"/>
    <n v="2840"/>
    <s v="Bob Berg"/>
    <x v="0"/>
    <x v="0"/>
    <s v="Furniture"/>
    <s v="Office Furnishings"/>
    <s v="Small Pack"/>
    <s v="GE 4 Foot Flourescent Tube, 40 Watt"/>
    <n v="0.39"/>
    <x v="3"/>
    <s v="Florida"/>
    <s v="North Miami"/>
    <n v="33161"/>
    <d v="2010-12-11T00:00:00"/>
    <d v="2010-12-12T00:00:00"/>
    <n v="-40.604199999999999"/>
    <n v="18"/>
    <n v="273.79000000000002"/>
    <n v="87885"/>
    <s v="No Discount"/>
  </r>
  <r>
    <n v="18421"/>
    <s v="Medium"/>
    <n v="0.02"/>
    <n v="38.76"/>
    <n v="13.26"/>
    <n v="2840"/>
    <s v="Bob Berg"/>
    <x v="0"/>
    <x v="0"/>
    <s v="Office Supplies"/>
    <s v="Paper"/>
    <s v="Small Box"/>
    <s v="Xerox 1892"/>
    <n v="0.36"/>
    <x v="3"/>
    <s v="Florida"/>
    <s v="North Miami"/>
    <n v="33161"/>
    <d v="2010-12-11T00:00:00"/>
    <d v="2010-12-12T00:00:00"/>
    <n v="-294.084"/>
    <n v="1"/>
    <n v="44.62"/>
    <n v="87885"/>
    <s v="Low"/>
  </r>
  <r>
    <n v="25037"/>
    <s v="Not Specified"/>
    <n v="0.08"/>
    <n v="205.99"/>
    <n v="8.99"/>
    <n v="2841"/>
    <s v="Melanie Cooper"/>
    <x v="0"/>
    <x v="0"/>
    <s v="Technology"/>
    <s v="Telephones and Communication"/>
    <s v="Small Box"/>
    <s v="TimeportP7382"/>
    <n v="0.56000000000000005"/>
    <x v="3"/>
    <s v="Florida"/>
    <s v="North Miami Beach"/>
    <n v="33160"/>
    <d v="2011-07-19T00:00:00"/>
    <d v="2011-07-21T00:00:00"/>
    <n v="288.34199999999998"/>
    <n v="2"/>
    <n v="347.94"/>
    <n v="87886"/>
    <s v="Medium"/>
  </r>
  <r>
    <n v="20205"/>
    <s v="Low"/>
    <n v="0.05"/>
    <n v="264.98"/>
    <n v="17.86"/>
    <n v="2841"/>
    <s v="Melanie Cooper"/>
    <x v="2"/>
    <x v="0"/>
    <s v="Technology"/>
    <s v="Office Machines"/>
    <s v="Jumbo Drum"/>
    <s v="Panasonic KX-P1131 Dot Matrix Printer"/>
    <n v="0.57999999999999996"/>
    <x v="3"/>
    <s v="Florida"/>
    <s v="North Miami Beach"/>
    <n v="33160"/>
    <d v="2011-09-27T00:00:00"/>
    <d v="2011-09-29T00:00:00"/>
    <n v="6.5988000000000007"/>
    <n v="4"/>
    <n v="1087.48"/>
    <n v="87887"/>
    <s v="Low"/>
  </r>
  <r>
    <n v="1511"/>
    <s v="High"/>
    <n v="7.0000000000000007E-2"/>
    <n v="48.91"/>
    <n v="35"/>
    <n v="2842"/>
    <s v="Jason Hernandez"/>
    <x v="0"/>
    <x v="0"/>
    <s v="Office Supplies"/>
    <s v="Storage &amp; Organization"/>
    <s v="Large Box"/>
    <s v="Tennsco Industrial Shelving"/>
    <n v="0.83"/>
    <x v="1"/>
    <s v="California"/>
    <s v="Los Angeles"/>
    <n v="90032"/>
    <d v="2011-03-27T00:00:00"/>
    <d v="2011-03-27T00:00:00"/>
    <n v="-1231.8699999999999"/>
    <n v="42"/>
    <n v="2040.95"/>
    <n v="10919"/>
    <s v="Medium"/>
  </r>
  <r>
    <n v="6311"/>
    <s v="Low"/>
    <n v="0.06"/>
    <n v="500.98"/>
    <n v="26"/>
    <n v="2842"/>
    <s v="Jason Hernandez"/>
    <x v="2"/>
    <x v="0"/>
    <s v="Furniture"/>
    <s v="Chairs &amp; Chairmats"/>
    <s v="Jumbo Drum"/>
    <s v="Global Troy™ Executive Leather Low-Back Tilter"/>
    <n v="0.6"/>
    <x v="1"/>
    <s v="California"/>
    <s v="Los Angeles"/>
    <n v="90032"/>
    <d v="2013-01-24T00:00:00"/>
    <d v="2013-01-24T00:00:00"/>
    <n v="2755.3440000000001"/>
    <n v="52"/>
    <n v="25712.3"/>
    <n v="44647"/>
    <s v="Medium"/>
  </r>
  <r>
    <n v="6312"/>
    <s v="Low"/>
    <n v="0.05"/>
    <n v="12.28"/>
    <n v="6.13"/>
    <n v="2842"/>
    <s v="Jason Hernandez"/>
    <x v="0"/>
    <x v="0"/>
    <s v="Office Supplies"/>
    <s v="Storage &amp; Organization"/>
    <s v="Small Box"/>
    <s v="Recycled Eldon Regeneration Jumbo File"/>
    <n v="0.56999999999999995"/>
    <x v="1"/>
    <s v="California"/>
    <s v="Los Angeles"/>
    <n v="90032"/>
    <d v="2013-01-24T00:00:00"/>
    <d v="2013-01-28T00:00:00"/>
    <n v="-58.815999999999995"/>
    <n v="26"/>
    <n v="328.15"/>
    <n v="44647"/>
    <s v="Low"/>
  </r>
  <r>
    <n v="19511"/>
    <s v="High"/>
    <n v="7.0000000000000007E-2"/>
    <n v="48.91"/>
    <n v="35"/>
    <n v="2843"/>
    <s v="Robin Bradford"/>
    <x v="0"/>
    <x v="0"/>
    <s v="Office Supplies"/>
    <s v="Storage &amp; Organization"/>
    <s v="Large Box"/>
    <s v="Tennsco Industrial Shelving"/>
    <n v="0.83"/>
    <x v="2"/>
    <s v="Maryland"/>
    <s v="Glen Burnie"/>
    <n v="21061"/>
    <d v="2011-03-27T00:00:00"/>
    <d v="2011-03-27T00:00:00"/>
    <n v="-1231.8699999999999"/>
    <n v="11"/>
    <n v="534.53"/>
    <n v="90256"/>
    <s v="Medium"/>
  </r>
  <r>
    <n v="24311"/>
    <s v="Low"/>
    <n v="0.06"/>
    <n v="500.98"/>
    <n v="26"/>
    <n v="2843"/>
    <s v="Robin Bradford"/>
    <x v="2"/>
    <x v="0"/>
    <s v="Furniture"/>
    <s v="Chairs &amp; Chairmats"/>
    <s v="Jumbo Drum"/>
    <s v="Global Troy™ Executive Leather Low-Back Tilter"/>
    <n v="0.6"/>
    <x v="2"/>
    <s v="Maryland"/>
    <s v="Glen Burnie"/>
    <n v="21061"/>
    <d v="2013-01-24T00:00:00"/>
    <d v="2013-01-24T00:00:00"/>
    <n v="4435.3682999999992"/>
    <n v="13"/>
    <n v="6428.07"/>
    <n v="90257"/>
    <s v="Medium"/>
  </r>
  <r>
    <n v="24312"/>
    <s v="Low"/>
    <n v="0.05"/>
    <n v="12.28"/>
    <n v="6.13"/>
    <n v="2844"/>
    <s v="Jack Howard"/>
    <x v="0"/>
    <x v="0"/>
    <s v="Office Supplies"/>
    <s v="Storage &amp; Organization"/>
    <s v="Small Box"/>
    <s v="Recycled Eldon Regeneration Jumbo File"/>
    <n v="0.56999999999999995"/>
    <x v="2"/>
    <s v="Maryland"/>
    <s v="Hagerstown"/>
    <n v="21740"/>
    <d v="2013-01-24T00:00:00"/>
    <d v="2013-01-28T00:00:00"/>
    <n v="-45.5824"/>
    <n v="7"/>
    <n v="88.35"/>
    <n v="90257"/>
    <s v="Low"/>
  </r>
  <r>
    <n v="18676"/>
    <s v="Not Specified"/>
    <n v="0"/>
    <n v="5.88"/>
    <n v="3.04"/>
    <n v="2846"/>
    <s v="Jennifer Marks"/>
    <x v="0"/>
    <x v="0"/>
    <s v="Office Supplies"/>
    <s v="Paper"/>
    <s v="Wrap Bag"/>
    <s v="Adams Telephone Message Book W/Dividers/Space For Phone Numbers, 5 1/4&quot;X8 1/2&quot;, 300/Messages"/>
    <n v="0.36"/>
    <x v="3"/>
    <s v="Tennessee"/>
    <s v="Cleveland"/>
    <n v="37311"/>
    <d v="2011-03-10T00:00:00"/>
    <d v="2011-03-11T00:00:00"/>
    <n v="-1323.7811999999999"/>
    <n v="12"/>
    <n v="76.95"/>
    <n v="85930"/>
    <s v="No Discount"/>
  </r>
  <r>
    <n v="18019"/>
    <s v="High"/>
    <n v="0.05"/>
    <n v="150.97999999999999"/>
    <n v="13.99"/>
    <n v="2846"/>
    <s v="Jennifer Marks"/>
    <x v="1"/>
    <x v="0"/>
    <s v="Technology"/>
    <s v="Office Machines"/>
    <s v="Medium Box"/>
    <s v="Canon MP41DH Printing Calculator"/>
    <n v="0.38"/>
    <x v="3"/>
    <s v="Tennessee"/>
    <s v="Cleveland"/>
    <n v="37311"/>
    <d v="2013-05-07T00:00:00"/>
    <d v="2013-05-09T00:00:00"/>
    <n v="-183.51200000000003"/>
    <n v="1"/>
    <n v="153.96"/>
    <n v="85934"/>
    <s v="Low"/>
  </r>
  <r>
    <n v="18020"/>
    <s v="High"/>
    <n v="0.02"/>
    <n v="18.97"/>
    <n v="9.0299999999999994"/>
    <n v="2846"/>
    <s v="Jennifer Marks"/>
    <x v="0"/>
    <x v="0"/>
    <s v="Office Supplies"/>
    <s v="Paper"/>
    <s v="Small Box"/>
    <s v="Computer Printout Paper with Letter-Trim Perforations"/>
    <n v="0.37"/>
    <x v="3"/>
    <s v="Tennessee"/>
    <s v="Cleveland"/>
    <n v="37311"/>
    <d v="2013-05-07T00:00:00"/>
    <d v="2013-05-08T00:00:00"/>
    <n v="697.65599999999995"/>
    <n v="9"/>
    <n v="178.48"/>
    <n v="85934"/>
    <s v="Low"/>
  </r>
  <r>
    <n v="18021"/>
    <s v="High"/>
    <n v="0.05"/>
    <n v="9.7100000000000009"/>
    <n v="9.4499999999999993"/>
    <n v="2846"/>
    <s v="Jennifer Marks"/>
    <x v="0"/>
    <x v="0"/>
    <s v="Office Supplies"/>
    <s v="Storage &amp; Organization"/>
    <s v="Small Box"/>
    <s v="Filing/Storage Totes and Swivel Casters"/>
    <n v="0.6"/>
    <x v="3"/>
    <s v="Tennessee"/>
    <s v="Cleveland"/>
    <n v="37311"/>
    <d v="2013-05-07T00:00:00"/>
    <d v="2013-05-10T00:00:00"/>
    <n v="1555.8839999999998"/>
    <n v="7"/>
    <n v="71.97"/>
    <n v="85934"/>
    <s v="Low"/>
  </r>
  <r>
    <n v="21855"/>
    <s v="Not Specified"/>
    <n v="0.04"/>
    <n v="90.48"/>
    <n v="19.989999999999998"/>
    <n v="2847"/>
    <s v="Vanessa Day"/>
    <x v="0"/>
    <x v="0"/>
    <s v="Office Supplies"/>
    <s v="Envelopes"/>
    <s v="Small Box"/>
    <s v="Tyvek® Side-Opening Peel &amp; Seel® Expanding Envelopes"/>
    <n v="0.4"/>
    <x v="3"/>
    <s v="Tennessee"/>
    <s v="Collierville"/>
    <n v="38017"/>
    <d v="2010-04-09T00:00:00"/>
    <d v="2010-04-11T00:00:00"/>
    <n v="55.555199999999999"/>
    <n v="3"/>
    <n v="268.64"/>
    <n v="85928"/>
    <s v="Low"/>
  </r>
  <r>
    <n v="21856"/>
    <s v="Not Specified"/>
    <n v="0.02"/>
    <n v="9.77"/>
    <n v="6.02"/>
    <n v="2847"/>
    <s v="Vanessa Day"/>
    <x v="0"/>
    <x v="0"/>
    <s v="Furniture"/>
    <s v="Office Furnishings"/>
    <s v="Medium Box"/>
    <s v="DAX Solid Wood Frames"/>
    <n v="0.48"/>
    <x v="3"/>
    <s v="Tennessee"/>
    <s v="Collierville"/>
    <n v="38017"/>
    <d v="2010-04-09T00:00:00"/>
    <d v="2010-04-10T00:00:00"/>
    <n v="-535.33199999999999"/>
    <n v="9"/>
    <n v="87.68"/>
    <n v="85928"/>
    <s v="Low"/>
  </r>
  <r>
    <n v="21857"/>
    <s v="Not Specified"/>
    <n v="0.09"/>
    <n v="34.99"/>
    <n v="7.73"/>
    <n v="2847"/>
    <s v="Vanessa Day"/>
    <x v="0"/>
    <x v="0"/>
    <s v="Office Supplies"/>
    <s v="Pens &amp; Art Supplies"/>
    <s v="Small Box"/>
    <s v="Hunt Boston® Vacuum Mount KS Pencil Sharpener"/>
    <n v="0.59"/>
    <x v="3"/>
    <s v="Tennessee"/>
    <s v="Collierville"/>
    <n v="38017"/>
    <d v="2010-04-09T00:00:00"/>
    <d v="2010-04-11T00:00:00"/>
    <n v="-208.72039999999998"/>
    <n v="1"/>
    <n v="37.619999999999997"/>
    <n v="85928"/>
    <s v="Medium"/>
  </r>
  <r>
    <n v="20504"/>
    <s v="Not Specified"/>
    <n v="0.06"/>
    <n v="5.68"/>
    <n v="1.39"/>
    <n v="2847"/>
    <s v="Vanessa Day"/>
    <x v="0"/>
    <x v="0"/>
    <s v="Office Supplies"/>
    <s v="Envelopes"/>
    <s v="Small Box"/>
    <s v="Staples Standard Envelopes"/>
    <n v="0.38"/>
    <x v="3"/>
    <s v="Tennessee"/>
    <s v="Collierville"/>
    <n v="38017"/>
    <d v="2013-04-01T00:00:00"/>
    <d v="2013-04-03T00:00:00"/>
    <n v="-120.67439999999999"/>
    <n v="9"/>
    <n v="52.27"/>
    <n v="85933"/>
    <s v="Medium"/>
  </r>
  <r>
    <n v="20505"/>
    <s v="Not Specified"/>
    <n v="0.08"/>
    <n v="2.2799999999999998"/>
    <n v="5.2"/>
    <n v="2847"/>
    <s v="Vanessa Day"/>
    <x v="0"/>
    <x v="0"/>
    <s v="Office Supplies"/>
    <s v="Pens &amp; Art Supplies"/>
    <s v="Wrap Bag"/>
    <s v="Binney &amp; Smith inkTank™ Erasable Pocket Highlighter, Chisel Tip, Yellow"/>
    <n v="0.41"/>
    <x v="3"/>
    <s v="Tennessee"/>
    <s v="Collierville"/>
    <n v="38017"/>
    <d v="2013-04-01T00:00:00"/>
    <d v="2013-04-03T00:00:00"/>
    <n v="-845.31999999999994"/>
    <n v="9"/>
    <n v="20.75"/>
    <n v="85933"/>
    <s v="Medium"/>
  </r>
  <r>
    <n v="24454"/>
    <s v="Medium"/>
    <n v="0.08"/>
    <n v="12.53"/>
    <n v="7.17"/>
    <n v="2847"/>
    <s v="Vanessa Day"/>
    <x v="1"/>
    <x v="0"/>
    <s v="Office Supplies"/>
    <s v="Binders and Binder Accessories"/>
    <s v="Small Box"/>
    <s v="GBC ProClick Spines for 32-Hole Punch"/>
    <n v="0.38"/>
    <x v="3"/>
    <s v="Tennessee"/>
    <s v="Collierville"/>
    <n v="38017"/>
    <d v="2013-12-06T00:00:00"/>
    <d v="2013-12-08T00:00:00"/>
    <n v="983.08799999999997"/>
    <n v="8"/>
    <n v="107.59"/>
    <n v="85937"/>
    <s v="Medium"/>
  </r>
  <r>
    <n v="24455"/>
    <s v="Medium"/>
    <n v="0"/>
    <n v="49.99"/>
    <n v="19.989999999999998"/>
    <n v="2848"/>
    <s v="Eileen Dalton"/>
    <x v="0"/>
    <x v="0"/>
    <s v="Technology"/>
    <s v="Computer Peripherals"/>
    <s v="Small Box"/>
    <s v="Zoom V.92 USB External Faxmodem"/>
    <n v="0.41"/>
    <x v="3"/>
    <s v="Tennessee"/>
    <s v="Columbia"/>
    <n v="38401"/>
    <d v="2010-12-06T00:00:00"/>
    <d v="2010-12-08T00:00:00"/>
    <n v="38.885999999999996"/>
    <n v="16"/>
    <n v="832.97"/>
    <n v="85929"/>
    <s v="No Discount"/>
  </r>
  <r>
    <n v="22289"/>
    <s v="Medium"/>
    <n v="0.04"/>
    <n v="55.94"/>
    <n v="4"/>
    <n v="2848"/>
    <s v="Eileen Dalton"/>
    <x v="1"/>
    <x v="0"/>
    <s v="Technology"/>
    <s v="Computer Peripherals"/>
    <s v="Small Box"/>
    <s v="Fellowes Smart Design 104-Key Enhanced Keyboard, PS/2 Adapter, Platinum"/>
    <n v="0.74"/>
    <x v="3"/>
    <s v="Tennessee"/>
    <s v="Columbia"/>
    <n v="38401"/>
    <d v="2012-07-26T00:00:00"/>
    <d v="2012-07-28T00:00:00"/>
    <n v="-130.774"/>
    <n v="11"/>
    <n v="613.6"/>
    <n v="85931"/>
    <s v="Low"/>
  </r>
  <r>
    <n v="25958"/>
    <s v="Critical"/>
    <n v="0.09"/>
    <n v="100.98"/>
    <n v="7.18"/>
    <n v="2848"/>
    <s v="Eileen Dalton"/>
    <x v="0"/>
    <x v="0"/>
    <s v="Technology"/>
    <s v="Computer Peripherals"/>
    <s v="Small Box"/>
    <s v="Logitech Cordless Elite Duo"/>
    <n v="0.4"/>
    <x v="3"/>
    <s v="Tennessee"/>
    <s v="Columbia"/>
    <n v="38401"/>
    <d v="2012-07-29T00:00:00"/>
    <d v="2012-07-30T00:00:00"/>
    <n v="365.34"/>
    <n v="15"/>
    <n v="1474.86"/>
    <n v="85932"/>
    <s v="Medium"/>
  </r>
  <r>
    <n v="26289"/>
    <s v="Critical"/>
    <n v="0.09"/>
    <n v="2.98"/>
    <n v="1.58"/>
    <n v="2848"/>
    <s v="Eileen Dalton"/>
    <x v="0"/>
    <x v="0"/>
    <s v="Office Supplies"/>
    <s v="Rubber Bands"/>
    <s v="Wrap Bag"/>
    <s v="Staples Gold Paper Clips"/>
    <n v="0.39"/>
    <x v="3"/>
    <s v="Tennessee"/>
    <s v="Columbia"/>
    <n v="38401"/>
    <d v="2013-05-18T00:00:00"/>
    <d v="2013-05-19T00:00:00"/>
    <n v="-31.248000000000001"/>
    <n v="1"/>
    <n v="3.37"/>
    <n v="85935"/>
    <s v="Medium"/>
  </r>
  <r>
    <n v="24822"/>
    <s v="Medium"/>
    <n v="0.02"/>
    <n v="30.98"/>
    <n v="5.09"/>
    <n v="2848"/>
    <s v="Eileen Dalton"/>
    <x v="0"/>
    <x v="0"/>
    <s v="Office Supplies"/>
    <s v="Paper"/>
    <s v="Small Box"/>
    <s v="Xerox 19"/>
    <n v="0.4"/>
    <x v="3"/>
    <s v="Tennessee"/>
    <s v="Columbia"/>
    <n v="38401"/>
    <d v="2013-07-08T00:00:00"/>
    <d v="2013-07-10T00:00:00"/>
    <n v="2418.9719999999998"/>
    <n v="2"/>
    <n v="67.28"/>
    <n v="85936"/>
    <s v="Low"/>
  </r>
  <r>
    <n v="18115"/>
    <s v="Medium"/>
    <n v="0.02"/>
    <n v="115.99"/>
    <n v="56.14"/>
    <n v="2850"/>
    <s v="Penny Davenport"/>
    <x v="2"/>
    <x v="3"/>
    <s v="Technology"/>
    <s v="Office Machines"/>
    <s v="Jumbo Drum"/>
    <s v="Hewlett-Packard Deskjet 5550 Color Inkjet Printer"/>
    <n v="0.4"/>
    <x v="0"/>
    <s v="Indiana"/>
    <s v="Munster"/>
    <n v="46321"/>
    <d v="2011-06-01T00:00:00"/>
    <d v="2011-06-02T00:00:00"/>
    <n v="4.9800000000000066"/>
    <n v="14"/>
    <n v="1612.63"/>
    <n v="86455"/>
    <s v="Low"/>
  </r>
  <r>
    <n v="19264"/>
    <s v="Medium"/>
    <n v="0.1"/>
    <n v="180.98"/>
    <n v="55.24"/>
    <n v="2850"/>
    <s v="Penny Davenport"/>
    <x v="2"/>
    <x v="3"/>
    <s v="Office Supplies"/>
    <s v="Appliances"/>
    <s v="Jumbo Drum"/>
    <s v="Avanti 4.4 Cu. Ft. Refrigerator"/>
    <n v="0.56999999999999995"/>
    <x v="0"/>
    <s v="Indiana"/>
    <s v="Munster"/>
    <n v="46321"/>
    <d v="2012-04-14T00:00:00"/>
    <d v="2012-04-16T00:00:00"/>
    <n v="-86.68"/>
    <n v="10"/>
    <n v="1660.45"/>
    <n v="86457"/>
    <s v="Medium"/>
  </r>
  <r>
    <n v="19241"/>
    <s v="Low"/>
    <n v="0.05"/>
    <n v="35.99"/>
    <n v="0.99"/>
    <n v="2850"/>
    <s v="Penny Davenport"/>
    <x v="0"/>
    <x v="3"/>
    <s v="Technology"/>
    <s v="Telephones and Communication"/>
    <s v="Small Pack"/>
    <s v="Accessory31"/>
    <n v="0.35"/>
    <x v="0"/>
    <s v="Indiana"/>
    <s v="Munster"/>
    <n v="46321"/>
    <d v="2012-09-02T00:00:00"/>
    <d v="2012-09-11T00:00:00"/>
    <n v="321.85049999999995"/>
    <n v="15"/>
    <n v="466.45"/>
    <n v="86458"/>
    <s v="Low"/>
  </r>
  <r>
    <n v="23622"/>
    <s v="Low"/>
    <n v="0.05"/>
    <n v="115.99"/>
    <n v="8.99"/>
    <n v="2851"/>
    <s v="Annie Sherrill"/>
    <x v="0"/>
    <x v="3"/>
    <s v="Technology"/>
    <s v="Telephones and Communication"/>
    <s v="Small Box"/>
    <s v="5185"/>
    <n v="0.57999999999999996"/>
    <x v="0"/>
    <s v="Texas"/>
    <s v="Odessa"/>
    <n v="79762"/>
    <d v="2010-04-09T00:00:00"/>
    <d v="2010-04-13T00:00:00"/>
    <n v="719.35259999999994"/>
    <n v="11"/>
    <n v="1042.54"/>
    <n v="86454"/>
    <s v="Low"/>
  </r>
  <r>
    <n v="20224"/>
    <s v="High"/>
    <n v="0"/>
    <n v="2.88"/>
    <n v="0.99"/>
    <n v="2851"/>
    <s v="Annie Sherrill"/>
    <x v="1"/>
    <x v="3"/>
    <s v="Office Supplies"/>
    <s v="Labels"/>
    <s v="Small Box"/>
    <s v="Avery 474"/>
    <n v="0.36"/>
    <x v="0"/>
    <s v="Texas"/>
    <s v="Odessa"/>
    <n v="79762"/>
    <d v="2012-01-19T00:00:00"/>
    <d v="2012-01-20T00:00:00"/>
    <n v="9.7082999999999995"/>
    <n v="3"/>
    <n v="14.07"/>
    <n v="86456"/>
    <s v="No Discount"/>
  </r>
  <r>
    <n v="18270"/>
    <s v="High"/>
    <n v="7.0000000000000007E-2"/>
    <n v="5.58"/>
    <n v="1.99"/>
    <n v="2853"/>
    <s v="Linda Franklin"/>
    <x v="0"/>
    <x v="3"/>
    <s v="Office Supplies"/>
    <s v="Pens &amp; Art Supplies"/>
    <s v="Wrap Bag"/>
    <s v="DIXON Ticonderoga® Erasable Checking Pencils"/>
    <n v="0.46"/>
    <x v="1"/>
    <s v="Washington"/>
    <s v="Bremerton"/>
    <n v="98310"/>
    <d v="2011-01-12T00:00:00"/>
    <d v="2011-01-13T00:00:00"/>
    <n v="15.2"/>
    <n v="9"/>
    <n v="48.59"/>
    <n v="87318"/>
    <s v="Medium"/>
  </r>
  <r>
    <n v="19178"/>
    <s v="Critical"/>
    <n v="0.04"/>
    <n v="20.99"/>
    <n v="2.5"/>
    <n v="2853"/>
    <s v="Linda Franklin"/>
    <x v="0"/>
    <x v="0"/>
    <s v="Technology"/>
    <s v="Telephones and Communication"/>
    <s v="Wrap Bag"/>
    <s v="Accessory37"/>
    <n v="0.81"/>
    <x v="1"/>
    <s v="Washington"/>
    <s v="Bremerton"/>
    <n v="98310"/>
    <d v="2013-04-14T00:00:00"/>
    <d v="2013-04-15T00:00:00"/>
    <n v="-108.075"/>
    <n v="1"/>
    <n v="18"/>
    <n v="87325"/>
    <s v="Low"/>
  </r>
  <r>
    <n v="21738"/>
    <s v="Low"/>
    <n v="0.03"/>
    <n v="65.989999999999995"/>
    <n v="7.69"/>
    <n v="2854"/>
    <s v="Brian Norman"/>
    <x v="0"/>
    <x v="3"/>
    <s v="Technology"/>
    <s v="Telephones and Communication"/>
    <s v="Small Box"/>
    <s v="5190"/>
    <n v="0.59"/>
    <x v="1"/>
    <s v="Washington"/>
    <s v="Burien"/>
    <n v="98146"/>
    <d v="2012-03-03T00:00:00"/>
    <d v="2012-03-08T00:00:00"/>
    <n v="-201.48699999999999"/>
    <n v="2"/>
    <n v="110.45"/>
    <n v="87319"/>
    <s v="Low"/>
  </r>
  <r>
    <n v="20380"/>
    <s v="Critical"/>
    <n v="0.08"/>
    <n v="3.52"/>
    <n v="6.83"/>
    <n v="2854"/>
    <s v="Brian Norman"/>
    <x v="0"/>
    <x v="0"/>
    <s v="Office Supplies"/>
    <s v="Binders and Binder Accessories"/>
    <s v="Small Box"/>
    <s v="Self-Adhesive Ring Binder Labels"/>
    <n v="0.38"/>
    <x v="1"/>
    <s v="Washington"/>
    <s v="Burien"/>
    <n v="98146"/>
    <d v="2012-08-17T00:00:00"/>
    <d v="2012-08-19T00:00:00"/>
    <n v="-33.482020000000006"/>
    <n v="6"/>
    <n v="23.16"/>
    <n v="87320"/>
    <s v="Medium"/>
  </r>
  <r>
    <n v="21509"/>
    <s v="Critical"/>
    <n v="0.01"/>
    <n v="46.89"/>
    <n v="5.0999999999999996"/>
    <n v="2854"/>
    <s v="Brian Norman"/>
    <x v="0"/>
    <x v="3"/>
    <s v="Office Supplies"/>
    <s v="Appliances"/>
    <s v="Medium Box"/>
    <s v="Bionaire Personal Warm Mist Humidifier/Vaporizer"/>
    <n v="0.46"/>
    <x v="1"/>
    <s v="Washington"/>
    <s v="Burien"/>
    <n v="98146"/>
    <d v="2012-09-25T00:00:00"/>
    <d v="2012-09-26T00:00:00"/>
    <n v="618.66779999999994"/>
    <n v="18"/>
    <n v="896.62"/>
    <n v="87321"/>
    <s v="Low"/>
  </r>
  <r>
    <n v="21510"/>
    <s v="Critical"/>
    <n v="0.09"/>
    <n v="85.99"/>
    <n v="1.25"/>
    <n v="2854"/>
    <s v="Brian Norman"/>
    <x v="0"/>
    <x v="3"/>
    <s v="Technology"/>
    <s v="Telephones and Communication"/>
    <s v="Small Pack"/>
    <s v="Accessory8"/>
    <n v="0.39"/>
    <x v="1"/>
    <s v="Washington"/>
    <s v="Burien"/>
    <n v="98146"/>
    <d v="2012-09-25T00:00:00"/>
    <d v="2012-09-27T00:00:00"/>
    <n v="-363.55"/>
    <n v="1"/>
    <n v="71.83"/>
    <n v="87321"/>
    <s v="Medium"/>
  </r>
  <r>
    <n v="22210"/>
    <s v="Medium"/>
    <n v="0"/>
    <n v="2.08"/>
    <n v="1.49"/>
    <n v="2854"/>
    <s v="Brian Norman"/>
    <x v="0"/>
    <x v="0"/>
    <s v="Office Supplies"/>
    <s v="Binders and Binder Accessories"/>
    <s v="Small Box"/>
    <s v="Round Ring Binders"/>
    <n v="0.38"/>
    <x v="1"/>
    <s v="Washington"/>
    <s v="Burien"/>
    <n v="98146"/>
    <d v="2013-03-22T00:00:00"/>
    <d v="2013-03-24T00:00:00"/>
    <n v="-5.1404999999999994"/>
    <n v="2"/>
    <n v="4.49"/>
    <n v="87323"/>
    <s v="No Discount"/>
  </r>
  <r>
    <n v="19844"/>
    <s v="Low"/>
    <n v="0.09"/>
    <n v="34.979999999999997"/>
    <n v="7.53"/>
    <n v="2854"/>
    <s v="Brian Norman"/>
    <x v="0"/>
    <x v="0"/>
    <s v="Technology"/>
    <s v="Computer Peripherals"/>
    <s v="Small Box"/>
    <s v="Fellowes EZ Multi-Media Keyboard"/>
    <n v="0.76"/>
    <x v="1"/>
    <s v="Washington"/>
    <s v="Burien"/>
    <n v="98146"/>
    <d v="2013-05-09T00:00:00"/>
    <d v="2013-05-14T00:00:00"/>
    <n v="-126.6"/>
    <n v="7"/>
    <n v="243.04"/>
    <n v="87326"/>
    <s v="Medium"/>
  </r>
  <r>
    <n v="19845"/>
    <s v="Low"/>
    <n v="0.02"/>
    <n v="6.3"/>
    <n v="0.5"/>
    <n v="2854"/>
    <s v="Brian Norman"/>
    <x v="0"/>
    <x v="0"/>
    <s v="Office Supplies"/>
    <s v="Labels"/>
    <s v="Small Box"/>
    <s v="Avery 51"/>
    <n v="0.39"/>
    <x v="1"/>
    <s v="Washington"/>
    <s v="Burien"/>
    <n v="98146"/>
    <d v="2013-05-09T00:00:00"/>
    <d v="2013-05-13T00:00:00"/>
    <n v="-5.92"/>
    <n v="1"/>
    <n v="6.3"/>
    <n v="87326"/>
    <s v="Low"/>
  </r>
  <r>
    <n v="22337"/>
    <s v="Medium"/>
    <n v="0.01"/>
    <n v="5.98"/>
    <n v="1.49"/>
    <n v="2854"/>
    <s v="Brian Norman"/>
    <x v="0"/>
    <x v="0"/>
    <s v="Office Supplies"/>
    <s v="Binders and Binder Accessories"/>
    <s v="Small Box"/>
    <s v="Avery Hanging File Binders"/>
    <n v="0.39"/>
    <x v="1"/>
    <s v="Washington"/>
    <s v="Burien"/>
    <n v="98146"/>
    <d v="2013-09-22T00:00:00"/>
    <d v="2013-09-23T00:00:00"/>
    <n v="39.685140000000004"/>
    <n v="12"/>
    <n v="74.66"/>
    <n v="87327"/>
    <s v="Low"/>
  </r>
  <r>
    <n v="23042"/>
    <s v="Medium"/>
    <n v="0.08"/>
    <n v="7.84"/>
    <n v="4.71"/>
    <n v="2855"/>
    <s v="Vicki Womble"/>
    <x v="0"/>
    <x v="0"/>
    <s v="Office Supplies"/>
    <s v="Binders and Binder Accessories"/>
    <s v="Small Box"/>
    <s v="XtraLife® ClearVue™ Slant-D® Ring Binders by Cardinal"/>
    <n v="0.35"/>
    <x v="1"/>
    <s v="Washington"/>
    <s v="Des Moines"/>
    <n v="98198"/>
    <d v="2010-01-21T00:00:00"/>
    <d v="2010-01-22T00:00:00"/>
    <n v="-12.876779999999998"/>
    <n v="10"/>
    <n v="76.16"/>
    <n v="87316"/>
    <s v="Medium"/>
  </r>
  <r>
    <n v="23043"/>
    <s v="Medium"/>
    <n v="0.03"/>
    <n v="105.34"/>
    <n v="24.49"/>
    <n v="2855"/>
    <s v="Vicki Womble"/>
    <x v="0"/>
    <x v="0"/>
    <s v="Furniture"/>
    <s v="Office Furnishings"/>
    <s v="Large Box"/>
    <s v="Deflect-o DuraMat Antistatic Studded Beveled Mat for Medium Pile Carpeting"/>
    <n v="0.61"/>
    <x v="1"/>
    <s v="Washington"/>
    <s v="Des Moines"/>
    <n v="98198"/>
    <d v="2010-01-21T00:00:00"/>
    <d v="2010-01-22T00:00:00"/>
    <n v="618.13080000000002"/>
    <n v="10"/>
    <n v="1038.1400000000001"/>
    <n v="87316"/>
    <s v="Low"/>
  </r>
  <r>
    <n v="23213"/>
    <s v="Low"/>
    <n v="0.09"/>
    <n v="6783.02"/>
    <n v="24.49"/>
    <n v="2855"/>
    <s v="Vicki Womble"/>
    <x v="0"/>
    <x v="3"/>
    <s v="Technology"/>
    <s v="Office Machines"/>
    <s v="Large Box"/>
    <s v="Polycom ViewStation™ ISDN Videoconferencing Unit"/>
    <n v="0.39"/>
    <x v="1"/>
    <s v="Washington"/>
    <s v="Des Moines"/>
    <n v="98198"/>
    <d v="2010-03-10T00:00:00"/>
    <d v="2010-03-14T00:00:00"/>
    <n v="-14140.7016"/>
    <n v="1"/>
    <n v="6296"/>
    <n v="87317"/>
    <s v="Medium"/>
  </r>
  <r>
    <n v="22338"/>
    <s v="Medium"/>
    <n v="0.08"/>
    <n v="22.24"/>
    <n v="1.99"/>
    <n v="2855"/>
    <s v="Vicki Womble"/>
    <x v="0"/>
    <x v="0"/>
    <s v="Technology"/>
    <s v="Computer Peripherals"/>
    <s v="Small Pack"/>
    <s v="Verbatim DVD-R, 3.95GB, SR, Mitsubishi Branded, Jewel"/>
    <n v="0.43"/>
    <x v="1"/>
    <s v="Washington"/>
    <s v="Des Moines"/>
    <n v="98198"/>
    <d v="2013-09-22T00:00:00"/>
    <d v="2013-09-24T00:00:00"/>
    <n v="289.70339999999999"/>
    <n v="19"/>
    <n v="419.86"/>
    <n v="87327"/>
    <s v="Medium"/>
  </r>
  <r>
    <n v="22339"/>
    <s v="Medium"/>
    <n v="0.02"/>
    <n v="2.89"/>
    <n v="0.5"/>
    <n v="2855"/>
    <s v="Vicki Womble"/>
    <x v="0"/>
    <x v="0"/>
    <s v="Office Supplies"/>
    <s v="Labels"/>
    <s v="Small Box"/>
    <s v="Avery 498"/>
    <n v="0.38"/>
    <x v="1"/>
    <s v="Washington"/>
    <s v="Des Moines"/>
    <n v="98198"/>
    <d v="2013-09-22T00:00:00"/>
    <d v="2013-09-24T00:00:00"/>
    <n v="45.574499999999993"/>
    <n v="23"/>
    <n v="66.05"/>
    <n v="87327"/>
    <s v="Low"/>
  </r>
  <r>
    <n v="22340"/>
    <s v="Medium"/>
    <n v="7.0000000000000007E-2"/>
    <n v="19.98"/>
    <n v="10.49"/>
    <n v="2855"/>
    <s v="Vicki Womble"/>
    <x v="1"/>
    <x v="0"/>
    <s v="Furniture"/>
    <s v="Office Furnishings"/>
    <s v="Small Box"/>
    <s v="12-1/2 Diameter Round Wall Clock"/>
    <n v="0.49"/>
    <x v="1"/>
    <s v="Washington"/>
    <s v="Des Moines"/>
    <n v="98198"/>
    <d v="2013-09-22T00:00:00"/>
    <d v="2013-09-24T00:00:00"/>
    <n v="53.848799999999997"/>
    <n v="13"/>
    <n v="269"/>
    <n v="87327"/>
    <s v="Medium"/>
  </r>
  <r>
    <n v="25029"/>
    <s v="Medium"/>
    <n v="0"/>
    <n v="1938.02"/>
    <n v="13.99"/>
    <n v="2856"/>
    <s v="Mary Henson"/>
    <x v="0"/>
    <x v="3"/>
    <s v="Technology"/>
    <s v="Office Machines"/>
    <s v="Medium Box"/>
    <s v="Polycom ViewStation™ Adapter H323 Videoconferencing Unit"/>
    <n v="0.38"/>
    <x v="1"/>
    <s v="Washington"/>
    <s v="Edmonds"/>
    <n v="98026"/>
    <d v="2013-02-01T00:00:00"/>
    <d v="2013-02-03T00:00:00"/>
    <n v="2754.7008000000001"/>
    <n v="2"/>
    <n v="3992.32"/>
    <n v="87322"/>
    <s v="No Discount"/>
  </r>
  <r>
    <n v="25371"/>
    <s v="Critical"/>
    <n v="0.08"/>
    <n v="20.95"/>
    <n v="4"/>
    <n v="2856"/>
    <s v="Mary Henson"/>
    <x v="0"/>
    <x v="3"/>
    <s v="Technology"/>
    <s v="Computer Peripherals"/>
    <s v="Small Box"/>
    <s v="Fellowes Basic 104-Key Keyboard, Platinum"/>
    <n v="0.6"/>
    <x v="1"/>
    <s v="Washington"/>
    <s v="Edmonds"/>
    <n v="98026"/>
    <d v="2013-04-03T00:00:00"/>
    <d v="2013-04-04T00:00:00"/>
    <n v="-47.37"/>
    <n v="2"/>
    <n v="42.25"/>
    <n v="87324"/>
    <s v="Medium"/>
  </r>
  <r>
    <n v="18516"/>
    <s v="Medium"/>
    <n v="0.06"/>
    <n v="2.94"/>
    <n v="0.96"/>
    <n v="2858"/>
    <s v="Jerry Webster"/>
    <x v="0"/>
    <x v="0"/>
    <s v="Office Supplies"/>
    <s v="Pens &amp; Art Supplies"/>
    <s v="Wrap Bag"/>
    <s v="Newell 343"/>
    <n v="0.57999999999999996"/>
    <x v="3"/>
    <s v="Florida"/>
    <s v="Fruit Cove"/>
    <n v="32259"/>
    <d v="2010-05-17T00:00:00"/>
    <d v="2010-05-18T00:00:00"/>
    <n v="-8.8759999999999994"/>
    <n v="3"/>
    <n v="8.7899999999999991"/>
    <n v="88279"/>
    <s v="Medium"/>
  </r>
  <r>
    <n v="18506"/>
    <s v="Low"/>
    <n v="0.04"/>
    <n v="67.28"/>
    <n v="19.989999999999998"/>
    <n v="2858"/>
    <s v="Jerry Webster"/>
    <x v="0"/>
    <x v="0"/>
    <s v="Office Supplies"/>
    <s v="Binders and Binder Accessories"/>
    <s v="Small Box"/>
    <s v="Catalog Binders with Expanding Posts"/>
    <n v="0.4"/>
    <x v="3"/>
    <s v="Florida"/>
    <s v="Fruit Cove"/>
    <n v="32259"/>
    <d v="2010-11-23T00:00:00"/>
    <d v="2010-11-28T00:00:00"/>
    <n v="14.754"/>
    <n v="30"/>
    <n v="2051.6799999999998"/>
    <n v="88282"/>
    <s v="Low"/>
  </r>
  <r>
    <n v="18507"/>
    <s v="Low"/>
    <n v="0.1"/>
    <n v="130.97999999999999"/>
    <n v="54.74"/>
    <n v="2858"/>
    <s v="Jerry Webster"/>
    <x v="2"/>
    <x v="0"/>
    <s v="Furniture"/>
    <s v="Bookcases"/>
    <s v="Jumbo Box"/>
    <s v="O'Sullivan Elevations Bookcase, Cherry Finish"/>
    <n v="0.69"/>
    <x v="3"/>
    <s v="Florida"/>
    <s v="Fruit Cove"/>
    <n v="32259"/>
    <d v="2010-11-23T00:00:00"/>
    <d v="2010-11-23T00:00:00"/>
    <n v="669.61199999999997"/>
    <n v="42"/>
    <n v="5295.03"/>
    <n v="88282"/>
    <s v="Medium"/>
  </r>
  <r>
    <n v="18508"/>
    <s v="Low"/>
    <n v="0.04"/>
    <n v="2.78"/>
    <n v="1.25"/>
    <n v="2858"/>
    <s v="Jerry Webster"/>
    <x v="0"/>
    <x v="0"/>
    <s v="Office Supplies"/>
    <s v="Pens &amp; Art Supplies"/>
    <s v="Wrap Bag"/>
    <s v="Newell 318"/>
    <n v="0.59"/>
    <x v="3"/>
    <s v="Florida"/>
    <s v="Fruit Cove"/>
    <n v="32259"/>
    <d v="2010-11-23T00:00:00"/>
    <d v="2010-11-23T00:00:00"/>
    <n v="213"/>
    <n v="28"/>
    <n v="80.27"/>
    <n v="88282"/>
    <s v="Low"/>
  </r>
  <r>
    <n v="18646"/>
    <s v="Low"/>
    <n v="0.09"/>
    <n v="6.48"/>
    <n v="6.74"/>
    <n v="2858"/>
    <s v="Jerry Webster"/>
    <x v="0"/>
    <x v="0"/>
    <s v="Office Supplies"/>
    <s v="Paper"/>
    <s v="Small Box"/>
    <s v="Xerox 215"/>
    <n v="0.37"/>
    <x v="3"/>
    <s v="Florida"/>
    <s v="Fruit Cove"/>
    <n v="32259"/>
    <d v="2013-09-12T00:00:00"/>
    <d v="2013-09-17T00:00:00"/>
    <n v="-33.642000000000003"/>
    <n v="24"/>
    <n v="150.78"/>
    <n v="88292"/>
    <s v="Medium"/>
  </r>
  <r>
    <n v="20270"/>
    <s v="Not Specified"/>
    <n v="0.03"/>
    <n v="142.86000000000001"/>
    <n v="19.989999999999998"/>
    <n v="2859"/>
    <s v="Brad H Blake"/>
    <x v="0"/>
    <x v="0"/>
    <s v="Office Supplies"/>
    <s v="Storage &amp; Organization"/>
    <s v="Small Box"/>
    <s v="Letter Size Cart"/>
    <n v="0.56000000000000005"/>
    <x v="3"/>
    <s v="Florida"/>
    <s v="Gainesville"/>
    <n v="32601"/>
    <d v="2010-10-01T00:00:00"/>
    <d v="2010-10-03T00:00:00"/>
    <n v="-8.3881000000000014"/>
    <n v="23"/>
    <n v="3292.02"/>
    <n v="88281"/>
    <s v="Low"/>
  </r>
  <r>
    <n v="18920"/>
    <s v="High"/>
    <n v="0.01"/>
    <n v="880.98"/>
    <n v="44.55"/>
    <n v="2859"/>
    <s v="Brad H Blake"/>
    <x v="2"/>
    <x v="0"/>
    <s v="Furniture"/>
    <s v="Bookcases"/>
    <s v="Jumbo Box"/>
    <s v="Riverside Palais Royal Lawyers Bookcase, Royale Cherry Finish"/>
    <n v="0.62"/>
    <x v="3"/>
    <s v="Florida"/>
    <s v="Gainesville"/>
    <n v="32601"/>
    <d v="2011-08-15T00:00:00"/>
    <d v="2011-08-17T00:00:00"/>
    <n v="65.901600000000002"/>
    <n v="10"/>
    <n v="9157.7900000000009"/>
    <n v="88283"/>
    <s v="Low"/>
  </r>
  <r>
    <n v="21890"/>
    <s v="Critical"/>
    <n v="0.02"/>
    <n v="599.99"/>
    <n v="24.49"/>
    <n v="2859"/>
    <s v="Brad H Blake"/>
    <x v="0"/>
    <x v="0"/>
    <s v="Technology"/>
    <s v="Copiers and Fax"/>
    <s v="Large Box"/>
    <s v="Canon PC1080F Personal Copier"/>
    <n v="0.5"/>
    <x v="3"/>
    <s v="Florida"/>
    <s v="Gainesville"/>
    <n v="32601"/>
    <d v="2012-09-02T00:00:00"/>
    <d v="2012-09-04T00:00:00"/>
    <n v="431.55599999999998"/>
    <n v="5"/>
    <n v="3175.15"/>
    <n v="88286"/>
    <s v="Low"/>
  </r>
  <r>
    <n v="21424"/>
    <s v="High"/>
    <n v="0.05"/>
    <n v="236.97"/>
    <n v="59.24"/>
    <n v="2859"/>
    <s v="Brad H Blake"/>
    <x v="2"/>
    <x v="0"/>
    <s v="Furniture"/>
    <s v="Tables"/>
    <s v="Jumbo Box"/>
    <s v="Chromcraft Rectangular Conference Tables"/>
    <n v="0.61"/>
    <x v="3"/>
    <s v="Florida"/>
    <s v="Gainesville"/>
    <n v="32601"/>
    <d v="2013-02-06T00:00:00"/>
    <d v="2013-02-08T00:00:00"/>
    <n v="-45.64"/>
    <n v="12"/>
    <n v="2879"/>
    <n v="88289"/>
    <s v="Low"/>
  </r>
  <r>
    <n v="20413"/>
    <s v="Low"/>
    <n v="0.01"/>
    <n v="1.76"/>
    <n v="0.7"/>
    <n v="2859"/>
    <s v="Brad H Blake"/>
    <x v="1"/>
    <x v="0"/>
    <s v="Office Supplies"/>
    <s v="Pens &amp; Art Supplies"/>
    <s v="Wrap Bag"/>
    <s v="Newell 310"/>
    <n v="0.56000000000000005"/>
    <x v="3"/>
    <s v="Florida"/>
    <s v="Gainesville"/>
    <n v="32601"/>
    <d v="2013-06-27T00:00:00"/>
    <d v="2013-06-29T00:00:00"/>
    <n v="143.54819999999998"/>
    <n v="19"/>
    <n v="37.65"/>
    <n v="88291"/>
    <s v="Low"/>
  </r>
  <r>
    <n v="18647"/>
    <s v="Low"/>
    <n v="0.01"/>
    <n v="14.81"/>
    <n v="13.32"/>
    <n v="2859"/>
    <s v="Brad H Blake"/>
    <x v="0"/>
    <x v="0"/>
    <s v="Office Supplies"/>
    <s v="Appliances"/>
    <s v="Small Box"/>
    <s v="Holmes Replacement Filter for HEPA Air Cleaner, Large Room"/>
    <n v="0.43"/>
    <x v="3"/>
    <s v="Florida"/>
    <s v="Gainesville"/>
    <n v="32601"/>
    <d v="2013-09-12T00:00:00"/>
    <d v="2013-09-19T00:00:00"/>
    <n v="-0.99399999999999999"/>
    <n v="25"/>
    <n v="377.15"/>
    <n v="88292"/>
    <s v="Low"/>
  </r>
  <r>
    <n v="18648"/>
    <s v="Low"/>
    <n v="7.0000000000000007E-2"/>
    <n v="20.239999999999998"/>
    <n v="6.67"/>
    <n v="2859"/>
    <s v="Brad H Blake"/>
    <x v="0"/>
    <x v="0"/>
    <s v="Furniture"/>
    <s v="Office Furnishings"/>
    <s v="Small Pack"/>
    <s v="DAX Contemporary Wood Frame with Silver Metal Mat, Desktop, 11 x 14 Size"/>
    <n v="0.49"/>
    <x v="3"/>
    <s v="Florida"/>
    <s v="Gainesville"/>
    <n v="32601"/>
    <d v="2013-09-12T00:00:00"/>
    <d v="2013-09-19T00:00:00"/>
    <n v="-80.557400000000001"/>
    <n v="8"/>
    <n v="157.15"/>
    <n v="88292"/>
    <s v="Medium"/>
  </r>
  <r>
    <n v="22651"/>
    <s v="Medium"/>
    <n v="0.08"/>
    <n v="150.97999999999999"/>
    <n v="66.27"/>
    <n v="2860"/>
    <s v="Joann Mullen"/>
    <x v="2"/>
    <x v="0"/>
    <s v="Furniture"/>
    <s v="Bookcases"/>
    <s v="Jumbo Box"/>
    <s v="Bush Mission Pointe Library"/>
    <n v="0.65"/>
    <x v="0"/>
    <s v="Illinois"/>
    <s v="Granite City"/>
    <n v="62040"/>
    <d v="2011-11-24T00:00:00"/>
    <d v="2011-11-26T00:00:00"/>
    <n v="199.33400000000017"/>
    <n v="35"/>
    <n v="5161.2"/>
    <n v="88284"/>
    <s v="Medium"/>
  </r>
  <r>
    <n v="22437"/>
    <s v="Critical"/>
    <n v="0.02"/>
    <n v="28.53"/>
    <n v="1.49"/>
    <n v="2860"/>
    <s v="Joann Mullen"/>
    <x v="0"/>
    <x v="0"/>
    <s v="Office Supplies"/>
    <s v="Binders and Binder Accessories"/>
    <s v="Small Box"/>
    <s v="Lock-Up Easel 'Spel-Binder'"/>
    <n v="0.38"/>
    <x v="0"/>
    <s v="Illinois"/>
    <s v="Granite City"/>
    <n v="62040"/>
    <d v="2012-07-11T00:00:00"/>
    <d v="2012-07-11T00:00:00"/>
    <n v="99.353099999999998"/>
    <n v="5"/>
    <n v="143.99"/>
    <n v="88285"/>
    <s v="Low"/>
  </r>
  <r>
    <n v="21891"/>
    <s v="Critical"/>
    <n v="0.02"/>
    <n v="223.98"/>
    <n v="15.01"/>
    <n v="2860"/>
    <s v="Joann Mullen"/>
    <x v="0"/>
    <x v="0"/>
    <s v="Office Supplies"/>
    <s v="Binders and Binder Accessories"/>
    <s v="Small Box"/>
    <s v="GBC DocuBind TL200 Manual Binding Machine"/>
    <n v="0.38"/>
    <x v="0"/>
    <s v="Illinois"/>
    <s v="Granite City"/>
    <n v="62040"/>
    <d v="2012-09-02T00:00:00"/>
    <d v="2012-09-04T00:00:00"/>
    <n v="-105.14450000000001"/>
    <n v="1"/>
    <n v="232.67"/>
    <n v="88286"/>
    <s v="Low"/>
  </r>
  <r>
    <n v="21892"/>
    <s v="Critical"/>
    <n v="7.0000000000000007E-2"/>
    <n v="140.97999999999999"/>
    <n v="36.090000000000003"/>
    <n v="2860"/>
    <s v="Joann Mullen"/>
    <x v="2"/>
    <x v="0"/>
    <s v="Furniture"/>
    <s v="Bookcases"/>
    <s v="Jumbo Box"/>
    <s v="Sauder Forest Hills Library, Woodland Oak Finish"/>
    <n v="0.77"/>
    <x v="0"/>
    <s v="Illinois"/>
    <s v="Granite City"/>
    <n v="62040"/>
    <d v="2012-09-02T00:00:00"/>
    <d v="2012-09-04T00:00:00"/>
    <n v="-393.96"/>
    <n v="17"/>
    <n v="2402.96"/>
    <n v="88286"/>
    <s v="Medium"/>
  </r>
  <r>
    <n v="22075"/>
    <s v="Medium"/>
    <n v="0.05"/>
    <n v="19.84"/>
    <n v="4.0999999999999996"/>
    <n v="2860"/>
    <s v="Joann Mullen"/>
    <x v="0"/>
    <x v="0"/>
    <s v="Office Supplies"/>
    <s v="Pens &amp; Art Supplies"/>
    <s v="Wrap Bag"/>
    <s v="Prismacolor Color Pencil Set"/>
    <n v="0.44"/>
    <x v="0"/>
    <s v="Illinois"/>
    <s v="Granite City"/>
    <n v="62040"/>
    <d v="2013-01-02T00:00:00"/>
    <d v="2013-01-03T00:00:00"/>
    <n v="18.696000000000002"/>
    <n v="3"/>
    <n v="57.77"/>
    <n v="88288"/>
    <s v="Low"/>
  </r>
  <r>
    <n v="23238"/>
    <s v="Medium"/>
    <n v="0.05"/>
    <n v="20.99"/>
    <n v="4.8099999999999996"/>
    <n v="2861"/>
    <s v="Dwight Robinson"/>
    <x v="0"/>
    <x v="0"/>
    <s v="Technology"/>
    <s v="Telephones and Communication"/>
    <s v="Medium Box"/>
    <s v="1726 Digital Answering Machine"/>
    <n v="0.57999999999999996"/>
    <x v="0"/>
    <s v="Kansas"/>
    <s v="Hays"/>
    <n v="67601"/>
    <d v="2010-08-28T00:00:00"/>
    <d v="2010-08-29T00:00:00"/>
    <n v="4.9017600000000003"/>
    <n v="11"/>
    <n v="199.43"/>
    <n v="88280"/>
    <s v="Low"/>
  </r>
  <r>
    <n v="25242"/>
    <s v="Low"/>
    <n v="0.03"/>
    <n v="49.99"/>
    <n v="19.989999999999998"/>
    <n v="2861"/>
    <s v="Dwight Robinson"/>
    <x v="0"/>
    <x v="0"/>
    <s v="Technology"/>
    <s v="Computer Peripherals"/>
    <s v="Small Box"/>
    <s v="Zoom V.92 USB External Faxmodem"/>
    <n v="0.41"/>
    <x v="0"/>
    <s v="Kansas"/>
    <s v="Hays"/>
    <n v="67601"/>
    <d v="2013-01-01T00:00:00"/>
    <d v="2013-01-08T00:00:00"/>
    <n v="253.05720000000002"/>
    <n v="12"/>
    <n v="627.95000000000005"/>
    <n v="88287"/>
    <s v="Low"/>
  </r>
  <r>
    <n v="25243"/>
    <s v="Low"/>
    <n v="0.08"/>
    <n v="3.98"/>
    <n v="2.97"/>
    <n v="2861"/>
    <s v="Dwight Robinson"/>
    <x v="0"/>
    <x v="0"/>
    <s v="Office Supplies"/>
    <s v="Paper"/>
    <s v="Wrap Bag"/>
    <s v="Unpadded Memo Slips"/>
    <n v="0.35"/>
    <x v="0"/>
    <s v="Kansas"/>
    <s v="Hays"/>
    <n v="67601"/>
    <d v="2013-01-01T00:00:00"/>
    <d v="2013-01-06T00:00:00"/>
    <n v="-47.405199999999994"/>
    <n v="14"/>
    <n v="52.61"/>
    <n v="88287"/>
    <s v="Medium"/>
  </r>
  <r>
    <n v="23596"/>
    <s v="High"/>
    <n v="0.03"/>
    <n v="7.28"/>
    <n v="3.52"/>
    <n v="2861"/>
    <s v="Dwight Robinson"/>
    <x v="0"/>
    <x v="0"/>
    <s v="Technology"/>
    <s v="Computer Peripherals"/>
    <s v="Small Pack"/>
    <s v="Imation 3.5&quot; DS-HD Macintosh Formatted Diskettes, 10/Pack"/>
    <n v="0.68"/>
    <x v="0"/>
    <s v="Kansas"/>
    <s v="Hays"/>
    <n v="67601"/>
    <d v="2013-03-23T00:00:00"/>
    <d v="2013-03-23T00:00:00"/>
    <n v="-72.430000000000007"/>
    <n v="9"/>
    <n v="65.099999999999994"/>
    <n v="88290"/>
    <s v="Low"/>
  </r>
  <r>
    <n v="25796"/>
    <s v="Not Specified"/>
    <n v="0.06"/>
    <n v="51.75"/>
    <n v="19.989999999999998"/>
    <n v="2861"/>
    <s v="Dwight Robinson"/>
    <x v="0"/>
    <x v="0"/>
    <s v="Furniture"/>
    <s v="Office Furnishings"/>
    <s v="Small Box"/>
    <s v="Howard Miller 13-3/4&quot; Diameter Brushed Chrome Round Wall Clock"/>
    <n v="0.55000000000000004"/>
    <x v="0"/>
    <s v="Kansas"/>
    <s v="Hays"/>
    <n v="67601"/>
    <d v="2013-11-10T00:00:00"/>
    <d v="2013-11-11T00:00:00"/>
    <n v="186.0309"/>
    <n v="5"/>
    <n v="269.61"/>
    <n v="88293"/>
    <s v="Medium"/>
  </r>
  <r>
    <n v="25797"/>
    <s v="Not Specified"/>
    <n v="0.1"/>
    <n v="65.989999999999995"/>
    <n v="3.99"/>
    <n v="2861"/>
    <s v="Dwight Robinson"/>
    <x v="1"/>
    <x v="0"/>
    <s v="Technology"/>
    <s v="Telephones and Communication"/>
    <s v="Small Box"/>
    <s v="StarTAC 7760"/>
    <n v="0.59"/>
    <x v="0"/>
    <s v="Kansas"/>
    <s v="Hays"/>
    <n v="67601"/>
    <d v="2013-11-10T00:00:00"/>
    <d v="2013-11-12T00:00:00"/>
    <n v="45.3675"/>
    <n v="1"/>
    <n v="65.75"/>
    <n v="88293"/>
    <s v="Medium"/>
  </r>
  <r>
    <n v="25298"/>
    <s v="High"/>
    <n v="0.03"/>
    <n v="699.99"/>
    <n v="24.49"/>
    <n v="2861"/>
    <s v="Dwight Robinson"/>
    <x v="0"/>
    <x v="0"/>
    <s v="Technology"/>
    <s v="Copiers and Fax"/>
    <s v="Large Box"/>
    <s v="Canon PC1060 Personal Laser Copier"/>
    <n v="0.41"/>
    <x v="0"/>
    <s v="Kansas"/>
    <s v="Hays"/>
    <n v="67601"/>
    <d v="2013-11-27T00:00:00"/>
    <d v="2013-11-30T00:00:00"/>
    <n v="2059.1902400000008"/>
    <n v="26"/>
    <n v="18712.97"/>
    <n v="88294"/>
    <s v="Low"/>
  </r>
  <r>
    <n v="25458"/>
    <s v="High"/>
    <n v="0.06"/>
    <n v="6.48"/>
    <n v="8.73"/>
    <n v="2861"/>
    <s v="Dwight Robinson"/>
    <x v="0"/>
    <x v="0"/>
    <s v="Office Supplies"/>
    <s v="Paper"/>
    <s v="Small Box"/>
    <s v="Xerox 227"/>
    <n v="0.37"/>
    <x v="0"/>
    <s v="Kansas"/>
    <s v="Hays"/>
    <n v="67601"/>
    <d v="2013-12-04T00:00:00"/>
    <d v="2013-12-07T00:00:00"/>
    <n v="-62.341439999999992"/>
    <n v="18"/>
    <n v="114.01"/>
    <n v="88295"/>
    <s v="Medium"/>
  </r>
  <r>
    <n v="25932"/>
    <s v="High"/>
    <n v="0"/>
    <n v="12.22"/>
    <n v="2.85"/>
    <n v="2862"/>
    <s v="Carrie High"/>
    <x v="0"/>
    <x v="0"/>
    <s v="Furniture"/>
    <s v="Office Furnishings"/>
    <s v="Small Pack"/>
    <s v="Aluminum Document Frame"/>
    <n v="0.55000000000000004"/>
    <x v="0"/>
    <s v="Nebraska"/>
    <s v="La Vista"/>
    <n v="68128"/>
    <d v="2010-04-11T00:00:00"/>
    <d v="2010-04-12T00:00:00"/>
    <n v="76.389899999999983"/>
    <n v="9"/>
    <n v="110.71"/>
    <n v="88278"/>
    <s v="No Discount"/>
  </r>
  <r>
    <n v="20222"/>
    <s v="High"/>
    <n v="0.04"/>
    <n v="449.99"/>
    <n v="49"/>
    <n v="2864"/>
    <s v="Elsie Siegel"/>
    <x v="2"/>
    <x v="0"/>
    <s v="Technology"/>
    <s v="Copiers and Fax"/>
    <s v="Jumbo Drum"/>
    <s v="Canon PC940 Copier"/>
    <n v="0.38"/>
    <x v="0"/>
    <s v="Texas"/>
    <s v="Odessa"/>
    <n v="79762"/>
    <d v="2011-07-20T00:00:00"/>
    <d v="2011-07-20T00:00:00"/>
    <n v="1200.2049999999999"/>
    <n v="5"/>
    <n v="2311.15"/>
    <n v="90872"/>
    <s v="Low"/>
  </r>
  <r>
    <n v="23136"/>
    <s v="Critical"/>
    <n v="0.01"/>
    <n v="13.79"/>
    <n v="8.7799999999999994"/>
    <n v="2865"/>
    <s v="Roberta Mitchell"/>
    <x v="0"/>
    <x v="0"/>
    <s v="Furniture"/>
    <s v="Office Furnishings"/>
    <s v="Small Box"/>
    <s v="9-3/4 Diameter Round Wall Clock"/>
    <n v="0.43"/>
    <x v="0"/>
    <s v="Texas"/>
    <s v="Paris"/>
    <n v="75460"/>
    <d v="2010-02-23T00:00:00"/>
    <d v="2010-02-25T00:00:00"/>
    <n v="-36.770000000000003"/>
    <n v="4"/>
    <n v="56.68"/>
    <n v="90871"/>
    <s v="Low"/>
  </r>
  <r>
    <n v="23137"/>
    <s v="Critical"/>
    <n v="0.04"/>
    <n v="33.29"/>
    <n v="8.74"/>
    <n v="2865"/>
    <s v="Roberta Mitchell"/>
    <x v="0"/>
    <x v="0"/>
    <s v="Office Supplies"/>
    <s v="Storage &amp; Organization"/>
    <s v="Small Box"/>
    <s v="Fellowes Bases and Tops For Staxonsteel®/High-Stak® Systems"/>
    <n v="0.61"/>
    <x v="0"/>
    <s v="Texas"/>
    <s v="Paris"/>
    <n v="75460"/>
    <d v="2010-02-23T00:00:00"/>
    <d v="2010-02-24T00:00:00"/>
    <n v="87.03"/>
    <n v="8"/>
    <n v="273.33999999999997"/>
    <n v="90871"/>
    <s v="Low"/>
  </r>
  <r>
    <n v="20223"/>
    <s v="High"/>
    <n v="0.06"/>
    <n v="4"/>
    <n v="1.3"/>
    <n v="2865"/>
    <s v="Roberta Mitchell"/>
    <x v="0"/>
    <x v="0"/>
    <s v="Office Supplies"/>
    <s v="Paper"/>
    <s v="Wrap Bag"/>
    <s v="EcoTones® Memo Sheets"/>
    <n v="0.37"/>
    <x v="0"/>
    <s v="Texas"/>
    <s v="Paris"/>
    <n v="75460"/>
    <d v="2011-07-20T00:00:00"/>
    <d v="2011-07-21T00:00:00"/>
    <n v="8.07"/>
    <n v="4"/>
    <n v="15.71"/>
    <n v="90872"/>
    <s v="Medium"/>
  </r>
  <r>
    <n v="24766"/>
    <s v="Not Specified"/>
    <n v="7.0000000000000007E-2"/>
    <n v="115.99"/>
    <n v="2.5"/>
    <n v="2865"/>
    <s v="Roberta Mitchell"/>
    <x v="0"/>
    <x v="0"/>
    <s v="Technology"/>
    <s v="Telephones and Communication"/>
    <s v="Small Box"/>
    <s v="6162m"/>
    <n v="0.56999999999999995"/>
    <x v="0"/>
    <s v="Texas"/>
    <s v="Paris"/>
    <n v="75460"/>
    <d v="2011-11-27T00:00:00"/>
    <d v="2011-11-28T00:00:00"/>
    <n v="1871.1792"/>
    <n v="30"/>
    <n v="2860.73"/>
    <n v="90873"/>
    <s v="Medium"/>
  </r>
  <r>
    <n v="24767"/>
    <s v="Not Specified"/>
    <n v="0.09"/>
    <n v="35.99"/>
    <n v="5.99"/>
    <n v="2865"/>
    <s v="Roberta Mitchell"/>
    <x v="0"/>
    <x v="0"/>
    <s v="Technology"/>
    <s v="Telephones and Communication"/>
    <s v="Wrap Bag"/>
    <s v="Accessory41"/>
    <n v="0.38"/>
    <x v="0"/>
    <s v="Texas"/>
    <s v="Paris"/>
    <n v="75460"/>
    <d v="2011-11-27T00:00:00"/>
    <d v="2011-11-27T00:00:00"/>
    <n v="602.31479999999988"/>
    <n v="30"/>
    <n v="872.92"/>
    <n v="90873"/>
    <s v="Medium"/>
  </r>
  <r>
    <n v="21731"/>
    <s v="Medium"/>
    <n v="0.02"/>
    <n v="65.989999999999995"/>
    <n v="4.99"/>
    <n v="2865"/>
    <s v="Roberta Mitchell"/>
    <x v="0"/>
    <x v="0"/>
    <s v="Technology"/>
    <s v="Telephones and Communication"/>
    <s v="Small Box"/>
    <s v="T193"/>
    <n v="0.56999999999999995"/>
    <x v="0"/>
    <s v="Texas"/>
    <s v="Paris"/>
    <n v="75460"/>
    <d v="2013-12-19T00:00:00"/>
    <d v="2013-12-20T00:00:00"/>
    <n v="631.14300000000003"/>
    <n v="16"/>
    <n v="914.7"/>
    <n v="90874"/>
    <s v="Low"/>
  </r>
  <r>
    <n v="24768"/>
    <s v="Not Specified"/>
    <n v="0.01"/>
    <n v="65.989999999999995"/>
    <n v="19.989999999999998"/>
    <n v="2866"/>
    <s v="Kent Medlin"/>
    <x v="0"/>
    <x v="0"/>
    <s v="Technology"/>
    <s v="Telephones and Communication"/>
    <s v="Small Box"/>
    <s v="iDENi80s"/>
    <n v="0.59"/>
    <x v="0"/>
    <s v="Texas"/>
    <s v="Pasadena"/>
    <n v="77506"/>
    <d v="2011-11-27T00:00:00"/>
    <d v="2011-11-28T00:00:00"/>
    <n v="104.00940000000001"/>
    <n v="40"/>
    <n v="2280.11"/>
    <n v="90873"/>
    <s v="Low"/>
  </r>
  <r>
    <n v="1529"/>
    <s v="High"/>
    <n v="0.01"/>
    <n v="125.99"/>
    <n v="8.99"/>
    <n v="2867"/>
    <s v="Dana Teague"/>
    <x v="0"/>
    <x v="0"/>
    <s v="Technology"/>
    <s v="Telephones and Communication"/>
    <s v="Small Box"/>
    <s v="M70"/>
    <n v="0.59"/>
    <x v="2"/>
    <s v="District of Columbia"/>
    <s v="Washington"/>
    <n v="20016"/>
    <d v="2010-04-17T00:00:00"/>
    <d v="2010-04-18T00:00:00"/>
    <n v="-582.64799999999991"/>
    <n v="2"/>
    <n v="226.88"/>
    <n v="11013"/>
    <s v="Low"/>
  </r>
  <r>
    <n v="8006"/>
    <s v="High"/>
    <n v="0.03"/>
    <n v="280.98"/>
    <n v="57"/>
    <n v="2867"/>
    <s v="Dana Teague"/>
    <x v="2"/>
    <x v="0"/>
    <s v="Furniture"/>
    <s v="Chairs &amp; Chairmats"/>
    <s v="Jumbo Drum"/>
    <s v="Hon 2090 “Pillow Soft” Series Mid Back Swivel/Tilt Chairs"/>
    <n v="0.78"/>
    <x v="2"/>
    <s v="District of Columbia"/>
    <s v="Washington"/>
    <n v="20016"/>
    <d v="2011-07-29T00:00:00"/>
    <d v="2011-07-29T00:00:00"/>
    <n v="-545.82000000000005"/>
    <n v="55"/>
    <n v="15208.34"/>
    <n v="57216"/>
    <s v="Low"/>
  </r>
  <r>
    <n v="8007"/>
    <s v="High"/>
    <n v="0.03"/>
    <n v="2.2000000000000002"/>
    <n v="1.2"/>
    <n v="2867"/>
    <s v="Dana Teague"/>
    <x v="0"/>
    <x v="0"/>
    <s v="Office Supplies"/>
    <s v="Pens &amp; Art Supplies"/>
    <s v="Wrap Bag"/>
    <s v="Sanford Uni-Blazer™ View Highlighters, Chisel Tip, Yellow"/>
    <n v="0.41"/>
    <x v="2"/>
    <s v="District of Columbia"/>
    <s v="Washington"/>
    <n v="20016"/>
    <d v="2011-07-29T00:00:00"/>
    <d v="2011-07-31T00:00:00"/>
    <n v="4.4800000000000004"/>
    <n v="58"/>
    <n v="132.65"/>
    <n v="57216"/>
    <s v="Low"/>
  </r>
  <r>
    <n v="7109"/>
    <s v="Low"/>
    <n v="0"/>
    <n v="200.98"/>
    <n v="23.76"/>
    <n v="2867"/>
    <s v="Dana Teague"/>
    <x v="2"/>
    <x v="0"/>
    <s v="Furniture"/>
    <s v="Chairs &amp; Chairmats"/>
    <s v="Jumbo Drum"/>
    <s v="Global Leather Highback Executive Chair with Pneumatic Height Adjustment, Black"/>
    <n v="0.57999999999999996"/>
    <x v="2"/>
    <s v="District of Columbia"/>
    <s v="Washington"/>
    <n v="20016"/>
    <d v="2012-10-31T00:00:00"/>
    <d v="2012-11-04T00:00:00"/>
    <n v="2025.6"/>
    <n v="89"/>
    <n v="18291.95"/>
    <n v="50726"/>
    <s v="No Discount"/>
  </r>
  <r>
    <n v="7110"/>
    <s v="Low"/>
    <n v="7.0000000000000007E-2"/>
    <n v="4.13"/>
    <n v="0.99"/>
    <n v="2867"/>
    <s v="Dana Teague"/>
    <x v="1"/>
    <x v="0"/>
    <s v="Office Supplies"/>
    <s v="Labels"/>
    <s v="Small Box"/>
    <s v="Avery 491"/>
    <n v="0.39"/>
    <x v="2"/>
    <s v="District of Columbia"/>
    <s v="Washington"/>
    <n v="20016"/>
    <d v="2012-10-31T00:00:00"/>
    <d v="2012-10-31T00:00:00"/>
    <n v="28.808"/>
    <n v="41"/>
    <n v="193.05"/>
    <n v="50726"/>
    <s v="Medium"/>
  </r>
  <r>
    <n v="998"/>
    <s v="High"/>
    <n v="0.03"/>
    <n v="896.99"/>
    <n v="19.989999999999998"/>
    <n v="2867"/>
    <s v="Dana Teague"/>
    <x v="0"/>
    <x v="0"/>
    <s v="Office Supplies"/>
    <s v="Binders and Binder Accessories"/>
    <s v="Small Box"/>
    <s v="GBC DocuBind TL300 Electric Binding System"/>
    <n v="0.38"/>
    <x v="2"/>
    <s v="District of Columbia"/>
    <s v="Washington"/>
    <n v="20016"/>
    <d v="2013-01-08T00:00:00"/>
    <d v="2013-01-10T00:00:00"/>
    <n v="3718.5392000000002"/>
    <n v="28"/>
    <n v="24362.25"/>
    <n v="7203"/>
    <s v="Low"/>
  </r>
  <r>
    <n v="2"/>
    <s v="Not Specified"/>
    <n v="0.01"/>
    <n v="2.08"/>
    <n v="2.56"/>
    <n v="2867"/>
    <s v="Dana Teague"/>
    <x v="0"/>
    <x v="0"/>
    <s v="Office Supplies"/>
    <s v="Scissors, Rulers and Trimmers"/>
    <s v="Small Pack"/>
    <s v="Kleencut® Forged Office Shears by Acme United Corporation"/>
    <n v="0.55000000000000004"/>
    <x v="2"/>
    <s v="District of Columbia"/>
    <s v="Washington"/>
    <n v="20016"/>
    <d v="2013-02-20T00:00:00"/>
    <d v="2013-02-21T00:00:00"/>
    <n v="-4.6399999999999997"/>
    <n v="2"/>
    <n v="6.93"/>
    <n v="6"/>
    <s v="Low"/>
  </r>
  <r>
    <n v="7390"/>
    <s v="Medium"/>
    <n v="7.0000000000000007E-2"/>
    <n v="175.99"/>
    <n v="8.99"/>
    <n v="2867"/>
    <s v="Dana Teague"/>
    <x v="0"/>
    <x v="0"/>
    <s v="Technology"/>
    <s v="Telephones and Communication"/>
    <s v="Small Box"/>
    <s v="2180"/>
    <n v="0.56999999999999995"/>
    <x v="2"/>
    <s v="District of Columbia"/>
    <s v="Washington"/>
    <n v="20016"/>
    <d v="2013-05-08T00:00:00"/>
    <d v="2013-05-09T00:00:00"/>
    <n v="-4.6749999999999998"/>
    <n v="18"/>
    <n v="2629.37"/>
    <n v="52673"/>
    <s v="Medium"/>
  </r>
  <r>
    <n v="7391"/>
    <s v="Medium"/>
    <n v="0.05"/>
    <n v="5.18"/>
    <n v="5.74"/>
    <n v="2867"/>
    <s v="Dana Teague"/>
    <x v="0"/>
    <x v="0"/>
    <s v="Office Supplies"/>
    <s v="Binders and Binder Accessories"/>
    <s v="Small Box"/>
    <s v="Wilson Jones Impact Binders"/>
    <n v="0.36"/>
    <x v="2"/>
    <s v="District of Columbia"/>
    <s v="Washington"/>
    <n v="20016"/>
    <d v="2013-05-08T00:00:00"/>
    <d v="2013-05-10T00:00:00"/>
    <n v="-16.525500000000001"/>
    <n v="5"/>
    <n v="33.01"/>
    <n v="52673"/>
    <s v="Low"/>
  </r>
  <r>
    <n v="1293"/>
    <s v="Not Specified"/>
    <n v="0.08"/>
    <n v="15.99"/>
    <n v="13.18"/>
    <n v="2867"/>
    <s v="Dana Teague"/>
    <x v="1"/>
    <x v="0"/>
    <s v="Office Supplies"/>
    <s v="Binders and Binder Accessories"/>
    <s v="Small Box"/>
    <s v="GBC Pre-Punched Binding Paper, Plastic, White, 8-1/2&quot; x 11&quot;"/>
    <n v="0.37"/>
    <x v="2"/>
    <s v="District of Columbia"/>
    <s v="Washington"/>
    <n v="20016"/>
    <d v="2013-05-25T00:00:00"/>
    <d v="2013-05-27T00:00:00"/>
    <n v="-66.584999999999994"/>
    <n v="13"/>
    <n v="214.55"/>
    <n v="9476"/>
    <s v="Medium"/>
  </r>
  <r>
    <n v="18998"/>
    <s v="High"/>
    <n v="0.03"/>
    <n v="896.99"/>
    <n v="19.989999999999998"/>
    <n v="2868"/>
    <s v="Eugene Clayton"/>
    <x v="0"/>
    <x v="0"/>
    <s v="Office Supplies"/>
    <s v="Binders and Binder Accessories"/>
    <s v="Small Box"/>
    <s v="GBC DocuBind TL300 Electric Binding System"/>
    <n v="0.38"/>
    <x v="1"/>
    <s v="Washington"/>
    <s v="Edmonds"/>
    <n v="98026"/>
    <d v="2010-01-08T00:00:00"/>
    <d v="2010-01-10T00:00:00"/>
    <n v="3602.1311999999994"/>
    <n v="6"/>
    <n v="5220.4799999999996"/>
    <n v="85826"/>
    <s v="Low"/>
  </r>
  <r>
    <n v="19529"/>
    <s v="High"/>
    <n v="0.01"/>
    <n v="125.99"/>
    <n v="8.99"/>
    <n v="2868"/>
    <s v="Eugene Clayton"/>
    <x v="0"/>
    <x v="0"/>
    <s v="Technology"/>
    <s v="Telephones and Communication"/>
    <s v="Small Box"/>
    <s v="M70"/>
    <n v="0.59"/>
    <x v="1"/>
    <s v="Washington"/>
    <s v="Edmonds"/>
    <n v="98026"/>
    <d v="2010-04-17T00:00:00"/>
    <d v="2010-04-18T00:00:00"/>
    <n v="-582.64799999999991"/>
    <n v="1"/>
    <n v="113.44"/>
    <n v="85827"/>
    <s v="Low"/>
  </r>
  <r>
    <n v="19293"/>
    <s v="Not Specified"/>
    <n v="0.08"/>
    <n v="15.99"/>
    <n v="13.18"/>
    <n v="2868"/>
    <s v="Eugene Clayton"/>
    <x v="1"/>
    <x v="0"/>
    <s v="Office Supplies"/>
    <s v="Binders and Binder Accessories"/>
    <s v="Small Box"/>
    <s v="GBC Pre-Punched Binding Paper, Plastic, White, 8-1/2&quot; x 11&quot;"/>
    <n v="0.37"/>
    <x v="1"/>
    <s v="Washington"/>
    <s v="Edmonds"/>
    <n v="98026"/>
    <d v="2010-05-25T00:00:00"/>
    <d v="2010-05-27T00:00:00"/>
    <n v="-66.584999999999994"/>
    <n v="4"/>
    <n v="66.02"/>
    <n v="85828"/>
    <s v="Medium"/>
  </r>
  <r>
    <n v="18002"/>
    <s v="Not Specified"/>
    <n v="0.01"/>
    <n v="2.08"/>
    <n v="2.56"/>
    <n v="2868"/>
    <s v="Eugene Clayton"/>
    <x v="0"/>
    <x v="0"/>
    <s v="Office Supplies"/>
    <s v="Scissors, Rulers and Trimmers"/>
    <s v="Small Pack"/>
    <s v="Kleencut® Forged Office Shears by Acme United Corporation"/>
    <n v="0.55000000000000004"/>
    <x v="1"/>
    <s v="Washington"/>
    <s v="Edmonds"/>
    <n v="98026"/>
    <d v="2013-02-20T00:00:00"/>
    <d v="2013-02-21T00:00:00"/>
    <n v="-4.6399999999999997"/>
    <n v="1"/>
    <n v="3.47"/>
    <n v="85831"/>
    <s v="Low"/>
  </r>
  <r>
    <n v="25109"/>
    <s v="Low"/>
    <n v="0"/>
    <n v="200.98"/>
    <n v="23.76"/>
    <n v="2869"/>
    <s v="Terri Hanson"/>
    <x v="2"/>
    <x v="0"/>
    <s v="Furniture"/>
    <s v="Chairs &amp; Chairmats"/>
    <s v="Jumbo Drum"/>
    <s v="Global Leather Highback Executive Chair with Pneumatic Height Adjustment, Black"/>
    <n v="0.57999999999999996"/>
    <x v="1"/>
    <s v="Washington"/>
    <s v="Everett"/>
    <n v="98208"/>
    <d v="2012-10-31T00:00:00"/>
    <d v="2012-11-04T00:00:00"/>
    <n v="2329.44"/>
    <n v="22"/>
    <n v="4521.6099999999997"/>
    <n v="85830"/>
    <s v="No Discount"/>
  </r>
  <r>
    <n v="25110"/>
    <s v="Low"/>
    <n v="7.0000000000000007E-2"/>
    <n v="4.13"/>
    <n v="0.99"/>
    <n v="2869"/>
    <s v="Terri Hanson"/>
    <x v="1"/>
    <x v="0"/>
    <s v="Office Supplies"/>
    <s v="Labels"/>
    <s v="Small Box"/>
    <s v="Avery 491"/>
    <n v="0.39"/>
    <x v="1"/>
    <s v="Washington"/>
    <s v="Everett"/>
    <n v="98208"/>
    <d v="2012-10-31T00:00:00"/>
    <d v="2012-10-31T00:00:00"/>
    <n v="32.492100000000001"/>
    <n v="10"/>
    <n v="47.09"/>
    <n v="85830"/>
    <s v="Medium"/>
  </r>
  <r>
    <n v="25390"/>
    <s v="Medium"/>
    <n v="7.0000000000000007E-2"/>
    <n v="175.99"/>
    <n v="8.99"/>
    <n v="2869"/>
    <s v="Terri Hanson"/>
    <x v="0"/>
    <x v="0"/>
    <s v="Technology"/>
    <s v="Telephones and Communication"/>
    <s v="Small Box"/>
    <s v="2180"/>
    <n v="0.56999999999999995"/>
    <x v="1"/>
    <s v="Washington"/>
    <s v="Everett"/>
    <n v="98208"/>
    <d v="2013-05-08T00:00:00"/>
    <d v="2013-05-09T00:00:00"/>
    <n v="-4.6749999999999998"/>
    <n v="5"/>
    <n v="730.38"/>
    <n v="85832"/>
    <s v="Medium"/>
  </r>
  <r>
    <n v="26006"/>
    <s v="High"/>
    <n v="0.03"/>
    <n v="280.98"/>
    <n v="57"/>
    <n v="2870"/>
    <s v="Joyce Sumner"/>
    <x v="2"/>
    <x v="0"/>
    <s v="Furniture"/>
    <s v="Chairs &amp; Chairmats"/>
    <s v="Jumbo Drum"/>
    <s v="Hon 2090 “Pillow Soft” Series Mid Back Swivel/Tilt Chairs"/>
    <n v="0.78"/>
    <x v="1"/>
    <s v="Washington"/>
    <s v="Federal Way"/>
    <n v="98023"/>
    <d v="2011-07-29T00:00:00"/>
    <d v="2011-07-29T00:00:00"/>
    <n v="-545.82000000000005"/>
    <n v="14"/>
    <n v="3871.21"/>
    <n v="85829"/>
    <s v="Low"/>
  </r>
  <r>
    <n v="25391"/>
    <s v="Medium"/>
    <n v="0.05"/>
    <n v="5.18"/>
    <n v="5.74"/>
    <n v="2870"/>
    <s v="Joyce Sumner"/>
    <x v="0"/>
    <x v="0"/>
    <s v="Office Supplies"/>
    <s v="Binders and Binder Accessories"/>
    <s v="Small Box"/>
    <s v="Wilson Jones Impact Binders"/>
    <n v="0.36"/>
    <x v="1"/>
    <s v="Washington"/>
    <s v="Federal Way"/>
    <n v="98023"/>
    <d v="2013-05-08T00:00:00"/>
    <d v="2013-05-10T00:00:00"/>
    <n v="-16.525500000000001"/>
    <n v="1"/>
    <n v="6.6"/>
    <n v="85832"/>
    <s v="Low"/>
  </r>
  <r>
    <n v="26007"/>
    <s v="High"/>
    <n v="0.03"/>
    <n v="2.2000000000000002"/>
    <n v="1.2"/>
    <n v="2871"/>
    <s v="Tim Hicks"/>
    <x v="0"/>
    <x v="0"/>
    <s v="Office Supplies"/>
    <s v="Pens &amp; Art Supplies"/>
    <s v="Wrap Bag"/>
    <s v="Sanford Uni-Blazer™ View Highlighters, Chisel Tip, Yellow"/>
    <n v="0.41"/>
    <x v="1"/>
    <s v="Washington"/>
    <s v="Issaquah"/>
    <n v="98027"/>
    <d v="2011-07-29T00:00:00"/>
    <d v="2011-07-31T00:00:00"/>
    <n v="4.4800000000000004"/>
    <n v="14"/>
    <n v="32.020000000000003"/>
    <n v="85829"/>
    <s v="Low"/>
  </r>
  <r>
    <n v="25724"/>
    <s v="Medium"/>
    <n v="7.0000000000000007E-2"/>
    <n v="2.89"/>
    <n v="0.5"/>
    <n v="2873"/>
    <s v="Benjamin Gunter"/>
    <x v="0"/>
    <x v="2"/>
    <s v="Office Supplies"/>
    <s v="Labels"/>
    <s v="Small Box"/>
    <s v="Avery 498"/>
    <n v="0.38"/>
    <x v="3"/>
    <s v="Florida"/>
    <s v="Hialeah"/>
    <n v="33012"/>
    <d v="2010-01-22T00:00:00"/>
    <d v="2010-01-24T00:00:00"/>
    <n v="441.59399999999999"/>
    <n v="12"/>
    <n v="33.020000000000003"/>
    <n v="89872"/>
    <s v="Medium"/>
  </r>
  <r>
    <n v="25725"/>
    <s v="Medium"/>
    <n v="0"/>
    <n v="217.85"/>
    <n v="29.1"/>
    <n v="2873"/>
    <s v="Benjamin Gunter"/>
    <x v="2"/>
    <x v="2"/>
    <s v="Furniture"/>
    <s v="Tables"/>
    <s v="Jumbo Box"/>
    <s v="Chromcraft Bull-Nose Wood Round Conference Table Top, Wood Base"/>
    <n v="0.68"/>
    <x v="3"/>
    <s v="Florida"/>
    <s v="Hialeah"/>
    <n v="33012"/>
    <d v="2010-01-22T00:00:00"/>
    <d v="2010-01-23T00:00:00"/>
    <n v="394.17"/>
    <n v="10"/>
    <n v="2273.1"/>
    <n v="89872"/>
    <s v="No Discount"/>
  </r>
  <r>
    <n v="25680"/>
    <s v="High"/>
    <n v="0.05"/>
    <n v="60.97"/>
    <n v="4.5"/>
    <n v="2873"/>
    <s v="Benjamin Gunter"/>
    <x v="1"/>
    <x v="1"/>
    <s v="Office Supplies"/>
    <s v="Appliances"/>
    <s v="Small Box"/>
    <s v="Tripp Lite Isotel 6 Outlet Surge Protector with Fax/Modem Protection"/>
    <n v="0.56000000000000005"/>
    <x v="3"/>
    <s v="Florida"/>
    <s v="Hialeah"/>
    <n v="33012"/>
    <d v="2012-12-08T00:00:00"/>
    <d v="2012-12-10T00:00:00"/>
    <n v="8.2259999999999991"/>
    <n v="14"/>
    <n v="858.94"/>
    <n v="89876"/>
    <s v="Low"/>
  </r>
  <r>
    <n v="25681"/>
    <s v="High"/>
    <n v="0.09"/>
    <n v="65.989999999999995"/>
    <n v="2.5"/>
    <n v="2873"/>
    <s v="Benjamin Gunter"/>
    <x v="0"/>
    <x v="1"/>
    <s v="Technology"/>
    <s v="Telephones and Communication"/>
    <s v="Small Box"/>
    <s v="6000"/>
    <n v="0.55000000000000004"/>
    <x v="3"/>
    <s v="Florida"/>
    <s v="Hialeah"/>
    <n v="33012"/>
    <d v="2012-12-08T00:00:00"/>
    <d v="2012-12-09T00:00:00"/>
    <n v="135.97800000000001"/>
    <n v="19"/>
    <n v="989.22"/>
    <n v="89876"/>
    <s v="Medium"/>
  </r>
  <r>
    <n v="23419"/>
    <s v="Critical"/>
    <n v="7.0000000000000007E-2"/>
    <n v="7.31"/>
    <n v="0.5"/>
    <n v="2873"/>
    <s v="Benjamin Gunter"/>
    <x v="0"/>
    <x v="2"/>
    <s v="Office Supplies"/>
    <s v="Labels"/>
    <s v="Small Box"/>
    <s v="Avery 516"/>
    <n v="0.38"/>
    <x v="3"/>
    <s v="Florida"/>
    <s v="Hialeah"/>
    <n v="33012"/>
    <d v="2012-12-20T00:00:00"/>
    <d v="2012-12-22T00:00:00"/>
    <n v="19.481999999999999"/>
    <n v="5"/>
    <n v="35.01"/>
    <n v="89877"/>
    <s v="Medium"/>
  </r>
  <r>
    <n v="21768"/>
    <s v="Low"/>
    <n v="0.05"/>
    <n v="4.84"/>
    <n v="0.71"/>
    <n v="2874"/>
    <s v="Marian Willis"/>
    <x v="0"/>
    <x v="1"/>
    <s v="Office Supplies"/>
    <s v="Pens &amp; Art Supplies"/>
    <s v="Wrap Bag"/>
    <s v="*Staples* Highlighting Markers"/>
    <n v="0.52"/>
    <x v="0"/>
    <s v="Nebraska"/>
    <s v="La Vista"/>
    <n v="68128"/>
    <d v="2010-04-06T00:00:00"/>
    <d v="2010-04-15T00:00:00"/>
    <n v="13.448099999999998"/>
    <n v="4"/>
    <n v="19.489999999999998"/>
    <n v="89873"/>
    <s v="Low"/>
  </r>
  <r>
    <n v="19246"/>
    <s v="Critical"/>
    <n v="0.03"/>
    <n v="304.99"/>
    <n v="19.989999999999998"/>
    <n v="2874"/>
    <s v="Marian Willis"/>
    <x v="0"/>
    <x v="1"/>
    <s v="Office Supplies"/>
    <s v="Binders and Binder Accessories"/>
    <s v="Small Box"/>
    <s v="Ibico Hi-Tech Manual Binding System"/>
    <n v="0.4"/>
    <x v="0"/>
    <s v="Nebraska"/>
    <s v="La Vista"/>
    <n v="68128"/>
    <d v="2010-06-22T00:00:00"/>
    <d v="2010-06-24T00:00:00"/>
    <n v="4033.6089000000002"/>
    <n v="19"/>
    <n v="5845.81"/>
    <n v="89874"/>
    <s v="Low"/>
  </r>
  <r>
    <n v="19247"/>
    <s v="Critical"/>
    <n v="0.09"/>
    <n v="65.989999999999995"/>
    <n v="8.99"/>
    <n v="2874"/>
    <s v="Marian Willis"/>
    <x v="0"/>
    <x v="1"/>
    <s v="Technology"/>
    <s v="Telephones and Communication"/>
    <s v="Small Box"/>
    <s v="V 3600 Series"/>
    <n v="0.57999999999999996"/>
    <x v="0"/>
    <s v="Nebraska"/>
    <s v="La Vista"/>
    <n v="68128"/>
    <d v="2010-06-22T00:00:00"/>
    <d v="2010-06-24T00:00:00"/>
    <n v="141.7824"/>
    <n v="12"/>
    <n v="633.85"/>
    <n v="89874"/>
    <s v="Medium"/>
  </r>
  <r>
    <n v="22676"/>
    <s v="Critical"/>
    <n v="0.08"/>
    <n v="5.28"/>
    <n v="5.66"/>
    <n v="2874"/>
    <s v="Marian Willis"/>
    <x v="1"/>
    <x v="1"/>
    <s v="Office Supplies"/>
    <s v="Paper"/>
    <s v="Small Box"/>
    <s v="Xerox 4200 Series MultiUse Premium Copy Paper (20Lb. and 84 Bright)"/>
    <n v="0.4"/>
    <x v="0"/>
    <s v="Nebraska"/>
    <s v="La Vista"/>
    <n v="68128"/>
    <d v="2011-06-24T00:00:00"/>
    <d v="2011-06-25T00:00:00"/>
    <n v="-40.016000000000005"/>
    <n v="7"/>
    <n v="39.869999999999997"/>
    <n v="89875"/>
    <s v="Medium"/>
  </r>
  <r>
    <n v="23420"/>
    <s v="Critical"/>
    <n v="7.0000000000000007E-2"/>
    <n v="85.99"/>
    <n v="0.99"/>
    <n v="2874"/>
    <s v="Marian Willis"/>
    <x v="0"/>
    <x v="2"/>
    <s v="Technology"/>
    <s v="Telephones and Communication"/>
    <s v="Wrap Bag"/>
    <s v="Accessory4"/>
    <n v="0.85"/>
    <x v="0"/>
    <s v="Nebraska"/>
    <s v="La Vista"/>
    <n v="68128"/>
    <d v="2012-12-20T00:00:00"/>
    <d v="2012-12-21T00:00:00"/>
    <n v="-56.529000000000003"/>
    <n v="18"/>
    <n v="1272.49"/>
    <n v="89877"/>
    <s v="Medium"/>
  </r>
  <r>
    <n v="21759"/>
    <s v="Low"/>
    <n v="0"/>
    <n v="2.66"/>
    <n v="6.35"/>
    <n v="2874"/>
    <s v="Marian Willis"/>
    <x v="0"/>
    <x v="2"/>
    <s v="Office Supplies"/>
    <s v="Envelopes"/>
    <s v="Small Box"/>
    <s v="Letter or Legal Size Expandable Poly String Tie Envelopes"/>
    <n v="0.36"/>
    <x v="0"/>
    <s v="Nebraska"/>
    <s v="La Vista"/>
    <n v="68128"/>
    <d v="2013-06-12T00:00:00"/>
    <d v="2013-06-16T00:00:00"/>
    <n v="-71.215999999999994"/>
    <n v="8"/>
    <n v="24.55"/>
    <n v="89878"/>
    <s v="No Discount"/>
  </r>
  <r>
    <n v="22156"/>
    <s v="High"/>
    <n v="0.01"/>
    <n v="20.99"/>
    <n v="0.99"/>
    <n v="2876"/>
    <s v="Lisa Roberson"/>
    <x v="0"/>
    <x v="3"/>
    <s v="Technology"/>
    <s v="Telephones and Communication"/>
    <s v="Wrap Bag"/>
    <s v="Accessory25"/>
    <n v="0.56999999999999995"/>
    <x v="3"/>
    <s v="Florida"/>
    <s v="Poinciana"/>
    <n v="34759"/>
    <d v="2013-04-09T00:00:00"/>
    <d v="2013-04-12T00:00:00"/>
    <n v="40.787999999999997"/>
    <n v="4"/>
    <n v="72.77"/>
    <n v="89643"/>
    <s v="Low"/>
  </r>
  <r>
    <n v="19105"/>
    <s v="Critical"/>
    <n v="0.03"/>
    <n v="4.13"/>
    <n v="5.04"/>
    <n v="2876"/>
    <s v="Lisa Roberson"/>
    <x v="0"/>
    <x v="3"/>
    <s v="Office Supplies"/>
    <s v="Binders and Binder Accessories"/>
    <s v="Small Box"/>
    <s v="ACCOHIDE® 3-Ring Binder, Blue, 1&quot;"/>
    <n v="0.38"/>
    <x v="3"/>
    <s v="Florida"/>
    <s v="Poinciana"/>
    <n v="34759"/>
    <d v="2013-05-13T00:00:00"/>
    <d v="2013-05-15T00:00:00"/>
    <n v="-6.09"/>
    <n v="5"/>
    <n v="22.11"/>
    <n v="89644"/>
    <s v="Low"/>
  </r>
  <r>
    <n v="24874"/>
    <s v="Low"/>
    <n v="0.08"/>
    <n v="6.48"/>
    <n v="6.22"/>
    <n v="2876"/>
    <s v="Lisa Roberson"/>
    <x v="1"/>
    <x v="3"/>
    <s v="Office Supplies"/>
    <s v="Paper"/>
    <s v="Small Box"/>
    <s v="Xerox 1894"/>
    <n v="0.37"/>
    <x v="3"/>
    <s v="Florida"/>
    <s v="Poinciana"/>
    <n v="34759"/>
    <d v="2013-05-31T00:00:00"/>
    <d v="2013-05-31T00:00:00"/>
    <n v="-10.85"/>
    <n v="6"/>
    <n v="43.21"/>
    <n v="89645"/>
    <s v="Medium"/>
  </r>
  <r>
    <n v="26072"/>
    <s v="Critical"/>
    <n v="7.0000000000000007E-2"/>
    <n v="23.99"/>
    <n v="15.68"/>
    <n v="2876"/>
    <s v="Lisa Roberson"/>
    <x v="2"/>
    <x v="3"/>
    <s v="Furniture"/>
    <s v="Office Furnishings"/>
    <s v="Jumbo Drum"/>
    <s v="Westinghouse Floor Lamp with Metal Mesh Shade, Black"/>
    <n v="0.62"/>
    <x v="3"/>
    <s v="Florida"/>
    <s v="Poinciana"/>
    <n v="34759"/>
    <d v="2013-07-23T00:00:00"/>
    <d v="2013-07-24T00:00:00"/>
    <n v="-115.68199999999999"/>
    <n v="7"/>
    <n v="163.22999999999999"/>
    <n v="89646"/>
    <s v="Medium"/>
  </r>
  <r>
    <n v="25599"/>
    <s v="Not Specified"/>
    <n v="0"/>
    <n v="8.33"/>
    <n v="1.99"/>
    <n v="2877"/>
    <s v="Shannon Aldridge"/>
    <x v="1"/>
    <x v="3"/>
    <s v="Technology"/>
    <s v="Computer Peripherals"/>
    <s v="Small Pack"/>
    <s v="80 Minute Slim Jewel Case CD-R , 10/Pack - Staples"/>
    <n v="0.52"/>
    <x v="2"/>
    <s v="Ohio"/>
    <s v="North Olmsted"/>
    <n v="44070"/>
    <d v="2010-03-02T00:00:00"/>
    <d v="2010-03-04T00:00:00"/>
    <n v="74.181899999999999"/>
    <n v="12"/>
    <n v="107.51"/>
    <n v="91492"/>
    <s v="No Discount"/>
  </r>
  <r>
    <n v="24519"/>
    <s v="Medium"/>
    <n v="0.03"/>
    <n v="29.18"/>
    <n v="8.5500000000000007"/>
    <n v="2877"/>
    <s v="Shannon Aldridge"/>
    <x v="0"/>
    <x v="3"/>
    <s v="Furniture"/>
    <s v="Office Furnishings"/>
    <s v="Small Box"/>
    <s v="Deflect-o SuperTray™ Unbreakable Stackable Tray, Letter, Black"/>
    <n v="0.42"/>
    <x v="2"/>
    <s v="Ohio"/>
    <s v="North Olmsted"/>
    <n v="44070"/>
    <d v="2012-01-08T00:00:00"/>
    <d v="2012-01-10T00:00:00"/>
    <n v="168.92579999999998"/>
    <n v="8"/>
    <n v="244.82"/>
    <n v="91493"/>
    <s v="Low"/>
  </r>
  <r>
    <n v="24520"/>
    <s v="Medium"/>
    <n v="0.01"/>
    <n v="66.989999999999995"/>
    <n v="13.99"/>
    <n v="2877"/>
    <s v="Shannon Aldridge"/>
    <x v="0"/>
    <x v="3"/>
    <s v="Technology"/>
    <s v="Telephones and Communication"/>
    <s v="Medium Box"/>
    <s v="Panasonic All Digital Answering System with Caller ID*, KX-TM150B"/>
    <n v="0.6"/>
    <x v="2"/>
    <s v="Ohio"/>
    <s v="North Olmsted"/>
    <n v="44070"/>
    <d v="2012-01-08T00:00:00"/>
    <d v="2012-01-09T00:00:00"/>
    <n v="126.43740000000001"/>
    <n v="8"/>
    <n v="490.34"/>
    <n v="91493"/>
    <s v="Low"/>
  </r>
  <r>
    <n v="24521"/>
    <s v="Medium"/>
    <n v="0.01"/>
    <n v="115.99"/>
    <n v="2.5"/>
    <n v="2877"/>
    <s v="Shannon Aldridge"/>
    <x v="1"/>
    <x v="3"/>
    <s v="Technology"/>
    <s v="Telephones and Communication"/>
    <s v="Small Box"/>
    <s v="StarTAC 7797"/>
    <n v="0.55000000000000004"/>
    <x v="2"/>
    <s v="Ohio"/>
    <s v="North Olmsted"/>
    <n v="44070"/>
    <d v="2012-01-08T00:00:00"/>
    <d v="2012-01-09T00:00:00"/>
    <n v="40.226040000000005"/>
    <n v="3"/>
    <n v="304.79000000000002"/>
    <n v="91493"/>
    <s v="Low"/>
  </r>
  <r>
    <n v="22564"/>
    <s v="Critical"/>
    <n v="0.05"/>
    <n v="6.81"/>
    <n v="5.48"/>
    <n v="2877"/>
    <s v="Shannon Aldridge"/>
    <x v="0"/>
    <x v="3"/>
    <s v="Office Supplies"/>
    <s v="Binders and Binder Accessories"/>
    <s v="Small Box"/>
    <s v="Avery Self-Adhesive Photo Pockets for Polaroid Photos"/>
    <n v="0.37"/>
    <x v="2"/>
    <s v="Ohio"/>
    <s v="North Olmsted"/>
    <n v="44070"/>
    <d v="2012-03-31T00:00:00"/>
    <d v="2012-04-01T00:00:00"/>
    <n v="-29.589500000000001"/>
    <n v="3"/>
    <n v="20.97"/>
    <n v="91494"/>
    <s v="Low"/>
  </r>
  <r>
    <n v="7599"/>
    <s v="Not Specified"/>
    <n v="0"/>
    <n v="8.33"/>
    <n v="1.99"/>
    <n v="2878"/>
    <s v="Susan Carroll Berman"/>
    <x v="1"/>
    <x v="3"/>
    <s v="Technology"/>
    <s v="Computer Peripherals"/>
    <s v="Small Pack"/>
    <s v="80 Minute Slim Jewel Case CD-R , 10/Pack - Staples"/>
    <n v="0.52"/>
    <x v="1"/>
    <s v="Washington"/>
    <s v="Seattle"/>
    <n v="98107"/>
    <d v="2010-03-02T00:00:00"/>
    <d v="2010-03-04T00:00:00"/>
    <n v="82.31"/>
    <n v="47"/>
    <n v="421.08"/>
    <n v="54369"/>
    <s v="No Discount"/>
  </r>
  <r>
    <n v="6519"/>
    <s v="Medium"/>
    <n v="0.03"/>
    <n v="29.18"/>
    <n v="8.5500000000000007"/>
    <n v="2878"/>
    <s v="Susan Carroll Berman"/>
    <x v="0"/>
    <x v="3"/>
    <s v="Furniture"/>
    <s v="Office Furnishings"/>
    <s v="Small Box"/>
    <s v="Deflect-o SuperTray™ Unbreakable Stackable Tray, Letter, Black"/>
    <n v="0.42"/>
    <x v="1"/>
    <s v="Washington"/>
    <s v="Seattle"/>
    <n v="98107"/>
    <d v="2012-01-08T00:00:00"/>
    <d v="2012-01-10T00:00:00"/>
    <n v="129.15200000000002"/>
    <n v="30"/>
    <n v="918.08"/>
    <n v="46402"/>
    <s v="Low"/>
  </r>
  <r>
    <n v="6520"/>
    <s v="Medium"/>
    <n v="0.01"/>
    <n v="66.989999999999995"/>
    <n v="13.99"/>
    <n v="2878"/>
    <s v="Susan Carroll Berman"/>
    <x v="0"/>
    <x v="3"/>
    <s v="Technology"/>
    <s v="Telephones and Communication"/>
    <s v="Medium Box"/>
    <s v="Panasonic All Digital Answering System with Caller ID*, KX-TM150B"/>
    <n v="0.6"/>
    <x v="1"/>
    <s v="Washington"/>
    <s v="Seattle"/>
    <n v="98107"/>
    <d v="2012-01-08T00:00:00"/>
    <d v="2012-01-09T00:00:00"/>
    <n v="66.546000000000006"/>
    <n v="32"/>
    <n v="1961.35"/>
    <n v="46402"/>
    <s v="Low"/>
  </r>
  <r>
    <n v="6521"/>
    <s v="Medium"/>
    <n v="0.01"/>
    <n v="115.99"/>
    <n v="2.5"/>
    <n v="2878"/>
    <s v="Susan Carroll Berman"/>
    <x v="1"/>
    <x v="3"/>
    <s v="Technology"/>
    <s v="Telephones and Communication"/>
    <s v="Small Box"/>
    <s v="StarTAC 7797"/>
    <n v="0.55000000000000004"/>
    <x v="1"/>
    <s v="Washington"/>
    <s v="Seattle"/>
    <n v="98107"/>
    <d v="2012-01-08T00:00:00"/>
    <d v="2012-01-09T00:00:00"/>
    <n v="21.171600000000002"/>
    <n v="13"/>
    <n v="1320.74"/>
    <n v="46402"/>
    <s v="Low"/>
  </r>
  <r>
    <n v="4564"/>
    <s v="Critical"/>
    <n v="0.05"/>
    <n v="6.81"/>
    <n v="5.48"/>
    <n v="2878"/>
    <s v="Susan Carroll Berman"/>
    <x v="0"/>
    <x v="3"/>
    <s v="Office Supplies"/>
    <s v="Binders and Binder Accessories"/>
    <s v="Small Box"/>
    <s v="Avery Self-Adhesive Photo Pockets for Polaroid Photos"/>
    <n v="0.37"/>
    <x v="1"/>
    <s v="Washington"/>
    <s v="Seattle"/>
    <n v="98107"/>
    <d v="2012-03-31T00:00:00"/>
    <d v="2012-04-01T00:00:00"/>
    <n v="-29.589500000000001"/>
    <n v="13"/>
    <n v="90.88"/>
    <n v="32454"/>
    <s v="Low"/>
  </r>
  <r>
    <n v="18642"/>
    <s v="Medium"/>
    <n v="0.05"/>
    <n v="6.68"/>
    <n v="6.93"/>
    <n v="2880"/>
    <s v="Grace Black"/>
    <x v="0"/>
    <x v="2"/>
    <s v="Office Supplies"/>
    <s v="Paper"/>
    <s v="Small Box"/>
    <s v="HP Office Paper (20Lb. and 87 Bright)"/>
    <n v="0.37"/>
    <x v="3"/>
    <s v="Florida"/>
    <s v="North Miami Beach"/>
    <n v="33160"/>
    <d v="2010-03-28T00:00:00"/>
    <d v="2010-03-29T00:00:00"/>
    <n v="-2.3520000000000096"/>
    <n v="11"/>
    <n v="77.2"/>
    <n v="88626"/>
    <s v="Low"/>
  </r>
  <r>
    <n v="20315"/>
    <s v="Low"/>
    <n v="0.09"/>
    <n v="243.98"/>
    <n v="43.32"/>
    <n v="2880"/>
    <s v="Grace Black"/>
    <x v="2"/>
    <x v="2"/>
    <s v="Furniture"/>
    <s v="Chairs &amp; Chairmats"/>
    <s v="Jumbo Drum"/>
    <s v="Hon Deluxe Fabric Upholstered Stacking Chairs, Rounded Back"/>
    <n v="0.55000000000000004"/>
    <x v="3"/>
    <s v="Florida"/>
    <s v="North Miami Beach"/>
    <n v="33160"/>
    <d v="2010-11-08T00:00:00"/>
    <d v="2010-11-13T00:00:00"/>
    <n v="1059.288"/>
    <n v="25"/>
    <n v="5587.89"/>
    <n v="88627"/>
    <s v="Medium"/>
  </r>
  <r>
    <n v="22753"/>
    <s v="Critical"/>
    <n v="0.06"/>
    <n v="4.91"/>
    <n v="3.05"/>
    <n v="2880"/>
    <s v="Grace Black"/>
    <x v="0"/>
    <x v="2"/>
    <s v="Furniture"/>
    <s v="Office Furnishings"/>
    <s v="Small Pack"/>
    <s v="Ultra Door Push Plate"/>
    <n v="0.52"/>
    <x v="3"/>
    <s v="Florida"/>
    <s v="North Miami Beach"/>
    <n v="33160"/>
    <d v="2012-02-22T00:00:00"/>
    <d v="2012-02-24T00:00:00"/>
    <n v="-126.09799999999998"/>
    <n v="5"/>
    <n v="25.77"/>
    <n v="88628"/>
    <s v="Medium"/>
  </r>
  <r>
    <n v="21555"/>
    <s v="Critical"/>
    <n v="0.08"/>
    <n v="56.96"/>
    <n v="13.22"/>
    <n v="2880"/>
    <s v="Grace Black"/>
    <x v="0"/>
    <x v="2"/>
    <s v="Office Supplies"/>
    <s v="Appliances"/>
    <s v="Small Box"/>
    <s v="Conquest™ 14 Commercial Heavy-Duty Upright Vacuum, Collection System, Accessory Kit"/>
    <n v="0.56000000000000005"/>
    <x v="3"/>
    <s v="Florida"/>
    <s v="North Miami Beach"/>
    <n v="33160"/>
    <d v="2013-05-09T00:00:00"/>
    <d v="2013-05-11T00:00:00"/>
    <n v="-311.03800000000001"/>
    <n v="2"/>
    <n v="114.45"/>
    <n v="88629"/>
    <s v="Medium"/>
  </r>
  <r>
    <n v="21556"/>
    <s v="Critical"/>
    <n v="0.09"/>
    <n v="55.99"/>
    <n v="1.25"/>
    <n v="2880"/>
    <s v="Grace Black"/>
    <x v="0"/>
    <x v="2"/>
    <s v="Technology"/>
    <s v="Telephones and Communication"/>
    <s v="Small Pack"/>
    <s v="Accessory32"/>
    <n v="0.35"/>
    <x v="3"/>
    <s v="Florida"/>
    <s v="North Miami Beach"/>
    <n v="33160"/>
    <d v="2013-05-09T00:00:00"/>
    <d v="2013-05-11T00:00:00"/>
    <n v="-1356.6677124000003"/>
    <n v="2"/>
    <n v="88.35"/>
    <n v="88629"/>
    <s v="Medium"/>
  </r>
  <r>
    <n v="22222"/>
    <s v="Low"/>
    <n v="0.06"/>
    <n v="3.15"/>
    <n v="0.49"/>
    <n v="2880"/>
    <s v="Grace Black"/>
    <x v="0"/>
    <x v="2"/>
    <s v="Office Supplies"/>
    <s v="Labels"/>
    <s v="Small Box"/>
    <s v="Self-Adhesive Removable Labels"/>
    <n v="0.37"/>
    <x v="3"/>
    <s v="Florida"/>
    <s v="North Miami Beach"/>
    <n v="33160"/>
    <d v="2013-10-05T00:00:00"/>
    <d v="2013-10-07T00:00:00"/>
    <n v="60.683999999999997"/>
    <n v="22"/>
    <n v="66.06"/>
    <n v="88630"/>
    <s v="Medium"/>
  </r>
  <r>
    <n v="23000"/>
    <s v="Critical"/>
    <n v="0"/>
    <n v="99.99"/>
    <n v="19.989999999999998"/>
    <n v="2881"/>
    <s v="Linda Peacock"/>
    <x v="0"/>
    <x v="2"/>
    <s v="Technology"/>
    <s v="Computer Peripherals"/>
    <s v="Small Box"/>
    <s v="US Robotics 56K V.92 External Faxmodem"/>
    <n v="0.52"/>
    <x v="3"/>
    <s v="Florida"/>
    <s v="North Port"/>
    <n v="34287"/>
    <d v="2013-12-02T00:00:00"/>
    <d v="2013-12-03T00:00:00"/>
    <n v="1106.9760000000001"/>
    <n v="2"/>
    <n v="211.98"/>
    <n v="88631"/>
    <s v="No Discount"/>
  </r>
  <r>
    <n v="7718"/>
    <s v="High"/>
    <n v="0.03"/>
    <n v="4.0599999999999996"/>
    <n v="6.89"/>
    <n v="2882"/>
    <s v="Andrew Gonzalez"/>
    <x v="0"/>
    <x v="3"/>
    <s v="Office Supplies"/>
    <s v="Appliances"/>
    <s v="Small Box"/>
    <s v="Eureka Disposable Bags for Sanitaire® Vibra Groomer I® Upright Vac"/>
    <n v="0.6"/>
    <x v="3"/>
    <s v="North Carolina"/>
    <s v="Charlotte"/>
    <n v="28206"/>
    <d v="2010-02-20T00:00:00"/>
    <d v="2010-02-22T00:00:00"/>
    <n v="-246.27609999999999"/>
    <n v="37"/>
    <n v="159.88999999999999"/>
    <n v="55300"/>
    <s v="Low"/>
  </r>
  <r>
    <n v="7719"/>
    <s v="High"/>
    <n v="0.01"/>
    <n v="3.75"/>
    <n v="0.5"/>
    <n v="2882"/>
    <s v="Andrew Gonzalez"/>
    <x v="0"/>
    <x v="3"/>
    <s v="Office Supplies"/>
    <s v="Labels"/>
    <s v="Small Box"/>
    <s v="Avery 510"/>
    <n v="0.37"/>
    <x v="3"/>
    <s v="North Carolina"/>
    <s v="Charlotte"/>
    <n v="28206"/>
    <d v="2010-02-20T00:00:00"/>
    <d v="2010-02-21T00:00:00"/>
    <n v="55.194599999999994"/>
    <n v="48"/>
    <n v="180.48"/>
    <n v="55300"/>
    <s v="Low"/>
  </r>
  <r>
    <n v="7720"/>
    <s v="High"/>
    <n v="0.02"/>
    <n v="10.68"/>
    <n v="13.04"/>
    <n v="2882"/>
    <s v="Andrew Gonzalez"/>
    <x v="0"/>
    <x v="3"/>
    <s v="Furniture"/>
    <s v="Office Furnishings"/>
    <s v="Large Box"/>
    <s v="Dana Swing-Arm Lamps"/>
    <n v="0.6"/>
    <x v="3"/>
    <s v="North Carolina"/>
    <s v="Charlotte"/>
    <n v="28206"/>
    <d v="2010-02-20T00:00:00"/>
    <d v="2010-02-22T00:00:00"/>
    <n v="-307.29650000000004"/>
    <n v="31"/>
    <n v="350.48"/>
    <n v="55300"/>
    <s v="Low"/>
  </r>
  <r>
    <n v="2314"/>
    <s v="High"/>
    <n v="7.0000000000000007E-2"/>
    <n v="28.99"/>
    <n v="8.59"/>
    <n v="2882"/>
    <s v="Andrew Gonzalez"/>
    <x v="0"/>
    <x v="3"/>
    <s v="Technology"/>
    <s v="Telephones and Communication"/>
    <s v="Medium Box"/>
    <s v="SouthWestern Bell FA970 Digital Answering Machine with Time/Day Stamp"/>
    <n v="0.56000000000000005"/>
    <x v="3"/>
    <s v="North Carolina"/>
    <s v="Charlotte"/>
    <n v="28206"/>
    <d v="2010-03-19T00:00:00"/>
    <d v="2010-03-19T00:00:00"/>
    <n v="-16.063740000000003"/>
    <n v="39"/>
    <n v="936.8"/>
    <n v="16676"/>
    <s v="Medium"/>
  </r>
  <r>
    <n v="694"/>
    <s v="Critical"/>
    <n v="0.05"/>
    <n v="6.48"/>
    <n v="8.73"/>
    <n v="2882"/>
    <s v="Andrew Gonzalez"/>
    <x v="0"/>
    <x v="3"/>
    <s v="Office Supplies"/>
    <s v="Paper"/>
    <s v="Small Box"/>
    <s v="Xerox 227"/>
    <n v="0.37"/>
    <x v="3"/>
    <s v="North Carolina"/>
    <s v="Charlotte"/>
    <n v="28206"/>
    <d v="2010-05-09T00:00:00"/>
    <d v="2010-05-09T00:00:00"/>
    <n v="-160.38470000000001"/>
    <n v="35"/>
    <n v="232.5"/>
    <n v="4839"/>
    <s v="Low"/>
  </r>
  <r>
    <n v="3065"/>
    <s v="High"/>
    <n v="0.09"/>
    <n v="363.25"/>
    <n v="19.989999999999998"/>
    <n v="2882"/>
    <s v="Andrew Gonzalez"/>
    <x v="0"/>
    <x v="3"/>
    <s v="Office Supplies"/>
    <s v="Appliances"/>
    <s v="Small Box"/>
    <s v="Hoover WindTunnel™ Plus Canister Vacuum"/>
    <n v="0.56999999999999995"/>
    <x v="3"/>
    <s v="North Carolina"/>
    <s v="Charlotte"/>
    <n v="28206"/>
    <d v="2010-06-05T00:00:00"/>
    <d v="2010-06-06T00:00:00"/>
    <n v="732.26980000000003"/>
    <n v="21"/>
    <n v="7497.05"/>
    <n v="21958"/>
    <s v="Medium"/>
  </r>
  <r>
    <n v="5689"/>
    <s v="Low"/>
    <n v="0.05"/>
    <n v="63.94"/>
    <n v="14.48"/>
    <n v="2882"/>
    <s v="Andrew Gonzalez"/>
    <x v="1"/>
    <x v="3"/>
    <s v="Furniture"/>
    <s v="Office Furnishings"/>
    <s v="Small Box"/>
    <s v="Howard Miller 16&quot; Diameter Gallery Wall Clock"/>
    <n v="0.46"/>
    <x v="3"/>
    <s v="North Carolina"/>
    <s v="Charlotte"/>
    <n v="28206"/>
    <d v="2010-06-30T00:00:00"/>
    <d v="2010-07-07T00:00:00"/>
    <n v="270.87430000000001"/>
    <n v="21"/>
    <n v="1336.35"/>
    <n v="40224"/>
    <s v="Low"/>
  </r>
  <r>
    <n v="7137"/>
    <s v="Low"/>
    <n v="0.02"/>
    <n v="43.98"/>
    <n v="1.99"/>
    <n v="2882"/>
    <s v="Andrew Gonzalez"/>
    <x v="0"/>
    <x v="3"/>
    <s v="Technology"/>
    <s v="Computer Peripherals"/>
    <s v="Small Pack"/>
    <s v="Memorex 80 Minute CD-R Spindle, 100/Pack"/>
    <n v="0.44"/>
    <x v="3"/>
    <s v="North Carolina"/>
    <s v="Charlotte"/>
    <n v="28206"/>
    <d v="2010-07-21T00:00:00"/>
    <d v="2010-07-25T00:00:00"/>
    <n v="333.76049999999998"/>
    <n v="40"/>
    <n v="1724.01"/>
    <n v="50917"/>
    <s v="Low"/>
  </r>
  <r>
    <n v="4172"/>
    <s v="Not Specified"/>
    <n v="0.1"/>
    <n v="150.97999999999999"/>
    <n v="16.010000000000002"/>
    <n v="2882"/>
    <s v="Andrew Gonzalez"/>
    <x v="2"/>
    <x v="1"/>
    <s v="Furniture"/>
    <s v="Tables"/>
    <s v="Jumbo Box"/>
    <s v="Iceberg OfficeWorks 42&quot; Round Tables"/>
    <n v="0.7"/>
    <x v="3"/>
    <s v="North Carolina"/>
    <s v="Charlotte"/>
    <n v="28206"/>
    <d v="2011-06-03T00:00:00"/>
    <d v="2011-06-04T00:00:00"/>
    <n v="84.606628499999999"/>
    <n v="27"/>
    <n v="3986.34"/>
    <n v="29572"/>
    <s v="Medium"/>
  </r>
  <r>
    <n v="1439"/>
    <s v="Critical"/>
    <n v="0.03"/>
    <n v="6.48"/>
    <n v="6.6"/>
    <n v="2882"/>
    <s v="Andrew Gonzalez"/>
    <x v="0"/>
    <x v="3"/>
    <s v="Office Supplies"/>
    <s v="Paper"/>
    <s v="Small Box"/>
    <s v="Xerox 21"/>
    <n v="0.37"/>
    <x v="3"/>
    <s v="North Carolina"/>
    <s v="Charlotte"/>
    <n v="28206"/>
    <d v="2011-06-25T00:00:00"/>
    <d v="2011-06-27T00:00:00"/>
    <n v="-95.400900000000007"/>
    <n v="42"/>
    <n v="289.74"/>
    <n v="10373"/>
    <s v="Low"/>
  </r>
  <r>
    <n v="344"/>
    <s v="Critical"/>
    <n v="0.08"/>
    <n v="14.81"/>
    <n v="13.32"/>
    <n v="2882"/>
    <s v="Andrew Gonzalez"/>
    <x v="0"/>
    <x v="3"/>
    <s v="Office Supplies"/>
    <s v="Appliances"/>
    <s v="Small Box"/>
    <s v="Holmes Replacement Filter for HEPA Air Cleaner, Large Room"/>
    <n v="0.43"/>
    <x v="3"/>
    <s v="North Carolina"/>
    <s v="Charlotte"/>
    <n v="28206"/>
    <d v="2011-08-19T00:00:00"/>
    <d v="2011-08-21T00:00:00"/>
    <n v="-305.46109999999999"/>
    <n v="65"/>
    <n v="918.54"/>
    <n v="2368"/>
    <s v="Medium"/>
  </r>
  <r>
    <n v="1040"/>
    <s v="Not Specified"/>
    <n v="0.02"/>
    <n v="17.48"/>
    <n v="1.99"/>
    <n v="2882"/>
    <s v="Andrew Gonzalez"/>
    <x v="0"/>
    <x v="3"/>
    <s v="Technology"/>
    <s v="Computer Peripherals"/>
    <s v="Small Pack"/>
    <s v="Maxell Pro 80 Minute CD-R, 10/Pack"/>
    <n v="0.45"/>
    <x v="3"/>
    <s v="North Carolina"/>
    <s v="Charlotte"/>
    <n v="28206"/>
    <d v="2011-10-08T00:00:00"/>
    <d v="2011-10-09T00:00:00"/>
    <n v="-32.558399999999999"/>
    <n v="14"/>
    <n v="248.1"/>
    <n v="7619"/>
    <s v="Low"/>
  </r>
  <r>
    <n v="3520"/>
    <s v="Critical"/>
    <n v="0.03"/>
    <n v="14.42"/>
    <n v="6.75"/>
    <n v="2882"/>
    <s v="Andrew Gonzalez"/>
    <x v="0"/>
    <x v="3"/>
    <s v="Office Supplies"/>
    <s v="Appliances"/>
    <s v="Medium Box"/>
    <s v="Holmes Odor Grabber"/>
    <n v="0.52"/>
    <x v="3"/>
    <s v="North Carolina"/>
    <s v="Charlotte"/>
    <n v="28206"/>
    <d v="2011-10-30T00:00:00"/>
    <d v="2011-11-01T00:00:00"/>
    <n v="-28.3157"/>
    <n v="9"/>
    <n v="141.82"/>
    <n v="25062"/>
    <s v="Low"/>
  </r>
  <r>
    <n v="3521"/>
    <s v="Critical"/>
    <n v="0.04"/>
    <n v="420.98"/>
    <n v="19.989999999999998"/>
    <n v="2882"/>
    <s v="Andrew Gonzalez"/>
    <x v="0"/>
    <x v="3"/>
    <s v="Office Supplies"/>
    <s v="Binders and Binder Accessories"/>
    <s v="Small Box"/>
    <s v="GBC DocuBind 200 Manual Binding Machine"/>
    <n v="0.35"/>
    <x v="3"/>
    <s v="North Carolina"/>
    <s v="Charlotte"/>
    <n v="28206"/>
    <d v="2011-10-30T00:00:00"/>
    <d v="2011-11-01T00:00:00"/>
    <n v="899.97515499999997"/>
    <n v="16"/>
    <n v="6983.56"/>
    <n v="25062"/>
    <s v="Low"/>
  </r>
  <r>
    <n v="8251"/>
    <s v="Critical"/>
    <n v="0.02"/>
    <n v="30.98"/>
    <n v="17.079999999999998"/>
    <n v="2882"/>
    <s v="Andrew Gonzalez"/>
    <x v="1"/>
    <x v="3"/>
    <s v="Office Supplies"/>
    <s v="Paper"/>
    <s v="Small Box"/>
    <s v="Xerox 197"/>
    <n v="0.4"/>
    <x v="3"/>
    <s v="North Carolina"/>
    <s v="Charlotte"/>
    <n v="28206"/>
    <d v="2012-11-18T00:00:00"/>
    <d v="2012-11-20T00:00:00"/>
    <n v="-9.3365999999999989"/>
    <n v="65"/>
    <n v="2103.64"/>
    <n v="59009"/>
    <s v="Low"/>
  </r>
  <r>
    <n v="4112"/>
    <s v="Low"/>
    <n v="0.03"/>
    <n v="65.989999999999995"/>
    <n v="8.99"/>
    <n v="2882"/>
    <s v="Andrew Gonzalez"/>
    <x v="1"/>
    <x v="3"/>
    <s v="Technology"/>
    <s v="Telephones and Communication"/>
    <s v="Small Box"/>
    <s v="8260"/>
    <n v="0.57999999999999996"/>
    <x v="3"/>
    <s v="North Carolina"/>
    <s v="Charlotte"/>
    <n v="28206"/>
    <d v="2012-12-03T00:00:00"/>
    <d v="2012-12-07T00:00:00"/>
    <n v="-181.00235999999998"/>
    <n v="22"/>
    <n v="1234.44"/>
    <n v="29255"/>
    <s v="Low"/>
  </r>
  <r>
    <n v="4162"/>
    <s v="Low"/>
    <n v="0.04"/>
    <n v="280.98"/>
    <n v="35.67"/>
    <n v="2882"/>
    <s v="Andrew Gonzalez"/>
    <x v="2"/>
    <x v="3"/>
    <s v="Furniture"/>
    <s v="Tables"/>
    <s v="Jumbo Box"/>
    <s v="Global Adaptabilities™ Conference Tables"/>
    <n v="0.66"/>
    <x v="3"/>
    <s v="North Carolina"/>
    <s v="Charlotte"/>
    <n v="28206"/>
    <d v="2013-02-09T00:00:00"/>
    <d v="2013-02-11T00:00:00"/>
    <n v="-903.12900678000028"/>
    <n v="14"/>
    <n v="3049.63"/>
    <n v="29507"/>
    <s v="Low"/>
  </r>
  <r>
    <n v="4163"/>
    <s v="Low"/>
    <n v="0.05"/>
    <n v="35.99"/>
    <n v="1.1000000000000001"/>
    <n v="2882"/>
    <s v="Andrew Gonzalez"/>
    <x v="0"/>
    <x v="3"/>
    <s v="Technology"/>
    <s v="Telephones and Communication"/>
    <s v="Small Box"/>
    <s v="Accessory35"/>
    <n v="0.55000000000000004"/>
    <x v="3"/>
    <s v="North Carolina"/>
    <s v="Charlotte"/>
    <n v="28206"/>
    <d v="2013-02-09T00:00:00"/>
    <d v="2013-02-14T00:00:00"/>
    <n v="279.38195999999999"/>
    <n v="41"/>
    <n v="1274.95"/>
    <n v="29507"/>
    <s v="Low"/>
  </r>
  <r>
    <n v="2344"/>
    <s v="Not Specified"/>
    <n v="0.02"/>
    <n v="320.98"/>
    <n v="58.95"/>
    <n v="2882"/>
    <s v="Andrew Gonzalez"/>
    <x v="2"/>
    <x v="3"/>
    <s v="Furniture"/>
    <s v="Chairs &amp; Chairmats"/>
    <s v="Jumbo Drum"/>
    <s v="Hon 4070 Series Pagoda™ Round Back Stacking Chairs"/>
    <n v="0.56999999999999995"/>
    <x v="3"/>
    <s v="North Carolina"/>
    <s v="Charlotte"/>
    <n v="28206"/>
    <d v="2013-06-15T00:00:00"/>
    <d v="2013-06-17T00:00:00"/>
    <n v="-243.50970000000001"/>
    <n v="2"/>
    <n v="759.6"/>
    <n v="16897"/>
    <s v="Low"/>
  </r>
  <r>
    <n v="2345"/>
    <s v="Not Specified"/>
    <n v="0.06"/>
    <n v="2.21"/>
    <n v="1"/>
    <n v="2882"/>
    <s v="Andrew Gonzalez"/>
    <x v="0"/>
    <x v="3"/>
    <s v="Office Supplies"/>
    <s v="Pens &amp; Art Supplies"/>
    <s v="Wrap Bag"/>
    <s v="Quartet Alpha® White Chalk, 12/Pack"/>
    <n v="0.38"/>
    <x v="3"/>
    <s v="North Carolina"/>
    <s v="Charlotte"/>
    <n v="28206"/>
    <d v="2013-06-15T00:00:00"/>
    <d v="2013-06-17T00:00:00"/>
    <n v="10.029900000000001"/>
    <n v="72"/>
    <n v="161.55000000000001"/>
    <n v="16897"/>
    <s v="Medium"/>
  </r>
  <r>
    <n v="4375"/>
    <s v="Low"/>
    <n v="0.09"/>
    <n v="7.99"/>
    <n v="5.03"/>
    <n v="2882"/>
    <s v="Andrew Gonzalez"/>
    <x v="1"/>
    <x v="3"/>
    <s v="Technology"/>
    <s v="Telephones and Communication"/>
    <s v="Medium Box"/>
    <s v="Bell Sonecor JB700 Caller ID"/>
    <n v="0.6"/>
    <x v="3"/>
    <s v="North Carolina"/>
    <s v="Charlotte"/>
    <n v="28206"/>
    <d v="2013-08-18T00:00:00"/>
    <d v="2013-08-25T00:00:00"/>
    <n v="-111.90486999999999"/>
    <n v="48"/>
    <n v="338.71"/>
    <n v="31173"/>
    <s v="Medium"/>
  </r>
  <r>
    <n v="18694"/>
    <s v="Critical"/>
    <n v="0.05"/>
    <n v="6.48"/>
    <n v="8.73"/>
    <n v="2883"/>
    <s v="Stuart Sharma"/>
    <x v="0"/>
    <x v="3"/>
    <s v="Office Supplies"/>
    <s v="Paper"/>
    <s v="Small Box"/>
    <s v="Xerox 227"/>
    <n v="0.37"/>
    <x v="2"/>
    <s v="Ohio"/>
    <s v="North Olmsted"/>
    <n v="44070"/>
    <d v="2010-05-09T00:00:00"/>
    <d v="2010-05-09T00:00:00"/>
    <n v="-120.59"/>
    <n v="9"/>
    <n v="59.79"/>
    <n v="87632"/>
    <s v="Low"/>
  </r>
  <r>
    <n v="18344"/>
    <s v="Critical"/>
    <n v="0.08"/>
    <n v="14.81"/>
    <n v="13.32"/>
    <n v="2883"/>
    <s v="Stuart Sharma"/>
    <x v="0"/>
    <x v="3"/>
    <s v="Office Supplies"/>
    <s v="Appliances"/>
    <s v="Small Box"/>
    <s v="Holmes Replacement Filter for HEPA Air Cleaner, Large Room"/>
    <n v="0.43"/>
    <x v="2"/>
    <s v="Ohio"/>
    <s v="North Olmsted"/>
    <n v="44070"/>
    <d v="2011-08-19T00:00:00"/>
    <d v="2011-08-21T00:00:00"/>
    <n v="-119.4284"/>
    <n v="16"/>
    <n v="226.1"/>
    <n v="87637"/>
    <s v="Medium"/>
  </r>
  <r>
    <n v="19040"/>
    <s v="Not Specified"/>
    <n v="0.02"/>
    <n v="17.48"/>
    <n v="1.99"/>
    <n v="2883"/>
    <s v="Stuart Sharma"/>
    <x v="0"/>
    <x v="3"/>
    <s v="Technology"/>
    <s v="Computer Peripherals"/>
    <s v="Small Pack"/>
    <s v="Maxell Pro 80 Minute CD-R, 10/Pack"/>
    <n v="0.45"/>
    <x v="2"/>
    <s v="Ohio"/>
    <s v="North Olmsted"/>
    <n v="44070"/>
    <d v="2011-10-08T00:00:00"/>
    <d v="2011-10-09T00:00:00"/>
    <n v="-26.438400000000001"/>
    <n v="4"/>
    <n v="70.89"/>
    <n v="87638"/>
    <s v="Low"/>
  </r>
  <r>
    <n v="20314"/>
    <s v="High"/>
    <n v="7.0000000000000007E-2"/>
    <n v="28.99"/>
    <n v="8.59"/>
    <n v="2884"/>
    <s v="Stuart C Robinson"/>
    <x v="0"/>
    <x v="3"/>
    <s v="Technology"/>
    <s v="Telephones and Communication"/>
    <s v="Medium Box"/>
    <s v="SouthWestern Bell FA970 Digital Answering Machine with Time/Day Stamp"/>
    <n v="0.56000000000000005"/>
    <x v="2"/>
    <s v="Ohio"/>
    <s v="North Ridgeville"/>
    <n v="44039"/>
    <d v="2010-03-19T00:00:00"/>
    <d v="2010-03-19T00:00:00"/>
    <n v="-12.078000000000001"/>
    <n v="10"/>
    <n v="240.21"/>
    <n v="87631"/>
    <s v="Medium"/>
  </r>
  <r>
    <n v="21065"/>
    <s v="High"/>
    <n v="0.09"/>
    <n v="363.25"/>
    <n v="19.989999999999998"/>
    <n v="2884"/>
    <s v="Stuart C Robinson"/>
    <x v="0"/>
    <x v="3"/>
    <s v="Office Supplies"/>
    <s v="Appliances"/>
    <s v="Small Box"/>
    <s v="Hoover WindTunnel™ Plus Canister Vacuum"/>
    <n v="0.56999999999999995"/>
    <x v="2"/>
    <s v="Ohio"/>
    <s v="North Ridgeville"/>
    <n v="44039"/>
    <d v="2010-06-05T00:00:00"/>
    <d v="2010-06-06T00:00:00"/>
    <n v="1231.6569"/>
    <n v="5"/>
    <n v="1785.01"/>
    <n v="87633"/>
    <s v="Medium"/>
  </r>
  <r>
    <n v="19439"/>
    <s v="Critical"/>
    <n v="0.03"/>
    <n v="6.48"/>
    <n v="6.6"/>
    <n v="2884"/>
    <s v="Stuart C Robinson"/>
    <x v="0"/>
    <x v="3"/>
    <s v="Office Supplies"/>
    <s v="Paper"/>
    <s v="Small Box"/>
    <s v="Xerox 21"/>
    <n v="0.37"/>
    <x v="2"/>
    <s v="Ohio"/>
    <s v="North Ridgeville"/>
    <n v="44039"/>
    <d v="2011-06-25T00:00:00"/>
    <d v="2011-06-27T00:00:00"/>
    <n v="-57.384"/>
    <n v="11"/>
    <n v="75.88"/>
    <n v="87636"/>
    <s v="Low"/>
  </r>
  <r>
    <n v="21520"/>
    <s v="Critical"/>
    <n v="0.03"/>
    <n v="14.42"/>
    <n v="6.75"/>
    <n v="2884"/>
    <s v="Stuart C Robinson"/>
    <x v="0"/>
    <x v="3"/>
    <s v="Office Supplies"/>
    <s v="Appliances"/>
    <s v="Medium Box"/>
    <s v="Holmes Odor Grabber"/>
    <n v="0.52"/>
    <x v="2"/>
    <s v="Ohio"/>
    <s v="North Ridgeville"/>
    <n v="44039"/>
    <d v="2011-10-30T00:00:00"/>
    <d v="2011-11-01T00:00:00"/>
    <n v="-22.993199999999998"/>
    <n v="2"/>
    <n v="31.52"/>
    <n v="87639"/>
    <s v="Low"/>
  </r>
  <r>
    <n v="21521"/>
    <s v="Critical"/>
    <n v="0.04"/>
    <n v="420.98"/>
    <n v="19.989999999999998"/>
    <n v="2884"/>
    <s v="Stuart C Robinson"/>
    <x v="0"/>
    <x v="3"/>
    <s v="Office Supplies"/>
    <s v="Binders and Binder Accessories"/>
    <s v="Small Box"/>
    <s v="GBC DocuBind 200 Manual Binding Machine"/>
    <n v="0.35"/>
    <x v="2"/>
    <s v="Ohio"/>
    <s v="North Ridgeville"/>
    <n v="44039"/>
    <d v="2011-10-30T00:00:00"/>
    <d v="2011-11-01T00:00:00"/>
    <n v="1204.6641"/>
    <n v="4"/>
    <n v="1745.89"/>
    <n v="87639"/>
    <s v="Low"/>
  </r>
  <r>
    <n v="20344"/>
    <s v="Not Specified"/>
    <n v="0.02"/>
    <n v="320.98"/>
    <n v="58.95"/>
    <n v="2884"/>
    <s v="Stuart C Robinson"/>
    <x v="2"/>
    <x v="3"/>
    <s v="Furniture"/>
    <s v="Chairs &amp; Chairmats"/>
    <s v="Jumbo Drum"/>
    <s v="Hon 4070 Series Pagoda™ Round Back Stacking Chairs"/>
    <n v="0.56999999999999995"/>
    <x v="2"/>
    <s v="Ohio"/>
    <s v="North Ridgeville"/>
    <n v="44039"/>
    <d v="2013-06-15T00:00:00"/>
    <d v="2013-06-17T00:00:00"/>
    <n v="-146.47200000000001"/>
    <n v="1"/>
    <n v="379.8"/>
    <n v="87643"/>
    <s v="Low"/>
  </r>
  <r>
    <n v="20345"/>
    <s v="Not Specified"/>
    <n v="0.06"/>
    <n v="2.21"/>
    <n v="1"/>
    <n v="2884"/>
    <s v="Stuart C Robinson"/>
    <x v="0"/>
    <x v="3"/>
    <s v="Office Supplies"/>
    <s v="Pens &amp; Art Supplies"/>
    <s v="Wrap Bag"/>
    <s v="Quartet Alpha® White Chalk, 12/Pack"/>
    <n v="0.38"/>
    <x v="2"/>
    <s v="Ohio"/>
    <s v="North Ridgeville"/>
    <n v="44039"/>
    <d v="2013-06-15T00:00:00"/>
    <d v="2013-06-17T00:00:00"/>
    <n v="17.964000000000002"/>
    <n v="18"/>
    <n v="40.39"/>
    <n v="87643"/>
    <s v="Medium"/>
  </r>
  <r>
    <n v="23689"/>
    <s v="Low"/>
    <n v="0.05"/>
    <n v="63.94"/>
    <n v="14.48"/>
    <n v="2885"/>
    <s v="Gary Frazier"/>
    <x v="1"/>
    <x v="3"/>
    <s v="Furniture"/>
    <s v="Office Furnishings"/>
    <s v="Small Box"/>
    <s v="Howard Miller 16&quot; Diameter Gallery Wall Clock"/>
    <n v="0.46"/>
    <x v="2"/>
    <s v="Ohio"/>
    <s v="North Royalton"/>
    <n v="44133"/>
    <d v="2010-06-30T00:00:00"/>
    <d v="2010-07-07T00:00:00"/>
    <n v="219.54419999999999"/>
    <n v="5"/>
    <n v="318.18"/>
    <n v="87634"/>
    <s v="Low"/>
  </r>
  <r>
    <n v="22172"/>
    <s v="Not Specified"/>
    <n v="0.1"/>
    <n v="150.97999999999999"/>
    <n v="16.010000000000002"/>
    <n v="2885"/>
    <s v="Gary Frazier"/>
    <x v="2"/>
    <x v="1"/>
    <s v="Furniture"/>
    <s v="Tables"/>
    <s v="Jumbo Box"/>
    <s v="Iceberg OfficeWorks 42&quot; Round Tables"/>
    <n v="0.7"/>
    <x v="2"/>
    <s v="Ohio"/>
    <s v="North Royalton"/>
    <n v="44133"/>
    <d v="2011-06-03T00:00:00"/>
    <d v="2011-06-04T00:00:00"/>
    <n v="151.53425999999999"/>
    <n v="7"/>
    <n v="1033.5"/>
    <n v="87635"/>
    <s v="Medium"/>
  </r>
  <r>
    <n v="22112"/>
    <s v="Low"/>
    <n v="0.03"/>
    <n v="65.989999999999995"/>
    <n v="8.99"/>
    <n v="2885"/>
    <s v="Gary Frazier"/>
    <x v="1"/>
    <x v="3"/>
    <s v="Technology"/>
    <s v="Telephones and Communication"/>
    <s v="Small Box"/>
    <s v="8260"/>
    <n v="0.57999999999999996"/>
    <x v="2"/>
    <s v="Ohio"/>
    <s v="North Royalton"/>
    <n v="44133"/>
    <d v="2012-12-03T00:00:00"/>
    <d v="2012-12-07T00:00:00"/>
    <n v="-68.045999999999992"/>
    <n v="6"/>
    <n v="336.66"/>
    <n v="87641"/>
    <s v="Low"/>
  </r>
  <r>
    <n v="22162"/>
    <s v="Low"/>
    <n v="0.04"/>
    <n v="280.98"/>
    <n v="35.67"/>
    <n v="2885"/>
    <s v="Gary Frazier"/>
    <x v="2"/>
    <x v="3"/>
    <s v="Furniture"/>
    <s v="Tables"/>
    <s v="Jumbo Box"/>
    <s v="Global Adaptabilities™ Conference Tables"/>
    <n v="0.66"/>
    <x v="2"/>
    <s v="Ohio"/>
    <s v="North Royalton"/>
    <n v="44133"/>
    <d v="2013-02-09T00:00:00"/>
    <d v="2013-02-11T00:00:00"/>
    <n v="-679.0443660000002"/>
    <n v="4"/>
    <n v="871.32"/>
    <n v="87642"/>
    <s v="Low"/>
  </r>
  <r>
    <n v="22163"/>
    <s v="Low"/>
    <n v="0.05"/>
    <n v="35.99"/>
    <n v="1.1000000000000001"/>
    <n v="2885"/>
    <s v="Gary Frazier"/>
    <x v="0"/>
    <x v="3"/>
    <s v="Technology"/>
    <s v="Telephones and Communication"/>
    <s v="Small Box"/>
    <s v="Accessory35"/>
    <n v="0.55000000000000004"/>
    <x v="2"/>
    <s v="Ohio"/>
    <s v="North Royalton"/>
    <n v="44133"/>
    <d v="2013-02-09T00:00:00"/>
    <d v="2013-02-14T00:00:00"/>
    <n v="214.56239999999997"/>
    <n v="10"/>
    <n v="310.95999999999998"/>
    <n v="87642"/>
    <s v="Low"/>
  </r>
  <r>
    <n v="25137"/>
    <s v="Low"/>
    <n v="0.02"/>
    <n v="43.98"/>
    <n v="1.99"/>
    <n v="2885"/>
    <s v="Gary Frazier"/>
    <x v="0"/>
    <x v="3"/>
    <s v="Technology"/>
    <s v="Computer Peripherals"/>
    <s v="Small Pack"/>
    <s v="Memorex 80 Minute CD-R Spindle, 100/Pack"/>
    <n v="0.44"/>
    <x v="2"/>
    <s v="Ohio"/>
    <s v="North Royalton"/>
    <n v="44133"/>
    <d v="2013-07-21T00:00:00"/>
    <d v="2013-07-25T00:00:00"/>
    <n v="356.86799999999999"/>
    <n v="12"/>
    <n v="517.20000000000005"/>
    <n v="87644"/>
    <s v="Low"/>
  </r>
  <r>
    <n v="22375"/>
    <s v="Low"/>
    <n v="0.09"/>
    <n v="7.99"/>
    <n v="5.03"/>
    <n v="2885"/>
    <s v="Gary Frazier"/>
    <x v="1"/>
    <x v="3"/>
    <s v="Technology"/>
    <s v="Telephones and Communication"/>
    <s v="Medium Box"/>
    <s v="Bell Sonecor JB700 Caller ID"/>
    <n v="0.6"/>
    <x v="2"/>
    <s v="Ohio"/>
    <s v="North Royalton"/>
    <n v="44133"/>
    <d v="2013-08-18T00:00:00"/>
    <d v="2013-08-25T00:00:00"/>
    <n v="-35.674936000000002"/>
    <n v="12"/>
    <n v="84.68"/>
    <n v="87645"/>
    <s v="Medium"/>
  </r>
  <r>
    <n v="25718"/>
    <s v="High"/>
    <n v="0.03"/>
    <n v="4.0599999999999996"/>
    <n v="6.89"/>
    <n v="2886"/>
    <s v="Gretchen McKinney"/>
    <x v="0"/>
    <x v="3"/>
    <s v="Office Supplies"/>
    <s v="Appliances"/>
    <s v="Small Box"/>
    <s v="Eureka Disposable Bags for Sanitaire® Vibra Groomer I® Upright Vac"/>
    <n v="0.6"/>
    <x v="2"/>
    <s v="Ohio"/>
    <s v="Parma"/>
    <n v="44134"/>
    <d v="2010-02-20T00:00:00"/>
    <d v="2010-02-22T00:00:00"/>
    <n v="-185.17"/>
    <n v="9"/>
    <n v="38.89"/>
    <n v="87630"/>
    <s v="Low"/>
  </r>
  <r>
    <n v="25719"/>
    <s v="High"/>
    <n v="0.01"/>
    <n v="3.75"/>
    <n v="0.5"/>
    <n v="2886"/>
    <s v="Gretchen McKinney"/>
    <x v="0"/>
    <x v="3"/>
    <s v="Office Supplies"/>
    <s v="Labels"/>
    <s v="Small Box"/>
    <s v="Avery 510"/>
    <n v="0.37"/>
    <x v="2"/>
    <s v="Ohio"/>
    <s v="Parma"/>
    <n v="44134"/>
    <d v="2010-02-20T00:00:00"/>
    <d v="2010-02-21T00:00:00"/>
    <n v="31.132799999999996"/>
    <n v="12"/>
    <n v="45.12"/>
    <n v="87630"/>
    <s v="Low"/>
  </r>
  <r>
    <n v="25720"/>
    <s v="High"/>
    <n v="0.02"/>
    <n v="10.68"/>
    <n v="13.04"/>
    <n v="2886"/>
    <s v="Gretchen McKinney"/>
    <x v="0"/>
    <x v="3"/>
    <s v="Furniture"/>
    <s v="Office Furnishings"/>
    <s v="Large Box"/>
    <s v="Dana Swing-Arm Lamps"/>
    <n v="0.6"/>
    <x v="2"/>
    <s v="Ohio"/>
    <s v="Parma"/>
    <n v="44134"/>
    <d v="2010-02-20T00:00:00"/>
    <d v="2010-02-22T00:00:00"/>
    <n v="-231.05"/>
    <n v="8"/>
    <n v="90.45"/>
    <n v="87630"/>
    <s v="Low"/>
  </r>
  <r>
    <n v="26251"/>
    <s v="Critical"/>
    <n v="0.02"/>
    <n v="30.98"/>
    <n v="17.079999999999998"/>
    <n v="2887"/>
    <s v="Betsy Barr"/>
    <x v="1"/>
    <x v="3"/>
    <s v="Office Supplies"/>
    <s v="Paper"/>
    <s v="Small Box"/>
    <s v="Xerox 197"/>
    <n v="0.4"/>
    <x v="2"/>
    <s v="Ohio"/>
    <s v="Reynoldsburg"/>
    <n v="43068"/>
    <d v="2012-11-18T00:00:00"/>
    <d v="2012-11-20T00:00:00"/>
    <n v="1.4040000000000017"/>
    <n v="16"/>
    <n v="517.82000000000005"/>
    <n v="87640"/>
    <s v="Low"/>
  </r>
  <r>
    <n v="24705"/>
    <s v="Low"/>
    <n v="0.08"/>
    <n v="2.88"/>
    <n v="0.5"/>
    <n v="2889"/>
    <s v="Kimberly Melvin"/>
    <x v="0"/>
    <x v="0"/>
    <s v="Office Supplies"/>
    <s v="Labels"/>
    <s v="Small Box"/>
    <s v="Avery 492"/>
    <n v="0.39"/>
    <x v="0"/>
    <s v="Iowa"/>
    <s v="Marshalltown"/>
    <n v="50158"/>
    <d v="2011-06-15T00:00:00"/>
    <d v="2011-06-20T00:00:00"/>
    <n v="26.751300000000001"/>
    <n v="14"/>
    <n v="38.770000000000003"/>
    <n v="90013"/>
    <s v="Medium"/>
  </r>
  <r>
    <n v="22893"/>
    <s v="Not Specified"/>
    <n v="0.1"/>
    <n v="41.71"/>
    <n v="4.5"/>
    <n v="2889"/>
    <s v="Kimberly Melvin"/>
    <x v="0"/>
    <x v="0"/>
    <s v="Office Supplies"/>
    <s v="Appliances"/>
    <s v="Small Box"/>
    <s v="Fellowes 8 Outlet Superior Workstation Surge Protector"/>
    <n v="0.56000000000000005"/>
    <x v="0"/>
    <s v="Iowa"/>
    <s v="Marshalltown"/>
    <n v="50158"/>
    <d v="2011-11-05T00:00:00"/>
    <d v="2011-11-05T00:00:00"/>
    <n v="587.75200000000018"/>
    <n v="25"/>
    <n v="998.66"/>
    <n v="90015"/>
    <s v="Medium"/>
  </r>
  <r>
    <n v="24246"/>
    <s v="Low"/>
    <n v="0.09"/>
    <n v="8.01"/>
    <n v="2.87"/>
    <n v="2889"/>
    <s v="Kimberly Melvin"/>
    <x v="0"/>
    <x v="0"/>
    <s v="Office Supplies"/>
    <s v="Paper"/>
    <s v="Wrap Bag"/>
    <s v="TOPS Money Receipt Book, Consecutively Numbered in Red,"/>
    <n v="0.4"/>
    <x v="0"/>
    <s v="Iowa"/>
    <s v="Marshalltown"/>
    <n v="50158"/>
    <d v="2012-11-19T00:00:00"/>
    <d v="2012-11-28T00:00:00"/>
    <n v="106.59000000000002"/>
    <n v="33"/>
    <n v="255"/>
    <n v="90020"/>
    <s v="Medium"/>
  </r>
  <r>
    <n v="23615"/>
    <s v="Not Specified"/>
    <n v="0.04"/>
    <n v="4.0599999999999996"/>
    <n v="6.89"/>
    <n v="2889"/>
    <s v="Kimberly Melvin"/>
    <x v="0"/>
    <x v="0"/>
    <s v="Office Supplies"/>
    <s v="Appliances"/>
    <s v="Small Box"/>
    <s v="Eureka Disposable Bags for Sanitaire® Vibra Groomer I® Upright Vac"/>
    <n v="0.6"/>
    <x v="0"/>
    <s v="Iowa"/>
    <s v="Marshalltown"/>
    <n v="50158"/>
    <d v="2013-09-20T00:00:00"/>
    <d v="2013-09-22T00:00:00"/>
    <n v="-87.179200000000009"/>
    <n v="10"/>
    <n v="43.38"/>
    <n v="90025"/>
    <s v="Low"/>
  </r>
  <r>
    <n v="23616"/>
    <s v="Not Specified"/>
    <n v="0.02"/>
    <n v="8.85"/>
    <n v="5.6"/>
    <n v="2889"/>
    <s v="Kimberly Melvin"/>
    <x v="0"/>
    <x v="0"/>
    <s v="Office Supplies"/>
    <s v="Binders and Binder Accessories"/>
    <s v="Small Box"/>
    <s v="GBC Standard Plastic Binding Systems Combs"/>
    <n v="0.36"/>
    <x v="0"/>
    <s v="Iowa"/>
    <s v="Marshalltown"/>
    <n v="50158"/>
    <d v="2013-09-20T00:00:00"/>
    <d v="2013-09-22T00:00:00"/>
    <n v="5.4161999999999999"/>
    <n v="16"/>
    <n v="152.76"/>
    <n v="90025"/>
    <s v="Low"/>
  </r>
  <r>
    <n v="23617"/>
    <s v="Not Specified"/>
    <n v="0.02"/>
    <n v="3.15"/>
    <n v="0.5"/>
    <n v="2889"/>
    <s v="Kimberly Melvin"/>
    <x v="0"/>
    <x v="0"/>
    <s v="Office Supplies"/>
    <s v="Labels"/>
    <s v="Small Box"/>
    <s v="Avery 520"/>
    <n v="0.37"/>
    <x v="0"/>
    <s v="Iowa"/>
    <s v="Marshalltown"/>
    <n v="50158"/>
    <d v="2013-09-20T00:00:00"/>
    <d v="2013-09-21T00:00:00"/>
    <n v="33.727199999999996"/>
    <n v="15"/>
    <n v="48.88"/>
    <n v="90025"/>
    <s v="Low"/>
  </r>
  <r>
    <n v="24706"/>
    <s v="Low"/>
    <n v="0.05"/>
    <n v="25.38"/>
    <n v="8.99"/>
    <n v="2890"/>
    <s v="Harry Berger"/>
    <x v="0"/>
    <x v="0"/>
    <s v="Furniture"/>
    <s v="Office Furnishings"/>
    <s v="Small Pack"/>
    <s v="Executive Impressions 13&quot; Chairman Wall Clock"/>
    <n v="0.5"/>
    <x v="0"/>
    <s v="Iowa"/>
    <s v="Mason City"/>
    <n v="50401"/>
    <d v="2011-06-15T00:00:00"/>
    <d v="2011-06-20T00:00:00"/>
    <n v="259.34399999999999"/>
    <n v="16"/>
    <n v="408.41"/>
    <n v="90013"/>
    <s v="Low"/>
  </r>
  <r>
    <n v="20463"/>
    <s v="Critical"/>
    <n v="0.02"/>
    <n v="15.31"/>
    <n v="8.7799999999999994"/>
    <n v="2890"/>
    <s v="Harry Berger"/>
    <x v="0"/>
    <x v="3"/>
    <s v="Office Supplies"/>
    <s v="Storage &amp; Organization"/>
    <s v="Small Box"/>
    <s v="Eldon Jumbo ProFile™ Portable File Boxes Graphite/Black"/>
    <n v="0.56999999999999995"/>
    <x v="0"/>
    <s v="Iowa"/>
    <s v="Mason City"/>
    <n v="50401"/>
    <d v="2012-11-10T00:00:00"/>
    <d v="2012-11-12T00:00:00"/>
    <n v="14.00800000000001"/>
    <n v="31"/>
    <n v="509.68"/>
    <n v="90019"/>
    <s v="Low"/>
  </r>
  <r>
    <n v="24247"/>
    <s v="Low"/>
    <n v="0.08"/>
    <n v="6.48"/>
    <n v="5.84"/>
    <n v="2890"/>
    <s v="Harry Berger"/>
    <x v="0"/>
    <x v="0"/>
    <s v="Office Supplies"/>
    <s v="Paper"/>
    <s v="Small Box"/>
    <s v="Xerox 226"/>
    <n v="0.37"/>
    <x v="0"/>
    <s v="Iowa"/>
    <s v="Mason City"/>
    <n v="50401"/>
    <d v="2012-11-19T00:00:00"/>
    <d v="2012-11-24T00:00:00"/>
    <n v="7.7440000000000069"/>
    <n v="14"/>
    <n v="94.11"/>
    <n v="90020"/>
    <s v="Medium"/>
  </r>
  <r>
    <n v="24248"/>
    <s v="Low"/>
    <n v="0.1"/>
    <n v="40.97"/>
    <n v="8.99"/>
    <n v="2890"/>
    <s v="Harry Berger"/>
    <x v="1"/>
    <x v="0"/>
    <s v="Office Supplies"/>
    <s v="Pens &amp; Art Supplies"/>
    <s v="Small Pack"/>
    <s v="Sanford 52201 APSCO Electric Pencil Sharpener"/>
    <n v="0.59"/>
    <x v="0"/>
    <s v="Iowa"/>
    <s v="Mason City"/>
    <n v="50401"/>
    <d v="2012-11-19T00:00:00"/>
    <d v="2012-11-26T00:00:00"/>
    <n v="400.73"/>
    <n v="42"/>
    <n v="1619.18"/>
    <n v="90020"/>
    <s v="Medium"/>
  </r>
  <r>
    <n v="26116"/>
    <s v="Medium"/>
    <n v="0.04"/>
    <n v="5.81"/>
    <n v="3.37"/>
    <n v="2890"/>
    <s v="Harry Berger"/>
    <x v="0"/>
    <x v="3"/>
    <s v="Office Supplies"/>
    <s v="Rubber Bands"/>
    <s v="Wrap Bag"/>
    <s v="Advantus Push Pins, Aluminum Head"/>
    <n v="0.54"/>
    <x v="0"/>
    <s v="Iowa"/>
    <s v="Mason City"/>
    <n v="50401"/>
    <d v="2012-12-30T00:00:00"/>
    <d v="2012-12-31T00:00:00"/>
    <n v="-16.03"/>
    <n v="20"/>
    <n v="119.93"/>
    <n v="90021"/>
    <s v="Low"/>
  </r>
  <r>
    <n v="24261"/>
    <s v="Medium"/>
    <n v="0.1"/>
    <n v="154.13"/>
    <n v="69"/>
    <n v="2890"/>
    <s v="Harry Berger"/>
    <x v="0"/>
    <x v="0"/>
    <s v="Furniture"/>
    <s v="Tables"/>
    <s v="Large Box"/>
    <s v="Laminate Occasional Tables"/>
    <n v="0.68"/>
    <x v="0"/>
    <s v="Iowa"/>
    <s v="Mason City"/>
    <n v="50401"/>
    <d v="2013-04-29T00:00:00"/>
    <d v="2013-04-30T00:00:00"/>
    <n v="-1640.511"/>
    <n v="12"/>
    <n v="1714.8"/>
    <n v="90023"/>
    <s v="Medium"/>
  </r>
  <r>
    <n v="22894"/>
    <s v="Not Specified"/>
    <n v="0.1"/>
    <n v="60.98"/>
    <n v="19.989999999999998"/>
    <n v="2891"/>
    <s v="Amanda Wright"/>
    <x v="0"/>
    <x v="0"/>
    <s v="Office Supplies"/>
    <s v="Envelopes"/>
    <s v="Small Box"/>
    <s v="Tyvek Interoffice Envelopes, 9 1/2&quot; x 12 1/2&quot;, 100/Box"/>
    <n v="0.38"/>
    <x v="0"/>
    <s v="Iowa"/>
    <s v="Sioux City"/>
    <n v="51106"/>
    <d v="2011-11-05T00:00:00"/>
    <d v="2011-11-07T00:00:00"/>
    <n v="1299.694"/>
    <n v="37"/>
    <n v="2210.29"/>
    <n v="90015"/>
    <s v="Medium"/>
  </r>
  <r>
    <n v="19339"/>
    <s v="Low"/>
    <n v="0.02"/>
    <n v="5.4"/>
    <n v="7.78"/>
    <n v="2891"/>
    <s v="Amanda Wright"/>
    <x v="0"/>
    <x v="3"/>
    <s v="Office Supplies"/>
    <s v="Binders and Binder Accessories"/>
    <s v="Small Box"/>
    <s v="3M Organizer Strips"/>
    <n v="0.37"/>
    <x v="0"/>
    <s v="Iowa"/>
    <s v="Sioux City"/>
    <n v="51106"/>
    <d v="2012-07-23T00:00:00"/>
    <d v="2012-07-23T00:00:00"/>
    <n v="-73.14"/>
    <n v="5"/>
    <n v="30.03"/>
    <n v="90016"/>
    <s v="Low"/>
  </r>
  <r>
    <n v="26117"/>
    <s v="Medium"/>
    <n v="0.08"/>
    <n v="26.31"/>
    <n v="5.89"/>
    <n v="2891"/>
    <s v="Amanda Wright"/>
    <x v="1"/>
    <x v="3"/>
    <s v="Technology"/>
    <s v="Computer Peripherals"/>
    <s v="Small Box"/>
    <s v="Micro Innovations Micro 3000 Keyboard, Black"/>
    <n v="0.75"/>
    <x v="0"/>
    <s v="Iowa"/>
    <s v="Sioux City"/>
    <n v="51106"/>
    <d v="2012-12-30T00:00:00"/>
    <d v="2012-12-31T00:00:00"/>
    <n v="-32.664999999999999"/>
    <n v="24"/>
    <n v="634.9"/>
    <n v="90021"/>
    <s v="Medium"/>
  </r>
  <r>
    <n v="24949"/>
    <s v="Not Specified"/>
    <n v="0.02"/>
    <n v="2.88"/>
    <n v="1.49"/>
    <n v="2891"/>
    <s v="Amanda Wright"/>
    <x v="0"/>
    <x v="3"/>
    <s v="Office Supplies"/>
    <s v="Binders and Binder Accessories"/>
    <s v="Small Box"/>
    <s v="Avery Durable Binders"/>
    <n v="0.36"/>
    <x v="0"/>
    <s v="Iowa"/>
    <s v="Sioux City"/>
    <n v="51106"/>
    <d v="2013-03-23T00:00:00"/>
    <d v="2013-03-25T00:00:00"/>
    <n v="10.914"/>
    <n v="11"/>
    <n v="32.340000000000003"/>
    <n v="90022"/>
    <s v="Low"/>
  </r>
  <r>
    <n v="21514"/>
    <s v="High"/>
    <n v="0.1"/>
    <n v="209.37"/>
    <n v="69"/>
    <n v="2892"/>
    <s v="Benjamin Porter"/>
    <x v="0"/>
    <x v="3"/>
    <s v="Furniture"/>
    <s v="Tables"/>
    <s v="Large Box"/>
    <s v="Hon 2111 Invitation™ Series Corner Table"/>
    <n v="0.79"/>
    <x v="0"/>
    <s v="Michigan"/>
    <s v="Livonia"/>
    <n v="48154"/>
    <d v="2010-08-23T00:00:00"/>
    <d v="2010-08-25T00:00:00"/>
    <n v="-165.59492040000003"/>
    <n v="11"/>
    <n v="2125.12"/>
    <n v="90011"/>
    <s v="Medium"/>
  </r>
  <r>
    <n v="21515"/>
    <s v="High"/>
    <n v="7.0000000000000007E-2"/>
    <n v="4.9800000000000004"/>
    <n v="4.7"/>
    <n v="2893"/>
    <s v="Kathryn Tate"/>
    <x v="0"/>
    <x v="3"/>
    <s v="Office Supplies"/>
    <s v="Paper"/>
    <s v="Small Box"/>
    <s v="Staples Copy Paper (20Lb. and 84 Bright)"/>
    <n v="0.38"/>
    <x v="0"/>
    <s v="Michigan"/>
    <s v="Madison Heights"/>
    <n v="48071"/>
    <d v="2010-08-23T00:00:00"/>
    <d v="2010-08-24T00:00:00"/>
    <n v="-21.684000000000001"/>
    <n v="9"/>
    <n v="45.05"/>
    <n v="90011"/>
    <s v="Medium"/>
  </r>
  <r>
    <n v="21488"/>
    <s v="Not Specified"/>
    <n v="0.08"/>
    <n v="124.49"/>
    <n v="51.94"/>
    <n v="2893"/>
    <s v="Kathryn Tate"/>
    <x v="2"/>
    <x v="2"/>
    <s v="Furniture"/>
    <s v="Tables"/>
    <s v="Jumbo Box"/>
    <s v="Bevis 36 x 72 Conference Tables"/>
    <n v="0.63"/>
    <x v="0"/>
    <s v="Michigan"/>
    <s v="Madison Heights"/>
    <n v="48071"/>
    <d v="2011-07-16T00:00:00"/>
    <d v="2011-07-18T00:00:00"/>
    <n v="-818.76600000000008"/>
    <n v="14"/>
    <n v="1619.59"/>
    <n v="90014"/>
    <s v="Medium"/>
  </r>
  <r>
    <n v="24087"/>
    <s v="High"/>
    <n v="0.01"/>
    <n v="165.98"/>
    <n v="19.989999999999998"/>
    <n v="2893"/>
    <s v="Kathryn Tate"/>
    <x v="0"/>
    <x v="3"/>
    <s v="Office Supplies"/>
    <s v="Binders and Binder Accessories"/>
    <s v="Small Box"/>
    <s v="GBC DocuBind P100 Manual Binding Machine"/>
    <n v="0.4"/>
    <x v="0"/>
    <s v="Michigan"/>
    <s v="Madison Heights"/>
    <n v="48071"/>
    <d v="2012-09-12T00:00:00"/>
    <d v="2012-09-13T00:00:00"/>
    <n v="1569.0323999999998"/>
    <n v="13"/>
    <n v="2273.96"/>
    <n v="90018"/>
    <s v="Low"/>
  </r>
  <r>
    <n v="24947"/>
    <s v="Not Specified"/>
    <n v="0.06"/>
    <n v="10.89"/>
    <n v="4.5"/>
    <n v="2893"/>
    <s v="Kathryn Tate"/>
    <x v="0"/>
    <x v="3"/>
    <s v="Office Supplies"/>
    <s v="Appliances"/>
    <s v="Small Box"/>
    <s v="Belkin 6 Outlet Metallic Surge Strip"/>
    <n v="0.59"/>
    <x v="0"/>
    <s v="Michigan"/>
    <s v="Madison Heights"/>
    <n v="48071"/>
    <d v="2013-03-23T00:00:00"/>
    <d v="2013-03-24T00:00:00"/>
    <n v="-44.13"/>
    <n v="10"/>
    <n v="103.52"/>
    <n v="90022"/>
    <s v="Medium"/>
  </r>
  <r>
    <n v="24948"/>
    <s v="Not Specified"/>
    <n v="0.05"/>
    <n v="28.48"/>
    <n v="1.99"/>
    <n v="2893"/>
    <s v="Kathryn Tate"/>
    <x v="0"/>
    <x v="3"/>
    <s v="Technology"/>
    <s v="Computer Peripherals"/>
    <s v="Small Pack"/>
    <s v="Memorex 4.7GB DVD+RW, 3/Pack"/>
    <n v="0.4"/>
    <x v="0"/>
    <s v="Michigan"/>
    <s v="Madison Heights"/>
    <n v="48071"/>
    <d v="2013-03-23T00:00:00"/>
    <d v="2013-03-25T00:00:00"/>
    <n v="-67.22"/>
    <n v="1"/>
    <n v="28.95"/>
    <n v="90022"/>
    <s v="Low"/>
  </r>
  <r>
    <n v="21593"/>
    <s v="Critical"/>
    <n v="0.04"/>
    <n v="42.98"/>
    <n v="4.62"/>
    <n v="2893"/>
    <s v="Kathryn Tate"/>
    <x v="1"/>
    <x v="0"/>
    <s v="Office Supplies"/>
    <s v="Appliances"/>
    <s v="Small Box"/>
    <s v="Belkin F9M820V08 8 Outlet Surge"/>
    <n v="0.56000000000000005"/>
    <x v="0"/>
    <s v="Michigan"/>
    <s v="Madison Heights"/>
    <n v="48071"/>
    <d v="2013-05-29T00:00:00"/>
    <d v="2013-05-30T00:00:00"/>
    <n v="145.47999999999999"/>
    <n v="5"/>
    <n v="226.1"/>
    <n v="90024"/>
    <s v="Low"/>
  </r>
  <r>
    <n v="20777"/>
    <s v="Low"/>
    <n v="0.05"/>
    <n v="4.1399999999999997"/>
    <n v="6.6"/>
    <n v="2894"/>
    <s v="James Li"/>
    <x v="0"/>
    <x v="3"/>
    <s v="Furniture"/>
    <s v="Office Furnishings"/>
    <s v="Small Box"/>
    <s v="Eldon Image Series Black Desk Accessories"/>
    <n v="0.49"/>
    <x v="0"/>
    <s v="Michigan"/>
    <s v="Midland"/>
    <n v="48640"/>
    <d v="2011-02-26T00:00:00"/>
    <d v="2011-02-28T00:00:00"/>
    <n v="-172.4"/>
    <n v="11"/>
    <n v="45.42"/>
    <n v="90012"/>
    <s v="Low"/>
  </r>
  <r>
    <n v="24707"/>
    <s v="Low"/>
    <n v="0.08"/>
    <n v="167.27"/>
    <n v="35"/>
    <n v="2894"/>
    <s v="James Li"/>
    <x v="0"/>
    <x v="0"/>
    <s v="Office Supplies"/>
    <s v="Storage &amp; Organization"/>
    <s v="Large Box"/>
    <s v="Office Impressions Heavy Duty Welded Shelving &amp; Multimedia Storage Drawers"/>
    <n v="0.85"/>
    <x v="0"/>
    <s v="Michigan"/>
    <s v="Midland"/>
    <n v="48640"/>
    <d v="2011-06-15T00:00:00"/>
    <d v="2011-06-15T00:00:00"/>
    <n v="-119.52799999999999"/>
    <n v="1"/>
    <n v="195.04"/>
    <n v="90013"/>
    <s v="Medium"/>
  </r>
  <r>
    <n v="21590"/>
    <s v="Low"/>
    <n v="0.06"/>
    <n v="145.97999999999999"/>
    <n v="51.92"/>
    <n v="2894"/>
    <s v="James Li"/>
    <x v="2"/>
    <x v="1"/>
    <s v="Furniture"/>
    <s v="Tables"/>
    <s v="Jumbo Box"/>
    <s v="Bevis Rectangular Conference Tables"/>
    <n v="0.69"/>
    <x v="0"/>
    <s v="Michigan"/>
    <s v="Midland"/>
    <n v="48640"/>
    <d v="2012-08-01T00:00:00"/>
    <d v="2012-08-06T00:00:00"/>
    <n v="-302.86152000000004"/>
    <n v="18"/>
    <n v="2570.04"/>
    <n v="90017"/>
    <s v="Medium"/>
  </r>
  <r>
    <n v="21594"/>
    <s v="Critical"/>
    <n v="0.09"/>
    <n v="5.08"/>
    <n v="3.63"/>
    <n v="2894"/>
    <s v="James Li"/>
    <x v="0"/>
    <x v="0"/>
    <s v="Furniture"/>
    <s v="Office Furnishings"/>
    <s v="Wrap Bag"/>
    <s v="Master Caster Door Stop, Gray"/>
    <n v="0.51"/>
    <x v="0"/>
    <s v="Michigan"/>
    <s v="Midland"/>
    <n v="48640"/>
    <d v="2013-05-29T00:00:00"/>
    <d v="2013-05-30T00:00:00"/>
    <n v="-36.6"/>
    <n v="7"/>
    <n v="35.130000000000003"/>
    <n v="90024"/>
    <s v="Medium"/>
  </r>
  <r>
    <n v="19909"/>
    <s v="Low"/>
    <n v="0.02"/>
    <n v="880.98"/>
    <n v="44.55"/>
    <n v="2896"/>
    <s v="Anna Ellis"/>
    <x v="2"/>
    <x v="1"/>
    <s v="Furniture"/>
    <s v="Bookcases"/>
    <s v="Jumbo Box"/>
    <s v="Riverside Palais Royal Lawyers Bookcase, Royale Cherry Finish"/>
    <n v="0.62"/>
    <x v="0"/>
    <s v="Minnesota"/>
    <s v="Mankato"/>
    <n v="56001"/>
    <d v="2010-01-22T00:00:00"/>
    <d v="2010-01-26T00:00:00"/>
    <n v="4861.0637999999999"/>
    <n v="8"/>
    <n v="7045.02"/>
    <n v="86925"/>
    <s v="Low"/>
  </r>
  <r>
    <n v="18198"/>
    <s v="Critical"/>
    <n v="0"/>
    <n v="22.84"/>
    <n v="16.920000000000002"/>
    <n v="2896"/>
    <s v="Anna Ellis"/>
    <x v="0"/>
    <x v="1"/>
    <s v="Office Supplies"/>
    <s v="Paper"/>
    <s v="Small Box"/>
    <s v="Xerox 1973"/>
    <n v="0.39"/>
    <x v="0"/>
    <s v="Minnesota"/>
    <s v="Mankato"/>
    <n v="56001"/>
    <d v="2010-09-12T00:00:00"/>
    <d v="2010-09-14T00:00:00"/>
    <n v="-83.75"/>
    <n v="15"/>
    <n v="370.62"/>
    <n v="86927"/>
    <s v="No Discount"/>
  </r>
  <r>
    <n v="19196"/>
    <s v="Critical"/>
    <n v="0.09"/>
    <n v="55.99"/>
    <n v="5"/>
    <n v="2896"/>
    <s v="Anna Ellis"/>
    <x v="0"/>
    <x v="1"/>
    <s v="Technology"/>
    <s v="Telephones and Communication"/>
    <s v="Small Pack"/>
    <s v="Accessory36"/>
    <n v="0.83"/>
    <x v="0"/>
    <s v="Minnesota"/>
    <s v="Mankato"/>
    <n v="56001"/>
    <d v="2012-10-22T00:00:00"/>
    <d v="2012-10-22T00:00:00"/>
    <n v="-329.74128000000002"/>
    <n v="2"/>
    <n v="88.32"/>
    <n v="86930"/>
    <s v="Medium"/>
  </r>
  <r>
    <n v="19468"/>
    <s v="High"/>
    <n v="0.05"/>
    <n v="15.98"/>
    <n v="8.99"/>
    <n v="2896"/>
    <s v="Anna Ellis"/>
    <x v="0"/>
    <x v="1"/>
    <s v="Technology"/>
    <s v="Computer Peripherals"/>
    <s v="Small Pack"/>
    <s v="Imation 3.5&quot; DS/HD IBM Formatted Diskettes, 50/Pack"/>
    <n v="0.64"/>
    <x v="0"/>
    <s v="Minnesota"/>
    <s v="Mankato"/>
    <n v="56001"/>
    <d v="2013-02-12T00:00:00"/>
    <d v="2013-02-13T00:00:00"/>
    <n v="-147.51"/>
    <n v="7"/>
    <n v="112.85"/>
    <n v="86931"/>
    <s v="Low"/>
  </r>
  <r>
    <n v="19469"/>
    <s v="High"/>
    <n v="0.05"/>
    <n v="27.42"/>
    <n v="19.46"/>
    <n v="2896"/>
    <s v="Anna Ellis"/>
    <x v="0"/>
    <x v="1"/>
    <s v="Furniture"/>
    <s v="Office Furnishings"/>
    <s v="Small Box"/>
    <s v="Howard Miller Distant Time Traveler Alarm Clock"/>
    <n v="0.44"/>
    <x v="0"/>
    <s v="Minnesota"/>
    <s v="Mankato"/>
    <n v="56001"/>
    <d v="2013-02-12T00:00:00"/>
    <d v="2013-02-14T00:00:00"/>
    <n v="-40.98"/>
    <n v="7"/>
    <n v="194.87"/>
    <n v="86931"/>
    <s v="Low"/>
  </r>
  <r>
    <n v="18193"/>
    <s v="Critical"/>
    <n v="0"/>
    <n v="130.97999999999999"/>
    <n v="54.74"/>
    <n v="2896"/>
    <s v="Anna Ellis"/>
    <x v="2"/>
    <x v="0"/>
    <s v="Furniture"/>
    <s v="Bookcases"/>
    <s v="Jumbo Box"/>
    <s v="O'Sullivan Elevations Bookcase, Cherry Finish"/>
    <n v="0.69"/>
    <x v="0"/>
    <s v="Minnesota"/>
    <s v="Mankato"/>
    <n v="56001"/>
    <d v="2013-05-31T00:00:00"/>
    <d v="2013-05-31T00:00:00"/>
    <n v="-305.98"/>
    <n v="9"/>
    <n v="1291.3699999999999"/>
    <n v="86932"/>
    <s v="No Discount"/>
  </r>
  <r>
    <n v="18194"/>
    <s v="Critical"/>
    <n v="0.05"/>
    <n v="218.75"/>
    <n v="69.64"/>
    <n v="2896"/>
    <s v="Anna Ellis"/>
    <x v="2"/>
    <x v="0"/>
    <s v="Furniture"/>
    <s v="Tables"/>
    <s v="Jumbo Box"/>
    <s v="BoxOffice By Design Rectangular and Half-Moon Meeting Room Tables"/>
    <n v="0.77"/>
    <x v="0"/>
    <s v="Minnesota"/>
    <s v="Mankato"/>
    <n v="56001"/>
    <d v="2013-05-31T00:00:00"/>
    <d v="2013-06-01T00:00:00"/>
    <n v="-277.29000000000002"/>
    <n v="3"/>
    <n v="544.58000000000004"/>
    <n v="86932"/>
    <s v="Low"/>
  </r>
  <r>
    <n v="20304"/>
    <s v="High"/>
    <n v="0.05"/>
    <n v="80.97"/>
    <n v="30.06"/>
    <n v="2897"/>
    <s v="Betty Giles"/>
    <x v="2"/>
    <x v="1"/>
    <s v="Technology"/>
    <s v="Office Machines"/>
    <s v="Jumbo Box"/>
    <s v="Hewlett-Packard Deskjet 940 REFURBISHED Color Inkjet Printer"/>
    <n v="0.4"/>
    <x v="0"/>
    <s v="Minnesota"/>
    <s v="Maple Grove"/>
    <n v="55369"/>
    <d v="2010-02-13T00:00:00"/>
    <d v="2010-02-14T00:00:00"/>
    <n v="565.17999999999995"/>
    <n v="11"/>
    <n v="904.25"/>
    <n v="86926"/>
    <s v="Low"/>
  </r>
  <r>
    <n v="20305"/>
    <s v="High"/>
    <n v="0"/>
    <n v="6.48"/>
    <n v="10.050000000000001"/>
    <n v="2897"/>
    <s v="Betty Giles"/>
    <x v="0"/>
    <x v="1"/>
    <s v="Office Supplies"/>
    <s v="Paper"/>
    <s v="Small Box"/>
    <s v="Xerox 1997"/>
    <n v="0.37"/>
    <x v="0"/>
    <s v="Minnesota"/>
    <s v="Maple Grove"/>
    <n v="55369"/>
    <d v="2010-02-13T00:00:00"/>
    <d v="2010-02-15T00:00:00"/>
    <n v="-38.72"/>
    <n v="2"/>
    <n v="16.309999999999999"/>
    <n v="86926"/>
    <s v="No Discount"/>
  </r>
  <r>
    <n v="22144"/>
    <s v="High"/>
    <n v="0.09"/>
    <n v="1.7"/>
    <n v="1.99"/>
    <n v="2897"/>
    <s v="Betty Giles"/>
    <x v="0"/>
    <x v="1"/>
    <s v="Technology"/>
    <s v="Computer Peripherals"/>
    <s v="Small Pack"/>
    <s v="BASF Silver 74 Minute CD-R"/>
    <n v="0.51"/>
    <x v="0"/>
    <s v="Minnesota"/>
    <s v="Maple Grove"/>
    <n v="55369"/>
    <d v="2012-01-13T00:00:00"/>
    <d v="2012-01-15T00:00:00"/>
    <n v="-41.564800000000005"/>
    <n v="6"/>
    <n v="10.17"/>
    <n v="86928"/>
    <s v="Medium"/>
  </r>
  <r>
    <n v="24656"/>
    <s v="Critical"/>
    <n v="0.04"/>
    <n v="55.99"/>
    <n v="3.3"/>
    <n v="2897"/>
    <s v="Betty Giles"/>
    <x v="0"/>
    <x v="1"/>
    <s v="Technology"/>
    <s v="Telephones and Communication"/>
    <s v="Small Pack"/>
    <s v="Accessory24"/>
    <n v="0.59"/>
    <x v="0"/>
    <s v="Minnesota"/>
    <s v="Maple Grove"/>
    <n v="55369"/>
    <d v="2012-09-07T00:00:00"/>
    <d v="2012-09-07T00:00:00"/>
    <n v="29.798999999999999"/>
    <n v="8"/>
    <n v="380.12"/>
    <n v="86929"/>
    <s v="Low"/>
  </r>
  <r>
    <n v="18082"/>
    <s v="Low"/>
    <n v="0.06"/>
    <n v="218.08"/>
    <n v="18.059999999999999"/>
    <n v="2899"/>
    <s v="Benjamin Harvey"/>
    <x v="0"/>
    <x v="1"/>
    <s v="Furniture"/>
    <s v="Chairs &amp; Chairmats"/>
    <s v="Large Box"/>
    <s v="Lifetime Advantage™ Folding Chairs, 4/Carton"/>
    <n v="0.56999999999999995"/>
    <x v="3"/>
    <s v="Georgia"/>
    <s v="East Point"/>
    <n v="30344"/>
    <d v="2012-05-19T00:00:00"/>
    <d v="2012-05-19T00:00:00"/>
    <n v="-93.212000000000003"/>
    <n v="2"/>
    <n v="436.51"/>
    <n v="86295"/>
    <s v="Medium"/>
  </r>
  <r>
    <n v="18083"/>
    <s v="Low"/>
    <n v="0.01"/>
    <n v="15.42"/>
    <n v="10.68"/>
    <n v="2899"/>
    <s v="Benjamin Harvey"/>
    <x v="1"/>
    <x v="1"/>
    <s v="Office Supplies"/>
    <s v="Storage &amp; Organization"/>
    <s v="Small Box"/>
    <s v="Decoflex Hanging Personal Folder File, Blue"/>
    <n v="0.57999999999999996"/>
    <x v="3"/>
    <s v="Georgia"/>
    <s v="East Point"/>
    <n v="30344"/>
    <d v="2012-05-19T00:00:00"/>
    <d v="2012-05-21T00:00:00"/>
    <n v="-308.06874000000005"/>
    <n v="19"/>
    <n v="319.19"/>
    <n v="86295"/>
    <s v="Low"/>
  </r>
  <r>
    <n v="23543"/>
    <s v="High"/>
    <n v="0.08"/>
    <n v="17.78"/>
    <n v="5.03"/>
    <n v="2900"/>
    <s v="Francis Edwards"/>
    <x v="0"/>
    <x v="1"/>
    <s v="Furniture"/>
    <s v="Office Furnishings"/>
    <s v="Small Box"/>
    <s v="Seth Thomas 13 1/2&quot; Wall Clock"/>
    <n v="0.54"/>
    <x v="3"/>
    <s v="Georgia"/>
    <s v="Evans"/>
    <n v="30809"/>
    <d v="2011-01-18T00:00:00"/>
    <d v="2011-01-20T00:00:00"/>
    <n v="0.76200000000000001"/>
    <n v="7"/>
    <n v="115.86"/>
    <n v="86291"/>
    <s v="Medium"/>
  </r>
  <r>
    <n v="23544"/>
    <s v="High"/>
    <n v="0.09"/>
    <n v="28.28"/>
    <n v="13.99"/>
    <n v="2900"/>
    <s v="Francis Edwards"/>
    <x v="0"/>
    <x v="1"/>
    <s v="Office Supplies"/>
    <s v="Storage &amp; Organization"/>
    <s v="Medium Box"/>
    <s v="Eldon Portable Mobile Manager"/>
    <n v="0.57999999999999996"/>
    <x v="3"/>
    <s v="Georgia"/>
    <s v="Evans"/>
    <n v="30809"/>
    <d v="2011-01-18T00:00:00"/>
    <d v="2011-01-19T00:00:00"/>
    <n v="206.97"/>
    <n v="12"/>
    <n v="318.64"/>
    <n v="86291"/>
    <s v="Medium"/>
  </r>
  <r>
    <n v="19834"/>
    <s v="Medium"/>
    <n v="0.06"/>
    <n v="68.81"/>
    <n v="60"/>
    <n v="2900"/>
    <s v="Francis Edwards"/>
    <x v="2"/>
    <x v="1"/>
    <s v="Office Supplies"/>
    <s v="Appliances"/>
    <s v="Jumbo Drum"/>
    <s v="Holmes Replacement Filter for HEPA Air Cleaner, Very Large Room, HEPA Filter"/>
    <n v="0.41"/>
    <x v="3"/>
    <s v="Georgia"/>
    <s v="Evans"/>
    <n v="30809"/>
    <d v="2011-07-31T00:00:00"/>
    <d v="2011-08-03T00:00:00"/>
    <n v="666.20999999999992"/>
    <n v="4"/>
    <n v="292.70999999999998"/>
    <n v="86292"/>
    <s v="Medium"/>
  </r>
  <r>
    <n v="20429"/>
    <s v="Medium"/>
    <n v="0.01"/>
    <n v="4"/>
    <n v="1.3"/>
    <n v="2900"/>
    <s v="Francis Edwards"/>
    <x v="0"/>
    <x v="1"/>
    <s v="Office Supplies"/>
    <s v="Paper"/>
    <s v="Wrap Bag"/>
    <s v="EcoTones® Memo Sheets"/>
    <n v="0.37"/>
    <x v="3"/>
    <s v="Georgia"/>
    <s v="Evans"/>
    <n v="30809"/>
    <d v="2011-09-08T00:00:00"/>
    <d v="2011-09-10T00:00:00"/>
    <n v="-316.97399999999999"/>
    <n v="9"/>
    <n v="39.11"/>
    <n v="86293"/>
    <s v="Low"/>
  </r>
  <r>
    <n v="20430"/>
    <s v="Medium"/>
    <n v="0.08"/>
    <n v="12.98"/>
    <n v="3.14"/>
    <n v="2900"/>
    <s v="Francis Edwards"/>
    <x v="0"/>
    <x v="1"/>
    <s v="Office Supplies"/>
    <s v="Scissors, Rulers and Trimmers"/>
    <s v="Small Pack"/>
    <s v="Acme® 8&quot; Straight Scissors"/>
    <n v="0.6"/>
    <x v="3"/>
    <s v="Georgia"/>
    <s v="Evans"/>
    <n v="30809"/>
    <d v="2011-09-08T00:00:00"/>
    <d v="2011-09-08T00:00:00"/>
    <n v="-140.85399999999998"/>
    <n v="5"/>
    <n v="64.12"/>
    <n v="86293"/>
    <s v="Medium"/>
  </r>
  <r>
    <n v="18290"/>
    <s v="Low"/>
    <n v="0.09"/>
    <n v="73.98"/>
    <n v="12.14"/>
    <n v="2900"/>
    <s v="Francis Edwards"/>
    <x v="0"/>
    <x v="1"/>
    <s v="Technology"/>
    <s v="Computer Peripherals"/>
    <s v="Small Box"/>
    <s v="Keytronic 105-Key Spanish Keyboard"/>
    <n v="0.67"/>
    <x v="3"/>
    <s v="Georgia"/>
    <s v="Evans"/>
    <n v="30809"/>
    <d v="2013-05-05T00:00:00"/>
    <d v="2013-05-05T00:00:00"/>
    <n v="209.68200000000002"/>
    <n v="1"/>
    <n v="73.72"/>
    <n v="86296"/>
    <s v="Medium"/>
  </r>
  <r>
    <n v="18291"/>
    <s v="Low"/>
    <n v="0.06"/>
    <n v="4.9800000000000004"/>
    <n v="5.49"/>
    <n v="2900"/>
    <s v="Francis Edwards"/>
    <x v="0"/>
    <x v="1"/>
    <s v="Office Supplies"/>
    <s v="Paper"/>
    <s v="Small Box"/>
    <s v="Xerox 1952"/>
    <n v="0.38"/>
    <x v="3"/>
    <s v="Georgia"/>
    <s v="Evans"/>
    <n v="30809"/>
    <d v="2013-05-05T00:00:00"/>
    <d v="2013-05-07T00:00:00"/>
    <n v="11.052"/>
    <n v="16"/>
    <n v="78.900000000000006"/>
    <n v="86296"/>
    <s v="Medium"/>
  </r>
  <r>
    <n v="26363"/>
    <s v="High"/>
    <n v="0.05"/>
    <n v="49.99"/>
    <n v="19.989999999999998"/>
    <n v="2901"/>
    <s v="Shawn E Craig"/>
    <x v="1"/>
    <x v="1"/>
    <s v="Technology"/>
    <s v="Computer Peripherals"/>
    <s v="Small Box"/>
    <s v="US Robotics 56K V.92 Internal PCI Faxmodem"/>
    <n v="0.45"/>
    <x v="3"/>
    <s v="Georgia"/>
    <s v="Gainesville"/>
    <n v="30501"/>
    <d v="2011-12-12T00:00:00"/>
    <d v="2011-12-13T00:00:00"/>
    <n v="-633.34039999999993"/>
    <n v="9"/>
    <n v="434.52"/>
    <n v="86294"/>
    <s v="Low"/>
  </r>
  <r>
    <n v="23151"/>
    <s v="Not Specified"/>
    <n v="0.06"/>
    <n v="70.89"/>
    <n v="89.3"/>
    <n v="2903"/>
    <s v="Frances Powers"/>
    <x v="2"/>
    <x v="2"/>
    <s v="Furniture"/>
    <s v="Tables"/>
    <s v="Jumbo Box"/>
    <s v="KI Conference Tables"/>
    <n v="0.72"/>
    <x v="2"/>
    <s v="Ohio"/>
    <s v="Reynoldsburg"/>
    <n v="43068"/>
    <d v="2010-06-25T00:00:00"/>
    <d v="2010-06-25T00:00:00"/>
    <n v="65.077020000000005"/>
    <n v="6"/>
    <n v="364.26"/>
    <n v="87374"/>
    <s v="Medium"/>
  </r>
  <r>
    <n v="18323"/>
    <s v="Not Specified"/>
    <n v="0.08"/>
    <n v="5.78"/>
    <n v="8.09"/>
    <n v="2903"/>
    <s v="Frances Powers"/>
    <x v="0"/>
    <x v="2"/>
    <s v="Office Supplies"/>
    <s v="Paper"/>
    <s v="Small Box"/>
    <s v="Xerox 1924"/>
    <n v="0.36"/>
    <x v="2"/>
    <s v="Ohio"/>
    <s v="Reynoldsburg"/>
    <n v="43068"/>
    <d v="2011-01-14T00:00:00"/>
    <d v="2011-01-15T00:00:00"/>
    <n v="-40.014800000000001"/>
    <n v="2"/>
    <n v="13.44"/>
    <n v="87375"/>
    <s v="Medium"/>
  </r>
  <r>
    <n v="18282"/>
    <s v="Medium"/>
    <n v="0.06"/>
    <n v="10.91"/>
    <n v="2.99"/>
    <n v="2903"/>
    <s v="Frances Powers"/>
    <x v="0"/>
    <x v="2"/>
    <s v="Office Supplies"/>
    <s v="Binders and Binder Accessories"/>
    <s v="Small Box"/>
    <s v="Heavy-Duty E-Z-D® Binders"/>
    <n v="0.38"/>
    <x v="2"/>
    <s v="Ohio"/>
    <s v="Reynoldsburg"/>
    <n v="43068"/>
    <d v="2011-11-29T00:00:00"/>
    <d v="2011-11-29T00:00:00"/>
    <n v="43.103500000000011"/>
    <n v="11"/>
    <n v="116.46"/>
    <n v="87376"/>
    <s v="Medium"/>
  </r>
  <r>
    <n v="23962"/>
    <s v="Medium"/>
    <n v="0.09"/>
    <n v="4.8600000000000003"/>
    <n v="7.1"/>
    <n v="2903"/>
    <s v="Frances Powers"/>
    <x v="0"/>
    <x v="2"/>
    <s v="Furniture"/>
    <s v="Office Furnishings"/>
    <s v="Small Box"/>
    <s v="Eldon Imàge® Series Desk Accessories, Clear"/>
    <n v="0.42"/>
    <x v="2"/>
    <s v="Ohio"/>
    <s v="Reynoldsburg"/>
    <n v="43068"/>
    <d v="2013-06-12T00:00:00"/>
    <d v="2013-06-15T00:00:00"/>
    <n v="-45.248000000000005"/>
    <n v="6"/>
    <n v="29.99"/>
    <n v="87377"/>
    <s v="Medium"/>
  </r>
  <r>
    <n v="18009"/>
    <s v="Critical"/>
    <n v="0.1"/>
    <n v="65.989999999999995"/>
    <n v="4.2"/>
    <n v="2905"/>
    <s v="Kelly Beatty"/>
    <x v="0"/>
    <x v="1"/>
    <s v="Technology"/>
    <s v="Telephones and Communication"/>
    <s v="Small Box"/>
    <s v="6162i"/>
    <n v="0.55000000000000004"/>
    <x v="1"/>
    <s v="Oregon"/>
    <s v="Albany"/>
    <n v="97321"/>
    <d v="2012-11-02T00:00:00"/>
    <d v="2012-11-02T00:00:00"/>
    <n v="1446.4494"/>
    <n v="39"/>
    <n v="2106.63"/>
    <n v="85849"/>
    <s v="Medium"/>
  </r>
  <r>
    <n v="18481"/>
    <s v="Not Specified"/>
    <n v="0.08"/>
    <n v="22.98"/>
    <n v="4.5"/>
    <n v="2907"/>
    <s v="Pauline Stanley"/>
    <x v="0"/>
    <x v="1"/>
    <s v="Office Supplies"/>
    <s v="Appliances"/>
    <s v="Small Box"/>
    <s v="Belkin F5C206VTEL 6 Outlet Surge"/>
    <n v="0.55000000000000004"/>
    <x v="2"/>
    <s v="Ohio"/>
    <s v="Gahanna"/>
    <n v="43230"/>
    <d v="2013-09-15T00:00:00"/>
    <d v="2013-09-17T00:00:00"/>
    <n v="175.14359999999999"/>
    <n v="22"/>
    <n v="486.08"/>
    <n v="88162"/>
    <s v="Medium"/>
  </r>
  <r>
    <n v="18482"/>
    <s v="Not Specified"/>
    <n v="0.08"/>
    <n v="6.48"/>
    <n v="5.4"/>
    <n v="2907"/>
    <s v="Pauline Stanley"/>
    <x v="0"/>
    <x v="1"/>
    <s v="Office Supplies"/>
    <s v="Paper"/>
    <s v="Small Box"/>
    <s v="Xerox 207"/>
    <n v="0.37"/>
    <x v="2"/>
    <s v="Ohio"/>
    <s v="Gahanna"/>
    <n v="43230"/>
    <d v="2013-09-15T00:00:00"/>
    <d v="2013-09-15T00:00:00"/>
    <n v="-22.162800000000001"/>
    <n v="5"/>
    <n v="32.81"/>
    <n v="88162"/>
    <s v="Medium"/>
  </r>
  <r>
    <n v="18611"/>
    <s v="High"/>
    <n v="7.0000000000000007E-2"/>
    <n v="4.13"/>
    <n v="0.99"/>
    <n v="2908"/>
    <s v="Robyn Lyon"/>
    <x v="0"/>
    <x v="1"/>
    <s v="Office Supplies"/>
    <s v="Labels"/>
    <s v="Small Box"/>
    <s v="Avery 491"/>
    <n v="0.39"/>
    <x v="2"/>
    <s v="Ohio"/>
    <s v="Garfield Heights"/>
    <n v="44125"/>
    <d v="2010-01-08T00:00:00"/>
    <d v="2010-01-08T00:00:00"/>
    <n v="10.959199999999999"/>
    <n v="4"/>
    <n v="16.07"/>
    <n v="88156"/>
    <s v="Medium"/>
  </r>
  <r>
    <n v="18612"/>
    <s v="High"/>
    <n v="0.03"/>
    <n v="22.72"/>
    <n v="8.99"/>
    <n v="2908"/>
    <s v="Robyn Lyon"/>
    <x v="0"/>
    <x v="1"/>
    <s v="Furniture"/>
    <s v="Office Furnishings"/>
    <s v="Small Pack"/>
    <s v="Executive Impressions 14&quot; Two-Color Numerals Wall Clock"/>
    <n v="0.44"/>
    <x v="2"/>
    <s v="Ohio"/>
    <s v="Garfield Heights"/>
    <n v="44125"/>
    <d v="2010-01-08T00:00:00"/>
    <d v="2010-01-08T00:00:00"/>
    <n v="17.429400000000001"/>
    <n v="1"/>
    <n v="25.26"/>
    <n v="88156"/>
    <s v="Low"/>
  </r>
  <r>
    <n v="20827"/>
    <s v="Not Specified"/>
    <n v="0.05"/>
    <n v="34.979999999999997"/>
    <n v="7.53"/>
    <n v="2908"/>
    <s v="Robyn Lyon"/>
    <x v="1"/>
    <x v="1"/>
    <s v="Technology"/>
    <s v="Computer Peripherals"/>
    <s v="Small Box"/>
    <s v="Fellowes EZ Multi-Media Keyboard"/>
    <n v="0.76"/>
    <x v="2"/>
    <s v="Ohio"/>
    <s v="Garfield Heights"/>
    <n v="44125"/>
    <d v="2010-08-31T00:00:00"/>
    <d v="2010-09-03T00:00:00"/>
    <n v="-32.666400000000003"/>
    <n v="16"/>
    <n v="581.08000000000004"/>
    <n v="88157"/>
    <s v="Low"/>
  </r>
  <r>
    <n v="20828"/>
    <s v="Not Specified"/>
    <n v="0"/>
    <n v="3.14"/>
    <n v="1.92"/>
    <n v="2908"/>
    <s v="Robyn Lyon"/>
    <x v="0"/>
    <x v="1"/>
    <s v="Office Supplies"/>
    <s v="Scissors, Rulers and Trimmers"/>
    <s v="Wrap Bag"/>
    <s v="Serrated Blade or Curved Handle Hand Letter Openers"/>
    <n v="0.84"/>
    <x v="2"/>
    <s v="Ohio"/>
    <s v="Garfield Heights"/>
    <n v="44125"/>
    <d v="2010-08-31T00:00:00"/>
    <d v="2010-09-02T00:00:00"/>
    <n v="-13.135200000000001"/>
    <n v="8"/>
    <n v="27.53"/>
    <n v="88157"/>
    <s v="No Discount"/>
  </r>
  <r>
    <n v="18627"/>
    <s v="Critical"/>
    <n v="7.0000000000000007E-2"/>
    <n v="150.97999999999999"/>
    <n v="39.25"/>
    <n v="2908"/>
    <s v="Robyn Lyon"/>
    <x v="2"/>
    <x v="0"/>
    <s v="Furniture"/>
    <s v="Tables"/>
    <s v="Jumbo Box"/>
    <s v="Iceberg OfficeWorks 42&quot; Round Tables"/>
    <n v="0.75"/>
    <x v="2"/>
    <s v="Ohio"/>
    <s v="Garfield Heights"/>
    <n v="44125"/>
    <d v="2012-10-22T00:00:00"/>
    <d v="2012-10-23T00:00:00"/>
    <n v="-419.59803600000004"/>
    <n v="2"/>
    <n v="320.11"/>
    <n v="88158"/>
    <s v="Medium"/>
  </r>
  <r>
    <n v="18639"/>
    <s v="Low"/>
    <n v="0.06"/>
    <n v="146.34"/>
    <n v="43.75"/>
    <n v="2908"/>
    <s v="Robyn Lyon"/>
    <x v="2"/>
    <x v="1"/>
    <s v="Furniture"/>
    <s v="Tables"/>
    <s v="Jumbo Box"/>
    <s v="Bevis Round Conference Table Top &amp; Single Column Base"/>
    <n v="0.64"/>
    <x v="2"/>
    <s v="Ohio"/>
    <s v="Garfield Heights"/>
    <n v="44125"/>
    <d v="2012-10-24T00:00:00"/>
    <d v="2012-10-29T00:00:00"/>
    <n v="-381.95266824000009"/>
    <n v="21"/>
    <n v="2967.89"/>
    <n v="88159"/>
    <s v="Medium"/>
  </r>
  <r>
    <n v="25528"/>
    <s v="High"/>
    <n v="0.1"/>
    <n v="6.48"/>
    <n v="6.22"/>
    <n v="2908"/>
    <s v="Robyn Lyon"/>
    <x v="1"/>
    <x v="1"/>
    <s v="Office Supplies"/>
    <s v="Paper"/>
    <s v="Small Box"/>
    <s v="Xerox 1894"/>
    <n v="0.37"/>
    <x v="2"/>
    <s v="Ohio"/>
    <s v="Garfield Heights"/>
    <n v="44125"/>
    <d v="2013-01-30T00:00:00"/>
    <d v="2013-01-31T00:00:00"/>
    <n v="-115.3944"/>
    <n v="11"/>
    <n v="72.77"/>
    <n v="88160"/>
    <s v="Medium"/>
  </r>
  <r>
    <n v="25529"/>
    <s v="High"/>
    <n v="0.05"/>
    <n v="195.99"/>
    <n v="4.2"/>
    <n v="2908"/>
    <s v="Robyn Lyon"/>
    <x v="0"/>
    <x v="1"/>
    <s v="Technology"/>
    <s v="Telephones and Communication"/>
    <s v="Small Box"/>
    <s v="688"/>
    <n v="0.6"/>
    <x v="2"/>
    <s v="Ohio"/>
    <s v="Garfield Heights"/>
    <n v="44125"/>
    <d v="2013-01-30T00:00:00"/>
    <d v="2013-02-01T00:00:00"/>
    <n v="281.45231999999999"/>
    <n v="6"/>
    <n v="959.07"/>
    <n v="88160"/>
    <s v="Low"/>
  </r>
  <r>
    <n v="23669"/>
    <s v="Low"/>
    <n v="0"/>
    <n v="19.98"/>
    <n v="5.77"/>
    <n v="2908"/>
    <s v="Robyn Lyon"/>
    <x v="0"/>
    <x v="1"/>
    <s v="Office Supplies"/>
    <s v="Paper"/>
    <s v="Small Box"/>
    <s v="Xerox Blank Computer Paper"/>
    <n v="0.38"/>
    <x v="2"/>
    <s v="Ohio"/>
    <s v="Garfield Heights"/>
    <n v="44125"/>
    <d v="2013-02-04T00:00:00"/>
    <d v="2013-02-08T00:00:00"/>
    <n v="176.37779999999998"/>
    <n v="12"/>
    <n v="255.62"/>
    <n v="88161"/>
    <s v="No Discount"/>
  </r>
  <r>
    <n v="18288"/>
    <s v="Medium"/>
    <n v="0.03"/>
    <n v="5.0199999999999996"/>
    <n v="5.14"/>
    <n v="2910"/>
    <s v="Tina Jiang"/>
    <x v="0"/>
    <x v="1"/>
    <s v="Technology"/>
    <s v="Computer Peripherals"/>
    <s v="Small Pack"/>
    <s v="Imation 3.5, DISKETTE 44766 HGHLD3.52HD/FM, 10/Pack"/>
    <n v="0.79"/>
    <x v="0"/>
    <s v="North Dakota"/>
    <s v="Bismarck"/>
    <n v="58501"/>
    <d v="2011-06-20T00:00:00"/>
    <d v="2011-06-22T00:00:00"/>
    <n v="-151.01600000000002"/>
    <n v="16"/>
    <n v="81.430000000000007"/>
    <n v="87398"/>
    <s v="Low"/>
  </r>
  <r>
    <n v="19428"/>
    <s v="High"/>
    <n v="0.03"/>
    <n v="320.98"/>
    <n v="24.49"/>
    <n v="2910"/>
    <s v="Tina Jiang"/>
    <x v="0"/>
    <x v="1"/>
    <s v="Furniture"/>
    <s v="Chairs &amp; Chairmats"/>
    <s v="Large Box"/>
    <s v="Hon Pagoda™ Stacking Chairs"/>
    <n v="0.55000000000000004"/>
    <x v="0"/>
    <s v="North Dakota"/>
    <s v="Bismarck"/>
    <n v="58501"/>
    <d v="2012-06-22T00:00:00"/>
    <d v="2012-06-23T00:00:00"/>
    <n v="2169.8015999999998"/>
    <n v="10"/>
    <n v="3144.64"/>
    <n v="87400"/>
    <s v="Low"/>
  </r>
  <r>
    <n v="20882"/>
    <s v="High"/>
    <n v="0.06"/>
    <n v="5.53"/>
    <n v="6.98"/>
    <n v="2911"/>
    <s v="Tom Conway"/>
    <x v="0"/>
    <x v="1"/>
    <s v="Office Supplies"/>
    <s v="Binders and Binder Accessories"/>
    <s v="Small Box"/>
    <s v="Avery Durable Poly Binders"/>
    <n v="0.39"/>
    <x v="0"/>
    <s v="North Dakota"/>
    <s v="Fargo"/>
    <n v="58103"/>
    <d v="2012-01-10T00:00:00"/>
    <d v="2012-01-13T00:00:00"/>
    <n v="-72.326719999999995"/>
    <n v="3"/>
    <n v="17.5"/>
    <n v="87399"/>
    <s v="Medium"/>
  </r>
  <r>
    <n v="20883"/>
    <s v="High"/>
    <n v="0.08"/>
    <n v="12.58"/>
    <n v="5.16"/>
    <n v="2911"/>
    <s v="Tom Conway"/>
    <x v="0"/>
    <x v="1"/>
    <s v="Furniture"/>
    <s v="Office Furnishings"/>
    <s v="Small Box"/>
    <s v="DAX Copper Panel Document Frame, 5 x 7 Size"/>
    <n v="0.43"/>
    <x v="0"/>
    <s v="North Dakota"/>
    <s v="Fargo"/>
    <n v="58103"/>
    <d v="2012-01-10T00:00:00"/>
    <d v="2012-01-12T00:00:00"/>
    <n v="55.913199999999996"/>
    <n v="10"/>
    <n v="119.53"/>
    <n v="87399"/>
    <s v="Medium"/>
  </r>
  <r>
    <n v="20884"/>
    <s v="High"/>
    <n v="0.06"/>
    <n v="4.28"/>
    <n v="4.79"/>
    <n v="2911"/>
    <s v="Tom Conway"/>
    <x v="0"/>
    <x v="1"/>
    <s v="Office Supplies"/>
    <s v="Paper"/>
    <s v="Small Box"/>
    <s v="Xerox 1962"/>
    <n v="0.4"/>
    <x v="0"/>
    <s v="North Dakota"/>
    <s v="Fargo"/>
    <n v="58103"/>
    <d v="2012-01-10T00:00:00"/>
    <d v="2012-01-11T00:00:00"/>
    <n v="-12.858799999999999"/>
    <n v="1"/>
    <n v="5.9"/>
    <n v="87399"/>
    <s v="Medium"/>
  </r>
  <r>
    <n v="20885"/>
    <s v="High"/>
    <n v="0.1"/>
    <n v="3.85"/>
    <n v="0.7"/>
    <n v="2911"/>
    <s v="Tom Conway"/>
    <x v="0"/>
    <x v="1"/>
    <s v="Office Supplies"/>
    <s v="Pens &amp; Art Supplies"/>
    <s v="Wrap Bag"/>
    <s v="Avery Hi-Liter Pen Style Six-Color Fluorescent Set"/>
    <n v="0.44"/>
    <x v="0"/>
    <s v="North Dakota"/>
    <s v="Fargo"/>
    <n v="58103"/>
    <d v="2012-01-10T00:00:00"/>
    <d v="2012-01-11T00:00:00"/>
    <n v="6.9767999999999999"/>
    <n v="3"/>
    <n v="11.4"/>
    <n v="87399"/>
    <s v="Medium"/>
  </r>
  <r>
    <n v="19429"/>
    <s v="High"/>
    <n v="0.08"/>
    <n v="110.98"/>
    <n v="13.99"/>
    <n v="2911"/>
    <s v="Tom Conway"/>
    <x v="0"/>
    <x v="1"/>
    <s v="Furniture"/>
    <s v="Office Furnishings"/>
    <s v="Medium Box"/>
    <s v="Rubbermaid ClusterMat Chairmats, Mat Size- 66&quot; x 60&quot;, Lip 20&quot; x 11&quot; -90 Degree Angle"/>
    <n v="0.69"/>
    <x v="0"/>
    <s v="North Dakota"/>
    <s v="Fargo"/>
    <n v="58103"/>
    <d v="2012-06-22T00:00:00"/>
    <d v="2012-06-23T00:00:00"/>
    <n v="-143.01600000000002"/>
    <n v="1"/>
    <n v="112.16"/>
    <n v="87400"/>
    <s v="Medium"/>
  </r>
  <r>
    <n v="19430"/>
    <s v="High"/>
    <n v="0.09"/>
    <n v="22.01"/>
    <n v="5.53"/>
    <n v="2911"/>
    <s v="Tom Conway"/>
    <x v="0"/>
    <x v="1"/>
    <s v="Office Supplies"/>
    <s v="Pens &amp; Art Supplies"/>
    <s v="Small Pack"/>
    <s v="Boston 16801 Nautilus™ Battery Pencil Sharpener"/>
    <n v="0.59"/>
    <x v="0"/>
    <s v="North Dakota"/>
    <s v="Fargo"/>
    <n v="58103"/>
    <d v="2012-06-22T00:00:00"/>
    <d v="2012-06-25T00:00:00"/>
    <n v="-7.8239999999999998"/>
    <n v="6"/>
    <n v="124.79"/>
    <n v="87400"/>
    <s v="Medium"/>
  </r>
  <r>
    <n v="19533"/>
    <s v="Medium"/>
    <n v="0.09"/>
    <n v="3.28"/>
    <n v="5"/>
    <n v="2911"/>
    <s v="Tom Conway"/>
    <x v="0"/>
    <x v="1"/>
    <s v="Office Supplies"/>
    <s v="Pens &amp; Art Supplies"/>
    <s v="Wrap Bag"/>
    <s v="Newell 35"/>
    <n v="0.56000000000000005"/>
    <x v="0"/>
    <s v="North Dakota"/>
    <s v="Fargo"/>
    <n v="58103"/>
    <d v="2013-06-24T00:00:00"/>
    <d v="2013-06-25T00:00:00"/>
    <n v="-10.064"/>
    <n v="1"/>
    <n v="4.83"/>
    <n v="87404"/>
    <s v="Medium"/>
  </r>
  <r>
    <n v="21290"/>
    <s v="High"/>
    <n v="0.04"/>
    <n v="4.13"/>
    <n v="0.99"/>
    <n v="2912"/>
    <s v="Hannah Carver"/>
    <x v="1"/>
    <x v="1"/>
    <s v="Office Supplies"/>
    <s v="Labels"/>
    <s v="Small Box"/>
    <s v="Avery 491"/>
    <n v="0.39"/>
    <x v="0"/>
    <s v="North Dakota"/>
    <s v="Grand Forks"/>
    <n v="58201"/>
    <d v="2010-04-28T00:00:00"/>
    <d v="2010-04-30T00:00:00"/>
    <n v="22.307699999999997"/>
    <n v="7"/>
    <n v="32.33"/>
    <n v="87396"/>
    <s v="Low"/>
  </r>
  <r>
    <n v="21291"/>
    <s v="High"/>
    <n v="0.06"/>
    <n v="55.48"/>
    <n v="14.3"/>
    <n v="2912"/>
    <s v="Hannah Carver"/>
    <x v="0"/>
    <x v="1"/>
    <s v="Office Supplies"/>
    <s v="Paper"/>
    <s v="Small Box"/>
    <s v="Xerox 194"/>
    <n v="0.37"/>
    <x v="0"/>
    <s v="North Dakota"/>
    <s v="Grand Forks"/>
    <n v="58201"/>
    <d v="2010-04-28T00:00:00"/>
    <d v="2010-04-30T00:00:00"/>
    <n v="443.02139999999991"/>
    <n v="12"/>
    <n v="642.05999999999995"/>
    <n v="87396"/>
    <s v="Medium"/>
  </r>
  <r>
    <n v="22325"/>
    <s v="High"/>
    <n v="0.05"/>
    <n v="175.99"/>
    <n v="8.99"/>
    <n v="2912"/>
    <s v="Hannah Carver"/>
    <x v="0"/>
    <x v="1"/>
    <s v="Technology"/>
    <s v="Telephones and Communication"/>
    <s v="Small Box"/>
    <s v="2180"/>
    <n v="0.56999999999999995"/>
    <x v="0"/>
    <s v="North Dakota"/>
    <s v="Grand Forks"/>
    <n v="58201"/>
    <d v="2012-09-27T00:00:00"/>
    <d v="2012-09-28T00:00:00"/>
    <n v="1836.4590000000001"/>
    <n v="21"/>
    <n v="3163.41"/>
    <n v="87401"/>
    <s v="Low"/>
  </r>
  <r>
    <n v="24631"/>
    <s v="Medium"/>
    <n v="0.01"/>
    <n v="6.48"/>
    <n v="8.4"/>
    <n v="2913"/>
    <s v="Lucy Arthur"/>
    <x v="0"/>
    <x v="1"/>
    <s v="Office Supplies"/>
    <s v="Paper"/>
    <s v="Small Box"/>
    <s v="Xerox 212"/>
    <n v="0.37"/>
    <x v="0"/>
    <s v="North Dakota"/>
    <s v="Minot"/>
    <n v="58701"/>
    <d v="2011-01-07T00:00:00"/>
    <d v="2011-01-08T00:00:00"/>
    <n v="-114.762"/>
    <n v="5"/>
    <n v="35.04"/>
    <n v="87397"/>
    <s v="Low"/>
  </r>
  <r>
    <n v="24632"/>
    <s v="Medium"/>
    <n v="0.03"/>
    <n v="2.67"/>
    <n v="0.86"/>
    <n v="2913"/>
    <s v="Lucy Arthur"/>
    <x v="0"/>
    <x v="1"/>
    <s v="Office Supplies"/>
    <s v="Pens &amp; Art Supplies"/>
    <s v="Wrap Bag"/>
    <s v="Blackstonian Pencils"/>
    <n v="0.56999999999999995"/>
    <x v="0"/>
    <s v="North Dakota"/>
    <s v="Minot"/>
    <n v="58701"/>
    <d v="2013-01-07T00:00:00"/>
    <d v="2013-01-08T00:00:00"/>
    <n v="-0.65720000000000001"/>
    <n v="5"/>
    <n v="13.18"/>
    <n v="87402"/>
    <s v="Low"/>
  </r>
  <r>
    <n v="24633"/>
    <s v="Medium"/>
    <n v="0.05"/>
    <n v="217.85"/>
    <n v="29.1"/>
    <n v="2913"/>
    <s v="Lucy Arthur"/>
    <x v="2"/>
    <x v="1"/>
    <s v="Furniture"/>
    <s v="Tables"/>
    <s v="Jumbo Box"/>
    <s v="Chromcraft Bull-Nose Wood Round Conference Table Top, Wood Base"/>
    <n v="0.68"/>
    <x v="0"/>
    <s v="North Dakota"/>
    <s v="Minot"/>
    <n v="58701"/>
    <d v="2013-01-07T00:00:00"/>
    <d v="2013-01-07T00:00:00"/>
    <n v="665.41800000000001"/>
    <n v="9"/>
    <n v="1963.93"/>
    <n v="87402"/>
    <s v="Low"/>
  </r>
  <r>
    <n v="23633"/>
    <s v="Critical"/>
    <n v="0.01"/>
    <n v="2.88"/>
    <n v="0.99"/>
    <n v="2913"/>
    <s v="Lucy Arthur"/>
    <x v="0"/>
    <x v="1"/>
    <s v="Office Supplies"/>
    <s v="Labels"/>
    <s v="Small Box"/>
    <s v="Avery 514"/>
    <n v="0.36"/>
    <x v="0"/>
    <s v="North Dakota"/>
    <s v="Minot"/>
    <n v="58701"/>
    <d v="2013-02-22T00:00:00"/>
    <d v="2013-02-23T00:00:00"/>
    <n v="0.35000000000000053"/>
    <n v="1"/>
    <n v="3.25"/>
    <n v="87403"/>
    <s v="Low"/>
  </r>
  <r>
    <n v="24820"/>
    <s v="Not Specified"/>
    <n v="7.0000000000000007E-2"/>
    <n v="28.53"/>
    <n v="1.49"/>
    <n v="2913"/>
    <s v="Lucy Arthur"/>
    <x v="0"/>
    <x v="1"/>
    <s v="Office Supplies"/>
    <s v="Binders and Binder Accessories"/>
    <s v="Small Box"/>
    <s v="Lock-Up Easel 'Spel-Binder'"/>
    <n v="0.38"/>
    <x v="0"/>
    <s v="North Dakota"/>
    <s v="Minot"/>
    <n v="58701"/>
    <d v="2013-12-01T00:00:00"/>
    <d v="2013-12-02T00:00:00"/>
    <n v="169.7124"/>
    <n v="9"/>
    <n v="245.96"/>
    <n v="87405"/>
    <s v="Medium"/>
  </r>
  <r>
    <n v="24821"/>
    <s v="Not Specified"/>
    <n v="0.06"/>
    <n v="6.48"/>
    <n v="7.49"/>
    <n v="2913"/>
    <s v="Lucy Arthur"/>
    <x v="0"/>
    <x v="1"/>
    <s v="Office Supplies"/>
    <s v="Paper"/>
    <s v="Small Box"/>
    <s v="Xerox 220"/>
    <n v="0.37"/>
    <x v="0"/>
    <s v="North Dakota"/>
    <s v="Minot"/>
    <n v="58701"/>
    <d v="2013-12-01T00:00:00"/>
    <d v="2013-12-03T00:00:00"/>
    <n v="-54.095999999999989"/>
    <n v="24"/>
    <n v="161.71"/>
    <n v="87405"/>
    <s v="Medium"/>
  </r>
  <r>
    <n v="18051"/>
    <s v="Medium"/>
    <n v="0.06"/>
    <n v="193.17"/>
    <n v="19.989999999999998"/>
    <n v="2915"/>
    <s v="Vivian Hunt"/>
    <x v="0"/>
    <x v="1"/>
    <s v="Office Supplies"/>
    <s v="Storage &amp; Organization"/>
    <s v="Small Box"/>
    <s v="Fellowes Staxonsteel® Drawer Files"/>
    <n v="0.71"/>
    <x v="0"/>
    <s v="Iowa"/>
    <s v="Urbandale"/>
    <n v="50322"/>
    <d v="2011-07-15T00:00:00"/>
    <d v="2011-07-16T00:00:00"/>
    <n v="489.02"/>
    <n v="11"/>
    <n v="2003.66"/>
    <n v="86136"/>
    <s v="Medium"/>
  </r>
  <r>
    <n v="21362"/>
    <s v="Medium"/>
    <n v="7.0000000000000007E-2"/>
    <n v="297.64"/>
    <n v="14.7"/>
    <n v="2915"/>
    <s v="Vivian Hunt"/>
    <x v="2"/>
    <x v="1"/>
    <s v="Technology"/>
    <s v="Office Machines"/>
    <s v="Jumbo Drum"/>
    <s v="Panasonic KX-P3200 Dot Matrix Printer"/>
    <n v="0.56999999999999995"/>
    <x v="0"/>
    <s v="Iowa"/>
    <s v="Urbandale"/>
    <n v="50322"/>
    <d v="2011-07-25T00:00:00"/>
    <d v="2011-07-28T00:00:00"/>
    <n v="935.80000000000052"/>
    <n v="7"/>
    <n v="1937.64"/>
    <n v="86137"/>
    <s v="Medium"/>
  </r>
  <r>
    <n v="22032"/>
    <s v="High"/>
    <n v="0.08"/>
    <n v="17.670000000000002"/>
    <n v="8.99"/>
    <n v="2915"/>
    <s v="Vivian Hunt"/>
    <x v="1"/>
    <x v="1"/>
    <s v="Furniture"/>
    <s v="Office Furnishings"/>
    <s v="Small Pack"/>
    <s v="Executive Impressions 12&quot; Wall Clock"/>
    <n v="0.47"/>
    <x v="0"/>
    <s v="Iowa"/>
    <s v="Urbandale"/>
    <n v="50322"/>
    <d v="2011-11-04T00:00:00"/>
    <d v="2011-11-06T00:00:00"/>
    <n v="112.992"/>
    <n v="20"/>
    <n v="359.83"/>
    <n v="86138"/>
    <s v="Medium"/>
  </r>
  <r>
    <n v="18835"/>
    <s v="Not Specified"/>
    <n v="0.1"/>
    <n v="499.99"/>
    <n v="24.49"/>
    <n v="2915"/>
    <s v="Vivian Hunt"/>
    <x v="1"/>
    <x v="1"/>
    <s v="Technology"/>
    <s v="Copiers and Fax"/>
    <s v="Large Box"/>
    <s v="Sharp AL-1530CS Digital Copier"/>
    <n v="0.36"/>
    <x v="0"/>
    <s v="Iowa"/>
    <s v="Urbandale"/>
    <n v="50322"/>
    <d v="2011-11-21T00:00:00"/>
    <d v="2011-11-22T00:00:00"/>
    <n v="75.858000000000061"/>
    <n v="34"/>
    <n v="16243.17"/>
    <n v="86139"/>
    <s v="Medium"/>
  </r>
  <r>
    <n v="21798"/>
    <s v="Not Specified"/>
    <n v="0.01"/>
    <n v="5.98"/>
    <n v="2.5"/>
    <n v="2915"/>
    <s v="Vivian Hunt"/>
    <x v="0"/>
    <x v="1"/>
    <s v="Office Supplies"/>
    <s v="Envelopes"/>
    <s v="Small Box"/>
    <s v="Wausau Papers Astrobrights® Colored Envelopes"/>
    <n v="0.36"/>
    <x v="0"/>
    <s v="Iowa"/>
    <s v="Urbandale"/>
    <n v="50322"/>
    <d v="2012-02-16T00:00:00"/>
    <d v="2012-02-17T00:00:00"/>
    <n v="39.630000000000003"/>
    <n v="10"/>
    <n v="60.47"/>
    <n v="86140"/>
    <s v="Low"/>
  </r>
  <r>
    <n v="21799"/>
    <s v="Not Specified"/>
    <n v="0"/>
    <n v="10.4"/>
    <n v="5.4"/>
    <n v="2915"/>
    <s v="Vivian Hunt"/>
    <x v="0"/>
    <x v="1"/>
    <s v="Furniture"/>
    <s v="Office Furnishings"/>
    <s v="Small Pack"/>
    <s v="Executive Impressions 8-1/2&quot; Career Panel/Partition Cubicle Clock"/>
    <n v="0.51"/>
    <x v="0"/>
    <s v="Iowa"/>
    <s v="Urbandale"/>
    <n v="50322"/>
    <d v="2012-02-16T00:00:00"/>
    <d v="2012-02-17T00:00:00"/>
    <n v="9.2528999999999986"/>
    <n v="1"/>
    <n v="13.41"/>
    <n v="86140"/>
    <s v="No Discount"/>
  </r>
  <r>
    <n v="22033"/>
    <s v="High"/>
    <n v="0"/>
    <n v="8.34"/>
    <n v="4.82"/>
    <n v="2916"/>
    <s v="Ashley Neal"/>
    <x v="1"/>
    <x v="1"/>
    <s v="Office Supplies"/>
    <s v="Paper"/>
    <s v="Small Box"/>
    <s v="Southworth 25% Cotton Antique Laid Paper &amp; Envelopes"/>
    <n v="0.4"/>
    <x v="0"/>
    <s v="Iowa"/>
    <s v="Waterloo"/>
    <n v="50701"/>
    <d v="2011-11-04T00:00:00"/>
    <d v="2011-11-07T00:00:00"/>
    <n v="57.09"/>
    <n v="31"/>
    <n v="289.55"/>
    <n v="86138"/>
    <s v="No Discount"/>
  </r>
  <r>
    <n v="22034"/>
    <s v="High"/>
    <n v="0.02"/>
    <n v="205.99"/>
    <n v="3"/>
    <n v="2916"/>
    <s v="Ashley Neal"/>
    <x v="0"/>
    <x v="1"/>
    <s v="Technology"/>
    <s v="Telephones and Communication"/>
    <s v="Small Box"/>
    <s v="6185"/>
    <n v="0.57999999999999996"/>
    <x v="0"/>
    <s v="Iowa"/>
    <s v="Waterloo"/>
    <n v="50701"/>
    <d v="2011-11-04T00:00:00"/>
    <d v="2011-11-06T00:00:00"/>
    <n v="1946.7954000000004"/>
    <n v="19"/>
    <n v="3455.81"/>
    <n v="86138"/>
    <s v="Low"/>
  </r>
  <r>
    <n v="22813"/>
    <s v="Low"/>
    <n v="0.08"/>
    <n v="52.71"/>
    <n v="2.5"/>
    <n v="2916"/>
    <s v="Ashley Neal"/>
    <x v="0"/>
    <x v="1"/>
    <s v="Office Supplies"/>
    <s v="Envelopes"/>
    <s v="Small Box"/>
    <s v="Strathmore #10 Envelopes, Ultimate White"/>
    <n v="0.36"/>
    <x v="0"/>
    <s v="Iowa"/>
    <s v="Waterloo"/>
    <n v="50701"/>
    <d v="2013-10-08T00:00:00"/>
    <d v="2013-10-08T00:00:00"/>
    <n v="16.23"/>
    <n v="2"/>
    <n v="103.78"/>
    <n v="86141"/>
    <s v="Medium"/>
  </r>
  <r>
    <n v="25079"/>
    <s v="Medium"/>
    <n v="0.05"/>
    <n v="65.989999999999995"/>
    <n v="19.989999999999998"/>
    <n v="2916"/>
    <s v="Ashley Neal"/>
    <x v="0"/>
    <x v="1"/>
    <s v="Technology"/>
    <s v="Telephones and Communication"/>
    <s v="Small Box"/>
    <s v="iDEN i95"/>
    <n v="0.59"/>
    <x v="0"/>
    <s v="Iowa"/>
    <s v="Waterloo"/>
    <n v="50701"/>
    <d v="2013-11-21T00:00:00"/>
    <d v="2013-11-23T00:00:00"/>
    <n v="86.456656000000038"/>
    <n v="25"/>
    <n v="1373.99"/>
    <n v="86143"/>
    <s v="Low"/>
  </r>
  <r>
    <n v="25502"/>
    <s v="High"/>
    <n v="0.1"/>
    <n v="22.98"/>
    <n v="7.58"/>
    <n v="2917"/>
    <s v="Stanley Flowers"/>
    <x v="0"/>
    <x v="1"/>
    <s v="Furniture"/>
    <s v="Office Furnishings"/>
    <s v="Small Box"/>
    <s v="Seth Thomas 12&quot; Clock w/ Goldtone Case"/>
    <n v="0.51"/>
    <x v="0"/>
    <s v="Iowa"/>
    <s v="West Des Moines"/>
    <n v="50265"/>
    <d v="2013-10-30T00:00:00"/>
    <d v="2013-11-01T00:00:00"/>
    <n v="109.16"/>
    <n v="18"/>
    <n v="379.9"/>
    <n v="86142"/>
    <s v="Medium"/>
  </r>
  <r>
    <n v="25503"/>
    <s v="High"/>
    <n v="0"/>
    <n v="179.29"/>
    <n v="56.2"/>
    <n v="2917"/>
    <s v="Stanley Flowers"/>
    <x v="2"/>
    <x v="1"/>
    <s v="Furniture"/>
    <s v="Tables"/>
    <s v="Jumbo Box"/>
    <s v="Bevis Round Conference Room Tables and Bases"/>
    <n v="0.71"/>
    <x v="0"/>
    <s v="Iowa"/>
    <s v="West Des Moines"/>
    <n v="50265"/>
    <d v="2013-10-30T00:00:00"/>
    <d v="2013-11-01T00:00:00"/>
    <n v="-234.59400000000002"/>
    <n v="3"/>
    <n v="609.24"/>
    <n v="86142"/>
    <s v="No Discount"/>
  </r>
  <r>
    <n v="19391"/>
    <s v="Not Specified"/>
    <n v="0.02"/>
    <n v="20.28"/>
    <n v="6.68"/>
    <n v="2918"/>
    <s v="Larry Brock"/>
    <x v="0"/>
    <x v="1"/>
    <s v="Furniture"/>
    <s v="Office Furnishings"/>
    <s v="Small Box"/>
    <s v="Seth Thomas 8 1/2&quot; Cubicle Clock"/>
    <n v="0.53"/>
    <x v="3"/>
    <s v="Florida"/>
    <s v="Hialeah"/>
    <n v="33012"/>
    <d v="2011-08-07T00:00:00"/>
    <d v="2011-08-08T00:00:00"/>
    <n v="563.80199999999991"/>
    <n v="22"/>
    <n v="475.21"/>
    <n v="90055"/>
    <s v="Low"/>
  </r>
  <r>
    <n v="23565"/>
    <s v="Medium"/>
    <n v="0.1"/>
    <n v="10.98"/>
    <n v="5.14"/>
    <n v="2918"/>
    <s v="Larry Brock"/>
    <x v="0"/>
    <x v="1"/>
    <s v="Office Supplies"/>
    <s v="Binders and Binder Accessories"/>
    <s v="Small Box"/>
    <s v="GBC Imprintable Covers"/>
    <n v="0.36"/>
    <x v="3"/>
    <s v="Florida"/>
    <s v="Hialeah"/>
    <n v="33012"/>
    <d v="2013-12-17T00:00:00"/>
    <d v="2013-12-19T00:00:00"/>
    <n v="-236.13799999999998"/>
    <n v="14"/>
    <n v="151.99"/>
    <n v="90057"/>
    <s v="Medium"/>
  </r>
  <r>
    <n v="26310"/>
    <s v="Medium"/>
    <n v="0.05"/>
    <n v="535.64"/>
    <n v="14.7"/>
    <n v="2919"/>
    <s v="Debra Simon"/>
    <x v="2"/>
    <x v="1"/>
    <s v="Technology"/>
    <s v="Office Machines"/>
    <s v="Jumbo Drum"/>
    <s v="Epson LQ-870 Dot Matrix Printer"/>
    <n v="0.59"/>
    <x v="3"/>
    <s v="Florida"/>
    <s v="Hollywood"/>
    <n v="33021"/>
    <d v="2013-12-07T00:00:00"/>
    <d v="2013-12-09T00:00:00"/>
    <n v="226.68600000000001"/>
    <n v="1"/>
    <n v="534.29999999999995"/>
    <n v="90056"/>
    <s v="Low"/>
  </r>
  <r>
    <n v="8310"/>
    <s v="Medium"/>
    <n v="0.05"/>
    <n v="535.64"/>
    <n v="14.7"/>
    <n v="2920"/>
    <s v="Ernest Peele"/>
    <x v="2"/>
    <x v="1"/>
    <s v="Technology"/>
    <s v="Office Machines"/>
    <s v="Jumbo Drum"/>
    <s v="Epson LQ-870 Dot Matrix Printer"/>
    <n v="0.59"/>
    <x v="0"/>
    <s v="Illinois"/>
    <s v="Chicago"/>
    <n v="60603"/>
    <d v="2010-12-07T00:00:00"/>
    <d v="2010-12-09T00:00:00"/>
    <n v="-1220.9144999999999"/>
    <n v="2"/>
    <n v="1068.5999999999999"/>
    <n v="59365"/>
    <s v="Low"/>
  </r>
  <r>
    <n v="1391"/>
    <s v="Not Specified"/>
    <n v="0.02"/>
    <n v="20.28"/>
    <n v="6.68"/>
    <n v="2920"/>
    <s v="Ernest Peele"/>
    <x v="0"/>
    <x v="1"/>
    <s v="Furniture"/>
    <s v="Office Furnishings"/>
    <s v="Small Box"/>
    <s v="Seth Thomas 8 1/2&quot; Cubicle Clock"/>
    <n v="0.53"/>
    <x v="0"/>
    <s v="Illinois"/>
    <s v="Chicago"/>
    <n v="60603"/>
    <d v="2011-08-07T00:00:00"/>
    <d v="2011-08-08T00:00:00"/>
    <n v="245"/>
    <n v="88"/>
    <n v="1900.85"/>
    <n v="10081"/>
    <s v="Low"/>
  </r>
  <r>
    <n v="5565"/>
    <s v="Medium"/>
    <n v="0.1"/>
    <n v="10.98"/>
    <n v="5.14"/>
    <n v="2920"/>
    <s v="Ernest Peele"/>
    <x v="0"/>
    <x v="1"/>
    <s v="Office Supplies"/>
    <s v="Binders and Binder Accessories"/>
    <s v="Small Box"/>
    <s v="GBC Imprintable Covers"/>
    <n v="0.36"/>
    <x v="0"/>
    <s v="Illinois"/>
    <s v="Chicago"/>
    <n v="60603"/>
    <d v="2013-12-17T00:00:00"/>
    <d v="2013-12-19T00:00:00"/>
    <n v="23.298500000000001"/>
    <n v="56"/>
    <n v="607.94000000000005"/>
    <n v="39399"/>
    <s v="Medium"/>
  </r>
  <r>
    <n v="23217"/>
    <s v="High"/>
    <n v="0"/>
    <n v="1.48"/>
    <n v="0.7"/>
    <n v="2922"/>
    <s v="Carla Riley"/>
    <x v="0"/>
    <x v="3"/>
    <s v="Office Supplies"/>
    <s v="Rubber Bands"/>
    <s v="Wrap Bag"/>
    <s v="Binder Clips by OIC"/>
    <n v="0.37"/>
    <x v="1"/>
    <s v="Colorado"/>
    <s v="Louisville"/>
    <n v="80027"/>
    <d v="2011-01-14T00:00:00"/>
    <d v="2011-01-15T00:00:00"/>
    <n v="8.9908000000000001"/>
    <n v="12"/>
    <n v="18.829999999999998"/>
    <n v="86593"/>
    <s v="No Discount"/>
  </r>
  <r>
    <n v="25309"/>
    <s v="Not Specified"/>
    <n v="0.03"/>
    <n v="0.99"/>
    <n v="2.96"/>
    <n v="2922"/>
    <s v="Carla Riley"/>
    <x v="0"/>
    <x v="3"/>
    <s v="Technology"/>
    <s v="Computer Peripherals"/>
    <s v="Small Pack"/>
    <s v="Sony IBM Color Diskettes, 25/Pack"/>
    <n v="0.61"/>
    <x v="1"/>
    <s v="Colorado"/>
    <s v="Louisville"/>
    <n v="80027"/>
    <d v="2011-11-22T00:00:00"/>
    <d v="2011-11-23T00:00:00"/>
    <n v="5.5320000000000071"/>
    <n v="9"/>
    <n v="11.06"/>
    <n v="86596"/>
    <s v="Low"/>
  </r>
  <r>
    <n v="18166"/>
    <s v="Medium"/>
    <n v="0"/>
    <n v="6.37"/>
    <n v="5.19"/>
    <n v="2923"/>
    <s v="Lynne Griffith"/>
    <x v="0"/>
    <x v="3"/>
    <s v="Office Supplies"/>
    <s v="Binders and Binder Accessories"/>
    <s v="Small Box"/>
    <s v="C-Line Peel &amp; Stick Add-On Filing Pockets, 8-3/4 x 5-1/8, 10/Pack"/>
    <n v="0.38"/>
    <x v="2"/>
    <s v="Maryland"/>
    <s v="Hagerstown"/>
    <n v="21740"/>
    <d v="2010-08-31T00:00:00"/>
    <d v="2010-09-02T00:00:00"/>
    <n v="-27.1492"/>
    <n v="15"/>
    <n v="99.75"/>
    <n v="86592"/>
    <s v="No Discount"/>
  </r>
  <r>
    <n v="18139"/>
    <s v="High"/>
    <n v="0.03"/>
    <n v="15.98"/>
    <n v="6.5"/>
    <n v="2923"/>
    <s v="Lynne Griffith"/>
    <x v="0"/>
    <x v="3"/>
    <s v="Technology"/>
    <s v="Computer Peripherals"/>
    <s v="Small Box"/>
    <s v="Logitech Access Keyboard"/>
    <n v="0.48"/>
    <x v="2"/>
    <s v="Maryland"/>
    <s v="Hagerstown"/>
    <n v="21740"/>
    <d v="2011-06-02T00:00:00"/>
    <d v="2011-06-04T00:00:00"/>
    <n v="54.468000000000004"/>
    <n v="15"/>
    <n v="253.55"/>
    <n v="86594"/>
    <s v="Low"/>
  </r>
  <r>
    <n v="18140"/>
    <s v="High"/>
    <n v="0.04"/>
    <n v="296.18"/>
    <n v="54.12"/>
    <n v="2923"/>
    <s v="Lynne Griffith"/>
    <x v="2"/>
    <x v="3"/>
    <s v="Furniture"/>
    <s v="Tables"/>
    <s v="Jumbo Box"/>
    <s v="Hon 94000 Series Round Tables"/>
    <n v="0.76"/>
    <x v="2"/>
    <s v="Maryland"/>
    <s v="Hagerstown"/>
    <n v="21740"/>
    <d v="2011-06-02T00:00:00"/>
    <d v="2011-06-02T00:00:00"/>
    <n v="-572.62256480000019"/>
    <n v="10"/>
    <n v="2949.44"/>
    <n v="86594"/>
    <s v="Low"/>
  </r>
  <r>
    <n v="18345"/>
    <s v="Critical"/>
    <n v="0.02"/>
    <n v="110.98"/>
    <n v="13.99"/>
    <n v="2924"/>
    <s v="Courtney Nelson"/>
    <x v="0"/>
    <x v="3"/>
    <s v="Furniture"/>
    <s v="Office Furnishings"/>
    <s v="Medium Box"/>
    <s v="Rubbermaid ClusterMat Chairmats, Mat Size- 66&quot; x 60&quot;, Lip 20&quot; x 11&quot; -90 Degree Angle"/>
    <n v="0.69"/>
    <x v="2"/>
    <s v="Maryland"/>
    <s v="Laurel"/>
    <n v="20707"/>
    <d v="2010-01-16T00:00:00"/>
    <d v="2010-01-18T00:00:00"/>
    <n v="-106.3424"/>
    <n v="2"/>
    <n v="226.53"/>
    <n v="86591"/>
    <s v="Low"/>
  </r>
  <r>
    <n v="18346"/>
    <s v="Critical"/>
    <n v="0.01"/>
    <n v="8.01"/>
    <n v="2.87"/>
    <n v="2924"/>
    <s v="Courtney Nelson"/>
    <x v="0"/>
    <x v="3"/>
    <s v="Office Supplies"/>
    <s v="Paper"/>
    <s v="Wrap Bag"/>
    <s v="TOPS Money Receipt Book, Consecutively Numbered in Red,"/>
    <n v="0.4"/>
    <x v="2"/>
    <s v="Maryland"/>
    <s v="Laurel"/>
    <n v="20707"/>
    <d v="2010-01-16T00:00:00"/>
    <d v="2010-01-18T00:00:00"/>
    <n v="44.976799999999997"/>
    <n v="8"/>
    <n v="68.650000000000006"/>
    <n v="86591"/>
    <s v="Low"/>
  </r>
  <r>
    <n v="22435"/>
    <s v="Critical"/>
    <n v="0.08"/>
    <n v="4.24"/>
    <n v="5.41"/>
    <n v="2924"/>
    <s v="Courtney Nelson"/>
    <x v="0"/>
    <x v="3"/>
    <s v="Office Supplies"/>
    <s v="Binders and Binder Accessories"/>
    <s v="Small Box"/>
    <s v="Storex DuraTech Recycled Plastic Frosted Binders"/>
    <n v="0.35"/>
    <x v="2"/>
    <s v="Maryland"/>
    <s v="Laurel"/>
    <n v="20707"/>
    <d v="2011-08-28T00:00:00"/>
    <d v="2011-08-29T00:00:00"/>
    <n v="-81.333979999999997"/>
    <n v="20"/>
    <n v="81.2"/>
    <n v="86595"/>
    <s v="Medium"/>
  </r>
  <r>
    <n v="22436"/>
    <s v="Critical"/>
    <n v="0.04"/>
    <n v="3.08"/>
    <n v="0.99"/>
    <n v="2924"/>
    <s v="Courtney Nelson"/>
    <x v="0"/>
    <x v="3"/>
    <s v="Office Supplies"/>
    <s v="Labels"/>
    <s v="Small Box"/>
    <s v="Avery 481"/>
    <n v="0.37"/>
    <x v="2"/>
    <s v="Maryland"/>
    <s v="Laurel"/>
    <n v="20707"/>
    <d v="2011-08-28T00:00:00"/>
    <d v="2011-08-29T00:00:00"/>
    <n v="44.442899999999995"/>
    <n v="21"/>
    <n v="64.41"/>
    <n v="86595"/>
    <s v="Low"/>
  </r>
  <r>
    <n v="22134"/>
    <s v="Medium"/>
    <n v="0.05"/>
    <n v="304.99"/>
    <n v="19.989999999999998"/>
    <n v="2924"/>
    <s v="Courtney Nelson"/>
    <x v="0"/>
    <x v="3"/>
    <s v="Office Supplies"/>
    <s v="Binders and Binder Accessories"/>
    <s v="Small Box"/>
    <s v="Ibico Hi-Tech Manual Binding System"/>
    <n v="0.4"/>
    <x v="2"/>
    <s v="Maryland"/>
    <s v="Laurel"/>
    <n v="20707"/>
    <d v="2012-10-03T00:00:00"/>
    <d v="2012-10-05T00:00:00"/>
    <n v="1641.3163399999999"/>
    <n v="8"/>
    <n v="2410.64"/>
    <n v="86597"/>
    <s v="Low"/>
  </r>
  <r>
    <n v="22483"/>
    <s v="Low"/>
    <n v="0"/>
    <n v="8.4600000000000009"/>
    <n v="3.62"/>
    <n v="2924"/>
    <s v="Courtney Nelson"/>
    <x v="0"/>
    <x v="3"/>
    <s v="Technology"/>
    <s v="Computer Peripherals"/>
    <s v="Small Pack"/>
    <s v="Imation 3.5&quot;, RTS 247544 3M 3.5 DSDD, 10/Pack"/>
    <n v="0.61"/>
    <x v="2"/>
    <s v="Maryland"/>
    <s v="Laurel"/>
    <n v="20707"/>
    <d v="2013-05-18T00:00:00"/>
    <d v="2013-05-23T00:00:00"/>
    <n v="-35.97"/>
    <n v="12"/>
    <n v="104.69"/>
    <n v="86598"/>
    <s v="No Discount"/>
  </r>
  <r>
    <n v="19492"/>
    <s v="Low"/>
    <n v="0.09"/>
    <n v="6.48"/>
    <n v="5.94"/>
    <n v="2926"/>
    <s v="Derek Tuttle"/>
    <x v="0"/>
    <x v="0"/>
    <s v="Office Supplies"/>
    <s v="Paper"/>
    <s v="Small Box"/>
    <s v="Eureka Recycled Copy Paper 8 1/2&quot; x 11&quot;, Ream"/>
    <n v="0.37"/>
    <x v="3"/>
    <s v="South Carolina"/>
    <s v="Aiken"/>
    <n v="29801"/>
    <d v="2011-03-17T00:00:00"/>
    <d v="2011-03-19T00:00:00"/>
    <n v="-257.82400000000001"/>
    <n v="2"/>
    <n v="13.73"/>
    <n v="90219"/>
    <s v="Medium"/>
  </r>
  <r>
    <n v="20300"/>
    <s v="Not Specified"/>
    <n v="0.05"/>
    <n v="1.88"/>
    <n v="1.49"/>
    <n v="2926"/>
    <s v="Derek Tuttle"/>
    <x v="0"/>
    <x v="3"/>
    <s v="Office Supplies"/>
    <s v="Binders and Binder Accessories"/>
    <s v="Small Box"/>
    <s v="Staples® General Use 3-Ring Binders"/>
    <n v="0.37"/>
    <x v="3"/>
    <s v="South Carolina"/>
    <s v="Aiken"/>
    <n v="29801"/>
    <d v="2011-12-12T00:00:00"/>
    <d v="2011-12-13T00:00:00"/>
    <n v="117.02399999999999"/>
    <n v="15"/>
    <n v="29.07"/>
    <n v="90221"/>
    <s v="Low"/>
  </r>
  <r>
    <n v="20301"/>
    <s v="Not Specified"/>
    <n v="7.0000000000000007E-2"/>
    <n v="8.14"/>
    <n v="3.12"/>
    <n v="2926"/>
    <s v="Derek Tuttle"/>
    <x v="0"/>
    <x v="3"/>
    <s v="Office Supplies"/>
    <s v="Pens &amp; Art Supplies"/>
    <s v="Wrap Bag"/>
    <s v="Avery Hi-Liter® EverBold™ Pen Style Fluorescent Highlighters, 4/Pack"/>
    <n v="0.45"/>
    <x v="3"/>
    <s v="South Carolina"/>
    <s v="Aiken"/>
    <n v="29801"/>
    <d v="2011-12-12T00:00:00"/>
    <d v="2011-12-13T00:00:00"/>
    <n v="5.1959999999999997"/>
    <n v="11"/>
    <n v="84.76"/>
    <n v="90221"/>
    <s v="Medium"/>
  </r>
  <r>
    <n v="21608"/>
    <s v="Low"/>
    <n v="0.05"/>
    <n v="3.34"/>
    <n v="7.49"/>
    <n v="2926"/>
    <s v="Derek Tuttle"/>
    <x v="0"/>
    <x v="0"/>
    <s v="Office Supplies"/>
    <s v="Pens &amp; Art Supplies"/>
    <s v="Wrap Bag"/>
    <s v="Eldon Spacemaker® Box, Quick-Snap Lid, Clear"/>
    <n v="0.54"/>
    <x v="3"/>
    <s v="South Carolina"/>
    <s v="Aiken"/>
    <n v="29801"/>
    <d v="2012-02-24T00:00:00"/>
    <d v="2012-02-27T00:00:00"/>
    <n v="-21.167999999999999"/>
    <n v="11"/>
    <n v="39.51"/>
    <n v="90223"/>
    <s v="Low"/>
  </r>
  <r>
    <n v="19541"/>
    <s v="Medium"/>
    <n v="0.08"/>
    <n v="7.4"/>
    <n v="1.71"/>
    <n v="2926"/>
    <s v="Derek Tuttle"/>
    <x v="0"/>
    <x v="3"/>
    <s v="Office Supplies"/>
    <s v="Paper"/>
    <s v="Wrap Bag"/>
    <s v="It's Hot Message Books with Stickers, 2 3/4&quot; x 5&quot;"/>
    <n v="0.4"/>
    <x v="3"/>
    <s v="South Carolina"/>
    <s v="Aiken"/>
    <n v="29801"/>
    <d v="2012-03-15T00:00:00"/>
    <d v="2012-03-16T00:00:00"/>
    <n v="8.9046000000000003"/>
    <n v="5"/>
    <n v="36.22"/>
    <n v="90224"/>
    <s v="Medium"/>
  </r>
  <r>
    <n v="22060"/>
    <s v="Medium"/>
    <n v="0.08"/>
    <n v="6.48"/>
    <n v="8.19"/>
    <n v="2926"/>
    <s v="Derek Tuttle"/>
    <x v="0"/>
    <x v="0"/>
    <s v="Office Supplies"/>
    <s v="Paper"/>
    <s v="Small Box"/>
    <s v="Xerox 217"/>
    <n v="0.37"/>
    <x v="3"/>
    <s v="South Carolina"/>
    <s v="Aiken"/>
    <n v="29801"/>
    <d v="2013-10-09T00:00:00"/>
    <d v="2013-10-10T00:00:00"/>
    <n v="52.560600000000001"/>
    <n v="19"/>
    <n v="118.61"/>
    <n v="90228"/>
    <s v="Medium"/>
  </r>
  <r>
    <n v="24033"/>
    <s v="Not Specified"/>
    <n v="0.01"/>
    <n v="500.98"/>
    <n v="26"/>
    <n v="2927"/>
    <s v="Christina Thompson"/>
    <x v="2"/>
    <x v="3"/>
    <s v="Furniture"/>
    <s v="Chairs &amp; Chairmats"/>
    <s v="Jumbo Drum"/>
    <s v="Global Troy™ Executive Leather Low-Back Tilter"/>
    <n v="0.6"/>
    <x v="3"/>
    <s v="South Carolina"/>
    <s v="Anderson"/>
    <n v="29624"/>
    <d v="2012-04-29T00:00:00"/>
    <d v="2012-04-30T00:00:00"/>
    <n v="1384.452"/>
    <n v="3"/>
    <n v="1502.79"/>
    <n v="90225"/>
    <s v="Low"/>
  </r>
  <r>
    <n v="24034"/>
    <s v="Not Specified"/>
    <n v="0.1"/>
    <n v="8.4499999999999993"/>
    <n v="7.77"/>
    <n v="2927"/>
    <s v="Christina Thompson"/>
    <x v="0"/>
    <x v="3"/>
    <s v="Office Supplies"/>
    <s v="Scissors, Rulers and Trimmers"/>
    <s v="Small Pack"/>
    <s v="Elite 5&quot; Scissors"/>
    <n v="0.55000000000000004"/>
    <x v="3"/>
    <s v="South Carolina"/>
    <s v="Anderson"/>
    <n v="29624"/>
    <d v="2012-04-29T00:00:00"/>
    <d v="2012-04-30T00:00:00"/>
    <n v="-8.4559999999999995"/>
    <n v="6"/>
    <n v="50.59"/>
    <n v="90225"/>
    <s v="Medium"/>
  </r>
  <r>
    <n v="22345"/>
    <s v="Critical"/>
    <n v="0.01"/>
    <n v="16.739999999999998"/>
    <n v="5.08"/>
    <n v="2927"/>
    <s v="Christina Thompson"/>
    <x v="0"/>
    <x v="3"/>
    <s v="Office Supplies"/>
    <s v="Binders and Binder Accessories"/>
    <s v="Small Box"/>
    <s v="GBC Poly Designer Binding Covers"/>
    <n v="0.36"/>
    <x v="3"/>
    <s v="South Carolina"/>
    <s v="Anderson"/>
    <n v="29624"/>
    <d v="2012-06-22T00:00:00"/>
    <d v="2012-06-23T00:00:00"/>
    <n v="-244.63600000000002"/>
    <n v="13"/>
    <n v="221.82"/>
    <n v="90226"/>
    <s v="Low"/>
  </r>
  <r>
    <n v="24153"/>
    <s v="Low"/>
    <n v="0.02"/>
    <n v="15.04"/>
    <n v="1.97"/>
    <n v="2927"/>
    <s v="Christina Thompson"/>
    <x v="0"/>
    <x v="3"/>
    <s v="Office Supplies"/>
    <s v="Paper"/>
    <s v="Wrap Bag"/>
    <s v="White GlueTop Scratch Pads"/>
    <n v="0.39"/>
    <x v="3"/>
    <s v="South Carolina"/>
    <s v="Anderson"/>
    <n v="29624"/>
    <d v="2013-07-22T00:00:00"/>
    <d v="2013-07-27T00:00:00"/>
    <n v="41.334000000000003"/>
    <n v="11"/>
    <n v="169.31"/>
    <n v="90227"/>
    <s v="Low"/>
  </r>
  <r>
    <n v="22061"/>
    <s v="Medium"/>
    <n v="0.09"/>
    <n v="16.98"/>
    <n v="12.39"/>
    <n v="2927"/>
    <s v="Christina Thompson"/>
    <x v="0"/>
    <x v="0"/>
    <s v="Office Supplies"/>
    <s v="Envelopes"/>
    <s v="Small Box"/>
    <s v="Brown Kraft Recycled Envelopes"/>
    <n v="0.35"/>
    <x v="3"/>
    <s v="South Carolina"/>
    <s v="Anderson"/>
    <n v="29624"/>
    <d v="2013-10-09T00:00:00"/>
    <d v="2013-10-11T00:00:00"/>
    <n v="-231.87779999999998"/>
    <n v="24"/>
    <n v="377.31"/>
    <n v="90228"/>
    <s v="Medium"/>
  </r>
  <r>
    <n v="25817"/>
    <s v="Critical"/>
    <n v="0.02"/>
    <n v="5.58"/>
    <n v="2.99"/>
    <n v="2928"/>
    <s v="Leslie Woodard"/>
    <x v="0"/>
    <x v="3"/>
    <s v="Office Supplies"/>
    <s v="Binders and Binder Accessories"/>
    <s v="Small Box"/>
    <s v="Avery Heavy-Duty EZD ™ Binder With Locking Rings"/>
    <n v="0.37"/>
    <x v="3"/>
    <s v="South Carolina"/>
    <s v="Charleston"/>
    <n v="29418"/>
    <d v="2010-11-26T00:00:00"/>
    <d v="2010-11-28T00:00:00"/>
    <n v="689.32799999999997"/>
    <n v="42"/>
    <n v="236.83"/>
    <n v="90218"/>
    <s v="Low"/>
  </r>
  <r>
    <n v="25819"/>
    <s v="Critical"/>
    <n v="0.02"/>
    <n v="54.1"/>
    <n v="19.989999999999998"/>
    <n v="2928"/>
    <s v="Leslie Woodard"/>
    <x v="0"/>
    <x v="3"/>
    <s v="Office Supplies"/>
    <s v="Storage &amp; Organization"/>
    <s v="Small Box"/>
    <s v="Desktop 3-Pocket Hot File®"/>
    <n v="0.59"/>
    <x v="3"/>
    <s v="South Carolina"/>
    <s v="Charleston"/>
    <n v="29418"/>
    <d v="2010-11-26T00:00:00"/>
    <d v="2010-11-27T00:00:00"/>
    <n v="-33.585999999999999"/>
    <n v="36"/>
    <n v="1944.87"/>
    <n v="90218"/>
    <s v="Low"/>
  </r>
  <r>
    <n v="25208"/>
    <s v="Medium"/>
    <n v="0.01"/>
    <n v="8.33"/>
    <n v="1.99"/>
    <n v="2928"/>
    <s v="Leslie Woodard"/>
    <x v="0"/>
    <x v="3"/>
    <s v="Technology"/>
    <s v="Computer Peripherals"/>
    <s v="Small Pack"/>
    <s v="80 Minute Slim Jewel Case CD-R , 10/Pack - Staples"/>
    <n v="0.52"/>
    <x v="3"/>
    <s v="South Carolina"/>
    <s v="Charleston"/>
    <n v="29418"/>
    <d v="2011-12-01T00:00:00"/>
    <d v="2011-12-02T00:00:00"/>
    <n v="1336.7339999999999"/>
    <n v="19"/>
    <n v="165.44"/>
    <n v="90220"/>
    <s v="Low"/>
  </r>
  <r>
    <n v="25847"/>
    <s v="High"/>
    <n v="7.0000000000000007E-2"/>
    <n v="115.99"/>
    <n v="5.92"/>
    <n v="2928"/>
    <s v="Leslie Woodard"/>
    <x v="0"/>
    <x v="0"/>
    <s v="Technology"/>
    <s v="Telephones and Communication"/>
    <s v="Small Box"/>
    <s v="8890"/>
    <n v="0.57999999999999996"/>
    <x v="3"/>
    <s v="South Carolina"/>
    <s v="Charleston"/>
    <n v="29418"/>
    <d v="2011-12-26T00:00:00"/>
    <d v="2011-12-28T00:00:00"/>
    <n v="-757.86480000000006"/>
    <n v="11"/>
    <n v="1069.1099999999999"/>
    <n v="90222"/>
    <s v="Medium"/>
  </r>
  <r>
    <n v="25818"/>
    <s v="Critical"/>
    <n v="0.06"/>
    <n v="7.98"/>
    <n v="1.25"/>
    <n v="2928"/>
    <s v="Leslie Woodard"/>
    <x v="0"/>
    <x v="3"/>
    <s v="Office Supplies"/>
    <s v="Paper"/>
    <s v="Wrap Bag"/>
    <s v="Adams Telephone Message Book w/Frequently-Called Numbers Space, 400 Messages per Book"/>
    <n v="0.35"/>
    <x v="3"/>
    <s v="South Carolina"/>
    <s v="Charleston"/>
    <n v="29418"/>
    <d v="2013-11-26T00:00:00"/>
    <d v="2013-11-27T00:00:00"/>
    <n v="5.0699999999999994"/>
    <n v="14"/>
    <n v="112.49"/>
    <n v="90229"/>
    <s v="Medium"/>
  </r>
  <r>
    <n v="18343"/>
    <s v="Low"/>
    <n v="0.09"/>
    <n v="5.78"/>
    <n v="4.96"/>
    <n v="2930"/>
    <s v="Oscar Hale"/>
    <x v="0"/>
    <x v="2"/>
    <s v="Office Supplies"/>
    <s v="Paper"/>
    <s v="Small Box"/>
    <s v="Xerox 1899"/>
    <n v="0.36"/>
    <x v="1"/>
    <s v="California"/>
    <s v="El Centro"/>
    <n v="92243"/>
    <d v="2011-05-29T00:00:00"/>
    <d v="2011-06-05T00:00:00"/>
    <n v="-58.25"/>
    <n v="11"/>
    <n v="59.74"/>
    <n v="87621"/>
    <s v="Medium"/>
  </r>
  <r>
    <n v="21313"/>
    <s v="Not Specified"/>
    <n v="0.1"/>
    <n v="11.55"/>
    <n v="2.36"/>
    <n v="2931"/>
    <s v="Faye Hanna"/>
    <x v="0"/>
    <x v="2"/>
    <s v="Office Supplies"/>
    <s v="Pens &amp; Art Supplies"/>
    <s v="Wrap Bag"/>
    <s v="Newell 309"/>
    <n v="0.55000000000000004"/>
    <x v="1"/>
    <s v="California"/>
    <s v="El Dorado Hills"/>
    <n v="95630"/>
    <d v="2010-08-30T00:00:00"/>
    <d v="2010-08-30T00:00:00"/>
    <n v="69.767200000000003"/>
    <n v="12"/>
    <n v="135.77000000000001"/>
    <n v="87619"/>
    <s v="Medium"/>
  </r>
  <r>
    <n v="20818"/>
    <s v="Critical"/>
    <n v="0.06"/>
    <n v="119.99"/>
    <n v="56.14"/>
    <n v="2931"/>
    <s v="Faye Hanna"/>
    <x v="2"/>
    <x v="2"/>
    <s v="Technology"/>
    <s v="Office Machines"/>
    <s v="Jumbo Box"/>
    <s v="Hewlett-Packard 2600DN Business Color Inkjet Printer"/>
    <n v="0.39"/>
    <x v="1"/>
    <s v="California"/>
    <s v="El Dorado Hills"/>
    <n v="95630"/>
    <d v="2011-07-03T00:00:00"/>
    <d v="2011-07-05T00:00:00"/>
    <n v="-34.304099999999998"/>
    <n v="11"/>
    <n v="1270.75"/>
    <n v="87622"/>
    <s v="Medium"/>
  </r>
  <r>
    <n v="20819"/>
    <s v="Critical"/>
    <n v="7.0000000000000007E-2"/>
    <n v="36.549999999999997"/>
    <n v="13.89"/>
    <n v="2931"/>
    <s v="Faye Hanna"/>
    <x v="0"/>
    <x v="2"/>
    <s v="Office Supplies"/>
    <s v="Pens &amp; Art Supplies"/>
    <s v="Wrap Bag"/>
    <s v="Dixon Ticonderoga Core-Lock Colored Pencils, 48-Color Set"/>
    <n v="0.41"/>
    <x v="1"/>
    <s v="California"/>
    <s v="El Dorado Hills"/>
    <n v="95630"/>
    <d v="2011-07-03T00:00:00"/>
    <d v="2011-07-06T00:00:00"/>
    <n v="104.37"/>
    <n v="7"/>
    <n v="253.89"/>
    <n v="87622"/>
    <s v="Medium"/>
  </r>
  <r>
    <n v="22786"/>
    <s v="High"/>
    <n v="7.0000000000000007E-2"/>
    <n v="65.989999999999995"/>
    <n v="3.99"/>
    <n v="2931"/>
    <s v="Faye Hanna"/>
    <x v="0"/>
    <x v="2"/>
    <s v="Technology"/>
    <s v="Telephones and Communication"/>
    <s v="Small Box"/>
    <s v="StarTAC 7760"/>
    <n v="0.59"/>
    <x v="1"/>
    <s v="California"/>
    <s v="El Dorado Hills"/>
    <n v="95630"/>
    <d v="2012-10-25T00:00:00"/>
    <d v="2012-10-26T00:00:00"/>
    <n v="248.95475999999999"/>
    <n v="13"/>
    <n v="732.4"/>
    <n v="87626"/>
    <s v="Medium"/>
  </r>
  <r>
    <n v="21700"/>
    <s v="Critical"/>
    <n v="0.03"/>
    <n v="9.65"/>
    <n v="6.22"/>
    <n v="2931"/>
    <s v="Faye Hanna"/>
    <x v="1"/>
    <x v="0"/>
    <s v="Furniture"/>
    <s v="Office Furnishings"/>
    <s v="Small Box"/>
    <s v="Eldon Expressions™ Desk Accessory, Wood Pencil Holder, Oak"/>
    <n v="0.55000000000000004"/>
    <x v="1"/>
    <s v="California"/>
    <s v="El Dorado Hills"/>
    <n v="95630"/>
    <d v="2012-11-28T00:00:00"/>
    <d v="2012-11-29T00:00:00"/>
    <n v="2.5960000000000019"/>
    <n v="3"/>
    <n v="39.32"/>
    <n v="87627"/>
    <s v="Low"/>
  </r>
  <r>
    <n v="21701"/>
    <s v="Critical"/>
    <n v="0.08"/>
    <n v="5.58"/>
    <n v="0.7"/>
    <n v="2931"/>
    <s v="Faye Hanna"/>
    <x v="0"/>
    <x v="0"/>
    <s v="Office Supplies"/>
    <s v="Pens &amp; Art Supplies"/>
    <s v="Wrap Bag"/>
    <s v="Newell 314"/>
    <n v="0.6"/>
    <x v="1"/>
    <s v="California"/>
    <s v="El Dorado Hills"/>
    <n v="95630"/>
    <d v="2012-11-28T00:00:00"/>
    <d v="2012-11-30T00:00:00"/>
    <n v="107.91"/>
    <n v="41"/>
    <n v="217.39"/>
    <n v="87627"/>
    <s v="Medium"/>
  </r>
  <r>
    <n v="22198"/>
    <s v="Critical"/>
    <n v="0"/>
    <n v="68.81"/>
    <n v="60"/>
    <n v="2931"/>
    <s v="Faye Hanna"/>
    <x v="2"/>
    <x v="2"/>
    <s v="Office Supplies"/>
    <s v="Appliances"/>
    <s v="Jumbo Drum"/>
    <s v="Holmes Replacement Filter for HEPA Air Cleaner, Very Large Room, HEPA Filter"/>
    <n v="0.41"/>
    <x v="1"/>
    <s v="California"/>
    <s v="El Dorado Hills"/>
    <n v="95630"/>
    <d v="2013-03-29T00:00:00"/>
    <d v="2013-03-30T00:00:00"/>
    <n v="-520.54999999999995"/>
    <n v="7"/>
    <n v="525.04999999999995"/>
    <n v="87628"/>
    <s v="No Discount"/>
  </r>
  <r>
    <n v="24866"/>
    <s v="High"/>
    <n v="0.01"/>
    <n v="35.44"/>
    <n v="19.989999999999998"/>
    <n v="2932"/>
    <s v="Phyllis Hull"/>
    <x v="0"/>
    <x v="2"/>
    <s v="Office Supplies"/>
    <s v="Paper"/>
    <s v="Small Box"/>
    <s v="Xerox 1880"/>
    <n v="0.38"/>
    <x v="2"/>
    <s v="Connecticut"/>
    <s v="Stratford"/>
    <n v="6614"/>
    <d v="2010-10-22T00:00:00"/>
    <d v="2010-10-23T00:00:00"/>
    <n v="-52.822799999999994"/>
    <n v="1"/>
    <n v="55.43"/>
    <n v="87620"/>
    <s v="Low"/>
  </r>
  <r>
    <n v="25901"/>
    <s v="Medium"/>
    <n v="0.1"/>
    <n v="58.14"/>
    <n v="36.61"/>
    <n v="2933"/>
    <s v="Eric Ferguson"/>
    <x v="2"/>
    <x v="2"/>
    <s v="Furniture"/>
    <s v="Bookcases"/>
    <s v="Jumbo Box"/>
    <s v="O'Sullivan 3-Shelf Heavy-Duty Bookcases"/>
    <n v="0.61"/>
    <x v="2"/>
    <s v="Maine"/>
    <s v="Augusta"/>
    <n v="4330"/>
    <d v="2012-05-27T00:00:00"/>
    <d v="2012-05-29T00:00:00"/>
    <n v="-362.04"/>
    <n v="7"/>
    <n v="403.33"/>
    <n v="87624"/>
    <s v="Medium"/>
  </r>
  <r>
    <n v="25429"/>
    <s v="Critical"/>
    <n v="0.08"/>
    <n v="4.91"/>
    <n v="0.5"/>
    <n v="2934"/>
    <s v="Clifford Dale"/>
    <x v="0"/>
    <x v="0"/>
    <s v="Office Supplies"/>
    <s v="Labels"/>
    <s v="Small Box"/>
    <s v="Avery 508"/>
    <n v="0.36"/>
    <x v="2"/>
    <s v="Maine"/>
    <s v="Sanford"/>
    <n v="4073"/>
    <d v="2012-07-27T00:00:00"/>
    <d v="2012-07-28T00:00:00"/>
    <n v="22.252499999999998"/>
    <n v="7"/>
    <n v="32.25"/>
    <n v="87625"/>
    <s v="Medium"/>
  </r>
  <r>
    <n v="24995"/>
    <s v="Low"/>
    <n v="0.02"/>
    <n v="3.8"/>
    <n v="1.49"/>
    <n v="2935"/>
    <s v="Shirley Riley"/>
    <x v="0"/>
    <x v="2"/>
    <s v="Office Supplies"/>
    <s v="Binders and Binder Accessories"/>
    <s v="Small Box"/>
    <s v="Durable Pressboard Binders"/>
    <n v="0.38"/>
    <x v="2"/>
    <s v="Massachusetts"/>
    <s v="Boston"/>
    <n v="2215"/>
    <d v="2010-05-11T00:00:00"/>
    <d v="2010-05-15T00:00:00"/>
    <n v="7.31"/>
    <n v="5"/>
    <n v="20.46"/>
    <n v="87617"/>
    <s v="Low"/>
  </r>
  <r>
    <n v="24996"/>
    <s v="Low"/>
    <n v="0.02"/>
    <n v="6.48"/>
    <n v="8.4"/>
    <n v="2936"/>
    <s v="Tonya Everett"/>
    <x v="0"/>
    <x v="2"/>
    <s v="Office Supplies"/>
    <s v="Paper"/>
    <s v="Small Box"/>
    <s v="Xerox 212"/>
    <n v="0.37"/>
    <x v="2"/>
    <s v="Massachusetts"/>
    <s v="Fairhaven"/>
    <n v="2719"/>
    <d v="2013-05-11T00:00:00"/>
    <d v="2013-05-11T00:00:00"/>
    <n v="-130.61000000000001"/>
    <n v="10"/>
    <n v="71.209999999999994"/>
    <n v="87629"/>
    <s v="Low"/>
  </r>
  <r>
    <n v="25902"/>
    <s v="Medium"/>
    <n v="0.08"/>
    <n v="6.3"/>
    <n v="0.5"/>
    <n v="2937"/>
    <s v="Alexandra Pollard"/>
    <x v="1"/>
    <x v="2"/>
    <s v="Office Supplies"/>
    <s v="Labels"/>
    <s v="Small Box"/>
    <s v="Avery 51"/>
    <n v="0.39"/>
    <x v="2"/>
    <s v="Massachusetts"/>
    <s v="Plymouth"/>
    <n v="2345"/>
    <d v="2012-05-27T00:00:00"/>
    <d v="2012-05-28T00:00:00"/>
    <n v="33.9756"/>
    <n v="7"/>
    <n v="49.24"/>
    <n v="87624"/>
    <s v="Medium"/>
  </r>
  <r>
    <n v="24865"/>
    <s v="High"/>
    <n v="0.03"/>
    <n v="47.9"/>
    <n v="5.86"/>
    <n v="2938"/>
    <s v="Laurie Case Daniel"/>
    <x v="0"/>
    <x v="2"/>
    <s v="Office Supplies"/>
    <s v="Paper"/>
    <s v="Small Box"/>
    <s v="Xerox 1938"/>
    <n v="0.37"/>
    <x v="2"/>
    <s v="Massachusetts"/>
    <s v="Stoneham"/>
    <n v="2180"/>
    <d v="2010-10-22T00:00:00"/>
    <d v="2010-10-25T00:00:00"/>
    <n v="642.99029999999993"/>
    <n v="20"/>
    <n v="931.87"/>
    <n v="87620"/>
    <s v="Low"/>
  </r>
  <r>
    <n v="24095"/>
    <s v="Not Specified"/>
    <n v="0.01"/>
    <n v="172.99"/>
    <n v="19.989999999999998"/>
    <n v="2939"/>
    <s v="Annie Humphrey"/>
    <x v="0"/>
    <x v="2"/>
    <s v="Office Supplies"/>
    <s v="Binders and Binder Accessories"/>
    <s v="Small Box"/>
    <s v="Ibico EB-19 Dual Function Manual Binding System"/>
    <n v="0.39"/>
    <x v="2"/>
    <s v="New Jersey"/>
    <s v="Dover"/>
    <n v="7801"/>
    <d v="2011-07-31T00:00:00"/>
    <d v="2011-08-01T00:00:00"/>
    <n v="-62.134500000000003"/>
    <n v="1"/>
    <n v="184.77"/>
    <n v="87623"/>
    <s v="Low"/>
  </r>
  <r>
    <n v="24096"/>
    <s v="Not Specified"/>
    <n v="0.04"/>
    <n v="85.99"/>
    <n v="0.99"/>
    <n v="2940"/>
    <s v="Rhonda Lutz"/>
    <x v="0"/>
    <x v="2"/>
    <s v="Technology"/>
    <s v="Telephones and Communication"/>
    <s v="Wrap Bag"/>
    <s v="Accessory4"/>
    <n v="0.85"/>
    <x v="2"/>
    <s v="New Jersey"/>
    <s v="Millville"/>
    <n v="8332"/>
    <d v="2011-07-31T00:00:00"/>
    <d v="2011-08-01T00:00:00"/>
    <n v="-305.96499999999997"/>
    <n v="5"/>
    <n v="357.86"/>
    <n v="87623"/>
    <s v="Low"/>
  </r>
  <r>
    <n v="23567"/>
    <s v="Critical"/>
    <n v="0.05"/>
    <n v="2.62"/>
    <n v="0.8"/>
    <n v="2941"/>
    <s v="Leah Pollock"/>
    <x v="0"/>
    <x v="2"/>
    <s v="Office Supplies"/>
    <s v="Rubber Bands"/>
    <s v="Wrap Bag"/>
    <s v="Staples Metal Binder Clips"/>
    <n v="0.39"/>
    <x v="2"/>
    <s v="New Jersey"/>
    <s v="Morristown"/>
    <n v="7960"/>
    <d v="2010-05-26T00:00:00"/>
    <d v="2010-05-27T00:00:00"/>
    <n v="12.71"/>
    <n v="8"/>
    <n v="21.41"/>
    <n v="87618"/>
    <s v="Low"/>
  </r>
  <r>
    <n v="22785"/>
    <s v="High"/>
    <n v="0.1"/>
    <n v="90.98"/>
    <n v="30"/>
    <n v="2942"/>
    <s v="Dennis Elmore"/>
    <x v="2"/>
    <x v="2"/>
    <s v="Furniture"/>
    <s v="Chairs &amp; Chairmats"/>
    <s v="Jumbo Drum"/>
    <s v="Office Star - Task Chair with Contemporary Loop Arms"/>
    <n v="0.61"/>
    <x v="2"/>
    <s v="Vermont"/>
    <s v="Colchester"/>
    <n v="5439"/>
    <d v="2012-10-25T00:00:00"/>
    <d v="2012-10-26T00:00:00"/>
    <n v="-204.71400000000003"/>
    <n v="9"/>
    <n v="765.89"/>
    <n v="87626"/>
    <s v="Medium"/>
  </r>
  <r>
    <n v="19575"/>
    <s v="Low"/>
    <n v="0.04"/>
    <n v="4.55"/>
    <n v="1.49"/>
    <n v="2944"/>
    <s v="Elsie Lane"/>
    <x v="0"/>
    <x v="0"/>
    <s v="Office Supplies"/>
    <s v="Binders and Binder Accessories"/>
    <s v="Small Box"/>
    <s v="Presstex Flexible Ring Binders"/>
    <n v="0.35"/>
    <x v="0"/>
    <s v="Michigan"/>
    <s v="Midland"/>
    <n v="48640"/>
    <d v="2010-09-05T00:00:00"/>
    <d v="2010-09-07T00:00:00"/>
    <n v="28.288"/>
    <n v="13"/>
    <n v="59.75"/>
    <n v="90309"/>
    <s v="Low"/>
  </r>
  <r>
    <n v="26240"/>
    <s v="Medium"/>
    <n v="7.0000000000000007E-2"/>
    <n v="6.48"/>
    <n v="5.94"/>
    <n v="2945"/>
    <s v="Benjamin Norman Rodgers"/>
    <x v="0"/>
    <x v="0"/>
    <s v="Office Supplies"/>
    <s v="Paper"/>
    <s v="Small Box"/>
    <s v="Eureka Recycled Copy Paper 8 1/2&quot; x 11&quot;, Ream"/>
    <n v="0.37"/>
    <x v="0"/>
    <s v="Michigan"/>
    <s v="Mount Pleasant"/>
    <n v="48858"/>
    <d v="2011-05-11T00:00:00"/>
    <d v="2011-05-13T00:00:00"/>
    <n v="-60.17"/>
    <n v="8"/>
    <n v="50.28"/>
    <n v="90310"/>
    <s v="Medium"/>
  </r>
  <r>
    <n v="24578"/>
    <s v="Not Specified"/>
    <n v="0.09"/>
    <n v="8.33"/>
    <n v="1.99"/>
    <n v="2945"/>
    <s v="Benjamin Norman Rodgers"/>
    <x v="0"/>
    <x v="0"/>
    <s v="Technology"/>
    <s v="Computer Peripherals"/>
    <s v="Small Pack"/>
    <s v="80 Minute Slim Jewel Case CD-R , 10/Pack - Staples"/>
    <n v="0.52"/>
    <x v="0"/>
    <s v="Michigan"/>
    <s v="Mount Pleasant"/>
    <n v="48858"/>
    <d v="2011-12-13T00:00:00"/>
    <d v="2011-12-14T00:00:00"/>
    <n v="14.730000000000008"/>
    <n v="11"/>
    <n v="90.17"/>
    <n v="90311"/>
    <s v="Medium"/>
  </r>
  <r>
    <n v="25032"/>
    <s v="Medium"/>
    <n v="0.1"/>
    <n v="6.23"/>
    <n v="6.97"/>
    <n v="2945"/>
    <s v="Benjamin Norman Rodgers"/>
    <x v="1"/>
    <x v="0"/>
    <s v="Office Supplies"/>
    <s v="Binders and Binder Accessories"/>
    <s v="Small Box"/>
    <s v="Avery Hole Reinforcements"/>
    <n v="0.36"/>
    <x v="0"/>
    <s v="Michigan"/>
    <s v="Mount Pleasant"/>
    <n v="48858"/>
    <d v="2012-01-22T00:00:00"/>
    <d v="2012-01-23T00:00:00"/>
    <n v="-15.0443"/>
    <n v="1"/>
    <n v="9.69"/>
    <n v="90312"/>
    <s v="Medium"/>
  </r>
  <r>
    <n v="23742"/>
    <s v="Not Specified"/>
    <n v="7.0000000000000007E-2"/>
    <n v="6.48"/>
    <n v="6.22"/>
    <n v="2945"/>
    <s v="Benjamin Norman Rodgers"/>
    <x v="0"/>
    <x v="0"/>
    <s v="Office Supplies"/>
    <s v="Paper"/>
    <s v="Small Box"/>
    <s v="Xerox 1894"/>
    <n v="0.37"/>
    <x v="0"/>
    <s v="Michigan"/>
    <s v="Mount Pleasant"/>
    <n v="48858"/>
    <d v="2013-07-01T00:00:00"/>
    <d v="2013-07-01T00:00:00"/>
    <n v="-51.208799999999997"/>
    <n v="7"/>
    <n v="45.21"/>
    <n v="90313"/>
    <s v="Medium"/>
  </r>
  <r>
    <n v="26054"/>
    <s v="Not Specified"/>
    <n v="0.01"/>
    <n v="7.64"/>
    <n v="1.39"/>
    <n v="2947"/>
    <s v="Kathy Turner"/>
    <x v="0"/>
    <x v="3"/>
    <s v="Office Supplies"/>
    <s v="Envelopes"/>
    <s v="Small Box"/>
    <s v="Security-Tint Envelopes"/>
    <n v="0.36"/>
    <x v="2"/>
    <s v="New York"/>
    <s v="Depew"/>
    <n v="14043"/>
    <d v="2010-08-04T00:00:00"/>
    <d v="2010-08-07T00:00:00"/>
    <n v="112.1181"/>
    <n v="20"/>
    <n v="162.49"/>
    <n v="87511"/>
    <s v="Low"/>
  </r>
  <r>
    <n v="21137"/>
    <s v="Critical"/>
    <n v="0.05"/>
    <n v="1.7"/>
    <n v="1.99"/>
    <n v="2947"/>
    <s v="Kathy Turner"/>
    <x v="0"/>
    <x v="3"/>
    <s v="Technology"/>
    <s v="Computer Peripherals"/>
    <s v="Small Pack"/>
    <s v="BASF Silver 74 Minute CD-R"/>
    <n v="0.51"/>
    <x v="2"/>
    <s v="New York"/>
    <s v="Depew"/>
    <n v="14043"/>
    <d v="2011-11-09T00:00:00"/>
    <d v="2011-11-10T00:00:00"/>
    <n v="6.1400000000000041"/>
    <n v="17"/>
    <n v="29.7"/>
    <n v="87513"/>
    <s v="Low"/>
  </r>
  <r>
    <n v="25789"/>
    <s v="Critical"/>
    <n v="0.02"/>
    <n v="20.99"/>
    <n v="0.99"/>
    <n v="2947"/>
    <s v="Kathy Turner"/>
    <x v="0"/>
    <x v="3"/>
    <s v="Technology"/>
    <s v="Telephones and Communication"/>
    <s v="Small Pack"/>
    <s v="Accessory15"/>
    <n v="0.83"/>
    <x v="2"/>
    <s v="New York"/>
    <s v="Depew"/>
    <n v="14043"/>
    <d v="2012-10-20T00:00:00"/>
    <d v="2012-10-21T00:00:00"/>
    <n v="-47.662559999999999"/>
    <n v="11"/>
    <n v="198.5"/>
    <n v="87516"/>
    <s v="Low"/>
  </r>
  <r>
    <n v="24108"/>
    <s v="Critical"/>
    <n v="0.06"/>
    <n v="10.35"/>
    <n v="0.99"/>
    <n v="2947"/>
    <s v="Kathy Turner"/>
    <x v="0"/>
    <x v="3"/>
    <s v="Office Supplies"/>
    <s v="Labels"/>
    <s v="Small Box"/>
    <s v="Avery 503"/>
    <n v="0.37"/>
    <x v="2"/>
    <s v="New York"/>
    <s v="Depew"/>
    <n v="14043"/>
    <d v="2013-09-01T00:00:00"/>
    <d v="2013-09-03T00:00:00"/>
    <n v="122.04029999999999"/>
    <n v="18"/>
    <n v="176.87"/>
    <n v="87518"/>
    <s v="Medium"/>
  </r>
  <r>
    <n v="18326"/>
    <s v="Critical"/>
    <n v="0.04"/>
    <n v="24.95"/>
    <n v="2.99"/>
    <n v="2948"/>
    <s v="Jeanne Chandler"/>
    <x v="0"/>
    <x v="3"/>
    <s v="Office Supplies"/>
    <s v="Binders and Binder Accessories"/>
    <s v="Small Box"/>
    <s v="Large Capacity Hanging Post Binders"/>
    <n v="0.39"/>
    <x v="3"/>
    <s v="Tennessee"/>
    <s v="Columbia"/>
    <n v="38401"/>
    <d v="2011-05-10T00:00:00"/>
    <d v="2011-05-12T00:00:00"/>
    <n v="545.61599999999999"/>
    <n v="14"/>
    <n v="356.55"/>
    <n v="87512"/>
    <s v="Low"/>
  </r>
  <r>
    <n v="18324"/>
    <s v="Not Specified"/>
    <n v="0.01"/>
    <n v="10.64"/>
    <n v="5.16"/>
    <n v="2948"/>
    <s v="Jeanne Chandler"/>
    <x v="0"/>
    <x v="3"/>
    <s v="Furniture"/>
    <s v="Office Furnishings"/>
    <s v="Small Box"/>
    <s v="Eldon Expressions Punched Metal &amp; Wood Desk Accessories, Pewter &amp; Cherry"/>
    <n v="0.56999999999999995"/>
    <x v="3"/>
    <s v="Tennessee"/>
    <s v="Columbia"/>
    <n v="38401"/>
    <d v="2013-03-05T00:00:00"/>
    <d v="2013-03-06T00:00:00"/>
    <n v="-73.878000000000014"/>
    <n v="4"/>
    <n v="43.77"/>
    <n v="87517"/>
    <s v="Low"/>
  </r>
  <r>
    <n v="18325"/>
    <s v="Not Specified"/>
    <n v="0.06"/>
    <n v="28.15"/>
    <n v="6.17"/>
    <n v="2948"/>
    <s v="Jeanne Chandler"/>
    <x v="0"/>
    <x v="3"/>
    <s v="Office Supplies"/>
    <s v="Pens &amp; Art Supplies"/>
    <s v="Small Pack"/>
    <s v="Boston Model 1800 Electric Pencil Sharpener, Gray"/>
    <n v="0.55000000000000004"/>
    <x v="3"/>
    <s v="Tennessee"/>
    <s v="Columbia"/>
    <n v="38401"/>
    <d v="2013-03-05T00:00:00"/>
    <d v="2013-03-06T00:00:00"/>
    <n v="-1131.046"/>
    <n v="1"/>
    <n v="28.49"/>
    <n v="87517"/>
    <s v="Medium"/>
  </r>
  <r>
    <n v="20067"/>
    <s v="Not Specified"/>
    <n v="0"/>
    <n v="10.89"/>
    <n v="4.5"/>
    <n v="2949"/>
    <s v="Joy Petty"/>
    <x v="1"/>
    <x v="3"/>
    <s v="Office Supplies"/>
    <s v="Appliances"/>
    <s v="Small Box"/>
    <s v="Belkin 6 Outlet Metallic Surge Strip"/>
    <n v="0.59"/>
    <x v="1"/>
    <s v="Washington"/>
    <s v="Covington"/>
    <n v="98042"/>
    <d v="2011-11-29T00:00:00"/>
    <d v="2011-12-01T00:00:00"/>
    <n v="26.532000000000004"/>
    <n v="31"/>
    <n v="367.03"/>
    <n v="87514"/>
    <s v="No Discount"/>
  </r>
  <r>
    <n v="20068"/>
    <s v="Not Specified"/>
    <n v="0.03"/>
    <n v="5.58"/>
    <n v="5.3"/>
    <n v="2949"/>
    <s v="Joy Petty"/>
    <x v="0"/>
    <x v="3"/>
    <s v="Office Supplies"/>
    <s v="Envelopes"/>
    <s v="Small Box"/>
    <s v="Staples Brown Kraft Recycled Clasp Envelopes"/>
    <n v="0.35"/>
    <x v="1"/>
    <s v="Washington"/>
    <s v="Covington"/>
    <n v="98042"/>
    <d v="2011-11-29T00:00:00"/>
    <d v="2011-11-30T00:00:00"/>
    <n v="6.5200000000000031"/>
    <n v="16"/>
    <n v="98"/>
    <n v="87514"/>
    <s v="Low"/>
  </r>
  <r>
    <n v="20559"/>
    <s v="Not Specified"/>
    <n v="0.03"/>
    <n v="145.44999999999999"/>
    <n v="17.850000000000001"/>
    <n v="2949"/>
    <s v="Joy Petty"/>
    <x v="2"/>
    <x v="3"/>
    <s v="Technology"/>
    <s v="Office Machines"/>
    <s v="Jumbo Drum"/>
    <s v="Panasonic KX-P1150 Dot Matrix Printer"/>
    <n v="0.56000000000000005"/>
    <x v="1"/>
    <s v="Washington"/>
    <s v="Covington"/>
    <n v="98042"/>
    <d v="2012-05-05T00:00:00"/>
    <d v="2012-05-07T00:00:00"/>
    <n v="1487.94"/>
    <n v="18"/>
    <n v="2597.33"/>
    <n v="87515"/>
    <s v="Low"/>
  </r>
  <r>
    <n v="20560"/>
    <s v="Not Specified"/>
    <n v="0.06"/>
    <n v="85.99"/>
    <n v="2.79"/>
    <n v="2949"/>
    <s v="Joy Petty"/>
    <x v="0"/>
    <x v="3"/>
    <s v="Technology"/>
    <s v="Telephones and Communication"/>
    <s v="Small Box"/>
    <s v="6340"/>
    <n v="0.57999999999999996"/>
    <x v="1"/>
    <s v="Washington"/>
    <s v="Covington"/>
    <n v="98042"/>
    <d v="2012-05-05T00:00:00"/>
    <d v="2012-05-07T00:00:00"/>
    <n v="-23.925000000000001"/>
    <n v="5"/>
    <n v="357.27"/>
    <n v="87515"/>
    <s v="Medium"/>
  </r>
  <r>
    <n v="19818"/>
    <s v="Low"/>
    <n v="0.08"/>
    <n v="6.48"/>
    <n v="7.37"/>
    <n v="2949"/>
    <s v="Joy Petty"/>
    <x v="0"/>
    <x v="3"/>
    <s v="Office Supplies"/>
    <s v="Paper"/>
    <s v="Small Box"/>
    <s v="Xerox 210"/>
    <n v="0.37"/>
    <x v="1"/>
    <s v="Washington"/>
    <s v="Covington"/>
    <n v="98042"/>
    <d v="2013-12-04T00:00:00"/>
    <d v="2013-12-09T00:00:00"/>
    <n v="-45.36"/>
    <n v="17"/>
    <n v="105.03"/>
    <n v="87519"/>
    <s v="Medium"/>
  </r>
  <r>
    <n v="25051"/>
    <s v="Medium"/>
    <n v="7.0000000000000007E-2"/>
    <n v="42.98"/>
    <n v="4.62"/>
    <n v="2951"/>
    <s v="Jordan Womble"/>
    <x v="1"/>
    <x v="0"/>
    <s v="Office Supplies"/>
    <s v="Appliances"/>
    <s v="Small Box"/>
    <s v="Belkin F9M820V08 8 Outlet Surge"/>
    <n v="0.56000000000000005"/>
    <x v="0"/>
    <s v="Kansas"/>
    <s v="Hays"/>
    <n v="67601"/>
    <d v="2010-08-15T00:00:00"/>
    <d v="2010-08-17T00:00:00"/>
    <n v="565.38599999999997"/>
    <n v="19"/>
    <n v="819.4"/>
    <n v="91397"/>
    <s v="Medium"/>
  </r>
  <r>
    <n v="25052"/>
    <s v="Medium"/>
    <n v="0.03"/>
    <n v="89.99"/>
    <n v="42"/>
    <n v="2951"/>
    <s v="Jordan Womble"/>
    <x v="2"/>
    <x v="0"/>
    <s v="Furniture"/>
    <s v="Chairs &amp; Chairmats"/>
    <s v="Jumbo Drum"/>
    <s v="Global Leather Task Chair, Black"/>
    <n v="0.66"/>
    <x v="0"/>
    <s v="Kansas"/>
    <s v="Hays"/>
    <n v="67601"/>
    <d v="2010-08-15T00:00:00"/>
    <d v="2010-08-18T00:00:00"/>
    <n v="-230.9528"/>
    <n v="19"/>
    <n v="1809.75"/>
    <n v="91397"/>
    <s v="Low"/>
  </r>
  <r>
    <n v="21910"/>
    <s v="Low"/>
    <n v="0.03"/>
    <n v="16.989999999999998"/>
    <n v="8.99"/>
    <n v="2951"/>
    <s v="Jordan Womble"/>
    <x v="0"/>
    <x v="0"/>
    <s v="Office Supplies"/>
    <s v="Pens &amp; Art Supplies"/>
    <s v="Small Pack"/>
    <s v="Berol Giant Pencil Sharpener"/>
    <n v="0.56000000000000005"/>
    <x v="0"/>
    <s v="Kansas"/>
    <s v="Hays"/>
    <n v="67601"/>
    <d v="2011-09-07T00:00:00"/>
    <d v="2011-09-14T00:00:00"/>
    <n v="-70.540000000000006"/>
    <n v="20"/>
    <n v="353.47"/>
    <n v="91399"/>
    <s v="Low"/>
  </r>
  <r>
    <n v="23380"/>
    <s v="Critical"/>
    <n v="7.0000000000000007E-2"/>
    <n v="1.88"/>
    <n v="1.49"/>
    <n v="2951"/>
    <s v="Jordan Womble"/>
    <x v="0"/>
    <x v="0"/>
    <s v="Office Supplies"/>
    <s v="Binders and Binder Accessories"/>
    <s v="Small Box"/>
    <s v="Staples® General Use 3-Ring Binders"/>
    <n v="0.37"/>
    <x v="0"/>
    <s v="Kansas"/>
    <s v="Hays"/>
    <n v="67601"/>
    <d v="2012-11-15T00:00:00"/>
    <d v="2012-11-17T00:00:00"/>
    <n v="4.1308000000000042"/>
    <n v="33"/>
    <n v="60.11"/>
    <n v="91401"/>
    <s v="Medium"/>
  </r>
  <r>
    <n v="25053"/>
    <s v="Medium"/>
    <n v="0.03"/>
    <n v="20.95"/>
    <n v="4"/>
    <n v="2951"/>
    <s v="Jordan Womble"/>
    <x v="0"/>
    <x v="0"/>
    <s v="Technology"/>
    <s v="Computer Peripherals"/>
    <s v="Small Box"/>
    <s v="Fellowes Basic 104-Key Keyboard, Platinum"/>
    <n v="0.6"/>
    <x v="0"/>
    <s v="Kansas"/>
    <s v="Hays"/>
    <n v="67601"/>
    <d v="2013-08-15T00:00:00"/>
    <d v="2013-08-17T00:00:00"/>
    <n v="53.631280000000004"/>
    <n v="11"/>
    <n v="241.19"/>
    <n v="91402"/>
    <s v="Low"/>
  </r>
  <r>
    <n v="25970"/>
    <s v="Medium"/>
    <n v="0.08"/>
    <n v="5.74"/>
    <n v="5.01"/>
    <n v="2952"/>
    <s v="Thelma Murray"/>
    <x v="1"/>
    <x v="0"/>
    <s v="Office Supplies"/>
    <s v="Binders and Binder Accessories"/>
    <s v="Small Box"/>
    <s v="Binder Posts"/>
    <n v="0.39"/>
    <x v="2"/>
    <s v="Ohio"/>
    <s v="Grove City"/>
    <n v="43123"/>
    <d v="2010-10-15T00:00:00"/>
    <d v="2010-10-17T00:00:00"/>
    <n v="-61.628039999999999"/>
    <n v="12"/>
    <n v="70.03"/>
    <n v="91398"/>
    <s v="Medium"/>
  </r>
  <r>
    <n v="25423"/>
    <s v="Low"/>
    <n v="0.04"/>
    <n v="8.74"/>
    <n v="1.39"/>
    <n v="2952"/>
    <s v="Thelma Murray"/>
    <x v="0"/>
    <x v="0"/>
    <s v="Office Supplies"/>
    <s v="Envelopes"/>
    <s v="Small Box"/>
    <s v="#10- 4 1/8&quot; x 9 1/2&quot; Recycled Envelopes"/>
    <n v="0.38"/>
    <x v="2"/>
    <s v="Ohio"/>
    <s v="Grove City"/>
    <n v="43123"/>
    <d v="2012-11-08T00:00:00"/>
    <d v="2012-11-12T00:00:00"/>
    <n v="82.703399999999988"/>
    <n v="14"/>
    <n v="119.86"/>
    <n v="91400"/>
    <s v="Low"/>
  </r>
  <r>
    <n v="25424"/>
    <s v="Low"/>
    <n v="0.1"/>
    <n v="5.78"/>
    <n v="8.09"/>
    <n v="2952"/>
    <s v="Thelma Murray"/>
    <x v="0"/>
    <x v="0"/>
    <s v="Office Supplies"/>
    <s v="Paper"/>
    <s v="Small Box"/>
    <s v="Xerox 1924"/>
    <n v="0.36"/>
    <x v="2"/>
    <s v="Ohio"/>
    <s v="Grove City"/>
    <n v="43123"/>
    <d v="2012-11-08T00:00:00"/>
    <d v="2012-11-13T00:00:00"/>
    <n v="36.610000000000042"/>
    <n v="33"/>
    <n v="190.53"/>
    <n v="91400"/>
    <s v="Medium"/>
  </r>
  <r>
    <n v="25425"/>
    <s v="Low"/>
    <n v="0.09"/>
    <n v="55.99"/>
    <n v="3.3"/>
    <n v="2952"/>
    <s v="Thelma Murray"/>
    <x v="0"/>
    <x v="0"/>
    <s v="Technology"/>
    <s v="Telephones and Communication"/>
    <s v="Small Pack"/>
    <s v="Accessory24"/>
    <n v="0.59"/>
    <x v="2"/>
    <s v="Ohio"/>
    <s v="Grove City"/>
    <n v="43123"/>
    <d v="2012-11-08T00:00:00"/>
    <d v="2012-11-08T00:00:00"/>
    <n v="309.77100000000007"/>
    <n v="20"/>
    <n v="926.8"/>
    <n v="91400"/>
    <s v="Medium"/>
  </r>
  <r>
    <n v="25426"/>
    <s v="Low"/>
    <n v="0.02"/>
    <n v="55.99"/>
    <n v="1.25"/>
    <n v="2952"/>
    <s v="Thelma Murray"/>
    <x v="0"/>
    <x v="0"/>
    <s v="Technology"/>
    <s v="Telephones and Communication"/>
    <s v="Small Pack"/>
    <s v="Accessory32"/>
    <n v="0.35"/>
    <x v="2"/>
    <s v="Ohio"/>
    <s v="Grove City"/>
    <n v="43123"/>
    <d v="2012-11-08T00:00:00"/>
    <d v="2012-11-08T00:00:00"/>
    <n v="1094.1675"/>
    <n v="34"/>
    <n v="1585.75"/>
    <n v="91400"/>
    <s v="Low"/>
  </r>
  <r>
    <n v="21200"/>
    <s v="Low"/>
    <n v="0.09"/>
    <n v="12.22"/>
    <n v="2.85"/>
    <n v="2954"/>
    <s v="William Sharma"/>
    <x v="0"/>
    <x v="3"/>
    <s v="Furniture"/>
    <s v="Office Furnishings"/>
    <s v="Small Pack"/>
    <s v="Aluminum Document Frame"/>
    <n v="0.55000000000000004"/>
    <x v="0"/>
    <s v="Minnesota"/>
    <s v="Maplewood"/>
    <n v="55119"/>
    <d v="2010-12-18T00:00:00"/>
    <d v="2010-12-25T00:00:00"/>
    <n v="70.676699999999997"/>
    <n v="9"/>
    <n v="102.43"/>
    <n v="86427"/>
    <s v="Medium"/>
  </r>
  <r>
    <n v="21111"/>
    <s v="Medium"/>
    <n v="0.04"/>
    <n v="39.24"/>
    <n v="1.99"/>
    <n v="2954"/>
    <s v="William Sharma"/>
    <x v="0"/>
    <x v="3"/>
    <s v="Technology"/>
    <s v="Computer Peripherals"/>
    <s v="Small Pack"/>
    <s v="Verbatim DVD-R 4.7GB authoring disc"/>
    <n v="0.51"/>
    <x v="0"/>
    <s v="Minnesota"/>
    <s v="Maplewood"/>
    <n v="55119"/>
    <d v="2011-02-19T00:00:00"/>
    <d v="2011-02-20T00:00:00"/>
    <n v="-74.849999999999994"/>
    <n v="1"/>
    <n v="38.42"/>
    <n v="86428"/>
    <s v="Low"/>
  </r>
  <r>
    <n v="21112"/>
    <s v="Medium"/>
    <n v="0.08"/>
    <n v="119.99"/>
    <n v="56.14"/>
    <n v="2954"/>
    <s v="William Sharma"/>
    <x v="2"/>
    <x v="3"/>
    <s v="Technology"/>
    <s v="Office Machines"/>
    <s v="Jumbo Box"/>
    <s v="Hewlett-Packard 2600DN Business Color Inkjet Printer"/>
    <n v="0.39"/>
    <x v="0"/>
    <s v="Minnesota"/>
    <s v="Maplewood"/>
    <n v="55119"/>
    <d v="2011-02-19T00:00:00"/>
    <d v="2011-02-21T00:00:00"/>
    <n v="40.76"/>
    <n v="8"/>
    <n v="949.72"/>
    <n v="86428"/>
    <s v="Medium"/>
  </r>
  <r>
    <n v="21113"/>
    <s v="Medium"/>
    <n v="0.01"/>
    <n v="80.98"/>
    <n v="35"/>
    <n v="2954"/>
    <s v="William Sharma"/>
    <x v="0"/>
    <x v="3"/>
    <s v="Office Supplies"/>
    <s v="Storage &amp; Organization"/>
    <s v="Large Box"/>
    <s v="Carina 42&quot;Hx23 3/4&quot;W Media Storage Unit"/>
    <n v="0.83"/>
    <x v="0"/>
    <s v="Minnesota"/>
    <s v="Maplewood"/>
    <n v="55119"/>
    <d v="2011-02-19T00:00:00"/>
    <d v="2011-02-20T00:00:00"/>
    <n v="-849.18"/>
    <n v="9"/>
    <n v="738.01"/>
    <n v="86428"/>
    <s v="Low"/>
  </r>
  <r>
    <n v="18108"/>
    <s v="Critical"/>
    <n v="0.05"/>
    <n v="1.76"/>
    <n v="0.7"/>
    <n v="2954"/>
    <s v="William Sharma"/>
    <x v="0"/>
    <x v="3"/>
    <s v="Office Supplies"/>
    <s v="Pens &amp; Art Supplies"/>
    <s v="Wrap Bag"/>
    <s v="Newell 326"/>
    <n v="0.56000000000000005"/>
    <x v="0"/>
    <s v="Minnesota"/>
    <s v="Maplewood"/>
    <n v="55119"/>
    <d v="2012-09-08T00:00:00"/>
    <d v="2012-09-10T00:00:00"/>
    <n v="0.82"/>
    <n v="20"/>
    <n v="35.78"/>
    <n v="86429"/>
    <s v="Low"/>
  </r>
  <r>
    <n v="22770"/>
    <s v="Not Specified"/>
    <n v="0"/>
    <n v="35.89"/>
    <n v="14.72"/>
    <n v="2955"/>
    <s v="James Levine"/>
    <x v="0"/>
    <x v="3"/>
    <s v="Office Supplies"/>
    <s v="Envelopes"/>
    <s v="Small Box"/>
    <s v="Jet-Pak Recycled Peel 'N' Seal Padded Mailers"/>
    <n v="0.4"/>
    <x v="0"/>
    <s v="Minnesota"/>
    <s v="Minneapolis"/>
    <n v="55407"/>
    <d v="2013-09-20T00:00:00"/>
    <d v="2013-09-22T00:00:00"/>
    <n v="-12.907599999999999"/>
    <n v="3"/>
    <n v="116.11"/>
    <n v="86430"/>
    <s v="No Discount"/>
  </r>
  <r>
    <n v="22771"/>
    <s v="Not Specified"/>
    <n v="0.09"/>
    <n v="5.85"/>
    <n v="2.27"/>
    <n v="2955"/>
    <s v="James Levine"/>
    <x v="0"/>
    <x v="3"/>
    <s v="Office Supplies"/>
    <s v="Pens &amp; Art Supplies"/>
    <s v="Wrap Bag"/>
    <s v="Dixon My First Ticonderoga Pencil, #2"/>
    <n v="0.56000000000000005"/>
    <x v="0"/>
    <s v="Minnesota"/>
    <s v="Minneapolis"/>
    <n v="55407"/>
    <d v="2013-09-20T00:00:00"/>
    <d v="2013-09-21T00:00:00"/>
    <n v="-11.168800000000001"/>
    <n v="8"/>
    <n v="44.15"/>
    <n v="86430"/>
    <s v="Medium"/>
  </r>
  <r>
    <n v="25194"/>
    <s v="Low"/>
    <n v="7.0000000000000007E-2"/>
    <n v="18.7"/>
    <n v="8.99"/>
    <n v="2955"/>
    <s v="James Levine"/>
    <x v="0"/>
    <x v="3"/>
    <s v="Furniture"/>
    <s v="Office Furnishings"/>
    <s v="Small Pack"/>
    <s v="Executive Impressions 13-1/2&quot; Indoor/Outdoor Wall Clock"/>
    <n v="0.47"/>
    <x v="0"/>
    <s v="Minnesota"/>
    <s v="Minneapolis"/>
    <n v="55407"/>
    <d v="2013-10-26T00:00:00"/>
    <d v="2013-10-31T00:00:00"/>
    <n v="51.47"/>
    <n v="20"/>
    <n v="362.98"/>
    <n v="86431"/>
    <s v="Medium"/>
  </r>
  <r>
    <n v="24817"/>
    <s v="Medium"/>
    <n v="0.1"/>
    <n v="37.94"/>
    <n v="5.08"/>
    <n v="2957"/>
    <s v="Francis I Davis"/>
    <x v="1"/>
    <x v="0"/>
    <s v="Office Supplies"/>
    <s v="Paper"/>
    <s v="Wrap Bag"/>
    <s v="Snap-A-Way® Black Print Carbonless Ruled Speed Letter, Triplicate"/>
    <n v="0.38"/>
    <x v="0"/>
    <s v="Wisconsin"/>
    <s v="Milwaukee"/>
    <n v="53209"/>
    <d v="2010-04-02T00:00:00"/>
    <d v="2010-04-04T00:00:00"/>
    <n v="95.054399999999987"/>
    <n v="4"/>
    <n v="137.76"/>
    <n v="90264"/>
    <s v="Medium"/>
  </r>
  <r>
    <n v="19532"/>
    <s v="Not Specified"/>
    <n v="0.03"/>
    <n v="23.99"/>
    <n v="6.71"/>
    <n v="2957"/>
    <s v="Francis I Davis"/>
    <x v="0"/>
    <x v="0"/>
    <s v="Office Supplies"/>
    <s v="Envelopes"/>
    <s v="Small Box"/>
    <s v="Recycled Interoffice Envelopes with String and Button Closure, 10 x 13"/>
    <n v="0.35"/>
    <x v="0"/>
    <s v="Wisconsin"/>
    <s v="Milwaukee"/>
    <n v="53209"/>
    <d v="2012-10-23T00:00:00"/>
    <d v="2012-10-23T00:00:00"/>
    <n v="358.44119999999998"/>
    <n v="22"/>
    <n v="551.14"/>
    <n v="90266"/>
    <s v="Low"/>
  </r>
  <r>
    <n v="25369"/>
    <s v="High"/>
    <n v="0.08"/>
    <n v="119.99"/>
    <n v="56.14"/>
    <n v="2957"/>
    <s v="Francis I Davis"/>
    <x v="2"/>
    <x v="0"/>
    <s v="Technology"/>
    <s v="Office Machines"/>
    <s v="Jumbo Box"/>
    <s v="Hewlett-Packard 2600DN Business Color Inkjet Printer"/>
    <n v="0.39"/>
    <x v="0"/>
    <s v="Wisconsin"/>
    <s v="Milwaukee"/>
    <n v="53209"/>
    <d v="2013-01-05T00:00:00"/>
    <d v="2013-01-05T00:00:00"/>
    <n v="254.82040000000001"/>
    <n v="14"/>
    <n v="1389.37"/>
    <n v="90267"/>
    <s v="Medium"/>
  </r>
  <r>
    <n v="21816"/>
    <s v="High"/>
    <n v="0.02"/>
    <n v="500.98"/>
    <n v="26"/>
    <n v="2957"/>
    <s v="Francis I Davis"/>
    <x v="2"/>
    <x v="0"/>
    <s v="Furniture"/>
    <s v="Chairs &amp; Chairmats"/>
    <s v="Jumbo Drum"/>
    <s v="Global Troy™ Executive Leather Low-Back Tilter"/>
    <n v="0.6"/>
    <x v="0"/>
    <s v="Wisconsin"/>
    <s v="Milwaukee"/>
    <n v="53209"/>
    <d v="2013-07-25T00:00:00"/>
    <d v="2013-07-25T00:00:00"/>
    <n v="858.4864"/>
    <n v="4"/>
    <n v="2022.76"/>
    <n v="90269"/>
    <s v="Low"/>
  </r>
  <r>
    <n v="21817"/>
    <s v="High"/>
    <n v="0.01"/>
    <n v="70.89"/>
    <n v="89.3"/>
    <n v="2957"/>
    <s v="Francis I Davis"/>
    <x v="2"/>
    <x v="0"/>
    <s v="Furniture"/>
    <s v="Tables"/>
    <s v="Jumbo Box"/>
    <s v="KI Conference Tables"/>
    <n v="0.72"/>
    <x v="0"/>
    <s v="Wisconsin"/>
    <s v="Milwaukee"/>
    <n v="53209"/>
    <d v="2013-07-25T00:00:00"/>
    <d v="2013-07-25T00:00:00"/>
    <n v="-2427.1220160000003"/>
    <n v="16"/>
    <n v="1244.48"/>
    <n v="90269"/>
    <s v="Low"/>
  </r>
  <r>
    <n v="25709"/>
    <s v="Low"/>
    <n v="0.06"/>
    <n v="20.99"/>
    <n v="0.99"/>
    <n v="2958"/>
    <s v="Ellen Sparks"/>
    <x v="0"/>
    <x v="0"/>
    <s v="Technology"/>
    <s v="Telephones and Communication"/>
    <s v="Wrap Bag"/>
    <s v="Accessory21"/>
    <n v="0.37"/>
    <x v="0"/>
    <s v="Wisconsin"/>
    <s v="Neenah"/>
    <n v="54956"/>
    <d v="2010-09-23T00:00:00"/>
    <d v="2010-09-28T00:00:00"/>
    <n v="224.96069999999997"/>
    <n v="18"/>
    <n v="326.02999999999997"/>
    <n v="90265"/>
    <s v="Medium"/>
  </r>
  <r>
    <n v="25370"/>
    <s v="High"/>
    <n v="0.08"/>
    <n v="10.23"/>
    <n v="4.68"/>
    <n v="2958"/>
    <s v="Ellen Sparks"/>
    <x v="1"/>
    <x v="0"/>
    <s v="Office Supplies"/>
    <s v="Scissors, Rulers and Trimmers"/>
    <s v="Small Pack"/>
    <s v="Acme® Box Cutter Scissors"/>
    <n v="0.59"/>
    <x v="0"/>
    <s v="Wisconsin"/>
    <s v="Neenah"/>
    <n v="54956"/>
    <d v="2013-01-05T00:00:00"/>
    <d v="2013-01-08T00:00:00"/>
    <n v="-39.270800000000001"/>
    <n v="5"/>
    <n v="50.63"/>
    <n v="90267"/>
    <s v="Medium"/>
  </r>
  <r>
    <n v="25508"/>
    <s v="Medium"/>
    <n v="0.03"/>
    <n v="80.98"/>
    <n v="35"/>
    <n v="2958"/>
    <s v="Ellen Sparks"/>
    <x v="0"/>
    <x v="0"/>
    <s v="Office Supplies"/>
    <s v="Storage &amp; Organization"/>
    <s v="Large Box"/>
    <s v="Carina Double Wide Media Storage Towers in Natural &amp; Black"/>
    <n v="0.81"/>
    <x v="0"/>
    <s v="Wisconsin"/>
    <s v="Neenah"/>
    <n v="54956"/>
    <d v="2013-04-09T00:00:00"/>
    <d v="2013-04-10T00:00:00"/>
    <n v="-297.02"/>
    <n v="2"/>
    <n v="167.42"/>
    <n v="90268"/>
    <s v="Low"/>
  </r>
  <r>
    <n v="19923"/>
    <s v="Not Specified"/>
    <n v="0.1"/>
    <n v="36.549999999999997"/>
    <n v="13.89"/>
    <n v="2960"/>
    <s v="Allan Dickinson"/>
    <x v="0"/>
    <x v="0"/>
    <s v="Office Supplies"/>
    <s v="Pens &amp; Art Supplies"/>
    <s v="Wrap Bag"/>
    <s v="Dixon Ticonderoga Core-Lock Colored Pencils, 48-Color Set"/>
    <n v="0.41"/>
    <x v="3"/>
    <s v="Arkansas"/>
    <s v="Van Buren"/>
    <n v="72956"/>
    <d v="2010-04-05T00:00:00"/>
    <d v="2010-04-07T00:00:00"/>
    <n v="-89.572000000000003"/>
    <n v="11"/>
    <n v="379.72"/>
    <n v="90646"/>
    <s v="Medium"/>
  </r>
  <r>
    <n v="25150"/>
    <s v="Not Specified"/>
    <n v="0.09"/>
    <n v="4.18"/>
    <n v="6.92"/>
    <n v="2960"/>
    <s v="Allan Dickinson"/>
    <x v="0"/>
    <x v="0"/>
    <s v="Furniture"/>
    <s v="Office Furnishings"/>
    <s v="Small Box"/>
    <s v="Eldon® Image Series Desk Accessories, Burgundy"/>
    <n v="0.49"/>
    <x v="3"/>
    <s v="Arkansas"/>
    <s v="Van Buren"/>
    <n v="72956"/>
    <d v="2012-11-05T00:00:00"/>
    <d v="2012-11-07T00:00:00"/>
    <n v="-483.50400000000002"/>
    <n v="9"/>
    <n v="43.2"/>
    <n v="90647"/>
    <s v="Medium"/>
  </r>
  <r>
    <n v="22115"/>
    <s v="Medium"/>
    <n v="0.1"/>
    <n v="6.48"/>
    <n v="9.5399999999999991"/>
    <n v="2960"/>
    <s v="Allan Dickinson"/>
    <x v="0"/>
    <x v="0"/>
    <s v="Office Supplies"/>
    <s v="Paper"/>
    <s v="Small Box"/>
    <s v="Xerox 1905"/>
    <n v="0.37"/>
    <x v="3"/>
    <s v="Arkansas"/>
    <s v="Van Buren"/>
    <n v="72956"/>
    <d v="2013-11-28T00:00:00"/>
    <d v="2013-11-30T00:00:00"/>
    <n v="20.652000000000001"/>
    <n v="4"/>
    <n v="34.270000000000003"/>
    <n v="90648"/>
    <s v="Medium"/>
  </r>
  <r>
    <n v="20390"/>
    <s v="High"/>
    <n v="7.0000000000000007E-2"/>
    <n v="4.76"/>
    <n v="0.88"/>
    <n v="2962"/>
    <s v="Leonard Strauss"/>
    <x v="1"/>
    <x v="3"/>
    <s v="Office Supplies"/>
    <s v="Paper"/>
    <s v="Wrap Bag"/>
    <s v="Wirebound Voice Message Log Book"/>
    <n v="0.39"/>
    <x v="1"/>
    <s v="Colorado"/>
    <s v="Louisville"/>
    <n v="80027"/>
    <d v="2010-05-07T00:00:00"/>
    <d v="2010-05-09T00:00:00"/>
    <n v="33.347699999999996"/>
    <n v="10"/>
    <n v="48.33"/>
    <n v="88611"/>
    <s v="Medium"/>
  </r>
  <r>
    <n v="18633"/>
    <s v="Medium"/>
    <n v="0.02"/>
    <n v="25.38"/>
    <n v="8.99"/>
    <n v="2962"/>
    <s v="Leonard Strauss"/>
    <x v="0"/>
    <x v="3"/>
    <s v="Furniture"/>
    <s v="Office Furnishings"/>
    <s v="Small Pack"/>
    <s v="Executive Impressions 13&quot; Chairman Wall Clock"/>
    <n v="0.5"/>
    <x v="1"/>
    <s v="Colorado"/>
    <s v="Louisville"/>
    <n v="80027"/>
    <d v="2012-05-21T00:00:00"/>
    <d v="2012-05-21T00:00:00"/>
    <n v="90.11399999999999"/>
    <n v="5"/>
    <n v="130.6"/>
    <n v="88614"/>
    <s v="Low"/>
  </r>
  <r>
    <n v="18634"/>
    <s v="Medium"/>
    <n v="0.02"/>
    <n v="21.38"/>
    <n v="8.99"/>
    <n v="2962"/>
    <s v="Leonard Strauss"/>
    <x v="0"/>
    <x v="3"/>
    <s v="Office Supplies"/>
    <s v="Pens &amp; Art Supplies"/>
    <s v="Small Pack"/>
    <s v="Boston 1730 StandUp Electric Pencil Sharpener"/>
    <n v="0.59"/>
    <x v="1"/>
    <s v="Colorado"/>
    <s v="Louisville"/>
    <n v="80027"/>
    <d v="2012-05-21T00:00:00"/>
    <d v="2012-05-21T00:00:00"/>
    <n v="-19.920000000000002"/>
    <n v="7"/>
    <n v="160.63"/>
    <n v="88614"/>
    <s v="Low"/>
  </r>
  <r>
    <n v="19340"/>
    <s v="Not Specified"/>
    <n v="0.1"/>
    <n v="5.68"/>
    <n v="3.6"/>
    <n v="2962"/>
    <s v="Leonard Strauss"/>
    <x v="0"/>
    <x v="3"/>
    <s v="Office Supplies"/>
    <s v="Scissors, Rulers and Trimmers"/>
    <s v="Small Pack"/>
    <s v="Acme® Preferred Stainless Steel Scissors"/>
    <n v="0.56000000000000005"/>
    <x v="1"/>
    <s v="Colorado"/>
    <s v="Louisville"/>
    <n v="80027"/>
    <d v="2013-03-24T00:00:00"/>
    <d v="2013-03-25T00:00:00"/>
    <n v="-45.65"/>
    <n v="6"/>
    <n v="32.46"/>
    <n v="88616"/>
    <s v="Medium"/>
  </r>
  <r>
    <n v="22175"/>
    <s v="Critical"/>
    <n v="0.01"/>
    <n v="7.98"/>
    <n v="6.5"/>
    <n v="2963"/>
    <s v="Frances Johnson"/>
    <x v="0"/>
    <x v="3"/>
    <s v="Office Supplies"/>
    <s v="Storage &amp; Organization"/>
    <s v="Medium Box"/>
    <s v="Iris Project Case"/>
    <n v="0.59"/>
    <x v="2"/>
    <s v="Maryland"/>
    <s v="Middle River"/>
    <n v="21220"/>
    <d v="2010-06-22T00:00:00"/>
    <d v="2010-06-23T00:00:00"/>
    <n v="-34.591999999999999"/>
    <n v="4"/>
    <n v="34.909999999999997"/>
    <n v="88612"/>
    <s v="Low"/>
  </r>
  <r>
    <n v="22160"/>
    <s v="Critical"/>
    <n v="0.01"/>
    <n v="4.55"/>
    <n v="1.49"/>
    <n v="2963"/>
    <s v="Frances Johnson"/>
    <x v="0"/>
    <x v="3"/>
    <s v="Office Supplies"/>
    <s v="Binders and Binder Accessories"/>
    <s v="Small Box"/>
    <s v="Presstex Flexible Ring Binders"/>
    <n v="0.35"/>
    <x v="2"/>
    <s v="Maryland"/>
    <s v="Middle River"/>
    <n v="21220"/>
    <d v="2012-06-14T00:00:00"/>
    <d v="2012-06-16T00:00:00"/>
    <n v="63.0246"/>
    <n v="19"/>
    <n v="91.34"/>
    <n v="88615"/>
    <s v="Low"/>
  </r>
  <r>
    <n v="22161"/>
    <s v="Critical"/>
    <n v="0.05"/>
    <n v="1.88"/>
    <n v="1.49"/>
    <n v="2963"/>
    <s v="Frances Johnson"/>
    <x v="0"/>
    <x v="3"/>
    <s v="Office Supplies"/>
    <s v="Binders and Binder Accessories"/>
    <s v="Small Box"/>
    <s v="Staples® General Use 3-Ring Binders"/>
    <n v="0.37"/>
    <x v="2"/>
    <s v="Maryland"/>
    <s v="Middle River"/>
    <n v="21220"/>
    <d v="2012-06-14T00:00:00"/>
    <d v="2012-06-15T00:00:00"/>
    <n v="-4.4988000000000001"/>
    <n v="3"/>
    <n v="6.13"/>
    <n v="88615"/>
    <s v="Low"/>
  </r>
  <r>
    <n v="22640"/>
    <s v="High"/>
    <n v="0.02"/>
    <n v="417.4"/>
    <n v="75.23"/>
    <n v="2963"/>
    <s v="Frances Johnson"/>
    <x v="2"/>
    <x v="3"/>
    <s v="Furniture"/>
    <s v="Tables"/>
    <s v="Jumbo Box"/>
    <s v="Bretford “Just In Time” Height-Adjustable Multi-Task Work Tables"/>
    <n v="0.79"/>
    <x v="2"/>
    <s v="Maryland"/>
    <s v="Middle River"/>
    <n v="21220"/>
    <d v="2013-05-31T00:00:00"/>
    <d v="2013-06-02T00:00:00"/>
    <n v="-1008.7305800000001"/>
    <n v="13"/>
    <n v="5342.75"/>
    <n v="88617"/>
    <s v="Low"/>
  </r>
  <r>
    <n v="22641"/>
    <s v="High"/>
    <n v="0.1"/>
    <n v="115.99"/>
    <n v="2.5"/>
    <n v="2963"/>
    <s v="Frances Johnson"/>
    <x v="0"/>
    <x v="3"/>
    <s v="Technology"/>
    <s v="Telephones and Communication"/>
    <s v="Small Box"/>
    <s v="6160"/>
    <n v="0.56999999999999995"/>
    <x v="2"/>
    <s v="Maryland"/>
    <s v="Middle River"/>
    <n v="21220"/>
    <d v="2013-05-31T00:00:00"/>
    <d v="2013-06-01T00:00:00"/>
    <n v="-286.363"/>
    <n v="3"/>
    <n v="276.83999999999997"/>
    <n v="88617"/>
    <s v="Medium"/>
  </r>
  <r>
    <n v="25953"/>
    <s v="High"/>
    <n v="0.06"/>
    <n v="42.98"/>
    <n v="4.62"/>
    <n v="2964"/>
    <s v="Kathy Hinton"/>
    <x v="0"/>
    <x v="3"/>
    <s v="Office Supplies"/>
    <s v="Appliances"/>
    <s v="Small Box"/>
    <s v="Belkin F9M820V08 8 Outlet Surge"/>
    <n v="0.56000000000000005"/>
    <x v="2"/>
    <s v="Ohio"/>
    <s v="Mount Vernon"/>
    <n v="43050"/>
    <d v="2010-04-21T00:00:00"/>
    <d v="2010-04-23T00:00:00"/>
    <n v="-24.63"/>
    <n v="1"/>
    <n v="47.04"/>
    <n v="88610"/>
    <s v="Medium"/>
  </r>
  <r>
    <n v="22831"/>
    <s v="Medium"/>
    <n v="0.05"/>
    <n v="510.14"/>
    <n v="14.7"/>
    <n v="2964"/>
    <s v="Kathy Hinton"/>
    <x v="2"/>
    <x v="3"/>
    <s v="Technology"/>
    <s v="Office Machines"/>
    <s v="Jumbo Drum"/>
    <s v="Okidata ML520 Series Dot Matrix Printers"/>
    <n v="0.56000000000000005"/>
    <x v="2"/>
    <s v="Ohio"/>
    <s v="Mount Vernon"/>
    <n v="43050"/>
    <d v="2011-04-01T00:00:00"/>
    <d v="2011-04-03T00:00:00"/>
    <n v="1597.3569"/>
    <n v="5"/>
    <n v="2315.0100000000002"/>
    <n v="88613"/>
    <s v="Low"/>
  </r>
  <r>
    <n v="23743"/>
    <s v="High"/>
    <n v="0.04"/>
    <n v="115.99"/>
    <n v="56.14"/>
    <n v="2964"/>
    <s v="Kathy Hinton"/>
    <x v="2"/>
    <x v="3"/>
    <s v="Technology"/>
    <s v="Office Machines"/>
    <s v="Jumbo Drum"/>
    <s v="Hewlett-Packard Deskjet 5550 Color Inkjet Printer"/>
    <n v="0.4"/>
    <x v="2"/>
    <s v="Ohio"/>
    <s v="Mount Vernon"/>
    <n v="43050"/>
    <d v="2013-09-03T00:00:00"/>
    <d v="2013-09-04T00:00:00"/>
    <n v="28.134"/>
    <n v="15"/>
    <n v="1800.55"/>
    <n v="88618"/>
    <s v="Low"/>
  </r>
  <r>
    <n v="18638"/>
    <s v="Medium"/>
    <n v="0.05"/>
    <n v="6.54"/>
    <n v="5.27"/>
    <n v="2966"/>
    <s v="Ross McGee Stern"/>
    <x v="0"/>
    <x v="2"/>
    <s v="Office Supplies"/>
    <s v="Binders and Binder Accessories"/>
    <s v="Small Box"/>
    <s v="Wilson Jones® Four-Pocket Poly Binders"/>
    <n v="0.36"/>
    <x v="0"/>
    <s v="Minnesota"/>
    <s v="Minneapolis"/>
    <n v="55407"/>
    <d v="2011-02-22T00:00:00"/>
    <d v="2011-02-23T00:00:00"/>
    <n v="-79.418999999999997"/>
    <n v="13"/>
    <n v="84.56"/>
    <n v="88624"/>
    <s v="Low"/>
  </r>
  <r>
    <n v="24026"/>
    <s v="Medium"/>
    <n v="0.08"/>
    <n v="5.98"/>
    <n v="7.5"/>
    <n v="2966"/>
    <s v="Ross McGee Stern"/>
    <x v="0"/>
    <x v="2"/>
    <s v="Office Supplies"/>
    <s v="Paper"/>
    <s v="Small Box"/>
    <s v="Xerox 1920"/>
    <n v="0.4"/>
    <x v="0"/>
    <s v="Minnesota"/>
    <s v="Minneapolis"/>
    <n v="55407"/>
    <d v="2012-12-20T00:00:00"/>
    <d v="2012-12-22T00:00:00"/>
    <n v="-84.334999999999994"/>
    <n v="21"/>
    <n v="127.46"/>
    <n v="88625"/>
    <s v="Medium"/>
  </r>
  <r>
    <n v="24027"/>
    <s v="Medium"/>
    <n v="0.03"/>
    <n v="6.48"/>
    <n v="8.73"/>
    <n v="2966"/>
    <s v="Ross McGee Stern"/>
    <x v="0"/>
    <x v="2"/>
    <s v="Office Supplies"/>
    <s v="Paper"/>
    <s v="Small Box"/>
    <s v="Xerox 227"/>
    <n v="0.37"/>
    <x v="0"/>
    <s v="Minnesota"/>
    <s v="Minneapolis"/>
    <n v="55407"/>
    <d v="2012-12-20T00:00:00"/>
    <d v="2012-12-21T00:00:00"/>
    <n v="-101.155"/>
    <n v="21"/>
    <n v="139.01"/>
    <n v="88625"/>
    <s v="Low"/>
  </r>
  <r>
    <n v="21390"/>
    <s v="Not Specified"/>
    <n v="0.08"/>
    <n v="9.68"/>
    <n v="2.0299999999999998"/>
    <n v="2968"/>
    <s v="Miriam Bowman"/>
    <x v="0"/>
    <x v="2"/>
    <s v="Office Supplies"/>
    <s v="Paper"/>
    <s v="Wrap Bag"/>
    <s v="Wirebound Service Call Books, 5 1/2&quot; x 4&quot;"/>
    <n v="0.37"/>
    <x v="3"/>
    <s v="Florida"/>
    <s v="Hollywood"/>
    <n v="33021"/>
    <d v="2010-08-22T00:00:00"/>
    <d v="2010-08-24T00:00:00"/>
    <n v="-536.24199999999996"/>
    <n v="1"/>
    <n v="10.94"/>
    <n v="86085"/>
    <s v="Medium"/>
  </r>
  <r>
    <n v="21391"/>
    <s v="Not Specified"/>
    <n v="0.04"/>
    <n v="150.97999999999999"/>
    <n v="16.010000000000002"/>
    <n v="2968"/>
    <s v="Miriam Bowman"/>
    <x v="2"/>
    <x v="2"/>
    <s v="Furniture"/>
    <s v="Tables"/>
    <s v="Jumbo Box"/>
    <s v="Iceberg OfficeWorks 42&quot; Round Tables"/>
    <n v="0.7"/>
    <x v="3"/>
    <s v="Florida"/>
    <s v="Hollywood"/>
    <n v="33021"/>
    <d v="2010-08-22T00:00:00"/>
    <d v="2010-08-23T00:00:00"/>
    <n v="-125.86000000000001"/>
    <n v="5"/>
    <n v="731.38"/>
    <n v="86085"/>
    <s v="Low"/>
  </r>
  <r>
    <n v="18041"/>
    <s v="High"/>
    <n v="0.06"/>
    <n v="363.25"/>
    <n v="19.989999999999998"/>
    <n v="2968"/>
    <s v="Miriam Bowman"/>
    <x v="0"/>
    <x v="2"/>
    <s v="Office Supplies"/>
    <s v="Appliances"/>
    <s v="Small Box"/>
    <s v="Hoover WindTunnel™ Plus Canister Vacuum"/>
    <n v="0.56999999999999995"/>
    <x v="3"/>
    <s v="Florida"/>
    <s v="Hollywood"/>
    <n v="33021"/>
    <d v="2010-09-28T00:00:00"/>
    <d v="2010-09-30T00:00:00"/>
    <n v="36.164099999999998"/>
    <n v="1"/>
    <n v="344.87"/>
    <n v="86086"/>
    <s v="Medium"/>
  </r>
  <r>
    <n v="22954"/>
    <s v="Not Specified"/>
    <n v="0.02"/>
    <n v="30.56"/>
    <n v="2.99"/>
    <n v="2968"/>
    <s v="Miriam Bowman"/>
    <x v="0"/>
    <x v="2"/>
    <s v="Office Supplies"/>
    <s v="Binders and Binder Accessories"/>
    <s v="Small Box"/>
    <s v="Surelock™ Post Binders"/>
    <n v="0.35"/>
    <x v="3"/>
    <s v="Florida"/>
    <s v="Hollywood"/>
    <n v="33021"/>
    <d v="2011-11-29T00:00:00"/>
    <d v="2011-11-30T00:00:00"/>
    <n v="-21.171500000000002"/>
    <n v="3"/>
    <n v="94.34"/>
    <n v="86087"/>
    <s v="Low"/>
  </r>
  <r>
    <n v="22956"/>
    <s v="Not Specified"/>
    <n v="0.04"/>
    <n v="9.49"/>
    <n v="5.76"/>
    <n v="2968"/>
    <s v="Miriam Bowman"/>
    <x v="0"/>
    <x v="2"/>
    <s v="Technology"/>
    <s v="Office Machines"/>
    <s v="Medium Box"/>
    <s v="Sharp EL501VB Scientific Calculator, Battery Operated, 10-Digit Display, Hard Case"/>
    <n v="0.39"/>
    <x v="3"/>
    <s v="Florida"/>
    <s v="Hollywood"/>
    <n v="33021"/>
    <d v="2011-11-29T00:00:00"/>
    <d v="2011-12-01T00:00:00"/>
    <n v="-40.334000000000003"/>
    <n v="2"/>
    <n v="24.53"/>
    <n v="86087"/>
    <s v="Low"/>
  </r>
  <r>
    <n v="22955"/>
    <s v="Not Specified"/>
    <n v="0.04"/>
    <n v="33.94"/>
    <n v="19.190000000000001"/>
    <n v="2968"/>
    <s v="Miriam Bowman"/>
    <x v="2"/>
    <x v="2"/>
    <s v="Furniture"/>
    <s v="Chairs &amp; Chairmats"/>
    <s v="Jumbo Drum"/>
    <s v="Metal Folding Chairs, Beige, 4/Carton"/>
    <n v="0.57999999999999996"/>
    <x v="3"/>
    <s v="Florida"/>
    <s v="Hollywood"/>
    <n v="33021"/>
    <d v="2013-11-29T00:00:00"/>
    <d v="2013-11-30T00:00:00"/>
    <n v="144.69"/>
    <n v="14"/>
    <n v="504.88"/>
    <n v="86091"/>
    <s v="Low"/>
  </r>
  <r>
    <n v="24579"/>
    <s v="Not Specified"/>
    <n v="0.02"/>
    <n v="34.979999999999997"/>
    <n v="7.53"/>
    <n v="2969"/>
    <s v="Cameron Clapp"/>
    <x v="1"/>
    <x v="2"/>
    <s v="Technology"/>
    <s v="Computer Peripherals"/>
    <s v="Small Box"/>
    <s v="Fellowes EZ Multi-Media Keyboard"/>
    <n v="0.76"/>
    <x v="3"/>
    <s v="Florida"/>
    <s v="Homestead"/>
    <n v="33030"/>
    <d v="2013-01-28T00:00:00"/>
    <d v="2013-01-30T00:00:00"/>
    <n v="1352.4959999999999"/>
    <n v="13"/>
    <n v="449.88"/>
    <n v="86089"/>
    <s v="Low"/>
  </r>
  <r>
    <n v="24580"/>
    <s v="Not Specified"/>
    <n v="0.01"/>
    <n v="4.8899999999999997"/>
    <n v="4.93"/>
    <n v="2969"/>
    <s v="Cameron Clapp"/>
    <x v="0"/>
    <x v="2"/>
    <s v="Technology"/>
    <s v="Computer Peripherals"/>
    <s v="Small Pack"/>
    <s v="Maxell 3.5&quot; DS/HD IBM-Formatted Diskettes, 10/Pack"/>
    <n v="0.66"/>
    <x v="3"/>
    <s v="Florida"/>
    <s v="Homestead"/>
    <n v="33030"/>
    <d v="2013-01-28T00:00:00"/>
    <d v="2013-01-29T00:00:00"/>
    <n v="97.169999999999987"/>
    <n v="12"/>
    <n v="60.02"/>
    <n v="86089"/>
    <s v="Low"/>
  </r>
  <r>
    <n v="23126"/>
    <s v="Not Specified"/>
    <n v="0.04"/>
    <n v="355.98"/>
    <n v="58.92"/>
    <n v="2969"/>
    <s v="Cameron Clapp"/>
    <x v="2"/>
    <x v="2"/>
    <s v="Furniture"/>
    <s v="Chairs &amp; Chairmats"/>
    <s v="Jumbo Drum"/>
    <s v="Hon 4700 Series Mobuis™ Mid-Back Task Chairs with Adjustable Arms"/>
    <n v="0.64"/>
    <x v="3"/>
    <s v="Florida"/>
    <s v="Homestead"/>
    <n v="33030"/>
    <d v="2013-03-28T00:00:00"/>
    <d v="2013-03-29T00:00:00"/>
    <n v="-1581.944"/>
    <n v="8"/>
    <n v="2776.98"/>
    <n v="86090"/>
    <s v="Low"/>
  </r>
  <r>
    <n v="23127"/>
    <s v="Not Specified"/>
    <n v="0.06"/>
    <n v="19.989999999999998"/>
    <n v="11.17"/>
    <n v="2969"/>
    <s v="Cameron Clapp"/>
    <x v="0"/>
    <x v="2"/>
    <s v="Furniture"/>
    <s v="Office Furnishings"/>
    <s v="Large Box"/>
    <s v="Telescoping Adjustable Floor Lamp"/>
    <n v="0.6"/>
    <x v="3"/>
    <s v="Florida"/>
    <s v="Homestead"/>
    <n v="33030"/>
    <d v="2013-03-28T00:00:00"/>
    <d v="2013-03-31T00:00:00"/>
    <n v="-1124.9279999999999"/>
    <n v="1"/>
    <n v="23.83"/>
    <n v="86090"/>
    <s v="Medium"/>
  </r>
  <r>
    <n v="25876"/>
    <s v="Medium"/>
    <n v="0.08"/>
    <n v="31.11"/>
    <n v="3.6"/>
    <n v="2970"/>
    <s v="Francis Burch"/>
    <x v="0"/>
    <x v="2"/>
    <s v="Technology"/>
    <s v="Computer Peripherals"/>
    <s v="Small Pack"/>
    <s v="Imation 3.5&quot; Diskettes, IBM Format, DS/HD, 10/Box, Neon"/>
    <n v="0.64"/>
    <x v="3"/>
    <s v="Florida"/>
    <s v="Jacksonville"/>
    <n v="32216"/>
    <d v="2012-09-30T00:00:00"/>
    <d v="2012-10-02T00:00:00"/>
    <n v="-43.861999999999995"/>
    <n v="13"/>
    <n v="399.92"/>
    <n v="86088"/>
    <s v="Medium"/>
  </r>
  <r>
    <n v="25877"/>
    <s v="Medium"/>
    <n v="7.0000000000000007E-2"/>
    <n v="125.99"/>
    <n v="8.08"/>
    <n v="2970"/>
    <s v="Francis Burch"/>
    <x v="0"/>
    <x v="2"/>
    <s v="Technology"/>
    <s v="Telephones and Communication"/>
    <s v="Small Box"/>
    <s v="M3682"/>
    <n v="0.56999999999999995"/>
    <x v="3"/>
    <s v="Florida"/>
    <s v="Jacksonville"/>
    <n v="32216"/>
    <d v="2012-09-30T00:00:00"/>
    <d v="2012-10-02T00:00:00"/>
    <n v="-99.19"/>
    <n v="8"/>
    <n v="844.57"/>
    <n v="86088"/>
    <s v="Medium"/>
  </r>
  <r>
    <n v="18243"/>
    <s v="Not Specified"/>
    <n v="0.09"/>
    <n v="6.78"/>
    <n v="6.18"/>
    <n v="2972"/>
    <s v="Walter Herman Barr"/>
    <x v="0"/>
    <x v="1"/>
    <s v="Office Supplies"/>
    <s v="Paper"/>
    <s v="Small Box"/>
    <s v="Strathmore Photo Mount Cards"/>
    <n v="0.39"/>
    <x v="0"/>
    <s v="Wisconsin"/>
    <s v="Neenah"/>
    <n v="54956"/>
    <d v="2012-08-19T00:00:00"/>
    <d v="2012-08-20T00:00:00"/>
    <n v="-32.344000000000001"/>
    <n v="12"/>
    <n v="81.569999999999993"/>
    <n v="87189"/>
    <s v="Medium"/>
  </r>
  <r>
    <n v="19354"/>
    <s v="Critical"/>
    <n v="0"/>
    <n v="1.76"/>
    <n v="0.7"/>
    <n v="2972"/>
    <s v="Walter Herman Barr"/>
    <x v="0"/>
    <x v="1"/>
    <s v="Office Supplies"/>
    <s v="Pens &amp; Art Supplies"/>
    <s v="Wrap Bag"/>
    <s v="Newell 310"/>
    <n v="0.56000000000000005"/>
    <x v="0"/>
    <s v="Wisconsin"/>
    <s v="Neenah"/>
    <n v="54956"/>
    <d v="2012-09-04T00:00:00"/>
    <d v="2012-09-06T00:00:00"/>
    <n v="0.1"/>
    <n v="9"/>
    <n v="16.98"/>
    <n v="87190"/>
    <s v="No Discount"/>
  </r>
  <r>
    <n v="21096"/>
    <s v="High"/>
    <n v="0.01"/>
    <n v="30.97"/>
    <n v="4"/>
    <n v="2973"/>
    <s v="Sally Liu"/>
    <x v="0"/>
    <x v="1"/>
    <s v="Technology"/>
    <s v="Computer Peripherals"/>
    <s v="Small Box"/>
    <s v="Microsoft Multimedia Keyboard"/>
    <n v="0.74"/>
    <x v="0"/>
    <s v="Wisconsin"/>
    <s v="New Berlin"/>
    <n v="53151"/>
    <d v="2010-10-13T00:00:00"/>
    <d v="2010-10-15T00:00:00"/>
    <n v="17.102799999999998"/>
    <n v="17"/>
    <n v="523.05999999999995"/>
    <n v="87186"/>
    <s v="Low"/>
  </r>
  <r>
    <n v="21097"/>
    <s v="High"/>
    <n v="0.08"/>
    <n v="125.99"/>
    <n v="7.69"/>
    <n v="2973"/>
    <s v="Sally Liu"/>
    <x v="0"/>
    <x v="1"/>
    <s v="Technology"/>
    <s v="Telephones and Communication"/>
    <s v="Small Box"/>
    <s v="Timeport L7089"/>
    <n v="0.57999999999999996"/>
    <x v="0"/>
    <s v="Wisconsin"/>
    <s v="New Berlin"/>
    <n v="53151"/>
    <d v="2010-10-13T00:00:00"/>
    <d v="2010-10-15T00:00:00"/>
    <n v="1269.3819599999999"/>
    <n v="23"/>
    <n v="2424.6799999999998"/>
    <n v="87186"/>
    <s v="Medium"/>
  </r>
  <r>
    <n v="24770"/>
    <s v="Critical"/>
    <n v="0.1"/>
    <n v="442.14"/>
    <n v="14.7"/>
    <n v="2973"/>
    <s v="Sally Liu"/>
    <x v="2"/>
    <x v="1"/>
    <s v="Technology"/>
    <s v="Office Machines"/>
    <s v="Jumbo Drum"/>
    <s v="Okidata ML390 Turbo Dot Matrix Printers"/>
    <n v="0.56000000000000005"/>
    <x v="0"/>
    <s v="Wisconsin"/>
    <s v="New Berlin"/>
    <n v="53151"/>
    <d v="2010-11-20T00:00:00"/>
    <d v="2010-11-21T00:00:00"/>
    <n v="137.68794000000014"/>
    <n v="6"/>
    <n v="2411.4299999999998"/>
    <n v="87187"/>
    <s v="Medium"/>
  </r>
  <r>
    <n v="20969"/>
    <s v="Not Specified"/>
    <n v="0.02"/>
    <n v="10.98"/>
    <n v="3.37"/>
    <n v="2973"/>
    <s v="Sally Liu"/>
    <x v="1"/>
    <x v="1"/>
    <s v="Office Supplies"/>
    <s v="Scissors, Rulers and Trimmers"/>
    <s v="Small Pack"/>
    <s v="Fiskars® Softgrip Scissors"/>
    <n v="0.56999999999999995"/>
    <x v="0"/>
    <s v="Wisconsin"/>
    <s v="New Berlin"/>
    <n v="53151"/>
    <d v="2011-06-03T00:00:00"/>
    <d v="2011-06-05T00:00:00"/>
    <n v="11.82"/>
    <n v="6"/>
    <n v="70.5"/>
    <n v="87188"/>
    <s v="Low"/>
  </r>
  <r>
    <n v="23640"/>
    <s v="Medium"/>
    <n v="0.04"/>
    <n v="3.38"/>
    <n v="1.0900000000000001"/>
    <n v="2973"/>
    <s v="Sally Liu"/>
    <x v="0"/>
    <x v="1"/>
    <s v="Office Supplies"/>
    <s v="Paper"/>
    <s v="Wrap Bag"/>
    <s v="Avoid Verbal Orders Carbonless Minifold Book"/>
    <n v="0.39"/>
    <x v="0"/>
    <s v="Wisconsin"/>
    <s v="New Berlin"/>
    <n v="53151"/>
    <d v="2013-03-17T00:00:00"/>
    <d v="2013-03-19T00:00:00"/>
    <n v="13.6137"/>
    <n v="6"/>
    <n v="19.73"/>
    <n v="87191"/>
    <s v="Low"/>
  </r>
  <r>
    <n v="24771"/>
    <s v="Critical"/>
    <n v="0.01"/>
    <n v="60.22"/>
    <n v="3.5"/>
    <n v="2974"/>
    <s v="Tom Cox"/>
    <x v="0"/>
    <x v="1"/>
    <s v="Office Supplies"/>
    <s v="Appliances"/>
    <s v="Small Box"/>
    <s v="Fellowes Smart Surge Ten-Outlet Protector, Platinum"/>
    <n v="0.56999999999999995"/>
    <x v="0"/>
    <s v="Wisconsin"/>
    <s v="Oak Creek"/>
    <n v="53154"/>
    <d v="2013-11-20T00:00:00"/>
    <d v="2013-11-22T00:00:00"/>
    <n v="1686.5876999999998"/>
    <n v="41"/>
    <n v="2444.33"/>
    <n v="87192"/>
    <s v="Low"/>
  </r>
  <r>
    <n v="19599"/>
    <s v="Medium"/>
    <n v="0.01"/>
    <n v="35.99"/>
    <n v="0.99"/>
    <n v="2976"/>
    <s v="Fred Barber"/>
    <x v="0"/>
    <x v="2"/>
    <s v="Technology"/>
    <s v="Telephones and Communication"/>
    <s v="Small Pack"/>
    <s v="Accessory31"/>
    <n v="0.35"/>
    <x v="0"/>
    <s v="Wisconsin"/>
    <s v="Oak Creek"/>
    <n v="53154"/>
    <d v="2010-11-22T00:00:00"/>
    <d v="2010-11-23T00:00:00"/>
    <n v="882.48239999999998"/>
    <n v="41"/>
    <n v="1278.96"/>
    <n v="89047"/>
    <s v="Low"/>
  </r>
  <r>
    <n v="18797"/>
    <s v="Low"/>
    <n v="0.01"/>
    <n v="4.13"/>
    <n v="0.99"/>
    <n v="2976"/>
    <s v="Fred Barber"/>
    <x v="0"/>
    <x v="2"/>
    <s v="Office Supplies"/>
    <s v="Labels"/>
    <s v="Small Box"/>
    <s v="Avery 491"/>
    <n v="0.39"/>
    <x v="0"/>
    <s v="Wisconsin"/>
    <s v="Oak Creek"/>
    <n v="53154"/>
    <d v="2013-07-29T00:00:00"/>
    <d v="2013-08-03T00:00:00"/>
    <n v="-3.8395199999999998"/>
    <n v="1"/>
    <n v="4.63"/>
    <n v="89051"/>
    <s v="Low"/>
  </r>
  <r>
    <n v="18798"/>
    <s v="Low"/>
    <n v="0.09"/>
    <n v="14.98"/>
    <n v="7.69"/>
    <n v="2976"/>
    <s v="Fred Barber"/>
    <x v="1"/>
    <x v="2"/>
    <s v="Office Supplies"/>
    <s v="Storage &amp; Organization"/>
    <s v="Small Box"/>
    <s v="Super Decoflex Portable Personal File"/>
    <n v="0.56999999999999995"/>
    <x v="0"/>
    <s v="Wisconsin"/>
    <s v="Oak Creek"/>
    <n v="53154"/>
    <d v="2013-07-29T00:00:00"/>
    <d v="2013-08-03T00:00:00"/>
    <n v="-110.75327999999999"/>
    <n v="14"/>
    <n v="195.96"/>
    <n v="89051"/>
    <s v="Medium"/>
  </r>
  <r>
    <n v="20852"/>
    <s v="Not Specified"/>
    <n v="0.05"/>
    <n v="284.98"/>
    <n v="69.55"/>
    <n v="2977"/>
    <s v="Juan Gilbert"/>
    <x v="2"/>
    <x v="2"/>
    <s v="Furniture"/>
    <s v="Chairs &amp; Chairmats"/>
    <s v="Jumbo Drum"/>
    <s v="Global Commerce™ Series High-Back Swivel/Tilt Chairs"/>
    <n v="0.6"/>
    <x v="0"/>
    <s v="Wisconsin"/>
    <s v="Oshkosh"/>
    <n v="54901"/>
    <d v="2011-10-09T00:00:00"/>
    <d v="2011-10-10T00:00:00"/>
    <n v="-176.66640000000001"/>
    <n v="1"/>
    <n v="361.94"/>
    <n v="89048"/>
    <s v="Low"/>
  </r>
  <r>
    <n v="20853"/>
    <s v="Not Specified"/>
    <n v="0.02"/>
    <n v="40.99"/>
    <n v="5.86"/>
    <n v="2977"/>
    <s v="Juan Gilbert"/>
    <x v="0"/>
    <x v="2"/>
    <s v="Office Supplies"/>
    <s v="Paper"/>
    <s v="Small Box"/>
    <s v="Xerox 1919"/>
    <n v="0.36"/>
    <x v="0"/>
    <s v="Wisconsin"/>
    <s v="Oshkosh"/>
    <n v="54901"/>
    <d v="2011-10-09T00:00:00"/>
    <d v="2011-10-11T00:00:00"/>
    <n v="397.63319999999993"/>
    <n v="14"/>
    <n v="576.28"/>
    <n v="89048"/>
    <s v="Low"/>
  </r>
  <r>
    <n v="20854"/>
    <s v="Not Specified"/>
    <n v="0.02"/>
    <n v="71.37"/>
    <n v="69"/>
    <n v="2977"/>
    <s v="Juan Gilbert"/>
    <x v="0"/>
    <x v="2"/>
    <s v="Furniture"/>
    <s v="Tables"/>
    <s v="Large Box"/>
    <s v="Lesro Sheffield Collection Coffee Table, End Table, Center Table, Corner Table"/>
    <n v="0.68"/>
    <x v="0"/>
    <s v="Wisconsin"/>
    <s v="Oshkosh"/>
    <n v="54901"/>
    <d v="2011-10-09T00:00:00"/>
    <d v="2011-10-11T00:00:00"/>
    <n v="-1894.7390399999999"/>
    <n v="18"/>
    <n v="1302.6099999999999"/>
    <n v="89048"/>
    <s v="Low"/>
  </r>
  <r>
    <n v="20881"/>
    <s v="Low"/>
    <n v="0.08"/>
    <n v="442.14"/>
    <n v="14.7"/>
    <n v="2977"/>
    <s v="Juan Gilbert"/>
    <x v="2"/>
    <x v="2"/>
    <s v="Technology"/>
    <s v="Office Machines"/>
    <s v="Jumbo Drum"/>
    <s v="Okidata ML390 Turbo Dot Matrix Printers"/>
    <n v="0.56000000000000005"/>
    <x v="0"/>
    <s v="Wisconsin"/>
    <s v="Oshkosh"/>
    <n v="54901"/>
    <d v="2012-11-26T00:00:00"/>
    <d v="2012-12-03T00:00:00"/>
    <n v="473.68200000000002"/>
    <n v="11"/>
    <n v="3717.79"/>
    <n v="89049"/>
    <s v="Medium"/>
  </r>
  <r>
    <n v="25552"/>
    <s v="Not Specified"/>
    <n v="7.0000000000000007E-2"/>
    <n v="8.85"/>
    <n v="5.6"/>
    <n v="2977"/>
    <s v="Juan Gilbert"/>
    <x v="0"/>
    <x v="2"/>
    <s v="Office Supplies"/>
    <s v="Binders and Binder Accessories"/>
    <s v="Small Box"/>
    <s v="GBC Standard Plastic Binding Systems Combs"/>
    <n v="0.36"/>
    <x v="0"/>
    <s v="Wisconsin"/>
    <s v="Oshkosh"/>
    <n v="54901"/>
    <d v="2013-07-22T00:00:00"/>
    <d v="2013-07-23T00:00:00"/>
    <n v="-7.8345359999999991"/>
    <n v="16"/>
    <n v="144.21"/>
    <n v="89050"/>
    <s v="Medium"/>
  </r>
  <r>
    <n v="24499"/>
    <s v="Critical"/>
    <n v="0.04"/>
    <n v="28.48"/>
    <n v="1.99"/>
    <n v="2977"/>
    <s v="Juan Gilbert"/>
    <x v="0"/>
    <x v="2"/>
    <s v="Technology"/>
    <s v="Computer Peripherals"/>
    <s v="Small Pack"/>
    <s v="Memorex 4.7GB DVD+RW, 3/Pack"/>
    <n v="0.4"/>
    <x v="0"/>
    <s v="Wisconsin"/>
    <s v="Oshkosh"/>
    <n v="54901"/>
    <d v="2013-12-09T00:00:00"/>
    <d v="2013-12-10T00:00:00"/>
    <n v="-17.680319999999995"/>
    <n v="2"/>
    <n v="57.42"/>
    <n v="89052"/>
    <s v="Low"/>
  </r>
  <r>
    <n v="24500"/>
    <s v="Critical"/>
    <n v="0"/>
    <n v="699.99"/>
    <n v="24.49"/>
    <n v="2977"/>
    <s v="Juan Gilbert"/>
    <x v="0"/>
    <x v="2"/>
    <s v="Technology"/>
    <s v="Copiers and Fax"/>
    <s v="Large Box"/>
    <s v="Canon PC1060 Personal Laser Copier"/>
    <n v="0.41"/>
    <x v="0"/>
    <s v="Wisconsin"/>
    <s v="Oshkosh"/>
    <n v="54901"/>
    <d v="2013-12-09T00:00:00"/>
    <d v="2013-12-11T00:00:00"/>
    <n v="6027.7502999999997"/>
    <n v="12"/>
    <n v="8735.8700000000008"/>
    <n v="89052"/>
    <s v="No Discount"/>
  </r>
  <r>
    <n v="20182"/>
    <s v="Critical"/>
    <n v="0.09"/>
    <n v="2.94"/>
    <n v="0.7"/>
    <n v="2979"/>
    <s v="Lloyd Dolan"/>
    <x v="0"/>
    <x v="0"/>
    <s v="Office Supplies"/>
    <s v="Pens &amp; Art Supplies"/>
    <s v="Wrap Bag"/>
    <s v="Newell 338"/>
    <n v="0.57999999999999996"/>
    <x v="0"/>
    <s v="North Dakota"/>
    <s v="Dickinson"/>
    <n v="58601"/>
    <d v="2010-01-27T00:00:00"/>
    <d v="2010-01-28T00:00:00"/>
    <n v="6.3840000000000003"/>
    <n v="9"/>
    <n v="25.22"/>
    <n v="86544"/>
    <s v="Medium"/>
  </r>
  <r>
    <n v="18169"/>
    <s v="Critical"/>
    <n v="0.02"/>
    <n v="5.34"/>
    <n v="2.99"/>
    <n v="2979"/>
    <s v="Lloyd Dolan"/>
    <x v="0"/>
    <x v="0"/>
    <s v="Office Supplies"/>
    <s v="Binders and Binder Accessories"/>
    <s v="Small Box"/>
    <s v="Wilson Jones 14 Line Acrylic Coated Pressboard Data Binders"/>
    <n v="0.38"/>
    <x v="0"/>
    <s v="North Dakota"/>
    <s v="Dickinson"/>
    <n v="58601"/>
    <d v="2010-02-26T00:00:00"/>
    <d v="2010-02-28T00:00:00"/>
    <n v="5.2955000000000005"/>
    <n v="6"/>
    <n v="34.729999999999997"/>
    <n v="86545"/>
    <s v="Low"/>
  </r>
  <r>
    <n v="18170"/>
    <s v="Critical"/>
    <n v="0.03"/>
    <n v="40.98"/>
    <n v="7.47"/>
    <n v="2979"/>
    <s v="Lloyd Dolan"/>
    <x v="0"/>
    <x v="0"/>
    <s v="Office Supplies"/>
    <s v="Binders and Binder Accessories"/>
    <s v="Small Box"/>
    <s v="Wilson Jones Ledger-Size, Piano-Hinge Binder, 2&quot;, Blue"/>
    <n v="0.37"/>
    <x v="0"/>
    <s v="North Dakota"/>
    <s v="Dickinson"/>
    <n v="58601"/>
    <d v="2010-02-26T00:00:00"/>
    <d v="2010-02-27T00:00:00"/>
    <n v="170.79569999999998"/>
    <n v="6"/>
    <n v="247.53"/>
    <n v="86545"/>
    <s v="Low"/>
  </r>
  <r>
    <n v="18133"/>
    <s v="Not Specified"/>
    <n v="0.01"/>
    <n v="5.84"/>
    <n v="0.83"/>
    <n v="2979"/>
    <s v="Lloyd Dolan"/>
    <x v="0"/>
    <x v="0"/>
    <s v="Office Supplies"/>
    <s v="Pens &amp; Art Supplies"/>
    <s v="Wrap Bag"/>
    <s v="Avery Hi-Liter® Smear-Safe Highlighters"/>
    <n v="0.49"/>
    <x v="0"/>
    <s v="North Dakota"/>
    <s v="Dickinson"/>
    <n v="58601"/>
    <d v="2010-06-14T00:00:00"/>
    <d v="2010-06-16T00:00:00"/>
    <n v="16.091999999999999"/>
    <n v="4"/>
    <n v="23.89"/>
    <n v="86546"/>
    <s v="Low"/>
  </r>
  <r>
    <n v="20183"/>
    <s v="Critical"/>
    <n v="0.03"/>
    <n v="43.98"/>
    <n v="8.99"/>
    <n v="2980"/>
    <s v="Joanna Kenney"/>
    <x v="0"/>
    <x v="0"/>
    <s v="Office Supplies"/>
    <s v="Pens &amp; Art Supplies"/>
    <s v="Small Pack"/>
    <s v="Boston 1645 Deluxe Heavier-Duty Electric Pencil Sharpener"/>
    <n v="0.57999999999999996"/>
    <x v="2"/>
    <s v="Ohio"/>
    <s v="Sandusky"/>
    <n v="44870"/>
    <d v="2010-01-27T00:00:00"/>
    <d v="2010-01-29T00:00:00"/>
    <n v="274.0788"/>
    <n v="10"/>
    <n v="454.4"/>
    <n v="86544"/>
    <s v="Low"/>
  </r>
  <r>
    <n v="20184"/>
    <s v="Critical"/>
    <n v="0.06"/>
    <n v="1.1399999999999999"/>
    <n v="0.7"/>
    <n v="2980"/>
    <s v="Joanna Kenney"/>
    <x v="0"/>
    <x v="0"/>
    <s v="Office Supplies"/>
    <s v="Rubber Bands"/>
    <s v="Wrap Bag"/>
    <s v="OIC Thumb-Tacks"/>
    <n v="0.38"/>
    <x v="2"/>
    <s v="Ohio"/>
    <s v="Sandusky"/>
    <n v="44870"/>
    <d v="2010-01-27T00:00:00"/>
    <d v="2010-01-30T00:00:00"/>
    <n v="-3.782"/>
    <n v="13"/>
    <n v="14.53"/>
    <n v="86544"/>
    <s v="Medium"/>
  </r>
  <r>
    <n v="20435"/>
    <s v="Medium"/>
    <n v="7.0000000000000007E-2"/>
    <n v="2.61"/>
    <n v="0.5"/>
    <n v="2980"/>
    <s v="Joanna Kenney"/>
    <x v="0"/>
    <x v="0"/>
    <s v="Office Supplies"/>
    <s v="Labels"/>
    <s v="Small Box"/>
    <s v="Avery 494"/>
    <n v="0.39"/>
    <x v="2"/>
    <s v="Ohio"/>
    <s v="Sandusky"/>
    <n v="44870"/>
    <d v="2010-08-25T00:00:00"/>
    <d v="2010-08-27T00:00:00"/>
    <n v="10.798499999999999"/>
    <n v="6"/>
    <n v="15.65"/>
    <n v="86547"/>
    <s v="Medium"/>
  </r>
  <r>
    <n v="23110"/>
    <s v="Low"/>
    <n v="0.04"/>
    <n v="2.88"/>
    <n v="1.01"/>
    <n v="2980"/>
    <s v="Joanna Kenney"/>
    <x v="0"/>
    <x v="0"/>
    <s v="Office Supplies"/>
    <s v="Pens &amp; Art Supplies"/>
    <s v="Wrap Bag"/>
    <s v="Sanford Colorific Colored Pencils, 12/Box"/>
    <n v="0.55000000000000004"/>
    <x v="2"/>
    <s v="Ohio"/>
    <s v="Sandusky"/>
    <n v="44870"/>
    <d v="2010-11-30T00:00:00"/>
    <d v="2010-12-04T00:00:00"/>
    <n v="15.246"/>
    <n v="39"/>
    <n v="111.92"/>
    <n v="86548"/>
    <s v="Low"/>
  </r>
  <r>
    <n v="22359"/>
    <s v="Low"/>
    <n v="0.08"/>
    <n v="172.99"/>
    <n v="19.989999999999998"/>
    <n v="2980"/>
    <s v="Joanna Kenney"/>
    <x v="0"/>
    <x v="0"/>
    <s v="Office Supplies"/>
    <s v="Binders and Binder Accessories"/>
    <s v="Small Box"/>
    <s v="Ibico EB-19 Dual Function Manual Binding System"/>
    <n v="0.39"/>
    <x v="2"/>
    <s v="Ohio"/>
    <s v="Sandusky"/>
    <n v="44870"/>
    <d v="2011-11-29T00:00:00"/>
    <d v="2011-12-04T00:00:00"/>
    <n v="10.023199999999921"/>
    <n v="3"/>
    <n v="525.87"/>
    <n v="86549"/>
    <s v="Medium"/>
  </r>
  <r>
    <n v="21985"/>
    <s v="Medium"/>
    <n v="7.0000000000000007E-2"/>
    <n v="6.48"/>
    <n v="6.74"/>
    <n v="2980"/>
    <s v="Joanna Kenney"/>
    <x v="0"/>
    <x v="0"/>
    <s v="Office Supplies"/>
    <s v="Paper"/>
    <s v="Small Box"/>
    <s v="Xerox 215"/>
    <n v="0.37"/>
    <x v="2"/>
    <s v="Ohio"/>
    <s v="Sandusky"/>
    <n v="44870"/>
    <d v="2013-08-06T00:00:00"/>
    <d v="2013-08-07T00:00:00"/>
    <n v="-35.616000000000007"/>
    <n v="13"/>
    <n v="81.849999999999994"/>
    <n v="86552"/>
    <s v="Medium"/>
  </r>
  <r>
    <n v="23109"/>
    <s v="Low"/>
    <n v="0.08"/>
    <n v="6.48"/>
    <n v="5.82"/>
    <n v="2980"/>
    <s v="Joanna Kenney"/>
    <x v="0"/>
    <x v="0"/>
    <s v="Office Supplies"/>
    <s v="Paper"/>
    <s v="Small Box"/>
    <s v="Xerox 1998"/>
    <n v="0.37"/>
    <x v="2"/>
    <s v="Ohio"/>
    <s v="Sandusky"/>
    <n v="44870"/>
    <d v="2013-11-30T00:00:00"/>
    <d v="2013-12-04T00:00:00"/>
    <n v="45.717920000000021"/>
    <n v="40"/>
    <n v="250.91"/>
    <n v="86554"/>
    <s v="Medium"/>
  </r>
  <r>
    <n v="23397"/>
    <s v="High"/>
    <n v="0"/>
    <n v="3.14"/>
    <n v="1.1399999999999999"/>
    <n v="2981"/>
    <s v="Rodney Horn Kirby"/>
    <x v="0"/>
    <x v="0"/>
    <s v="Office Supplies"/>
    <s v="Paper"/>
    <s v="Wrap Bag"/>
    <s v="Adams &quot;While You Were Out&quot; Message Pads"/>
    <n v="0.4"/>
    <x v="2"/>
    <s v="Ohio"/>
    <s v="Springfield"/>
    <n v="45503"/>
    <d v="2012-04-03T00:00:00"/>
    <d v="2012-04-05T00:00:00"/>
    <n v="32.678399999999996"/>
    <n v="14"/>
    <n v="47.36"/>
    <n v="86550"/>
    <s v="No Discount"/>
  </r>
  <r>
    <n v="25145"/>
    <s v="Critical"/>
    <n v="0.01"/>
    <n v="155.99"/>
    <n v="8.99"/>
    <n v="2981"/>
    <s v="Rodney Horn Kirby"/>
    <x v="0"/>
    <x v="0"/>
    <s v="Technology"/>
    <s v="Telephones and Communication"/>
    <s v="Small Box"/>
    <s v="CF 688"/>
    <n v="0.57999999999999996"/>
    <x v="2"/>
    <s v="Ohio"/>
    <s v="Springfield"/>
    <n v="45503"/>
    <d v="2013-08-04T00:00:00"/>
    <d v="2013-08-04T00:00:00"/>
    <n v="1959.1032"/>
    <n v="21"/>
    <n v="2839.28"/>
    <n v="86551"/>
    <s v="Low"/>
  </r>
  <r>
    <n v="25165"/>
    <s v="Low"/>
    <n v="0.04"/>
    <n v="4.37"/>
    <n v="5.15"/>
    <n v="2981"/>
    <s v="Rodney Horn Kirby"/>
    <x v="0"/>
    <x v="0"/>
    <s v="Office Supplies"/>
    <s v="Appliances"/>
    <s v="Small Box"/>
    <s v="Eureka Sanitaire ® Multi-Pro Heavy-Duty Upright, Disposable Bags"/>
    <n v="0.59"/>
    <x v="2"/>
    <s v="Ohio"/>
    <s v="Springfield"/>
    <n v="45503"/>
    <d v="2013-09-14T00:00:00"/>
    <d v="2013-09-14T00:00:00"/>
    <n v="-85.670400000000001"/>
    <n v="15"/>
    <n v="70.72"/>
    <n v="86553"/>
    <s v="Low"/>
  </r>
  <r>
    <n v="25166"/>
    <s v="Low"/>
    <n v="0.01"/>
    <n v="45.19"/>
    <n v="1.99"/>
    <n v="2981"/>
    <s v="Rodney Horn Kirby"/>
    <x v="0"/>
    <x v="0"/>
    <s v="Technology"/>
    <s v="Computer Peripherals"/>
    <s v="Small Pack"/>
    <s v="Verbatim DVD-RAM, 9.4GB, Rewritable, Type 1, DS, DataLife Plus"/>
    <n v="0.55000000000000004"/>
    <x v="2"/>
    <s v="Ohio"/>
    <s v="Springfield"/>
    <n v="45503"/>
    <d v="2013-09-14T00:00:00"/>
    <d v="2013-09-18T00:00:00"/>
    <n v="26.524799999999999"/>
    <n v="7"/>
    <n v="313.17"/>
    <n v="86553"/>
    <s v="Low"/>
  </r>
  <r>
    <n v="25167"/>
    <s v="Low"/>
    <n v="0.1"/>
    <n v="136.97999999999999"/>
    <n v="24.49"/>
    <n v="2981"/>
    <s v="Rodney Horn Kirby"/>
    <x v="0"/>
    <x v="0"/>
    <s v="Furniture"/>
    <s v="Office Furnishings"/>
    <s v="Large Box"/>
    <s v="3M Polarizing Task Lamp with Clamp Arm, Light Gray"/>
    <n v="0.59"/>
    <x v="2"/>
    <s v="Ohio"/>
    <s v="Springfield"/>
    <n v="45503"/>
    <d v="2013-09-14T00:00:00"/>
    <d v="2013-09-21T00:00:00"/>
    <n v="181.39409999999998"/>
    <n v="2"/>
    <n v="262.89"/>
    <n v="86553"/>
    <s v="Medium"/>
  </r>
  <r>
    <n v="18713"/>
    <s v="Critical"/>
    <n v="0"/>
    <n v="2.88"/>
    <n v="0.7"/>
    <n v="2983"/>
    <s v="Mary Knowles"/>
    <x v="0"/>
    <x v="0"/>
    <s v="Office Supplies"/>
    <s v="Pens &amp; Art Supplies"/>
    <s v="Wrap Bag"/>
    <s v="Newell 346"/>
    <n v="0.56000000000000005"/>
    <x v="0"/>
    <s v="Minnesota"/>
    <s v="Minneapolis"/>
    <n v="55407"/>
    <d v="2011-08-13T00:00:00"/>
    <d v="2011-08-15T00:00:00"/>
    <n v="-1.1492"/>
    <n v="2"/>
    <n v="6.4"/>
    <n v="88773"/>
    <s v="No Discount"/>
  </r>
  <r>
    <n v="22889"/>
    <s v="Low"/>
    <n v="0.05"/>
    <n v="30.98"/>
    <n v="8.99"/>
    <n v="2984"/>
    <s v="Kelly Burnette"/>
    <x v="0"/>
    <x v="0"/>
    <s v="Office Supplies"/>
    <s v="Pens &amp; Art Supplies"/>
    <s v="Small Pack"/>
    <s v="Boston School Pro Electric Pencil Sharpener, 1670"/>
    <n v="0.57999999999999996"/>
    <x v="0"/>
    <s v="Minnesota"/>
    <s v="Minnetonka"/>
    <n v="55345"/>
    <d v="2011-02-28T00:00:00"/>
    <d v="2011-03-02T00:00:00"/>
    <n v="14.61"/>
    <n v="4"/>
    <n v="129.71"/>
    <n v="88772"/>
    <s v="Low"/>
  </r>
  <r>
    <n v="21074"/>
    <s v="Critical"/>
    <n v="0.1"/>
    <n v="18.989999999999998"/>
    <n v="5.23"/>
    <n v="2984"/>
    <s v="Kelly Burnette"/>
    <x v="0"/>
    <x v="0"/>
    <s v="Office Supplies"/>
    <s v="Binders and Binder Accessories"/>
    <s v="Small Box"/>
    <s v="Poly Designer Cover &amp; Back"/>
    <n v="0.37"/>
    <x v="0"/>
    <s v="Minnesota"/>
    <s v="Minnetonka"/>
    <n v="55345"/>
    <d v="2011-08-21T00:00:00"/>
    <d v="2011-08-23T00:00:00"/>
    <n v="167.18819999999999"/>
    <n v="14"/>
    <n v="246.35"/>
    <n v="88774"/>
    <s v="Medium"/>
  </r>
  <r>
    <n v="24280"/>
    <s v="Critical"/>
    <n v="0.03"/>
    <n v="65.989999999999995"/>
    <n v="8.99"/>
    <n v="2984"/>
    <s v="Kelly Burnette"/>
    <x v="0"/>
    <x v="0"/>
    <s v="Technology"/>
    <s v="Telephones and Communication"/>
    <s v="Small Box"/>
    <s v="StarTAC Analog"/>
    <n v="0.6"/>
    <x v="0"/>
    <s v="Minnesota"/>
    <s v="Minnetonka"/>
    <n v="55345"/>
    <d v="2011-10-09T00:00:00"/>
    <d v="2011-10-09T00:00:00"/>
    <n v="53.513639999999995"/>
    <n v="11"/>
    <n v="607.98"/>
    <n v="88775"/>
    <s v="Low"/>
  </r>
  <r>
    <n v="21842"/>
    <s v="Critical"/>
    <n v="7.0000000000000007E-2"/>
    <n v="9.77"/>
    <n v="6.02"/>
    <n v="2984"/>
    <s v="Kelly Burnette"/>
    <x v="0"/>
    <x v="0"/>
    <s v="Furniture"/>
    <s v="Office Furnishings"/>
    <s v="Medium Box"/>
    <s v="DAX Solid Wood Frames"/>
    <n v="0.48"/>
    <x v="0"/>
    <s v="Minnesota"/>
    <s v="Minnetonka"/>
    <n v="55345"/>
    <d v="2011-12-08T00:00:00"/>
    <d v="2011-12-10T00:00:00"/>
    <n v="-15.58"/>
    <n v="6"/>
    <n v="59.28"/>
    <n v="88776"/>
    <s v="Medium"/>
  </r>
  <r>
    <n v="22425"/>
    <s v="Critical"/>
    <n v="0.09"/>
    <n v="162.93"/>
    <n v="19.989999999999998"/>
    <n v="2984"/>
    <s v="Kelly Burnette"/>
    <x v="0"/>
    <x v="0"/>
    <s v="Office Supplies"/>
    <s v="Envelopes"/>
    <s v="Small Box"/>
    <s v="Multimedia Mailers"/>
    <n v="0.39"/>
    <x v="0"/>
    <s v="Minnesota"/>
    <s v="Minnetonka"/>
    <n v="55345"/>
    <d v="2013-01-10T00:00:00"/>
    <d v="2013-01-12T00:00:00"/>
    <n v="952.23449999999991"/>
    <n v="9"/>
    <n v="1380.05"/>
    <n v="88778"/>
    <s v="Medium"/>
  </r>
  <r>
    <n v="21361"/>
    <s v="Not Specified"/>
    <n v="0.1"/>
    <n v="40.98"/>
    <n v="1.99"/>
    <n v="2984"/>
    <s v="Kelly Burnette"/>
    <x v="0"/>
    <x v="0"/>
    <s v="Technology"/>
    <s v="Computer Peripherals"/>
    <s v="Small Pack"/>
    <s v="Imation Printable White 80 Minute CD-R Spindle, 50/Pack"/>
    <n v="0.44"/>
    <x v="0"/>
    <s v="Minnesota"/>
    <s v="Minnetonka"/>
    <n v="55345"/>
    <d v="2013-07-17T00:00:00"/>
    <d v="2013-07-19T00:00:00"/>
    <n v="-59.161440000000006"/>
    <n v="2"/>
    <n v="79.66"/>
    <n v="88779"/>
    <s v="Medium"/>
  </r>
  <r>
    <n v="24279"/>
    <s v="Critical"/>
    <n v="7.0000000000000007E-2"/>
    <n v="17.48"/>
    <n v="1.99"/>
    <n v="2984"/>
    <s v="Kelly Burnette"/>
    <x v="0"/>
    <x v="0"/>
    <s v="Technology"/>
    <s v="Computer Peripherals"/>
    <s v="Small Pack"/>
    <s v="Maxell Pro 80 Minute CD-R, 10/Pack"/>
    <n v="0.45"/>
    <x v="0"/>
    <s v="Minnesota"/>
    <s v="Minnetonka"/>
    <n v="55345"/>
    <d v="2013-10-09T00:00:00"/>
    <d v="2013-10-10T00:00:00"/>
    <n v="35.33"/>
    <n v="7"/>
    <n v="121.62"/>
    <n v="88780"/>
    <s v="Medium"/>
  </r>
  <r>
    <n v="24806"/>
    <s v="Critical"/>
    <n v="0.1"/>
    <n v="370.98"/>
    <n v="99"/>
    <n v="2985"/>
    <s v="Jane Whitehead"/>
    <x v="2"/>
    <x v="0"/>
    <s v="Office Supplies"/>
    <s v="Storage &amp; Organization"/>
    <s v="Jumbo Drum"/>
    <s v="Sauder Facets Collection Locker/File Cabinet, Sky Alder Finish"/>
    <n v="0.65"/>
    <x v="0"/>
    <s v="Minnesota"/>
    <s v="Minnetonka Mills"/>
    <n v="55343"/>
    <d v="2013-01-02T00:00:00"/>
    <d v="2013-01-05T00:00:00"/>
    <n v="-648.01160000000004"/>
    <n v="9"/>
    <n v="3122.93"/>
    <n v="88777"/>
    <s v="Medium"/>
  </r>
  <r>
    <n v="20816"/>
    <s v="Critical"/>
    <n v="0.09"/>
    <n v="100.98"/>
    <n v="35.840000000000003"/>
    <n v="2987"/>
    <s v="Natalie Watts"/>
    <x v="2"/>
    <x v="1"/>
    <s v="Furniture"/>
    <s v="Bookcases"/>
    <s v="Jumbo Box"/>
    <s v="Bush Westfield Collection Bookcases, Fully Assembled"/>
    <n v="0.62"/>
    <x v="0"/>
    <s v="Iowa"/>
    <s v="West Des Moines"/>
    <n v="50265"/>
    <d v="2010-06-28T00:00:00"/>
    <d v="2010-06-28T00:00:00"/>
    <n v="-103.624"/>
    <n v="17"/>
    <n v="1700.38"/>
    <n v="91180"/>
    <s v="Medium"/>
  </r>
  <r>
    <n v="20817"/>
    <s v="Critical"/>
    <n v="0.1"/>
    <n v="5.78"/>
    <n v="7.96"/>
    <n v="2987"/>
    <s v="Natalie Watts"/>
    <x v="0"/>
    <x v="1"/>
    <s v="Office Supplies"/>
    <s v="Paper"/>
    <s v="Small Box"/>
    <s v="Xerox 196"/>
    <n v="0.36"/>
    <x v="0"/>
    <s v="Iowa"/>
    <s v="West Des Moines"/>
    <n v="50265"/>
    <d v="2010-06-28T00:00:00"/>
    <d v="2010-06-28T00:00:00"/>
    <n v="-57.823999999999998"/>
    <n v="6"/>
    <n v="35.96"/>
    <n v="91180"/>
    <s v="Medium"/>
  </r>
  <r>
    <n v="21784"/>
    <s v="Medium"/>
    <n v="0.01"/>
    <n v="18.97"/>
    <n v="9.0299999999999994"/>
    <n v="2987"/>
    <s v="Natalie Watts"/>
    <x v="0"/>
    <x v="1"/>
    <s v="Office Supplies"/>
    <s v="Paper"/>
    <s v="Small Box"/>
    <s v="Computer Printout Paper with Letter-Trim Perforations"/>
    <n v="0.37"/>
    <x v="0"/>
    <s v="Iowa"/>
    <s v="West Des Moines"/>
    <n v="50265"/>
    <d v="2011-06-25T00:00:00"/>
    <d v="2011-06-26T00:00:00"/>
    <n v="-16.96"/>
    <n v="1"/>
    <n v="24.42"/>
    <n v="91181"/>
    <s v="Low"/>
  </r>
  <r>
    <n v="20815"/>
    <s v="Critical"/>
    <n v="0.06"/>
    <n v="3.58"/>
    <n v="5.47"/>
    <n v="2987"/>
    <s v="Natalie Watts"/>
    <x v="0"/>
    <x v="1"/>
    <s v="Office Supplies"/>
    <s v="Binders and Binder Accessories"/>
    <s v="Small Box"/>
    <s v="Avery Poly Binder Pockets"/>
    <n v="0.37"/>
    <x v="0"/>
    <s v="Iowa"/>
    <s v="West Des Moines"/>
    <n v="50265"/>
    <d v="2013-06-28T00:00:00"/>
    <d v="2013-06-30T00:00:00"/>
    <n v="-146.6848"/>
    <n v="17"/>
    <n v="59.23"/>
    <n v="91186"/>
    <s v="Medium"/>
  </r>
  <r>
    <n v="21781"/>
    <s v="Medium"/>
    <n v="0"/>
    <n v="599.99"/>
    <n v="24.49"/>
    <n v="2988"/>
    <s v="Johnny Cline"/>
    <x v="0"/>
    <x v="1"/>
    <s v="Technology"/>
    <s v="Copiers and Fax"/>
    <s v="Large Box"/>
    <s v="Canon Image Class D660 Copier"/>
    <n v="0.44"/>
    <x v="0"/>
    <s v="Kansas"/>
    <s v="Dodge City"/>
    <n v="67801"/>
    <d v="2011-06-25T00:00:00"/>
    <d v="2011-06-27T00:00:00"/>
    <n v="-508.55200000000002"/>
    <n v="17"/>
    <n v="10301.83"/>
    <n v="91181"/>
    <s v="No Discount"/>
  </r>
  <r>
    <n v="21782"/>
    <s v="Medium"/>
    <n v="0.04"/>
    <n v="40.99"/>
    <n v="5.86"/>
    <n v="2988"/>
    <s v="Johnny Cline"/>
    <x v="0"/>
    <x v="1"/>
    <s v="Office Supplies"/>
    <s v="Paper"/>
    <s v="Small Box"/>
    <s v="Xerox 1919"/>
    <n v="0.36"/>
    <x v="0"/>
    <s v="Kansas"/>
    <s v="Dodge City"/>
    <n v="67801"/>
    <d v="2011-06-25T00:00:00"/>
    <d v="2011-06-27T00:00:00"/>
    <n v="514.65719999999999"/>
    <n v="18"/>
    <n v="745.88"/>
    <n v="91181"/>
    <s v="Low"/>
  </r>
  <r>
    <n v="21783"/>
    <s v="Medium"/>
    <n v="0.09"/>
    <n v="15.31"/>
    <n v="8.7799999999999994"/>
    <n v="2988"/>
    <s v="Johnny Cline"/>
    <x v="1"/>
    <x v="1"/>
    <s v="Office Supplies"/>
    <s v="Storage &amp; Organization"/>
    <s v="Small Box"/>
    <s v="Eldon Jumbo ProFile™ Portable File Boxes Graphite/Black"/>
    <n v="0.56999999999999995"/>
    <x v="0"/>
    <s v="Kansas"/>
    <s v="Dodge City"/>
    <n v="67801"/>
    <d v="2011-06-25T00:00:00"/>
    <d v="2011-06-27T00:00:00"/>
    <n v="-125.952"/>
    <n v="18"/>
    <n v="266.55"/>
    <n v="91181"/>
    <s v="Medium"/>
  </r>
  <r>
    <n v="23347"/>
    <s v="Low"/>
    <n v="0.06"/>
    <n v="4.9800000000000004"/>
    <n v="0.8"/>
    <n v="2988"/>
    <s v="Johnny Cline"/>
    <x v="0"/>
    <x v="1"/>
    <s v="Office Supplies"/>
    <s v="Paper"/>
    <s v="Wrap Bag"/>
    <s v="Rediform S.O.S. Phone Message Books"/>
    <n v="0.36"/>
    <x v="0"/>
    <s v="Kansas"/>
    <s v="Dodge City"/>
    <n v="67801"/>
    <d v="2011-07-20T00:00:00"/>
    <d v="2011-07-24T00:00:00"/>
    <n v="26.013000000000002"/>
    <n v="8"/>
    <n v="37.700000000000003"/>
    <n v="91182"/>
    <s v="Medium"/>
  </r>
  <r>
    <n v="23348"/>
    <s v="Low"/>
    <n v="0.08"/>
    <n v="125.99"/>
    <n v="7.69"/>
    <n v="2988"/>
    <s v="Johnny Cline"/>
    <x v="0"/>
    <x v="1"/>
    <s v="Technology"/>
    <s v="Telephones and Communication"/>
    <s v="Small Box"/>
    <s v="StarTAC 3000"/>
    <n v="0.59"/>
    <x v="0"/>
    <s v="Kansas"/>
    <s v="Dodge City"/>
    <n v="67801"/>
    <d v="2011-07-20T00:00:00"/>
    <d v="2011-07-27T00:00:00"/>
    <n v="453.654"/>
    <n v="8"/>
    <n v="843.37"/>
    <n v="91182"/>
    <s v="Medium"/>
  </r>
  <r>
    <n v="25558"/>
    <s v="Low"/>
    <n v="0.02"/>
    <n v="28.48"/>
    <n v="1.99"/>
    <n v="2988"/>
    <s v="Johnny Cline"/>
    <x v="0"/>
    <x v="1"/>
    <s v="Technology"/>
    <s v="Computer Peripherals"/>
    <s v="Small Pack"/>
    <s v="Memorex 4.7GB DVD+RW, 3/Pack"/>
    <n v="0.4"/>
    <x v="0"/>
    <s v="Kansas"/>
    <s v="Dodge City"/>
    <n v="67801"/>
    <d v="2012-03-10T00:00:00"/>
    <d v="2012-03-12T00:00:00"/>
    <n v="-83.18"/>
    <n v="1"/>
    <n v="28.75"/>
    <n v="91184"/>
    <s v="Low"/>
  </r>
  <r>
    <n v="24239"/>
    <s v="Low"/>
    <n v="0.04"/>
    <n v="3.95"/>
    <n v="2"/>
    <n v="2988"/>
    <s v="Johnny Cline"/>
    <x v="0"/>
    <x v="1"/>
    <s v="Office Supplies"/>
    <s v="Rubber Bands"/>
    <s v="Wrap Bag"/>
    <s v="Advantus Map Pennant Flags and Round Head Tacks"/>
    <n v="0.53"/>
    <x v="0"/>
    <s v="Kansas"/>
    <s v="Dodge City"/>
    <n v="67801"/>
    <d v="2013-03-04T00:00:00"/>
    <d v="2013-03-08T00:00:00"/>
    <n v="-6.33"/>
    <n v="3"/>
    <n v="12.67"/>
    <n v="91185"/>
    <s v="Low"/>
  </r>
  <r>
    <n v="26313"/>
    <s v="Medium"/>
    <n v="7.0000000000000007E-2"/>
    <n v="11.58"/>
    <n v="6.97"/>
    <n v="2989"/>
    <s v="Kurt Perez"/>
    <x v="0"/>
    <x v="1"/>
    <s v="Office Supplies"/>
    <s v="Envelopes"/>
    <s v="Small Box"/>
    <s v="Peel &amp; Seel® Recycled Catalog Envelopes, Brown"/>
    <n v="0.35"/>
    <x v="0"/>
    <s v="Kansas"/>
    <s v="Garden City"/>
    <n v="67846"/>
    <d v="2011-11-20T00:00:00"/>
    <d v="2011-11-21T00:00:00"/>
    <n v="1.804"/>
    <n v="29"/>
    <n v="340.12"/>
    <n v="91183"/>
    <s v="Medium"/>
  </r>
  <r>
    <n v="22473"/>
    <s v="Low"/>
    <n v="0.05"/>
    <n v="70.97"/>
    <n v="3.5"/>
    <n v="2991"/>
    <s v="Sean Herbert"/>
    <x v="0"/>
    <x v="1"/>
    <s v="Office Supplies"/>
    <s v="Appliances"/>
    <s v="Small Box"/>
    <s v="Tripp Lite Isotel 8 Ultra 8 Outlet Metal Surge"/>
    <n v="0.59"/>
    <x v="0"/>
    <s v="Wisconsin"/>
    <s v="Racine"/>
    <n v="53402"/>
    <d v="2010-11-08T00:00:00"/>
    <d v="2010-11-13T00:00:00"/>
    <n v="18.218000000000018"/>
    <n v="2"/>
    <n v="141.59"/>
    <n v="91466"/>
    <s v="Low"/>
  </r>
  <r>
    <n v="22474"/>
    <s v="Low"/>
    <n v="0.06"/>
    <n v="205.99"/>
    <n v="8.99"/>
    <n v="2991"/>
    <s v="Sean Herbert"/>
    <x v="0"/>
    <x v="1"/>
    <s v="Technology"/>
    <s v="Telephones and Communication"/>
    <s v="Small Box"/>
    <s v="StarTAC 8000"/>
    <n v="0.6"/>
    <x v="0"/>
    <s v="Wisconsin"/>
    <s v="Racine"/>
    <n v="53402"/>
    <d v="2013-11-08T00:00:00"/>
    <d v="2013-11-15T00:00:00"/>
    <n v="32.066496000000008"/>
    <n v="13"/>
    <n v="2289.39"/>
    <n v="91468"/>
    <s v="Medium"/>
  </r>
  <r>
    <n v="22475"/>
    <s v="Low"/>
    <n v="0.06"/>
    <n v="205.99"/>
    <n v="8.99"/>
    <n v="2991"/>
    <s v="Sean Herbert"/>
    <x v="0"/>
    <x v="1"/>
    <s v="Technology"/>
    <s v="Telephones and Communication"/>
    <s v="Small Box"/>
    <s v="TimeportP7382"/>
    <n v="0.56000000000000005"/>
    <x v="0"/>
    <s v="Wisconsin"/>
    <s v="Racine"/>
    <n v="53402"/>
    <d v="2013-11-08T00:00:00"/>
    <d v="2013-11-15T00:00:00"/>
    <n v="5314.8077999999996"/>
    <n v="45"/>
    <n v="7702.62"/>
    <n v="91468"/>
    <s v="Medium"/>
  </r>
  <r>
    <n v="22476"/>
    <s v="Low"/>
    <n v="0"/>
    <n v="5.28"/>
    <n v="6.26"/>
    <n v="2992"/>
    <s v="Lindsay Webb"/>
    <x v="0"/>
    <x v="1"/>
    <s v="Office Supplies"/>
    <s v="Paper"/>
    <s v="Small Box"/>
    <s v="Xerox 1928"/>
    <n v="0.4"/>
    <x v="0"/>
    <s v="Wisconsin"/>
    <s v="Sheboygan"/>
    <n v="53081"/>
    <d v="2010-11-08T00:00:00"/>
    <d v="2010-11-15T00:00:00"/>
    <n v="25.058000000000035"/>
    <n v="36"/>
    <n v="203.05"/>
    <n v="91466"/>
    <s v="No Discount"/>
  </r>
  <r>
    <n v="25745"/>
    <s v="High"/>
    <n v="7.0000000000000007E-2"/>
    <n v="3.52"/>
    <n v="6.83"/>
    <n v="2992"/>
    <s v="Lindsay Webb"/>
    <x v="0"/>
    <x v="1"/>
    <s v="Office Supplies"/>
    <s v="Binders and Binder Accessories"/>
    <s v="Small Box"/>
    <s v="Self-Adhesive Ring Binder Labels"/>
    <n v="0.38"/>
    <x v="0"/>
    <s v="Wisconsin"/>
    <s v="Sheboygan"/>
    <n v="53081"/>
    <d v="2013-03-16T00:00:00"/>
    <d v="2013-03-18T00:00:00"/>
    <n v="-167.417"/>
    <n v="8"/>
    <n v="28.95"/>
    <n v="91467"/>
    <s v="Medium"/>
  </r>
  <r>
    <n v="25746"/>
    <s v="High"/>
    <n v="0"/>
    <n v="14.98"/>
    <n v="7.69"/>
    <n v="2992"/>
    <s v="Lindsay Webb"/>
    <x v="0"/>
    <x v="1"/>
    <s v="Office Supplies"/>
    <s v="Storage &amp; Organization"/>
    <s v="Small Box"/>
    <s v="Super Decoflex Portable Personal File"/>
    <n v="0.56999999999999995"/>
    <x v="0"/>
    <s v="Wisconsin"/>
    <s v="Sheboygan"/>
    <n v="53081"/>
    <d v="2013-03-16T00:00:00"/>
    <d v="2013-03-18T00:00:00"/>
    <n v="-30.71"/>
    <n v="3"/>
    <n v="48.51"/>
    <n v="91467"/>
    <s v="No Discount"/>
  </r>
  <r>
    <n v="18766"/>
    <s v="Not Specified"/>
    <n v="0.09"/>
    <n v="8.74"/>
    <n v="8.2899999999999991"/>
    <n v="2994"/>
    <s v="Erik Moon"/>
    <x v="0"/>
    <x v="2"/>
    <s v="Office Supplies"/>
    <s v="Envelopes"/>
    <s v="Small Box"/>
    <s v="#10- 4 1/8&quot; x 9 1/2&quot; Recycled Envelopes"/>
    <n v="0.38"/>
    <x v="0"/>
    <s v="Michigan"/>
    <s v="Mount Pleasant"/>
    <n v="48858"/>
    <d v="2013-03-24T00:00:00"/>
    <d v="2013-03-26T00:00:00"/>
    <n v="-149.46"/>
    <n v="11"/>
    <n v="93.16"/>
    <n v="88918"/>
    <s v="Medium"/>
  </r>
  <r>
    <n v="19644"/>
    <s v="Medium"/>
    <n v="0"/>
    <n v="12.44"/>
    <n v="6.27"/>
    <n v="2994"/>
    <s v="Erik Moon"/>
    <x v="0"/>
    <x v="2"/>
    <s v="Office Supplies"/>
    <s v="Storage &amp; Organization"/>
    <s v="Medium Box"/>
    <s v="Eldon Simplefile® Box Office®"/>
    <n v="0.56999999999999995"/>
    <x v="0"/>
    <s v="Michigan"/>
    <s v="Mount Pleasant"/>
    <n v="48858"/>
    <d v="2013-08-20T00:00:00"/>
    <d v="2013-08-21T00:00:00"/>
    <n v="-15.310640000000003"/>
    <n v="10"/>
    <n v="127.7"/>
    <n v="88920"/>
    <s v="No Discount"/>
  </r>
  <r>
    <n v="20087"/>
    <s v="Medium"/>
    <n v="0"/>
    <n v="100.98"/>
    <n v="35.840000000000003"/>
    <n v="2995"/>
    <s v="Carol T Pitts"/>
    <x v="2"/>
    <x v="2"/>
    <s v="Furniture"/>
    <s v="Bookcases"/>
    <s v="Jumbo Box"/>
    <s v="Bush Westfield Collection Bookcases, Fully Assembled"/>
    <n v="0.62"/>
    <x v="0"/>
    <s v="Michigan"/>
    <s v="Muskegon"/>
    <n v="49442"/>
    <d v="2012-05-28T00:00:00"/>
    <d v="2012-05-29T00:00:00"/>
    <n v="-144.87"/>
    <n v="2"/>
    <n v="215.93"/>
    <n v="88915"/>
    <s v="No Discount"/>
  </r>
  <r>
    <n v="21896"/>
    <s v="High"/>
    <n v="0"/>
    <n v="3.69"/>
    <n v="2.5"/>
    <n v="2995"/>
    <s v="Carol T Pitts"/>
    <x v="0"/>
    <x v="2"/>
    <s v="Office Supplies"/>
    <s v="Envelopes"/>
    <s v="Small Box"/>
    <s v="Colored Envelopes"/>
    <n v="0.39"/>
    <x v="0"/>
    <s v="Michigan"/>
    <s v="Muskegon"/>
    <n v="49442"/>
    <d v="2012-09-15T00:00:00"/>
    <d v="2012-09-17T00:00:00"/>
    <n v="-11.39"/>
    <n v="23"/>
    <n v="88.64"/>
    <n v="88916"/>
    <s v="No Discount"/>
  </r>
  <r>
    <n v="23678"/>
    <s v="Low"/>
    <n v="0.1"/>
    <n v="10.89"/>
    <n v="4.5"/>
    <n v="2995"/>
    <s v="Carol T Pitts"/>
    <x v="0"/>
    <x v="2"/>
    <s v="Office Supplies"/>
    <s v="Appliances"/>
    <s v="Small Box"/>
    <s v="Belkin 6 Outlet Metallic Surge Strip"/>
    <n v="0.59"/>
    <x v="0"/>
    <s v="Michigan"/>
    <s v="Muskegon"/>
    <n v="49442"/>
    <d v="2012-10-09T00:00:00"/>
    <d v="2012-10-16T00:00:00"/>
    <n v="-23.392800000000001"/>
    <n v="5"/>
    <n v="54.69"/>
    <n v="88917"/>
    <s v="Medium"/>
  </r>
  <r>
    <n v="23679"/>
    <s v="Low"/>
    <n v="0.01"/>
    <n v="31.78"/>
    <n v="1.99"/>
    <n v="2995"/>
    <s v="Carol T Pitts"/>
    <x v="0"/>
    <x v="2"/>
    <s v="Technology"/>
    <s v="Computer Peripherals"/>
    <s v="Small Pack"/>
    <s v="Memorex 4.7GB DVD-RAM, 3/Pack"/>
    <n v="0.42"/>
    <x v="0"/>
    <s v="Michigan"/>
    <s v="Muskegon"/>
    <n v="49442"/>
    <d v="2012-10-09T00:00:00"/>
    <d v="2012-10-13T00:00:00"/>
    <n v="492.35639999999995"/>
    <n v="21"/>
    <n v="713.56"/>
    <n v="88917"/>
    <s v="Low"/>
  </r>
  <r>
    <n v="23680"/>
    <s v="Low"/>
    <n v="0"/>
    <n v="4.9800000000000004"/>
    <n v="4.72"/>
    <n v="2995"/>
    <s v="Carol T Pitts"/>
    <x v="0"/>
    <x v="2"/>
    <s v="Office Supplies"/>
    <s v="Paper"/>
    <s v="Small Box"/>
    <s v="Xerox 1949"/>
    <n v="0.36"/>
    <x v="0"/>
    <s v="Michigan"/>
    <s v="Muskegon"/>
    <n v="49442"/>
    <d v="2012-10-09T00:00:00"/>
    <d v="2012-10-14T00:00:00"/>
    <n v="-7.2576000000000001"/>
    <n v="1"/>
    <n v="9.75"/>
    <n v="88917"/>
    <s v="No Discount"/>
  </r>
  <r>
    <n v="23942"/>
    <s v="Not Specified"/>
    <n v="0.03"/>
    <n v="28.99"/>
    <n v="8.59"/>
    <n v="2995"/>
    <s v="Carol T Pitts"/>
    <x v="0"/>
    <x v="2"/>
    <s v="Technology"/>
    <s v="Telephones and Communication"/>
    <s v="Medium Box"/>
    <s v="SouthWestern Bell FA970 Digital Answering Machine with Time/Day Stamp"/>
    <n v="0.56000000000000005"/>
    <x v="0"/>
    <s v="Michigan"/>
    <s v="Muskegon"/>
    <n v="49442"/>
    <d v="2013-05-30T00:00:00"/>
    <d v="2013-05-31T00:00:00"/>
    <n v="47.420999999999999"/>
    <n v="16"/>
    <n v="392.47"/>
    <n v="88919"/>
    <s v="Low"/>
  </r>
  <r>
    <n v="23943"/>
    <s v="Not Specified"/>
    <n v="0"/>
    <n v="9.77"/>
    <n v="6.02"/>
    <n v="2996"/>
    <s v="Roberta Vincent Haas"/>
    <x v="0"/>
    <x v="2"/>
    <s v="Furniture"/>
    <s v="Office Furnishings"/>
    <s v="Medium Box"/>
    <s v="DAX Solid Wood Frames"/>
    <n v="0.48"/>
    <x v="0"/>
    <s v="Michigan"/>
    <s v="Novi"/>
    <n v="48375"/>
    <d v="2013-05-30T00:00:00"/>
    <d v="2013-06-02T00:00:00"/>
    <n v="8.42"/>
    <n v="12"/>
    <n v="125"/>
    <n v="88919"/>
    <s v="No Discount"/>
  </r>
  <r>
    <n v="18222"/>
    <s v="Medium"/>
    <n v="0"/>
    <n v="420.98"/>
    <n v="19.989999999999998"/>
    <n v="2998"/>
    <s v="Joyce Foster"/>
    <x v="0"/>
    <x v="0"/>
    <s v="Office Supplies"/>
    <s v="Binders and Binder Accessories"/>
    <s v="Small Box"/>
    <s v="GBC DocuBind 200 Manual Binding Machine"/>
    <n v="0.35"/>
    <x v="0"/>
    <s v="Michigan"/>
    <s v="Novi"/>
    <n v="48375"/>
    <d v="2012-01-09T00:00:00"/>
    <d v="2012-01-12T00:00:00"/>
    <n v="-25.482619999999997"/>
    <n v="1"/>
    <n v="442.03"/>
    <n v="87048"/>
    <s v="No Discount"/>
  </r>
  <r>
    <n v="18223"/>
    <s v="Medium"/>
    <n v="0.08"/>
    <n v="11.97"/>
    <n v="5.81"/>
    <n v="2998"/>
    <s v="Joyce Foster"/>
    <x v="0"/>
    <x v="0"/>
    <s v="Office Supplies"/>
    <s v="Pens &amp; Art Supplies"/>
    <s v="Small Pack"/>
    <s v="Staples SlimLine Pencil Sharpener"/>
    <n v="0.6"/>
    <x v="0"/>
    <s v="Michigan"/>
    <s v="Novi"/>
    <n v="48375"/>
    <d v="2012-01-09T00:00:00"/>
    <d v="2012-01-11T00:00:00"/>
    <n v="-92.020399999999995"/>
    <n v="8"/>
    <n v="90.53"/>
    <n v="87048"/>
    <s v="Medium"/>
  </r>
  <r>
    <n v="18594"/>
    <s v="High"/>
    <n v="0.04"/>
    <n v="7.1"/>
    <n v="6.05"/>
    <n v="2998"/>
    <s v="Joyce Foster"/>
    <x v="0"/>
    <x v="0"/>
    <s v="Office Supplies"/>
    <s v="Binders and Binder Accessories"/>
    <s v="Small Box"/>
    <s v="Wilson Jones Hanging View Binder, White, 1&quot;"/>
    <n v="0.39"/>
    <x v="0"/>
    <s v="Michigan"/>
    <s v="Novi"/>
    <n v="48375"/>
    <d v="2013-10-06T00:00:00"/>
    <d v="2013-10-08T00:00:00"/>
    <n v="-42.457999999999998"/>
    <n v="8"/>
    <n v="59.19"/>
    <n v="87055"/>
    <s v="Low"/>
  </r>
  <r>
    <n v="20891"/>
    <s v="Not Specified"/>
    <n v="0.03"/>
    <n v="10.98"/>
    <n v="3.37"/>
    <n v="2999"/>
    <s v="Kim McCarthy"/>
    <x v="0"/>
    <x v="3"/>
    <s v="Office Supplies"/>
    <s v="Scissors, Rulers and Trimmers"/>
    <s v="Small Pack"/>
    <s v="Fiskars® Softgrip Scissors"/>
    <n v="0.56999999999999995"/>
    <x v="0"/>
    <s v="Michigan"/>
    <s v="Oak Park"/>
    <n v="48237"/>
    <d v="2010-04-10T00:00:00"/>
    <d v="2010-04-11T00:00:00"/>
    <n v="11.82"/>
    <n v="5"/>
    <n v="56.19"/>
    <n v="87041"/>
    <s v="Low"/>
  </r>
  <r>
    <n v="19221"/>
    <s v="High"/>
    <n v="0.06"/>
    <n v="140.81"/>
    <n v="24.49"/>
    <n v="2999"/>
    <s v="Kim McCarthy"/>
    <x v="0"/>
    <x v="0"/>
    <s v="Furniture"/>
    <s v="Chairs &amp; Chairmats"/>
    <s v="Large Box"/>
    <s v="Hon Olson Stacker Stools"/>
    <n v="0.56999999999999995"/>
    <x v="0"/>
    <s v="Michigan"/>
    <s v="Oak Park"/>
    <n v="48237"/>
    <d v="2011-11-12T00:00:00"/>
    <d v="2011-11-13T00:00:00"/>
    <n v="30.890000000000015"/>
    <n v="3"/>
    <n v="441.43"/>
    <n v="87046"/>
    <s v="Medium"/>
  </r>
  <r>
    <n v="19222"/>
    <s v="High"/>
    <n v="0.08"/>
    <n v="195.99"/>
    <n v="4.2"/>
    <n v="2999"/>
    <s v="Kim McCarthy"/>
    <x v="0"/>
    <x v="0"/>
    <s v="Technology"/>
    <s v="Telephones and Communication"/>
    <s v="Small Box"/>
    <s v="688"/>
    <n v="0.6"/>
    <x v="0"/>
    <s v="Michigan"/>
    <s v="Oak Park"/>
    <n v="48237"/>
    <d v="2011-11-12T00:00:00"/>
    <d v="2011-11-14T00:00:00"/>
    <n v="35.358400000000046"/>
    <n v="12"/>
    <n v="1839.17"/>
    <n v="87046"/>
    <s v="Medium"/>
  </r>
  <r>
    <n v="19223"/>
    <s v="High"/>
    <n v="0"/>
    <n v="85.99"/>
    <n v="2.79"/>
    <n v="2999"/>
    <s v="Kim McCarthy"/>
    <x v="0"/>
    <x v="0"/>
    <s v="Technology"/>
    <s v="Telephones and Communication"/>
    <s v="Small Box"/>
    <s v="6340"/>
    <n v="0.57999999999999996"/>
    <x v="0"/>
    <s v="Michigan"/>
    <s v="Oak Park"/>
    <n v="48237"/>
    <d v="2011-11-12T00:00:00"/>
    <d v="2011-11-13T00:00:00"/>
    <n v="397.72260000000006"/>
    <n v="15"/>
    <n v="1118.3"/>
    <n v="87046"/>
    <s v="No Discount"/>
  </r>
  <r>
    <n v="18657"/>
    <s v="Critical"/>
    <n v="0.08"/>
    <n v="7.28"/>
    <n v="3.52"/>
    <n v="2999"/>
    <s v="Kim McCarthy"/>
    <x v="0"/>
    <x v="0"/>
    <s v="Technology"/>
    <s v="Computer Peripherals"/>
    <s v="Small Pack"/>
    <s v="Imation 3.5&quot; DS-HD Macintosh Formatted Diskettes, 10/Pack"/>
    <n v="0.68"/>
    <x v="0"/>
    <s v="Michigan"/>
    <s v="Oak Park"/>
    <n v="48237"/>
    <d v="2012-02-26T00:00:00"/>
    <d v="2012-02-27T00:00:00"/>
    <n v="-39.74"/>
    <n v="3"/>
    <n v="21.87"/>
    <n v="87049"/>
    <s v="Medium"/>
  </r>
  <r>
    <n v="18658"/>
    <s v="Critical"/>
    <n v="0"/>
    <n v="14.03"/>
    <n v="9.3699999999999992"/>
    <n v="2999"/>
    <s v="Kim McCarthy"/>
    <x v="1"/>
    <x v="0"/>
    <s v="Office Supplies"/>
    <s v="Storage &amp; Organization"/>
    <s v="Small Box"/>
    <s v="Project Tote Personal File"/>
    <n v="0.56000000000000005"/>
    <x v="0"/>
    <s v="Michigan"/>
    <s v="Oak Park"/>
    <n v="48237"/>
    <d v="2012-02-26T00:00:00"/>
    <d v="2012-02-26T00:00:00"/>
    <n v="-80.2"/>
    <n v="6"/>
    <n v="88.46"/>
    <n v="87049"/>
    <s v="No Discount"/>
  </r>
  <r>
    <n v="20890"/>
    <s v="Not Specified"/>
    <n v="0.05"/>
    <n v="3.28"/>
    <n v="3.97"/>
    <n v="2999"/>
    <s v="Kim McCarthy"/>
    <x v="0"/>
    <x v="3"/>
    <s v="Office Supplies"/>
    <s v="Pens &amp; Art Supplies"/>
    <s v="Wrap Bag"/>
    <s v="Newell 342"/>
    <n v="0.56000000000000005"/>
    <x v="0"/>
    <s v="Michigan"/>
    <s v="Oak Park"/>
    <n v="48237"/>
    <d v="2013-04-10T00:00:00"/>
    <d v="2013-04-11T00:00:00"/>
    <n v="-15.42"/>
    <n v="1"/>
    <n v="4.03"/>
    <n v="87052"/>
    <s v="Low"/>
  </r>
  <r>
    <n v="20864"/>
    <s v="Low"/>
    <n v="0.04"/>
    <n v="1.88"/>
    <n v="1.49"/>
    <n v="2999"/>
    <s v="Kim McCarthy"/>
    <x v="0"/>
    <x v="0"/>
    <s v="Office Supplies"/>
    <s v="Binders and Binder Accessories"/>
    <s v="Small Box"/>
    <s v="Staples® General Use 3-Ring Binders"/>
    <n v="0.37"/>
    <x v="0"/>
    <s v="Michigan"/>
    <s v="Oak Park"/>
    <n v="48237"/>
    <d v="2013-11-22T00:00:00"/>
    <d v="2013-11-26T00:00:00"/>
    <n v="4.1994320000000016"/>
    <n v="20"/>
    <n v="39.97"/>
    <n v="87056"/>
    <s v="Low"/>
  </r>
  <r>
    <n v="21499"/>
    <s v="Low"/>
    <n v="0.01"/>
    <n v="10.14"/>
    <n v="2.27"/>
    <n v="3000"/>
    <s v="Priscilla Allen"/>
    <x v="0"/>
    <x v="3"/>
    <s v="Office Supplies"/>
    <s v="Paper"/>
    <s v="Wrap Bag"/>
    <s v="Staples Wirebound Steno Books, 6&quot; x 9&quot;, 12/Pack"/>
    <n v="0.36"/>
    <x v="0"/>
    <s v="Michigan"/>
    <s v="Pontiac"/>
    <n v="48342"/>
    <d v="2010-07-26T00:00:00"/>
    <d v="2010-07-28T00:00:00"/>
    <n v="28.151999999999997"/>
    <n v="4"/>
    <n v="40.799999999999997"/>
    <n v="87042"/>
    <s v="Low"/>
  </r>
  <r>
    <n v="21687"/>
    <s v="Medium"/>
    <n v="0.01"/>
    <n v="85.99"/>
    <n v="2.5"/>
    <n v="3000"/>
    <s v="Priscilla Allen"/>
    <x v="0"/>
    <x v="0"/>
    <s v="Technology"/>
    <s v="Telephones and Communication"/>
    <s v="Small Box"/>
    <s v="Accessory12"/>
    <n v="0.35"/>
    <x v="0"/>
    <s v="Michigan"/>
    <s v="Pontiac"/>
    <n v="48342"/>
    <d v="2011-07-15T00:00:00"/>
    <d v="2011-07-17T00:00:00"/>
    <n v="399.42719999999997"/>
    <n v="8"/>
    <n v="578.88"/>
    <n v="87045"/>
    <s v="Low"/>
  </r>
  <r>
    <n v="22485"/>
    <s v="Medium"/>
    <n v="0.08"/>
    <n v="89.99"/>
    <n v="42"/>
    <n v="3000"/>
    <s v="Priscilla Allen"/>
    <x v="2"/>
    <x v="3"/>
    <s v="Furniture"/>
    <s v="Chairs &amp; Chairmats"/>
    <s v="Jumbo Drum"/>
    <s v="Global Leather Task Chair, Black"/>
    <n v="0.66"/>
    <x v="0"/>
    <s v="Michigan"/>
    <s v="Pontiac"/>
    <n v="48342"/>
    <d v="2012-07-27T00:00:00"/>
    <d v="2012-07-28T00:00:00"/>
    <n v="-304.47000000000003"/>
    <n v="4"/>
    <n v="367.27"/>
    <n v="87050"/>
    <s v="Medium"/>
  </r>
  <r>
    <n v="21498"/>
    <s v="Low"/>
    <n v="0.01"/>
    <n v="100.98"/>
    <n v="57.38"/>
    <n v="3000"/>
    <s v="Priscilla Allen"/>
    <x v="2"/>
    <x v="3"/>
    <s v="Furniture"/>
    <s v="Bookcases"/>
    <s v="Jumbo Box"/>
    <s v="Bush Westfield Collection Bookcases, Dark Cherry Finish, Fully Assembled"/>
    <n v="0.78"/>
    <x v="0"/>
    <s v="Michigan"/>
    <s v="Pontiac"/>
    <n v="48342"/>
    <d v="2013-07-26T00:00:00"/>
    <d v="2013-07-28T00:00:00"/>
    <n v="-1041.6864"/>
    <n v="11"/>
    <n v="1174.3800000000001"/>
    <n v="87053"/>
    <s v="Low"/>
  </r>
  <r>
    <n v="22477"/>
    <s v="High"/>
    <n v="0.03"/>
    <n v="10.98"/>
    <n v="3.37"/>
    <n v="3000"/>
    <s v="Priscilla Allen"/>
    <x v="1"/>
    <x v="0"/>
    <s v="Office Supplies"/>
    <s v="Scissors, Rulers and Trimmers"/>
    <s v="Small Pack"/>
    <s v="Fiskars® Softgrip Scissors"/>
    <n v="0.56999999999999995"/>
    <x v="0"/>
    <s v="Michigan"/>
    <s v="Pontiac"/>
    <n v="48342"/>
    <d v="2013-09-15T00:00:00"/>
    <d v="2013-09-15T00:00:00"/>
    <n v="22.420800000000003"/>
    <n v="15"/>
    <n v="166.53"/>
    <n v="87054"/>
    <s v="Low"/>
  </r>
  <r>
    <n v="22478"/>
    <s v="High"/>
    <n v="0.05"/>
    <n v="348.21"/>
    <n v="84.84"/>
    <n v="3000"/>
    <s v="Priscilla Allen"/>
    <x v="2"/>
    <x v="0"/>
    <s v="Furniture"/>
    <s v="Tables"/>
    <s v="Jumbo Box"/>
    <s v="Bretford CR4500 Series Slim Rectangular Table"/>
    <n v="0.66"/>
    <x v="0"/>
    <s v="Michigan"/>
    <s v="Pontiac"/>
    <n v="48342"/>
    <d v="2013-09-15T00:00:00"/>
    <d v="2013-09-15T00:00:00"/>
    <n v="298.00440000000003"/>
    <n v="20"/>
    <n v="6791.82"/>
    <n v="87054"/>
    <s v="Low"/>
  </r>
  <r>
    <n v="23836"/>
    <s v="Not Specified"/>
    <n v="0.03"/>
    <n v="5.4"/>
    <n v="7.78"/>
    <n v="3001"/>
    <s v="Anthony Foley"/>
    <x v="0"/>
    <x v="3"/>
    <s v="Office Supplies"/>
    <s v="Binders and Binder Accessories"/>
    <s v="Small Box"/>
    <s v="3M Organizer Strips"/>
    <n v="0.37"/>
    <x v="0"/>
    <s v="Michigan"/>
    <s v="Port Huron"/>
    <n v="48060"/>
    <d v="2010-09-17T00:00:00"/>
    <d v="2010-09-19T00:00:00"/>
    <n v="-237.54400000000001"/>
    <n v="21"/>
    <n v="117.87"/>
    <n v="87043"/>
    <s v="Low"/>
  </r>
  <r>
    <n v="25875"/>
    <s v="Critical"/>
    <n v="0.1"/>
    <n v="5.8"/>
    <n v="5.59"/>
    <n v="3001"/>
    <s v="Anthony Foley"/>
    <x v="0"/>
    <x v="3"/>
    <s v="Office Supplies"/>
    <s v="Binders and Binder Accessories"/>
    <s v="Small Box"/>
    <s v="Wilson Jones “Snap” Scratch Pad Binder Tool for Ring Binders"/>
    <n v="0.4"/>
    <x v="0"/>
    <s v="Michigan"/>
    <s v="Port Huron"/>
    <n v="48060"/>
    <d v="2011-04-16T00:00:00"/>
    <d v="2011-04-18T00:00:00"/>
    <n v="-75.394000000000005"/>
    <n v="6"/>
    <n v="33.97"/>
    <n v="87044"/>
    <s v="Medium"/>
  </r>
  <r>
    <n v="23174"/>
    <s v="Medium"/>
    <n v="0"/>
    <n v="34.229999999999997"/>
    <n v="5.0199999999999996"/>
    <n v="3001"/>
    <s v="Anthony Foley"/>
    <x v="0"/>
    <x v="0"/>
    <s v="Furniture"/>
    <s v="Office Furnishings"/>
    <s v="Small Box"/>
    <s v="Hand-Finished Solid Wood Document Frame"/>
    <n v="0.55000000000000004"/>
    <x v="0"/>
    <s v="Michigan"/>
    <s v="Port Huron"/>
    <n v="48060"/>
    <d v="2011-12-14T00:00:00"/>
    <d v="2011-12-16T00:00:00"/>
    <n v="78.011399999999995"/>
    <n v="3"/>
    <n v="113.06"/>
    <n v="87047"/>
    <s v="No Discount"/>
  </r>
  <r>
    <n v="23175"/>
    <s v="Medium"/>
    <n v="7.0000000000000007E-2"/>
    <n v="65.989999999999995"/>
    <n v="5.26"/>
    <n v="3001"/>
    <s v="Anthony Foley"/>
    <x v="1"/>
    <x v="0"/>
    <s v="Technology"/>
    <s v="Telephones and Communication"/>
    <s v="Small Box"/>
    <s v="g520"/>
    <n v="0.59"/>
    <x v="0"/>
    <s v="Michigan"/>
    <s v="Port Huron"/>
    <n v="48060"/>
    <d v="2011-12-14T00:00:00"/>
    <d v="2011-12-16T00:00:00"/>
    <n v="340.07849999999996"/>
    <n v="13"/>
    <n v="717.97"/>
    <n v="87047"/>
    <s v="Medium"/>
  </r>
  <r>
    <n v="22486"/>
    <s v="Medium"/>
    <n v="0.05"/>
    <n v="7.59"/>
    <n v="4"/>
    <n v="3001"/>
    <s v="Anthony Foley"/>
    <x v="0"/>
    <x v="3"/>
    <s v="Furniture"/>
    <s v="Office Furnishings"/>
    <s v="Wrap Bag"/>
    <s v="Master Giant Foot® Doorstop, Safety Yellow"/>
    <n v="0.42"/>
    <x v="0"/>
    <s v="Michigan"/>
    <s v="Port Huron"/>
    <n v="48060"/>
    <d v="2012-07-27T00:00:00"/>
    <d v="2012-07-29T00:00:00"/>
    <n v="40.58"/>
    <n v="16"/>
    <n v="123.65"/>
    <n v="87050"/>
    <s v="Low"/>
  </r>
  <r>
    <n v="23449"/>
    <s v="Low"/>
    <n v="0.02"/>
    <n v="23.99"/>
    <n v="6.3"/>
    <n v="3001"/>
    <s v="Anthony Foley"/>
    <x v="0"/>
    <x v="0"/>
    <s v="Technology"/>
    <s v="Office Machines"/>
    <s v="Medium Box"/>
    <s v="TI 36X Solar Scientific Calculator"/>
    <n v="0.38"/>
    <x v="0"/>
    <s v="Michigan"/>
    <s v="Port Huron"/>
    <n v="48060"/>
    <d v="2013-01-20T00:00:00"/>
    <d v="2013-01-24T00:00:00"/>
    <n v="129.1164"/>
    <n v="8"/>
    <n v="199.29"/>
    <n v="87051"/>
    <s v="Low"/>
  </r>
  <r>
    <n v="25282"/>
    <s v="Medium"/>
    <n v="0.03"/>
    <n v="85.99"/>
    <n v="0.99"/>
    <n v="3003"/>
    <s v="Roy Rouse"/>
    <x v="0"/>
    <x v="1"/>
    <s v="Technology"/>
    <s v="Telephones and Communication"/>
    <s v="Wrap Bag"/>
    <s v="Accessory34"/>
    <n v="0.55000000000000004"/>
    <x v="1"/>
    <s v="Idaho"/>
    <s v="Coeur D Alene"/>
    <n v="83814"/>
    <d v="2010-09-05T00:00:00"/>
    <d v="2010-09-06T00:00:00"/>
    <n v="1037.1044999999999"/>
    <n v="20"/>
    <n v="1503.05"/>
    <n v="91586"/>
    <s v="Low"/>
  </r>
  <r>
    <n v="25439"/>
    <s v="Low"/>
    <n v="0.05"/>
    <n v="35.89"/>
    <n v="14.72"/>
    <n v="3003"/>
    <s v="Roy Rouse"/>
    <x v="0"/>
    <x v="1"/>
    <s v="Office Supplies"/>
    <s v="Envelopes"/>
    <s v="Small Box"/>
    <s v="Jet-Pak Recycled Peel 'N' Seal Padded Mailers"/>
    <n v="0.4"/>
    <x v="1"/>
    <s v="Idaho"/>
    <s v="Coeur D Alene"/>
    <n v="83814"/>
    <d v="2011-10-26T00:00:00"/>
    <d v="2011-10-26T00:00:00"/>
    <n v="134.90879999999999"/>
    <n v="17"/>
    <n v="592.01"/>
    <n v="91587"/>
    <s v="Low"/>
  </r>
  <r>
    <n v="24876"/>
    <s v="Low"/>
    <n v="0.04"/>
    <n v="11.58"/>
    <n v="6.97"/>
    <n v="3003"/>
    <s v="Roy Rouse"/>
    <x v="0"/>
    <x v="1"/>
    <s v="Office Supplies"/>
    <s v="Envelopes"/>
    <s v="Small Box"/>
    <s v="Peel &amp; Seel® Recycled Catalog Envelopes, Brown"/>
    <n v="0.35"/>
    <x v="1"/>
    <s v="Idaho"/>
    <s v="Coeur D Alene"/>
    <n v="83814"/>
    <d v="2013-02-16T00:00:00"/>
    <d v="2013-02-18T00:00:00"/>
    <n v="-8.11"/>
    <n v="4"/>
    <n v="48.1"/>
    <n v="91588"/>
    <s v="Low"/>
  </r>
  <r>
    <n v="7664"/>
    <s v="Low"/>
    <n v="0.08"/>
    <n v="6.48"/>
    <n v="6.81"/>
    <n v="3004"/>
    <s v="Maurice Everett"/>
    <x v="0"/>
    <x v="0"/>
    <s v="Office Supplies"/>
    <s v="Paper"/>
    <s v="Small Box"/>
    <s v="Xerox 1930"/>
    <n v="0.36"/>
    <x v="1"/>
    <s v="California"/>
    <s v="Los Angeles"/>
    <n v="90049"/>
    <d v="2010-08-10T00:00:00"/>
    <d v="2010-08-15T00:00:00"/>
    <n v="-94.59"/>
    <n v="58"/>
    <n v="382.33"/>
    <n v="54949"/>
    <s v="Medium"/>
  </r>
  <r>
    <n v="7665"/>
    <s v="Low"/>
    <n v="0.09"/>
    <n v="20.98"/>
    <n v="53.03"/>
    <n v="3004"/>
    <s v="Maurice Everett"/>
    <x v="2"/>
    <x v="0"/>
    <s v="Office Supplies"/>
    <s v="Storage &amp; Organization"/>
    <s v="Jumbo Drum"/>
    <s v="Tennsco Lockers, Gray"/>
    <n v="0.78"/>
    <x v="1"/>
    <s v="California"/>
    <s v="Los Angeles"/>
    <n v="90049"/>
    <d v="2010-08-10T00:00:00"/>
    <d v="2010-08-17T00:00:00"/>
    <n v="-293.74"/>
    <n v="13"/>
    <n v="356.61"/>
    <n v="54949"/>
    <s v="Medium"/>
  </r>
  <r>
    <n v="4627"/>
    <s v="Low"/>
    <n v="0.06"/>
    <n v="2.88"/>
    <n v="0.5"/>
    <n v="3004"/>
    <s v="Maurice Everett"/>
    <x v="0"/>
    <x v="0"/>
    <s v="Office Supplies"/>
    <s v="Labels"/>
    <s v="Small Box"/>
    <s v="Avery 484"/>
    <n v="0.36"/>
    <x v="1"/>
    <s v="California"/>
    <s v="Los Angeles"/>
    <n v="90049"/>
    <d v="2011-02-15T00:00:00"/>
    <d v="2011-02-22T00:00:00"/>
    <n v="32.700000000000003"/>
    <n v="31"/>
    <n v="86.1"/>
    <n v="32931"/>
    <s v="Medium"/>
  </r>
  <r>
    <n v="4628"/>
    <s v="Low"/>
    <n v="0.08"/>
    <n v="12.44"/>
    <n v="6.27"/>
    <n v="3004"/>
    <s v="Maurice Everett"/>
    <x v="0"/>
    <x v="0"/>
    <s v="Office Supplies"/>
    <s v="Storage &amp; Organization"/>
    <s v="Medium Box"/>
    <s v="Eldon Simplefile® Box Office®"/>
    <n v="0.56999999999999995"/>
    <x v="1"/>
    <s v="California"/>
    <s v="Los Angeles"/>
    <n v="90049"/>
    <d v="2011-02-15T00:00:00"/>
    <d v="2011-02-20T00:00:00"/>
    <n v="-60.79"/>
    <n v="25"/>
    <n v="298.11"/>
    <n v="32931"/>
    <s v="Medium"/>
  </r>
  <r>
    <n v="6215"/>
    <s v="Medium"/>
    <n v="0.02"/>
    <n v="99.99"/>
    <n v="19.989999999999998"/>
    <n v="3004"/>
    <s v="Maurice Everett"/>
    <x v="0"/>
    <x v="0"/>
    <s v="Technology"/>
    <s v="Computer Peripherals"/>
    <s v="Small Box"/>
    <s v="US Robotics 56K V.92 External Faxmodem"/>
    <n v="0.52"/>
    <x v="1"/>
    <s v="California"/>
    <s v="Los Angeles"/>
    <n v="90049"/>
    <d v="2011-09-03T00:00:00"/>
    <d v="2011-09-04T00:00:00"/>
    <n v="-270.48"/>
    <n v="13"/>
    <n v="1361.95"/>
    <n v="44005"/>
    <s v="Low"/>
  </r>
  <r>
    <n v="6424"/>
    <s v="Not Specified"/>
    <n v="0.01"/>
    <n v="81.94"/>
    <n v="55.81"/>
    <n v="3004"/>
    <s v="Maurice Everett"/>
    <x v="2"/>
    <x v="0"/>
    <s v="Furniture"/>
    <s v="Bookcases"/>
    <s v="Jumbo Box"/>
    <s v="O'Sullivan 5-Shelf Heavy-Duty Bookcases"/>
    <n v="0.6"/>
    <x v="1"/>
    <s v="California"/>
    <s v="Los Angeles"/>
    <n v="90049"/>
    <d v="2011-12-12T00:00:00"/>
    <d v="2011-12-13T00:00:00"/>
    <n v="-298.89999999999998"/>
    <n v="15"/>
    <n v="1321.44"/>
    <n v="45668"/>
    <s v="Low"/>
  </r>
  <r>
    <n v="5727"/>
    <s v="High"/>
    <n v="0.1"/>
    <n v="2.21"/>
    <n v="1.1200000000000001"/>
    <n v="3004"/>
    <s v="Maurice Everett"/>
    <x v="0"/>
    <x v="0"/>
    <s v="Office Supplies"/>
    <s v="Pens &amp; Art Supplies"/>
    <s v="Wrap Bag"/>
    <s v="Newell 327"/>
    <n v="0.57999999999999996"/>
    <x v="1"/>
    <s v="California"/>
    <s v="Los Angeles"/>
    <n v="90049"/>
    <d v="2012-02-28T00:00:00"/>
    <d v="2012-02-29T00:00:00"/>
    <n v="-6.84"/>
    <n v="10"/>
    <n v="21.33"/>
    <n v="40612"/>
    <s v="Medium"/>
  </r>
  <r>
    <n v="8356"/>
    <s v="Low"/>
    <n v="0.01"/>
    <n v="5.8"/>
    <n v="5.59"/>
    <n v="3004"/>
    <s v="Maurice Everett"/>
    <x v="0"/>
    <x v="0"/>
    <s v="Office Supplies"/>
    <s v="Binders and Binder Accessories"/>
    <s v="Small Box"/>
    <s v="Wilson Jones “Snap” Scratch Pad Binder Tool for Ring Binders"/>
    <n v="0.4"/>
    <x v="1"/>
    <s v="California"/>
    <s v="Los Angeles"/>
    <n v="90049"/>
    <d v="2012-03-08T00:00:00"/>
    <d v="2012-03-13T00:00:00"/>
    <n v="-106.42100000000001"/>
    <n v="46"/>
    <n v="273.05"/>
    <n v="59686"/>
    <s v="Low"/>
  </r>
  <r>
    <n v="3908"/>
    <s v="Not Specified"/>
    <n v="0.01"/>
    <n v="14.27"/>
    <n v="7.27"/>
    <n v="3004"/>
    <s v="Maurice Everett"/>
    <x v="0"/>
    <x v="0"/>
    <s v="Office Supplies"/>
    <s v="Binders and Binder Accessories"/>
    <s v="Small Box"/>
    <s v="GBC Laser Imprintable Binding System Covers, Desert Sand"/>
    <n v="0.38"/>
    <x v="1"/>
    <s v="California"/>
    <s v="Los Angeles"/>
    <n v="90049"/>
    <d v="2012-10-13T00:00:00"/>
    <d v="2012-10-15T00:00:00"/>
    <n v="29.144799999999996"/>
    <n v="49"/>
    <n v="761.87"/>
    <n v="27872"/>
    <s v="Low"/>
  </r>
  <r>
    <n v="5918"/>
    <s v="Not Specified"/>
    <n v="0.05"/>
    <n v="320.64"/>
    <n v="29.2"/>
    <n v="3004"/>
    <s v="Maurice Everett"/>
    <x v="2"/>
    <x v="0"/>
    <s v="Furniture"/>
    <s v="Tables"/>
    <s v="Jumbo Box"/>
    <s v="Chromcraft 48&quot; x 96&quot; Racetrack Double Pedestal Table"/>
    <n v="0.66"/>
    <x v="1"/>
    <s v="California"/>
    <s v="Los Angeles"/>
    <n v="90049"/>
    <d v="2012-10-21T00:00:00"/>
    <d v="2012-10-22T00:00:00"/>
    <n v="1408.088"/>
    <n v="49"/>
    <n v="12702.85"/>
    <n v="41987"/>
    <s v="Low"/>
  </r>
  <r>
    <n v="5295"/>
    <s v="Critical"/>
    <n v="0.05"/>
    <n v="122.99"/>
    <n v="19.989999999999998"/>
    <n v="3004"/>
    <s v="Maurice Everett"/>
    <x v="1"/>
    <x v="0"/>
    <s v="Office Supplies"/>
    <s v="Binders and Binder Accessories"/>
    <s v="Small Box"/>
    <s v="GBC Therma-A-Bind 250T Electric Binding System"/>
    <n v="0.37"/>
    <x v="1"/>
    <s v="California"/>
    <s v="Los Angeles"/>
    <n v="90049"/>
    <d v="2013-12-08T00:00:00"/>
    <d v="2013-12-11T00:00:00"/>
    <n v="1169.7105000000001"/>
    <n v="54"/>
    <n v="6781.02"/>
    <n v="37700"/>
    <s v="Low"/>
  </r>
  <r>
    <n v="23295"/>
    <s v="Critical"/>
    <n v="0.05"/>
    <n v="122.99"/>
    <n v="19.989999999999998"/>
    <n v="3005"/>
    <s v="Teresa Watts"/>
    <x v="1"/>
    <x v="0"/>
    <s v="Office Supplies"/>
    <s v="Binders and Binder Accessories"/>
    <s v="Small Box"/>
    <s v="GBC Therma-A-Bind 250T Electric Binding System"/>
    <n v="0.37"/>
    <x v="1"/>
    <s v="Idaho"/>
    <s v="Coeur D Alene"/>
    <n v="83814"/>
    <d v="2010-12-08T00:00:00"/>
    <d v="2010-12-11T00:00:00"/>
    <n v="1039.7540999999999"/>
    <n v="12"/>
    <n v="1506.89"/>
    <n v="91389"/>
    <s v="Low"/>
  </r>
  <r>
    <n v="22627"/>
    <s v="Low"/>
    <n v="0.06"/>
    <n v="2.88"/>
    <n v="0.5"/>
    <n v="3005"/>
    <s v="Teresa Watts"/>
    <x v="0"/>
    <x v="0"/>
    <s v="Office Supplies"/>
    <s v="Labels"/>
    <s v="Small Box"/>
    <s v="Avery 484"/>
    <n v="0.36"/>
    <x v="1"/>
    <s v="Idaho"/>
    <s v="Coeur D Alene"/>
    <n v="83814"/>
    <d v="2011-02-15T00:00:00"/>
    <d v="2011-02-22T00:00:00"/>
    <n v="15.331799999999998"/>
    <n v="8"/>
    <n v="22.22"/>
    <n v="91390"/>
    <s v="Medium"/>
  </r>
  <r>
    <n v="22628"/>
    <s v="Low"/>
    <n v="0.08"/>
    <n v="12.44"/>
    <n v="6.27"/>
    <n v="3005"/>
    <s v="Teresa Watts"/>
    <x v="0"/>
    <x v="0"/>
    <s v="Office Supplies"/>
    <s v="Storage &amp; Organization"/>
    <s v="Medium Box"/>
    <s v="Eldon Simplefile® Box Office®"/>
    <n v="0.56999999999999995"/>
    <x v="1"/>
    <s v="Idaho"/>
    <s v="Coeur D Alene"/>
    <n v="83814"/>
    <d v="2011-02-15T00:00:00"/>
    <d v="2011-02-20T00:00:00"/>
    <n v="-60.79"/>
    <n v="6"/>
    <n v="71.55"/>
    <n v="91390"/>
    <s v="Medium"/>
  </r>
  <r>
    <n v="23727"/>
    <s v="High"/>
    <n v="0.1"/>
    <n v="2.21"/>
    <n v="1.1200000000000001"/>
    <n v="3005"/>
    <s v="Teresa Watts"/>
    <x v="0"/>
    <x v="0"/>
    <s v="Office Supplies"/>
    <s v="Pens &amp; Art Supplies"/>
    <s v="Wrap Bag"/>
    <s v="Newell 327"/>
    <n v="0.57999999999999996"/>
    <x v="1"/>
    <s v="Idaho"/>
    <s v="Coeur D Alene"/>
    <n v="83814"/>
    <d v="2012-02-28T00:00:00"/>
    <d v="2012-02-29T00:00:00"/>
    <n v="-6.84"/>
    <n v="3"/>
    <n v="6.4"/>
    <n v="91392"/>
    <s v="Medium"/>
  </r>
  <r>
    <n v="21908"/>
    <s v="Not Specified"/>
    <n v="0.01"/>
    <n v="14.27"/>
    <n v="7.27"/>
    <n v="3005"/>
    <s v="Teresa Watts"/>
    <x v="0"/>
    <x v="0"/>
    <s v="Office Supplies"/>
    <s v="Binders and Binder Accessories"/>
    <s v="Small Box"/>
    <s v="GBC Laser Imprintable Binding System Covers, Desert Sand"/>
    <n v="0.38"/>
    <x v="1"/>
    <s v="Idaho"/>
    <s v="Coeur D Alene"/>
    <n v="83814"/>
    <d v="2012-10-13T00:00:00"/>
    <d v="2012-10-15T00:00:00"/>
    <n v="33.51652"/>
    <n v="12"/>
    <n v="186.58"/>
    <n v="91394"/>
    <s v="Low"/>
  </r>
  <r>
    <n v="25664"/>
    <s v="Low"/>
    <n v="0.08"/>
    <n v="6.48"/>
    <n v="6.81"/>
    <n v="3006"/>
    <s v="Thomas Spence"/>
    <x v="0"/>
    <x v="0"/>
    <s v="Office Supplies"/>
    <s v="Paper"/>
    <s v="Small Box"/>
    <s v="Xerox 1930"/>
    <n v="0.36"/>
    <x v="1"/>
    <s v="Idaho"/>
    <s v="Idaho Falls"/>
    <n v="83402"/>
    <d v="2010-08-10T00:00:00"/>
    <d v="2010-08-15T00:00:00"/>
    <n v="-49.186800000000005"/>
    <n v="14"/>
    <n v="92.29"/>
    <n v="91388"/>
    <s v="Medium"/>
  </r>
  <r>
    <n v="25665"/>
    <s v="Low"/>
    <n v="0.09"/>
    <n v="20.98"/>
    <n v="53.03"/>
    <n v="3006"/>
    <s v="Thomas Spence"/>
    <x v="2"/>
    <x v="0"/>
    <s v="Office Supplies"/>
    <s v="Storage &amp; Organization"/>
    <s v="Jumbo Drum"/>
    <s v="Tennsco Lockers, Gray"/>
    <n v="0.78"/>
    <x v="1"/>
    <s v="Idaho"/>
    <s v="Idaho Falls"/>
    <n v="83402"/>
    <d v="2010-08-10T00:00:00"/>
    <d v="2010-08-17T00:00:00"/>
    <n v="-152.7448"/>
    <n v="3"/>
    <n v="82.29"/>
    <n v="91388"/>
    <s v="Medium"/>
  </r>
  <r>
    <n v="24215"/>
    <s v="Medium"/>
    <n v="0.02"/>
    <n v="99.99"/>
    <n v="19.989999999999998"/>
    <n v="3006"/>
    <s v="Thomas Spence"/>
    <x v="0"/>
    <x v="0"/>
    <s v="Technology"/>
    <s v="Computer Peripherals"/>
    <s v="Small Box"/>
    <s v="US Robotics 56K V.92 External Faxmodem"/>
    <n v="0.52"/>
    <x v="1"/>
    <s v="Idaho"/>
    <s v="Idaho Falls"/>
    <n v="83402"/>
    <d v="2011-09-03T00:00:00"/>
    <d v="2011-09-04T00:00:00"/>
    <n v="-270.48"/>
    <n v="3"/>
    <n v="314.3"/>
    <n v="91391"/>
    <s v="Low"/>
  </r>
  <r>
    <n v="26356"/>
    <s v="Low"/>
    <n v="0.01"/>
    <n v="5.8"/>
    <n v="5.59"/>
    <n v="3006"/>
    <s v="Thomas Spence"/>
    <x v="0"/>
    <x v="0"/>
    <s v="Office Supplies"/>
    <s v="Binders and Binder Accessories"/>
    <s v="Small Box"/>
    <s v="Wilson Jones “Snap” Scratch Pad Binder Tool for Ring Binders"/>
    <n v="0.4"/>
    <x v="1"/>
    <s v="Idaho"/>
    <s v="Idaho Falls"/>
    <n v="83402"/>
    <d v="2012-03-08T00:00:00"/>
    <d v="2012-03-13T00:00:00"/>
    <n v="-106.42100000000001"/>
    <n v="11"/>
    <n v="65.290000000000006"/>
    <n v="91393"/>
    <s v="Low"/>
  </r>
  <r>
    <n v="23918"/>
    <s v="Not Specified"/>
    <n v="0.05"/>
    <n v="320.64"/>
    <n v="29.2"/>
    <n v="3006"/>
    <s v="Thomas Spence"/>
    <x v="2"/>
    <x v="0"/>
    <s v="Furniture"/>
    <s v="Tables"/>
    <s v="Jumbo Box"/>
    <s v="Chromcraft 48&quot; x 96&quot; Racetrack Double Pedestal Table"/>
    <n v="0.66"/>
    <x v="1"/>
    <s v="Idaho"/>
    <s v="Idaho Falls"/>
    <n v="83402"/>
    <d v="2012-10-21T00:00:00"/>
    <d v="2012-10-22T00:00:00"/>
    <n v="1619.3011999999999"/>
    <n v="12"/>
    <n v="3110.9"/>
    <n v="91395"/>
    <s v="Low"/>
  </r>
  <r>
    <n v="24424"/>
    <s v="Not Specified"/>
    <n v="0.01"/>
    <n v="81.94"/>
    <n v="55.81"/>
    <n v="3006"/>
    <s v="Thomas Spence"/>
    <x v="2"/>
    <x v="0"/>
    <s v="Furniture"/>
    <s v="Bookcases"/>
    <s v="Jumbo Box"/>
    <s v="O'Sullivan 5-Shelf Heavy-Duty Bookcases"/>
    <n v="0.6"/>
    <x v="1"/>
    <s v="Idaho"/>
    <s v="Idaho Falls"/>
    <n v="83402"/>
    <d v="2013-12-12T00:00:00"/>
    <d v="2013-12-13T00:00:00"/>
    <n v="-100.43039999999999"/>
    <n v="4"/>
    <n v="352.39"/>
    <n v="91396"/>
    <s v="Low"/>
  </r>
  <r>
    <n v="23627"/>
    <s v="Critical"/>
    <n v="0.05"/>
    <n v="9.99"/>
    <n v="4.78"/>
    <n v="3008"/>
    <s v="Penny Rich"/>
    <x v="0"/>
    <x v="1"/>
    <s v="Office Supplies"/>
    <s v="Paper"/>
    <s v="Small Box"/>
    <s v="Xerox 1896"/>
    <n v="0.4"/>
    <x v="0"/>
    <s v="Minnesota"/>
    <s v="Minnetonka Mills"/>
    <n v="55343"/>
    <d v="2010-09-06T00:00:00"/>
    <d v="2010-09-07T00:00:00"/>
    <n v="41.3"/>
    <n v="20"/>
    <n v="203.37"/>
    <n v="89414"/>
    <s v="Low"/>
  </r>
  <r>
    <n v="24908"/>
    <s v="High"/>
    <n v="0.01"/>
    <n v="12.28"/>
    <n v="6.47"/>
    <n v="3008"/>
    <s v="Penny Rich"/>
    <x v="0"/>
    <x v="1"/>
    <s v="Office Supplies"/>
    <s v="Paper"/>
    <s v="Small Box"/>
    <s v="Xerox 1881"/>
    <n v="0.38"/>
    <x v="0"/>
    <s v="Minnesota"/>
    <s v="Minnetonka Mills"/>
    <n v="55343"/>
    <d v="2010-12-11T00:00:00"/>
    <d v="2010-12-12T00:00:00"/>
    <n v="47.61"/>
    <n v="12"/>
    <n v="160.66"/>
    <n v="89415"/>
    <s v="Low"/>
  </r>
  <r>
    <n v="18982"/>
    <s v="Low"/>
    <n v="0.05"/>
    <n v="14.27"/>
    <n v="7.27"/>
    <n v="3008"/>
    <s v="Penny Rich"/>
    <x v="0"/>
    <x v="1"/>
    <s v="Office Supplies"/>
    <s v="Binders and Binder Accessories"/>
    <s v="Small Box"/>
    <s v="GBC Laser Imprintable Binding System Covers, Desert Sand"/>
    <n v="0.38"/>
    <x v="0"/>
    <s v="Minnesota"/>
    <s v="Minnetonka Mills"/>
    <n v="55343"/>
    <d v="2013-05-10T00:00:00"/>
    <d v="2013-05-12T00:00:00"/>
    <n v="-12.765000000000001"/>
    <n v="3"/>
    <n v="44.62"/>
    <n v="89417"/>
    <s v="Low"/>
  </r>
  <r>
    <n v="18983"/>
    <s v="Low"/>
    <n v="0.01"/>
    <n v="159.99"/>
    <n v="5.5"/>
    <n v="3008"/>
    <s v="Penny Rich"/>
    <x v="0"/>
    <x v="1"/>
    <s v="Technology"/>
    <s v="Computer Peripherals"/>
    <s v="Small Box"/>
    <s v="Gyration RF Keyboard"/>
    <n v="0.49"/>
    <x v="0"/>
    <s v="Minnesota"/>
    <s v="Minnetonka Mills"/>
    <n v="55343"/>
    <d v="2013-05-10T00:00:00"/>
    <d v="2013-05-12T00:00:00"/>
    <n v="1092.8910000000001"/>
    <n v="10"/>
    <n v="1583.9"/>
    <n v="89417"/>
    <s v="Low"/>
  </r>
  <r>
    <n v="18984"/>
    <s v="Low"/>
    <n v="0.01"/>
    <n v="27.75"/>
    <n v="19.989999999999998"/>
    <n v="3008"/>
    <s v="Penny Rich"/>
    <x v="0"/>
    <x v="1"/>
    <s v="Office Supplies"/>
    <s v="Storage &amp; Organization"/>
    <s v="Small Box"/>
    <s v="Fellowes Super Stor/Drawer®"/>
    <n v="0.67"/>
    <x v="0"/>
    <s v="Minnesota"/>
    <s v="Minnetonka Mills"/>
    <n v="55343"/>
    <d v="2013-05-10T00:00:00"/>
    <d v="2013-05-12T00:00:00"/>
    <n v="-386.02"/>
    <n v="12"/>
    <n v="352.82"/>
    <n v="89417"/>
    <s v="Low"/>
  </r>
  <r>
    <n v="25751"/>
    <s v="Medium"/>
    <n v="0.06"/>
    <n v="5.58"/>
    <n v="2.99"/>
    <n v="3009"/>
    <s v="Jeanne Schwarz"/>
    <x v="0"/>
    <x v="1"/>
    <s v="Office Supplies"/>
    <s v="Binders and Binder Accessories"/>
    <s v="Small Box"/>
    <s v="Avery Heavy-Duty EZD ™ Binder With Locking Rings"/>
    <n v="0.37"/>
    <x v="0"/>
    <s v="Minnesota"/>
    <s v="Moorhead"/>
    <n v="56560"/>
    <d v="2013-03-27T00:00:00"/>
    <d v="2013-03-29T00:00:00"/>
    <n v="-1.84"/>
    <n v="3"/>
    <n v="17.37"/>
    <n v="89416"/>
    <s v="Medium"/>
  </r>
  <r>
    <n v="25752"/>
    <s v="Medium"/>
    <n v="0.05"/>
    <n v="39.979999999999997"/>
    <n v="7.12"/>
    <n v="3009"/>
    <s v="Jeanne Schwarz"/>
    <x v="0"/>
    <x v="1"/>
    <s v="Technology"/>
    <s v="Computer Peripherals"/>
    <s v="Small Box"/>
    <s v="IBM Active Response Keyboard, Black"/>
    <n v="0.67"/>
    <x v="0"/>
    <s v="Minnesota"/>
    <s v="Moorhead"/>
    <n v="56560"/>
    <d v="2013-03-27T00:00:00"/>
    <d v="2013-03-28T00:00:00"/>
    <n v="-26.49"/>
    <n v="8"/>
    <n v="305.69"/>
    <n v="89416"/>
    <s v="Low"/>
  </r>
  <r>
    <n v="25753"/>
    <s v="Medium"/>
    <n v="0.09"/>
    <n v="125.99"/>
    <n v="8.99"/>
    <n v="3009"/>
    <s v="Jeanne Schwarz"/>
    <x v="0"/>
    <x v="1"/>
    <s v="Technology"/>
    <s v="Telephones and Communication"/>
    <s v="Small Box"/>
    <s v="M70"/>
    <n v="0.59"/>
    <x v="0"/>
    <s v="Minnesota"/>
    <s v="Moorhead"/>
    <n v="56560"/>
    <d v="2013-03-27T00:00:00"/>
    <d v="2013-03-28T00:00:00"/>
    <n v="653.59559999999999"/>
    <n v="9"/>
    <n v="947.24"/>
    <n v="89416"/>
    <s v="Medium"/>
  </r>
  <r>
    <n v="18095"/>
    <s v="Medium"/>
    <n v="0.1"/>
    <n v="5.28"/>
    <n v="6.26"/>
    <n v="3010"/>
    <s v="Sharon Hopkins"/>
    <x v="0"/>
    <x v="0"/>
    <s v="Office Supplies"/>
    <s v="Paper"/>
    <s v="Small Box"/>
    <s v="Xerox 1928"/>
    <n v="0.4"/>
    <x v="3"/>
    <s v="Arkansas"/>
    <s v="Van Buren"/>
    <n v="72956"/>
    <d v="2013-10-20T00:00:00"/>
    <d v="2013-10-22T00:00:00"/>
    <n v="-113.20400000000001"/>
    <n v="26"/>
    <n v="136.69"/>
    <n v="86351"/>
    <s v="Medium"/>
  </r>
  <r>
    <n v="18096"/>
    <s v="Medium"/>
    <n v="0.01"/>
    <n v="65.989999999999995"/>
    <n v="2.5"/>
    <n v="3010"/>
    <s v="Sharon Hopkins"/>
    <x v="0"/>
    <x v="0"/>
    <s v="Technology"/>
    <s v="Telephones and Communication"/>
    <s v="Small Box"/>
    <s v="6190"/>
    <n v="0.55000000000000004"/>
    <x v="3"/>
    <s v="Arkansas"/>
    <s v="Van Buren"/>
    <n v="72956"/>
    <d v="2013-10-20T00:00:00"/>
    <d v="2013-10-22T00:00:00"/>
    <n v="-37.496899999999997"/>
    <n v="23"/>
    <n v="1353.84"/>
    <n v="86351"/>
    <s v="Low"/>
  </r>
  <r>
    <n v="7898"/>
    <s v="Critical"/>
    <n v="0.03"/>
    <n v="5.98"/>
    <n v="5.35"/>
    <n v="3011"/>
    <s v="Tammy Raynor"/>
    <x v="0"/>
    <x v="0"/>
    <s v="Office Supplies"/>
    <s v="Paper"/>
    <s v="Small Box"/>
    <s v="Xerox 1947"/>
    <n v="0.4"/>
    <x v="2"/>
    <s v="Massachusetts"/>
    <s v="Boston"/>
    <n v="2113"/>
    <d v="2010-05-28T00:00:00"/>
    <d v="2010-05-29T00:00:00"/>
    <n v="-23.5"/>
    <n v="16"/>
    <n v="107.08"/>
    <n v="56486"/>
    <s v="Low"/>
  </r>
  <r>
    <n v="1041"/>
    <s v="Critical"/>
    <n v="0.03"/>
    <n v="300.64999999999998"/>
    <n v="24.49"/>
    <n v="3011"/>
    <s v="Tammy Raynor"/>
    <x v="0"/>
    <x v="0"/>
    <s v="Office Supplies"/>
    <s v="Appliances"/>
    <s v="Large Box"/>
    <s v="Honeywell Enviracaire Portable HEPA Air Cleaner for 17' x 22' Room"/>
    <n v="0.52"/>
    <x v="2"/>
    <s v="Massachusetts"/>
    <s v="Boston"/>
    <n v="2113"/>
    <d v="2010-10-28T00:00:00"/>
    <d v="2010-10-30T00:00:00"/>
    <n v="1282.4959999999999"/>
    <n v="32"/>
    <n v="9705.4599999999991"/>
    <n v="7623"/>
    <s v="Low"/>
  </r>
  <r>
    <n v="1042"/>
    <s v="Critical"/>
    <n v="0.06"/>
    <n v="49.99"/>
    <n v="19.989999999999998"/>
    <n v="3011"/>
    <s v="Tammy Raynor"/>
    <x v="0"/>
    <x v="0"/>
    <s v="Technology"/>
    <s v="Computer Peripherals"/>
    <s v="Small Box"/>
    <s v="US Robotics 56K V.92 Internal PCI Faxmodem"/>
    <n v="0.45"/>
    <x v="2"/>
    <s v="Massachusetts"/>
    <s v="Boston"/>
    <n v="2113"/>
    <d v="2010-10-28T00:00:00"/>
    <d v="2010-10-30T00:00:00"/>
    <n v="17.2"/>
    <n v="67"/>
    <n v="3247.54"/>
    <n v="7623"/>
    <s v="Medium"/>
  </r>
  <r>
    <n v="1043"/>
    <s v="Critical"/>
    <n v="0.1"/>
    <n v="104.85"/>
    <n v="4.6500000000000004"/>
    <n v="3011"/>
    <s v="Tammy Raynor"/>
    <x v="0"/>
    <x v="0"/>
    <s v="Office Supplies"/>
    <s v="Paper"/>
    <s v="Small Box"/>
    <s v="Xerox 1941"/>
    <n v="0.37"/>
    <x v="2"/>
    <s v="Massachusetts"/>
    <s v="Boston"/>
    <n v="2113"/>
    <d v="2010-10-28T00:00:00"/>
    <d v="2010-10-29T00:00:00"/>
    <n v="1184.1200000000001"/>
    <n v="58"/>
    <n v="5582.63"/>
    <n v="7623"/>
    <s v="Medium"/>
  </r>
  <r>
    <n v="584"/>
    <s v="Medium"/>
    <n v="0.1"/>
    <n v="4.84"/>
    <n v="0.71"/>
    <n v="3011"/>
    <s v="Tammy Raynor"/>
    <x v="0"/>
    <x v="0"/>
    <s v="Office Supplies"/>
    <s v="Pens &amp; Art Supplies"/>
    <s v="Wrap Bag"/>
    <s v="*Staples* Highlighting Markers"/>
    <n v="0.52"/>
    <x v="2"/>
    <s v="Massachusetts"/>
    <s v="Boston"/>
    <n v="2113"/>
    <d v="2011-05-06T00:00:00"/>
    <d v="2011-05-09T00:00:00"/>
    <n v="8.66"/>
    <n v="20"/>
    <n v="90.74"/>
    <n v="4004"/>
    <s v="Medium"/>
  </r>
  <r>
    <n v="585"/>
    <s v="Medium"/>
    <n v="0.05"/>
    <n v="34.58"/>
    <n v="8.99"/>
    <n v="3011"/>
    <s v="Tammy Raynor"/>
    <x v="0"/>
    <x v="0"/>
    <s v="Office Supplies"/>
    <s v="Pens &amp; Art Supplies"/>
    <s v="Small Pack"/>
    <s v="Panasonic KP-350BK Electric Pencil Sharpener with Auto Stop"/>
    <n v="0.56000000000000005"/>
    <x v="2"/>
    <s v="Massachusetts"/>
    <s v="Boston"/>
    <n v="2113"/>
    <d v="2011-05-06T00:00:00"/>
    <d v="2011-05-07T00:00:00"/>
    <n v="195.48"/>
    <n v="64"/>
    <n v="2199.64"/>
    <n v="4004"/>
    <s v="Low"/>
  </r>
  <r>
    <n v="5638"/>
    <s v="Not Specified"/>
    <n v="0"/>
    <n v="150.97999999999999"/>
    <n v="39.25"/>
    <n v="3011"/>
    <s v="Tammy Raynor"/>
    <x v="2"/>
    <x v="0"/>
    <s v="Furniture"/>
    <s v="Tables"/>
    <s v="Jumbo Box"/>
    <s v="Iceberg OfficeWorks 42&quot; Round Tables"/>
    <n v="0.75"/>
    <x v="2"/>
    <s v="Massachusetts"/>
    <s v="Boston"/>
    <n v="2113"/>
    <d v="2012-03-05T00:00:00"/>
    <d v="2012-03-07T00:00:00"/>
    <n v="-375.33210000000008"/>
    <n v="56"/>
    <n v="8583.39"/>
    <n v="39878"/>
    <s v="No Discount"/>
  </r>
  <r>
    <n v="5648"/>
    <s v="Not Specified"/>
    <n v="0.03"/>
    <n v="6.3"/>
    <n v="0.5"/>
    <n v="3011"/>
    <s v="Tammy Raynor"/>
    <x v="0"/>
    <x v="0"/>
    <s v="Office Supplies"/>
    <s v="Labels"/>
    <s v="Small Box"/>
    <s v="Avery 48"/>
    <n v="0.39"/>
    <x v="2"/>
    <s v="Massachusetts"/>
    <s v="Boston"/>
    <n v="2113"/>
    <d v="2013-09-25T00:00:00"/>
    <d v="2013-09-26T00:00:00"/>
    <n v="108.49"/>
    <n v="74"/>
    <n v="474.83"/>
    <n v="39972"/>
    <s v="Low"/>
  </r>
  <r>
    <n v="5649"/>
    <s v="Not Specified"/>
    <n v="0.01"/>
    <n v="3.69"/>
    <n v="0.5"/>
    <n v="3011"/>
    <s v="Tammy Raynor"/>
    <x v="0"/>
    <x v="0"/>
    <s v="Office Supplies"/>
    <s v="Labels"/>
    <s v="Small Box"/>
    <s v="Avery 501"/>
    <n v="0.38"/>
    <x v="2"/>
    <s v="Massachusetts"/>
    <s v="Boston"/>
    <n v="2113"/>
    <d v="2013-09-25T00:00:00"/>
    <d v="2013-09-27T00:00:00"/>
    <n v="62.73"/>
    <n v="76"/>
    <n v="292.58"/>
    <n v="39972"/>
    <s v="Low"/>
  </r>
  <r>
    <n v="5650"/>
    <s v="Not Specified"/>
    <n v="0.05"/>
    <n v="5.0599999999999996"/>
    <n v="2.99"/>
    <n v="3011"/>
    <s v="Tammy Raynor"/>
    <x v="0"/>
    <x v="0"/>
    <s v="Office Supplies"/>
    <s v="Binders and Binder Accessories"/>
    <s v="Small Box"/>
    <s v="Wilson Jones Standard D-Ring Binders"/>
    <n v="0.38"/>
    <x v="2"/>
    <s v="Massachusetts"/>
    <s v="Boston"/>
    <n v="2113"/>
    <d v="2013-09-25T00:00:00"/>
    <d v="2013-09-28T00:00:00"/>
    <n v="-7.36"/>
    <n v="40"/>
    <n v="204.34"/>
    <n v="39972"/>
    <s v="Low"/>
  </r>
  <r>
    <n v="95"/>
    <s v="Medium"/>
    <n v="0.1"/>
    <n v="5.28"/>
    <n v="6.26"/>
    <n v="3011"/>
    <s v="Tammy Raynor"/>
    <x v="0"/>
    <x v="0"/>
    <s v="Office Supplies"/>
    <s v="Paper"/>
    <s v="Small Box"/>
    <s v="Xerox 1928"/>
    <n v="0.4"/>
    <x v="2"/>
    <s v="Massachusetts"/>
    <s v="Boston"/>
    <n v="2113"/>
    <d v="2013-10-20T00:00:00"/>
    <d v="2013-10-22T00:00:00"/>
    <n v="-166.29"/>
    <n v="105"/>
    <n v="552.03"/>
    <n v="612"/>
    <s v="Medium"/>
  </r>
  <r>
    <n v="96"/>
    <s v="Medium"/>
    <n v="0.01"/>
    <n v="65.989999999999995"/>
    <n v="2.5"/>
    <n v="3011"/>
    <s v="Tammy Raynor"/>
    <x v="0"/>
    <x v="0"/>
    <s v="Technology"/>
    <s v="Telephones and Communication"/>
    <s v="Small Box"/>
    <s v="6190"/>
    <n v="0.55000000000000004"/>
    <x v="2"/>
    <s v="Massachusetts"/>
    <s v="Boston"/>
    <n v="2113"/>
    <d v="2013-10-20T00:00:00"/>
    <d v="2013-10-22T00:00:00"/>
    <n v="881.67599999999993"/>
    <n v="90"/>
    <n v="5297.63"/>
    <n v="612"/>
    <s v="Low"/>
  </r>
  <r>
    <n v="19041"/>
    <s v="Critical"/>
    <n v="0.03"/>
    <n v="300.64999999999998"/>
    <n v="24.49"/>
    <n v="3012"/>
    <s v="Annie Livingston"/>
    <x v="0"/>
    <x v="0"/>
    <s v="Office Supplies"/>
    <s v="Appliances"/>
    <s v="Large Box"/>
    <s v="Honeywell Enviracaire Portable HEPA Air Cleaner for 17' x 22' Room"/>
    <n v="0.52"/>
    <x v="2"/>
    <s v="New York"/>
    <s v="Rochester"/>
    <n v="14609"/>
    <d v="2010-10-28T00:00:00"/>
    <d v="2010-10-30T00:00:00"/>
    <n v="1474.8703999999998"/>
    <n v="8"/>
    <n v="2426.36"/>
    <n v="86346"/>
    <s v="Low"/>
  </r>
  <r>
    <n v="19042"/>
    <s v="Critical"/>
    <n v="0.06"/>
    <n v="49.99"/>
    <n v="19.989999999999998"/>
    <n v="3012"/>
    <s v="Annie Livingston"/>
    <x v="0"/>
    <x v="0"/>
    <s v="Technology"/>
    <s v="Computer Peripherals"/>
    <s v="Small Box"/>
    <s v="US Robotics 56K V.92 Internal PCI Faxmodem"/>
    <n v="0.45"/>
    <x v="2"/>
    <s v="New York"/>
    <s v="Rochester"/>
    <n v="14609"/>
    <d v="2010-10-28T00:00:00"/>
    <d v="2010-10-30T00:00:00"/>
    <n v="19.78"/>
    <n v="17"/>
    <n v="824"/>
    <n v="86346"/>
    <s v="Medium"/>
  </r>
  <r>
    <n v="19043"/>
    <s v="Critical"/>
    <n v="0.1"/>
    <n v="104.85"/>
    <n v="4.6500000000000004"/>
    <n v="3012"/>
    <s v="Annie Livingston"/>
    <x v="0"/>
    <x v="0"/>
    <s v="Office Supplies"/>
    <s v="Paper"/>
    <s v="Small Box"/>
    <s v="Xerox 1941"/>
    <n v="0.37"/>
    <x v="2"/>
    <s v="New York"/>
    <s v="Rochester"/>
    <n v="14609"/>
    <d v="2010-10-28T00:00:00"/>
    <d v="2010-10-29T00:00:00"/>
    <n v="929.7956999999999"/>
    <n v="14"/>
    <n v="1347.53"/>
    <n v="86346"/>
    <s v="Medium"/>
  </r>
  <r>
    <n v="18584"/>
    <s v="Medium"/>
    <n v="0.1"/>
    <n v="4.84"/>
    <n v="0.71"/>
    <n v="3012"/>
    <s v="Annie Livingston"/>
    <x v="0"/>
    <x v="0"/>
    <s v="Office Supplies"/>
    <s v="Pens &amp; Art Supplies"/>
    <s v="Wrap Bag"/>
    <s v="*Staples* Highlighting Markers"/>
    <n v="0.52"/>
    <x v="2"/>
    <s v="New York"/>
    <s v="Rochester"/>
    <n v="14609"/>
    <d v="2011-05-06T00:00:00"/>
    <d v="2011-05-09T00:00:00"/>
    <n v="8.66"/>
    <n v="5"/>
    <n v="22.69"/>
    <n v="86347"/>
    <s v="Medium"/>
  </r>
  <r>
    <n v="18585"/>
    <s v="Medium"/>
    <n v="0.05"/>
    <n v="34.58"/>
    <n v="8.99"/>
    <n v="3012"/>
    <s v="Annie Livingston"/>
    <x v="0"/>
    <x v="0"/>
    <s v="Office Supplies"/>
    <s v="Pens &amp; Art Supplies"/>
    <s v="Small Pack"/>
    <s v="Panasonic KP-350BK Electric Pencil Sharpener with Auto Stop"/>
    <n v="0.56000000000000005"/>
    <x v="2"/>
    <s v="New York"/>
    <s v="Rochester"/>
    <n v="14609"/>
    <d v="2011-05-06T00:00:00"/>
    <d v="2011-05-07T00:00:00"/>
    <n v="195.48"/>
    <n v="16"/>
    <n v="549.91"/>
    <n v="86347"/>
    <s v="Low"/>
  </r>
  <r>
    <n v="23638"/>
    <s v="Not Specified"/>
    <n v="0"/>
    <n v="150.97999999999999"/>
    <n v="39.25"/>
    <n v="3012"/>
    <s v="Annie Livingston"/>
    <x v="2"/>
    <x v="0"/>
    <s v="Furniture"/>
    <s v="Tables"/>
    <s v="Jumbo Box"/>
    <s v="Iceberg OfficeWorks 42&quot; Round Tables"/>
    <n v="0.75"/>
    <x v="2"/>
    <s v="New York"/>
    <s v="Rochester"/>
    <n v="14609"/>
    <d v="2012-03-05T00:00:00"/>
    <d v="2012-03-07T00:00:00"/>
    <n v="-375.33210000000008"/>
    <n v="14"/>
    <n v="2145.85"/>
    <n v="86348"/>
    <s v="No Discount"/>
  </r>
  <r>
    <n v="23648"/>
    <s v="Not Specified"/>
    <n v="0.03"/>
    <n v="6.3"/>
    <n v="0.5"/>
    <n v="3012"/>
    <s v="Annie Livingston"/>
    <x v="0"/>
    <x v="0"/>
    <s v="Office Supplies"/>
    <s v="Labels"/>
    <s v="Small Box"/>
    <s v="Avery 48"/>
    <n v="0.39"/>
    <x v="2"/>
    <s v="New York"/>
    <s v="Rochester"/>
    <n v="14609"/>
    <d v="2013-09-25T00:00:00"/>
    <d v="2013-09-26T00:00:00"/>
    <n v="79.694999999999993"/>
    <n v="18"/>
    <n v="115.5"/>
    <n v="86350"/>
    <s v="Low"/>
  </r>
  <r>
    <n v="23649"/>
    <s v="Not Specified"/>
    <n v="0.01"/>
    <n v="3.69"/>
    <n v="0.5"/>
    <n v="3012"/>
    <s v="Annie Livingston"/>
    <x v="0"/>
    <x v="0"/>
    <s v="Office Supplies"/>
    <s v="Labels"/>
    <s v="Small Box"/>
    <s v="Avery 501"/>
    <n v="0.38"/>
    <x v="2"/>
    <s v="New York"/>
    <s v="Rochester"/>
    <n v="14609"/>
    <d v="2013-09-25T00:00:00"/>
    <d v="2013-09-27T00:00:00"/>
    <n v="50.4666"/>
    <n v="19"/>
    <n v="73.14"/>
    <n v="86350"/>
    <s v="Low"/>
  </r>
  <r>
    <n v="25898"/>
    <s v="Critical"/>
    <n v="0.03"/>
    <n v="5.98"/>
    <n v="5.35"/>
    <n v="3013"/>
    <s v="Ronnie Pace"/>
    <x v="0"/>
    <x v="0"/>
    <s v="Office Supplies"/>
    <s v="Paper"/>
    <s v="Small Box"/>
    <s v="Xerox 1947"/>
    <n v="0.4"/>
    <x v="2"/>
    <s v="New York"/>
    <s v="Rome"/>
    <n v="13440"/>
    <d v="2013-05-28T00:00:00"/>
    <d v="2013-05-29T00:00:00"/>
    <n v="-23.5"/>
    <n v="4"/>
    <n v="26.77"/>
    <n v="86349"/>
    <s v="Low"/>
  </r>
  <r>
    <n v="23650"/>
    <s v="Not Specified"/>
    <n v="0.05"/>
    <n v="5.0599999999999996"/>
    <n v="2.99"/>
    <n v="3013"/>
    <s v="Ronnie Pace"/>
    <x v="0"/>
    <x v="0"/>
    <s v="Office Supplies"/>
    <s v="Binders and Binder Accessories"/>
    <s v="Small Box"/>
    <s v="Wilson Jones Standard D-Ring Binders"/>
    <n v="0.38"/>
    <x v="2"/>
    <s v="New York"/>
    <s v="Rome"/>
    <n v="13440"/>
    <d v="2013-09-25T00:00:00"/>
    <d v="2013-09-28T00:00:00"/>
    <n v="-6.7712000000000003"/>
    <n v="10"/>
    <n v="51.08"/>
    <n v="86350"/>
    <s v="Low"/>
  </r>
  <r>
    <n v="25899"/>
    <s v="Low"/>
    <n v="0.02"/>
    <n v="30.98"/>
    <n v="11.63"/>
    <n v="3015"/>
    <s v="Julian Stallings"/>
    <x v="0"/>
    <x v="0"/>
    <s v="Office Supplies"/>
    <s v="Binders and Binder Accessories"/>
    <s v="Small Box"/>
    <s v="GBC Linen Binding Covers"/>
    <n v="0.37"/>
    <x v="2"/>
    <s v="New York"/>
    <s v="Rome"/>
    <n v="13440"/>
    <d v="2013-02-11T00:00:00"/>
    <d v="2013-02-18T00:00:00"/>
    <n v="-24.425999999999998"/>
    <n v="1"/>
    <n v="36.67"/>
    <n v="91590"/>
    <s v="Low"/>
  </r>
  <r>
    <n v="25900"/>
    <s v="Low"/>
    <n v="0.02"/>
    <n v="4.9800000000000004"/>
    <n v="7.54"/>
    <n v="3015"/>
    <s v="Julian Stallings"/>
    <x v="0"/>
    <x v="0"/>
    <s v="Office Supplies"/>
    <s v="Paper"/>
    <s v="Small Box"/>
    <s v="Xerox 1961"/>
    <n v="0.38"/>
    <x v="2"/>
    <s v="New York"/>
    <s v="Rome"/>
    <n v="13440"/>
    <d v="2013-02-11T00:00:00"/>
    <d v="2013-02-18T00:00:00"/>
    <n v="-153.19999999999999"/>
    <n v="9"/>
    <n v="48.06"/>
    <n v="91590"/>
    <s v="Low"/>
  </r>
  <r>
    <n v="25870"/>
    <s v="Not Specified"/>
    <n v="0.06"/>
    <n v="517.48"/>
    <n v="16.63"/>
    <n v="3015"/>
    <s v="Julian Stallings"/>
    <x v="2"/>
    <x v="0"/>
    <s v="Technology"/>
    <s v="Office Machines"/>
    <s v="Jumbo Box"/>
    <s v="Panasonic KX-P3626 Dot Matrix Printer"/>
    <n v="0.59"/>
    <x v="2"/>
    <s v="New York"/>
    <s v="Rome"/>
    <n v="13440"/>
    <d v="2013-09-17T00:00:00"/>
    <d v="2013-09-19T00:00:00"/>
    <n v="2019.4487999999999"/>
    <n v="12"/>
    <n v="6012.29"/>
    <n v="91591"/>
    <s v="Medium"/>
  </r>
  <r>
    <n v="25871"/>
    <s v="Not Specified"/>
    <n v="0.04"/>
    <n v="15.04"/>
    <n v="1.97"/>
    <n v="3015"/>
    <s v="Julian Stallings"/>
    <x v="0"/>
    <x v="0"/>
    <s v="Office Supplies"/>
    <s v="Paper"/>
    <s v="Wrap Bag"/>
    <s v="White GlueTop Scratch Pads"/>
    <n v="0.39"/>
    <x v="2"/>
    <s v="New York"/>
    <s v="Rome"/>
    <n v="13440"/>
    <d v="2013-09-17T00:00:00"/>
    <d v="2013-09-17T00:00:00"/>
    <n v="135.39869999999999"/>
    <n v="13"/>
    <n v="196.23"/>
    <n v="91591"/>
    <s v="Low"/>
  </r>
  <r>
    <n v="25872"/>
    <s v="Not Specified"/>
    <n v="0.06"/>
    <n v="24.98"/>
    <n v="8.7899999999999991"/>
    <n v="3015"/>
    <s v="Julian Stallings"/>
    <x v="0"/>
    <x v="0"/>
    <s v="Office Supplies"/>
    <s v="Storage &amp; Organization"/>
    <s v="Small Box"/>
    <s v="2300 Heavy-Duty Transfer File Systems by Perma"/>
    <n v="0.66"/>
    <x v="2"/>
    <s v="New York"/>
    <s v="Rome"/>
    <n v="13440"/>
    <d v="2013-09-17T00:00:00"/>
    <d v="2013-09-18T00:00:00"/>
    <n v="-34.288400000000003"/>
    <n v="25"/>
    <n v="638.66999999999996"/>
    <n v="91591"/>
    <s v="Medium"/>
  </r>
  <r>
    <n v="22064"/>
    <s v="Critical"/>
    <n v="0.01"/>
    <n v="5.58"/>
    <n v="5.3"/>
    <n v="3017"/>
    <s v="Melvin Benton"/>
    <x v="0"/>
    <x v="0"/>
    <s v="Office Supplies"/>
    <s v="Envelopes"/>
    <s v="Small Box"/>
    <s v="Staples Brown Kraft Recycled Clasp Envelopes"/>
    <n v="0.35"/>
    <x v="1"/>
    <s v="California"/>
    <s v="Encinitas"/>
    <n v="92024"/>
    <d v="2010-07-09T00:00:00"/>
    <d v="2010-07-10T00:00:00"/>
    <n v="-7.25"/>
    <n v="1"/>
    <n v="11.16"/>
    <n v="89071"/>
    <s v="Low"/>
  </r>
  <r>
    <n v="22065"/>
    <s v="Critical"/>
    <n v="0.03"/>
    <n v="3.98"/>
    <n v="0.7"/>
    <n v="3017"/>
    <s v="Melvin Benton"/>
    <x v="0"/>
    <x v="0"/>
    <s v="Office Supplies"/>
    <s v="Pens &amp; Art Supplies"/>
    <s v="Wrap Bag"/>
    <s v="4009® Highlighters by Sanford"/>
    <n v="0.52"/>
    <x v="1"/>
    <s v="California"/>
    <s v="Encinitas"/>
    <n v="92024"/>
    <d v="2010-07-09T00:00:00"/>
    <d v="2010-07-10T00:00:00"/>
    <n v="31.201799999999995"/>
    <n v="11"/>
    <n v="45.22"/>
    <n v="89071"/>
    <s v="Low"/>
  </r>
  <r>
    <n v="19812"/>
    <s v="Medium"/>
    <n v="0.04"/>
    <n v="5.74"/>
    <n v="5.01"/>
    <n v="3017"/>
    <s v="Melvin Benton"/>
    <x v="0"/>
    <x v="0"/>
    <s v="Office Supplies"/>
    <s v="Binders and Binder Accessories"/>
    <s v="Small Box"/>
    <s v="Binder Posts"/>
    <n v="0.39"/>
    <x v="1"/>
    <s v="California"/>
    <s v="Encinitas"/>
    <n v="92024"/>
    <d v="2011-06-25T00:00:00"/>
    <d v="2011-06-26T00:00:00"/>
    <n v="-16.081600000000002"/>
    <n v="3"/>
    <n v="19.170000000000002"/>
    <n v="89073"/>
    <s v="Low"/>
  </r>
  <r>
    <n v="19813"/>
    <s v="Medium"/>
    <n v="0.06"/>
    <n v="4.24"/>
    <n v="5.41"/>
    <n v="3017"/>
    <s v="Melvin Benton"/>
    <x v="0"/>
    <x v="0"/>
    <s v="Office Supplies"/>
    <s v="Binders and Binder Accessories"/>
    <s v="Small Box"/>
    <s v="Storex DuraTech Recycled Plastic Frosted Binders"/>
    <n v="0.35"/>
    <x v="1"/>
    <s v="California"/>
    <s v="Encinitas"/>
    <n v="92024"/>
    <d v="2011-06-25T00:00:00"/>
    <d v="2011-06-26T00:00:00"/>
    <n v="-57.472399999999993"/>
    <n v="8"/>
    <n v="34.58"/>
    <n v="89073"/>
    <s v="Medium"/>
  </r>
  <r>
    <n v="23519"/>
    <s v="High"/>
    <n v="0.02"/>
    <n v="65.989999999999995"/>
    <n v="3.99"/>
    <n v="3017"/>
    <s v="Melvin Benton"/>
    <x v="0"/>
    <x v="0"/>
    <s v="Technology"/>
    <s v="Telephones and Communication"/>
    <s v="Small Box"/>
    <s v="StarTAC 7760"/>
    <n v="0.59"/>
    <x v="1"/>
    <s v="California"/>
    <s v="Encinitas"/>
    <n v="92024"/>
    <d v="2013-06-24T00:00:00"/>
    <d v="2013-06-26T00:00:00"/>
    <n v="682.72050000000002"/>
    <n v="18"/>
    <n v="989.45"/>
    <n v="89075"/>
    <s v="Low"/>
  </r>
  <r>
    <n v="18809"/>
    <s v="Medium"/>
    <n v="7.0000000000000007E-2"/>
    <n v="40.97"/>
    <n v="14.45"/>
    <n v="3018"/>
    <s v="Emily Gibbons"/>
    <x v="0"/>
    <x v="0"/>
    <s v="Furniture"/>
    <s v="Office Furnishings"/>
    <s v="Large Box"/>
    <s v="Dana Halogen Swing-Arm Architect Lamp"/>
    <n v="0.56999999999999995"/>
    <x v="2"/>
    <s v="Massachusetts"/>
    <s v="Somerville"/>
    <n v="2145"/>
    <d v="2011-03-24T00:00:00"/>
    <d v="2011-03-25T00:00:00"/>
    <n v="241.74"/>
    <n v="12"/>
    <n v="492.77"/>
    <n v="89072"/>
    <s v="Medium"/>
  </r>
  <r>
    <n v="18972"/>
    <s v="Low"/>
    <n v="0.02"/>
    <n v="15.42"/>
    <n v="10.68"/>
    <n v="3019"/>
    <s v="Edwin Lang"/>
    <x v="0"/>
    <x v="0"/>
    <s v="Office Supplies"/>
    <s v="Storage &amp; Organization"/>
    <s v="Small Box"/>
    <s v="Decoflex Hanging Personal Folder File, Blue"/>
    <n v="0.57999999999999996"/>
    <x v="2"/>
    <s v="New Jersey"/>
    <s v="East Orange"/>
    <n v="7017"/>
    <d v="2012-10-10T00:00:00"/>
    <d v="2012-10-12T00:00:00"/>
    <n v="-89.963999999999999"/>
    <n v="7"/>
    <n v="112.88"/>
    <n v="89074"/>
    <s v="Low"/>
  </r>
  <r>
    <n v="18973"/>
    <s v="Low"/>
    <n v="0.01"/>
    <n v="1.86"/>
    <n v="2.58"/>
    <n v="3020"/>
    <s v="Shannon Beasley"/>
    <x v="0"/>
    <x v="0"/>
    <s v="Office Supplies"/>
    <s v="Rubber Bands"/>
    <s v="Wrap Bag"/>
    <s v="Super Bands, 12/Pack"/>
    <n v="0.82"/>
    <x v="2"/>
    <s v="New Jersey"/>
    <s v="Rahway"/>
    <n v="7065"/>
    <d v="2012-10-10T00:00:00"/>
    <d v="2012-10-14T00:00:00"/>
    <n v="-100.63440000000001"/>
    <n v="21"/>
    <n v="40.700000000000003"/>
    <n v="89074"/>
    <s v="Low"/>
  </r>
  <r>
    <n v="25104"/>
    <s v="High"/>
    <n v="0"/>
    <n v="10.98"/>
    <n v="5.14"/>
    <n v="3022"/>
    <s v="Patsy Langley"/>
    <x v="0"/>
    <x v="0"/>
    <s v="Office Supplies"/>
    <s v="Binders and Binder Accessories"/>
    <s v="Small Box"/>
    <s v="GBC Imprintable Covers"/>
    <n v="0.36"/>
    <x v="2"/>
    <s v="New York"/>
    <s v="Scarsdale"/>
    <n v="10583"/>
    <d v="2011-09-17T00:00:00"/>
    <d v="2011-09-19T00:00:00"/>
    <n v="43.6815"/>
    <n v="13"/>
    <n v="152.26"/>
    <n v="91138"/>
    <s v="No Discount"/>
  </r>
  <r>
    <n v="25105"/>
    <s v="High"/>
    <n v="0.06"/>
    <n v="124.49"/>
    <n v="51.94"/>
    <n v="3022"/>
    <s v="Patsy Langley"/>
    <x v="2"/>
    <x v="0"/>
    <s v="Furniture"/>
    <s v="Tables"/>
    <s v="Jumbo Box"/>
    <s v="Bevis 36 x 72 Conference Tables"/>
    <n v="0.63"/>
    <x v="2"/>
    <s v="New York"/>
    <s v="Scarsdale"/>
    <n v="10583"/>
    <d v="2011-09-17T00:00:00"/>
    <d v="2011-09-19T00:00:00"/>
    <n v="-300.854983"/>
    <n v="21"/>
    <n v="2505.2199999999998"/>
    <n v="91138"/>
    <s v="Medium"/>
  </r>
  <r>
    <n v="20767"/>
    <s v="Medium"/>
    <n v="0.09"/>
    <n v="35.99"/>
    <n v="0.99"/>
    <n v="3022"/>
    <s v="Patsy Langley"/>
    <x v="0"/>
    <x v="0"/>
    <s v="Technology"/>
    <s v="Telephones and Communication"/>
    <s v="Small Pack"/>
    <s v="Accessory31"/>
    <n v="0.35"/>
    <x v="2"/>
    <s v="New York"/>
    <s v="Scarsdale"/>
    <n v="10583"/>
    <d v="2013-01-30T00:00:00"/>
    <d v="2013-02-01T00:00:00"/>
    <n v="-110.27940000000001"/>
    <n v="1"/>
    <n v="28.4"/>
    <n v="91139"/>
    <s v="Medium"/>
  </r>
  <r>
    <n v="25524"/>
    <s v="High"/>
    <n v="0.05"/>
    <n v="4.54"/>
    <n v="5.83"/>
    <n v="3022"/>
    <s v="Patsy Langley"/>
    <x v="0"/>
    <x v="0"/>
    <s v="Office Supplies"/>
    <s v="Binders and Binder Accessories"/>
    <s v="Small Box"/>
    <s v="Avery® Durable Plastic 1&quot; Binders"/>
    <n v="0.36"/>
    <x v="2"/>
    <s v="New York"/>
    <s v="Scarsdale"/>
    <n v="10583"/>
    <d v="2013-12-29T00:00:00"/>
    <d v="2013-12-30T00:00:00"/>
    <n v="-48.632303999999991"/>
    <n v="20"/>
    <n v="90.9"/>
    <n v="91140"/>
    <s v="Low"/>
  </r>
  <r>
    <n v="20766"/>
    <s v="Medium"/>
    <n v="0.05"/>
    <n v="19.98"/>
    <n v="4"/>
    <n v="3023"/>
    <s v="Evelyn Dougherty"/>
    <x v="0"/>
    <x v="0"/>
    <s v="Technology"/>
    <s v="Computer Peripherals"/>
    <s v="Small Box"/>
    <s v="Belkin 105-Key Black Keyboard"/>
    <n v="0.68"/>
    <x v="0"/>
    <s v="North Dakota"/>
    <s v="Minot"/>
    <n v="58701"/>
    <d v="2013-01-30T00:00:00"/>
    <d v="2013-01-31T00:00:00"/>
    <n v="23.020399999999999"/>
    <n v="11"/>
    <n v="224.54"/>
    <n v="91139"/>
    <s v="Low"/>
  </r>
  <r>
    <n v="20385"/>
    <s v="High"/>
    <n v="0.01"/>
    <n v="150.97999999999999"/>
    <n v="13.99"/>
    <n v="3025"/>
    <s v="Kent Hardy"/>
    <x v="0"/>
    <x v="1"/>
    <s v="Technology"/>
    <s v="Office Machines"/>
    <s v="Medium Box"/>
    <s v="Canon MP41DH Printing Calculator"/>
    <n v="0.38"/>
    <x v="1"/>
    <s v="Washington"/>
    <s v="Issaquah"/>
    <n v="98027"/>
    <d v="2012-04-05T00:00:00"/>
    <d v="2012-04-06T00:00:00"/>
    <n v="1157.1644999999999"/>
    <n v="11"/>
    <n v="1677.05"/>
    <n v="90949"/>
    <s v="Low"/>
  </r>
  <r>
    <n v="20386"/>
    <s v="High"/>
    <n v="0.06"/>
    <n v="415.88"/>
    <n v="11.37"/>
    <n v="3025"/>
    <s v="Kent Hardy"/>
    <x v="0"/>
    <x v="1"/>
    <s v="Office Supplies"/>
    <s v="Storage &amp; Organization"/>
    <s v="Small Box"/>
    <s v="Deluxe Rollaway Locking File with Drawer"/>
    <n v="0.56999999999999995"/>
    <x v="1"/>
    <s v="Washington"/>
    <s v="Issaquah"/>
    <n v="98027"/>
    <d v="2012-04-05T00:00:00"/>
    <d v="2012-04-07T00:00:00"/>
    <n v="857.77350000000001"/>
    <n v="3"/>
    <n v="1243.1500000000001"/>
    <n v="90949"/>
    <s v="Medium"/>
  </r>
  <r>
    <n v="25090"/>
    <s v="Low"/>
    <n v="0.05"/>
    <n v="4.63"/>
    <n v="1.93"/>
    <n v="3026"/>
    <s v="Lewis Khan"/>
    <x v="0"/>
    <x v="3"/>
    <s v="Office Supplies"/>
    <s v="Pens &amp; Art Supplies"/>
    <s v="Wrap Bag"/>
    <s v="Binney &amp; Smith Crayola® Metallic Colored Pencils, 8-Color Set"/>
    <n v="0.52"/>
    <x v="1"/>
    <s v="Washington"/>
    <s v="Kennewick"/>
    <n v="99336"/>
    <d v="2011-05-17T00:00:00"/>
    <d v="2011-05-19T00:00:00"/>
    <n v="-4.96"/>
    <n v="14"/>
    <n v="62.27"/>
    <n v="90947"/>
    <s v="Low"/>
  </r>
  <r>
    <n v="25091"/>
    <s v="Low"/>
    <n v="0.01"/>
    <n v="65.989999999999995"/>
    <n v="8.8000000000000007"/>
    <n v="3026"/>
    <s v="Lewis Khan"/>
    <x v="0"/>
    <x v="3"/>
    <s v="Technology"/>
    <s v="Telephones and Communication"/>
    <s v="Small Box"/>
    <s v="6120"/>
    <n v="0.57999999999999996"/>
    <x v="1"/>
    <s v="Washington"/>
    <s v="Kennewick"/>
    <n v="99336"/>
    <d v="2011-05-17T00:00:00"/>
    <d v="2011-05-26T00:00:00"/>
    <n v="668.96100000000001"/>
    <n v="17"/>
    <n v="1003.31"/>
    <n v="90947"/>
    <s v="Low"/>
  </r>
  <r>
    <n v="25026"/>
    <s v="Not Specified"/>
    <n v="0.05"/>
    <n v="85.99"/>
    <n v="2.79"/>
    <n v="3026"/>
    <s v="Lewis Khan"/>
    <x v="0"/>
    <x v="3"/>
    <s v="Technology"/>
    <s v="Telephones and Communication"/>
    <s v="Small Box"/>
    <s v="6340"/>
    <n v="0.57999999999999996"/>
    <x v="1"/>
    <s v="Washington"/>
    <s v="Kennewick"/>
    <n v="99336"/>
    <d v="2011-08-09T00:00:00"/>
    <d v="2011-08-09T00:00:00"/>
    <n v="690.88319999999987"/>
    <n v="14"/>
    <n v="1001.28"/>
    <n v="90948"/>
    <s v="Low"/>
  </r>
  <r>
    <n v="20387"/>
    <s v="High"/>
    <n v="0.05"/>
    <n v="195.99"/>
    <n v="4.2"/>
    <n v="3026"/>
    <s v="Lewis Khan"/>
    <x v="0"/>
    <x v="1"/>
    <s v="Technology"/>
    <s v="Telephones and Communication"/>
    <s v="Small Box"/>
    <s v="T65"/>
    <n v="0.56000000000000005"/>
    <x v="1"/>
    <s v="Washington"/>
    <s v="Kennewick"/>
    <n v="99336"/>
    <d v="2012-04-05T00:00:00"/>
    <d v="2012-04-07T00:00:00"/>
    <n v="810.26699999999994"/>
    <n v="7"/>
    <n v="1174.3"/>
    <n v="90949"/>
    <s v="Low"/>
  </r>
  <r>
    <n v="25268"/>
    <s v="Medium"/>
    <n v="0.09"/>
    <n v="238.4"/>
    <n v="24.49"/>
    <n v="3026"/>
    <s v="Lewis Khan"/>
    <x v="0"/>
    <x v="3"/>
    <s v="Furniture"/>
    <s v="Chairs &amp; Chairmats"/>
    <s v="Large Box"/>
    <s v="Safco Contoured Stacking Chairs"/>
    <m/>
    <x v="1"/>
    <s v="Washington"/>
    <s v="Kennewick"/>
    <n v="99336"/>
    <d v="2013-04-23T00:00:00"/>
    <d v="2013-04-24T00:00:00"/>
    <n v="41.83"/>
    <n v="3"/>
    <n v="658.18"/>
    <n v="90950"/>
    <s v="Medium"/>
  </r>
  <r>
    <n v="25269"/>
    <s v="Medium"/>
    <n v="0"/>
    <n v="85.99"/>
    <n v="1.25"/>
    <n v="3026"/>
    <s v="Lewis Khan"/>
    <x v="1"/>
    <x v="3"/>
    <s v="Technology"/>
    <s v="Telephones and Communication"/>
    <s v="Small Pack"/>
    <s v="Accessory8"/>
    <n v="0.39"/>
    <x v="1"/>
    <s v="Washington"/>
    <s v="Kennewick"/>
    <n v="99336"/>
    <d v="2013-04-23T00:00:00"/>
    <d v="2013-04-25T00:00:00"/>
    <n v="128.952"/>
    <n v="3"/>
    <n v="221.59"/>
    <n v="90950"/>
    <s v="No Discount"/>
  </r>
  <r>
    <n v="25270"/>
    <s v="Medium"/>
    <n v="0.06"/>
    <n v="155.99"/>
    <n v="3.9"/>
    <n v="3027"/>
    <s v="Brandon Gilliam"/>
    <x v="0"/>
    <x v="3"/>
    <s v="Technology"/>
    <s v="Telephones and Communication"/>
    <s v="Small Box"/>
    <s v="T39m"/>
    <n v="0.55000000000000004"/>
    <x v="1"/>
    <s v="Washington"/>
    <s v="Kent"/>
    <n v="98031"/>
    <d v="2013-04-23T00:00:00"/>
    <d v="2013-04-26T00:00:00"/>
    <n v="781.72860000000003"/>
    <n v="9"/>
    <n v="1132.94"/>
    <n v="90950"/>
    <s v="Medium"/>
  </r>
  <r>
    <n v="18120"/>
    <s v="Critical"/>
    <n v="0.03"/>
    <n v="4.4800000000000004"/>
    <n v="49"/>
    <n v="3029"/>
    <s v="Edward Maxwell"/>
    <x v="0"/>
    <x v="2"/>
    <s v="Office Supplies"/>
    <s v="Appliances"/>
    <s v="Large Box"/>
    <s v="Hoover Portapower™ Portable Vacuum"/>
    <n v="0.6"/>
    <x v="1"/>
    <s v="Oregon"/>
    <s v="Albany"/>
    <n v="97321"/>
    <d v="2012-12-03T00:00:00"/>
    <d v="2012-12-05T00:00:00"/>
    <n v="-376.065"/>
    <n v="9"/>
    <n v="67.010000000000005"/>
    <n v="86481"/>
    <s v="Low"/>
  </r>
  <r>
    <n v="18811"/>
    <s v="Not Specified"/>
    <n v="0.02"/>
    <n v="50.98"/>
    <n v="13.66"/>
    <n v="3029"/>
    <s v="Edward Maxwell"/>
    <x v="0"/>
    <x v="2"/>
    <s v="Office Supplies"/>
    <s v="Appliances"/>
    <s v="Small Box"/>
    <s v="Eureka The Boss® Cordless Rechargeable Stick Vac"/>
    <n v="0.57999999999999996"/>
    <x v="1"/>
    <s v="Oregon"/>
    <s v="Albany"/>
    <n v="97321"/>
    <d v="2013-07-13T00:00:00"/>
    <d v="2013-07-15T00:00:00"/>
    <n v="385.95712000000003"/>
    <n v="17"/>
    <n v="896.63"/>
    <n v="86483"/>
    <s v="Low"/>
  </r>
  <r>
    <n v="19931"/>
    <s v="Critical"/>
    <n v="0.05"/>
    <n v="22.23"/>
    <n v="5.08"/>
    <n v="3030"/>
    <s v="Janice Woods"/>
    <x v="0"/>
    <x v="2"/>
    <s v="Furniture"/>
    <s v="Office Furnishings"/>
    <s v="Small Pack"/>
    <s v="Executive Impressions 14&quot;"/>
    <n v="0.41"/>
    <x v="1"/>
    <s v="Oregon"/>
    <s v="Aloha"/>
    <n v="97007"/>
    <d v="2011-12-01T00:00:00"/>
    <d v="2011-12-03T00:00:00"/>
    <n v="3.9449999999999998"/>
    <n v="2"/>
    <n v="47.22"/>
    <n v="86476"/>
    <s v="Low"/>
  </r>
  <r>
    <n v="20155"/>
    <s v="Critical"/>
    <n v="0.09"/>
    <n v="29.1"/>
    <n v="4"/>
    <n v="3030"/>
    <s v="Janice Woods"/>
    <x v="1"/>
    <x v="2"/>
    <s v="Technology"/>
    <s v="Computer Peripherals"/>
    <s v="Small Box"/>
    <s v="Acco Keyboard-In-A-Box®"/>
    <n v="0.78"/>
    <x v="1"/>
    <s v="Oregon"/>
    <s v="Aloha"/>
    <n v="97007"/>
    <d v="2012-02-09T00:00:00"/>
    <d v="2012-02-10T00:00:00"/>
    <n v="-6.34"/>
    <n v="14"/>
    <n v="404.59"/>
    <n v="86477"/>
    <s v="Medium"/>
  </r>
  <r>
    <n v="20156"/>
    <s v="Critical"/>
    <n v="0.01"/>
    <n v="110.99"/>
    <n v="8.99"/>
    <n v="3030"/>
    <s v="Janice Woods"/>
    <x v="0"/>
    <x v="2"/>
    <s v="Technology"/>
    <s v="Telephones and Communication"/>
    <s v="Small Box"/>
    <s v="LX 677"/>
    <n v="0.56999999999999995"/>
    <x v="1"/>
    <s v="Oregon"/>
    <s v="Aloha"/>
    <n v="97007"/>
    <d v="2012-02-09T00:00:00"/>
    <d v="2012-02-12T00:00:00"/>
    <n v="-186.67"/>
    <n v="3"/>
    <n v="282.49"/>
    <n v="86477"/>
    <s v="Low"/>
  </r>
  <r>
    <n v="20682"/>
    <s v="Not Specified"/>
    <n v="0.09"/>
    <n v="1.98"/>
    <n v="4.7699999999999996"/>
    <n v="3030"/>
    <s v="Janice Woods"/>
    <x v="0"/>
    <x v="2"/>
    <s v="Office Supplies"/>
    <s v="Binders and Binder Accessories"/>
    <s v="Small Box"/>
    <s v="Avery Reinforcements for Hole-Punch Pages"/>
    <n v="0.4"/>
    <x v="1"/>
    <s v="Oregon"/>
    <s v="Aloha"/>
    <n v="97007"/>
    <d v="2012-04-09T00:00:00"/>
    <d v="2012-04-09T00:00:00"/>
    <n v="-115.71300000000001"/>
    <n v="8"/>
    <n v="16.739999999999998"/>
    <n v="86479"/>
    <s v="Medium"/>
  </r>
  <r>
    <n v="20683"/>
    <s v="Not Specified"/>
    <n v="0.05"/>
    <n v="35.99"/>
    <n v="1.1000000000000001"/>
    <n v="3030"/>
    <s v="Janice Woods"/>
    <x v="0"/>
    <x v="2"/>
    <s v="Technology"/>
    <s v="Telephones and Communication"/>
    <s v="Small Box"/>
    <s v="Accessory35"/>
    <n v="0.55000000000000004"/>
    <x v="1"/>
    <s v="Oregon"/>
    <s v="Aloha"/>
    <n v="97007"/>
    <d v="2012-04-09T00:00:00"/>
    <d v="2012-04-10T00:00:00"/>
    <n v="210.55349999999996"/>
    <n v="10"/>
    <n v="305.14999999999998"/>
    <n v="86479"/>
    <s v="Low"/>
  </r>
  <r>
    <n v="18812"/>
    <s v="Not Specified"/>
    <n v="0"/>
    <n v="205.99"/>
    <n v="8.99"/>
    <n v="3030"/>
    <s v="Janice Woods"/>
    <x v="0"/>
    <x v="2"/>
    <s v="Technology"/>
    <s v="Telephones and Communication"/>
    <s v="Small Box"/>
    <s v="Talkabout T8097"/>
    <n v="0.57999999999999996"/>
    <x v="1"/>
    <s v="Oregon"/>
    <s v="Aloha"/>
    <n v="97007"/>
    <d v="2013-07-13T00:00:00"/>
    <d v="2013-07-15T00:00:00"/>
    <n v="1280.6192999999998"/>
    <n v="10"/>
    <n v="1855.97"/>
    <n v="86483"/>
    <s v="No Discount"/>
  </r>
  <r>
    <n v="21540"/>
    <s v="Medium"/>
    <n v="0.05"/>
    <n v="115.99"/>
    <n v="2.5"/>
    <n v="3031"/>
    <s v="Jason Bell"/>
    <x v="0"/>
    <x v="2"/>
    <s v="Technology"/>
    <s v="Telephones and Communication"/>
    <s v="Small Box"/>
    <s v="StarTAC 7797"/>
    <n v="0.55000000000000004"/>
    <x v="1"/>
    <s v="Oregon"/>
    <s v="Beaverton"/>
    <n v="97005"/>
    <d v="2012-03-30T00:00:00"/>
    <d v="2012-03-30T00:00:00"/>
    <n v="806.54100000000005"/>
    <n v="12"/>
    <n v="1168.9000000000001"/>
    <n v="86478"/>
    <s v="Low"/>
  </r>
  <r>
    <n v="25527"/>
    <s v="Not Specified"/>
    <n v="0.03"/>
    <n v="30.98"/>
    <n v="5.76"/>
    <n v="3031"/>
    <s v="Jason Bell"/>
    <x v="0"/>
    <x v="2"/>
    <s v="Office Supplies"/>
    <s v="Paper"/>
    <s v="Small Box"/>
    <s v="IBM Multi-Purpose Copy Paper, 8 1/2 x 11&quot;, Case"/>
    <n v="0.4"/>
    <x v="1"/>
    <s v="Oregon"/>
    <s v="Beaverton"/>
    <n v="97005"/>
    <d v="2012-08-26T00:00:00"/>
    <d v="2012-08-27T00:00:00"/>
    <n v="379.09979999999996"/>
    <n v="17"/>
    <n v="549.41999999999996"/>
    <n v="86480"/>
    <s v="Low"/>
  </r>
  <r>
    <n v="22245"/>
    <s v="Medium"/>
    <n v="0.05"/>
    <n v="7.4"/>
    <n v="1.71"/>
    <n v="3031"/>
    <s v="Jason Bell"/>
    <x v="0"/>
    <x v="2"/>
    <s v="Office Supplies"/>
    <s v="Paper"/>
    <s v="Wrap Bag"/>
    <s v="It's Hot Message Books with Stickers, 2 3/4&quot; x 5&quot;"/>
    <n v="0.4"/>
    <x v="1"/>
    <s v="Oregon"/>
    <s v="Beaverton"/>
    <n v="97005"/>
    <d v="2013-06-07T00:00:00"/>
    <d v="2013-06-08T00:00:00"/>
    <n v="36.086999999999996"/>
    <n v="7"/>
    <n v="52.3"/>
    <n v="86482"/>
    <s v="Low"/>
  </r>
  <r>
    <n v="23370"/>
    <s v="Medium"/>
    <n v="0.02"/>
    <n v="4.91"/>
    <n v="0.5"/>
    <n v="3031"/>
    <s v="Jason Bell"/>
    <x v="0"/>
    <x v="2"/>
    <s v="Office Supplies"/>
    <s v="Labels"/>
    <s v="Small Box"/>
    <s v="Avery 493"/>
    <n v="0.36"/>
    <x v="1"/>
    <s v="Oregon"/>
    <s v="Beaverton"/>
    <n v="97005"/>
    <d v="2013-08-29T00:00:00"/>
    <d v="2013-08-30T00:00:00"/>
    <n v="53.123099999999994"/>
    <n v="16"/>
    <n v="76.989999999999995"/>
    <n v="86484"/>
    <s v="Low"/>
  </r>
  <r>
    <n v="26029"/>
    <s v="Not Specified"/>
    <n v="0.02"/>
    <n v="29.89"/>
    <n v="1.99"/>
    <n v="3032"/>
    <s v="Randy Lucas"/>
    <x v="0"/>
    <x v="2"/>
    <s v="Technology"/>
    <s v="Computer Peripherals"/>
    <s v="Small Pack"/>
    <s v="Verbatim DVD-RAM, 5.2GB, Rewritable, Type 1, DS"/>
    <n v="0.5"/>
    <x v="1"/>
    <s v="Oregon"/>
    <s v="Bend"/>
    <n v="97701"/>
    <d v="2013-12-28T00:00:00"/>
    <d v="2013-12-29T00:00:00"/>
    <n v="-1.9152"/>
    <n v="5"/>
    <n v="147.93"/>
    <n v="86485"/>
    <s v="Low"/>
  </r>
  <r>
    <n v="26030"/>
    <s v="Not Specified"/>
    <n v="0.01"/>
    <n v="3.28"/>
    <n v="3.97"/>
    <n v="3032"/>
    <s v="Randy Lucas"/>
    <x v="1"/>
    <x v="2"/>
    <s v="Office Supplies"/>
    <s v="Pens &amp; Art Supplies"/>
    <s v="Wrap Bag"/>
    <s v="Newell 337"/>
    <n v="0.56000000000000005"/>
    <x v="1"/>
    <s v="Oregon"/>
    <s v="Bend"/>
    <n v="97701"/>
    <d v="2013-12-28T00:00:00"/>
    <d v="2013-12-28T00:00:00"/>
    <n v="-8.7998399999999997"/>
    <n v="5"/>
    <n v="19.22"/>
    <n v="86485"/>
    <s v="Low"/>
  </r>
  <r>
    <n v="18839"/>
    <s v="High"/>
    <n v="7.0000000000000007E-2"/>
    <n v="11.48"/>
    <n v="5.43"/>
    <n v="3034"/>
    <s v="Maxine O Wallace"/>
    <x v="0"/>
    <x v="1"/>
    <s v="Office Supplies"/>
    <s v="Paper"/>
    <s v="Small Box"/>
    <s v="Personal Creations™ Ink Jet Cards and Labels"/>
    <n v="0.36"/>
    <x v="0"/>
    <s v="Illinois"/>
    <s v="Lansing"/>
    <n v="60438"/>
    <d v="2013-01-20T00:00:00"/>
    <d v="2013-01-20T00:00:00"/>
    <n v="2.7587999999999999"/>
    <n v="5"/>
    <n v="54.81"/>
    <n v="89132"/>
    <s v="Medium"/>
  </r>
  <r>
    <n v="18950"/>
    <s v="Low"/>
    <n v="0.01"/>
    <n v="4.9800000000000004"/>
    <n v="4.75"/>
    <n v="3035"/>
    <s v="Tina Evans"/>
    <x v="0"/>
    <x v="1"/>
    <s v="Office Supplies"/>
    <s v="Paper"/>
    <s v="Small Box"/>
    <s v="Hammermill CopyPlus Copy Paper (20Lb. and 84 Bright)"/>
    <n v="0.36"/>
    <x v="0"/>
    <s v="Illinois"/>
    <s v="Lombard"/>
    <n v="60148"/>
    <d v="2010-01-15T00:00:00"/>
    <d v="2010-01-20T00:00:00"/>
    <n v="-75.900400000000005"/>
    <n v="10"/>
    <n v="52.93"/>
    <n v="89128"/>
    <s v="Low"/>
  </r>
  <r>
    <n v="18951"/>
    <s v="Low"/>
    <n v="0.04"/>
    <n v="6.35"/>
    <n v="1.02"/>
    <n v="3035"/>
    <s v="Tina Evans"/>
    <x v="0"/>
    <x v="1"/>
    <s v="Office Supplies"/>
    <s v="Paper"/>
    <s v="Wrap Bag"/>
    <s v="Telephone Message Books with Fax/Mobile Section, 5 1/2&quot; x 3 3/16&quot;"/>
    <n v="0.39"/>
    <x v="0"/>
    <s v="Illinois"/>
    <s v="Lombard"/>
    <n v="60148"/>
    <d v="2010-01-15T00:00:00"/>
    <d v="2010-01-20T00:00:00"/>
    <n v="52.170899999999996"/>
    <n v="12"/>
    <n v="75.61"/>
    <n v="89128"/>
    <s v="Low"/>
  </r>
  <r>
    <n v="19848"/>
    <s v="Not Specified"/>
    <n v="0.04"/>
    <n v="21.66"/>
    <n v="13.99"/>
    <n v="3035"/>
    <s v="Tina Evans"/>
    <x v="0"/>
    <x v="1"/>
    <s v="Office Supplies"/>
    <s v="Appliances"/>
    <s v="Medium Box"/>
    <s v="Holmes 99% HEPA Air Purifier"/>
    <n v="0.52"/>
    <x v="0"/>
    <s v="Illinois"/>
    <s v="Lombard"/>
    <n v="60148"/>
    <d v="2013-07-16T00:00:00"/>
    <d v="2013-07-17T00:00:00"/>
    <n v="-191.16432"/>
    <n v="16"/>
    <n v="347.44"/>
    <n v="89133"/>
    <s v="Low"/>
  </r>
  <r>
    <n v="19849"/>
    <s v="Not Specified"/>
    <n v="0.02"/>
    <n v="12.99"/>
    <n v="14.37"/>
    <n v="3036"/>
    <s v="Edith Reynolds"/>
    <x v="0"/>
    <x v="1"/>
    <s v="Furniture"/>
    <s v="Office Furnishings"/>
    <s v="Large Box"/>
    <s v="Tensor &quot;Hersey Kiss&quot; Styled Floor Lamp"/>
    <n v="0.73"/>
    <x v="0"/>
    <s v="North Dakota"/>
    <s v="Mandan"/>
    <n v="58554"/>
    <d v="2010-07-16T00:00:00"/>
    <d v="2010-07-18T00:00:00"/>
    <n v="-159.86000000000001"/>
    <n v="5"/>
    <n v="67.64"/>
    <n v="89129"/>
    <s v="Low"/>
  </r>
  <r>
    <n v="19850"/>
    <s v="Not Specified"/>
    <n v="0.05"/>
    <n v="35.44"/>
    <n v="7.5"/>
    <n v="3036"/>
    <s v="Edith Reynolds"/>
    <x v="0"/>
    <x v="1"/>
    <s v="Office Supplies"/>
    <s v="Paper"/>
    <s v="Small Box"/>
    <s v="Xerox 1906"/>
    <n v="0.38"/>
    <x v="0"/>
    <s v="North Dakota"/>
    <s v="Mandan"/>
    <n v="58554"/>
    <d v="2010-07-16T00:00:00"/>
    <d v="2010-07-18T00:00:00"/>
    <n v="165.88979999999998"/>
    <n v="7"/>
    <n v="240.42"/>
    <n v="89129"/>
    <s v="Low"/>
  </r>
  <r>
    <n v="19851"/>
    <s v="Not Specified"/>
    <n v="0.02"/>
    <n v="12.98"/>
    <n v="3.14"/>
    <n v="3036"/>
    <s v="Edith Reynolds"/>
    <x v="0"/>
    <x v="1"/>
    <s v="Office Supplies"/>
    <s v="Scissors, Rulers and Trimmers"/>
    <s v="Small Pack"/>
    <s v="Acme® 8&quot; Straight Scissors"/>
    <n v="0.6"/>
    <x v="0"/>
    <s v="North Dakota"/>
    <s v="Mandan"/>
    <n v="58554"/>
    <d v="2010-07-16T00:00:00"/>
    <d v="2010-07-19T00:00:00"/>
    <n v="75.010000000000005"/>
    <n v="14"/>
    <n v="184.4"/>
    <n v="89129"/>
    <s v="Low"/>
  </r>
  <r>
    <n v="22201"/>
    <s v="Critical"/>
    <n v="0.08"/>
    <n v="178.47"/>
    <n v="19.989999999999998"/>
    <n v="3036"/>
    <s v="Edith Reynolds"/>
    <x v="0"/>
    <x v="1"/>
    <s v="Office Supplies"/>
    <s v="Storage &amp; Organization"/>
    <s v="Small Box"/>
    <s v="Hot File® 7-Pocket, Floor Stand"/>
    <n v="0.55000000000000004"/>
    <x v="0"/>
    <s v="North Dakota"/>
    <s v="Mandan"/>
    <n v="58554"/>
    <d v="2010-09-13T00:00:00"/>
    <d v="2010-09-16T00:00:00"/>
    <n v="2267.2199999999998"/>
    <n v="22"/>
    <n v="3802.01"/>
    <n v="89130"/>
    <s v="Medium"/>
  </r>
  <r>
    <n v="23985"/>
    <s v="High"/>
    <n v="0.08"/>
    <n v="5.98"/>
    <n v="5.15"/>
    <n v="3036"/>
    <s v="Edith Reynolds"/>
    <x v="0"/>
    <x v="1"/>
    <s v="Office Supplies"/>
    <s v="Paper"/>
    <s v="Small Box"/>
    <s v="Xerox 193"/>
    <n v="0.36"/>
    <x v="0"/>
    <s v="North Dakota"/>
    <s v="Mandan"/>
    <n v="58554"/>
    <d v="2011-01-21T00:00:00"/>
    <d v="2011-01-23T00:00:00"/>
    <n v="-31.272799999999997"/>
    <n v="3"/>
    <n v="18.850000000000001"/>
    <n v="89131"/>
    <s v="Medium"/>
  </r>
  <r>
    <n v="18065"/>
    <s v="Low"/>
    <n v="0.02"/>
    <n v="146.05000000000001"/>
    <n v="80.2"/>
    <n v="3038"/>
    <s v="Dana Blackburn"/>
    <x v="2"/>
    <x v="0"/>
    <s v="Furniture"/>
    <s v="Tables"/>
    <s v="Jumbo Box"/>
    <s v="BPI Conference Tables"/>
    <n v="0.71"/>
    <x v="1"/>
    <s v="Oregon"/>
    <s v="Bend"/>
    <n v="97701"/>
    <d v="2013-03-02T00:00:00"/>
    <d v="2013-03-09T00:00:00"/>
    <n v="-1820.84"/>
    <n v="13"/>
    <n v="1993.17"/>
    <n v="86202"/>
    <s v="Low"/>
  </r>
  <r>
    <n v="22830"/>
    <s v="Low"/>
    <n v="0.04"/>
    <n v="38.76"/>
    <n v="13.26"/>
    <n v="3039"/>
    <s v="Anne Barnett"/>
    <x v="1"/>
    <x v="0"/>
    <s v="Office Supplies"/>
    <s v="Paper"/>
    <s v="Small Box"/>
    <s v="Xerox 1892"/>
    <n v="0.36"/>
    <x v="1"/>
    <s v="Oregon"/>
    <s v="Corvallis"/>
    <n v="97330"/>
    <d v="2011-06-30T00:00:00"/>
    <d v="2011-07-05T00:00:00"/>
    <n v="278.6979"/>
    <n v="10"/>
    <n v="403.91"/>
    <n v="86200"/>
    <s v="Low"/>
  </r>
  <r>
    <n v="24047"/>
    <s v="Not Specified"/>
    <n v="0.05"/>
    <n v="7.98"/>
    <n v="6.5"/>
    <n v="3039"/>
    <s v="Anne Barnett"/>
    <x v="0"/>
    <x v="0"/>
    <s v="Office Supplies"/>
    <s v="Storage &amp; Organization"/>
    <s v="Medium Box"/>
    <s v="Iris Project Case"/>
    <n v="0.59"/>
    <x v="1"/>
    <s v="Oregon"/>
    <s v="Corvallis"/>
    <n v="97330"/>
    <d v="2012-07-08T00:00:00"/>
    <d v="2012-07-10T00:00:00"/>
    <n v="-71.12"/>
    <n v="6"/>
    <n v="47.78"/>
    <n v="86201"/>
    <s v="Low"/>
  </r>
  <r>
    <n v="24405"/>
    <s v="Low"/>
    <n v="0.08"/>
    <n v="31.76"/>
    <n v="45.51"/>
    <n v="3039"/>
    <s v="Anne Barnett"/>
    <x v="2"/>
    <x v="0"/>
    <s v="Furniture"/>
    <s v="Tables"/>
    <s v="Jumbo Box"/>
    <s v="Hon iLevel™ Computer Training Table"/>
    <n v="0.65"/>
    <x v="1"/>
    <s v="Oregon"/>
    <s v="Corvallis"/>
    <n v="97330"/>
    <d v="2013-08-21T00:00:00"/>
    <d v="2013-08-28T00:00:00"/>
    <n v="-466.17104000000006"/>
    <n v="16"/>
    <n v="491"/>
    <n v="86203"/>
    <s v="Medium"/>
  </r>
  <r>
    <n v="24333"/>
    <s v="Medium"/>
    <n v="0.03"/>
    <n v="6.48"/>
    <n v="7.49"/>
    <n v="3039"/>
    <s v="Anne Barnett"/>
    <x v="0"/>
    <x v="0"/>
    <s v="Office Supplies"/>
    <s v="Paper"/>
    <s v="Small Box"/>
    <s v="Xerox 220"/>
    <n v="0.37"/>
    <x v="1"/>
    <s v="Oregon"/>
    <s v="Corvallis"/>
    <n v="97330"/>
    <d v="2013-08-22T00:00:00"/>
    <d v="2013-08-24T00:00:00"/>
    <n v="-65.698800000000006"/>
    <n v="22"/>
    <n v="144.88"/>
    <n v="86204"/>
    <s v="Low"/>
  </r>
  <r>
    <n v="19381"/>
    <s v="Not Specified"/>
    <n v="0.08"/>
    <n v="73.98"/>
    <n v="4"/>
    <n v="3041"/>
    <s v="Carrie Duke"/>
    <x v="0"/>
    <x v="0"/>
    <s v="Technology"/>
    <s v="Computer Peripherals"/>
    <s v="Small Box"/>
    <s v="Keytronic 105-Key Spanish Keyboard"/>
    <n v="0.77"/>
    <x v="0"/>
    <s v="Kansas"/>
    <s v="Garden City"/>
    <n v="67846"/>
    <d v="2010-05-15T00:00:00"/>
    <d v="2010-05-18T00:00:00"/>
    <n v="97.159999999999926"/>
    <n v="17"/>
    <n v="1181.67"/>
    <n v="86102"/>
    <s v="Medium"/>
  </r>
  <r>
    <n v="19382"/>
    <s v="Not Specified"/>
    <n v="0.02"/>
    <n v="3.68"/>
    <n v="1.32"/>
    <n v="3041"/>
    <s v="Carrie Duke"/>
    <x v="0"/>
    <x v="0"/>
    <s v="Office Supplies"/>
    <s v="Scissors, Rulers and Trimmers"/>
    <s v="Wrap Bag"/>
    <s v="*Staples* vLetter Openers, 2/Pack"/>
    <n v="0.83"/>
    <x v="0"/>
    <s v="Kansas"/>
    <s v="Garden City"/>
    <n v="67846"/>
    <d v="2010-05-15T00:00:00"/>
    <d v="2010-05-17T00:00:00"/>
    <n v="-20.65"/>
    <n v="8"/>
    <n v="29.93"/>
    <n v="86102"/>
    <s v="Low"/>
  </r>
  <r>
    <n v="18045"/>
    <s v="Medium"/>
    <n v="0.04"/>
    <n v="140.99"/>
    <n v="4.2"/>
    <n v="3041"/>
    <s v="Carrie Duke"/>
    <x v="0"/>
    <x v="2"/>
    <s v="Technology"/>
    <s v="Telephones and Communication"/>
    <s v="Small Box"/>
    <s v="7160"/>
    <n v="0.59"/>
    <x v="0"/>
    <s v="Kansas"/>
    <s v="Garden City"/>
    <n v="67846"/>
    <d v="2011-06-28T00:00:00"/>
    <d v="2011-06-29T00:00:00"/>
    <n v="1500.336"/>
    <n v="18"/>
    <n v="2174.4"/>
    <n v="86108"/>
    <s v="Low"/>
  </r>
  <r>
    <n v="20049"/>
    <s v="Medium"/>
    <n v="7.0000000000000007E-2"/>
    <n v="14.48"/>
    <n v="6.46"/>
    <n v="3042"/>
    <s v="Tara Gold"/>
    <x v="0"/>
    <x v="2"/>
    <s v="Office Supplies"/>
    <s v="Binders and Binder Accessories"/>
    <s v="Small Box"/>
    <s v="GBC White Gloss Covers, Plain Front"/>
    <n v="0.38"/>
    <x v="0"/>
    <s v="Kansas"/>
    <s v="Hutchinson"/>
    <n v="67501"/>
    <d v="2010-02-04T00:00:00"/>
    <d v="2010-02-05T00:00:00"/>
    <n v="67.864000000000004"/>
    <n v="12"/>
    <n v="171.33"/>
    <n v="86101"/>
    <s v="Medium"/>
  </r>
  <r>
    <n v="20256"/>
    <s v="Low"/>
    <n v="0.09"/>
    <n v="7.31"/>
    <n v="0.49"/>
    <n v="3042"/>
    <s v="Tara Gold"/>
    <x v="0"/>
    <x v="0"/>
    <s v="Office Supplies"/>
    <s v="Labels"/>
    <s v="Small Box"/>
    <s v="Self-Adhesive Address Labels for Typewriters by Universal"/>
    <n v="0.38"/>
    <x v="0"/>
    <s v="Kansas"/>
    <s v="Hutchinson"/>
    <n v="67501"/>
    <d v="2011-02-27T00:00:00"/>
    <d v="2011-03-01T00:00:00"/>
    <n v="-7.86"/>
    <n v="1"/>
    <n v="6.65"/>
    <n v="86105"/>
    <s v="Medium"/>
  </r>
  <r>
    <n v="19395"/>
    <s v="Critical"/>
    <n v="0.08"/>
    <n v="355.98"/>
    <n v="58.92"/>
    <n v="3042"/>
    <s v="Tara Gold"/>
    <x v="2"/>
    <x v="0"/>
    <s v="Furniture"/>
    <s v="Chairs &amp; Chairmats"/>
    <s v="Jumbo Drum"/>
    <s v="Hon 4700 Series Mobuis™ Mid-Back Task Chairs with Adjustable Arms"/>
    <n v="0.64"/>
    <x v="0"/>
    <s v="Kansas"/>
    <s v="Hutchinson"/>
    <n v="67501"/>
    <d v="2012-01-02T00:00:00"/>
    <d v="2012-01-04T00:00:00"/>
    <n v="78.910799999999995"/>
    <n v="4"/>
    <n v="1350.94"/>
    <n v="86110"/>
    <s v="Medium"/>
  </r>
  <r>
    <n v="19396"/>
    <s v="Critical"/>
    <n v="0.02"/>
    <n v="160.97999999999999"/>
    <n v="30"/>
    <n v="3042"/>
    <s v="Tara Gold"/>
    <x v="2"/>
    <x v="0"/>
    <s v="Furniture"/>
    <s v="Chairs &amp; Chairmats"/>
    <s v="Jumbo Drum"/>
    <s v="Office Star - Mid Back Dual function Ergonomic High Back Chair with 2-Way Adjustable Arms"/>
    <n v="0.62"/>
    <x v="0"/>
    <s v="Kansas"/>
    <s v="Hutchinson"/>
    <n v="67501"/>
    <d v="2012-01-02T00:00:00"/>
    <d v="2012-01-04T00:00:00"/>
    <n v="-121.892"/>
    <n v="1"/>
    <n v="192.49"/>
    <n v="86110"/>
    <s v="Low"/>
  </r>
  <r>
    <n v="19397"/>
    <s v="Critical"/>
    <n v="0.1"/>
    <n v="280.98"/>
    <n v="35.67"/>
    <n v="3042"/>
    <s v="Tara Gold"/>
    <x v="2"/>
    <x v="0"/>
    <s v="Furniture"/>
    <s v="Tables"/>
    <s v="Jumbo Box"/>
    <s v="Global Adaptabilities™ Conference Tables"/>
    <n v="0.66"/>
    <x v="0"/>
    <s v="Kansas"/>
    <s v="Hutchinson"/>
    <n v="67501"/>
    <d v="2012-01-02T00:00:00"/>
    <d v="2012-01-02T00:00:00"/>
    <n v="410.05039999999997"/>
    <n v="7"/>
    <n v="1869.09"/>
    <n v="86110"/>
    <s v="Medium"/>
  </r>
  <r>
    <n v="19791"/>
    <s v="Not Specified"/>
    <n v="0"/>
    <n v="35.89"/>
    <n v="14.72"/>
    <n v="3042"/>
    <s v="Tara Gold"/>
    <x v="0"/>
    <x v="2"/>
    <s v="Office Supplies"/>
    <s v="Envelopes"/>
    <s v="Small Box"/>
    <s v="Jet-Pak Recycled Peel 'N' Seal Padded Mailers"/>
    <n v="0.4"/>
    <x v="0"/>
    <s v="Kansas"/>
    <s v="Hutchinson"/>
    <n v="67501"/>
    <d v="2012-12-24T00:00:00"/>
    <d v="2012-12-25T00:00:00"/>
    <n v="161.89500000000001"/>
    <n v="10"/>
    <n v="380.62"/>
    <n v="86112"/>
    <s v="No Discount"/>
  </r>
  <r>
    <n v="19440"/>
    <s v="Low"/>
    <n v="0.08"/>
    <n v="179.99"/>
    <n v="19.989999999999998"/>
    <n v="3042"/>
    <s v="Tara Gold"/>
    <x v="0"/>
    <x v="0"/>
    <s v="Technology"/>
    <s v="Computer Peripherals"/>
    <s v="Small Box"/>
    <s v="Motorola SB4200 Cable Modem"/>
    <n v="0.48"/>
    <x v="0"/>
    <s v="Kansas"/>
    <s v="Hutchinson"/>
    <n v="67501"/>
    <d v="2013-01-05T00:00:00"/>
    <d v="2013-01-12T00:00:00"/>
    <n v="167.49639999999999"/>
    <n v="4"/>
    <n v="714.88"/>
    <n v="86113"/>
    <s v="Medium"/>
  </r>
  <r>
    <n v="20257"/>
    <s v="Low"/>
    <n v="0.06"/>
    <n v="130.97999999999999"/>
    <n v="54.74"/>
    <n v="3043"/>
    <s v="Ruby Horowitz"/>
    <x v="2"/>
    <x v="0"/>
    <s v="Furniture"/>
    <s v="Bookcases"/>
    <s v="Jumbo Box"/>
    <s v="O'Sullivan Elevations Bookcase, Cherry Finish"/>
    <n v="0.69"/>
    <x v="0"/>
    <s v="Kansas"/>
    <s v="Kansas City"/>
    <n v="66104"/>
    <d v="2011-02-27T00:00:00"/>
    <d v="2011-03-01T00:00:00"/>
    <n v="-801.09"/>
    <n v="7"/>
    <n v="876.04"/>
    <n v="86105"/>
    <s v="Medium"/>
  </r>
  <r>
    <n v="20258"/>
    <s v="Low"/>
    <n v="0.08"/>
    <n v="48.91"/>
    <n v="5.81"/>
    <n v="3043"/>
    <s v="Ruby Horowitz"/>
    <x v="0"/>
    <x v="0"/>
    <s v="Office Supplies"/>
    <s v="Paper"/>
    <s v="Small Box"/>
    <s v="Xerox 1891"/>
    <n v="0.38"/>
    <x v="0"/>
    <s v="Kansas"/>
    <s v="Kansas City"/>
    <n v="66104"/>
    <d v="2011-02-27T00:00:00"/>
    <d v="2011-03-06T00:00:00"/>
    <n v="126.5046"/>
    <n v="4"/>
    <n v="183.34"/>
    <n v="86105"/>
    <s v="Medium"/>
  </r>
  <r>
    <n v="20259"/>
    <s v="Low"/>
    <n v="0"/>
    <n v="111.03"/>
    <n v="8.64"/>
    <n v="3043"/>
    <s v="Ruby Horowitz"/>
    <x v="0"/>
    <x v="0"/>
    <s v="Office Supplies"/>
    <s v="Storage &amp; Organization"/>
    <s v="Small Box"/>
    <s v="Fellowes Recycled Storage Drawers"/>
    <n v="0.78"/>
    <x v="0"/>
    <s v="Kansas"/>
    <s v="Kansas City"/>
    <n v="66104"/>
    <d v="2011-02-27T00:00:00"/>
    <d v="2011-03-04T00:00:00"/>
    <n v="506.86"/>
    <n v="10"/>
    <n v="1134.67"/>
    <n v="86105"/>
    <s v="No Discount"/>
  </r>
  <r>
    <n v="21154"/>
    <s v="Low"/>
    <n v="0.05"/>
    <n v="73.98"/>
    <n v="14.52"/>
    <n v="3043"/>
    <s v="Ruby Horowitz"/>
    <x v="0"/>
    <x v="2"/>
    <s v="Technology"/>
    <s v="Computer Peripherals"/>
    <s v="Small Box"/>
    <s v="Keytronic French Keyboard"/>
    <n v="0.65"/>
    <x v="0"/>
    <s v="Kansas"/>
    <s v="Kansas City"/>
    <n v="66104"/>
    <d v="2011-04-15T00:00:00"/>
    <d v="2011-04-20T00:00:00"/>
    <n v="-243.02"/>
    <n v="1"/>
    <n v="73.19"/>
    <n v="86106"/>
    <s v="Low"/>
  </r>
  <r>
    <n v="21042"/>
    <s v="Not Specified"/>
    <n v="0.05"/>
    <n v="3.69"/>
    <n v="0.5"/>
    <n v="3043"/>
    <s v="Ruby Horowitz"/>
    <x v="0"/>
    <x v="0"/>
    <s v="Office Supplies"/>
    <s v="Labels"/>
    <s v="Small Box"/>
    <s v="Avery 487"/>
    <n v="0.38"/>
    <x v="0"/>
    <s v="Kansas"/>
    <s v="Kansas City"/>
    <n v="66104"/>
    <d v="2013-04-05T00:00:00"/>
    <d v="2013-04-07T00:00:00"/>
    <n v="29.6907"/>
    <n v="12"/>
    <n v="43.03"/>
    <n v="86115"/>
    <s v="Low"/>
  </r>
  <r>
    <n v="21043"/>
    <s v="Not Specified"/>
    <n v="0.08"/>
    <n v="3.14"/>
    <n v="1.92"/>
    <n v="3043"/>
    <s v="Ruby Horowitz"/>
    <x v="0"/>
    <x v="0"/>
    <s v="Office Supplies"/>
    <s v="Scissors, Rulers and Trimmers"/>
    <s v="Wrap Bag"/>
    <s v="Serrated Blade or Curved Handle Hand Letter Openers"/>
    <n v="0.84"/>
    <x v="0"/>
    <s v="Kansas"/>
    <s v="Kansas City"/>
    <n v="66104"/>
    <d v="2013-04-05T00:00:00"/>
    <d v="2013-04-05T00:00:00"/>
    <n v="-47.75"/>
    <n v="7"/>
    <n v="20.74"/>
    <n v="86115"/>
    <s v="Medium"/>
  </r>
  <r>
    <n v="20635"/>
    <s v="Critical"/>
    <n v="0.01"/>
    <n v="208.16"/>
    <n v="68.02"/>
    <n v="3043"/>
    <s v="Ruby Horowitz"/>
    <x v="2"/>
    <x v="0"/>
    <s v="Office Supplies"/>
    <s v="Appliances"/>
    <s v="Jumbo Drum"/>
    <s v="1.7 Cubic Foot Compact &quot;Cube&quot; Office Refrigerators"/>
    <n v="0.57999999999999996"/>
    <x v="0"/>
    <s v="Kansas"/>
    <s v="Kansas City"/>
    <n v="66104"/>
    <d v="2013-06-25T00:00:00"/>
    <d v="2013-06-27T00:00:00"/>
    <n v="229.76400000000001"/>
    <n v="6"/>
    <n v="1347.03"/>
    <n v="86116"/>
    <s v="Low"/>
  </r>
  <r>
    <n v="21368"/>
    <s v="High"/>
    <n v="0.1"/>
    <n v="4.91"/>
    <n v="4.97"/>
    <n v="3044"/>
    <s v="Alfred F Dixon"/>
    <x v="0"/>
    <x v="0"/>
    <s v="Office Supplies"/>
    <s v="Binders and Binder Accessories"/>
    <s v="Small Box"/>
    <s v="Pressboard Covers with Storage Hooks, 9 1/2&quot; x 11&quot;, Light Blue"/>
    <n v="0.38"/>
    <x v="0"/>
    <s v="Kansas"/>
    <s v="Lawrence"/>
    <n v="66044"/>
    <d v="2012-03-15T00:00:00"/>
    <d v="2012-03-16T00:00:00"/>
    <n v="-98.313499999999991"/>
    <n v="10"/>
    <n v="47.34"/>
    <n v="86111"/>
    <s v="Medium"/>
  </r>
  <r>
    <n v="21369"/>
    <s v="High"/>
    <n v="0.1"/>
    <n v="140.81"/>
    <n v="24.49"/>
    <n v="3044"/>
    <s v="Alfred F Dixon"/>
    <x v="0"/>
    <x v="0"/>
    <s v="Furniture"/>
    <s v="Chairs &amp; Chairmats"/>
    <s v="Large Box"/>
    <s v="Hon Olson Stacker Stools"/>
    <n v="0.56999999999999995"/>
    <x v="0"/>
    <s v="Kansas"/>
    <s v="Lawrence"/>
    <n v="66044"/>
    <d v="2012-03-15T00:00:00"/>
    <d v="2012-03-16T00:00:00"/>
    <n v="-164.59"/>
    <n v="1"/>
    <n v="143.76"/>
    <n v="86111"/>
    <s v="Medium"/>
  </r>
  <r>
    <n v="21475"/>
    <s v="High"/>
    <n v="0"/>
    <n v="6.48"/>
    <n v="5.19"/>
    <n v="3045"/>
    <s v="Jordan Beard"/>
    <x v="0"/>
    <x v="2"/>
    <s v="Office Supplies"/>
    <s v="Paper"/>
    <s v="Small Box"/>
    <s v="Xerox 1995"/>
    <n v="0.37"/>
    <x v="0"/>
    <s v="Kansas"/>
    <s v="Leavenworth"/>
    <n v="66048"/>
    <d v="2010-12-06T00:00:00"/>
    <d v="2010-12-07T00:00:00"/>
    <n v="-14.074999999999999"/>
    <n v="12"/>
    <n v="84.04"/>
    <n v="86104"/>
    <s v="No Discount"/>
  </r>
  <r>
    <n v="22718"/>
    <s v="Low"/>
    <n v="0.06"/>
    <n v="4.28"/>
    <n v="4.79"/>
    <n v="3045"/>
    <s v="Jordan Beard"/>
    <x v="0"/>
    <x v="0"/>
    <s v="Office Supplies"/>
    <s v="Paper"/>
    <s v="Small Box"/>
    <s v="Xerox 1962"/>
    <n v="0.4"/>
    <x v="0"/>
    <s v="Kansas"/>
    <s v="Leavenworth"/>
    <n v="66048"/>
    <d v="2011-10-06T00:00:00"/>
    <d v="2011-10-08T00:00:00"/>
    <n v="-101.9088"/>
    <n v="19"/>
    <n v="84.72"/>
    <n v="86109"/>
    <s v="Medium"/>
  </r>
  <r>
    <n v="21370"/>
    <s v="High"/>
    <n v="0"/>
    <n v="5.58"/>
    <n v="0.7"/>
    <n v="3045"/>
    <s v="Jordan Beard"/>
    <x v="1"/>
    <x v="0"/>
    <s v="Office Supplies"/>
    <s v="Pens &amp; Art Supplies"/>
    <s v="Wrap Bag"/>
    <s v="Newell 314"/>
    <n v="0.6"/>
    <x v="0"/>
    <s v="Kansas"/>
    <s v="Leavenworth"/>
    <n v="66048"/>
    <d v="2012-03-15T00:00:00"/>
    <d v="2012-03-16T00:00:00"/>
    <n v="54.992999999999995"/>
    <n v="13"/>
    <n v="79.7"/>
    <n v="86111"/>
    <s v="No Discount"/>
  </r>
  <r>
    <n v="22209"/>
    <s v="Medium"/>
    <n v="0.06"/>
    <n v="120.98"/>
    <n v="9.07"/>
    <n v="3045"/>
    <s v="Jordan Beard"/>
    <x v="0"/>
    <x v="2"/>
    <s v="Office Supplies"/>
    <s v="Binders and Binder Accessories"/>
    <s v="Small Box"/>
    <s v="GBC VeloBinder Electric Binding Machine"/>
    <n v="0.35"/>
    <x v="0"/>
    <s v="Kansas"/>
    <s v="Leavenworth"/>
    <n v="66048"/>
    <d v="2013-03-23T00:00:00"/>
    <d v="2013-03-25T00:00:00"/>
    <n v="665.40839999999992"/>
    <n v="8"/>
    <n v="964.36"/>
    <n v="86114"/>
    <s v="Medium"/>
  </r>
  <r>
    <n v="21474"/>
    <s v="High"/>
    <n v="0.09"/>
    <n v="180.98"/>
    <n v="26.2"/>
    <n v="3045"/>
    <s v="Jordan Beard"/>
    <x v="2"/>
    <x v="2"/>
    <s v="Furniture"/>
    <s v="Chairs &amp; Chairmats"/>
    <s v="Jumbo Drum"/>
    <s v="Global Ergonomic Managers Chair"/>
    <n v="0.59"/>
    <x v="0"/>
    <s v="Kansas"/>
    <s v="Leavenworth"/>
    <n v="66048"/>
    <d v="2013-12-06T00:00:00"/>
    <d v="2013-12-09T00:00:00"/>
    <n v="-70.885919999999999"/>
    <n v="2"/>
    <n v="366.61"/>
    <n v="86117"/>
    <s v="Medium"/>
  </r>
  <r>
    <n v="24415"/>
    <s v="High"/>
    <n v="0.05"/>
    <n v="120.98"/>
    <n v="30"/>
    <n v="3046"/>
    <s v="Andrew Pearce"/>
    <x v="2"/>
    <x v="2"/>
    <s v="Furniture"/>
    <s v="Chairs &amp; Chairmats"/>
    <s v="Jumbo Drum"/>
    <s v="Hon Every-Day® Chair Series Swivel Task Chairs"/>
    <n v="0.64"/>
    <x v="0"/>
    <s v="Kansas"/>
    <s v="Leawood"/>
    <n v="66209"/>
    <d v="2010-08-12T00:00:00"/>
    <d v="2010-08-14T00:00:00"/>
    <n v="-78.759200000000007"/>
    <n v="2"/>
    <n v="251.06"/>
    <n v="86103"/>
    <s v="Low"/>
  </r>
  <r>
    <n v="26357"/>
    <s v="Critical"/>
    <n v="0.09"/>
    <n v="2.62"/>
    <n v="0.8"/>
    <n v="3046"/>
    <s v="Andrew Pearce"/>
    <x v="1"/>
    <x v="2"/>
    <s v="Office Supplies"/>
    <s v="Rubber Bands"/>
    <s v="Wrap Bag"/>
    <s v="Staples Metal Binder Clips"/>
    <n v="0.39"/>
    <x v="0"/>
    <s v="Kansas"/>
    <s v="Leawood"/>
    <n v="66209"/>
    <d v="2011-06-15T00:00:00"/>
    <d v="2011-06-17T00:00:00"/>
    <n v="16.787699999999997"/>
    <n v="9"/>
    <n v="24.33"/>
    <n v="86107"/>
    <s v="Medium"/>
  </r>
  <r>
    <n v="23188"/>
    <s v="High"/>
    <n v="0.06"/>
    <n v="276.2"/>
    <n v="24.49"/>
    <n v="3048"/>
    <s v="Tracy G Starr"/>
    <x v="1"/>
    <x v="0"/>
    <s v="Furniture"/>
    <s v="Chairs &amp; Chairmats"/>
    <s v="Large Box"/>
    <s v="SAFCO Arco Folding Chair"/>
    <m/>
    <x v="1"/>
    <s v="California"/>
    <s v="Berkeley"/>
    <n v="94704"/>
    <d v="2010-09-05T00:00:00"/>
    <d v="2010-09-07T00:00:00"/>
    <n v="1167.3800000000001"/>
    <n v="10"/>
    <n v="2610.56"/>
    <n v="89789"/>
    <s v="Medium"/>
  </r>
  <r>
    <n v="21879"/>
    <s v="Low"/>
    <n v="0.08"/>
    <n v="12.28"/>
    <n v="4.8600000000000003"/>
    <n v="3048"/>
    <s v="Tracy G Starr"/>
    <x v="0"/>
    <x v="0"/>
    <s v="Office Supplies"/>
    <s v="Paper"/>
    <s v="Small Box"/>
    <s v="Xerox 1933"/>
    <n v="0.38"/>
    <x v="1"/>
    <s v="California"/>
    <s v="Berkeley"/>
    <n v="94704"/>
    <d v="2011-03-04T00:00:00"/>
    <d v="2011-03-11T00:00:00"/>
    <n v="31.54"/>
    <n v="5"/>
    <n v="61.66"/>
    <n v="89790"/>
    <s v="Medium"/>
  </r>
  <r>
    <n v="26078"/>
    <s v="High"/>
    <n v="0.09"/>
    <n v="30.93"/>
    <n v="3.92"/>
    <n v="3048"/>
    <s v="Tracy G Starr"/>
    <x v="1"/>
    <x v="0"/>
    <s v="Furniture"/>
    <s v="Office Furnishings"/>
    <s v="Small Pack"/>
    <s v="Advantus Employee of the Month Certificate Frame, 11 x 13-1/2"/>
    <n v="0.44"/>
    <x v="1"/>
    <s v="California"/>
    <s v="Berkeley"/>
    <n v="94704"/>
    <d v="2012-02-06T00:00:00"/>
    <d v="2012-02-07T00:00:00"/>
    <n v="60.568199999999997"/>
    <n v="3"/>
    <n v="87.78"/>
    <n v="89791"/>
    <s v="Medium"/>
  </r>
  <r>
    <n v="22327"/>
    <s v="Medium"/>
    <n v="0.09"/>
    <n v="348.21"/>
    <n v="40.19"/>
    <n v="3048"/>
    <s v="Tracy G Starr"/>
    <x v="2"/>
    <x v="0"/>
    <s v="Furniture"/>
    <s v="Tables"/>
    <s v="Jumbo Box"/>
    <s v="Bretford CR4500 Series Slim Rectangular Table"/>
    <n v="0.62"/>
    <x v="1"/>
    <s v="California"/>
    <s v="Berkeley"/>
    <n v="94704"/>
    <d v="2012-05-01T00:00:00"/>
    <d v="2012-05-03T00:00:00"/>
    <n v="298.83"/>
    <n v="5"/>
    <n v="1663.19"/>
    <n v="89792"/>
    <s v="Medium"/>
  </r>
  <r>
    <n v="23189"/>
    <s v="High"/>
    <n v="0.09"/>
    <n v="2.88"/>
    <n v="0.7"/>
    <n v="3048"/>
    <s v="Tracy G Starr"/>
    <x v="0"/>
    <x v="0"/>
    <s v="Office Supplies"/>
    <s v="Pens &amp; Art Supplies"/>
    <s v="Wrap Bag"/>
    <s v="Newell 346"/>
    <n v="0.56000000000000005"/>
    <x v="1"/>
    <s v="California"/>
    <s v="Berkeley"/>
    <n v="94704"/>
    <d v="2013-09-05T00:00:00"/>
    <d v="2013-09-07T00:00:00"/>
    <n v="3.0348000000000002"/>
    <n v="8"/>
    <n v="22.79"/>
    <n v="89795"/>
    <s v="Medium"/>
  </r>
  <r>
    <n v="19186"/>
    <s v="High"/>
    <n v="0.1"/>
    <n v="43.57"/>
    <n v="16.36"/>
    <n v="3049"/>
    <s v="Robin Beatty"/>
    <x v="0"/>
    <x v="0"/>
    <s v="Office Supplies"/>
    <s v="Storage &amp; Organization"/>
    <s v="Small Box"/>
    <s v="Trav-L-File Heavy-Duty Shuttle II, Black"/>
    <n v="0.55000000000000004"/>
    <x v="2"/>
    <s v="New Hampshire"/>
    <s v="Hudson"/>
    <n v="3051"/>
    <d v="2013-10-07T00:00:00"/>
    <d v="2013-10-09T00:00:00"/>
    <n v="-8.67"/>
    <n v="20"/>
    <n v="847.77"/>
    <n v="89796"/>
    <s v="Medium"/>
  </r>
  <r>
    <n v="21826"/>
    <s v="Not Specified"/>
    <n v="0"/>
    <n v="33.94"/>
    <n v="19.190000000000001"/>
    <n v="3050"/>
    <s v="Elaine Welsh"/>
    <x v="2"/>
    <x v="0"/>
    <s v="Furniture"/>
    <s v="Chairs &amp; Chairmats"/>
    <s v="Jumbo Drum"/>
    <s v="Metal Folding Chairs, Beige, 4/Carton"/>
    <n v="0.57999999999999996"/>
    <x v="2"/>
    <s v="New Hampshire"/>
    <s v="Keene"/>
    <n v="3431"/>
    <d v="2012-09-14T00:00:00"/>
    <d v="2012-09-15T00:00:00"/>
    <n v="-77.31"/>
    <n v="4"/>
    <n v="150.79"/>
    <n v="89793"/>
    <s v="No Discount"/>
  </r>
  <r>
    <n v="21095"/>
    <s v="Medium"/>
    <n v="0.06"/>
    <n v="5.84"/>
    <n v="1"/>
    <n v="3051"/>
    <s v="Josephine Herbert"/>
    <x v="0"/>
    <x v="0"/>
    <s v="Office Supplies"/>
    <s v="Pens &amp; Art Supplies"/>
    <s v="Wrap Bag"/>
    <s v="Quartet Omega® Colored Chalk, 12/Pack"/>
    <n v="0.38"/>
    <x v="2"/>
    <s v="New Jersey"/>
    <s v="Paterson"/>
    <n v="7501"/>
    <d v="2013-04-23T00:00:00"/>
    <d v="2013-04-24T00:00:00"/>
    <n v="32.609399999999994"/>
    <n v="8"/>
    <n v="47.26"/>
    <n v="89794"/>
    <s v="Medium"/>
  </r>
  <r>
    <n v="25904"/>
    <s v="Medium"/>
    <n v="0.06"/>
    <n v="125.99"/>
    <n v="2.5"/>
    <n v="3053"/>
    <s v="Robin Tyler"/>
    <x v="0"/>
    <x v="0"/>
    <s v="Technology"/>
    <s v="Telephones and Communication"/>
    <s v="Small Box"/>
    <s v="i2000"/>
    <n v="0.6"/>
    <x v="3"/>
    <s v="Kentucky"/>
    <s v="Murray"/>
    <n v="42071"/>
    <d v="2010-08-03T00:00:00"/>
    <d v="2010-08-05T00:00:00"/>
    <n v="402.06599999999997"/>
    <n v="11"/>
    <n v="1173.76"/>
    <n v="86662"/>
    <s v="Medium"/>
  </r>
  <r>
    <n v="26364"/>
    <s v="Low"/>
    <n v="0.04"/>
    <n v="113.98"/>
    <n v="30"/>
    <n v="3053"/>
    <s v="Robin Tyler"/>
    <x v="2"/>
    <x v="0"/>
    <s v="Furniture"/>
    <s v="Chairs &amp; Chairmats"/>
    <s v="Jumbo Drum"/>
    <s v="Hon Comfortask® Task/Swivel Chairs"/>
    <n v="0.69"/>
    <x v="3"/>
    <s v="Kentucky"/>
    <s v="Murray"/>
    <n v="42071"/>
    <d v="2013-05-17T00:00:00"/>
    <d v="2013-05-24T00:00:00"/>
    <n v="240.642"/>
    <n v="10"/>
    <n v="1191.74"/>
    <n v="86665"/>
    <s v="Low"/>
  </r>
  <r>
    <n v="25903"/>
    <s v="Medium"/>
    <n v="0.08"/>
    <n v="3.98"/>
    <n v="5.26"/>
    <n v="3053"/>
    <s v="Robin Tyler"/>
    <x v="0"/>
    <x v="0"/>
    <s v="Office Supplies"/>
    <s v="Binders and Binder Accessories"/>
    <s v="Small Box"/>
    <s v="Ibico Presentation Index for Binding Systems"/>
    <n v="0.38"/>
    <x v="3"/>
    <s v="Kentucky"/>
    <s v="Murray"/>
    <n v="42071"/>
    <d v="2013-08-03T00:00:00"/>
    <d v="2013-08-04T00:00:00"/>
    <n v="-42.35"/>
    <n v="3"/>
    <n v="13.95"/>
    <n v="86666"/>
    <s v="Medium"/>
  </r>
  <r>
    <n v="23889"/>
    <s v="Critical"/>
    <n v="0.01"/>
    <n v="500.98"/>
    <n v="28.14"/>
    <n v="3053"/>
    <s v="Robin Tyler"/>
    <x v="2"/>
    <x v="0"/>
    <s v="Technology"/>
    <s v="Office Machines"/>
    <s v="Jumbo Drum"/>
    <s v="Hewlett-Packard cp1700 [D, PS] Series Color Inkjet Printers"/>
    <n v="0.38"/>
    <x v="3"/>
    <s v="Kentucky"/>
    <s v="Murray"/>
    <n v="42071"/>
    <d v="2013-09-11T00:00:00"/>
    <d v="2013-09-12T00:00:00"/>
    <n v="-610.72199999999998"/>
    <n v="5"/>
    <n v="2579.0500000000002"/>
    <n v="86667"/>
    <s v="Low"/>
  </r>
  <r>
    <n v="23888"/>
    <s v="Critical"/>
    <n v="0"/>
    <n v="34.54"/>
    <n v="14.72"/>
    <n v="3054"/>
    <s v="Alice Pittman"/>
    <x v="0"/>
    <x v="0"/>
    <s v="Office Supplies"/>
    <s v="Binders and Binder Accessories"/>
    <s v="Small Box"/>
    <s v="GBC Recycled Grain Textured Covers"/>
    <n v="0.37"/>
    <x v="2"/>
    <s v="Massachusetts"/>
    <s v="Concord"/>
    <n v="1742"/>
    <d v="2013-09-11T00:00:00"/>
    <d v="2013-09-12T00:00:00"/>
    <n v="10.869120000000001"/>
    <n v="4"/>
    <n v="156.24"/>
    <n v="86667"/>
    <s v="No Discount"/>
  </r>
  <r>
    <n v="18154"/>
    <s v="Medium"/>
    <n v="0.02"/>
    <n v="9.93"/>
    <n v="1.0900000000000001"/>
    <n v="3055"/>
    <s v="Molly Mueller"/>
    <x v="0"/>
    <x v="0"/>
    <s v="Office Supplies"/>
    <s v="Pens &amp; Art Supplies"/>
    <s v="Wrap Bag"/>
    <s v="Peel-Off® China Markers"/>
    <n v="0.43"/>
    <x v="2"/>
    <s v="Massachusetts"/>
    <s v="New Bedford"/>
    <n v="2740"/>
    <d v="2012-05-19T00:00:00"/>
    <d v="2012-05-21T00:00:00"/>
    <n v="-1.28"/>
    <n v="2"/>
    <n v="20.010000000000002"/>
    <n v="86663"/>
    <s v="Low"/>
  </r>
  <r>
    <n v="21546"/>
    <s v="Not Specified"/>
    <n v="0.03"/>
    <n v="4.13"/>
    <n v="1.17"/>
    <n v="3056"/>
    <s v="Bonnie Carver Huang"/>
    <x v="0"/>
    <x v="0"/>
    <s v="Office Supplies"/>
    <s v="Pens &amp; Art Supplies"/>
    <s v="Wrap Bag"/>
    <s v="Newell 31"/>
    <n v="0.56999999999999995"/>
    <x v="2"/>
    <s v="Massachusetts"/>
    <s v="Wilbraham"/>
    <n v="1095"/>
    <d v="2012-05-21T00:00:00"/>
    <d v="2012-05-22T00:00:00"/>
    <n v="28.75"/>
    <n v="18"/>
    <n v="77.61"/>
    <n v="86664"/>
    <s v="Low"/>
  </r>
  <r>
    <n v="18153"/>
    <s v="Medium"/>
    <n v="0.02"/>
    <n v="5.98"/>
    <n v="1.49"/>
    <n v="3057"/>
    <s v="Marvin Washington"/>
    <x v="0"/>
    <x v="0"/>
    <s v="Office Supplies"/>
    <s v="Binders and Binder Accessories"/>
    <s v="Small Box"/>
    <s v="Avery Hanging File Binders"/>
    <n v="0.39"/>
    <x v="2"/>
    <s v="New Hampshire"/>
    <s v="Concord"/>
    <n v="3301"/>
    <d v="2012-05-19T00:00:00"/>
    <d v="2012-05-21T00:00:00"/>
    <n v="86.946899999999999"/>
    <n v="20"/>
    <n v="126.01"/>
    <n v="86663"/>
    <s v="Low"/>
  </r>
  <r>
    <n v="21545"/>
    <s v="Not Specified"/>
    <n v="0.01"/>
    <n v="10.91"/>
    <n v="2.99"/>
    <n v="3058"/>
    <s v="Russell Nichols"/>
    <x v="0"/>
    <x v="0"/>
    <s v="Office Supplies"/>
    <s v="Binders and Binder Accessories"/>
    <s v="Small Box"/>
    <s v="Heavy-Duty E-Z-D® Binders"/>
    <n v="0.38"/>
    <x v="2"/>
    <s v="Vermont"/>
    <s v="Essex Junction"/>
    <n v="5451"/>
    <d v="2012-05-21T00:00:00"/>
    <d v="2012-05-23T00:00:00"/>
    <n v="36.779500000000006"/>
    <n v="6"/>
    <n v="67.22"/>
    <n v="86664"/>
    <s v="Low"/>
  </r>
  <r>
    <n v="18216"/>
    <s v="Low"/>
    <n v="0.01"/>
    <n v="17.670000000000002"/>
    <n v="8.99"/>
    <n v="3060"/>
    <s v="Craig Wong"/>
    <x v="0"/>
    <x v="2"/>
    <s v="Furniture"/>
    <s v="Office Furnishings"/>
    <s v="Small Pack"/>
    <s v="Executive Impressions 12&quot; Wall Clock"/>
    <n v="0.47"/>
    <x v="3"/>
    <s v="Arkansas"/>
    <s v="Benton"/>
    <n v="72015"/>
    <d v="2012-08-09T00:00:00"/>
    <d v="2012-08-11T00:00:00"/>
    <n v="-93.072000000000003"/>
    <n v="20"/>
    <n v="354.25"/>
    <n v="87027"/>
    <s v="Low"/>
  </r>
  <r>
    <n v="25823"/>
    <s v="Medium"/>
    <n v="0.09"/>
    <n v="39.979999999999997"/>
    <n v="7.12"/>
    <n v="3060"/>
    <s v="Craig Wong"/>
    <x v="0"/>
    <x v="2"/>
    <s v="Technology"/>
    <s v="Computer Peripherals"/>
    <s v="Small Box"/>
    <s v="IBM Active Response Keyboard, Black"/>
    <n v="0.67"/>
    <x v="3"/>
    <s v="Arkansas"/>
    <s v="Benton"/>
    <n v="72015"/>
    <d v="2013-01-26T00:00:00"/>
    <d v="2013-01-28T00:00:00"/>
    <n v="71.364000000000004"/>
    <n v="3"/>
    <n v="117.83"/>
    <n v="87028"/>
    <s v="Medium"/>
  </r>
  <r>
    <n v="25824"/>
    <s v="Medium"/>
    <n v="0.06"/>
    <n v="376.13"/>
    <n v="85.63"/>
    <n v="3060"/>
    <s v="Craig Wong"/>
    <x v="2"/>
    <x v="2"/>
    <s v="Furniture"/>
    <s v="Tables"/>
    <s v="Jumbo Box"/>
    <s v="Bretford Rectangular Conference Table Tops"/>
    <n v="0.74"/>
    <x v="3"/>
    <s v="Arkansas"/>
    <s v="Benton"/>
    <n v="72015"/>
    <d v="2013-01-26T00:00:00"/>
    <d v="2013-01-28T00:00:00"/>
    <n v="202.80599999999998"/>
    <n v="7"/>
    <n v="2138.5300000000002"/>
    <n v="87028"/>
    <s v="Medium"/>
  </r>
  <r>
    <n v="18569"/>
    <s v="Critical"/>
    <n v="0.09"/>
    <n v="363.25"/>
    <n v="19.989999999999998"/>
    <n v="3062"/>
    <s v="Hilda Levine"/>
    <x v="0"/>
    <x v="3"/>
    <s v="Office Supplies"/>
    <s v="Appliances"/>
    <s v="Small Box"/>
    <s v="Hoover WindTunnel™ Plus Canister Vacuum"/>
    <n v="0.56999999999999995"/>
    <x v="1"/>
    <s v="Washington"/>
    <s v="Kent"/>
    <n v="98031"/>
    <d v="2013-04-25T00:00:00"/>
    <d v="2013-04-25T00:00:00"/>
    <n v="294.39"/>
    <n v="2"/>
    <n v="680.95"/>
    <n v="88451"/>
    <s v="Medium"/>
  </r>
  <r>
    <n v="18570"/>
    <s v="Critical"/>
    <n v="0.02"/>
    <n v="19.98"/>
    <n v="10.49"/>
    <n v="3062"/>
    <s v="Hilda Levine"/>
    <x v="0"/>
    <x v="3"/>
    <s v="Furniture"/>
    <s v="Office Furnishings"/>
    <s v="Small Box"/>
    <s v="12-1/2 Diameter Round Wall Clock"/>
    <n v="0.49"/>
    <x v="1"/>
    <s v="Washington"/>
    <s v="Kent"/>
    <n v="98031"/>
    <d v="2013-04-25T00:00:00"/>
    <d v="2013-04-27T00:00:00"/>
    <n v="-10.4"/>
    <n v="6"/>
    <n v="129.74"/>
    <n v="88451"/>
    <s v="Low"/>
  </r>
  <r>
    <n v="18571"/>
    <s v="Critical"/>
    <n v="0.09"/>
    <n v="8.34"/>
    <n v="0.96"/>
    <n v="3062"/>
    <s v="Hilda Levine"/>
    <x v="0"/>
    <x v="3"/>
    <s v="Furniture"/>
    <s v="Office Furnishings"/>
    <s v="Wrap Bag"/>
    <s v="Document Clip Frames"/>
    <n v="0.43"/>
    <x v="1"/>
    <s v="Washington"/>
    <s v="Kent"/>
    <n v="98031"/>
    <d v="2013-04-25T00:00:00"/>
    <d v="2013-04-26T00:00:00"/>
    <n v="22.797599999999999"/>
    <n v="4"/>
    <n v="33.04"/>
    <n v="88451"/>
    <s v="Medium"/>
  </r>
  <r>
    <n v="20516"/>
    <s v="Medium"/>
    <n v="7.0000000000000007E-2"/>
    <n v="8.33"/>
    <n v="1.99"/>
    <n v="3063"/>
    <s v="Ann Steele"/>
    <x v="0"/>
    <x v="3"/>
    <s v="Technology"/>
    <s v="Computer Peripherals"/>
    <s v="Small Pack"/>
    <s v="80 Minute Slim Jewel Case CD-R , 10/Pack - Staples"/>
    <n v="0.52"/>
    <x v="1"/>
    <s v="Washington"/>
    <s v="Kirkland"/>
    <n v="98034"/>
    <d v="2010-02-26T00:00:00"/>
    <d v="2010-02-28T00:00:00"/>
    <n v="11.95"/>
    <n v="6"/>
    <n v="50.28"/>
    <n v="88447"/>
    <s v="Medium"/>
  </r>
  <r>
    <n v="20517"/>
    <s v="Medium"/>
    <n v="0.03"/>
    <n v="499.99"/>
    <n v="24.49"/>
    <n v="3063"/>
    <s v="Ann Steele"/>
    <x v="0"/>
    <x v="3"/>
    <s v="Technology"/>
    <s v="Copiers and Fax"/>
    <s v="Large Box"/>
    <s v="Sharp AL-1530CS Digital Copier"/>
    <n v="0.36"/>
    <x v="1"/>
    <s v="Washington"/>
    <s v="Kirkland"/>
    <n v="98034"/>
    <d v="2010-02-26T00:00:00"/>
    <d v="2010-02-27T00:00:00"/>
    <n v="1773.6104999999998"/>
    <n v="5"/>
    <n v="2570.4499999999998"/>
    <n v="88447"/>
    <s v="Low"/>
  </r>
  <r>
    <n v="19652"/>
    <s v="Not Specified"/>
    <n v="0.03"/>
    <n v="20.99"/>
    <n v="0.99"/>
    <n v="3063"/>
    <s v="Ann Steele"/>
    <x v="0"/>
    <x v="3"/>
    <s v="Technology"/>
    <s v="Telephones and Communication"/>
    <s v="Wrap Bag"/>
    <s v="Accessory25"/>
    <n v="0.56999999999999995"/>
    <x v="1"/>
    <s v="Washington"/>
    <s v="Kirkland"/>
    <n v="98034"/>
    <d v="2010-11-24T00:00:00"/>
    <d v="2010-11-26T00:00:00"/>
    <n v="4.1822000000000052"/>
    <n v="9"/>
    <n v="158.87"/>
    <n v="88449"/>
    <s v="Low"/>
  </r>
  <r>
    <n v="19657"/>
    <s v="Low"/>
    <n v="0.09"/>
    <n v="14.45"/>
    <n v="7.17"/>
    <n v="3063"/>
    <s v="Ann Steele"/>
    <x v="0"/>
    <x v="3"/>
    <s v="Office Supplies"/>
    <s v="Binders and Binder Accessories"/>
    <s v="Small Box"/>
    <s v="Acco Recycled 2&quot; Capacity Laser Printer Hanging Data Binders"/>
    <n v="0.38"/>
    <x v="1"/>
    <s v="Washington"/>
    <s v="Kirkland"/>
    <n v="98034"/>
    <d v="2011-04-07T00:00:00"/>
    <d v="2011-04-14T00:00:00"/>
    <n v="7.3525"/>
    <n v="12"/>
    <n v="161.13"/>
    <n v="88450"/>
    <s v="Medium"/>
  </r>
  <r>
    <n v="19658"/>
    <s v="Low"/>
    <n v="0.08"/>
    <n v="70.98"/>
    <n v="30"/>
    <n v="3063"/>
    <s v="Ann Steele"/>
    <x v="2"/>
    <x v="3"/>
    <s v="Furniture"/>
    <s v="Chairs &amp; Chairmats"/>
    <s v="Jumbo Drum"/>
    <s v="Novimex Turbo Task Chair"/>
    <n v="0.73"/>
    <x v="1"/>
    <s v="Washington"/>
    <s v="Kirkland"/>
    <n v="98034"/>
    <d v="2011-04-07T00:00:00"/>
    <d v="2011-04-09T00:00:00"/>
    <n v="-425.72"/>
    <n v="5"/>
    <n v="334.4"/>
    <n v="88450"/>
    <s v="Medium"/>
  </r>
  <r>
    <n v="22066"/>
    <s v="Medium"/>
    <n v="0"/>
    <n v="100.98"/>
    <n v="7.18"/>
    <n v="3063"/>
    <s v="Ann Steele"/>
    <x v="0"/>
    <x v="3"/>
    <s v="Technology"/>
    <s v="Computer Peripherals"/>
    <s v="Small Box"/>
    <s v="Logitech Cordless Elite Duo"/>
    <n v="0.4"/>
    <x v="1"/>
    <s v="Washington"/>
    <s v="Kirkland"/>
    <n v="98034"/>
    <d v="2013-11-28T00:00:00"/>
    <d v="2013-11-29T00:00:00"/>
    <n v="733.21248000000003"/>
    <n v="11"/>
    <n v="1166.32"/>
    <n v="88452"/>
    <s v="No Discount"/>
  </r>
  <r>
    <n v="23811"/>
    <s v="Low"/>
    <n v="0.03"/>
    <n v="6.45"/>
    <n v="1.34"/>
    <n v="3064"/>
    <s v="Clarence Crowder"/>
    <x v="0"/>
    <x v="3"/>
    <s v="Office Supplies"/>
    <s v="Paper"/>
    <s v="Wrap Bag"/>
    <s v="Wirebound Four 2-3/4 x 5 Forms per Page, 400 Sets per Book"/>
    <n v="0.36"/>
    <x v="1"/>
    <s v="Washington"/>
    <s v="Lacey"/>
    <n v="98503"/>
    <d v="2010-07-14T00:00:00"/>
    <d v="2010-07-19T00:00:00"/>
    <n v="39.129899999999999"/>
    <n v="9"/>
    <n v="56.71"/>
    <n v="88448"/>
    <s v="Low"/>
  </r>
  <r>
    <n v="22067"/>
    <s v="Medium"/>
    <n v="7.0000000000000007E-2"/>
    <n v="160.97999999999999"/>
    <n v="30"/>
    <n v="3064"/>
    <s v="Clarence Crowder"/>
    <x v="2"/>
    <x v="3"/>
    <s v="Furniture"/>
    <s v="Chairs &amp; Chairmats"/>
    <s v="Jumbo Drum"/>
    <s v="Office Star - Mid Back Dual function Ergonomic High Back Chair with 2-Way Adjustable Arms"/>
    <n v="0.62"/>
    <x v="1"/>
    <s v="Washington"/>
    <s v="Lacey"/>
    <n v="98503"/>
    <d v="2013-11-28T00:00:00"/>
    <d v="2013-11-30T00:00:00"/>
    <n v="747.55295999999998"/>
    <n v="23"/>
    <n v="3538.77"/>
    <n v="88452"/>
    <s v="Medium"/>
  </r>
  <r>
    <n v="22068"/>
    <s v="Medium"/>
    <n v="0"/>
    <n v="120.97"/>
    <n v="7.11"/>
    <n v="3064"/>
    <s v="Clarence Crowder"/>
    <x v="1"/>
    <x v="3"/>
    <s v="Technology"/>
    <s v="Office Machines"/>
    <s v="Medium Box"/>
    <s v="Canon BP1200DH 12-Digit Bubble Jet Printing Calculator"/>
    <n v="0.36"/>
    <x v="1"/>
    <s v="Washington"/>
    <s v="Lacey"/>
    <n v="98503"/>
    <d v="2013-11-28T00:00:00"/>
    <d v="2013-11-30T00:00:00"/>
    <n v="2049.0101999999997"/>
    <n v="23"/>
    <n v="2969.58"/>
    <n v="88452"/>
    <s v="No Discount"/>
  </r>
  <r>
    <n v="24154"/>
    <s v="Critical"/>
    <n v="0.08"/>
    <n v="55.48"/>
    <n v="6.79"/>
    <n v="3066"/>
    <s v="Lee Fields"/>
    <x v="1"/>
    <x v="3"/>
    <s v="Office Supplies"/>
    <s v="Paper"/>
    <s v="Small Box"/>
    <s v="Eaton Premium Continuous-Feed Paper, 25% Cotton, Letter Size, White, 1000 Shts/Box"/>
    <n v="0.37"/>
    <x v="2"/>
    <s v="Ohio"/>
    <s v="Akron"/>
    <n v="44312"/>
    <d v="2011-11-10T00:00:00"/>
    <d v="2011-11-12T00:00:00"/>
    <n v="583.48469999999998"/>
    <n v="16"/>
    <n v="845.63"/>
    <n v="91377"/>
    <s v="Medium"/>
  </r>
  <r>
    <n v="23570"/>
    <s v="Not Specified"/>
    <n v="0.09"/>
    <n v="7.1"/>
    <n v="6.05"/>
    <n v="3066"/>
    <s v="Lee Fields"/>
    <x v="0"/>
    <x v="3"/>
    <s v="Office Supplies"/>
    <s v="Binders and Binder Accessories"/>
    <s v="Small Box"/>
    <s v="Wilson Jones Hanging View Binder, White, 1&quot;"/>
    <n v="0.39"/>
    <x v="2"/>
    <s v="Ohio"/>
    <s v="Akron"/>
    <n v="44312"/>
    <d v="2013-05-02T00:00:00"/>
    <d v="2013-05-04T00:00:00"/>
    <n v="-71.59899999999999"/>
    <n v="8"/>
    <n v="55.17"/>
    <n v="91379"/>
    <s v="Medium"/>
  </r>
  <r>
    <n v="23571"/>
    <s v="Not Specified"/>
    <n v="0.02"/>
    <n v="125.99"/>
    <n v="2.5"/>
    <n v="3066"/>
    <s v="Lee Fields"/>
    <x v="0"/>
    <x v="3"/>
    <s v="Technology"/>
    <s v="Telephones and Communication"/>
    <s v="Small Box"/>
    <s v="i2000"/>
    <n v="0.6"/>
    <x v="2"/>
    <s v="Ohio"/>
    <s v="Akron"/>
    <n v="44312"/>
    <d v="2013-05-02T00:00:00"/>
    <d v="2013-05-03T00:00:00"/>
    <n v="251.19900000000001"/>
    <n v="6"/>
    <n v="642.29"/>
    <n v="91379"/>
    <s v="Low"/>
  </r>
  <r>
    <n v="25236"/>
    <s v="Not Specified"/>
    <n v="0.03"/>
    <n v="2.21"/>
    <n v="1"/>
    <n v="3066"/>
    <s v="Lee Fields"/>
    <x v="0"/>
    <x v="3"/>
    <s v="Office Supplies"/>
    <s v="Pens &amp; Art Supplies"/>
    <s v="Wrap Bag"/>
    <s v="Quartet Alpha® White Chalk, 12/Pack"/>
    <n v="0.38"/>
    <x v="2"/>
    <s v="Ohio"/>
    <s v="Akron"/>
    <n v="44312"/>
    <d v="2013-09-02T00:00:00"/>
    <d v="2013-09-03T00:00:00"/>
    <n v="12.474"/>
    <n v="24"/>
    <n v="52.49"/>
    <n v="91380"/>
    <s v="Low"/>
  </r>
  <r>
    <n v="25237"/>
    <s v="Not Specified"/>
    <n v="0.09"/>
    <n v="165.2"/>
    <n v="19.989999999999998"/>
    <n v="3066"/>
    <s v="Lee Fields"/>
    <x v="0"/>
    <x v="3"/>
    <s v="Office Supplies"/>
    <s v="Storage &amp; Organization"/>
    <s v="Small Box"/>
    <s v="Economy Rollaway Files"/>
    <n v="0.59"/>
    <x v="2"/>
    <s v="Ohio"/>
    <s v="Akron"/>
    <n v="44312"/>
    <d v="2013-09-02T00:00:00"/>
    <d v="2013-09-03T00:00:00"/>
    <n v="-70.922799999999995"/>
    <n v="3"/>
    <n v="479.03"/>
    <n v="91380"/>
    <s v="Medium"/>
  </r>
  <r>
    <n v="21830"/>
    <s v="Not Specified"/>
    <n v="0.1"/>
    <n v="73.98"/>
    <n v="4"/>
    <n v="3066"/>
    <s v="Lee Fields"/>
    <x v="0"/>
    <x v="3"/>
    <s v="Technology"/>
    <s v="Computer Peripherals"/>
    <s v="Small Box"/>
    <s v="Keytronic French Keyboard"/>
    <n v="0.79"/>
    <x v="2"/>
    <s v="Ohio"/>
    <s v="Akron"/>
    <n v="44312"/>
    <d v="2013-09-30T00:00:00"/>
    <d v="2013-10-01T00:00:00"/>
    <n v="-78.227599999999995"/>
    <n v="26"/>
    <n v="1733.21"/>
    <n v="91381"/>
    <s v="Medium"/>
  </r>
  <r>
    <n v="21831"/>
    <s v="Not Specified"/>
    <n v="0.04"/>
    <n v="2.1"/>
    <n v="0.7"/>
    <n v="3066"/>
    <s v="Lee Fields"/>
    <x v="0"/>
    <x v="3"/>
    <s v="Office Supplies"/>
    <s v="Pens &amp; Art Supplies"/>
    <s v="Wrap Bag"/>
    <s v="Sanford EarthWrite® Recycled Pencils, Medium Soft, #2"/>
    <n v="0.56999999999999995"/>
    <x v="2"/>
    <s v="Ohio"/>
    <s v="Akron"/>
    <n v="44312"/>
    <d v="2013-09-30T00:00:00"/>
    <d v="2013-09-30T00:00:00"/>
    <n v="0.28079999999999999"/>
    <n v="14"/>
    <n v="28.87"/>
    <n v="91381"/>
    <s v="Low"/>
  </r>
  <r>
    <n v="25239"/>
    <s v="Not Specified"/>
    <n v="0.06"/>
    <n v="355.98"/>
    <n v="58.92"/>
    <n v="3067"/>
    <s v="Carole Miller"/>
    <x v="2"/>
    <x v="3"/>
    <s v="Furniture"/>
    <s v="Chairs &amp; Chairmats"/>
    <s v="Jumbo Drum"/>
    <s v="Hon 4700 Series Mobuis™ Mid-Back Task Chairs with Adjustable Arms"/>
    <n v="0.64"/>
    <x v="2"/>
    <s v="Ohio"/>
    <s v="Austintown"/>
    <n v="44515"/>
    <d v="2010-09-02T00:00:00"/>
    <d v="2010-09-03T00:00:00"/>
    <n v="1660.92"/>
    <n v="14"/>
    <n v="5086.08"/>
    <n v="91376"/>
    <s v="Medium"/>
  </r>
  <r>
    <n v="25667"/>
    <s v="High"/>
    <n v="7.0000000000000007E-2"/>
    <n v="424.21"/>
    <n v="110.2"/>
    <n v="3067"/>
    <s v="Carole Miller"/>
    <x v="2"/>
    <x v="3"/>
    <s v="Furniture"/>
    <s v="Tables"/>
    <s v="Jumbo Box"/>
    <s v="Bush Advantage Collection® Racetrack Conference Table"/>
    <n v="0.67"/>
    <x v="2"/>
    <s v="Ohio"/>
    <s v="Austintown"/>
    <n v="44515"/>
    <d v="2011-12-05T00:00:00"/>
    <d v="2011-12-06T00:00:00"/>
    <n v="-512.59415350000006"/>
    <n v="10"/>
    <n v="3995.25"/>
    <n v="91378"/>
    <s v="Medium"/>
  </r>
  <r>
    <n v="25238"/>
    <s v="Not Specified"/>
    <n v="7.0000000000000007E-2"/>
    <n v="3.89"/>
    <n v="7.01"/>
    <n v="3067"/>
    <s v="Carole Miller"/>
    <x v="0"/>
    <x v="3"/>
    <s v="Office Supplies"/>
    <s v="Binders and Binder Accessories"/>
    <s v="Small Box"/>
    <s v="Avery Binder Labels"/>
    <n v="0.37"/>
    <x v="2"/>
    <s v="Ohio"/>
    <s v="Austintown"/>
    <n v="44515"/>
    <d v="2013-09-02T00:00:00"/>
    <d v="2013-09-04T00:00:00"/>
    <n v="-10.505939999999999"/>
    <n v="1"/>
    <n v="7.38"/>
    <n v="91380"/>
    <s v="Medium"/>
  </r>
  <r>
    <n v="25666"/>
    <s v="High"/>
    <n v="0.08"/>
    <n v="6.84"/>
    <n v="4.42"/>
    <n v="3067"/>
    <s v="Carole Miller"/>
    <x v="0"/>
    <x v="3"/>
    <s v="Office Supplies"/>
    <s v="Scissors, Rulers and Trimmers"/>
    <s v="Small Pack"/>
    <s v="Acme® Design Stainless Steel Bent Scissors"/>
    <n v="0.57999999999999996"/>
    <x v="2"/>
    <s v="Ohio"/>
    <s v="Austintown"/>
    <n v="44515"/>
    <d v="2013-12-05T00:00:00"/>
    <d v="2013-12-06T00:00:00"/>
    <n v="-19.209119999999999"/>
    <n v="13"/>
    <n v="87.29"/>
    <n v="91382"/>
    <s v="Medium"/>
  </r>
  <r>
    <n v="18488"/>
    <s v="High"/>
    <n v="0.04"/>
    <n v="15.98"/>
    <n v="4"/>
    <n v="3068"/>
    <s v="Anne Heller"/>
    <x v="1"/>
    <x v="3"/>
    <s v="Technology"/>
    <s v="Computer Peripherals"/>
    <s v="Small Box"/>
    <s v="Logitech Access Keyboard"/>
    <n v="0.37"/>
    <x v="0"/>
    <s v="Minnesota"/>
    <s v="Moorhead"/>
    <n v="56560"/>
    <d v="2012-07-03T00:00:00"/>
    <d v="2012-07-04T00:00:00"/>
    <n v="-5.57"/>
    <n v="2"/>
    <n v="36.5"/>
    <n v="88193"/>
    <s v="Low"/>
  </r>
  <r>
    <n v="18489"/>
    <s v="High"/>
    <n v="0.03"/>
    <n v="9.48"/>
    <n v="7.29"/>
    <n v="3068"/>
    <s v="Anne Heller"/>
    <x v="0"/>
    <x v="3"/>
    <s v="Furniture"/>
    <s v="Office Furnishings"/>
    <s v="Small Pack"/>
    <s v="DAX Two-Tone Rosewood/Black Document Frame, Desktop, 5 x 7"/>
    <n v="0.45"/>
    <x v="0"/>
    <s v="Minnesota"/>
    <s v="Moorhead"/>
    <n v="56560"/>
    <d v="2012-07-03T00:00:00"/>
    <d v="2012-07-03T00:00:00"/>
    <n v="-36.47"/>
    <n v="11"/>
    <n v="108.64"/>
    <n v="88193"/>
    <s v="Low"/>
  </r>
  <r>
    <n v="21027"/>
    <s v="High"/>
    <n v="0.03"/>
    <n v="120.98"/>
    <n v="30"/>
    <n v="3069"/>
    <s v="Tiffany Merrill"/>
    <x v="2"/>
    <x v="3"/>
    <s v="Furniture"/>
    <s v="Chairs &amp; Chairmats"/>
    <s v="Jumbo Drum"/>
    <s v="Hon Every-Day® Chair Series Swivel Task Chairs"/>
    <n v="0.64"/>
    <x v="0"/>
    <s v="Minnesota"/>
    <s v="Oakdale"/>
    <n v="55128"/>
    <d v="2010-06-01T00:00:00"/>
    <d v="2010-06-03T00:00:00"/>
    <n v="638.02800000000002"/>
    <n v="15"/>
    <n v="1894.45"/>
    <n v="88191"/>
    <s v="Low"/>
  </r>
  <r>
    <n v="21028"/>
    <s v="High"/>
    <n v="0.01"/>
    <n v="15.68"/>
    <n v="3.73"/>
    <n v="3069"/>
    <s v="Tiffany Merrill"/>
    <x v="0"/>
    <x v="3"/>
    <s v="Furniture"/>
    <s v="Office Furnishings"/>
    <s v="Small Pack"/>
    <s v="Artistic Insta-Plaque"/>
    <n v="0.46"/>
    <x v="0"/>
    <s v="Minnesota"/>
    <s v="Oakdale"/>
    <n v="55128"/>
    <d v="2010-06-01T00:00:00"/>
    <d v="2010-06-03T00:00:00"/>
    <n v="138.49679999999998"/>
    <n v="12"/>
    <n v="200.72"/>
    <n v="88191"/>
    <s v="Low"/>
  </r>
  <r>
    <n v="22213"/>
    <s v="Critical"/>
    <n v="0.09"/>
    <n v="1.82"/>
    <n v="0.83"/>
    <n v="3069"/>
    <s v="Tiffany Merrill"/>
    <x v="0"/>
    <x v="3"/>
    <s v="Office Supplies"/>
    <s v="Pens &amp; Art Supplies"/>
    <s v="Wrap Bag"/>
    <s v="Newell 307"/>
    <n v="0.56999999999999995"/>
    <x v="0"/>
    <s v="Minnesota"/>
    <s v="Oakdale"/>
    <n v="55128"/>
    <d v="2010-08-14T00:00:00"/>
    <d v="2010-08-15T00:00:00"/>
    <n v="-6.734"/>
    <n v="22"/>
    <n v="36.82"/>
    <n v="88192"/>
    <s v="Medium"/>
  </r>
  <r>
    <n v="25515"/>
    <s v="Medium"/>
    <n v="0.08"/>
    <n v="3.36"/>
    <n v="6.27"/>
    <n v="3069"/>
    <s v="Tiffany Merrill"/>
    <x v="0"/>
    <x v="3"/>
    <s v="Office Supplies"/>
    <s v="Binders and Binder Accessories"/>
    <s v="Small Box"/>
    <s v="Cardinal Poly Pocket Divider Pockets for Ring Binders"/>
    <n v="0.4"/>
    <x v="0"/>
    <s v="Minnesota"/>
    <s v="Oakdale"/>
    <n v="55128"/>
    <d v="2013-05-17T00:00:00"/>
    <d v="2013-05-19T00:00:00"/>
    <n v="-159.73500000000001"/>
    <n v="11"/>
    <n v="37.450000000000003"/>
    <n v="88194"/>
    <s v="Medium"/>
  </r>
  <r>
    <n v="25516"/>
    <s v="Medium"/>
    <n v="0.09"/>
    <n v="35.99"/>
    <n v="1.1000000000000001"/>
    <n v="3069"/>
    <s v="Tiffany Merrill"/>
    <x v="0"/>
    <x v="3"/>
    <s v="Technology"/>
    <s v="Telephones and Communication"/>
    <s v="Small Box"/>
    <s v="Accessory35"/>
    <n v="0.55000000000000004"/>
    <x v="0"/>
    <s v="Minnesota"/>
    <s v="Oakdale"/>
    <n v="55128"/>
    <d v="2013-05-17T00:00:00"/>
    <d v="2013-05-19T00:00:00"/>
    <n v="46.512"/>
    <n v="5"/>
    <n v="150.33000000000001"/>
    <n v="88194"/>
    <s v="Medium"/>
  </r>
  <r>
    <n v="23256"/>
    <s v="High"/>
    <n v="0.03"/>
    <n v="10.98"/>
    <n v="3.37"/>
    <n v="3069"/>
    <s v="Tiffany Merrill"/>
    <x v="0"/>
    <x v="3"/>
    <s v="Office Supplies"/>
    <s v="Scissors, Rulers and Trimmers"/>
    <s v="Small Pack"/>
    <s v="Fiskars® Softgrip Scissors"/>
    <n v="0.56999999999999995"/>
    <x v="0"/>
    <s v="Minnesota"/>
    <s v="Oakdale"/>
    <n v="55128"/>
    <d v="2013-08-03T00:00:00"/>
    <d v="2013-08-05T00:00:00"/>
    <n v="9.48752"/>
    <n v="9"/>
    <n v="101.47"/>
    <n v="88195"/>
    <s v="Low"/>
  </r>
  <r>
    <n v="18985"/>
    <s v="Not Specified"/>
    <n v="0.02"/>
    <n v="54.2"/>
    <n v="11.1"/>
    <n v="3071"/>
    <s v="Catherine Casey"/>
    <x v="0"/>
    <x v="0"/>
    <s v="Furniture"/>
    <s v="Office Furnishings"/>
    <s v="Medium Box"/>
    <s v="Eldon Advantage® Foldable Chair Mats for Low Pile Carpets"/>
    <n v="0.64"/>
    <x v="3"/>
    <s v="Arkansas"/>
    <s v="Benton"/>
    <n v="72015"/>
    <d v="2013-01-04T00:00:00"/>
    <d v="2013-01-04T00:00:00"/>
    <n v="-52.346000000000004"/>
    <n v="1"/>
    <n v="57.35"/>
    <n v="89423"/>
    <s v="Low"/>
  </r>
  <r>
    <n v="18986"/>
    <s v="Not Specified"/>
    <n v="0.06"/>
    <n v="37.94"/>
    <n v="5.08"/>
    <n v="3072"/>
    <s v="Kevin Rouse"/>
    <x v="0"/>
    <x v="0"/>
    <s v="Office Supplies"/>
    <s v="Paper"/>
    <s v="Wrap Bag"/>
    <s v="Snap-A-Way® Black Print Carbonless Ruled Speed Letter, Triplicate"/>
    <n v="0.38"/>
    <x v="3"/>
    <s v="Arkansas"/>
    <s v="Bentonville"/>
    <n v="72712"/>
    <d v="2013-01-04T00:00:00"/>
    <d v="2013-01-06T00:00:00"/>
    <n v="57.252000000000002"/>
    <n v="1"/>
    <n v="37.71"/>
    <n v="89423"/>
    <s v="Medium"/>
  </r>
  <r>
    <n v="18987"/>
    <s v="Not Specified"/>
    <n v="0.1"/>
    <n v="55.29"/>
    <n v="5.08"/>
    <n v="3072"/>
    <s v="Kevin Rouse"/>
    <x v="0"/>
    <x v="0"/>
    <s v="Office Supplies"/>
    <s v="Storage &amp; Organization"/>
    <s v="Small Box"/>
    <s v="Recycled Steel Personal File for Standard File Folders"/>
    <n v="0.59"/>
    <x v="3"/>
    <s v="Arkansas"/>
    <s v="Bentonville"/>
    <n v="72712"/>
    <d v="2013-01-04T00:00:00"/>
    <d v="2013-01-05T00:00:00"/>
    <n v="529.47"/>
    <n v="9"/>
    <n v="485.11"/>
    <n v="89423"/>
    <s v="Medium"/>
  </r>
  <r>
    <n v="20063"/>
    <s v="Low"/>
    <n v="0.06"/>
    <n v="19.23"/>
    <n v="6.15"/>
    <n v="3072"/>
    <s v="Kevin Rouse"/>
    <x v="0"/>
    <x v="0"/>
    <s v="Furniture"/>
    <s v="Office Furnishings"/>
    <s v="Small Pack"/>
    <s v="Executive Impressions 13&quot; Clairmont Wall Clock"/>
    <n v="0.44"/>
    <x v="3"/>
    <s v="Arkansas"/>
    <s v="Bentonville"/>
    <n v="72712"/>
    <d v="2013-08-31T00:00:00"/>
    <d v="2013-08-31T00:00:00"/>
    <n v="16.152000000000001"/>
    <n v="1"/>
    <n v="21.15"/>
    <n v="89424"/>
    <s v="Medium"/>
  </r>
  <r>
    <n v="21443"/>
    <s v="Medium"/>
    <n v="0.05"/>
    <n v="22.84"/>
    <n v="5.47"/>
    <n v="3073"/>
    <s v="Roger Hopkins"/>
    <x v="0"/>
    <x v="0"/>
    <s v="Office Supplies"/>
    <s v="Paper"/>
    <s v="Small Box"/>
    <s v="Xerox 1929"/>
    <n v="0.39"/>
    <x v="3"/>
    <s v="Arkansas"/>
    <s v="Conway"/>
    <n v="72032"/>
    <d v="2011-03-01T00:00:00"/>
    <d v="2011-03-02T00:00:00"/>
    <n v="-171.8997"/>
    <n v="2"/>
    <n v="45.2"/>
    <n v="89419"/>
    <s v="Low"/>
  </r>
  <r>
    <n v="22280"/>
    <s v="Critical"/>
    <n v="0.03"/>
    <n v="20.98"/>
    <n v="8.83"/>
    <n v="3073"/>
    <s v="Roger Hopkins"/>
    <x v="1"/>
    <x v="0"/>
    <s v="Office Supplies"/>
    <s v="Binders and Binder Accessories"/>
    <s v="Small Box"/>
    <s v="Premium Transparent Presentation Covers by GBC"/>
    <n v="0.37"/>
    <x v="3"/>
    <s v="Arkansas"/>
    <s v="Conway"/>
    <n v="72032"/>
    <d v="2012-02-06T00:00:00"/>
    <d v="2012-02-08T00:00:00"/>
    <n v="787.22280000000001"/>
    <n v="10"/>
    <n v="207.91"/>
    <n v="89421"/>
    <s v="Low"/>
  </r>
  <r>
    <n v="22281"/>
    <s v="Critical"/>
    <n v="0.06"/>
    <n v="5.98"/>
    <n v="5.35"/>
    <n v="3073"/>
    <s v="Roger Hopkins"/>
    <x v="0"/>
    <x v="0"/>
    <s v="Office Supplies"/>
    <s v="Paper"/>
    <s v="Small Box"/>
    <s v="Xerox 1947"/>
    <n v="0.4"/>
    <x v="3"/>
    <s v="Arkansas"/>
    <s v="Conway"/>
    <n v="72032"/>
    <d v="2012-02-06T00:00:00"/>
    <d v="2012-02-08T00:00:00"/>
    <n v="1246.7459999999999"/>
    <n v="9"/>
    <n v="55.18"/>
    <n v="89421"/>
    <s v="Medium"/>
  </r>
  <r>
    <n v="23232"/>
    <s v="Low"/>
    <n v="0.03"/>
    <n v="70.97"/>
    <n v="3.5"/>
    <n v="3073"/>
    <s v="Roger Hopkins"/>
    <x v="0"/>
    <x v="0"/>
    <s v="Office Supplies"/>
    <s v="Appliances"/>
    <s v="Small Box"/>
    <s v="Tripp Lite Isotel 8 Ultra 8 Outlet Metal Surge"/>
    <n v="0.59"/>
    <x v="3"/>
    <s v="Arkansas"/>
    <s v="Conway"/>
    <n v="72032"/>
    <d v="2012-11-19T00:00:00"/>
    <d v="2012-11-21T00:00:00"/>
    <n v="396.03599999999994"/>
    <n v="18"/>
    <n v="1288.71"/>
    <n v="89422"/>
    <s v="Low"/>
  </r>
  <r>
    <n v="23233"/>
    <s v="Low"/>
    <n v="0.02"/>
    <n v="8.32"/>
    <n v="2.38"/>
    <n v="3073"/>
    <s v="Roger Hopkins"/>
    <x v="0"/>
    <x v="0"/>
    <s v="Technology"/>
    <s v="Computer Peripherals"/>
    <s v="Small Pack"/>
    <s v="Imation 3.5 IBM Formatted Diskettes, 10/Box"/>
    <n v="0.74"/>
    <x v="3"/>
    <s v="Arkansas"/>
    <s v="Conway"/>
    <n v="72032"/>
    <d v="2012-11-19T00:00:00"/>
    <d v="2012-11-23T00:00:00"/>
    <n v="893.97540000000004"/>
    <n v="1"/>
    <n v="10.62"/>
    <n v="89422"/>
    <s v="Low"/>
  </r>
  <r>
    <n v="23234"/>
    <s v="Low"/>
    <n v="0.1"/>
    <n v="49.99"/>
    <n v="19.989999999999998"/>
    <n v="3073"/>
    <s v="Roger Hopkins"/>
    <x v="0"/>
    <x v="0"/>
    <s v="Technology"/>
    <s v="Computer Peripherals"/>
    <s v="Small Box"/>
    <s v="US Robotics 56K V.92 Internal PCI Faxmodem"/>
    <n v="0.45"/>
    <x v="3"/>
    <s v="Arkansas"/>
    <s v="Conway"/>
    <n v="72032"/>
    <d v="2012-11-19T00:00:00"/>
    <d v="2012-11-21T00:00:00"/>
    <n v="25.733999999999998"/>
    <n v="43"/>
    <n v="2009.85"/>
    <n v="89422"/>
    <s v="Medium"/>
  </r>
  <r>
    <n v="22444"/>
    <s v="Not Specified"/>
    <n v="0.02"/>
    <n v="5.28"/>
    <n v="5.66"/>
    <n v="3073"/>
    <s v="Roger Hopkins"/>
    <x v="0"/>
    <x v="0"/>
    <s v="Office Supplies"/>
    <s v="Paper"/>
    <s v="Small Box"/>
    <s v="Xerox 4200 Series MultiUse Premium Copy Paper (20Lb. and 84 Bright)"/>
    <n v="0.4"/>
    <x v="3"/>
    <s v="Arkansas"/>
    <s v="Conway"/>
    <n v="72032"/>
    <d v="2013-11-07T00:00:00"/>
    <d v="2013-11-08T00:00:00"/>
    <n v="228.70079999999999"/>
    <n v="34"/>
    <n v="189.79"/>
    <n v="89425"/>
    <s v="Low"/>
  </r>
  <r>
    <n v="23496"/>
    <s v="Low"/>
    <n v="7.0000000000000007E-2"/>
    <n v="70.98"/>
    <n v="59.81"/>
    <n v="3074"/>
    <s v="Theresa Stephens"/>
    <x v="2"/>
    <x v="0"/>
    <s v="Furniture"/>
    <s v="Chairs &amp; Chairmats"/>
    <s v="Jumbo Drum"/>
    <s v="Situations Contoured Folding Chairs, 4/Set"/>
    <n v="0.6"/>
    <x v="3"/>
    <s v="Arkansas"/>
    <s v="Fayetteville"/>
    <n v="72701"/>
    <d v="2011-02-26T00:00:00"/>
    <d v="2011-02-26T00:00:00"/>
    <n v="-2045.078"/>
    <n v="12"/>
    <n v="838.78"/>
    <n v="89418"/>
    <s v="Medium"/>
  </r>
  <r>
    <n v="23497"/>
    <s v="Low"/>
    <n v="0.06"/>
    <n v="82.99"/>
    <n v="5.5"/>
    <n v="3074"/>
    <s v="Theresa Stephens"/>
    <x v="0"/>
    <x v="0"/>
    <s v="Technology"/>
    <s v="Computer Peripherals"/>
    <s v="Small Box"/>
    <s v="Micro Innovations Micro Digital Wireless Keyboard and Mouse, Gray"/>
    <n v="0.44"/>
    <x v="3"/>
    <s v="Arkansas"/>
    <s v="Fayetteville"/>
    <n v="72701"/>
    <d v="2011-02-26T00:00:00"/>
    <d v="2011-03-03T00:00:00"/>
    <n v="-344.84800000000001"/>
    <n v="9"/>
    <n v="758.26"/>
    <n v="89418"/>
    <s v="Medium"/>
  </r>
  <r>
    <n v="23498"/>
    <s v="Low"/>
    <n v="0.02"/>
    <n v="1.95"/>
    <n v="1.63"/>
    <n v="3074"/>
    <s v="Theresa Stephens"/>
    <x v="0"/>
    <x v="0"/>
    <s v="Office Supplies"/>
    <s v="Pens &amp; Art Supplies"/>
    <s v="Wrap Bag"/>
    <s v="Avery Hi-Liter Comfort Grip Fluorescent Highlighter, Yellow Ink"/>
    <n v="0.46"/>
    <x v="3"/>
    <s v="Arkansas"/>
    <s v="Fayetteville"/>
    <n v="72701"/>
    <d v="2011-02-26T00:00:00"/>
    <d v="2011-03-03T00:00:00"/>
    <n v="1145.4179999999999"/>
    <n v="8"/>
    <n v="16.93"/>
    <n v="89418"/>
    <s v="Low"/>
  </r>
  <r>
    <n v="24041"/>
    <s v="Medium"/>
    <n v="0.05"/>
    <n v="4.28"/>
    <n v="6.18"/>
    <n v="3074"/>
    <s v="Theresa Stephens"/>
    <x v="1"/>
    <x v="0"/>
    <s v="Office Supplies"/>
    <s v="Paper"/>
    <s v="Small Box"/>
    <s v="Xerox 1980"/>
    <n v="0.4"/>
    <x v="3"/>
    <s v="Arkansas"/>
    <s v="Fayetteville"/>
    <n v="72701"/>
    <d v="2011-06-25T00:00:00"/>
    <d v="2011-06-27T00:00:00"/>
    <n v="-11.591999999999999"/>
    <n v="3"/>
    <n v="18.43"/>
    <n v="89420"/>
    <s v="Low"/>
  </r>
  <r>
    <n v="23235"/>
    <s v="Low"/>
    <n v="0.03"/>
    <n v="880.98"/>
    <n v="44.55"/>
    <n v="3074"/>
    <s v="Theresa Stephens"/>
    <x v="2"/>
    <x v="0"/>
    <s v="Furniture"/>
    <s v="Bookcases"/>
    <s v="Jumbo Box"/>
    <s v="Riverside Palais Royal Lawyers Bookcase, Royale Cherry Finish"/>
    <n v="0.62"/>
    <x v="3"/>
    <s v="Arkansas"/>
    <s v="Fayetteville"/>
    <n v="72701"/>
    <d v="2012-11-19T00:00:00"/>
    <d v="2012-11-24T00:00:00"/>
    <n v="7.9379999999999997"/>
    <n v="29"/>
    <n v="25029.79"/>
    <n v="89422"/>
    <s v="Low"/>
  </r>
  <r>
    <n v="2063"/>
    <s v="Low"/>
    <n v="0.06"/>
    <n v="19.23"/>
    <n v="6.15"/>
    <n v="3075"/>
    <s v="Gordon Brandt"/>
    <x v="0"/>
    <x v="0"/>
    <s v="Furniture"/>
    <s v="Office Furnishings"/>
    <s v="Small Pack"/>
    <s v="Executive Impressions 13&quot; Clairmont Wall Clock"/>
    <n v="0.44"/>
    <x v="1"/>
    <s v="California"/>
    <s v="Los Angeles"/>
    <n v="90061"/>
    <d v="2010-08-31T00:00:00"/>
    <d v="2010-08-31T00:00:00"/>
    <n v="-25.38"/>
    <n v="4"/>
    <n v="84.6"/>
    <n v="14756"/>
    <s v="Medium"/>
  </r>
  <r>
    <n v="5496"/>
    <s v="Low"/>
    <n v="7.0000000000000007E-2"/>
    <n v="70.98"/>
    <n v="59.81"/>
    <n v="3075"/>
    <s v="Gordon Brandt"/>
    <x v="2"/>
    <x v="0"/>
    <s v="Furniture"/>
    <s v="Chairs &amp; Chairmats"/>
    <s v="Jumbo Drum"/>
    <s v="Situations Contoured Folding Chairs, 4/Set"/>
    <n v="0.6"/>
    <x v="1"/>
    <s v="California"/>
    <s v="Los Angeles"/>
    <n v="90061"/>
    <d v="2011-02-26T00:00:00"/>
    <d v="2011-02-26T00:00:00"/>
    <n v="-1701.96"/>
    <n v="48"/>
    <n v="3355.1"/>
    <n v="38979"/>
    <s v="Medium"/>
  </r>
  <r>
    <n v="5497"/>
    <s v="Low"/>
    <n v="0.06"/>
    <n v="82.99"/>
    <n v="5.5"/>
    <n v="3075"/>
    <s v="Gordon Brandt"/>
    <x v="0"/>
    <x v="0"/>
    <s v="Technology"/>
    <s v="Computer Peripherals"/>
    <s v="Small Box"/>
    <s v="Micro Innovations Micro Digital Wireless Keyboard and Mouse, Gray"/>
    <n v="0.44"/>
    <x v="1"/>
    <s v="California"/>
    <s v="Los Angeles"/>
    <n v="90061"/>
    <d v="2011-02-26T00:00:00"/>
    <d v="2011-03-03T00:00:00"/>
    <n v="1021.07"/>
    <n v="34"/>
    <n v="2864.55"/>
    <n v="38979"/>
    <s v="Medium"/>
  </r>
  <r>
    <n v="5498"/>
    <s v="Low"/>
    <n v="0.02"/>
    <n v="1.95"/>
    <n v="1.63"/>
    <n v="3075"/>
    <s v="Gordon Brandt"/>
    <x v="0"/>
    <x v="0"/>
    <s v="Office Supplies"/>
    <s v="Pens &amp; Art Supplies"/>
    <s v="Wrap Bag"/>
    <s v="Avery Hi-Liter Comfort Grip Fluorescent Highlighter, Yellow Ink"/>
    <n v="0.46"/>
    <x v="1"/>
    <s v="California"/>
    <s v="Los Angeles"/>
    <n v="90061"/>
    <d v="2011-02-26T00:00:00"/>
    <d v="2011-03-03T00:00:00"/>
    <n v="-16.63"/>
    <n v="31"/>
    <n v="65.61"/>
    <n v="38979"/>
    <s v="Low"/>
  </r>
  <r>
    <n v="3443"/>
    <s v="Medium"/>
    <n v="0.05"/>
    <n v="22.84"/>
    <n v="5.47"/>
    <n v="3075"/>
    <s v="Gordon Brandt"/>
    <x v="0"/>
    <x v="0"/>
    <s v="Office Supplies"/>
    <s v="Paper"/>
    <s v="Small Box"/>
    <s v="Xerox 1929"/>
    <n v="0.39"/>
    <x v="1"/>
    <s v="California"/>
    <s v="Los Angeles"/>
    <n v="90061"/>
    <d v="2011-03-01T00:00:00"/>
    <d v="2011-03-02T00:00:00"/>
    <n v="20.09"/>
    <n v="8"/>
    <n v="180.79"/>
    <n v="24577"/>
    <s v="Low"/>
  </r>
  <r>
    <n v="4280"/>
    <s v="Critical"/>
    <n v="0.03"/>
    <n v="20.98"/>
    <n v="8.83"/>
    <n v="3075"/>
    <s v="Gordon Brandt"/>
    <x v="1"/>
    <x v="0"/>
    <s v="Office Supplies"/>
    <s v="Binders and Binder Accessories"/>
    <s v="Small Box"/>
    <s v="Premium Transparent Presentation Covers by GBC"/>
    <n v="0.37"/>
    <x v="1"/>
    <s v="California"/>
    <s v="Los Angeles"/>
    <n v="90061"/>
    <d v="2012-02-06T00:00:00"/>
    <d v="2012-02-08T00:00:00"/>
    <n v="85.68"/>
    <n v="38"/>
    <n v="790.08"/>
    <n v="30497"/>
    <s v="Low"/>
  </r>
  <r>
    <n v="4281"/>
    <s v="Critical"/>
    <n v="0.06"/>
    <n v="5.98"/>
    <n v="5.35"/>
    <n v="3075"/>
    <s v="Gordon Brandt"/>
    <x v="0"/>
    <x v="0"/>
    <s v="Office Supplies"/>
    <s v="Paper"/>
    <s v="Small Box"/>
    <s v="Xerox 1947"/>
    <n v="0.4"/>
    <x v="1"/>
    <s v="California"/>
    <s v="Los Angeles"/>
    <n v="90061"/>
    <d v="2012-02-06T00:00:00"/>
    <d v="2012-02-08T00:00:00"/>
    <n v="-61.9"/>
    <n v="35"/>
    <n v="214.58"/>
    <n v="30497"/>
    <s v="Medium"/>
  </r>
  <r>
    <n v="5232"/>
    <s v="Low"/>
    <n v="0.03"/>
    <n v="70.97"/>
    <n v="3.5"/>
    <n v="3075"/>
    <s v="Gordon Brandt"/>
    <x v="0"/>
    <x v="0"/>
    <s v="Office Supplies"/>
    <s v="Appliances"/>
    <s v="Small Box"/>
    <s v="Tripp Lite Isotel 8 Ultra 8 Outlet Metal Surge"/>
    <n v="0.59"/>
    <x v="1"/>
    <s v="California"/>
    <s v="Los Angeles"/>
    <n v="90061"/>
    <d v="2012-11-19T00:00:00"/>
    <d v="2012-11-21T00:00:00"/>
    <n v="408.73"/>
    <n v="71"/>
    <n v="5083.2299999999996"/>
    <n v="37252"/>
    <s v="Low"/>
  </r>
  <r>
    <n v="5233"/>
    <s v="Low"/>
    <n v="0.02"/>
    <n v="8.32"/>
    <n v="2.38"/>
    <n v="3075"/>
    <s v="Gordon Brandt"/>
    <x v="0"/>
    <x v="0"/>
    <s v="Technology"/>
    <s v="Computer Peripherals"/>
    <s v="Small Pack"/>
    <s v="Imation 3.5 IBM Formatted Diskettes, 10/Box"/>
    <n v="0.74"/>
    <x v="1"/>
    <s v="California"/>
    <s v="Los Angeles"/>
    <n v="90061"/>
    <d v="2012-11-19T00:00:00"/>
    <d v="2012-11-23T00:00:00"/>
    <n v="-31.2"/>
    <n v="3"/>
    <n v="31.86"/>
    <n v="37252"/>
    <s v="Low"/>
  </r>
  <r>
    <n v="5234"/>
    <s v="Low"/>
    <n v="0.1"/>
    <n v="49.99"/>
    <n v="19.989999999999998"/>
    <n v="3075"/>
    <s v="Gordon Brandt"/>
    <x v="0"/>
    <x v="0"/>
    <s v="Technology"/>
    <s v="Computer Peripherals"/>
    <s v="Small Box"/>
    <s v="US Robotics 56K V.92 Internal PCI Faxmodem"/>
    <n v="0.45"/>
    <x v="1"/>
    <s v="California"/>
    <s v="Los Angeles"/>
    <n v="90061"/>
    <d v="2012-11-19T00:00:00"/>
    <d v="2012-11-21T00:00:00"/>
    <n v="-37.19"/>
    <n v="170"/>
    <n v="7945.9"/>
    <n v="37252"/>
    <s v="Medium"/>
  </r>
  <r>
    <n v="5235"/>
    <s v="Low"/>
    <n v="0.03"/>
    <n v="880.98"/>
    <n v="44.55"/>
    <n v="3075"/>
    <s v="Gordon Brandt"/>
    <x v="2"/>
    <x v="0"/>
    <s v="Furniture"/>
    <s v="Bookcases"/>
    <s v="Jumbo Box"/>
    <s v="Riverside Palais Royal Lawyers Bookcase, Royale Cherry Finish"/>
    <n v="0.62"/>
    <x v="1"/>
    <s v="California"/>
    <s v="Los Angeles"/>
    <n v="90061"/>
    <d v="2012-11-19T00:00:00"/>
    <d v="2012-11-24T00:00:00"/>
    <n v="7497.55"/>
    <n v="116"/>
    <n v="100119.16"/>
    <n v="37252"/>
    <s v="Low"/>
  </r>
  <r>
    <n v="985"/>
    <s v="Not Specified"/>
    <n v="0.02"/>
    <n v="54.2"/>
    <n v="11.1"/>
    <n v="3075"/>
    <s v="Gordon Brandt"/>
    <x v="0"/>
    <x v="0"/>
    <s v="Furniture"/>
    <s v="Office Furnishings"/>
    <s v="Medium Box"/>
    <s v="Eldon Advantage® Foldable Chair Mats for Low Pile Carpets"/>
    <n v="0.64"/>
    <x v="1"/>
    <s v="California"/>
    <s v="Los Angeles"/>
    <n v="90061"/>
    <d v="2013-01-04T00:00:00"/>
    <d v="2013-01-04T00:00:00"/>
    <n v="57.232000000000014"/>
    <n v="3"/>
    <n v="172.04"/>
    <n v="7107"/>
    <s v="Low"/>
  </r>
  <r>
    <n v="986"/>
    <s v="Not Specified"/>
    <n v="0.06"/>
    <n v="37.94"/>
    <n v="5.08"/>
    <n v="3075"/>
    <s v="Gordon Brandt"/>
    <x v="0"/>
    <x v="0"/>
    <s v="Office Supplies"/>
    <s v="Paper"/>
    <s v="Wrap Bag"/>
    <s v="Snap-A-Way® Black Print Carbonless Ruled Speed Letter, Triplicate"/>
    <n v="0.38"/>
    <x v="1"/>
    <s v="California"/>
    <s v="Los Angeles"/>
    <n v="90061"/>
    <d v="2013-01-04T00:00:00"/>
    <d v="2013-01-06T00:00:00"/>
    <n v="-33.968000000000004"/>
    <n v="3"/>
    <n v="113.14"/>
    <n v="7107"/>
    <s v="Medium"/>
  </r>
  <r>
    <n v="987"/>
    <s v="Not Specified"/>
    <n v="0.1"/>
    <n v="55.29"/>
    <n v="5.08"/>
    <n v="3075"/>
    <s v="Gordon Brandt"/>
    <x v="0"/>
    <x v="0"/>
    <s v="Office Supplies"/>
    <s v="Storage &amp; Organization"/>
    <s v="Small Box"/>
    <s v="Recycled Steel Personal File for Standard File Folders"/>
    <n v="0.59"/>
    <x v="1"/>
    <s v="California"/>
    <s v="Los Angeles"/>
    <n v="90061"/>
    <d v="2013-01-04T00:00:00"/>
    <d v="2013-01-05T00:00:00"/>
    <n v="163.12"/>
    <n v="35"/>
    <n v="1886.52"/>
    <n v="7107"/>
    <s v="Medium"/>
  </r>
  <r>
    <n v="6041"/>
    <s v="Medium"/>
    <n v="0.05"/>
    <n v="4.28"/>
    <n v="6.18"/>
    <n v="3075"/>
    <s v="Gordon Brandt"/>
    <x v="1"/>
    <x v="0"/>
    <s v="Office Supplies"/>
    <s v="Paper"/>
    <s v="Small Box"/>
    <s v="Xerox 1980"/>
    <n v="0.4"/>
    <x v="1"/>
    <s v="California"/>
    <s v="Los Angeles"/>
    <n v="90061"/>
    <d v="2013-06-25T00:00:00"/>
    <d v="2013-06-27T00:00:00"/>
    <n v="-22.56"/>
    <n v="12"/>
    <n v="73.709999999999994"/>
    <n v="42823"/>
    <s v="Low"/>
  </r>
  <r>
    <n v="4444"/>
    <s v="Not Specified"/>
    <n v="0.02"/>
    <n v="5.28"/>
    <n v="5.66"/>
    <n v="3075"/>
    <s v="Gordon Brandt"/>
    <x v="0"/>
    <x v="0"/>
    <s v="Office Supplies"/>
    <s v="Paper"/>
    <s v="Small Box"/>
    <s v="Xerox 4200 Series MultiUse Premium Copy Paper (20Lb. and 84 Bright)"/>
    <n v="0.4"/>
    <x v="1"/>
    <s v="California"/>
    <s v="Los Angeles"/>
    <n v="90061"/>
    <d v="2013-11-07T00:00:00"/>
    <d v="2013-11-08T00:00:00"/>
    <n v="-93.78"/>
    <n v="137"/>
    <n v="764.75"/>
    <n v="31681"/>
    <s v="Low"/>
  </r>
  <r>
    <n v="19739"/>
    <s v="Medium"/>
    <n v="0"/>
    <n v="137.47999999999999"/>
    <n v="32.18"/>
    <n v="3076"/>
    <s v="Peter Hardy"/>
    <x v="2"/>
    <x v="2"/>
    <s v="Furniture"/>
    <s v="Bookcases"/>
    <s v="Jumbo Box"/>
    <s v="O'Sullivan Cherrywood Estates Traditional Barrister Bookcase"/>
    <n v="0.78"/>
    <x v="2"/>
    <s v="Ohio"/>
    <s v="Stow"/>
    <n v="44224"/>
    <d v="2010-07-07T00:00:00"/>
    <d v="2010-07-08T00:00:00"/>
    <n v="-203.27"/>
    <n v="2"/>
    <n v="296.75"/>
    <n v="88241"/>
    <s v="No Discount"/>
  </r>
  <r>
    <n v="20061"/>
    <s v="High"/>
    <n v="0.09"/>
    <n v="3.85"/>
    <n v="0.7"/>
    <n v="3076"/>
    <s v="Peter Hardy"/>
    <x v="0"/>
    <x v="3"/>
    <s v="Office Supplies"/>
    <s v="Pens &amp; Art Supplies"/>
    <s v="Wrap Bag"/>
    <s v="Avery Hi-Liter Pen Style Six-Color Fluorescent Set"/>
    <n v="0.44"/>
    <x v="2"/>
    <s v="Ohio"/>
    <s v="Stow"/>
    <n v="44224"/>
    <d v="2011-01-05T00:00:00"/>
    <d v="2011-01-05T00:00:00"/>
    <n v="19.851299999999998"/>
    <n v="8"/>
    <n v="28.77"/>
    <n v="88242"/>
    <s v="Medium"/>
  </r>
  <r>
    <n v="20062"/>
    <s v="High"/>
    <n v="0.1"/>
    <n v="65.989999999999995"/>
    <n v="4.2"/>
    <n v="3076"/>
    <s v="Peter Hardy"/>
    <x v="1"/>
    <x v="3"/>
    <s v="Technology"/>
    <s v="Telephones and Communication"/>
    <s v="Small Box"/>
    <s v="5170"/>
    <n v="0.59"/>
    <x v="2"/>
    <s v="Ohio"/>
    <s v="Stow"/>
    <n v="44224"/>
    <d v="2011-01-05T00:00:00"/>
    <d v="2011-01-07T00:00:00"/>
    <n v="345.33107999999999"/>
    <n v="11"/>
    <n v="580.70000000000005"/>
    <n v="88242"/>
    <s v="Medium"/>
  </r>
  <r>
    <n v="21130"/>
    <s v="Not Specified"/>
    <n v="0"/>
    <n v="20.98"/>
    <n v="8.83"/>
    <n v="3076"/>
    <s v="Peter Hardy"/>
    <x v="0"/>
    <x v="2"/>
    <s v="Office Supplies"/>
    <s v="Binders and Binder Accessories"/>
    <s v="Small Box"/>
    <s v="Premium Transparent Presentation Covers by GBC"/>
    <n v="0.37"/>
    <x v="2"/>
    <s v="Ohio"/>
    <s v="Stow"/>
    <n v="44224"/>
    <d v="2011-06-10T00:00:00"/>
    <d v="2011-06-10T00:00:00"/>
    <n v="49.826999999999998"/>
    <n v="5"/>
    <n v="115.4"/>
    <n v="88243"/>
    <s v="No Discount"/>
  </r>
  <r>
    <n v="21131"/>
    <s v="Not Specified"/>
    <n v="0.03"/>
    <n v="5.68"/>
    <n v="1.46"/>
    <n v="3076"/>
    <s v="Peter Hardy"/>
    <x v="0"/>
    <x v="2"/>
    <s v="Office Supplies"/>
    <s v="Paper"/>
    <s v="Wrap Bag"/>
    <s v="Adams Write n' Stick Phone Message Book, 11&quot; X 5 1/4&quot;, 200 Messages"/>
    <n v="0.39"/>
    <x v="2"/>
    <s v="Ohio"/>
    <s v="Stow"/>
    <n v="44224"/>
    <d v="2011-06-10T00:00:00"/>
    <d v="2011-06-11T00:00:00"/>
    <n v="15.972000000000001"/>
    <n v="4"/>
    <n v="23.67"/>
    <n v="88243"/>
    <s v="Low"/>
  </r>
  <r>
    <n v="19910"/>
    <s v="High"/>
    <n v="0.05"/>
    <n v="14.48"/>
    <n v="1.99"/>
    <n v="3076"/>
    <s v="Peter Hardy"/>
    <x v="0"/>
    <x v="3"/>
    <s v="Technology"/>
    <s v="Computer Peripherals"/>
    <s v="Small Pack"/>
    <s v="TDK 4.7GB DVD+RW"/>
    <n v="0.49"/>
    <x v="2"/>
    <s v="Ohio"/>
    <s v="Stow"/>
    <n v="44224"/>
    <d v="2012-09-30T00:00:00"/>
    <d v="2012-10-02T00:00:00"/>
    <n v="165.2"/>
    <n v="24"/>
    <n v="334.42"/>
    <n v="88246"/>
    <s v="Low"/>
  </r>
  <r>
    <n v="18500"/>
    <s v="High"/>
    <n v="0.08"/>
    <n v="5.98"/>
    <n v="4.6900000000000004"/>
    <n v="3076"/>
    <s v="Peter Hardy"/>
    <x v="0"/>
    <x v="3"/>
    <s v="Office Supplies"/>
    <s v="Storage &amp; Organization"/>
    <s v="Small Box"/>
    <s v="Perma STOR-ALL™ Hanging File Box, 13 1/8&quot;W x 12 1/4&quot;D x 10 1/2&quot;H"/>
    <n v="0.68"/>
    <x v="2"/>
    <s v="Ohio"/>
    <s v="Stow"/>
    <n v="44224"/>
    <d v="2012-10-02T00:00:00"/>
    <d v="2012-10-04T00:00:00"/>
    <n v="-102.762"/>
    <n v="13"/>
    <n v="73.78"/>
    <n v="88247"/>
    <s v="Medium"/>
  </r>
  <r>
    <n v="20616"/>
    <s v="Critical"/>
    <n v="0.08"/>
    <n v="2.08"/>
    <n v="1.49"/>
    <n v="3076"/>
    <s v="Peter Hardy"/>
    <x v="0"/>
    <x v="2"/>
    <s v="Office Supplies"/>
    <s v="Binders and Binder Accessories"/>
    <s v="Small Box"/>
    <s v="Round Ring Binders"/>
    <n v="0.38"/>
    <x v="2"/>
    <s v="Ohio"/>
    <s v="Stow"/>
    <n v="44224"/>
    <d v="2013-05-03T00:00:00"/>
    <d v="2013-05-05T00:00:00"/>
    <n v="-8.3605"/>
    <n v="5"/>
    <n v="10.29"/>
    <n v="88248"/>
    <s v="Medium"/>
  </r>
  <r>
    <n v="23816"/>
    <s v="Medium"/>
    <n v="7.0000000000000007E-2"/>
    <n v="300.97000000000003"/>
    <n v="7.18"/>
    <n v="3077"/>
    <s v="Lynne Reid"/>
    <x v="0"/>
    <x v="2"/>
    <s v="Technology"/>
    <s v="Computer Peripherals"/>
    <s v="Small Box"/>
    <s v="Gyration Ultra Professional Cordless Optical Suite"/>
    <n v="0.48"/>
    <x v="2"/>
    <s v="Ohio"/>
    <s v="Strongsville"/>
    <n v="44136"/>
    <d v="2010-05-07T00:00:00"/>
    <d v="2010-05-09T00:00:00"/>
    <n v="-807.59"/>
    <n v="2"/>
    <n v="582.20000000000005"/>
    <n v="88239"/>
    <s v="Medium"/>
  </r>
  <r>
    <n v="21132"/>
    <s v="Not Specified"/>
    <n v="0"/>
    <n v="7.96"/>
    <n v="4.95"/>
    <n v="3077"/>
    <s v="Lynne Reid"/>
    <x v="0"/>
    <x v="2"/>
    <s v="Furniture"/>
    <s v="Office Furnishings"/>
    <s v="Small Box"/>
    <s v="Staples Plastic Wall Frames"/>
    <n v="0.41"/>
    <x v="2"/>
    <s v="Ohio"/>
    <s v="Strongsville"/>
    <n v="44136"/>
    <d v="2011-06-10T00:00:00"/>
    <d v="2011-06-12T00:00:00"/>
    <n v="28.332000000000001"/>
    <n v="7"/>
    <n v="60.33"/>
    <n v="88243"/>
    <s v="No Discount"/>
  </r>
  <r>
    <n v="21968"/>
    <s v="Medium"/>
    <n v="0.03"/>
    <n v="3.08"/>
    <n v="0.99"/>
    <n v="3077"/>
    <s v="Lynne Reid"/>
    <x v="0"/>
    <x v="3"/>
    <s v="Office Supplies"/>
    <s v="Labels"/>
    <s v="Small Box"/>
    <s v="Avery 511"/>
    <n v="0.37"/>
    <x v="2"/>
    <s v="Ohio"/>
    <s v="Strongsville"/>
    <n v="44136"/>
    <d v="2011-08-01T00:00:00"/>
    <d v="2011-08-01T00:00:00"/>
    <n v="28.9938"/>
    <n v="13"/>
    <n v="42.02"/>
    <n v="88244"/>
    <s v="Low"/>
  </r>
  <r>
    <n v="23007"/>
    <s v="High"/>
    <n v="0.1"/>
    <n v="100.97"/>
    <n v="7.18"/>
    <n v="3077"/>
    <s v="Lynne Reid"/>
    <x v="0"/>
    <x v="3"/>
    <s v="Technology"/>
    <s v="Computer Peripherals"/>
    <s v="Small Box"/>
    <s v="Gyration Ultra Cordless Optical Suite"/>
    <n v="0.46"/>
    <x v="2"/>
    <s v="Ohio"/>
    <s v="Strongsville"/>
    <n v="44136"/>
    <d v="2013-10-23T00:00:00"/>
    <d v="2013-10-24T00:00:00"/>
    <n v="1174.02"/>
    <n v="22"/>
    <n v="2059.1799999999998"/>
    <n v="88250"/>
    <s v="Medium"/>
  </r>
  <r>
    <n v="23008"/>
    <s v="High"/>
    <n v="0"/>
    <n v="5.28"/>
    <n v="8.16"/>
    <n v="3077"/>
    <s v="Lynne Reid"/>
    <x v="0"/>
    <x v="3"/>
    <s v="Office Supplies"/>
    <s v="Paper"/>
    <s v="Small Box"/>
    <s v="Xerox 1963"/>
    <n v="0.4"/>
    <x v="2"/>
    <s v="Ohio"/>
    <s v="Strongsville"/>
    <n v="44136"/>
    <d v="2013-10-23T00:00:00"/>
    <d v="2013-10-23T00:00:00"/>
    <n v="-122.21"/>
    <n v="13"/>
    <n v="73.06"/>
    <n v="88250"/>
    <s v="No Discount"/>
  </r>
  <r>
    <n v="24695"/>
    <s v="Not Specified"/>
    <n v="0"/>
    <n v="83.98"/>
    <n v="5.01"/>
    <n v="3077"/>
    <s v="Lynne Reid"/>
    <x v="0"/>
    <x v="2"/>
    <s v="Office Supplies"/>
    <s v="Envelopes"/>
    <s v="Small Box"/>
    <s v="Ames Color-File® Green Diamond Border X-ray Mailers"/>
    <n v="0.38"/>
    <x v="2"/>
    <s v="Ohio"/>
    <s v="Strongsville"/>
    <n v="44136"/>
    <d v="2013-11-16T00:00:00"/>
    <d v="2013-11-17T00:00:00"/>
    <n v="1970.1707999999999"/>
    <n v="34"/>
    <n v="2855.32"/>
    <n v="88251"/>
    <s v="No Discount"/>
  </r>
  <r>
    <n v="25489"/>
    <s v="Not Specified"/>
    <n v="0.04"/>
    <n v="35.44"/>
    <n v="5.09"/>
    <n v="3078"/>
    <s v="Kate McKenna"/>
    <x v="0"/>
    <x v="2"/>
    <s v="Office Supplies"/>
    <s v="Paper"/>
    <s v="Small Box"/>
    <s v="Xerox 1932"/>
    <n v="0.38"/>
    <x v="2"/>
    <s v="Ohio"/>
    <s v="Toledo"/>
    <n v="43615"/>
    <d v="2010-06-11T00:00:00"/>
    <d v="2010-06-11T00:00:00"/>
    <n v="118.6317"/>
    <n v="5"/>
    <n v="171.93"/>
    <n v="88240"/>
    <s v="Low"/>
  </r>
  <r>
    <n v="25490"/>
    <s v="Not Specified"/>
    <n v="0.08"/>
    <n v="3.98"/>
    <n v="0.7"/>
    <n v="3078"/>
    <s v="Kate McKenna"/>
    <x v="0"/>
    <x v="2"/>
    <s v="Office Supplies"/>
    <s v="Pens &amp; Art Supplies"/>
    <s v="Wrap Bag"/>
    <s v="4009® Highlighters by Sanford"/>
    <n v="0.52"/>
    <x v="2"/>
    <s v="Ohio"/>
    <s v="Toledo"/>
    <n v="43615"/>
    <d v="2010-06-11T00:00:00"/>
    <d v="2010-06-14T00:00:00"/>
    <n v="23.304000000000002"/>
    <n v="9"/>
    <n v="35.19"/>
    <n v="88240"/>
    <s v="Medium"/>
  </r>
  <r>
    <n v="25957"/>
    <s v="Low"/>
    <n v="0.03"/>
    <n v="90.98"/>
    <n v="30"/>
    <n v="3078"/>
    <s v="Kate McKenna"/>
    <x v="2"/>
    <x v="3"/>
    <s v="Furniture"/>
    <s v="Chairs &amp; Chairmats"/>
    <s v="Jumbo Drum"/>
    <s v="Office Star - Task Chair with Contemporary Loop Arms"/>
    <n v="0.61"/>
    <x v="2"/>
    <s v="Ohio"/>
    <s v="Toledo"/>
    <n v="43615"/>
    <d v="2011-12-14T00:00:00"/>
    <d v="2011-12-18T00:00:00"/>
    <n v="-35.74"/>
    <n v="5"/>
    <n v="482.73"/>
    <n v="88245"/>
    <s v="Low"/>
  </r>
  <r>
    <n v="25491"/>
    <s v="Not Specified"/>
    <n v="0.01"/>
    <n v="1.76"/>
    <n v="0.7"/>
    <n v="3078"/>
    <s v="Kate McKenna"/>
    <x v="0"/>
    <x v="2"/>
    <s v="Office Supplies"/>
    <s v="Pens &amp; Art Supplies"/>
    <s v="Wrap Bag"/>
    <s v="Newell 310"/>
    <n v="0.56000000000000005"/>
    <x v="2"/>
    <s v="Ohio"/>
    <s v="Toledo"/>
    <n v="43615"/>
    <d v="2013-06-11T00:00:00"/>
    <d v="2013-06-12T00:00:00"/>
    <n v="3.7559999999999998"/>
    <n v="18"/>
    <n v="32.89"/>
    <n v="88249"/>
    <s v="Low"/>
  </r>
  <r>
    <n v="25492"/>
    <s v="Not Specified"/>
    <n v="0.01"/>
    <n v="193.17"/>
    <n v="19.989999999999998"/>
    <n v="3078"/>
    <s v="Kate McKenna"/>
    <x v="1"/>
    <x v="2"/>
    <s v="Office Supplies"/>
    <s v="Storage &amp; Organization"/>
    <s v="Small Box"/>
    <s v="Fellowes Staxonsteel® Drawer Files"/>
    <n v="0.71"/>
    <x v="2"/>
    <s v="Ohio"/>
    <s v="Toledo"/>
    <n v="43615"/>
    <d v="2013-06-11T00:00:00"/>
    <d v="2013-06-11T00:00:00"/>
    <n v="1369.2839999999999"/>
    <n v="16"/>
    <n v="3096.12"/>
    <n v="88249"/>
    <s v="Low"/>
  </r>
  <r>
    <n v="24807"/>
    <s v="Critical"/>
    <n v="0"/>
    <n v="2.21"/>
    <n v="1"/>
    <n v="3078"/>
    <s v="Kate McKenna"/>
    <x v="1"/>
    <x v="2"/>
    <s v="Office Supplies"/>
    <s v="Pens &amp; Art Supplies"/>
    <s v="Wrap Bag"/>
    <s v="Quartet Alpha® White Chalk, 12/Pack"/>
    <n v="0.38"/>
    <x v="2"/>
    <s v="Ohio"/>
    <s v="Toledo"/>
    <n v="43615"/>
    <d v="2013-12-10T00:00:00"/>
    <d v="2013-12-11T00:00:00"/>
    <n v="16.408200000000001"/>
    <n v="9"/>
    <n v="23.78"/>
    <n v="88252"/>
    <s v="No Discount"/>
  </r>
  <r>
    <n v="5816"/>
    <s v="Medium"/>
    <n v="7.0000000000000007E-2"/>
    <n v="300.97000000000003"/>
    <n v="7.18"/>
    <n v="3079"/>
    <s v="Andrew Levine"/>
    <x v="0"/>
    <x v="2"/>
    <s v="Technology"/>
    <s v="Computer Peripherals"/>
    <s v="Small Box"/>
    <s v="Gyration Ultra Professional Cordless Optical Suite"/>
    <n v="0.48"/>
    <x v="2"/>
    <s v="Pennsylvania"/>
    <s v="Philadelphia"/>
    <n v="19112"/>
    <d v="2010-05-07T00:00:00"/>
    <d v="2010-05-09T00:00:00"/>
    <n v="-807.59"/>
    <n v="7"/>
    <n v="2037.69"/>
    <n v="41253"/>
    <s v="Medium"/>
  </r>
  <r>
    <n v="7489"/>
    <s v="Not Specified"/>
    <n v="0.04"/>
    <n v="35.44"/>
    <n v="5.09"/>
    <n v="3079"/>
    <s v="Andrew Levine"/>
    <x v="0"/>
    <x v="2"/>
    <s v="Office Supplies"/>
    <s v="Paper"/>
    <s v="Small Box"/>
    <s v="Xerox 1932"/>
    <n v="0.38"/>
    <x v="2"/>
    <s v="Pennsylvania"/>
    <s v="Philadelphia"/>
    <n v="19112"/>
    <d v="2010-06-11T00:00:00"/>
    <d v="2010-06-11T00:00:00"/>
    <n v="150.72"/>
    <n v="21"/>
    <n v="722.1"/>
    <n v="53476"/>
    <s v="Low"/>
  </r>
  <r>
    <n v="7490"/>
    <s v="Not Specified"/>
    <n v="0.08"/>
    <n v="3.98"/>
    <n v="0.7"/>
    <n v="3079"/>
    <s v="Andrew Levine"/>
    <x v="0"/>
    <x v="2"/>
    <s v="Office Supplies"/>
    <s v="Pens &amp; Art Supplies"/>
    <s v="Wrap Bag"/>
    <s v="4009® Highlighters by Sanford"/>
    <n v="0.52"/>
    <x v="2"/>
    <s v="Pennsylvania"/>
    <s v="Philadelphia"/>
    <n v="19112"/>
    <d v="2010-06-11T00:00:00"/>
    <d v="2010-06-14T00:00:00"/>
    <n v="19.420000000000002"/>
    <n v="36"/>
    <n v="140.78"/>
    <n v="53476"/>
    <s v="Medium"/>
  </r>
  <r>
    <n v="7491"/>
    <s v="Not Specified"/>
    <n v="0.01"/>
    <n v="1.76"/>
    <n v="0.7"/>
    <n v="3079"/>
    <s v="Andrew Levine"/>
    <x v="0"/>
    <x v="2"/>
    <s v="Office Supplies"/>
    <s v="Pens &amp; Art Supplies"/>
    <s v="Wrap Bag"/>
    <s v="Newell 310"/>
    <n v="0.56000000000000005"/>
    <x v="2"/>
    <s v="Pennsylvania"/>
    <s v="Philadelphia"/>
    <n v="19112"/>
    <d v="2010-06-11T00:00:00"/>
    <d v="2010-06-12T00:00:00"/>
    <n v="3.13"/>
    <n v="71"/>
    <n v="129.72"/>
    <n v="53476"/>
    <s v="Low"/>
  </r>
  <r>
    <n v="7492"/>
    <s v="Not Specified"/>
    <n v="0.01"/>
    <n v="193.17"/>
    <n v="19.989999999999998"/>
    <n v="3079"/>
    <s v="Andrew Levine"/>
    <x v="1"/>
    <x v="2"/>
    <s v="Office Supplies"/>
    <s v="Storage &amp; Organization"/>
    <s v="Small Box"/>
    <s v="Fellowes Staxonsteel® Drawer Files"/>
    <n v="0.71"/>
    <x v="2"/>
    <s v="Pennsylvania"/>
    <s v="Philadelphia"/>
    <n v="19112"/>
    <d v="2010-06-11T00:00:00"/>
    <d v="2010-06-11T00:00:00"/>
    <n v="1141.07"/>
    <n v="63"/>
    <n v="12190.98"/>
    <n v="53476"/>
    <s v="Low"/>
  </r>
  <r>
    <n v="1739"/>
    <s v="Medium"/>
    <n v="0"/>
    <n v="137.47999999999999"/>
    <n v="32.18"/>
    <n v="3079"/>
    <s v="Andrew Levine"/>
    <x v="2"/>
    <x v="2"/>
    <s v="Furniture"/>
    <s v="Bookcases"/>
    <s v="Jumbo Box"/>
    <s v="O'Sullivan Cherrywood Estates Traditional Barrister Bookcase"/>
    <n v="0.78"/>
    <x v="2"/>
    <s v="Pennsylvania"/>
    <s v="Philadelphia"/>
    <n v="19112"/>
    <d v="2010-07-07T00:00:00"/>
    <d v="2010-07-08T00:00:00"/>
    <n v="-203.27"/>
    <n v="10"/>
    <n v="1483.76"/>
    <n v="12480"/>
    <s v="No Discount"/>
  </r>
  <r>
    <n v="6807"/>
    <s v="Critical"/>
    <n v="0"/>
    <n v="2.21"/>
    <n v="1"/>
    <n v="3079"/>
    <s v="Andrew Levine"/>
    <x v="1"/>
    <x v="2"/>
    <s v="Office Supplies"/>
    <s v="Pens &amp; Art Supplies"/>
    <s v="Wrap Bag"/>
    <s v="Quartet Alpha® White Chalk, 12/Pack"/>
    <n v="0.38"/>
    <x v="2"/>
    <s v="Pennsylvania"/>
    <s v="Philadelphia"/>
    <n v="19112"/>
    <d v="2010-12-10T00:00:00"/>
    <d v="2010-12-11T00:00:00"/>
    <n v="10.01"/>
    <n v="33"/>
    <n v="87.18"/>
    <n v="48483"/>
    <s v="No Discount"/>
  </r>
  <r>
    <n v="2061"/>
    <s v="High"/>
    <n v="0.09"/>
    <n v="3.85"/>
    <n v="0.7"/>
    <n v="3079"/>
    <s v="Andrew Levine"/>
    <x v="0"/>
    <x v="3"/>
    <s v="Office Supplies"/>
    <s v="Pens &amp; Art Supplies"/>
    <s v="Wrap Bag"/>
    <s v="Avery Hi-Liter Pen Style Six-Color Fluorescent Set"/>
    <n v="0.44"/>
    <x v="2"/>
    <s v="Pennsylvania"/>
    <s v="Philadelphia"/>
    <n v="19112"/>
    <d v="2011-01-05T00:00:00"/>
    <d v="2011-01-05T00:00:00"/>
    <n v="11.827999999999999"/>
    <n v="31"/>
    <n v="111.48"/>
    <n v="14755"/>
    <s v="Medium"/>
  </r>
  <r>
    <n v="2062"/>
    <s v="High"/>
    <n v="0.1"/>
    <n v="65.989999999999995"/>
    <n v="4.2"/>
    <n v="3079"/>
    <s v="Andrew Levine"/>
    <x v="1"/>
    <x v="3"/>
    <s v="Technology"/>
    <s v="Telephones and Communication"/>
    <s v="Small Box"/>
    <s v="5170"/>
    <n v="0.59"/>
    <x v="2"/>
    <s v="Pennsylvania"/>
    <s v="Philadelphia"/>
    <n v="19112"/>
    <d v="2011-01-05T00:00:00"/>
    <d v="2011-01-07T00:00:00"/>
    <n v="181.75319999999999"/>
    <n v="44"/>
    <n v="2322.81"/>
    <n v="14755"/>
    <s v="Medium"/>
  </r>
  <r>
    <n v="3130"/>
    <s v="Not Specified"/>
    <n v="0"/>
    <n v="20.98"/>
    <n v="8.83"/>
    <n v="3079"/>
    <s v="Andrew Levine"/>
    <x v="0"/>
    <x v="2"/>
    <s v="Office Supplies"/>
    <s v="Binders and Binder Accessories"/>
    <s v="Small Box"/>
    <s v="Premium Transparent Presentation Covers by GBC"/>
    <n v="0.37"/>
    <x v="2"/>
    <s v="Pennsylvania"/>
    <s v="Philadelphia"/>
    <n v="19112"/>
    <d v="2011-06-10T00:00:00"/>
    <d v="2011-06-10T00:00:00"/>
    <n v="41.522500000000001"/>
    <n v="21"/>
    <n v="484.67"/>
    <n v="22468"/>
    <s v="No Discount"/>
  </r>
  <r>
    <n v="3131"/>
    <s v="Not Specified"/>
    <n v="0.03"/>
    <n v="5.68"/>
    <n v="1.46"/>
    <n v="3079"/>
    <s v="Andrew Levine"/>
    <x v="0"/>
    <x v="2"/>
    <s v="Office Supplies"/>
    <s v="Paper"/>
    <s v="Wrap Bag"/>
    <s v="Adams Write n' Stick Phone Message Book, 11&quot; X 5 1/4&quot;, 200 Messages"/>
    <n v="0.39"/>
    <x v="2"/>
    <s v="Pennsylvania"/>
    <s v="Philadelphia"/>
    <n v="19112"/>
    <d v="2011-06-10T00:00:00"/>
    <d v="2011-06-11T00:00:00"/>
    <n v="13.31"/>
    <n v="17"/>
    <n v="100.61"/>
    <n v="22468"/>
    <s v="Low"/>
  </r>
  <r>
    <n v="3132"/>
    <s v="Not Specified"/>
    <n v="0"/>
    <n v="7.96"/>
    <n v="4.95"/>
    <n v="3079"/>
    <s v="Andrew Levine"/>
    <x v="0"/>
    <x v="2"/>
    <s v="Furniture"/>
    <s v="Office Furnishings"/>
    <s v="Small Box"/>
    <s v="Staples Plastic Wall Frames"/>
    <n v="0.41"/>
    <x v="2"/>
    <s v="Pennsylvania"/>
    <s v="Philadelphia"/>
    <n v="19112"/>
    <d v="2011-06-10T00:00:00"/>
    <d v="2011-06-12T00:00:00"/>
    <n v="23.61"/>
    <n v="29"/>
    <n v="249.93"/>
    <n v="22468"/>
    <s v="No Discount"/>
  </r>
  <r>
    <n v="3968"/>
    <s v="Medium"/>
    <n v="0.03"/>
    <n v="3.08"/>
    <n v="0.99"/>
    <n v="3079"/>
    <s v="Andrew Levine"/>
    <x v="0"/>
    <x v="3"/>
    <s v="Office Supplies"/>
    <s v="Labels"/>
    <s v="Small Box"/>
    <s v="Avery 511"/>
    <n v="0.37"/>
    <x v="2"/>
    <s v="Pennsylvania"/>
    <s v="Philadelphia"/>
    <n v="19112"/>
    <d v="2011-08-01T00:00:00"/>
    <d v="2011-08-01T00:00:00"/>
    <n v="24.71"/>
    <n v="50"/>
    <n v="161.61000000000001"/>
    <n v="28321"/>
    <s v="Low"/>
  </r>
  <r>
    <n v="7957"/>
    <s v="Low"/>
    <n v="0.03"/>
    <n v="90.98"/>
    <n v="30"/>
    <n v="3079"/>
    <s v="Andrew Levine"/>
    <x v="2"/>
    <x v="3"/>
    <s v="Furniture"/>
    <s v="Chairs &amp; Chairmats"/>
    <s v="Jumbo Drum"/>
    <s v="Office Star - Task Chair with Contemporary Loop Arms"/>
    <n v="0.61"/>
    <x v="2"/>
    <s v="Pennsylvania"/>
    <s v="Philadelphia"/>
    <n v="19112"/>
    <d v="2011-12-14T00:00:00"/>
    <d v="2011-12-18T00:00:00"/>
    <n v="-71.48"/>
    <n v="19"/>
    <n v="1834.37"/>
    <n v="56837"/>
    <s v="Low"/>
  </r>
  <r>
    <n v="1910"/>
    <s v="High"/>
    <n v="0.05"/>
    <n v="14.48"/>
    <n v="1.99"/>
    <n v="3079"/>
    <s v="Andrew Levine"/>
    <x v="0"/>
    <x v="3"/>
    <s v="Technology"/>
    <s v="Computer Peripherals"/>
    <s v="Small Pack"/>
    <s v="TDK 4.7GB DVD+RW"/>
    <n v="0.49"/>
    <x v="2"/>
    <s v="Pennsylvania"/>
    <s v="Philadelphia"/>
    <n v="19112"/>
    <d v="2012-09-30T00:00:00"/>
    <d v="2012-10-02T00:00:00"/>
    <n v="165.2"/>
    <n v="96"/>
    <n v="1337.67"/>
    <n v="13638"/>
    <s v="Low"/>
  </r>
  <r>
    <n v="500"/>
    <s v="High"/>
    <n v="0.08"/>
    <n v="5.98"/>
    <n v="4.6900000000000004"/>
    <n v="3079"/>
    <s v="Andrew Levine"/>
    <x v="0"/>
    <x v="3"/>
    <s v="Office Supplies"/>
    <s v="Storage &amp; Organization"/>
    <s v="Small Box"/>
    <s v="Perma STOR-ALL™ Hanging File Box, 13 1/8&quot;W x 12 1/4&quot;D x 10 1/2&quot;H"/>
    <n v="0.68"/>
    <x v="2"/>
    <s v="Pennsylvania"/>
    <s v="Philadelphia"/>
    <n v="19112"/>
    <d v="2012-10-02T00:00:00"/>
    <d v="2012-10-04T00:00:00"/>
    <n v="-114.18"/>
    <n v="53"/>
    <n v="300.77999999999997"/>
    <n v="3460"/>
    <s v="Medium"/>
  </r>
  <r>
    <n v="2616"/>
    <s v="Critical"/>
    <n v="0.08"/>
    <n v="2.08"/>
    <n v="1.49"/>
    <n v="3079"/>
    <s v="Andrew Levine"/>
    <x v="0"/>
    <x v="2"/>
    <s v="Office Supplies"/>
    <s v="Binders and Binder Accessories"/>
    <s v="Small Box"/>
    <s v="Round Ring Binders"/>
    <n v="0.38"/>
    <x v="2"/>
    <s v="Pennsylvania"/>
    <s v="Philadelphia"/>
    <n v="19112"/>
    <d v="2013-05-03T00:00:00"/>
    <d v="2013-05-05T00:00:00"/>
    <n v="-8.3605"/>
    <n v="18"/>
    <n v="37.049999999999997"/>
    <n v="18917"/>
    <s v="Medium"/>
  </r>
  <r>
    <n v="5007"/>
    <s v="High"/>
    <n v="0.1"/>
    <n v="100.97"/>
    <n v="7.18"/>
    <n v="3079"/>
    <s v="Andrew Levine"/>
    <x v="0"/>
    <x v="3"/>
    <s v="Technology"/>
    <s v="Computer Peripherals"/>
    <s v="Small Box"/>
    <s v="Gyration Ultra Cordless Optical Suite"/>
    <n v="0.46"/>
    <x v="2"/>
    <s v="Pennsylvania"/>
    <s v="Philadelphia"/>
    <n v="19112"/>
    <d v="2013-10-23T00:00:00"/>
    <d v="2013-10-24T00:00:00"/>
    <n v="1174.02"/>
    <n v="88"/>
    <n v="8236.74"/>
    <n v="35712"/>
    <s v="Medium"/>
  </r>
  <r>
    <n v="5008"/>
    <s v="High"/>
    <n v="0"/>
    <n v="5.28"/>
    <n v="8.16"/>
    <n v="3079"/>
    <s v="Andrew Levine"/>
    <x v="0"/>
    <x v="3"/>
    <s v="Office Supplies"/>
    <s v="Paper"/>
    <s v="Small Box"/>
    <s v="Xerox 1963"/>
    <n v="0.4"/>
    <x v="2"/>
    <s v="Pennsylvania"/>
    <s v="Philadelphia"/>
    <n v="19112"/>
    <d v="2013-10-23T00:00:00"/>
    <d v="2013-10-23T00:00:00"/>
    <n v="-122.21"/>
    <n v="50"/>
    <n v="281"/>
    <n v="35712"/>
    <s v="No Discount"/>
  </r>
  <r>
    <n v="6695"/>
    <s v="Not Specified"/>
    <n v="0"/>
    <n v="83.98"/>
    <n v="5.01"/>
    <n v="3079"/>
    <s v="Andrew Levine"/>
    <x v="0"/>
    <x v="2"/>
    <s v="Office Supplies"/>
    <s v="Envelopes"/>
    <s v="Small Box"/>
    <s v="Ames Color-File® Green Diamond Border X-ray Mailers"/>
    <n v="0.38"/>
    <x v="2"/>
    <s v="Pennsylvania"/>
    <s v="Philadelphia"/>
    <n v="19112"/>
    <d v="2013-11-16T00:00:00"/>
    <d v="2013-11-17T00:00:00"/>
    <n v="1620.23"/>
    <n v="137"/>
    <n v="11505.26"/>
    <n v="47682"/>
    <s v="No Discount"/>
  </r>
  <r>
    <n v="19260"/>
    <s v="Not Specified"/>
    <n v="0.05"/>
    <n v="7.99"/>
    <n v="5.03"/>
    <n v="3081"/>
    <s v="Constance Ivey"/>
    <x v="0"/>
    <x v="1"/>
    <s v="Technology"/>
    <s v="Telephones and Communication"/>
    <s v="Medium Box"/>
    <s v="Bell Sonecor JB700 Caller ID"/>
    <n v="0.6"/>
    <x v="3"/>
    <s v="Florida"/>
    <s v="Sarasota"/>
    <n v="34239"/>
    <d v="2011-08-20T00:00:00"/>
    <d v="2011-08-20T00:00:00"/>
    <n v="-238.74620000000004"/>
    <n v="19"/>
    <n v="129.38"/>
    <n v="89905"/>
    <s v="Low"/>
  </r>
  <r>
    <n v="25774"/>
    <s v="Low"/>
    <n v="0.1"/>
    <n v="32.979999999999997"/>
    <n v="5.5"/>
    <n v="3081"/>
    <s v="Constance Ivey"/>
    <x v="0"/>
    <x v="1"/>
    <s v="Technology"/>
    <s v="Computer Peripherals"/>
    <s v="Small Box"/>
    <s v="PC Concepts 116 Key Quantum 3000 Keyboard"/>
    <n v="0.75"/>
    <x v="3"/>
    <s v="Florida"/>
    <s v="Sarasota"/>
    <n v="34239"/>
    <d v="2012-10-21T00:00:00"/>
    <d v="2012-10-23T00:00:00"/>
    <n v="-628.04000000000008"/>
    <n v="20"/>
    <n v="614.13"/>
    <n v="89906"/>
    <s v="Medium"/>
  </r>
  <r>
    <n v="22632"/>
    <s v="Low"/>
    <n v="0.08"/>
    <n v="270.97000000000003"/>
    <n v="28.06"/>
    <n v="3081"/>
    <s v="Constance Ivey"/>
    <x v="2"/>
    <x v="1"/>
    <s v="Technology"/>
    <s v="Office Machines"/>
    <s v="Jumbo Drum"/>
    <s v="Epson LQ-570e Dot Matrix Printer"/>
    <n v="0.56000000000000005"/>
    <x v="3"/>
    <s v="Florida"/>
    <s v="Sarasota"/>
    <n v="34239"/>
    <d v="2013-01-26T00:00:00"/>
    <d v="2013-02-02T00:00:00"/>
    <n v="-51.058"/>
    <n v="1"/>
    <n v="258.8"/>
    <n v="89907"/>
    <s v="Medium"/>
  </r>
  <r>
    <n v="22633"/>
    <s v="Low"/>
    <n v="0.01"/>
    <n v="1.6"/>
    <n v="1.29"/>
    <n v="3081"/>
    <s v="Constance Ivey"/>
    <x v="0"/>
    <x v="1"/>
    <s v="Office Supplies"/>
    <s v="Pens &amp; Art Supplies"/>
    <s v="Wrap Bag"/>
    <s v="Sanford Pocket Accent® Highlighters"/>
    <n v="0.42"/>
    <x v="3"/>
    <s v="Florida"/>
    <s v="Sarasota"/>
    <n v="34239"/>
    <d v="2013-01-26T00:00:00"/>
    <d v="2013-01-30T00:00:00"/>
    <n v="1025.3039999999999"/>
    <n v="12"/>
    <n v="20.7"/>
    <n v="89907"/>
    <s v="Low"/>
  </r>
  <r>
    <n v="19281"/>
    <s v="Not Specified"/>
    <n v="0.05"/>
    <n v="25.98"/>
    <n v="14.36"/>
    <n v="3081"/>
    <s v="Constance Ivey"/>
    <x v="2"/>
    <x v="1"/>
    <s v="Furniture"/>
    <s v="Chairs &amp; Chairmats"/>
    <s v="Jumbo Drum"/>
    <s v="Global Stack Chair without Arms, Black"/>
    <n v="0.6"/>
    <x v="3"/>
    <s v="Florida"/>
    <s v="Sarasota"/>
    <n v="34239"/>
    <d v="2013-05-18T00:00:00"/>
    <d v="2013-05-19T00:00:00"/>
    <n v="4.6440000000000001"/>
    <n v="14"/>
    <n v="377.85"/>
    <n v="89908"/>
    <s v="Low"/>
  </r>
  <r>
    <n v="20842"/>
    <s v="Medium"/>
    <n v="0.04"/>
    <n v="120.98"/>
    <n v="60.19"/>
    <n v="3083"/>
    <s v="Louis Wells"/>
    <x v="2"/>
    <x v="2"/>
    <s v="Furniture"/>
    <s v="Bookcases"/>
    <s v="Jumbo Box"/>
    <s v="Sauder Camden County Barrister Bookcase, Planked Cherry Finish"/>
    <n v="0.71"/>
    <x v="2"/>
    <s v="Pennsylvania"/>
    <s v="Hermitage"/>
    <n v="16148"/>
    <d v="2012-07-18T00:00:00"/>
    <d v="2012-07-18T00:00:00"/>
    <n v="-1143.1500000000001"/>
    <n v="13"/>
    <n v="1590.81"/>
    <n v="89882"/>
    <s v="Low"/>
  </r>
  <r>
    <n v="20843"/>
    <s v="Medium"/>
    <n v="0.03"/>
    <n v="12.28"/>
    <n v="5.09"/>
    <n v="3083"/>
    <s v="Louis Wells"/>
    <x v="0"/>
    <x v="2"/>
    <s v="Office Supplies"/>
    <s v="Paper"/>
    <s v="Small Box"/>
    <s v="Xerox 1907"/>
    <n v="0.38"/>
    <x v="2"/>
    <s v="Pennsylvania"/>
    <s v="Hermitage"/>
    <n v="16148"/>
    <d v="2012-07-18T00:00:00"/>
    <d v="2012-07-20T00:00:00"/>
    <n v="92.46"/>
    <n v="13"/>
    <n v="165.84"/>
    <n v="89882"/>
    <s v="Low"/>
  </r>
  <r>
    <n v="23330"/>
    <s v="High"/>
    <n v="0.04"/>
    <n v="6.48"/>
    <n v="6.6"/>
    <n v="3083"/>
    <s v="Louis Wells"/>
    <x v="0"/>
    <x v="2"/>
    <s v="Office Supplies"/>
    <s v="Paper"/>
    <s v="Small Box"/>
    <s v="Xerox 21"/>
    <n v="0.37"/>
    <x v="2"/>
    <s v="Pennsylvania"/>
    <s v="Hermitage"/>
    <n v="16148"/>
    <d v="2012-10-20T00:00:00"/>
    <d v="2012-10-22T00:00:00"/>
    <n v="-70.783200000000008"/>
    <n v="12"/>
    <n v="81.680000000000007"/>
    <n v="89883"/>
    <s v="Low"/>
  </r>
  <r>
    <n v="23331"/>
    <s v="High"/>
    <n v="0.06"/>
    <n v="1.98"/>
    <n v="0.7"/>
    <n v="3083"/>
    <s v="Louis Wells"/>
    <x v="1"/>
    <x v="2"/>
    <s v="Office Supplies"/>
    <s v="Rubber Bands"/>
    <s v="Wrap Bag"/>
    <s v="Brites Rubber Bands, 1 1/2 oz. Box"/>
    <n v="0.83"/>
    <x v="2"/>
    <s v="Pennsylvania"/>
    <s v="Hermitage"/>
    <n v="16148"/>
    <d v="2012-10-20T00:00:00"/>
    <d v="2012-10-22T00:00:00"/>
    <n v="-9.8171999999999997"/>
    <n v="10"/>
    <n v="20.99"/>
    <n v="89883"/>
    <s v="Medium"/>
  </r>
  <r>
    <n v="23332"/>
    <s v="High"/>
    <n v="0.02"/>
    <n v="259.70999999999998"/>
    <n v="66.67"/>
    <n v="3083"/>
    <s v="Louis Wells"/>
    <x v="2"/>
    <x v="2"/>
    <s v="Furniture"/>
    <s v="Tables"/>
    <s v="Jumbo Box"/>
    <s v="Bevis Round Bullnose 29&quot; High Table Top"/>
    <n v="0.61"/>
    <x v="2"/>
    <s v="Pennsylvania"/>
    <s v="Hermitage"/>
    <n v="16148"/>
    <d v="2012-10-20T00:00:00"/>
    <d v="2012-10-20T00:00:00"/>
    <n v="-677.85244956000008"/>
    <n v="2"/>
    <n v="567.82000000000005"/>
    <n v="89883"/>
    <s v="Low"/>
  </r>
  <r>
    <n v="23333"/>
    <s v="High"/>
    <n v="0.03"/>
    <n v="179.99"/>
    <n v="13.99"/>
    <n v="3083"/>
    <s v="Louis Wells"/>
    <x v="0"/>
    <x v="2"/>
    <s v="Technology"/>
    <s v="Telephones and Communication"/>
    <s v="Medium Box"/>
    <s v="VTech VT20-2481 2.4GHz Two-Line Phone System w/Answering Machine"/>
    <n v="0.56999999999999995"/>
    <x v="2"/>
    <s v="Pennsylvania"/>
    <s v="Hermitage"/>
    <n v="16148"/>
    <d v="2012-10-20T00:00:00"/>
    <d v="2012-10-22T00:00:00"/>
    <n v="1089.9046799999999"/>
    <n v="16"/>
    <n v="2498.91"/>
    <n v="89883"/>
    <s v="Low"/>
  </r>
  <r>
    <n v="25882"/>
    <s v="Critical"/>
    <n v="0.04"/>
    <n v="4.4800000000000004"/>
    <n v="49"/>
    <n v="3083"/>
    <s v="Louis Wells"/>
    <x v="0"/>
    <x v="2"/>
    <s v="Office Supplies"/>
    <s v="Appliances"/>
    <s v="Large Box"/>
    <s v="Hoover Portapower™ Portable Vacuum"/>
    <n v="0.6"/>
    <x v="2"/>
    <s v="Pennsylvania"/>
    <s v="Hermitage"/>
    <n v="16148"/>
    <d v="2013-07-31T00:00:00"/>
    <d v="2013-08-01T00:00:00"/>
    <n v="-1980.9916799999999"/>
    <n v="16"/>
    <n v="87.56"/>
    <n v="89884"/>
    <s v="Low"/>
  </r>
  <r>
    <n v="25883"/>
    <s v="Critical"/>
    <n v="0.08"/>
    <n v="218.75"/>
    <n v="69.64"/>
    <n v="3083"/>
    <s v="Louis Wells"/>
    <x v="2"/>
    <x v="2"/>
    <s v="Furniture"/>
    <s v="Tables"/>
    <s v="Jumbo Box"/>
    <s v="BoxOffice By Design Rectangular and Half-Moon Meeting Room Tables"/>
    <n v="0.77"/>
    <x v="2"/>
    <s v="Pennsylvania"/>
    <s v="Hermitage"/>
    <n v="16148"/>
    <d v="2013-07-31T00:00:00"/>
    <d v="2013-08-02T00:00:00"/>
    <n v="-482.13165000000004"/>
    <n v="10"/>
    <n v="2117.0100000000002"/>
    <n v="89884"/>
    <s v="Medium"/>
  </r>
  <r>
    <n v="19756"/>
    <s v="High"/>
    <n v="0"/>
    <n v="65.989999999999995"/>
    <n v="5.99"/>
    <n v="3084"/>
    <s v="Debbie Hsu"/>
    <x v="1"/>
    <x v="2"/>
    <s v="Technology"/>
    <s v="Telephones and Communication"/>
    <s v="Small Box"/>
    <s v="i1000"/>
    <n v="0.57999999999999996"/>
    <x v="1"/>
    <s v="Washington"/>
    <s v="Lacey"/>
    <n v="98503"/>
    <d v="2010-10-20T00:00:00"/>
    <d v="2010-10-22T00:00:00"/>
    <n v="313.81200000000001"/>
    <n v="14"/>
    <n v="798.89"/>
    <n v="89879"/>
    <s v="No Discount"/>
  </r>
  <r>
    <n v="20589"/>
    <s v="Not Specified"/>
    <n v="0.01"/>
    <n v="7.1"/>
    <n v="6.05"/>
    <n v="3084"/>
    <s v="Debbie Hsu"/>
    <x v="0"/>
    <x v="2"/>
    <s v="Office Supplies"/>
    <s v="Binders and Binder Accessories"/>
    <s v="Small Box"/>
    <s v="Wilson Jones Hanging View Binder, White, 1&quot;"/>
    <n v="0.39"/>
    <x v="1"/>
    <s v="Washington"/>
    <s v="Lacey"/>
    <n v="98503"/>
    <d v="2010-12-24T00:00:00"/>
    <d v="2010-12-25T00:00:00"/>
    <n v="-39.186250000000001"/>
    <n v="18"/>
    <n v="133.19"/>
    <n v="89880"/>
    <s v="Low"/>
  </r>
  <r>
    <n v="20590"/>
    <s v="Not Specified"/>
    <n v="0.05"/>
    <n v="18.97"/>
    <n v="9.0299999999999994"/>
    <n v="3084"/>
    <s v="Debbie Hsu"/>
    <x v="0"/>
    <x v="2"/>
    <s v="Office Supplies"/>
    <s v="Paper"/>
    <s v="Small Box"/>
    <s v="Computer Printout Paper with Letter-Trim Perforations"/>
    <n v="0.37"/>
    <x v="1"/>
    <s v="Washington"/>
    <s v="Lacey"/>
    <n v="98503"/>
    <d v="2010-12-24T00:00:00"/>
    <d v="2010-12-25T00:00:00"/>
    <n v="-1.89"/>
    <n v="5"/>
    <n v="97.33"/>
    <n v="89880"/>
    <s v="Low"/>
  </r>
  <r>
    <n v="19248"/>
    <s v="Critical"/>
    <n v="0.1"/>
    <n v="125.99"/>
    <n v="8.8000000000000007"/>
    <n v="3084"/>
    <s v="Debbie Hsu"/>
    <x v="1"/>
    <x v="2"/>
    <s v="Technology"/>
    <s v="Telephones and Communication"/>
    <s v="Small Box"/>
    <s v="StarTAC 6500"/>
    <n v="0.59"/>
    <x v="1"/>
    <s v="Washington"/>
    <s v="Lacey"/>
    <n v="98503"/>
    <d v="2011-05-23T00:00:00"/>
    <d v="2011-05-24T00:00:00"/>
    <n v="-360.30500000000001"/>
    <n v="3"/>
    <n v="308.38"/>
    <n v="89881"/>
    <s v="Medium"/>
  </r>
  <r>
    <n v="20008"/>
    <s v="High"/>
    <n v="0.05"/>
    <n v="39.99"/>
    <n v="10.25"/>
    <n v="3086"/>
    <s v="Ted Durham"/>
    <x v="1"/>
    <x v="3"/>
    <s v="Technology"/>
    <s v="Computer Peripherals"/>
    <s v="Small Box"/>
    <s v="Zoom V.92 V.44 PCI Internal Controllerless FaxModem"/>
    <n v="0.55000000000000004"/>
    <x v="3"/>
    <s v="Florida"/>
    <s v="North Port"/>
    <n v="34287"/>
    <d v="2010-11-18T00:00:00"/>
    <d v="2010-11-19T00:00:00"/>
    <n v="4.29"/>
    <n v="3"/>
    <n v="130.91"/>
    <n v="88380"/>
    <s v="Low"/>
  </r>
  <r>
    <n v="18655"/>
    <s v="High"/>
    <n v="0.03"/>
    <n v="500.98"/>
    <n v="28.14"/>
    <n v="3086"/>
    <s v="Ted Durham"/>
    <x v="2"/>
    <x v="3"/>
    <s v="Technology"/>
    <s v="Office Machines"/>
    <s v="Jumbo Drum"/>
    <s v="Hewlett-Packard cp1700 [D, PS] Series Color Inkjet Printers"/>
    <n v="0.38"/>
    <x v="3"/>
    <s v="Florida"/>
    <s v="North Port"/>
    <n v="34287"/>
    <d v="2011-01-09T00:00:00"/>
    <d v="2011-01-09T00:00:00"/>
    <n v="-77.756"/>
    <n v="8"/>
    <n v="4043.11"/>
    <n v="88381"/>
    <s v="Low"/>
  </r>
  <r>
    <n v="18533"/>
    <s v="Low"/>
    <n v="0.01"/>
    <n v="4.24"/>
    <n v="5.41"/>
    <n v="3086"/>
    <s v="Ted Durham"/>
    <x v="0"/>
    <x v="3"/>
    <s v="Office Supplies"/>
    <s v="Binders and Binder Accessories"/>
    <s v="Small Box"/>
    <s v="Storex DuraTech Recycled Plastic Frosted Binders"/>
    <n v="0.35"/>
    <x v="3"/>
    <s v="Florida"/>
    <s v="North Port"/>
    <n v="34287"/>
    <d v="2012-11-26T00:00:00"/>
    <d v="2012-12-01T00:00:00"/>
    <n v="67.05"/>
    <n v="14"/>
    <n v="67.03"/>
    <n v="88385"/>
    <s v="Low"/>
  </r>
  <r>
    <n v="25382"/>
    <s v="Medium"/>
    <n v="0.05"/>
    <n v="63.98"/>
    <n v="19.989999999999998"/>
    <n v="3087"/>
    <s v="Kevin Randall Briggs"/>
    <x v="1"/>
    <x v="3"/>
    <s v="Office Supplies"/>
    <s v="Binders and Binder Accessories"/>
    <s v="Small Box"/>
    <s v="GBC ProClick Punch Binding System"/>
    <n v="0.36"/>
    <x v="3"/>
    <s v="Florida"/>
    <s v="Oakland Park"/>
    <n v="33334"/>
    <d v="2012-01-01T00:00:00"/>
    <d v="2012-01-04T00:00:00"/>
    <n v="-132.66400000000002"/>
    <n v="5"/>
    <n v="323.26"/>
    <n v="88382"/>
    <s v="Low"/>
  </r>
  <r>
    <n v="21358"/>
    <s v="High"/>
    <n v="0"/>
    <n v="23.99"/>
    <n v="15.68"/>
    <n v="3087"/>
    <s v="Kevin Randall Briggs"/>
    <x v="2"/>
    <x v="3"/>
    <s v="Furniture"/>
    <s v="Office Furnishings"/>
    <s v="Jumbo Drum"/>
    <s v="Westinghouse Floor Lamp with Metal Mesh Shade, Black"/>
    <n v="0.62"/>
    <x v="3"/>
    <s v="Florida"/>
    <s v="Oakland Park"/>
    <n v="33334"/>
    <d v="2012-01-02T00:00:00"/>
    <d v="2012-01-04T00:00:00"/>
    <n v="33.287999999999997"/>
    <n v="14"/>
    <n v="343.61"/>
    <n v="88383"/>
    <s v="No Discount"/>
  </r>
  <r>
    <n v="22716"/>
    <s v="Medium"/>
    <n v="0.03"/>
    <n v="5.08"/>
    <n v="2.0299999999999998"/>
    <n v="3087"/>
    <s v="Kevin Randall Briggs"/>
    <x v="0"/>
    <x v="3"/>
    <s v="Furniture"/>
    <s v="Office Furnishings"/>
    <s v="Wrap Bag"/>
    <s v="Master Caster Door Stop, Brown"/>
    <n v="0.51"/>
    <x v="3"/>
    <s v="Florida"/>
    <s v="Oakland Park"/>
    <n v="33334"/>
    <d v="2012-10-11T00:00:00"/>
    <d v="2012-10-14T00:00:00"/>
    <n v="55.475999999999992"/>
    <n v="1"/>
    <n v="7.15"/>
    <n v="88384"/>
    <s v="Low"/>
  </r>
  <r>
    <n v="26115"/>
    <s v="Critical"/>
    <n v="7.0000000000000007E-2"/>
    <n v="30.98"/>
    <n v="8.74"/>
    <n v="3087"/>
    <s v="Kevin Randall Briggs"/>
    <x v="1"/>
    <x v="3"/>
    <s v="Office Supplies"/>
    <s v="Paper"/>
    <s v="Small Box"/>
    <s v="Xerox 1979"/>
    <n v="0.4"/>
    <x v="3"/>
    <s v="Florida"/>
    <s v="Oakland Park"/>
    <n v="33334"/>
    <d v="2013-02-28T00:00:00"/>
    <d v="2013-03-01T00:00:00"/>
    <n v="516.13200000000006"/>
    <n v="12"/>
    <n v="370.39"/>
    <n v="88386"/>
    <s v="Medium"/>
  </r>
  <r>
    <n v="21085"/>
    <s v="Low"/>
    <n v="7.0000000000000007E-2"/>
    <n v="49.43"/>
    <n v="19.989999999999998"/>
    <n v="3089"/>
    <s v="Sandy Cannon"/>
    <x v="0"/>
    <x v="0"/>
    <s v="Office Supplies"/>
    <s v="Appliances"/>
    <s v="Small Box"/>
    <s v="Eureka Hand Vacuum, Bagless"/>
    <n v="0.56999999999999995"/>
    <x v="0"/>
    <s v="Kansas"/>
    <s v="Leawood"/>
    <n v="66209"/>
    <d v="2010-07-24T00:00:00"/>
    <d v="2010-07-29T00:00:00"/>
    <n v="-122.77"/>
    <n v="6"/>
    <n v="281.82"/>
    <n v="91219"/>
    <s v="Medium"/>
  </r>
  <r>
    <n v="20912"/>
    <s v="Medium"/>
    <n v="0.05"/>
    <n v="5.84"/>
    <n v="1.2"/>
    <n v="3089"/>
    <s v="Sandy Cannon"/>
    <x v="0"/>
    <x v="0"/>
    <s v="Office Supplies"/>
    <s v="Pens &amp; Art Supplies"/>
    <s v="Wrap Bag"/>
    <s v="Newell 312"/>
    <n v="0.55000000000000004"/>
    <x v="0"/>
    <s v="Kansas"/>
    <s v="Leawood"/>
    <n v="66209"/>
    <d v="2011-12-28T00:00:00"/>
    <d v="2011-12-30T00:00:00"/>
    <n v="50.699999999999996"/>
    <n v="16"/>
    <n v="92"/>
    <n v="91220"/>
    <s v="Low"/>
  </r>
  <r>
    <n v="19224"/>
    <s v="Medium"/>
    <n v="0.02"/>
    <n v="3.69"/>
    <n v="0.5"/>
    <n v="3091"/>
    <s v="Norman Maxwell"/>
    <x v="1"/>
    <x v="0"/>
    <s v="Office Supplies"/>
    <s v="Labels"/>
    <s v="Small Box"/>
    <s v="Avery 52"/>
    <n v="0.38"/>
    <x v="3"/>
    <s v="Florida"/>
    <s v="Sarasota"/>
    <n v="34239"/>
    <d v="2012-05-28T00:00:00"/>
    <d v="2012-05-30T00:00:00"/>
    <n v="-87.402000000000001"/>
    <n v="16"/>
    <n v="67.180000000000007"/>
    <n v="89842"/>
    <s v="Low"/>
  </r>
  <r>
    <n v="20307"/>
    <s v="Low"/>
    <n v="0.09"/>
    <n v="113.98"/>
    <n v="30"/>
    <n v="3092"/>
    <s v="Eric Dennis"/>
    <x v="2"/>
    <x v="0"/>
    <s v="Furniture"/>
    <s v="Chairs &amp; Chairmats"/>
    <s v="Jumbo Drum"/>
    <s v="Hon Comfortask® Task/Swivel Chairs"/>
    <n v="0.69"/>
    <x v="2"/>
    <s v="New York"/>
    <s v="Schenectady"/>
    <n v="12306"/>
    <d v="2011-07-27T00:00:00"/>
    <d v="2011-07-29T00:00:00"/>
    <n v="-227.51"/>
    <n v="2"/>
    <n v="217.44"/>
    <n v="89841"/>
    <s v="Medium"/>
  </r>
  <r>
    <n v="25755"/>
    <s v="Critical"/>
    <n v="0.03"/>
    <n v="125.99"/>
    <n v="7.69"/>
    <n v="3092"/>
    <s v="Eric Dennis"/>
    <x v="1"/>
    <x v="0"/>
    <s v="Technology"/>
    <s v="Telephones and Communication"/>
    <s v="Small Box"/>
    <s v="Timeport L7089"/>
    <n v="0.57999999999999996"/>
    <x v="2"/>
    <s v="New York"/>
    <s v="Schenectady"/>
    <n v="12306"/>
    <d v="2012-09-19T00:00:00"/>
    <d v="2012-09-21T00:00:00"/>
    <n v="-126.44499999999999"/>
    <n v="5"/>
    <n v="562.12"/>
    <n v="89843"/>
    <s v="Low"/>
  </r>
  <r>
    <n v="25686"/>
    <s v="Critical"/>
    <n v="0.05"/>
    <n v="14.48"/>
    <n v="1.99"/>
    <n v="3092"/>
    <s v="Eric Dennis"/>
    <x v="0"/>
    <x v="0"/>
    <s v="Technology"/>
    <s v="Computer Peripherals"/>
    <s v="Small Pack"/>
    <s v="TDK 4.7GB DVD+RW"/>
    <n v="0.49"/>
    <x v="2"/>
    <s v="New York"/>
    <s v="Schenectady"/>
    <n v="12306"/>
    <d v="2012-10-04T00:00:00"/>
    <d v="2012-10-06T00:00:00"/>
    <n v="-47.941200000000002"/>
    <n v="1"/>
    <n v="15.85"/>
    <n v="89844"/>
    <s v="Low"/>
  </r>
  <r>
    <n v="25687"/>
    <s v="Critical"/>
    <n v="0.08"/>
    <n v="55.99"/>
    <n v="2.5"/>
    <n v="3092"/>
    <s v="Eric Dennis"/>
    <x v="0"/>
    <x v="0"/>
    <s v="Technology"/>
    <s v="Telephones and Communication"/>
    <s v="Small Pack"/>
    <s v="Accessory28"/>
    <n v="0.83"/>
    <x v="2"/>
    <s v="New York"/>
    <s v="Schenectady"/>
    <n v="12306"/>
    <d v="2012-10-04T00:00:00"/>
    <d v="2012-10-06T00:00:00"/>
    <n v="-305.88624000000004"/>
    <n v="1"/>
    <n v="47.99"/>
    <n v="89844"/>
    <s v="Medium"/>
  </r>
  <r>
    <n v="25461"/>
    <s v="Low"/>
    <n v="0.08"/>
    <n v="4.24"/>
    <n v="5.41"/>
    <n v="3092"/>
    <s v="Eric Dennis"/>
    <x v="0"/>
    <x v="0"/>
    <s v="Office Supplies"/>
    <s v="Binders and Binder Accessories"/>
    <s v="Small Box"/>
    <s v="Storex DuraTech Recycled Plastic Frosted Binders"/>
    <n v="0.35"/>
    <x v="2"/>
    <s v="New York"/>
    <s v="Schenectady"/>
    <n v="12306"/>
    <d v="2013-07-14T00:00:00"/>
    <d v="2013-07-21T00:00:00"/>
    <n v="-9.4182240000000004"/>
    <n v="1"/>
    <n v="6.65"/>
    <n v="89845"/>
    <s v="Medium"/>
  </r>
  <r>
    <n v="21076"/>
    <s v="Medium"/>
    <n v="0.05"/>
    <n v="160.97999999999999"/>
    <n v="30"/>
    <n v="3092"/>
    <s v="Eric Dennis"/>
    <x v="2"/>
    <x v="0"/>
    <s v="Furniture"/>
    <s v="Chairs &amp; Chairmats"/>
    <s v="Jumbo Drum"/>
    <s v="Office Star - Mid Back Dual function Ergonomic High Back Chair with 2-Way Adjustable Arms"/>
    <n v="0.62"/>
    <x v="2"/>
    <s v="New York"/>
    <s v="Schenectady"/>
    <n v="12306"/>
    <d v="2013-09-23T00:00:00"/>
    <d v="2013-09-25T00:00:00"/>
    <n v="683.61840000000007"/>
    <n v="21"/>
    <n v="3227.3"/>
    <n v="89846"/>
    <s v="Low"/>
  </r>
  <r>
    <n v="18069"/>
    <s v="Low"/>
    <n v="0.01"/>
    <n v="65.989999999999995"/>
    <n v="7.69"/>
    <n v="3094"/>
    <s v="Penny Golden"/>
    <x v="1"/>
    <x v="3"/>
    <s v="Technology"/>
    <s v="Telephones and Communication"/>
    <s v="Small Box"/>
    <s v="5190"/>
    <n v="0.59"/>
    <x v="2"/>
    <s v="Ohio"/>
    <s v="Grove City"/>
    <n v="43123"/>
    <d v="2011-09-26T00:00:00"/>
    <d v="2011-10-01T00:00:00"/>
    <n v="88.524000000000001"/>
    <n v="9"/>
    <n v="520.5"/>
    <n v="86223"/>
    <s v="Low"/>
  </r>
  <r>
    <n v="18174"/>
    <s v="Not Specified"/>
    <n v="0.01"/>
    <n v="110.98"/>
    <n v="13.99"/>
    <n v="3094"/>
    <s v="Penny Golden"/>
    <x v="0"/>
    <x v="3"/>
    <s v="Furniture"/>
    <s v="Office Furnishings"/>
    <s v="Medium Box"/>
    <s v="Rubbermaid ClusterMat Chairmats, Mat Size- 66&quot; x 60&quot;, Lip 20&quot; x 11&quot; -90 Degree Angle"/>
    <n v="0.69"/>
    <x v="2"/>
    <s v="Ohio"/>
    <s v="Grove City"/>
    <n v="43123"/>
    <d v="2012-09-18T00:00:00"/>
    <d v="2012-09-19T00:00:00"/>
    <n v="1215.28"/>
    <n v="23"/>
    <n v="2558.9899999999998"/>
    <n v="86225"/>
    <s v="Low"/>
  </r>
  <r>
    <n v="20357"/>
    <s v="Critical"/>
    <n v="0.09"/>
    <n v="207.48"/>
    <n v="0.99"/>
    <n v="3095"/>
    <s v="Milton Lindsay"/>
    <x v="0"/>
    <x v="3"/>
    <s v="Office Supplies"/>
    <s v="Appliances"/>
    <s v="Small Box"/>
    <s v="Kensington 7 Outlet MasterPiece Power Center with Fax/Phone Line Protection"/>
    <n v="0.55000000000000004"/>
    <x v="2"/>
    <s v="Ohio"/>
    <s v="Hamilton"/>
    <n v="45011"/>
    <d v="2010-01-19T00:00:00"/>
    <d v="2010-01-21T00:00:00"/>
    <n v="683.9556"/>
    <n v="5"/>
    <n v="991.24"/>
    <n v="86220"/>
    <s v="Medium"/>
  </r>
  <r>
    <n v="19089"/>
    <s v="Medium"/>
    <n v="0"/>
    <n v="6.68"/>
    <n v="5.2"/>
    <n v="3095"/>
    <s v="Milton Lindsay"/>
    <x v="1"/>
    <x v="3"/>
    <s v="Office Supplies"/>
    <s v="Paper"/>
    <s v="Small Box"/>
    <s v="Xerox 1977"/>
    <n v="0.37"/>
    <x v="2"/>
    <s v="Ohio"/>
    <s v="Hamilton"/>
    <n v="45011"/>
    <d v="2012-06-03T00:00:00"/>
    <d v="2012-06-05T00:00:00"/>
    <n v="-18.672000000000001"/>
    <n v="11"/>
    <n v="80.319999999999993"/>
    <n v="86224"/>
    <s v="No Discount"/>
  </r>
  <r>
    <n v="21235"/>
    <s v="High"/>
    <n v="0.08"/>
    <n v="40.98"/>
    <n v="7.2"/>
    <n v="3096"/>
    <s v="Mike Howard"/>
    <x v="1"/>
    <x v="3"/>
    <s v="Office Supplies"/>
    <s v="Appliances"/>
    <s v="Small Box"/>
    <s v="Kensington 6 Outlet SmartSocket Surge Protector"/>
    <n v="0.6"/>
    <x v="2"/>
    <s v="Ohio"/>
    <s v="Hilliard"/>
    <n v="43026"/>
    <d v="2010-05-24T00:00:00"/>
    <d v="2010-05-25T00:00:00"/>
    <n v="-16.64"/>
    <n v="3"/>
    <n v="119.86"/>
    <n v="86221"/>
    <s v="Medium"/>
  </r>
  <r>
    <n v="21236"/>
    <s v="High"/>
    <n v="0.08"/>
    <n v="8.1199999999999992"/>
    <n v="2.83"/>
    <n v="3096"/>
    <s v="Mike Howard"/>
    <x v="1"/>
    <x v="3"/>
    <s v="Technology"/>
    <s v="Computer Peripherals"/>
    <s v="Small Pack"/>
    <s v="Imation Neon Mac Format Diskettes, 10/Pack"/>
    <n v="0.77"/>
    <x v="2"/>
    <s v="Ohio"/>
    <s v="Hilliard"/>
    <n v="43026"/>
    <d v="2010-05-24T00:00:00"/>
    <d v="2010-05-25T00:00:00"/>
    <n v="-59.73"/>
    <n v="12"/>
    <n v="98.77"/>
    <n v="86221"/>
    <s v="Medium"/>
  </r>
  <r>
    <n v="21237"/>
    <s v="High"/>
    <n v="0.02"/>
    <n v="262.11"/>
    <n v="62.74"/>
    <n v="3096"/>
    <s v="Mike Howard"/>
    <x v="2"/>
    <x v="3"/>
    <s v="Furniture"/>
    <s v="Tables"/>
    <s v="Jumbo Box"/>
    <s v="Bevis Boat-Shaped Conference Table"/>
    <n v="0.75"/>
    <x v="2"/>
    <s v="Ohio"/>
    <s v="Hilliard"/>
    <n v="43026"/>
    <d v="2010-05-24T00:00:00"/>
    <d v="2010-05-25T00:00:00"/>
    <n v="-633.44123700000023"/>
    <n v="9"/>
    <n v="2495.35"/>
    <n v="86221"/>
    <s v="Low"/>
  </r>
  <r>
    <n v="25999"/>
    <s v="Critical"/>
    <n v="0.04"/>
    <n v="33.89"/>
    <n v="5.0999999999999996"/>
    <n v="3096"/>
    <s v="Mike Howard"/>
    <x v="1"/>
    <x v="3"/>
    <s v="Office Supplies"/>
    <s v="Storage &amp; Organization"/>
    <s v="Small Box"/>
    <s v="File Shuttle II and Handi-File, Black"/>
    <n v="0.6"/>
    <x v="2"/>
    <s v="Ohio"/>
    <s v="Hilliard"/>
    <n v="43026"/>
    <d v="2010-06-17T00:00:00"/>
    <d v="2010-06-18T00:00:00"/>
    <n v="72.984000000000009"/>
    <n v="6"/>
    <n v="200.83"/>
    <n v="86222"/>
    <s v="Low"/>
  </r>
  <r>
    <n v="25998"/>
    <s v="Critical"/>
    <n v="0.05"/>
    <n v="6.48"/>
    <n v="9.68"/>
    <n v="3096"/>
    <s v="Mike Howard"/>
    <x v="0"/>
    <x v="3"/>
    <s v="Office Supplies"/>
    <s v="Paper"/>
    <s v="Small Box"/>
    <s v="Xerox 1993"/>
    <n v="0.36"/>
    <x v="2"/>
    <s v="Ohio"/>
    <s v="Hilliard"/>
    <n v="43026"/>
    <d v="2013-06-17T00:00:00"/>
    <d v="2013-06-18T00:00:00"/>
    <n v="-106.98399999999999"/>
    <n v="9"/>
    <n v="60.86"/>
    <n v="86226"/>
    <s v="Low"/>
  </r>
  <r>
    <n v="19816"/>
    <s v="Critical"/>
    <n v="0.05"/>
    <n v="35.44"/>
    <n v="5.09"/>
    <n v="3098"/>
    <s v="Lorraine Boykin"/>
    <x v="0"/>
    <x v="3"/>
    <s v="Office Supplies"/>
    <s v="Paper"/>
    <s v="Small Box"/>
    <s v="Xerox 1932"/>
    <n v="0.38"/>
    <x v="2"/>
    <s v="New York"/>
    <s v="Shirley"/>
    <n v="11967"/>
    <d v="2010-04-08T00:00:00"/>
    <d v="2010-04-09T00:00:00"/>
    <n v="240.17519999999996"/>
    <n v="10"/>
    <n v="348.08"/>
    <n v="89314"/>
    <s v="Low"/>
  </r>
  <r>
    <n v="22503"/>
    <s v="Low"/>
    <n v="0"/>
    <n v="11.7"/>
    <n v="6.96"/>
    <n v="3098"/>
    <s v="Lorraine Boykin"/>
    <x v="1"/>
    <x v="3"/>
    <s v="Office Supplies"/>
    <s v="Appliances"/>
    <s v="Medium Box"/>
    <s v="Harmony HEPA Quiet Air Purifiers"/>
    <n v="0.5"/>
    <x v="2"/>
    <s v="New York"/>
    <s v="Shirley"/>
    <n v="11967"/>
    <d v="2010-06-17T00:00:00"/>
    <d v="2010-06-19T00:00:00"/>
    <n v="-11.248000000000001"/>
    <n v="10"/>
    <n v="131.69"/>
    <n v="89315"/>
    <s v="No Discount"/>
  </r>
  <r>
    <n v="18930"/>
    <s v="Low"/>
    <n v="0.06"/>
    <n v="2.89"/>
    <n v="0.5"/>
    <n v="3098"/>
    <s v="Lorraine Boykin"/>
    <x v="0"/>
    <x v="3"/>
    <s v="Office Supplies"/>
    <s v="Labels"/>
    <s v="Small Box"/>
    <s v="Avery 498"/>
    <n v="0.38"/>
    <x v="2"/>
    <s v="New York"/>
    <s v="Shirley"/>
    <n v="11967"/>
    <d v="2010-08-29T00:00:00"/>
    <d v="2010-08-29T00:00:00"/>
    <n v="9.611699999999999"/>
    <n v="5"/>
    <n v="13.93"/>
    <n v="89316"/>
    <s v="Medium"/>
  </r>
  <r>
    <n v="21464"/>
    <s v="Medium"/>
    <n v="0.02"/>
    <n v="7.59"/>
    <n v="4"/>
    <n v="3098"/>
    <s v="Lorraine Boykin"/>
    <x v="0"/>
    <x v="3"/>
    <s v="Furniture"/>
    <s v="Office Furnishings"/>
    <s v="Wrap Bag"/>
    <s v="Master Giant Foot® Doorstop, Safety Yellow"/>
    <n v="0.42"/>
    <x v="2"/>
    <s v="New York"/>
    <s v="Shirley"/>
    <n v="11967"/>
    <d v="2013-03-17T00:00:00"/>
    <d v="2013-03-20T00:00:00"/>
    <n v="6.0926999999999998"/>
    <n v="1"/>
    <n v="8.83"/>
    <n v="89317"/>
    <s v="Low"/>
  </r>
  <r>
    <n v="21465"/>
    <s v="Medium"/>
    <n v="0.09"/>
    <n v="5.43"/>
    <n v="0.95"/>
    <n v="3098"/>
    <s v="Lorraine Boykin"/>
    <x v="0"/>
    <x v="3"/>
    <s v="Office Supplies"/>
    <s v="Paper"/>
    <s v="Wrap Bag"/>
    <s v="Wirebound Message Book, 4 per Page"/>
    <n v="0.36"/>
    <x v="2"/>
    <s v="New York"/>
    <s v="Shirley"/>
    <n v="11967"/>
    <d v="2013-03-17T00:00:00"/>
    <d v="2013-03-19T00:00:00"/>
    <n v="32.381699999999995"/>
    <n v="9"/>
    <n v="46.93"/>
    <n v="89317"/>
    <s v="Medium"/>
  </r>
  <r>
    <n v="21466"/>
    <s v="Medium"/>
    <n v="0.06"/>
    <n v="279.48"/>
    <n v="35"/>
    <n v="3098"/>
    <s v="Lorraine Boykin"/>
    <x v="0"/>
    <x v="3"/>
    <s v="Office Supplies"/>
    <s v="Storage &amp; Organization"/>
    <s v="Large Box"/>
    <s v="Tennsco Snap-Together Open Shelving Units, Starter Sets and Add-On Units"/>
    <n v="0.8"/>
    <x v="2"/>
    <s v="New York"/>
    <s v="Shirley"/>
    <n v="11967"/>
    <d v="2013-03-17T00:00:00"/>
    <d v="2013-03-19T00:00:00"/>
    <n v="406.37"/>
    <n v="9"/>
    <n v="2562.0700000000002"/>
    <n v="89317"/>
    <s v="Medium"/>
  </r>
  <r>
    <n v="24924"/>
    <s v="Not Specified"/>
    <n v="0.04"/>
    <n v="70.98"/>
    <n v="35"/>
    <n v="3098"/>
    <s v="Lorraine Boykin"/>
    <x v="0"/>
    <x v="3"/>
    <s v="Office Supplies"/>
    <s v="Storage &amp; Organization"/>
    <s v="Large Box"/>
    <s v="Sensible Storage WireTech Storage Systems"/>
    <n v="0.8"/>
    <x v="2"/>
    <s v="New York"/>
    <s v="Shirley"/>
    <n v="11967"/>
    <d v="2013-12-13T00:00:00"/>
    <d v="2013-12-14T00:00:00"/>
    <n v="-178.72511999999995"/>
    <n v="11"/>
    <n v="805.36"/>
    <n v="89318"/>
    <s v="Low"/>
  </r>
  <r>
    <n v="19805"/>
    <s v="Critical"/>
    <n v="7.0000000000000007E-2"/>
    <n v="35.99"/>
    <n v="5"/>
    <n v="3100"/>
    <s v="Gladys Holloway"/>
    <x v="0"/>
    <x v="3"/>
    <s v="Technology"/>
    <s v="Telephones and Communication"/>
    <s v="Wrap Bag"/>
    <s v="Accessory17"/>
    <n v="0.82"/>
    <x v="3"/>
    <s v="Florida"/>
    <s v="Oakland Park"/>
    <n v="33334"/>
    <d v="2010-09-25T00:00:00"/>
    <d v="2010-09-27T00:00:00"/>
    <n v="-299.81420000000003"/>
    <n v="1"/>
    <n v="31.71"/>
    <n v="89988"/>
    <s v="Medium"/>
  </r>
  <r>
    <n v="20340"/>
    <s v="Low"/>
    <n v="0.08"/>
    <n v="14.45"/>
    <n v="7.17"/>
    <n v="3100"/>
    <s v="Gladys Holloway"/>
    <x v="0"/>
    <x v="3"/>
    <s v="Office Supplies"/>
    <s v="Binders and Binder Accessories"/>
    <s v="Small Box"/>
    <s v="Acco Recycled 2&quot; Capacity Laser Printer Hanging Data Binders"/>
    <n v="0.38"/>
    <x v="3"/>
    <s v="Florida"/>
    <s v="Oakland Park"/>
    <n v="33334"/>
    <d v="2011-10-23T00:00:00"/>
    <d v="2011-10-25T00:00:00"/>
    <n v="-84.238"/>
    <n v="15"/>
    <n v="210.65"/>
    <n v="89989"/>
    <s v="Medium"/>
  </r>
  <r>
    <n v="19330"/>
    <s v="Critical"/>
    <n v="0.08"/>
    <n v="3.14"/>
    <n v="1.92"/>
    <n v="3100"/>
    <s v="Gladys Holloway"/>
    <x v="0"/>
    <x v="3"/>
    <s v="Office Supplies"/>
    <s v="Scissors, Rulers and Trimmers"/>
    <s v="Wrap Bag"/>
    <s v="Serrated Blade or Curved Handle Hand Letter Openers"/>
    <n v="0.84"/>
    <x v="3"/>
    <s v="Florida"/>
    <s v="Oakland Park"/>
    <n v="33334"/>
    <d v="2012-08-08T00:00:00"/>
    <d v="2012-08-09T00:00:00"/>
    <n v="126.624"/>
    <n v="17"/>
    <n v="51.51"/>
    <n v="89991"/>
    <s v="Medium"/>
  </r>
  <r>
    <n v="24501"/>
    <s v="Low"/>
    <n v="0.08"/>
    <n v="10.44"/>
    <n v="5.75"/>
    <n v="3101"/>
    <s v="John McAllister"/>
    <x v="0"/>
    <x v="3"/>
    <s v="Office Supplies"/>
    <s v="Binders and Binder Accessories"/>
    <s v="Small Box"/>
    <s v="Avery® 3 1/2&quot; Diskette Storage Pages, 10/Pack"/>
    <n v="0.39"/>
    <x v="3"/>
    <s v="Florida"/>
    <s v="Ocoee"/>
    <n v="34761"/>
    <d v="2012-07-30T00:00:00"/>
    <d v="2012-08-03T00:00:00"/>
    <n v="191.71199999999999"/>
    <n v="10"/>
    <n v="99.89"/>
    <n v="89990"/>
    <s v="Medium"/>
  </r>
  <r>
    <n v="20339"/>
    <s v="Low"/>
    <n v="7.0000000000000007E-2"/>
    <n v="7.04"/>
    <n v="2.17"/>
    <n v="3102"/>
    <s v="Larry Arnold"/>
    <x v="0"/>
    <x v="3"/>
    <s v="Office Supplies"/>
    <s v="Paper"/>
    <s v="Wrap Bag"/>
    <s v="Wirebound Message Books, 2 7/8&quot; x 5&quot;, 3 Forms per Page"/>
    <n v="0.38"/>
    <x v="1"/>
    <s v="Idaho"/>
    <s v="Caldwell"/>
    <n v="83605"/>
    <d v="2011-10-23T00:00:00"/>
    <d v="2011-10-30T00:00:00"/>
    <n v="30.599199999999996"/>
    <n v="10"/>
    <n v="69.03"/>
    <n v="89989"/>
    <s v="Medium"/>
  </r>
  <r>
    <n v="23932"/>
    <s v="Critical"/>
    <n v="0.03"/>
    <n v="140.81"/>
    <n v="24.49"/>
    <n v="3102"/>
    <s v="Larry Arnold"/>
    <x v="0"/>
    <x v="3"/>
    <s v="Furniture"/>
    <s v="Chairs &amp; Chairmats"/>
    <s v="Large Box"/>
    <s v="Hon Olson Stacker Stools"/>
    <n v="0.56999999999999995"/>
    <x v="1"/>
    <s v="Idaho"/>
    <s v="Caldwell"/>
    <n v="83605"/>
    <d v="2012-12-11T00:00:00"/>
    <d v="2012-12-13T00:00:00"/>
    <n v="1895.97"/>
    <n v="19"/>
    <n v="2763.08"/>
    <n v="89992"/>
    <s v="Low"/>
  </r>
  <r>
    <n v="23933"/>
    <s v="Critical"/>
    <n v="0.04"/>
    <n v="6.48"/>
    <n v="6.22"/>
    <n v="3102"/>
    <s v="Larry Arnold"/>
    <x v="0"/>
    <x v="3"/>
    <s v="Office Supplies"/>
    <s v="Paper"/>
    <s v="Small Box"/>
    <s v="Xerox 1894"/>
    <n v="0.37"/>
    <x v="1"/>
    <s v="Idaho"/>
    <s v="Caldwell"/>
    <n v="83605"/>
    <d v="2012-12-11T00:00:00"/>
    <d v="2012-12-13T00:00:00"/>
    <n v="-43.15"/>
    <n v="18"/>
    <n v="118.45"/>
    <n v="89992"/>
    <s v="Low"/>
  </r>
  <r>
    <n v="23934"/>
    <s v="Critical"/>
    <n v="0.05"/>
    <n v="2.08"/>
    <n v="2.56"/>
    <n v="3102"/>
    <s v="Larry Arnold"/>
    <x v="0"/>
    <x v="3"/>
    <s v="Office Supplies"/>
    <s v="Scissors, Rulers and Trimmers"/>
    <s v="Small Pack"/>
    <s v="Kleencut® Forged Office Shears by Acme United Corporation"/>
    <n v="0.55000000000000004"/>
    <x v="1"/>
    <s v="Idaho"/>
    <s v="Caldwell"/>
    <n v="83605"/>
    <d v="2012-12-11T00:00:00"/>
    <d v="2012-12-11T00:00:00"/>
    <n v="-28.984999999999999"/>
    <n v="17"/>
    <n v="35.25"/>
    <n v="89992"/>
    <s v="Low"/>
  </r>
  <r>
    <n v="18862"/>
    <s v="Medium"/>
    <n v="0.01"/>
    <n v="65.989999999999995"/>
    <n v="3.99"/>
    <n v="3103"/>
    <s v="Emma Bowles"/>
    <x v="0"/>
    <x v="1"/>
    <s v="Technology"/>
    <s v="Telephones and Communication"/>
    <s v="Small Box"/>
    <s v="StarTAC 7760"/>
    <n v="0.59"/>
    <x v="1"/>
    <s v="Idaho"/>
    <s v="Meridian"/>
    <n v="83642"/>
    <d v="2012-04-11T00:00:00"/>
    <d v="2012-04-13T00:00:00"/>
    <n v="459.79529999999994"/>
    <n v="12"/>
    <n v="666.37"/>
    <n v="86328"/>
    <s v="Low"/>
  </r>
  <r>
    <n v="19522"/>
    <s v="Not Specified"/>
    <n v="0.02"/>
    <n v="18.940000000000001"/>
    <n v="1.49"/>
    <n v="3103"/>
    <s v="Emma Bowles"/>
    <x v="0"/>
    <x v="1"/>
    <s v="Office Supplies"/>
    <s v="Binders and Binder Accessories"/>
    <s v="Small Box"/>
    <s v="Flexible Leather- Look Classic Collection Ring Binder"/>
    <n v="0.35"/>
    <x v="1"/>
    <s v="Idaho"/>
    <s v="Meridian"/>
    <n v="83642"/>
    <d v="2013-12-10T00:00:00"/>
    <d v="2013-12-11T00:00:00"/>
    <n v="192.10980000000001"/>
    <n v="15"/>
    <n v="278.42"/>
    <n v="86330"/>
    <s v="Low"/>
  </r>
  <r>
    <n v="19523"/>
    <s v="Not Specified"/>
    <n v="0.05"/>
    <n v="122.99"/>
    <n v="19.989999999999998"/>
    <n v="3103"/>
    <s v="Emma Bowles"/>
    <x v="0"/>
    <x v="1"/>
    <s v="Office Supplies"/>
    <s v="Binders and Binder Accessories"/>
    <s v="Small Box"/>
    <s v="GBC Therma-A-Bind 250T Electric Binding System"/>
    <n v="0.37"/>
    <x v="1"/>
    <s v="Idaho"/>
    <s v="Meridian"/>
    <n v="83642"/>
    <d v="2013-12-10T00:00:00"/>
    <d v="2013-12-12T00:00:00"/>
    <n v="1264.5699"/>
    <n v="15"/>
    <n v="1832.71"/>
    <n v="86330"/>
    <s v="Low"/>
  </r>
  <r>
    <n v="19524"/>
    <s v="Not Specified"/>
    <n v="0"/>
    <n v="1.1399999999999999"/>
    <n v="0.7"/>
    <n v="3103"/>
    <s v="Emma Bowles"/>
    <x v="1"/>
    <x v="1"/>
    <s v="Office Supplies"/>
    <s v="Rubber Bands"/>
    <s v="Wrap Bag"/>
    <s v="OIC Thumb-Tacks"/>
    <n v="0.38"/>
    <x v="1"/>
    <s v="Idaho"/>
    <s v="Meridian"/>
    <n v="83642"/>
    <d v="2013-12-10T00:00:00"/>
    <d v="2013-12-12T00:00:00"/>
    <n v="4.67584"/>
    <n v="7"/>
    <n v="10.48"/>
    <n v="86330"/>
    <s v="No Discount"/>
  </r>
  <r>
    <n v="24021"/>
    <s v="Medium"/>
    <n v="0.08"/>
    <n v="5.28"/>
    <n v="2.99"/>
    <n v="3104"/>
    <s v="Edith Pruitt"/>
    <x v="0"/>
    <x v="1"/>
    <s v="Office Supplies"/>
    <s v="Binders and Binder Accessories"/>
    <s v="Small Box"/>
    <s v="Wilson Jones 1&quot; Hanging DublLock® Ring Binders"/>
    <n v="0.37"/>
    <x v="1"/>
    <s v="Idaho"/>
    <s v="Nampa"/>
    <n v="83686"/>
    <d v="2013-06-15T00:00:00"/>
    <d v="2013-06-15T00:00:00"/>
    <n v="-6.6608000000000001"/>
    <n v="11"/>
    <n v="55.64"/>
    <n v="86329"/>
    <s v="Medium"/>
  </r>
  <r>
    <n v="18087"/>
    <s v="Critical"/>
    <n v="0.04"/>
    <n v="3.08"/>
    <n v="0.99"/>
    <n v="3105"/>
    <s v="Lawrence Hester"/>
    <x v="0"/>
    <x v="1"/>
    <s v="Office Supplies"/>
    <s v="Labels"/>
    <s v="Small Box"/>
    <s v="Avery 481"/>
    <n v="0.37"/>
    <x v="3"/>
    <s v="Kentucky"/>
    <s v="Murray"/>
    <n v="42071"/>
    <d v="2010-09-20T00:00:00"/>
    <d v="2010-09-21T00:00:00"/>
    <n v="13.799999999999999"/>
    <n v="19"/>
    <n v="60.01"/>
    <n v="86327"/>
    <s v="Low"/>
  </r>
  <r>
    <n v="18088"/>
    <s v="Critical"/>
    <n v="0.02"/>
    <n v="6.48"/>
    <n v="5.9"/>
    <n v="3105"/>
    <s v="Lawrence Hester"/>
    <x v="0"/>
    <x v="1"/>
    <s v="Office Supplies"/>
    <s v="Paper"/>
    <s v="Small Box"/>
    <s v="Xerox 1976"/>
    <n v="0.37"/>
    <x v="3"/>
    <s v="Kentucky"/>
    <s v="Murray"/>
    <n v="42071"/>
    <d v="2010-09-20T00:00:00"/>
    <d v="2010-09-21T00:00:00"/>
    <n v="4.3919999999999995"/>
    <n v="13"/>
    <n v="90.98"/>
    <n v="86327"/>
    <s v="Low"/>
  </r>
  <r>
    <n v="18089"/>
    <s v="Critical"/>
    <n v="0.04"/>
    <n v="125.99"/>
    <n v="4.2"/>
    <n v="3105"/>
    <s v="Lawrence Hester"/>
    <x v="0"/>
    <x v="1"/>
    <s v="Technology"/>
    <s v="Telephones and Communication"/>
    <s v="Small Box"/>
    <s v="V3682"/>
    <n v="0.59"/>
    <x v="3"/>
    <s v="Kentucky"/>
    <s v="Murray"/>
    <n v="42071"/>
    <d v="2010-09-20T00:00:00"/>
    <d v="2010-09-22T00:00:00"/>
    <n v="-236.25"/>
    <n v="12"/>
    <n v="1270.7"/>
    <n v="86327"/>
    <s v="Low"/>
  </r>
  <r>
    <n v="87"/>
    <s v="Critical"/>
    <n v="0.04"/>
    <n v="3.08"/>
    <n v="0.99"/>
    <n v="3106"/>
    <s v="Alexander O'Brien"/>
    <x v="0"/>
    <x v="1"/>
    <s v="Office Supplies"/>
    <s v="Labels"/>
    <s v="Small Box"/>
    <s v="Avery 481"/>
    <n v="0.37"/>
    <x v="0"/>
    <s v="Texas"/>
    <s v="Houston"/>
    <n v="77041"/>
    <d v="2010-09-20T00:00:00"/>
    <d v="2010-09-21T00:00:00"/>
    <n v="36.020000000000003"/>
    <n v="75"/>
    <n v="236.87"/>
    <n v="548"/>
    <s v="Low"/>
  </r>
  <r>
    <n v="88"/>
    <s v="Critical"/>
    <n v="0.02"/>
    <n v="6.48"/>
    <n v="5.9"/>
    <n v="3106"/>
    <s v="Alexander O'Brien"/>
    <x v="0"/>
    <x v="1"/>
    <s v="Office Supplies"/>
    <s v="Paper"/>
    <s v="Small Box"/>
    <s v="Xerox 1976"/>
    <n v="0.37"/>
    <x v="0"/>
    <s v="Texas"/>
    <s v="Houston"/>
    <n v="77041"/>
    <d v="2010-09-20T00:00:00"/>
    <d v="2010-09-21T00:00:00"/>
    <n v="-50.64"/>
    <n v="53"/>
    <n v="370.91"/>
    <n v="548"/>
    <s v="Low"/>
  </r>
  <r>
    <n v="89"/>
    <s v="Critical"/>
    <n v="0.04"/>
    <n v="125.99"/>
    <n v="4.2"/>
    <n v="3106"/>
    <s v="Alexander O'Brien"/>
    <x v="0"/>
    <x v="1"/>
    <s v="Technology"/>
    <s v="Telephones and Communication"/>
    <s v="Small Box"/>
    <s v="V3682"/>
    <n v="0.59"/>
    <x v="0"/>
    <s v="Texas"/>
    <s v="Houston"/>
    <n v="77041"/>
    <d v="2010-09-20T00:00:00"/>
    <d v="2010-09-22T00:00:00"/>
    <n v="510.48900000000003"/>
    <n v="47"/>
    <n v="4976.92"/>
    <n v="548"/>
    <s v="Low"/>
  </r>
  <r>
    <n v="6021"/>
    <s v="Medium"/>
    <n v="0.08"/>
    <n v="5.28"/>
    <n v="2.99"/>
    <n v="3106"/>
    <s v="Alexander O'Brien"/>
    <x v="0"/>
    <x v="1"/>
    <s v="Office Supplies"/>
    <s v="Binders and Binder Accessories"/>
    <s v="Small Box"/>
    <s v="Wilson Jones 1&quot; Hanging DublLock® Ring Binders"/>
    <n v="0.37"/>
    <x v="0"/>
    <s v="Texas"/>
    <s v="Houston"/>
    <n v="77041"/>
    <d v="2011-06-15T00:00:00"/>
    <d v="2011-06-15T00:00:00"/>
    <n v="-8.3260000000000005"/>
    <n v="44"/>
    <n v="222.55"/>
    <n v="42658"/>
    <s v="Medium"/>
  </r>
  <r>
    <n v="862"/>
    <s v="Medium"/>
    <n v="0.01"/>
    <n v="65.989999999999995"/>
    <n v="3.99"/>
    <n v="3106"/>
    <s v="Alexander O'Brien"/>
    <x v="0"/>
    <x v="1"/>
    <s v="Technology"/>
    <s v="Telephones and Communication"/>
    <s v="Small Box"/>
    <s v="StarTAC 7760"/>
    <n v="0.59"/>
    <x v="0"/>
    <s v="Texas"/>
    <s v="Houston"/>
    <n v="77041"/>
    <d v="2012-04-11T00:00:00"/>
    <d v="2012-04-13T00:00:00"/>
    <n v="590.31899999999996"/>
    <n v="49"/>
    <n v="2720.99"/>
    <n v="6180"/>
    <s v="Low"/>
  </r>
  <r>
    <n v="1522"/>
    <s v="Not Specified"/>
    <n v="0.02"/>
    <n v="18.940000000000001"/>
    <n v="1.49"/>
    <n v="3106"/>
    <s v="Alexander O'Brien"/>
    <x v="0"/>
    <x v="1"/>
    <s v="Office Supplies"/>
    <s v="Binders and Binder Accessories"/>
    <s v="Small Box"/>
    <s v="Flexible Leather- Look Classic Collection Ring Binder"/>
    <n v="0.35"/>
    <x v="0"/>
    <s v="Texas"/>
    <s v="Houston"/>
    <n v="77041"/>
    <d v="2013-12-10T00:00:00"/>
    <d v="2013-12-11T00:00:00"/>
    <n v="225.19900000000001"/>
    <n v="58"/>
    <n v="1076.54"/>
    <n v="10982"/>
    <s v="Low"/>
  </r>
  <r>
    <n v="1523"/>
    <s v="Not Specified"/>
    <n v="0.05"/>
    <n v="122.99"/>
    <n v="19.989999999999998"/>
    <n v="3106"/>
    <s v="Alexander O'Brien"/>
    <x v="0"/>
    <x v="1"/>
    <s v="Office Supplies"/>
    <s v="Binders and Binder Accessories"/>
    <s v="Small Box"/>
    <s v="GBC Therma-A-Bind 250T Electric Binding System"/>
    <n v="0.37"/>
    <x v="0"/>
    <s v="Texas"/>
    <s v="Houston"/>
    <n v="77041"/>
    <d v="2013-12-10T00:00:00"/>
    <d v="2013-12-12T00:00:00"/>
    <n v="1236.3589999999999"/>
    <n v="60"/>
    <n v="7330.82"/>
    <n v="10982"/>
    <s v="Low"/>
  </r>
  <r>
    <n v="1524"/>
    <s v="Not Specified"/>
    <n v="0"/>
    <n v="1.1399999999999999"/>
    <n v="0.7"/>
    <n v="3106"/>
    <s v="Alexander O'Brien"/>
    <x v="1"/>
    <x v="1"/>
    <s v="Office Supplies"/>
    <s v="Rubber Bands"/>
    <s v="Wrap Bag"/>
    <s v="OIC Thumb-Tacks"/>
    <n v="0.38"/>
    <x v="0"/>
    <s v="Texas"/>
    <s v="Houston"/>
    <n v="77041"/>
    <d v="2013-12-10T00:00:00"/>
    <d v="2013-12-12T00:00:00"/>
    <n v="2.81"/>
    <n v="28"/>
    <n v="41.9"/>
    <n v="10982"/>
    <s v="No Discount"/>
  </r>
  <r>
    <n v="18271"/>
    <s v="Not Specified"/>
    <n v="0.08"/>
    <n v="95.95"/>
    <n v="74.349999999999994"/>
    <n v="3108"/>
    <s v="Diana Schultz"/>
    <x v="2"/>
    <x v="2"/>
    <s v="Furniture"/>
    <s v="Chairs &amp; Chairmats"/>
    <s v="Jumbo Drum"/>
    <s v="Bevis Steel Folding Chairs"/>
    <n v="0.56999999999999995"/>
    <x v="1"/>
    <s v="Idaho"/>
    <s v="Nampa"/>
    <n v="83686"/>
    <d v="2011-09-22T00:00:00"/>
    <d v="2011-09-23T00:00:00"/>
    <n v="-1131.5999999999999"/>
    <n v="12"/>
    <n v="1114.79"/>
    <n v="87329"/>
    <s v="Medium"/>
  </r>
  <r>
    <n v="18449"/>
    <s v="High"/>
    <n v="0.03"/>
    <n v="420.98"/>
    <n v="19.989999999999998"/>
    <n v="3108"/>
    <s v="Diana Schultz"/>
    <x v="0"/>
    <x v="2"/>
    <s v="Office Supplies"/>
    <s v="Binders and Binder Accessories"/>
    <s v="Small Box"/>
    <s v="GBC DocuBind 200 Manual Binding Machine"/>
    <n v="0.35"/>
    <x v="1"/>
    <s v="Idaho"/>
    <s v="Nampa"/>
    <n v="83686"/>
    <d v="2012-11-29T00:00:00"/>
    <d v="2012-12-01T00:00:00"/>
    <n v="5804.3006999999998"/>
    <n v="20"/>
    <n v="8412.0300000000007"/>
    <n v="87331"/>
    <s v="Low"/>
  </r>
  <r>
    <n v="19296"/>
    <s v="Medium"/>
    <n v="0.05"/>
    <n v="140.99"/>
    <n v="4.2"/>
    <n v="3108"/>
    <s v="Diana Schultz"/>
    <x v="0"/>
    <x v="2"/>
    <s v="Technology"/>
    <s v="Telephones and Communication"/>
    <s v="Small Box"/>
    <s v="7160"/>
    <n v="0.59"/>
    <x v="1"/>
    <s v="Idaho"/>
    <s v="Nampa"/>
    <n v="83686"/>
    <d v="2013-11-25T00:00:00"/>
    <d v="2013-11-27T00:00:00"/>
    <n v="242.33932800000002"/>
    <n v="15"/>
    <n v="1724.82"/>
    <n v="87334"/>
    <s v="Low"/>
  </r>
  <r>
    <n v="19431"/>
    <s v="High"/>
    <n v="0.09"/>
    <n v="145.44999999999999"/>
    <n v="17.850000000000001"/>
    <n v="3108"/>
    <s v="Diana Schultz"/>
    <x v="2"/>
    <x v="2"/>
    <s v="Technology"/>
    <s v="Office Machines"/>
    <s v="Jumbo Drum"/>
    <s v="Panasonic KX-P1150 Dot Matrix Printer"/>
    <n v="0.56000000000000005"/>
    <x v="1"/>
    <s v="Idaho"/>
    <s v="Nampa"/>
    <n v="83686"/>
    <d v="2013-12-21T00:00:00"/>
    <d v="2013-12-22T00:00:00"/>
    <n v="71.601920000000149"/>
    <n v="9"/>
    <n v="1224.51"/>
    <n v="87335"/>
    <s v="Medium"/>
  </r>
  <r>
    <n v="22368"/>
    <s v="Low"/>
    <n v="0.08"/>
    <n v="31.74"/>
    <n v="12.62"/>
    <n v="3109"/>
    <s v="Samuel Simmons"/>
    <x v="0"/>
    <x v="2"/>
    <s v="Office Supplies"/>
    <s v="Binders and Binder Accessories"/>
    <s v="Small Box"/>
    <s v="GBC Wire Binding Strips"/>
    <n v="0.37"/>
    <x v="1"/>
    <s v="Idaho"/>
    <s v="Pocatello"/>
    <n v="83201"/>
    <d v="2012-10-28T00:00:00"/>
    <d v="2012-11-01T00:00:00"/>
    <n v="201.51357999999999"/>
    <n v="24"/>
    <n v="742.04"/>
    <n v="87330"/>
    <s v="Medium"/>
  </r>
  <r>
    <n v="20031"/>
    <s v="Medium"/>
    <n v="0.02"/>
    <n v="5.78"/>
    <n v="7.96"/>
    <n v="3109"/>
    <s v="Samuel Simmons"/>
    <x v="0"/>
    <x v="2"/>
    <s v="Office Supplies"/>
    <s v="Paper"/>
    <s v="Small Box"/>
    <s v="Xerox 196"/>
    <n v="0.36"/>
    <x v="1"/>
    <s v="Idaho"/>
    <s v="Pocatello"/>
    <n v="83201"/>
    <d v="2013-05-20T00:00:00"/>
    <d v="2013-05-23T00:00:00"/>
    <n v="-138.91999999999999"/>
    <n v="11"/>
    <n v="69.25"/>
    <n v="87332"/>
    <s v="Low"/>
  </r>
  <r>
    <n v="21404"/>
    <s v="Critical"/>
    <n v="0.06"/>
    <n v="33.29"/>
    <n v="8.74"/>
    <n v="3109"/>
    <s v="Samuel Simmons"/>
    <x v="0"/>
    <x v="2"/>
    <s v="Office Supplies"/>
    <s v="Storage &amp; Organization"/>
    <s v="Small Box"/>
    <s v="Fellowes Bases and Tops For Staxonsteel®/High-Stak® Systems"/>
    <n v="0.61"/>
    <x v="1"/>
    <s v="Idaho"/>
    <s v="Pocatello"/>
    <n v="83201"/>
    <d v="2013-09-17T00:00:00"/>
    <d v="2013-09-19T00:00:00"/>
    <n v="71.690399999999997"/>
    <n v="15"/>
    <n v="506.93"/>
    <n v="87333"/>
    <s v="Medium"/>
  </r>
  <r>
    <n v="22937"/>
    <s v="Critical"/>
    <n v="0.08"/>
    <n v="23.99"/>
    <n v="6.71"/>
    <n v="3110"/>
    <s v="Ruby Bowling"/>
    <x v="0"/>
    <x v="2"/>
    <s v="Office Supplies"/>
    <s v="Envelopes"/>
    <s v="Small Box"/>
    <s v="Recycled Interoffice Envelopes with String and Button Closure, 10 x 13"/>
    <n v="0.35"/>
    <x v="1"/>
    <s v="Idaho"/>
    <s v="Post Falls"/>
    <n v="83854"/>
    <d v="2011-06-05T00:00:00"/>
    <d v="2011-06-07T00:00:00"/>
    <n v="237.06329999999997"/>
    <n v="15"/>
    <n v="343.57"/>
    <n v="87328"/>
    <s v="Medium"/>
  </r>
  <r>
    <n v="19007"/>
    <s v="Medium"/>
    <n v="0.09"/>
    <n v="37.93"/>
    <n v="13.99"/>
    <n v="3112"/>
    <s v="Jill Young"/>
    <x v="0"/>
    <x v="0"/>
    <s v="Furniture"/>
    <s v="Office Furnishings"/>
    <s v="Wrap Bag"/>
    <s v="Eldon Delta Triangular Chair Mat, 52&quot; x 58&quot;, Clear"/>
    <n v="0.67"/>
    <x v="3"/>
    <s v="Louisiana"/>
    <s v="Monroe"/>
    <n v="71203"/>
    <d v="2011-11-09T00:00:00"/>
    <d v="2011-11-11T00:00:00"/>
    <n v="-574.54600000000005"/>
    <n v="20"/>
    <n v="729.6"/>
    <n v="86861"/>
    <s v="Medium"/>
  </r>
  <r>
    <n v="19327"/>
    <s v="High"/>
    <n v="7.0000000000000007E-2"/>
    <n v="1.88"/>
    <n v="1.49"/>
    <n v="3112"/>
    <s v="Jill Young"/>
    <x v="0"/>
    <x v="0"/>
    <s v="Office Supplies"/>
    <s v="Binders and Binder Accessories"/>
    <s v="Small Box"/>
    <s v="Staples® General Use 3-Ring Binders"/>
    <n v="0.37"/>
    <x v="3"/>
    <s v="Louisiana"/>
    <s v="Monroe"/>
    <n v="71203"/>
    <d v="2012-09-12T00:00:00"/>
    <d v="2012-09-14T00:00:00"/>
    <n v="2.6352000000000046"/>
    <n v="3"/>
    <n v="6.31"/>
    <n v="86862"/>
    <s v="Medium"/>
  </r>
  <r>
    <n v="19776"/>
    <s v="Critical"/>
    <n v="0"/>
    <n v="43.98"/>
    <n v="8.99"/>
    <n v="3112"/>
    <s v="Jill Young"/>
    <x v="0"/>
    <x v="0"/>
    <s v="Office Supplies"/>
    <s v="Pens &amp; Art Supplies"/>
    <s v="Small Pack"/>
    <s v="Boston 1645 Deluxe Heavier-Duty Electric Pencil Sharpener"/>
    <n v="0.57999999999999996"/>
    <x v="3"/>
    <s v="Louisiana"/>
    <s v="Monroe"/>
    <n v="71203"/>
    <d v="2013-02-19T00:00:00"/>
    <d v="2013-02-20T00:00:00"/>
    <n v="5.5920000000000005"/>
    <n v="8"/>
    <n v="371.68"/>
    <n v="86863"/>
    <s v="No Discount"/>
  </r>
  <r>
    <n v="18183"/>
    <s v="Not Specified"/>
    <n v="7.0000000000000007E-2"/>
    <n v="28.48"/>
    <n v="1.99"/>
    <n v="3112"/>
    <s v="Jill Young"/>
    <x v="0"/>
    <x v="0"/>
    <s v="Technology"/>
    <s v="Computer Peripherals"/>
    <s v="Small Pack"/>
    <s v="Memorex 4.7GB DVD+RW, 3/Pack"/>
    <n v="0.4"/>
    <x v="3"/>
    <s v="Louisiana"/>
    <s v="Monroe"/>
    <n v="71203"/>
    <d v="2013-04-25T00:00:00"/>
    <d v="2013-04-26T00:00:00"/>
    <n v="-1954.7080000000001"/>
    <n v="6"/>
    <n v="158.91999999999999"/>
    <n v="86864"/>
    <s v="Medium"/>
  </r>
  <r>
    <n v="21120"/>
    <s v="Not Specified"/>
    <n v="7.0000000000000007E-2"/>
    <n v="34.54"/>
    <n v="14.72"/>
    <n v="3113"/>
    <s v="Wayne English"/>
    <x v="0"/>
    <x v="0"/>
    <s v="Office Supplies"/>
    <s v="Binders and Binder Accessories"/>
    <s v="Small Box"/>
    <s v="GBC Recycled Grain Textured Covers"/>
    <n v="0.37"/>
    <x v="3"/>
    <s v="Louisiana"/>
    <s v="New Iberia"/>
    <n v="70560"/>
    <d v="2010-11-17T00:00:00"/>
    <d v="2010-11-18T00:00:00"/>
    <n v="-20.182259999999999"/>
    <n v="17"/>
    <n v="574.97"/>
    <n v="86860"/>
    <s v="Medium"/>
  </r>
  <r>
    <n v="21121"/>
    <s v="Not Specified"/>
    <n v="0.02"/>
    <n v="12.28"/>
    <n v="6.47"/>
    <n v="3113"/>
    <s v="Wayne English"/>
    <x v="0"/>
    <x v="0"/>
    <s v="Office Supplies"/>
    <s v="Paper"/>
    <s v="Small Box"/>
    <s v="Xerox 1881"/>
    <n v="0.38"/>
    <x v="3"/>
    <s v="Louisiana"/>
    <s v="New Iberia"/>
    <n v="70560"/>
    <d v="2010-11-17T00:00:00"/>
    <d v="2010-11-17T00:00:00"/>
    <n v="-156.97220000000002"/>
    <n v="9"/>
    <n v="115.22"/>
    <n v="86860"/>
    <s v="Low"/>
  </r>
  <r>
    <n v="21122"/>
    <s v="Not Specified"/>
    <n v="0.06"/>
    <n v="34.58"/>
    <n v="8.99"/>
    <n v="3113"/>
    <s v="Wayne English"/>
    <x v="1"/>
    <x v="0"/>
    <s v="Office Supplies"/>
    <s v="Pens &amp; Art Supplies"/>
    <s v="Small Pack"/>
    <s v="Panasonic KP-350BK Electric Pencil Sharpener with Auto Stop"/>
    <n v="0.56000000000000005"/>
    <x v="3"/>
    <s v="Louisiana"/>
    <s v="New Iberia"/>
    <n v="70560"/>
    <d v="2010-11-17T00:00:00"/>
    <d v="2010-11-19T00:00:00"/>
    <n v="384.5043"/>
    <n v="13"/>
    <n v="456.58"/>
    <n v="86860"/>
    <s v="Medium"/>
  </r>
  <r>
    <n v="19777"/>
    <s v="Critical"/>
    <n v="0.05"/>
    <n v="12.98"/>
    <n v="3.14"/>
    <n v="3113"/>
    <s v="Wayne English"/>
    <x v="0"/>
    <x v="0"/>
    <s v="Office Supplies"/>
    <s v="Scissors, Rulers and Trimmers"/>
    <s v="Small Pack"/>
    <s v="Acme® 8&quot; Straight Scissors"/>
    <n v="0.6"/>
    <x v="3"/>
    <s v="Louisiana"/>
    <s v="New Iberia"/>
    <n v="70560"/>
    <d v="2013-02-19T00:00:00"/>
    <d v="2013-02-20T00:00:00"/>
    <n v="-114.16999999999999"/>
    <n v="11"/>
    <n v="136.41"/>
    <n v="86863"/>
    <s v="Low"/>
  </r>
  <r>
    <n v="24152"/>
    <s v="Medium"/>
    <n v="0"/>
    <n v="1.26"/>
    <n v="0.7"/>
    <n v="3113"/>
    <s v="Wayne English"/>
    <x v="0"/>
    <x v="0"/>
    <s v="Office Supplies"/>
    <s v="Rubber Bands"/>
    <s v="Wrap Bag"/>
    <s v="Bagged Rubber Bands"/>
    <n v="0.81"/>
    <x v="3"/>
    <s v="Louisiana"/>
    <s v="New Iberia"/>
    <n v="70560"/>
    <d v="2013-07-03T00:00:00"/>
    <d v="2013-07-05T00:00:00"/>
    <n v="-94.442599999999999"/>
    <n v="12"/>
    <n v="15.37"/>
    <n v="86865"/>
    <s v="No Discount"/>
  </r>
  <r>
    <n v="25773"/>
    <s v="Critical"/>
    <n v="0.08"/>
    <n v="2.88"/>
    <n v="0.7"/>
    <n v="3114"/>
    <s v="Maureen Tanner"/>
    <x v="0"/>
    <x v="0"/>
    <s v="Office Supplies"/>
    <s v="Pens &amp; Art Supplies"/>
    <s v="Wrap Bag"/>
    <s v="Newell 346"/>
    <n v="0.56000000000000005"/>
    <x v="3"/>
    <s v="Louisiana"/>
    <s v="New Orleans"/>
    <n v="70117"/>
    <d v="2013-09-09T00:00:00"/>
    <d v="2013-09-12T00:00:00"/>
    <n v="329.67"/>
    <n v="3"/>
    <n v="8.84"/>
    <n v="86866"/>
    <s v="Medium"/>
  </r>
  <r>
    <n v="26122"/>
    <s v="Medium"/>
    <n v="0.02"/>
    <n v="6.68"/>
    <n v="7.3"/>
    <n v="3116"/>
    <s v="Justin Hull"/>
    <x v="0"/>
    <x v="1"/>
    <s v="Office Supplies"/>
    <s v="Paper"/>
    <s v="Small Box"/>
    <s v="Xerox 1959"/>
    <n v="0.37"/>
    <x v="3"/>
    <s v="Georgia"/>
    <s v="Gainesville"/>
    <n v="30501"/>
    <d v="2011-01-08T00:00:00"/>
    <d v="2011-01-10T00:00:00"/>
    <n v="-47.726000000000006"/>
    <n v="11"/>
    <n v="75.36"/>
    <n v="88253"/>
    <s v="Low"/>
  </r>
  <r>
    <n v="18501"/>
    <s v="Critical"/>
    <n v="0.1"/>
    <n v="55.99"/>
    <n v="1.25"/>
    <n v="3116"/>
    <s v="Justin Hull"/>
    <x v="0"/>
    <x v="1"/>
    <s v="Technology"/>
    <s v="Telephones and Communication"/>
    <s v="Small Pack"/>
    <s v="Accessory32"/>
    <n v="0.35"/>
    <x v="3"/>
    <s v="Georgia"/>
    <s v="Gainesville"/>
    <n v="30501"/>
    <d v="2011-01-30T00:00:00"/>
    <d v="2011-02-01T00:00:00"/>
    <n v="-117.54399999999998"/>
    <n v="12"/>
    <n v="524.27"/>
    <n v="88254"/>
    <s v="Medium"/>
  </r>
  <r>
    <n v="18502"/>
    <s v="Critical"/>
    <n v="0.08"/>
    <n v="115.99"/>
    <n v="2.5"/>
    <n v="3116"/>
    <s v="Justin Hull"/>
    <x v="0"/>
    <x v="1"/>
    <s v="Technology"/>
    <s v="Telephones and Communication"/>
    <s v="Small Box"/>
    <s v="StarTAC 7797"/>
    <n v="0.55000000000000004"/>
    <x v="3"/>
    <s v="Georgia"/>
    <s v="Gainesville"/>
    <n v="30501"/>
    <d v="2011-01-30T00:00:00"/>
    <d v="2011-02-01T00:00:00"/>
    <n v="-74.614679999999993"/>
    <n v="9"/>
    <n v="824.5"/>
    <n v="88254"/>
    <s v="Medium"/>
  </r>
  <r>
    <n v="22016"/>
    <s v="High"/>
    <n v="0"/>
    <n v="5.78"/>
    <n v="5.67"/>
    <n v="3116"/>
    <s v="Justin Hull"/>
    <x v="0"/>
    <x v="1"/>
    <s v="Office Supplies"/>
    <s v="Paper"/>
    <s v="Small Box"/>
    <s v="Xerox 1978"/>
    <n v="0.36"/>
    <x v="3"/>
    <s v="Georgia"/>
    <s v="Gainesville"/>
    <n v="30501"/>
    <d v="2012-08-15T00:00:00"/>
    <d v="2012-08-16T00:00:00"/>
    <n v="988.64819999999986"/>
    <n v="13"/>
    <n v="80.98"/>
    <n v="88255"/>
    <s v="No Discount"/>
  </r>
  <r>
    <n v="18109"/>
    <s v="Low"/>
    <n v="0.01"/>
    <n v="3.58"/>
    <n v="5.47"/>
    <n v="3118"/>
    <s v="Tony Woods"/>
    <x v="0"/>
    <x v="0"/>
    <s v="Office Supplies"/>
    <s v="Binders and Binder Accessories"/>
    <s v="Small Box"/>
    <s v="Avery Poly Binder Pockets"/>
    <n v="0.37"/>
    <x v="3"/>
    <s v="Florida"/>
    <s v="Ocoee"/>
    <n v="34761"/>
    <d v="2011-01-01T00:00:00"/>
    <d v="2011-01-05T00:00:00"/>
    <n v="-60.34"/>
    <n v="11"/>
    <n v="42.37"/>
    <n v="86433"/>
    <s v="Low"/>
  </r>
  <r>
    <n v="18110"/>
    <s v="Low"/>
    <n v="0.09"/>
    <n v="41.32"/>
    <n v="8.66"/>
    <n v="3118"/>
    <s v="Tony Woods"/>
    <x v="0"/>
    <x v="0"/>
    <s v="Furniture"/>
    <s v="Office Furnishings"/>
    <s v="Medium Box"/>
    <s v="Deflect-o EconoMat Studded, No Bevel Mat for Low Pile Carpeting"/>
    <n v="0.76"/>
    <x v="3"/>
    <s v="Florida"/>
    <s v="Ocoee"/>
    <n v="34761"/>
    <d v="2011-01-01T00:00:00"/>
    <d v="2011-01-03T00:00:00"/>
    <n v="120.318"/>
    <n v="3"/>
    <n v="121.93"/>
    <n v="86433"/>
    <s v="Medium"/>
  </r>
  <r>
    <n v="18111"/>
    <s v="Low"/>
    <n v="0.02"/>
    <n v="145.44999999999999"/>
    <n v="17.850000000000001"/>
    <n v="3118"/>
    <s v="Tony Woods"/>
    <x v="2"/>
    <x v="0"/>
    <s v="Technology"/>
    <s v="Office Machines"/>
    <s v="Jumbo Drum"/>
    <s v="Panasonic KX-P1150 Dot Matrix Printer"/>
    <n v="0.56000000000000005"/>
    <x v="3"/>
    <s v="Florida"/>
    <s v="Ocoee"/>
    <n v="34761"/>
    <d v="2011-01-01T00:00:00"/>
    <d v="2011-01-05T00:00:00"/>
    <n v="-125.09"/>
    <n v="7"/>
    <n v="1012.07"/>
    <n v="86433"/>
    <s v="Low"/>
  </r>
  <r>
    <n v="20794"/>
    <s v="Critical"/>
    <n v="0.03"/>
    <n v="2.61"/>
    <n v="0.5"/>
    <n v="3118"/>
    <s v="Tony Woods"/>
    <x v="0"/>
    <x v="0"/>
    <s v="Office Supplies"/>
    <s v="Labels"/>
    <s v="Small Box"/>
    <s v="Avery 494"/>
    <n v="0.39"/>
    <x v="3"/>
    <s v="Florida"/>
    <s v="Ocoee"/>
    <n v="34761"/>
    <d v="2013-06-30T00:00:00"/>
    <d v="2013-06-30T00:00:00"/>
    <n v="17.130900000000004"/>
    <n v="17"/>
    <n v="44.52"/>
    <n v="86435"/>
    <s v="Low"/>
  </r>
  <r>
    <n v="20795"/>
    <s v="Critical"/>
    <n v="0.08"/>
    <n v="349.45"/>
    <n v="60"/>
    <n v="3119"/>
    <s v="Jay Hubbard"/>
    <x v="2"/>
    <x v="0"/>
    <s v="Furniture"/>
    <s v="Tables"/>
    <s v="Jumbo Drum"/>
    <s v="SAFCO PlanMaster Heigh-Adjustable Drafting Table Base, 43w x 30d x 30-37h, Black"/>
    <m/>
    <x v="3"/>
    <s v="Florida"/>
    <s v="Orlando"/>
    <n v="32839"/>
    <d v="2010-06-30T00:00:00"/>
    <d v="2010-07-02T00:00:00"/>
    <n v="513.08399999999995"/>
    <n v="11"/>
    <n v="3772.19"/>
    <n v="86432"/>
    <s v="Medium"/>
  </r>
  <r>
    <n v="26351"/>
    <s v="Medium"/>
    <n v="0"/>
    <n v="8.32"/>
    <n v="2.38"/>
    <n v="3119"/>
    <s v="Jay Hubbard"/>
    <x v="1"/>
    <x v="0"/>
    <s v="Technology"/>
    <s v="Computer Peripherals"/>
    <s v="Small Pack"/>
    <s v="Imation 3.5 IBM Formatted Diskettes, 10/Box"/>
    <n v="0.74"/>
    <x v="3"/>
    <s v="Florida"/>
    <s v="Orlando"/>
    <n v="32839"/>
    <d v="2011-12-29T00:00:00"/>
    <d v="2012-01-16T00:00:00"/>
    <n v="-1075.396"/>
    <n v="19"/>
    <n v="170.62"/>
    <n v="86434"/>
    <s v="No Discount"/>
  </r>
  <r>
    <n v="26353"/>
    <s v="Medium"/>
    <n v="0.03"/>
    <n v="6.48"/>
    <n v="9.68"/>
    <n v="3119"/>
    <s v="Jay Hubbard"/>
    <x v="0"/>
    <x v="0"/>
    <s v="Office Supplies"/>
    <s v="Paper"/>
    <s v="Small Box"/>
    <s v="Xerox 1993"/>
    <n v="0.36"/>
    <x v="3"/>
    <s v="Florida"/>
    <s v="Orlando"/>
    <n v="32839"/>
    <d v="2011-12-29T00:00:00"/>
    <d v="2011-12-30T00:00:00"/>
    <n v="-29.929899999999996"/>
    <n v="12"/>
    <n v="80.83"/>
    <n v="86434"/>
    <s v="Low"/>
  </r>
  <r>
    <n v="26350"/>
    <s v="Medium"/>
    <n v="7.0000000000000007E-2"/>
    <n v="180.98"/>
    <n v="55.24"/>
    <n v="3119"/>
    <s v="Jay Hubbard"/>
    <x v="2"/>
    <x v="0"/>
    <s v="Office Supplies"/>
    <s v="Appliances"/>
    <s v="Jumbo Drum"/>
    <s v="Avanti 4.4 Cu. Ft. Refrigerator"/>
    <n v="0.56999999999999995"/>
    <x v="3"/>
    <s v="Florida"/>
    <s v="Orlando"/>
    <n v="32839"/>
    <d v="2013-12-29T00:00:00"/>
    <d v="2014-01-15T00:00:00"/>
    <n v="-147.518"/>
    <n v="25"/>
    <n v="4529.95"/>
    <n v="86436"/>
    <s v="Medium"/>
  </r>
  <r>
    <n v="26352"/>
    <s v="Medium"/>
    <n v="0.06"/>
    <n v="4.2"/>
    <n v="2.2599999999999998"/>
    <n v="3119"/>
    <s v="Jay Hubbard"/>
    <x v="0"/>
    <x v="0"/>
    <s v="Office Supplies"/>
    <s v="Paper"/>
    <s v="Wrap Bag"/>
    <s v="Important Message Pads, 50 4-1/4 x 5-1/2 Forms per Pad"/>
    <n v="0.36"/>
    <x v="3"/>
    <s v="Florida"/>
    <s v="Orlando"/>
    <n v="32839"/>
    <d v="2013-12-29T00:00:00"/>
    <d v="2014-01-17T00:00:00"/>
    <n v="-689.87380000000007"/>
    <n v="2"/>
    <n v="9.64"/>
    <n v="86436"/>
    <s v="Medium"/>
  </r>
  <r>
    <n v="25473"/>
    <s v="Not Specified"/>
    <n v="0.08"/>
    <n v="315.98"/>
    <n v="19.989999999999998"/>
    <n v="3120"/>
    <s v="Daniel Christian"/>
    <x v="0"/>
    <x v="1"/>
    <s v="Office Supplies"/>
    <s v="Binders and Binder Accessories"/>
    <s v="Small Box"/>
    <s v="GBC ProClick™ 150 Presentation Binding System"/>
    <n v="0.38"/>
    <x v="3"/>
    <s v="Louisiana"/>
    <s v="New Orleans"/>
    <n v="70117"/>
    <d v="2010-06-14T00:00:00"/>
    <d v="2010-06-14T00:00:00"/>
    <n v="44.519999999999996"/>
    <n v="9"/>
    <n v="2642.48"/>
    <n v="90160"/>
    <s v="Medium"/>
  </r>
  <r>
    <n v="22371"/>
    <s v="Critical"/>
    <n v="0.03"/>
    <n v="3.08"/>
    <n v="0.99"/>
    <n v="3120"/>
    <s v="Daniel Christian"/>
    <x v="0"/>
    <x v="1"/>
    <s v="Office Supplies"/>
    <s v="Labels"/>
    <s v="Small Box"/>
    <s v="Avery 481"/>
    <n v="0.37"/>
    <x v="3"/>
    <s v="Louisiana"/>
    <s v="New Orleans"/>
    <n v="70117"/>
    <d v="2012-02-01T00:00:00"/>
    <d v="2012-02-02T00:00:00"/>
    <n v="57.094499999999996"/>
    <n v="1"/>
    <n v="3.36"/>
    <n v="90161"/>
    <s v="Low"/>
  </r>
  <r>
    <n v="24283"/>
    <s v="Not Specified"/>
    <n v="7.0000000000000007E-2"/>
    <n v="6.48"/>
    <n v="7.86"/>
    <n v="3120"/>
    <s v="Daniel Christian"/>
    <x v="0"/>
    <x v="1"/>
    <s v="Office Supplies"/>
    <s v="Paper"/>
    <s v="Small Box"/>
    <s v="Xerox 213"/>
    <n v="0.37"/>
    <x v="3"/>
    <s v="Louisiana"/>
    <s v="New Orleans"/>
    <n v="70117"/>
    <d v="2012-12-09T00:00:00"/>
    <d v="2012-12-11T00:00:00"/>
    <n v="-83.832000000000008"/>
    <n v="25"/>
    <n v="165.14"/>
    <n v="90162"/>
    <s v="Medium"/>
  </r>
  <r>
    <n v="19467"/>
    <s v="High"/>
    <n v="0.09"/>
    <n v="146.34"/>
    <n v="43.75"/>
    <n v="3120"/>
    <s v="Daniel Christian"/>
    <x v="2"/>
    <x v="1"/>
    <s v="Furniture"/>
    <s v="Tables"/>
    <s v="Jumbo Box"/>
    <s v="Bevis Round Conference Table Top &amp; Single Column Base"/>
    <n v="0.65"/>
    <x v="3"/>
    <s v="Louisiana"/>
    <s v="New Orleans"/>
    <n v="70117"/>
    <d v="2013-03-29T00:00:00"/>
    <d v="2013-03-30T00:00:00"/>
    <n v="326.57999999999993"/>
    <n v="3"/>
    <n v="333.3"/>
    <n v="90163"/>
    <s v="Medium"/>
  </r>
  <r>
    <n v="23029"/>
    <s v="High"/>
    <n v="0.03"/>
    <n v="2.88"/>
    <n v="0.99"/>
    <n v="3120"/>
    <s v="Daniel Christian"/>
    <x v="0"/>
    <x v="1"/>
    <s v="Office Supplies"/>
    <s v="Labels"/>
    <s v="Small Box"/>
    <s v="Avery 474"/>
    <n v="0.36"/>
    <x v="3"/>
    <s v="Louisiana"/>
    <s v="New Orleans"/>
    <n v="70117"/>
    <d v="2013-05-24T00:00:00"/>
    <d v="2013-05-26T00:00:00"/>
    <n v="45.3"/>
    <n v="6"/>
    <n v="17.93"/>
    <n v="90164"/>
    <s v="Low"/>
  </r>
  <r>
    <n v="21870"/>
    <s v="Low"/>
    <n v="0.09"/>
    <n v="199.99"/>
    <n v="24.49"/>
    <n v="3120"/>
    <s v="Daniel Christian"/>
    <x v="0"/>
    <x v="1"/>
    <s v="Technology"/>
    <s v="Copiers and Fax"/>
    <s v="Large Box"/>
    <s v="Canon PC-428 Personal Copier"/>
    <n v="0.46"/>
    <x v="3"/>
    <s v="Louisiana"/>
    <s v="New Orleans"/>
    <n v="70117"/>
    <d v="2013-07-30T00:00:00"/>
    <d v="2013-08-01T00:00:00"/>
    <n v="-95.423999999999992"/>
    <n v="1"/>
    <n v="204.71"/>
    <n v="90165"/>
    <s v="Medium"/>
  </r>
  <r>
    <n v="4371"/>
    <s v="Critical"/>
    <n v="0.03"/>
    <n v="3.08"/>
    <n v="0.99"/>
    <n v="3121"/>
    <s v="Bob Dickens"/>
    <x v="0"/>
    <x v="1"/>
    <s v="Office Supplies"/>
    <s v="Labels"/>
    <s v="Small Box"/>
    <s v="Avery 481"/>
    <n v="0.37"/>
    <x v="2"/>
    <s v="New York"/>
    <s v="New York City"/>
    <n v="10013"/>
    <d v="2012-02-01T00:00:00"/>
    <d v="2012-02-02T00:00:00"/>
    <n v="-1.26"/>
    <n v="4"/>
    <n v="13.42"/>
    <n v="31140"/>
    <s v="Low"/>
  </r>
  <r>
    <n v="6283"/>
    <s v="Not Specified"/>
    <n v="7.0000000000000007E-2"/>
    <n v="6.48"/>
    <n v="7.86"/>
    <n v="3121"/>
    <s v="Bob Dickens"/>
    <x v="0"/>
    <x v="1"/>
    <s v="Office Supplies"/>
    <s v="Paper"/>
    <s v="Small Box"/>
    <s v="Xerox 213"/>
    <n v="0.37"/>
    <x v="2"/>
    <s v="New York"/>
    <s v="New York City"/>
    <n v="10013"/>
    <d v="2012-12-09T00:00:00"/>
    <d v="2012-12-11T00:00:00"/>
    <n v="-195.57"/>
    <n v="100"/>
    <n v="660.54"/>
    <n v="44452"/>
    <s v="Medium"/>
  </r>
  <r>
    <n v="1467"/>
    <s v="High"/>
    <n v="0.09"/>
    <n v="146.34"/>
    <n v="43.75"/>
    <n v="3121"/>
    <s v="Bob Dickens"/>
    <x v="2"/>
    <x v="1"/>
    <s v="Furniture"/>
    <s v="Tables"/>
    <s v="Jumbo Box"/>
    <s v="Bevis Round Conference Table Top &amp; Single Column Base"/>
    <n v="0.65"/>
    <x v="2"/>
    <s v="New York"/>
    <s v="New York City"/>
    <n v="10013"/>
    <d v="2013-03-29T00:00:00"/>
    <d v="2013-03-30T00:00:00"/>
    <n v="-146.29"/>
    <n v="10"/>
    <n v="1111.01"/>
    <n v="10567"/>
    <s v="Medium"/>
  </r>
  <r>
    <n v="5029"/>
    <s v="High"/>
    <n v="0.03"/>
    <n v="2.88"/>
    <n v="0.99"/>
    <n v="3121"/>
    <s v="Bob Dickens"/>
    <x v="0"/>
    <x v="1"/>
    <s v="Office Supplies"/>
    <s v="Labels"/>
    <s v="Small Box"/>
    <s v="Avery 474"/>
    <n v="0.36"/>
    <x v="2"/>
    <s v="New York"/>
    <s v="New York City"/>
    <n v="10013"/>
    <d v="2013-05-24T00:00:00"/>
    <d v="2013-05-26T00:00:00"/>
    <n v="11.55"/>
    <n v="23"/>
    <n v="68.73"/>
    <n v="35842"/>
    <s v="Low"/>
  </r>
  <r>
    <n v="7473"/>
    <s v="Not Specified"/>
    <n v="0.08"/>
    <n v="315.98"/>
    <n v="19.989999999999998"/>
    <n v="3121"/>
    <s v="Bob Dickens"/>
    <x v="0"/>
    <x v="1"/>
    <s v="Office Supplies"/>
    <s v="Binders and Binder Accessories"/>
    <s v="Small Box"/>
    <s v="GBC ProClick™ 150 Presentation Binding System"/>
    <n v="0.38"/>
    <x v="2"/>
    <s v="New York"/>
    <s v="New York City"/>
    <n v="10013"/>
    <d v="2013-06-14T00:00:00"/>
    <d v="2013-06-14T00:00:00"/>
    <n v="2595.1775000000002"/>
    <n v="36"/>
    <n v="10569.92"/>
    <n v="53350"/>
    <s v="Medium"/>
  </r>
  <r>
    <n v="3870"/>
    <s v="Low"/>
    <n v="0.09"/>
    <n v="199.99"/>
    <n v="24.49"/>
    <n v="3121"/>
    <s v="Bob Dickens"/>
    <x v="0"/>
    <x v="1"/>
    <s v="Technology"/>
    <s v="Copiers and Fax"/>
    <s v="Large Box"/>
    <s v="Canon PC-428 Personal Copier"/>
    <n v="0.46"/>
    <x v="2"/>
    <s v="New York"/>
    <s v="New York City"/>
    <n v="10013"/>
    <d v="2013-07-30T00:00:00"/>
    <d v="2013-08-01T00:00:00"/>
    <n v="-735.27"/>
    <n v="4"/>
    <n v="818.85"/>
    <n v="27616"/>
    <s v="Medium"/>
  </r>
  <r>
    <n v="23764"/>
    <s v="Low"/>
    <n v="0.02"/>
    <n v="7.1"/>
    <n v="6.05"/>
    <n v="3123"/>
    <s v="Jamie Manning"/>
    <x v="0"/>
    <x v="1"/>
    <s v="Office Supplies"/>
    <s v="Binders and Binder Accessories"/>
    <s v="Small Box"/>
    <s v="Wilson Jones Hanging View Binder, White, 1&quot;"/>
    <n v="0.39"/>
    <x v="0"/>
    <s v="Illinois"/>
    <s v="Melrose Park"/>
    <n v="60160"/>
    <d v="2010-07-07T00:00:00"/>
    <d v="2010-07-09T00:00:00"/>
    <n v="-48.875"/>
    <n v="8"/>
    <n v="61.5"/>
    <n v="87287"/>
    <s v="Low"/>
  </r>
  <r>
    <n v="24097"/>
    <s v="Not Specified"/>
    <n v="0.02"/>
    <n v="6.68"/>
    <n v="5.2"/>
    <n v="3123"/>
    <s v="Jamie Manning"/>
    <x v="0"/>
    <x v="1"/>
    <s v="Office Supplies"/>
    <s v="Paper"/>
    <s v="Small Box"/>
    <s v="Xerox 1977"/>
    <n v="0.37"/>
    <x v="0"/>
    <s v="Illinois"/>
    <s v="Melrose Park"/>
    <n v="60160"/>
    <d v="2013-02-14T00:00:00"/>
    <d v="2013-02-16T00:00:00"/>
    <n v="-33.69"/>
    <n v="8"/>
    <n v="56.29"/>
    <n v="87291"/>
    <s v="Low"/>
  </r>
  <r>
    <n v="24067"/>
    <s v="Critical"/>
    <n v="0.05"/>
    <n v="896.99"/>
    <n v="19.989999999999998"/>
    <n v="3123"/>
    <s v="Jamie Manning"/>
    <x v="0"/>
    <x v="1"/>
    <s v="Office Supplies"/>
    <s v="Binders and Binder Accessories"/>
    <s v="Small Box"/>
    <s v="GBC DocuBind TL300 Electric Binding System"/>
    <n v="0.38"/>
    <x v="0"/>
    <s v="Illinois"/>
    <s v="Melrose Park"/>
    <n v="60160"/>
    <d v="2013-05-30T00:00:00"/>
    <d v="2013-06-01T00:00:00"/>
    <n v="232.44099999999997"/>
    <n v="1"/>
    <n v="877.71"/>
    <n v="87294"/>
    <s v="Low"/>
  </r>
  <r>
    <n v="22446"/>
    <s v="Critical"/>
    <n v="0.02"/>
    <n v="5.68"/>
    <n v="1.46"/>
    <n v="3123"/>
    <s v="Jamie Manning"/>
    <x v="0"/>
    <x v="0"/>
    <s v="Office Supplies"/>
    <s v="Paper"/>
    <s v="Wrap Bag"/>
    <s v="Adams Write n' Stick Phone Message Book, 11&quot; X 5 1/4&quot;, 200 Messages"/>
    <n v="0.39"/>
    <x v="0"/>
    <s v="Illinois"/>
    <s v="Melrose Park"/>
    <n v="60160"/>
    <d v="2013-09-16T00:00:00"/>
    <d v="2013-09-19T00:00:00"/>
    <n v="25.3584"/>
    <n v="8"/>
    <n v="47.98"/>
    <n v="87295"/>
    <s v="Low"/>
  </r>
  <r>
    <n v="22447"/>
    <s v="Critical"/>
    <n v="0.04"/>
    <n v="15.51"/>
    <n v="17.78"/>
    <n v="3123"/>
    <s v="Jamie Manning"/>
    <x v="1"/>
    <x v="0"/>
    <s v="Office Supplies"/>
    <s v="Storage &amp; Organization"/>
    <s v="Small Box"/>
    <s v="Tenex File Box, Personal Filing Tote with Lid, Black"/>
    <n v="0.59"/>
    <x v="0"/>
    <s v="Illinois"/>
    <s v="Melrose Park"/>
    <n v="60160"/>
    <d v="2013-09-16T00:00:00"/>
    <d v="2013-09-18T00:00:00"/>
    <n v="-301.92560000000003"/>
    <n v="15"/>
    <n v="244.77"/>
    <n v="87295"/>
    <s v="Low"/>
  </r>
  <r>
    <n v="25060"/>
    <s v="Not Specified"/>
    <n v="0.05"/>
    <n v="120.98"/>
    <n v="9.07"/>
    <n v="3124"/>
    <s v="Neil Barbee"/>
    <x v="0"/>
    <x v="1"/>
    <s v="Office Supplies"/>
    <s v="Binders and Binder Accessories"/>
    <s v="Small Box"/>
    <s v="GBC VeloBinder Electric Binding Machine"/>
    <n v="0.35"/>
    <x v="0"/>
    <s v="Illinois"/>
    <s v="Moline"/>
    <n v="61265"/>
    <d v="2010-05-30T00:00:00"/>
    <d v="2010-05-31T00:00:00"/>
    <n v="881.04719999999998"/>
    <n v="11"/>
    <n v="1276.8800000000001"/>
    <n v="87286"/>
    <s v="Low"/>
  </r>
  <r>
    <n v="24669"/>
    <s v="High"/>
    <n v="0.08"/>
    <n v="3.58"/>
    <n v="5.47"/>
    <n v="3124"/>
    <s v="Neil Barbee"/>
    <x v="0"/>
    <x v="0"/>
    <s v="Office Supplies"/>
    <s v="Binders and Binder Accessories"/>
    <s v="Small Box"/>
    <s v="Avery Poly Binder Pockets"/>
    <n v="0.37"/>
    <x v="0"/>
    <s v="Illinois"/>
    <s v="Moline"/>
    <n v="61265"/>
    <d v="2012-06-09T00:00:00"/>
    <d v="2012-06-11T00:00:00"/>
    <n v="-133.53800000000001"/>
    <n v="18"/>
    <n v="64.540000000000006"/>
    <n v="87290"/>
    <s v="Medium"/>
  </r>
  <r>
    <n v="24670"/>
    <s v="High"/>
    <n v="0.05"/>
    <n v="5.85"/>
    <n v="2.27"/>
    <n v="3124"/>
    <s v="Neil Barbee"/>
    <x v="0"/>
    <x v="0"/>
    <s v="Office Supplies"/>
    <s v="Pens &amp; Art Supplies"/>
    <s v="Wrap Bag"/>
    <s v="Dixon My First Ticonderoga Pencil, #2"/>
    <n v="0.56000000000000005"/>
    <x v="0"/>
    <s v="Illinois"/>
    <s v="Moline"/>
    <n v="61265"/>
    <d v="2012-06-09T00:00:00"/>
    <d v="2012-06-11T00:00:00"/>
    <n v="-0.97599999999999998"/>
    <n v="7"/>
    <n v="42.9"/>
    <n v="87290"/>
    <s v="Low"/>
  </r>
  <r>
    <n v="24671"/>
    <s v="High"/>
    <n v="0.02"/>
    <n v="3.29"/>
    <n v="1.35"/>
    <n v="3124"/>
    <s v="Neil Barbee"/>
    <x v="0"/>
    <x v="0"/>
    <s v="Office Supplies"/>
    <s v="Rubber Bands"/>
    <s v="Wrap Bag"/>
    <s v="Acco® Hot Clips™ Clips to Go"/>
    <n v="0.4"/>
    <x v="0"/>
    <s v="Illinois"/>
    <s v="Moline"/>
    <n v="61265"/>
    <d v="2012-06-09T00:00:00"/>
    <d v="2012-06-11T00:00:00"/>
    <n v="25.944000000000003"/>
    <n v="17"/>
    <n v="57.02"/>
    <n v="87290"/>
    <s v="Low"/>
  </r>
  <r>
    <n v="24125"/>
    <s v="High"/>
    <n v="0.04"/>
    <n v="23.99"/>
    <n v="6.71"/>
    <n v="3124"/>
    <s v="Neil Barbee"/>
    <x v="0"/>
    <x v="0"/>
    <s v="Office Supplies"/>
    <s v="Envelopes"/>
    <s v="Small Box"/>
    <s v="Recycled Interoffice Envelopes with String and Button Closure, 10 x 13"/>
    <n v="0.35"/>
    <x v="0"/>
    <s v="Illinois"/>
    <s v="Moline"/>
    <n v="61265"/>
    <d v="2013-04-07T00:00:00"/>
    <d v="2013-04-10T00:00:00"/>
    <n v="86.118899999999996"/>
    <n v="5"/>
    <n v="124.81"/>
    <n v="87292"/>
    <s v="Low"/>
  </r>
  <r>
    <n v="25352"/>
    <s v="High"/>
    <n v="0.08"/>
    <n v="120.97"/>
    <n v="26.3"/>
    <n v="3125"/>
    <s v="Guy McDonald"/>
    <x v="2"/>
    <x v="1"/>
    <s v="Technology"/>
    <s v="Office Machines"/>
    <s v="Jumbo Drum"/>
    <s v="Canon S750 Color Inkjet Printer"/>
    <n v="0.38"/>
    <x v="0"/>
    <s v="Illinois"/>
    <s v="Mount Prospect"/>
    <n v="60056"/>
    <d v="2010-01-05T00:00:00"/>
    <d v="2010-01-07T00:00:00"/>
    <n v="-233.840688"/>
    <n v="2"/>
    <n v="233.58"/>
    <n v="87285"/>
    <s v="Medium"/>
  </r>
  <r>
    <n v="26136"/>
    <s v="Critical"/>
    <n v="0.03"/>
    <n v="2.16"/>
    <n v="6.05"/>
    <n v="3125"/>
    <s v="Guy McDonald"/>
    <x v="0"/>
    <x v="0"/>
    <s v="Office Supplies"/>
    <s v="Binders and Binder Accessories"/>
    <s v="Small Box"/>
    <s v="Peel &amp; Stick Add-On Corner Pockets"/>
    <n v="0.37"/>
    <x v="0"/>
    <s v="Illinois"/>
    <s v="Mount Prospect"/>
    <n v="60056"/>
    <d v="2011-05-07T00:00:00"/>
    <d v="2011-05-07T00:00:00"/>
    <n v="-119.62299999999999"/>
    <n v="9"/>
    <n v="22.64"/>
    <n v="87289"/>
    <s v="Low"/>
  </r>
  <r>
    <n v="20410"/>
    <s v="Low"/>
    <n v="0.03"/>
    <n v="294.62"/>
    <n v="42.52"/>
    <n v="3126"/>
    <s v="Jeffrey Strauss"/>
    <x v="2"/>
    <x v="1"/>
    <s v="Office Supplies"/>
    <s v="Appliances"/>
    <s v="Jumbo Drum"/>
    <s v="3.6 Cubic Foot Counter Height Office Refrigerator"/>
    <n v="0.56999999999999995"/>
    <x v="0"/>
    <s v="North Dakota"/>
    <s v="Mandan"/>
    <n v="58554"/>
    <d v="2011-02-28T00:00:00"/>
    <d v="2011-03-04T00:00:00"/>
    <n v="1584.6263999999999"/>
    <n v="8"/>
    <n v="2296.56"/>
    <n v="87288"/>
    <s v="Low"/>
  </r>
  <r>
    <n v="18264"/>
    <s v="Not Specified"/>
    <n v="0.09"/>
    <n v="4.9800000000000004"/>
    <n v="4.75"/>
    <n v="3126"/>
    <s v="Jeffrey Strauss"/>
    <x v="0"/>
    <x v="0"/>
    <s v="Office Supplies"/>
    <s v="Paper"/>
    <s v="Small Box"/>
    <s v="Hammermill CopyPlus Copy Paper (20Lb. and 84 Bright)"/>
    <n v="0.36"/>
    <x v="0"/>
    <s v="North Dakota"/>
    <s v="Mandan"/>
    <n v="58554"/>
    <d v="2013-04-15T00:00:00"/>
    <d v="2013-04-16T00:00:00"/>
    <n v="-14.35"/>
    <n v="1"/>
    <n v="5.66"/>
    <n v="87293"/>
    <s v="Medium"/>
  </r>
  <r>
    <n v="24457"/>
    <s v="Low"/>
    <n v="0.08"/>
    <n v="3.69"/>
    <n v="2.5"/>
    <n v="3128"/>
    <s v="Cathy Burgess"/>
    <x v="0"/>
    <x v="2"/>
    <s v="Office Supplies"/>
    <s v="Envelopes"/>
    <s v="Small Box"/>
    <s v="Colored Envelopes"/>
    <n v="0.39"/>
    <x v="3"/>
    <s v="Louisiana"/>
    <s v="Shreveport"/>
    <n v="71109"/>
    <d v="2010-12-25T00:00:00"/>
    <d v="2010-12-30T00:00:00"/>
    <n v="-139.07600000000002"/>
    <n v="9"/>
    <n v="31.98"/>
    <n v="89810"/>
    <s v="Medium"/>
  </r>
  <r>
    <n v="19378"/>
    <s v="Not Specified"/>
    <n v="0.06"/>
    <n v="2.2799999999999998"/>
    <n v="5.2"/>
    <n v="3128"/>
    <s v="Cathy Burgess"/>
    <x v="1"/>
    <x v="0"/>
    <s v="Office Supplies"/>
    <s v="Pens &amp; Art Supplies"/>
    <s v="Wrap Bag"/>
    <s v="Binney &amp; Smith inkTank™ Erasable Pocket Highlighter, Chisel Tip, Yellow"/>
    <n v="0.41"/>
    <x v="3"/>
    <s v="Louisiana"/>
    <s v="Shreveport"/>
    <n v="71109"/>
    <d v="2011-11-30T00:00:00"/>
    <d v="2011-12-01T00:00:00"/>
    <n v="403.16940000000005"/>
    <n v="26"/>
    <n v="62.69"/>
    <n v="89811"/>
    <s v="Medium"/>
  </r>
  <r>
    <n v="19199"/>
    <s v="Medium"/>
    <n v="7.0000000000000007E-2"/>
    <n v="123.38"/>
    <n v="24.49"/>
    <n v="3128"/>
    <s v="Cathy Burgess"/>
    <x v="0"/>
    <x v="2"/>
    <s v="Office Supplies"/>
    <s v="Appliances"/>
    <s v="Large Box"/>
    <s v="Honeywell Enviracaire® Portable HEPA Air Cleaner for up to 10 x 16 Room"/>
    <n v="0.46"/>
    <x v="3"/>
    <s v="Louisiana"/>
    <s v="Shreveport"/>
    <n v="71109"/>
    <d v="2012-01-31T00:00:00"/>
    <d v="2012-02-02T00:00:00"/>
    <n v="-117.25"/>
    <n v="4"/>
    <n v="497.63"/>
    <n v="89812"/>
    <s v="Medium"/>
  </r>
  <r>
    <n v="25783"/>
    <s v="Critical"/>
    <n v="0.03"/>
    <n v="15.98"/>
    <n v="4"/>
    <n v="3128"/>
    <s v="Cathy Burgess"/>
    <x v="0"/>
    <x v="0"/>
    <s v="Technology"/>
    <s v="Computer Peripherals"/>
    <s v="Small Box"/>
    <s v="Logitech Access Keyboard"/>
    <n v="0.37"/>
    <x v="3"/>
    <s v="Louisiana"/>
    <s v="Shreveport"/>
    <n v="71109"/>
    <d v="2012-03-25T00:00:00"/>
    <d v="2012-03-27T00:00:00"/>
    <n v="-13.22748"/>
    <n v="7"/>
    <n v="113.92"/>
    <n v="89813"/>
    <s v="Low"/>
  </r>
  <r>
    <n v="25784"/>
    <s v="Critical"/>
    <n v="0.1"/>
    <n v="30.98"/>
    <n v="5.09"/>
    <n v="3128"/>
    <s v="Cathy Burgess"/>
    <x v="1"/>
    <x v="0"/>
    <s v="Office Supplies"/>
    <s v="Paper"/>
    <s v="Small Box"/>
    <s v="Xerox 19"/>
    <n v="0.4"/>
    <x v="3"/>
    <s v="Louisiana"/>
    <s v="Shreveport"/>
    <n v="71109"/>
    <d v="2012-03-25T00:00:00"/>
    <d v="2012-03-27T00:00:00"/>
    <n v="-165.00400000000002"/>
    <n v="6"/>
    <n v="171.38"/>
    <n v="89813"/>
    <s v="Medium"/>
  </r>
  <r>
    <n v="22373"/>
    <s v="Medium"/>
    <n v="0.09"/>
    <n v="10.130000000000001"/>
    <n v="1.99"/>
    <n v="3128"/>
    <s v="Cathy Burgess"/>
    <x v="0"/>
    <x v="0"/>
    <s v="Technology"/>
    <s v="Computer Peripherals"/>
    <s v="Small Pack"/>
    <s v="Verbatim DVD Rewritable Disc, Single-Sided, 4.7GB"/>
    <n v="0.55000000000000004"/>
    <x v="3"/>
    <s v="Louisiana"/>
    <s v="Shreveport"/>
    <n v="71109"/>
    <d v="2013-01-27T00:00:00"/>
    <d v="2013-01-29T00:00:00"/>
    <n v="13.543199999999999"/>
    <n v="9"/>
    <n v="90.16"/>
    <n v="89815"/>
    <s v="Medium"/>
  </r>
  <r>
    <n v="21007"/>
    <s v="High"/>
    <n v="0.03"/>
    <n v="30.98"/>
    <n v="8.74"/>
    <n v="3128"/>
    <s v="Cathy Burgess"/>
    <x v="0"/>
    <x v="2"/>
    <s v="Office Supplies"/>
    <s v="Paper"/>
    <s v="Small Box"/>
    <s v="Xerox 1979"/>
    <n v="0.4"/>
    <x v="3"/>
    <s v="Louisiana"/>
    <s v="Shreveport"/>
    <n v="71109"/>
    <d v="2013-04-16T00:00:00"/>
    <d v="2013-04-17T00:00:00"/>
    <n v="26.2089"/>
    <n v="3"/>
    <n v="96.68"/>
    <n v="89816"/>
    <s v="Low"/>
  </r>
  <r>
    <n v="25785"/>
    <s v="Critical"/>
    <n v="0.03"/>
    <n v="81.319999999999993"/>
    <n v="0.99"/>
    <n v="3129"/>
    <s v="Ralph Fowler"/>
    <x v="0"/>
    <x v="0"/>
    <s v="Office Supplies"/>
    <s v="Appliances"/>
    <s v="Small Box"/>
    <s v="Kensington 4 Outlet MasterPiece® Compact Power Control Center"/>
    <n v="0.56999999999999995"/>
    <x v="3"/>
    <s v="Louisiana"/>
    <s v="Slidell"/>
    <n v="70458"/>
    <d v="2012-03-25T00:00:00"/>
    <d v="2012-03-28T00:00:00"/>
    <n v="-43.035299999999999"/>
    <n v="1"/>
    <n v="81.25"/>
    <n v="89813"/>
    <s v="Low"/>
  </r>
  <r>
    <n v="26398"/>
    <s v="Low"/>
    <n v="0.06"/>
    <n v="400.97"/>
    <n v="14.7"/>
    <n v="3129"/>
    <s v="Ralph Fowler"/>
    <x v="2"/>
    <x v="2"/>
    <s v="Technology"/>
    <s v="Office Machines"/>
    <s v="Jumbo Drum"/>
    <s v="Epson FX-980 Dot Matrix Printer"/>
    <n v="0.59"/>
    <x v="3"/>
    <s v="Louisiana"/>
    <s v="Slidell"/>
    <n v="70458"/>
    <d v="2012-11-15T00:00:00"/>
    <d v="2012-11-15T00:00:00"/>
    <n v="-21.097999999999999"/>
    <n v="25"/>
    <n v="9517.0300000000007"/>
    <n v="89814"/>
    <s v="Medium"/>
  </r>
  <r>
    <n v="26399"/>
    <s v="Low"/>
    <n v="7.0000000000000007E-2"/>
    <n v="217.85"/>
    <n v="29.1"/>
    <n v="3129"/>
    <s v="Ralph Fowler"/>
    <x v="2"/>
    <x v="2"/>
    <s v="Furniture"/>
    <s v="Tables"/>
    <s v="Jumbo Box"/>
    <s v="Chromcraft Bull-Nose Wood Round Conference Table Top, Wood Base"/>
    <n v="0.68"/>
    <x v="3"/>
    <s v="Louisiana"/>
    <s v="Slidell"/>
    <n v="70458"/>
    <d v="2012-11-15T00:00:00"/>
    <d v="2012-11-19T00:00:00"/>
    <n v="1.4586000000000001"/>
    <n v="26"/>
    <n v="4318.55"/>
    <n v="89814"/>
    <s v="Medium"/>
  </r>
  <r>
    <n v="25905"/>
    <s v="Medium"/>
    <n v="0.03"/>
    <n v="218.75"/>
    <n v="69.64"/>
    <n v="3129"/>
    <s v="Ralph Fowler"/>
    <x v="2"/>
    <x v="2"/>
    <s v="Furniture"/>
    <s v="Tables"/>
    <s v="Jumbo Box"/>
    <s v="BoxOffice By Design Rectangular and Half-Moon Meeting Room Tables"/>
    <n v="0.77"/>
    <x v="3"/>
    <s v="Louisiana"/>
    <s v="Slidell"/>
    <n v="70458"/>
    <d v="2013-09-05T00:00:00"/>
    <d v="2013-09-07T00:00:00"/>
    <n v="25.001999999999999"/>
    <n v="4"/>
    <n v="765.16"/>
    <n v="89817"/>
    <s v="Low"/>
  </r>
  <r>
    <n v="18175"/>
    <s v="Critical"/>
    <n v="0.04"/>
    <n v="100.98"/>
    <n v="26.22"/>
    <n v="3131"/>
    <s v="Jonathan Reilly"/>
    <x v="2"/>
    <x v="1"/>
    <s v="Furniture"/>
    <s v="Bookcases"/>
    <s v="Jumbo Box"/>
    <s v="Hon 4-Shelf Metal Bookcases"/>
    <n v="0.6"/>
    <x v="0"/>
    <s v="Illinois"/>
    <s v="Mount Prospect"/>
    <n v="60056"/>
    <d v="2013-02-14T00:00:00"/>
    <d v="2013-02-16T00:00:00"/>
    <n v="440.72"/>
    <n v="11"/>
    <n v="1115.56"/>
    <n v="86802"/>
    <s v="Low"/>
  </r>
  <r>
    <n v="18176"/>
    <s v="Critical"/>
    <n v="0.25"/>
    <n v="71.37"/>
    <n v="69"/>
    <n v="3131"/>
    <s v="Jonathan Reilly"/>
    <x v="0"/>
    <x v="1"/>
    <s v="Furniture"/>
    <s v="Tables"/>
    <s v="Large Box"/>
    <s v="Lesro Sheffield Collection Coffee Table, End Table, Center Table, Corner Table"/>
    <n v="0.68"/>
    <x v="0"/>
    <s v="Illinois"/>
    <s v="Mount Prospect"/>
    <n v="60056"/>
    <d v="2013-02-14T00:00:00"/>
    <d v="2013-02-16T00:00:00"/>
    <n v="-481.041"/>
    <n v="3"/>
    <n v="181.03"/>
    <n v="86802"/>
    <s v="High"/>
  </r>
  <r>
    <n v="20483"/>
    <s v="High"/>
    <n v="0.1"/>
    <n v="180.98"/>
    <n v="26.2"/>
    <n v="3132"/>
    <s v="Anita Kang"/>
    <x v="2"/>
    <x v="0"/>
    <s v="Furniture"/>
    <s v="Chairs &amp; Chairmats"/>
    <s v="Jumbo Drum"/>
    <s v="Global Ergonomic Managers Chair"/>
    <n v="0.59"/>
    <x v="0"/>
    <s v="Illinois"/>
    <s v="Mundelein"/>
    <n v="60060"/>
    <d v="2010-06-22T00:00:00"/>
    <d v="2010-06-23T00:00:00"/>
    <n v="-64.664000000000001"/>
    <n v="3"/>
    <n v="519.41999999999996"/>
    <n v="86790"/>
    <s v="Medium"/>
  </r>
  <r>
    <n v="19258"/>
    <s v="Medium"/>
    <n v="0.04"/>
    <n v="62.05"/>
    <n v="3.99"/>
    <n v="3132"/>
    <s v="Anita Kang"/>
    <x v="0"/>
    <x v="0"/>
    <s v="Office Supplies"/>
    <s v="Appliances"/>
    <s v="Small Box"/>
    <s v="Acco Smartsocket™ Table Surge Protector, 6 Color-Coded Adapter Outlets"/>
    <n v="0.55000000000000004"/>
    <x v="0"/>
    <s v="Illinois"/>
    <s v="Mundelein"/>
    <n v="60060"/>
    <d v="2010-11-17T00:00:00"/>
    <d v="2010-11-18T00:00:00"/>
    <n v="1644.0767999999998"/>
    <n v="40"/>
    <n v="2382.7199999999998"/>
    <n v="86794"/>
    <s v="Low"/>
  </r>
  <r>
    <n v="21711"/>
    <s v="Medium"/>
    <n v="0.05"/>
    <n v="2.88"/>
    <n v="0.5"/>
    <n v="3132"/>
    <s v="Anita Kang"/>
    <x v="0"/>
    <x v="0"/>
    <s v="Office Supplies"/>
    <s v="Labels"/>
    <s v="Small Box"/>
    <s v="Avery 507"/>
    <n v="0.39"/>
    <x v="0"/>
    <s v="Illinois"/>
    <s v="Mundelein"/>
    <n v="60060"/>
    <d v="2011-02-21T00:00:00"/>
    <d v="2011-02-22T00:00:00"/>
    <n v="6.0995999999999997"/>
    <n v="3"/>
    <n v="8.84"/>
    <n v="86797"/>
    <s v="Low"/>
  </r>
  <r>
    <n v="19154"/>
    <s v="High"/>
    <n v="0.04"/>
    <n v="300.98"/>
    <n v="64.73"/>
    <n v="3132"/>
    <s v="Anita Kang"/>
    <x v="2"/>
    <x v="0"/>
    <s v="Furniture"/>
    <s v="Chairs &amp; Chairmats"/>
    <s v="Jumbo Drum"/>
    <s v="Global Leather and Oak Executive Chair, Black"/>
    <n v="0.56000000000000005"/>
    <x v="0"/>
    <s v="Illinois"/>
    <s v="Mundelein"/>
    <n v="60060"/>
    <d v="2012-08-28T00:00:00"/>
    <d v="2012-08-29T00:00:00"/>
    <n v="-139.5472"/>
    <n v="2"/>
    <n v="633.36"/>
    <n v="86800"/>
    <s v="Low"/>
  </r>
  <r>
    <n v="19727"/>
    <s v="Critical"/>
    <n v="0.06"/>
    <n v="1938.02"/>
    <n v="13.99"/>
    <n v="3132"/>
    <s v="Anita Kang"/>
    <x v="0"/>
    <x v="0"/>
    <s v="Technology"/>
    <s v="Office Machines"/>
    <s v="Medium Box"/>
    <s v="Polycom ViewStation™ Adapter H323 Videoconferencing Unit"/>
    <n v="0.38"/>
    <x v="0"/>
    <s v="Illinois"/>
    <s v="Mundelein"/>
    <n v="60060"/>
    <d v="2012-10-15T00:00:00"/>
    <d v="2012-10-17T00:00:00"/>
    <n v="4896.3688000000002"/>
    <n v="6"/>
    <n v="11039.74"/>
    <n v="86801"/>
    <s v="Medium"/>
  </r>
  <r>
    <n v="21478"/>
    <s v="Low"/>
    <n v="0.06"/>
    <n v="216.6"/>
    <n v="64.2"/>
    <n v="3132"/>
    <s v="Anita Kang"/>
    <x v="2"/>
    <x v="0"/>
    <s v="Furniture"/>
    <s v="Chairs &amp; Chairmats"/>
    <s v="Jumbo Drum"/>
    <s v="Hon Multipurpose Stacking Arm Chairs"/>
    <n v="0.59"/>
    <x v="0"/>
    <s v="Illinois"/>
    <s v="Mundelein"/>
    <n v="60060"/>
    <d v="2013-06-28T00:00:00"/>
    <d v="2013-07-05T00:00:00"/>
    <n v="212.00399999999999"/>
    <n v="18"/>
    <n v="3689.46"/>
    <n v="86804"/>
    <s v="Medium"/>
  </r>
  <r>
    <n v="21479"/>
    <s v="Low"/>
    <n v="0"/>
    <n v="140.81"/>
    <n v="24.49"/>
    <n v="3132"/>
    <s v="Anita Kang"/>
    <x v="0"/>
    <x v="0"/>
    <s v="Furniture"/>
    <s v="Chairs &amp; Chairmats"/>
    <s v="Large Box"/>
    <s v="Hon Olson Stacker Stools"/>
    <n v="0.56999999999999995"/>
    <x v="0"/>
    <s v="Illinois"/>
    <s v="Mundelein"/>
    <n v="60060"/>
    <d v="2013-06-28T00:00:00"/>
    <d v="2013-07-03T00:00:00"/>
    <n v="904.33199999999999"/>
    <n v="10"/>
    <n v="1445.68"/>
    <n v="86804"/>
    <s v="No Discount"/>
  </r>
  <r>
    <n v="22459"/>
    <s v="Medium"/>
    <n v="0.1"/>
    <n v="5.81"/>
    <n v="8.49"/>
    <n v="3133"/>
    <s v="Kristine Singleton"/>
    <x v="0"/>
    <x v="0"/>
    <s v="Office Supplies"/>
    <s v="Binders and Binder Accessories"/>
    <s v="Small Box"/>
    <s v="Fellowes Black Plastic Comb Bindings"/>
    <n v="0.39"/>
    <x v="0"/>
    <s v="Illinois"/>
    <s v="Naperville"/>
    <n v="60540"/>
    <d v="2010-01-16T00:00:00"/>
    <d v="2010-01-17T00:00:00"/>
    <n v="-350.43950000000001"/>
    <n v="12"/>
    <n v="64.959999999999994"/>
    <n v="86789"/>
    <s v="Medium"/>
  </r>
  <r>
    <n v="22460"/>
    <s v="Medium"/>
    <n v="0.03"/>
    <n v="1.81"/>
    <n v="0.75"/>
    <n v="3133"/>
    <s v="Kristine Singleton"/>
    <x v="0"/>
    <x v="0"/>
    <s v="Office Supplies"/>
    <s v="Rubber Bands"/>
    <s v="Wrap Bag"/>
    <s v="Assorted Color Push Pins"/>
    <n v="0.52"/>
    <x v="0"/>
    <s v="Illinois"/>
    <s v="Naperville"/>
    <n v="60540"/>
    <d v="2010-01-16T00:00:00"/>
    <d v="2010-01-17T00:00:00"/>
    <n v="4.2027999999999999"/>
    <n v="10"/>
    <n v="19.14"/>
    <n v="86789"/>
    <s v="Low"/>
  </r>
  <r>
    <n v="21719"/>
    <s v="Critical"/>
    <n v="0.08"/>
    <n v="5.4"/>
    <n v="7.78"/>
    <n v="3133"/>
    <s v="Kristine Singleton"/>
    <x v="0"/>
    <x v="0"/>
    <s v="Office Supplies"/>
    <s v="Binders and Binder Accessories"/>
    <s v="Small Box"/>
    <s v="3M Organizer Strips"/>
    <n v="0.37"/>
    <x v="0"/>
    <s v="Illinois"/>
    <s v="Naperville"/>
    <n v="60540"/>
    <d v="2010-09-04T00:00:00"/>
    <d v="2010-09-04T00:00:00"/>
    <n v="-44.067999999999998"/>
    <n v="4"/>
    <n v="25.35"/>
    <n v="86792"/>
    <s v="Medium"/>
  </r>
  <r>
    <n v="21720"/>
    <s v="Critical"/>
    <n v="0.09"/>
    <n v="8.4600000000000009"/>
    <n v="8.99"/>
    <n v="3133"/>
    <s v="Kristine Singleton"/>
    <x v="1"/>
    <x v="0"/>
    <s v="Technology"/>
    <s v="Computer Peripherals"/>
    <s v="Small Pack"/>
    <s v="Imation 3.5 IBM Diskettes, 10/Box"/>
    <n v="0.79"/>
    <x v="0"/>
    <s v="Illinois"/>
    <s v="Naperville"/>
    <n v="60540"/>
    <d v="2010-09-04T00:00:00"/>
    <d v="2010-09-07T00:00:00"/>
    <n v="-100.51"/>
    <n v="5"/>
    <n v="45.03"/>
    <n v="86792"/>
    <s v="Medium"/>
  </r>
  <r>
    <n v="21721"/>
    <s v="Critical"/>
    <n v="0.21"/>
    <n v="14.98"/>
    <n v="8.99"/>
    <n v="3133"/>
    <s v="Kristine Singleton"/>
    <x v="0"/>
    <x v="0"/>
    <s v="Furniture"/>
    <s v="Office Furnishings"/>
    <s v="Small Pack"/>
    <s v="GE 4 Foot Flourescent Tube, 40 Watt"/>
    <n v="0.39"/>
    <x v="0"/>
    <s v="Illinois"/>
    <s v="Naperville"/>
    <n v="60540"/>
    <d v="2010-09-04T00:00:00"/>
    <d v="2010-09-05T00:00:00"/>
    <n v="-17.75"/>
    <n v="10"/>
    <n v="153.87"/>
    <n v="86792"/>
    <s v="High"/>
  </r>
  <r>
    <n v="21722"/>
    <s v="Critical"/>
    <n v="0.04"/>
    <n v="155.99"/>
    <n v="8.08"/>
    <n v="3133"/>
    <s v="Kristine Singleton"/>
    <x v="0"/>
    <x v="0"/>
    <s v="Technology"/>
    <s v="Telephones and Communication"/>
    <s v="Small Box"/>
    <s v="300 Series Non-Flip"/>
    <n v="0.6"/>
    <x v="0"/>
    <s v="Illinois"/>
    <s v="Naperville"/>
    <n v="60540"/>
    <d v="2010-09-04T00:00:00"/>
    <d v="2010-09-05T00:00:00"/>
    <n v="1374.9480000000001"/>
    <n v="22"/>
    <n v="2800.33"/>
    <n v="86792"/>
    <s v="Low"/>
  </r>
  <r>
    <n v="26024"/>
    <s v="High"/>
    <n v="0.1"/>
    <n v="28.99"/>
    <n v="8.59"/>
    <n v="3134"/>
    <s v="Kara Wang"/>
    <x v="0"/>
    <x v="0"/>
    <s v="Technology"/>
    <s v="Telephones and Communication"/>
    <s v="Medium Box"/>
    <s v="SouthWestern Bell FA970 Digital Answering Machine with Time/Day Stamp"/>
    <n v="0.56000000000000005"/>
    <x v="0"/>
    <s v="Illinois"/>
    <s v="Normal"/>
    <n v="61761"/>
    <d v="2011-09-24T00:00:00"/>
    <d v="2011-09-26T00:00:00"/>
    <n v="-71.026999999999987"/>
    <n v="21"/>
    <n v="473.64"/>
    <n v="86798"/>
    <s v="Medium"/>
  </r>
  <r>
    <n v="26159"/>
    <s v="Medium"/>
    <n v="0.03"/>
    <n v="50.98"/>
    <n v="13.66"/>
    <n v="3134"/>
    <s v="Kara Wang"/>
    <x v="0"/>
    <x v="0"/>
    <s v="Office Supplies"/>
    <s v="Appliances"/>
    <s v="Small Box"/>
    <s v="Eureka The Boss® Cordless Rechargeable Stick Vac"/>
    <n v="0.57999999999999996"/>
    <x v="0"/>
    <s v="Illinois"/>
    <s v="Normal"/>
    <n v="61761"/>
    <d v="2012-01-08T00:00:00"/>
    <d v="2012-01-09T00:00:00"/>
    <n v="211.37119999999999"/>
    <n v="10"/>
    <n v="537.86"/>
    <n v="86799"/>
    <s v="Low"/>
  </r>
  <r>
    <n v="26290"/>
    <s v="Critical"/>
    <n v="0.02"/>
    <n v="280.98"/>
    <n v="81.98"/>
    <n v="3134"/>
    <s v="Kara Wang"/>
    <x v="2"/>
    <x v="0"/>
    <s v="Furniture"/>
    <s v="Tables"/>
    <s v="Jumbo Box"/>
    <s v="Global Adaptabilities™ Conference Tables"/>
    <n v="0.78"/>
    <x v="0"/>
    <s v="Illinois"/>
    <s v="Normal"/>
    <n v="61761"/>
    <d v="2013-05-18T00:00:00"/>
    <d v="2013-05-18T00:00:00"/>
    <n v="-945.55799999999988"/>
    <n v="14"/>
    <n v="3167.58"/>
    <n v="86803"/>
    <s v="Low"/>
  </r>
  <r>
    <n v="25087"/>
    <s v="High"/>
    <n v="0.09"/>
    <n v="16.98"/>
    <n v="12.39"/>
    <n v="3134"/>
    <s v="Kara Wang"/>
    <x v="0"/>
    <x v="0"/>
    <s v="Office Supplies"/>
    <s v="Envelopes"/>
    <s v="Small Box"/>
    <s v="Brown Kraft Recycled Envelopes"/>
    <n v="0.35"/>
    <x v="0"/>
    <s v="Illinois"/>
    <s v="Normal"/>
    <n v="61761"/>
    <d v="2013-08-30T00:00:00"/>
    <d v="2013-08-30T00:00:00"/>
    <n v="-58.859679999999997"/>
    <n v="22"/>
    <n v="349.68"/>
    <n v="86805"/>
    <s v="Medium"/>
  </r>
  <r>
    <n v="23108"/>
    <s v="High"/>
    <n v="0.05"/>
    <n v="125.99"/>
    <n v="8.99"/>
    <n v="3135"/>
    <s v="Vanessa Crowell"/>
    <x v="0"/>
    <x v="0"/>
    <s v="Technology"/>
    <s v="Telephones and Communication"/>
    <s v="Small Box"/>
    <s v="M70"/>
    <n v="0.59"/>
    <x v="2"/>
    <s v="Maine"/>
    <s v="Gorham"/>
    <n v="4038"/>
    <d v="2013-10-12T00:00:00"/>
    <d v="2013-10-14T00:00:00"/>
    <n v="-541.33199999999999"/>
    <n v="2"/>
    <n v="219.75"/>
    <n v="86806"/>
    <s v="Low"/>
  </r>
  <r>
    <n v="23898"/>
    <s v="Critical"/>
    <n v="0.03"/>
    <n v="150.88999999999999"/>
    <n v="60.2"/>
    <n v="3136"/>
    <s v="Lee Hancock"/>
    <x v="2"/>
    <x v="3"/>
    <s v="Furniture"/>
    <s v="Chairs &amp; Chairmats"/>
    <s v="Jumbo Drum"/>
    <s v="Global Leather &amp; Oak Executive Chair, Burgundy"/>
    <n v="0.77"/>
    <x v="2"/>
    <s v="Maine"/>
    <s v="Sanford"/>
    <n v="4073"/>
    <d v="2010-08-22T00:00:00"/>
    <d v="2010-08-22T00:00:00"/>
    <n v="-677.87199999999996"/>
    <n v="23"/>
    <n v="3596.03"/>
    <n v="86791"/>
    <s v="Low"/>
  </r>
  <r>
    <n v="24691"/>
    <s v="Not Specified"/>
    <n v="0.09"/>
    <n v="304.99"/>
    <n v="19.989999999999998"/>
    <n v="3137"/>
    <s v="Alison Sharp"/>
    <x v="0"/>
    <x v="0"/>
    <s v="Office Supplies"/>
    <s v="Binders and Binder Accessories"/>
    <s v="Small Box"/>
    <s v="Ibico Hi-Tech Manual Binding System"/>
    <n v="0.4"/>
    <x v="2"/>
    <s v="New Hampshire"/>
    <s v="Laconia"/>
    <n v="3246"/>
    <d v="2010-12-08T00:00:00"/>
    <d v="2010-12-09T00:00:00"/>
    <n v="1623.9494999999999"/>
    <n v="8"/>
    <n v="2353.5500000000002"/>
    <n v="86795"/>
    <s v="Medium"/>
  </r>
  <r>
    <n v="23706"/>
    <s v="Not Specified"/>
    <n v="0.05"/>
    <n v="4.0599999999999996"/>
    <n v="6.89"/>
    <n v="3138"/>
    <s v="Herbert Donnelly Swanson"/>
    <x v="1"/>
    <x v="0"/>
    <s v="Office Supplies"/>
    <s v="Appliances"/>
    <s v="Small Box"/>
    <s v="Eureka Disposable Bags for Sanitaire® Vibra Groomer I® Upright Vac"/>
    <n v="0.6"/>
    <x v="2"/>
    <s v="New Hampshire"/>
    <s v="Londonderry"/>
    <n v="3053"/>
    <d v="2010-12-19T00:00:00"/>
    <d v="2010-12-21T00:00:00"/>
    <n v="-122.83499999999999"/>
    <n v="22"/>
    <n v="92.57"/>
    <n v="86796"/>
    <s v="Low"/>
  </r>
  <r>
    <n v="23427"/>
    <s v="Critical"/>
    <n v="0.09"/>
    <n v="280.98"/>
    <n v="57"/>
    <n v="3139"/>
    <s v="David Powell"/>
    <x v="2"/>
    <x v="1"/>
    <s v="Furniture"/>
    <s v="Chairs &amp; Chairmats"/>
    <s v="Jumbo Drum"/>
    <s v="Hon 2090 “Pillow Soft” Series Mid Back Swivel/Tilt Chairs"/>
    <n v="0.78"/>
    <x v="2"/>
    <s v="New Jersey"/>
    <s v="Cranford"/>
    <n v="7016"/>
    <d v="2010-11-02T00:00:00"/>
    <d v="2010-11-05T00:00:00"/>
    <n v="252.48800000000028"/>
    <n v="31"/>
    <n v="7974.21"/>
    <n v="86793"/>
    <s v="Medium"/>
  </r>
  <r>
    <n v="18917"/>
    <s v="Low"/>
    <n v="0.09"/>
    <n v="6.84"/>
    <n v="8.3699999999999992"/>
    <n v="3141"/>
    <s v="Jerome McIntosh"/>
    <x v="0"/>
    <x v="3"/>
    <s v="Office Supplies"/>
    <s v="Scissors, Rulers and Trimmers"/>
    <s v="Small Pack"/>
    <s v="Acme Design Line 8&quot; Stainless Steel Bent Scissors w/Champagne Handles, 3-1/8&quot; Cut"/>
    <n v="0.57999999999999996"/>
    <x v="0"/>
    <s v="Texas"/>
    <s v="Pasadena"/>
    <n v="77506"/>
    <d v="2010-12-01T00:00:00"/>
    <d v="2010-12-08T00:00:00"/>
    <n v="-88.584999999999994"/>
    <n v="13"/>
    <n v="87.1"/>
    <n v="86369"/>
    <s v="Medium"/>
  </r>
  <r>
    <n v="18918"/>
    <s v="Low"/>
    <n v="7.0000000000000007E-2"/>
    <n v="48.91"/>
    <n v="35"/>
    <n v="3141"/>
    <s v="Jerome McIntosh"/>
    <x v="1"/>
    <x v="3"/>
    <s v="Office Supplies"/>
    <s v="Storage &amp; Organization"/>
    <s v="Large Box"/>
    <s v="Tennsco Industrial Shelving"/>
    <n v="0.83"/>
    <x v="0"/>
    <s v="Texas"/>
    <s v="Pasadena"/>
    <n v="77506"/>
    <d v="2010-12-01T00:00:00"/>
    <d v="2010-12-03T00:00:00"/>
    <n v="-485.68"/>
    <n v="15"/>
    <n v="736.86"/>
    <n v="86369"/>
    <s v="Medium"/>
  </r>
  <r>
    <n v="18101"/>
    <s v="High"/>
    <n v="0.02"/>
    <n v="120.98"/>
    <n v="58.64"/>
    <n v="3141"/>
    <s v="Jerome McIntosh"/>
    <x v="2"/>
    <x v="3"/>
    <s v="Furniture"/>
    <s v="Bookcases"/>
    <s v="Jumbo Box"/>
    <s v="O'Sullivan Living Dimensions 2-Shelf Bookcases"/>
    <n v="0.75"/>
    <x v="0"/>
    <s v="Texas"/>
    <s v="Pasadena"/>
    <n v="77506"/>
    <d v="2011-01-22T00:00:00"/>
    <d v="2011-01-23T00:00:00"/>
    <n v="-1430.8360000000002"/>
    <n v="10"/>
    <n v="1259.92"/>
    <n v="86370"/>
    <s v="Low"/>
  </r>
  <r>
    <n v="18102"/>
    <s v="High"/>
    <n v="0.01"/>
    <n v="18.97"/>
    <n v="9.5399999999999991"/>
    <n v="3141"/>
    <s v="Jerome McIntosh"/>
    <x v="0"/>
    <x v="3"/>
    <s v="Office Supplies"/>
    <s v="Paper"/>
    <s v="Small Box"/>
    <s v="Xerox 1939"/>
    <n v="0.37"/>
    <x v="0"/>
    <s v="Texas"/>
    <s v="Pasadena"/>
    <n v="77506"/>
    <d v="2011-01-22T00:00:00"/>
    <d v="2011-01-23T00:00:00"/>
    <n v="22.359200000000001"/>
    <n v="6"/>
    <n v="116.19"/>
    <n v="86370"/>
    <s v="Low"/>
  </r>
  <r>
    <n v="24340"/>
    <s v="Low"/>
    <n v="0.04"/>
    <n v="6.48"/>
    <n v="8.4"/>
    <n v="3141"/>
    <s v="Jerome McIntosh"/>
    <x v="0"/>
    <x v="3"/>
    <s v="Office Supplies"/>
    <s v="Paper"/>
    <s v="Small Box"/>
    <s v="Xerox 212"/>
    <n v="0.37"/>
    <x v="0"/>
    <s v="Texas"/>
    <s v="Pasadena"/>
    <n v="77506"/>
    <d v="2012-05-03T00:00:00"/>
    <d v="2012-05-05T00:00:00"/>
    <n v="-72.81"/>
    <n v="6"/>
    <n v="42.34"/>
    <n v="86371"/>
    <s v="Low"/>
  </r>
  <r>
    <n v="24341"/>
    <s v="Low"/>
    <n v="0.1"/>
    <n v="8.57"/>
    <n v="6.14"/>
    <n v="3141"/>
    <s v="Jerome McIntosh"/>
    <x v="0"/>
    <x v="3"/>
    <s v="Office Supplies"/>
    <s v="Scissors, Rulers and Trimmers"/>
    <s v="Small Pack"/>
    <s v="Acme® Office Executive Series Stainless Steel Trimmers"/>
    <n v="0.59"/>
    <x v="0"/>
    <s v="Texas"/>
    <s v="Pasadena"/>
    <n v="77506"/>
    <d v="2012-05-03T00:00:00"/>
    <d v="2012-05-03T00:00:00"/>
    <n v="-82.54"/>
    <n v="9"/>
    <n v="74.010000000000005"/>
    <n v="86371"/>
    <s v="Medium"/>
  </r>
  <r>
    <n v="24342"/>
    <s v="Low"/>
    <n v="0.04"/>
    <n v="1.7"/>
    <n v="1.99"/>
    <n v="3142"/>
    <s v="Penny Holmes"/>
    <x v="0"/>
    <x v="3"/>
    <s v="Technology"/>
    <s v="Computer Peripherals"/>
    <s v="Small Pack"/>
    <s v="BASF Silver 74 Minute CD-R"/>
    <n v="0.51"/>
    <x v="0"/>
    <s v="Texas"/>
    <s v="Pearland"/>
    <n v="77581"/>
    <d v="2012-05-03T00:00:00"/>
    <d v="2012-05-07T00:00:00"/>
    <n v="-23.69"/>
    <n v="7"/>
    <n v="13.04"/>
    <n v="86371"/>
    <s v="Low"/>
  </r>
  <r>
    <n v="25521"/>
    <s v="Medium"/>
    <n v="0"/>
    <n v="4.84"/>
    <n v="0.71"/>
    <n v="3142"/>
    <s v="Penny Holmes"/>
    <x v="1"/>
    <x v="3"/>
    <s v="Office Supplies"/>
    <s v="Pens &amp; Art Supplies"/>
    <s v="Wrap Bag"/>
    <s v="*Staples* Highlighting Markers"/>
    <n v="0.52"/>
    <x v="0"/>
    <s v="Texas"/>
    <s v="Pearland"/>
    <n v="77581"/>
    <d v="2013-06-16T00:00:00"/>
    <d v="2013-06-17T00:00:00"/>
    <n v="15.269699999999998"/>
    <n v="4"/>
    <n v="22.13"/>
    <n v="86372"/>
    <s v="No Discount"/>
  </r>
  <r>
    <n v="26039"/>
    <s v="Medium"/>
    <n v="0.02"/>
    <n v="15.42"/>
    <n v="5.41"/>
    <n v="3143"/>
    <s v="Neil Song"/>
    <x v="0"/>
    <x v="3"/>
    <s v="Office Supplies"/>
    <s v="Storage &amp; Organization"/>
    <s v="Small Box"/>
    <s v="Decoflex Hanging Personal Folder File"/>
    <n v="0.59"/>
    <x v="0"/>
    <s v="Texas"/>
    <s v="Pflugerville"/>
    <n v="78660"/>
    <d v="2010-03-24T00:00:00"/>
    <d v="2010-03-25T00:00:00"/>
    <n v="-16.37"/>
    <n v="2"/>
    <n v="33.840000000000003"/>
    <n v="86368"/>
    <s v="Low"/>
  </r>
  <r>
    <n v="18010"/>
    <s v="Critical"/>
    <n v="0.02"/>
    <n v="115.79"/>
    <n v="1.99"/>
    <n v="3145"/>
    <s v="Margaret Rogers"/>
    <x v="0"/>
    <x v="0"/>
    <s v="Technology"/>
    <s v="Computer Peripherals"/>
    <s v="Small Pack"/>
    <s v="Verbatim DVD-R, 4.7GB, Spindle, WE, Blank, Ink Jet/Thermal, 20/Spindle"/>
    <n v="0.49"/>
    <x v="0"/>
    <s v="Texas"/>
    <s v="Pflugerville"/>
    <n v="78660"/>
    <d v="2012-03-17T00:00:00"/>
    <d v="2012-03-18T00:00:00"/>
    <n v="739.90769999999986"/>
    <n v="9"/>
    <n v="1072.33"/>
    <n v="85852"/>
    <s v="Low"/>
  </r>
  <r>
    <n v="18729"/>
    <s v="Medium"/>
    <n v="0.05"/>
    <n v="115.99"/>
    <n v="5.99"/>
    <n v="3145"/>
    <s v="Margaret Rogers"/>
    <x v="1"/>
    <x v="0"/>
    <s v="Technology"/>
    <s v="Telephones and Communication"/>
    <s v="Small Box"/>
    <s v="2160"/>
    <n v="0.56999999999999995"/>
    <x v="0"/>
    <s v="Texas"/>
    <s v="Pflugerville"/>
    <n v="78660"/>
    <d v="2012-04-11T00:00:00"/>
    <d v="2012-04-13T00:00:00"/>
    <n v="763.20209999999986"/>
    <n v="11"/>
    <n v="1106.0899999999999"/>
    <n v="85853"/>
    <s v="Low"/>
  </r>
  <r>
    <n v="18434"/>
    <s v="Low"/>
    <n v="0.08"/>
    <n v="2550.14"/>
    <n v="29.7"/>
    <n v="3145"/>
    <s v="Margaret Rogers"/>
    <x v="2"/>
    <x v="0"/>
    <s v="Technology"/>
    <s v="Office Machines"/>
    <s v="Jumbo Drum"/>
    <s v="Epson DFX-8500 Dot Matrix Printer"/>
    <n v="0.56999999999999995"/>
    <x v="0"/>
    <s v="Texas"/>
    <s v="Pflugerville"/>
    <n v="78660"/>
    <d v="2013-03-11T00:00:00"/>
    <d v="2013-03-13T00:00:00"/>
    <n v="-3476.8593000000001"/>
    <n v="2"/>
    <n v="4739.18"/>
    <n v="85855"/>
    <s v="Medium"/>
  </r>
  <r>
    <n v="18435"/>
    <s v="Low"/>
    <n v="0.05"/>
    <n v="55.98"/>
    <n v="4.8600000000000003"/>
    <n v="3145"/>
    <s v="Margaret Rogers"/>
    <x v="1"/>
    <x v="0"/>
    <s v="Office Supplies"/>
    <s v="Paper"/>
    <s v="Small Box"/>
    <s v="Xerox 1908"/>
    <n v="0.36"/>
    <x v="0"/>
    <s v="Texas"/>
    <s v="Pflugerville"/>
    <n v="78660"/>
    <d v="2013-03-11T00:00:00"/>
    <d v="2013-03-18T00:00:00"/>
    <n v="77.887199999999993"/>
    <n v="2"/>
    <n v="112.88"/>
    <n v="85855"/>
    <s v="Low"/>
  </r>
  <r>
    <n v="19193"/>
    <s v="Critical"/>
    <n v="0.03"/>
    <n v="3.36"/>
    <n v="6.27"/>
    <n v="3146"/>
    <s v="Maureen Stout"/>
    <x v="0"/>
    <x v="0"/>
    <s v="Office Supplies"/>
    <s v="Binders and Binder Accessories"/>
    <s v="Small Box"/>
    <s v="Cardinal Poly Pocket Divider Pockets for Ring Binders"/>
    <n v="0.4"/>
    <x v="0"/>
    <s v="Texas"/>
    <s v="Pharr"/>
    <n v="78577"/>
    <d v="2010-01-04T00:00:00"/>
    <d v="2010-01-05T00:00:00"/>
    <n v="-94.258600000000001"/>
    <n v="4"/>
    <n v="14.9"/>
    <n v="85850"/>
    <s v="Low"/>
  </r>
  <r>
    <n v="19194"/>
    <s v="Critical"/>
    <n v="7.0000000000000007E-2"/>
    <n v="3.71"/>
    <n v="1.93"/>
    <n v="3146"/>
    <s v="Maureen Stout"/>
    <x v="1"/>
    <x v="0"/>
    <s v="Office Supplies"/>
    <s v="Paper"/>
    <s v="Wrap Bag"/>
    <s v="&quot;While you Were Out&quot; Message Book, One Form per Page"/>
    <n v="0.35"/>
    <x v="0"/>
    <s v="Texas"/>
    <s v="Pharr"/>
    <n v="78577"/>
    <d v="2010-01-04T00:00:00"/>
    <d v="2010-01-06T00:00:00"/>
    <n v="6.3308"/>
    <n v="11"/>
    <n v="39.64"/>
    <n v="85850"/>
    <s v="Medium"/>
  </r>
  <r>
    <n v="23990"/>
    <s v="Medium"/>
    <n v="0.08"/>
    <n v="6.48"/>
    <n v="5.74"/>
    <n v="3146"/>
    <s v="Maureen Stout"/>
    <x v="0"/>
    <x v="0"/>
    <s v="Office Supplies"/>
    <s v="Paper"/>
    <s v="Small Box"/>
    <s v="Xerox 1994"/>
    <n v="0.37"/>
    <x v="0"/>
    <s v="Texas"/>
    <s v="Pharr"/>
    <n v="78577"/>
    <d v="2011-12-21T00:00:00"/>
    <d v="2011-12-22T00:00:00"/>
    <n v="-16.350000000000001"/>
    <n v="7"/>
    <n v="47.75"/>
    <n v="85851"/>
    <s v="Medium"/>
  </r>
  <r>
    <n v="23909"/>
    <s v="High"/>
    <n v="0.08"/>
    <n v="40.89"/>
    <n v="18.98"/>
    <n v="3146"/>
    <s v="Maureen Stout"/>
    <x v="0"/>
    <x v="0"/>
    <s v="Furniture"/>
    <s v="Office Furnishings"/>
    <s v="Small Box"/>
    <s v="Eldon Executive Woodline II Cherry Finish Desk Accessories"/>
    <n v="0.56999999999999995"/>
    <x v="0"/>
    <s v="Texas"/>
    <s v="Pharr"/>
    <n v="78577"/>
    <d v="2012-05-22T00:00:00"/>
    <d v="2012-05-23T00:00:00"/>
    <n v="-1.9499999999999886"/>
    <n v="9"/>
    <n v="346.33"/>
    <n v="85854"/>
    <s v="Medium"/>
  </r>
  <r>
    <n v="20358"/>
    <s v="Medium"/>
    <n v="0.02"/>
    <n v="42.98"/>
    <n v="4.62"/>
    <n v="3146"/>
    <s v="Maureen Stout"/>
    <x v="0"/>
    <x v="0"/>
    <s v="Office Supplies"/>
    <s v="Appliances"/>
    <s v="Small Box"/>
    <s v="Belkin F9M820V08 8 Outlet Surge"/>
    <n v="0.56000000000000005"/>
    <x v="0"/>
    <s v="Texas"/>
    <s v="Pharr"/>
    <n v="78577"/>
    <d v="2013-10-13T00:00:00"/>
    <d v="2013-10-15T00:00:00"/>
    <n v="426.44"/>
    <n v="16"/>
    <n v="723.48"/>
    <n v="85856"/>
    <s v="Low"/>
  </r>
  <r>
    <n v="24200"/>
    <s v="Medium"/>
    <n v="0.06"/>
    <n v="19.989999999999998"/>
    <n v="11.17"/>
    <n v="3148"/>
    <s v="Leroy Field"/>
    <x v="0"/>
    <x v="0"/>
    <s v="Furniture"/>
    <s v="Office Furnishings"/>
    <s v="Large Box"/>
    <s v="Telescoping Adjustable Floor Lamp"/>
    <n v="0.6"/>
    <x v="1"/>
    <s v="Idaho"/>
    <s v="Post Falls"/>
    <n v="83854"/>
    <d v="2010-01-14T00:00:00"/>
    <d v="2010-01-14T00:00:00"/>
    <n v="-66.823599999999999"/>
    <n v="7"/>
    <n v="139.49"/>
    <n v="89716"/>
    <s v="Medium"/>
  </r>
  <r>
    <n v="19149"/>
    <s v="Not Specified"/>
    <n v="0.02"/>
    <n v="31.74"/>
    <n v="12.62"/>
    <n v="3148"/>
    <s v="Leroy Field"/>
    <x v="0"/>
    <x v="0"/>
    <s v="Office Supplies"/>
    <s v="Binders and Binder Accessories"/>
    <s v="Small Box"/>
    <s v="GBC Wire Binding Strips"/>
    <n v="0.37"/>
    <x v="1"/>
    <s v="Idaho"/>
    <s v="Post Falls"/>
    <n v="83854"/>
    <d v="2011-03-20T00:00:00"/>
    <d v="2011-03-21T00:00:00"/>
    <n v="185.08750000000001"/>
    <n v="9"/>
    <n v="291.58999999999997"/>
    <n v="89717"/>
    <s v="Low"/>
  </r>
  <r>
    <n v="20574"/>
    <s v="High"/>
    <n v="0.06"/>
    <n v="300.97000000000003"/>
    <n v="7.18"/>
    <n v="3148"/>
    <s v="Leroy Field"/>
    <x v="0"/>
    <x v="0"/>
    <s v="Technology"/>
    <s v="Computer Peripherals"/>
    <s v="Small Box"/>
    <s v="Gyration Ultra Professional Cordless Optical Suite"/>
    <n v="0.48"/>
    <x v="1"/>
    <s v="Idaho"/>
    <s v="Post Falls"/>
    <n v="83854"/>
    <d v="2012-09-22T00:00:00"/>
    <d v="2012-09-23T00:00:00"/>
    <n v="1579.34"/>
    <n v="11"/>
    <n v="3143.15"/>
    <n v="89719"/>
    <s v="Medium"/>
  </r>
  <r>
    <n v="20575"/>
    <s v="High"/>
    <n v="0.09"/>
    <n v="70.89"/>
    <n v="89.3"/>
    <n v="3148"/>
    <s v="Leroy Field"/>
    <x v="2"/>
    <x v="0"/>
    <s v="Furniture"/>
    <s v="Tables"/>
    <s v="Jumbo Box"/>
    <s v="KI Conference Tables"/>
    <n v="0.72"/>
    <x v="1"/>
    <s v="Idaho"/>
    <s v="Post Falls"/>
    <n v="83854"/>
    <d v="2012-09-22T00:00:00"/>
    <d v="2012-09-24T00:00:00"/>
    <n v="-1280.5999999999999"/>
    <n v="9"/>
    <n v="498.31"/>
    <n v="89719"/>
    <s v="Medium"/>
  </r>
  <r>
    <n v="24201"/>
    <s v="Medium"/>
    <n v="0"/>
    <n v="264.98"/>
    <n v="17.86"/>
    <n v="3148"/>
    <s v="Leroy Field"/>
    <x v="2"/>
    <x v="0"/>
    <s v="Technology"/>
    <s v="Office Machines"/>
    <s v="Jumbo Drum"/>
    <s v="Panasonic KX-P1131 Dot Matrix Printer"/>
    <n v="0.57999999999999996"/>
    <x v="1"/>
    <s v="Idaho"/>
    <s v="Post Falls"/>
    <n v="83854"/>
    <d v="2013-01-14T00:00:00"/>
    <d v="2013-01-15T00:00:00"/>
    <n v="1901.4950999999999"/>
    <n v="10"/>
    <n v="2755.79"/>
    <n v="89721"/>
    <s v="No Discount"/>
  </r>
  <r>
    <n v="20722"/>
    <s v="Critical"/>
    <n v="0.01"/>
    <n v="89.99"/>
    <n v="42"/>
    <n v="3148"/>
    <s v="Leroy Field"/>
    <x v="2"/>
    <x v="0"/>
    <s v="Furniture"/>
    <s v="Chairs &amp; Chairmats"/>
    <s v="Jumbo Drum"/>
    <s v="Global Leather Task Chair, Black"/>
    <n v="0.66"/>
    <x v="1"/>
    <s v="Idaho"/>
    <s v="Post Falls"/>
    <n v="83854"/>
    <d v="2013-06-02T00:00:00"/>
    <d v="2013-06-03T00:00:00"/>
    <n v="-246.28800000000001"/>
    <n v="11"/>
    <n v="1065.0899999999999"/>
    <n v="89722"/>
    <s v="Low"/>
  </r>
  <r>
    <n v="20723"/>
    <s v="Critical"/>
    <n v="0.05"/>
    <n v="65.989999999999995"/>
    <n v="3.99"/>
    <n v="3148"/>
    <s v="Leroy Field"/>
    <x v="0"/>
    <x v="0"/>
    <s v="Technology"/>
    <s v="Telephones and Communication"/>
    <s v="Small Box"/>
    <s v="TIMEPORT P8767"/>
    <n v="0.56999999999999995"/>
    <x v="1"/>
    <s v="Idaho"/>
    <s v="Post Falls"/>
    <n v="83854"/>
    <d v="2013-06-02T00:00:00"/>
    <d v="2013-06-04T00:00:00"/>
    <n v="440.95320000000004"/>
    <n v="13"/>
    <n v="699.66"/>
    <n v="89722"/>
    <s v="Low"/>
  </r>
  <r>
    <n v="24202"/>
    <s v="Medium"/>
    <n v="0.06"/>
    <n v="320.98"/>
    <n v="58.95"/>
    <n v="3149"/>
    <s v="Harriet Moore"/>
    <x v="2"/>
    <x v="0"/>
    <s v="Furniture"/>
    <s v="Chairs &amp; Chairmats"/>
    <s v="Jumbo Drum"/>
    <s v="Hon 4070 Series Pagoda™ Round Back Stacking Chairs"/>
    <n v="0.56999999999999995"/>
    <x v="1"/>
    <s v="Idaho"/>
    <s v="Rexburg"/>
    <n v="83440"/>
    <d v="2010-01-14T00:00:00"/>
    <d v="2010-01-16T00:00:00"/>
    <n v="971.62200000000007"/>
    <n v="6"/>
    <n v="1952.43"/>
    <n v="89716"/>
    <s v="Medium"/>
  </r>
  <r>
    <n v="26249"/>
    <s v="High"/>
    <n v="7.0000000000000007E-2"/>
    <n v="46.89"/>
    <n v="5.0999999999999996"/>
    <n v="3149"/>
    <s v="Harriet Moore"/>
    <x v="0"/>
    <x v="0"/>
    <s v="Office Supplies"/>
    <s v="Appliances"/>
    <s v="Medium Box"/>
    <s v="Bionaire Personal Warm Mist Humidifier/Vaporizer"/>
    <n v="0.46"/>
    <x v="1"/>
    <s v="Idaho"/>
    <s v="Rexburg"/>
    <n v="83440"/>
    <d v="2012-01-31T00:00:00"/>
    <d v="2012-02-02T00:00:00"/>
    <n v="248.9451"/>
    <n v="8"/>
    <n v="360.79"/>
    <n v="89718"/>
    <s v="Medium"/>
  </r>
  <r>
    <n v="25266"/>
    <s v="Low"/>
    <n v="0.02"/>
    <n v="48.91"/>
    <n v="5.81"/>
    <n v="3149"/>
    <s v="Harriet Moore"/>
    <x v="0"/>
    <x v="0"/>
    <s v="Office Supplies"/>
    <s v="Paper"/>
    <s v="Small Box"/>
    <s v="Xerox 1891"/>
    <n v="0.38"/>
    <x v="1"/>
    <s v="Idaho"/>
    <s v="Rexburg"/>
    <n v="83440"/>
    <d v="2012-11-28T00:00:00"/>
    <d v="2012-12-03T00:00:00"/>
    <n v="3.8180000000000049"/>
    <n v="1"/>
    <n v="54.22"/>
    <n v="89720"/>
    <s v="Low"/>
  </r>
  <r>
    <n v="25267"/>
    <s v="Low"/>
    <n v="7.0000000000000007E-2"/>
    <n v="101.41"/>
    <n v="35"/>
    <n v="3149"/>
    <s v="Harriet Moore"/>
    <x v="0"/>
    <x v="0"/>
    <s v="Office Supplies"/>
    <s v="Storage &amp; Organization"/>
    <s v="Large Box"/>
    <s v="Tennsco Regal Shelving Units"/>
    <n v="0.82"/>
    <x v="1"/>
    <s v="Idaho"/>
    <s v="Rexburg"/>
    <n v="83440"/>
    <d v="2012-11-28T00:00:00"/>
    <d v="2012-12-02T00:00:00"/>
    <n v="48.866000000000071"/>
    <n v="3"/>
    <n v="323.33"/>
    <n v="89720"/>
    <s v="Medium"/>
  </r>
  <r>
    <n v="25635"/>
    <s v="High"/>
    <n v="0.09"/>
    <n v="4.54"/>
    <n v="5.83"/>
    <n v="3149"/>
    <s v="Harriet Moore"/>
    <x v="1"/>
    <x v="0"/>
    <s v="Office Supplies"/>
    <s v="Binders and Binder Accessories"/>
    <s v="Small Box"/>
    <s v="Avery® Durable Plastic 1&quot; Binders"/>
    <n v="0.36"/>
    <x v="1"/>
    <s v="Idaho"/>
    <s v="Rexburg"/>
    <n v="83440"/>
    <d v="2013-11-19T00:00:00"/>
    <d v="2013-11-21T00:00:00"/>
    <n v="34.033008000000024"/>
    <n v="20"/>
    <n v="99.56"/>
    <n v="89723"/>
    <s v="Medium"/>
  </r>
  <r>
    <n v="19625"/>
    <s v="Not Specified"/>
    <n v="0.01"/>
    <n v="145.97999999999999"/>
    <n v="46.2"/>
    <n v="3151"/>
    <s v="Glenda Hunter"/>
    <x v="2"/>
    <x v="0"/>
    <s v="Furniture"/>
    <s v="Tables"/>
    <s v="Jumbo Box"/>
    <s v="Bevis Rectangular Conference Tables"/>
    <n v="0.69"/>
    <x v="1"/>
    <s v="California"/>
    <s v="Twentynine Palms"/>
    <n v="92277"/>
    <d v="2010-06-03T00:00:00"/>
    <d v="2010-06-03T00:00:00"/>
    <n v="-134.512"/>
    <n v="9"/>
    <n v="1370.79"/>
    <n v="88543"/>
    <s v="Low"/>
  </r>
  <r>
    <n v="19618"/>
    <s v="Critical"/>
    <n v="0.01"/>
    <n v="3502.14"/>
    <n v="8.73"/>
    <n v="3151"/>
    <s v="Glenda Hunter"/>
    <x v="2"/>
    <x v="0"/>
    <s v="Technology"/>
    <s v="Office Machines"/>
    <s v="Jumbo Box"/>
    <s v="Okidata Pacemark 4410N Wide Format Dot Matrix Printer"/>
    <n v="0.56999999999999995"/>
    <x v="1"/>
    <s v="California"/>
    <s v="Twentynine Palms"/>
    <n v="92277"/>
    <d v="2010-08-04T00:00:00"/>
    <d v="2010-08-05T00:00:00"/>
    <n v="-4075.9339920000002"/>
    <n v="1"/>
    <n v="3501.79"/>
    <n v="88544"/>
    <s v="Low"/>
  </r>
  <r>
    <n v="19619"/>
    <s v="Critical"/>
    <n v="0.06"/>
    <n v="15.73"/>
    <n v="7.42"/>
    <n v="3151"/>
    <s v="Glenda Hunter"/>
    <x v="0"/>
    <x v="0"/>
    <s v="Office Supplies"/>
    <s v="Scissors, Rulers and Trimmers"/>
    <s v="Small Pack"/>
    <s v="Acme Galleria® Hot Forged Steel Scissors with Colored Handles"/>
    <n v="0.56000000000000005"/>
    <x v="1"/>
    <s v="California"/>
    <s v="Twentynine Palms"/>
    <n v="92277"/>
    <d v="2010-08-04T00:00:00"/>
    <d v="2010-08-05T00:00:00"/>
    <n v="-18.558799999999998"/>
    <n v="4"/>
    <n v="63.04"/>
    <n v="88544"/>
    <s v="Medium"/>
  </r>
  <r>
    <n v="23322"/>
    <s v="Not Specified"/>
    <n v="0.05"/>
    <n v="25.99"/>
    <n v="5.37"/>
    <n v="3151"/>
    <s v="Glenda Hunter"/>
    <x v="1"/>
    <x v="0"/>
    <s v="Office Supplies"/>
    <s v="Pens &amp; Art Supplies"/>
    <s v="Small Box"/>
    <s v="BOSTON® Ranger® #55 Pencil Sharpener, Black"/>
    <n v="0.56000000000000005"/>
    <x v="1"/>
    <s v="California"/>
    <s v="Twentynine Palms"/>
    <n v="92277"/>
    <d v="2010-08-16T00:00:00"/>
    <d v="2010-08-18T00:00:00"/>
    <n v="220.35719999999998"/>
    <n v="18"/>
    <n v="451.35"/>
    <n v="88545"/>
    <s v="Low"/>
  </r>
  <r>
    <n v="24723"/>
    <s v="Medium"/>
    <n v="0.04"/>
    <n v="17.239999999999998"/>
    <n v="3.26"/>
    <n v="3151"/>
    <s v="Glenda Hunter"/>
    <x v="0"/>
    <x v="1"/>
    <s v="Office Supplies"/>
    <s v="Scissors, Rulers and Trimmers"/>
    <s v="Small Pack"/>
    <s v="Fiskars 8&quot; Scissors, 2/Pack"/>
    <n v="0.56000000000000005"/>
    <x v="1"/>
    <s v="California"/>
    <s v="Twentynine Palms"/>
    <n v="92277"/>
    <d v="2010-08-28T00:00:00"/>
    <d v="2010-08-31T00:00:00"/>
    <n v="47.73"/>
    <n v="7"/>
    <n v="119.6"/>
    <n v="88546"/>
    <s v="Low"/>
  </r>
  <r>
    <n v="24329"/>
    <s v="Medium"/>
    <n v="0.02"/>
    <n v="5.98"/>
    <n v="1.49"/>
    <n v="3151"/>
    <s v="Glenda Hunter"/>
    <x v="0"/>
    <x v="0"/>
    <s v="Office Supplies"/>
    <s v="Binders and Binder Accessories"/>
    <s v="Small Box"/>
    <s v="Avery Hanging File Binders"/>
    <n v="0.39"/>
    <x v="1"/>
    <s v="California"/>
    <s v="Twentynine Palms"/>
    <n v="92277"/>
    <d v="2010-09-11T00:00:00"/>
    <d v="2010-09-12T00:00:00"/>
    <n v="28.526000000000003"/>
    <n v="10"/>
    <n v="59.9"/>
    <n v="88547"/>
    <s v="Low"/>
  </r>
  <r>
    <n v="21734"/>
    <s v="High"/>
    <n v="0.01"/>
    <n v="99.23"/>
    <n v="8.99"/>
    <n v="3151"/>
    <s v="Glenda Hunter"/>
    <x v="0"/>
    <x v="0"/>
    <s v="Furniture"/>
    <s v="Office Furnishings"/>
    <s v="Small Pack"/>
    <s v="GE 48&quot; Fluorescent Tube, Cool White Energy Saver, 34 Watts, 30/Box"/>
    <n v="0.35"/>
    <x v="1"/>
    <s v="California"/>
    <s v="Twentynine Palms"/>
    <n v="92277"/>
    <d v="2010-09-29T00:00:00"/>
    <d v="2010-10-02T00:00:00"/>
    <n v="-87.46"/>
    <n v="1"/>
    <n v="99.22"/>
    <n v="88548"/>
    <s v="Low"/>
  </r>
  <r>
    <n v="21705"/>
    <s v="High"/>
    <n v="0.03"/>
    <n v="10.89"/>
    <n v="4.5"/>
    <n v="3151"/>
    <s v="Glenda Hunter"/>
    <x v="0"/>
    <x v="0"/>
    <s v="Office Supplies"/>
    <s v="Appliances"/>
    <s v="Small Box"/>
    <s v="Belkin 6 Outlet Metallic Surge Strip"/>
    <n v="0.59"/>
    <x v="1"/>
    <s v="California"/>
    <s v="Twentynine Palms"/>
    <n v="92277"/>
    <d v="2012-12-11T00:00:00"/>
    <d v="2012-12-11T00:00:00"/>
    <n v="-13.164999999999999"/>
    <n v="13"/>
    <n v="139.66"/>
    <n v="88549"/>
    <s v="Low"/>
  </r>
  <r>
    <n v="21706"/>
    <s v="High"/>
    <n v="0.06"/>
    <n v="50.98"/>
    <n v="22.24"/>
    <n v="3151"/>
    <s v="Glenda Hunter"/>
    <x v="0"/>
    <x v="0"/>
    <s v="Furniture"/>
    <s v="Office Furnishings"/>
    <s v="Large Box"/>
    <s v="Dana Fluorescent Magnifying Lamp, White, 36&quot;"/>
    <n v="0.55000000000000004"/>
    <x v="1"/>
    <s v="California"/>
    <s v="Twentynine Palms"/>
    <n v="92277"/>
    <d v="2012-12-11T00:00:00"/>
    <d v="2012-12-12T00:00:00"/>
    <n v="113.03999999999999"/>
    <n v="13"/>
    <n v="640.33000000000004"/>
    <n v="88549"/>
    <s v="Medium"/>
  </r>
  <r>
    <n v="24726"/>
    <s v="Critical"/>
    <n v="0.08"/>
    <n v="9.11"/>
    <n v="2.15"/>
    <n v="3151"/>
    <s v="Glenda Hunter"/>
    <x v="0"/>
    <x v="0"/>
    <s v="Office Supplies"/>
    <s v="Paper"/>
    <s v="Wrap Bag"/>
    <s v="Black Print Carbonless Snap-Off® Rapid Letter, 8 1/2&quot; x 7&quot;"/>
    <n v="0.4"/>
    <x v="1"/>
    <s v="California"/>
    <s v="Twentynine Palms"/>
    <n v="92277"/>
    <d v="2013-01-11T00:00:00"/>
    <d v="2013-01-12T00:00:00"/>
    <n v="31.332899999999995"/>
    <n v="5"/>
    <n v="45.41"/>
    <n v="88550"/>
    <s v="Medium"/>
  </r>
  <r>
    <n v="18615"/>
    <s v="Critical"/>
    <n v="0.05"/>
    <n v="22.72"/>
    <n v="8.99"/>
    <n v="3151"/>
    <s v="Glenda Hunter"/>
    <x v="0"/>
    <x v="0"/>
    <s v="Furniture"/>
    <s v="Office Furnishings"/>
    <s v="Small Pack"/>
    <s v="Executive Impressions 14&quot; Two-Color Numerals Wall Clock"/>
    <n v="0.44"/>
    <x v="1"/>
    <s v="California"/>
    <s v="Twentynine Palms"/>
    <n v="92277"/>
    <d v="2013-03-03T00:00:00"/>
    <d v="2013-03-04T00:00:00"/>
    <n v="21.96"/>
    <n v="5"/>
    <n v="113.66"/>
    <n v="88551"/>
    <s v="Low"/>
  </r>
  <r>
    <n v="18616"/>
    <s v="Critical"/>
    <n v="7.0000000000000007E-2"/>
    <n v="65.989999999999995"/>
    <n v="8.99"/>
    <n v="3151"/>
    <s v="Glenda Hunter"/>
    <x v="1"/>
    <x v="0"/>
    <s v="Technology"/>
    <s v="Telephones and Communication"/>
    <s v="Small Box"/>
    <s v="5180"/>
    <n v="0.56000000000000005"/>
    <x v="1"/>
    <s v="California"/>
    <s v="Twentynine Palms"/>
    <n v="92277"/>
    <d v="2013-03-03T00:00:00"/>
    <d v="2013-03-05T00:00:00"/>
    <n v="451.49459999999999"/>
    <n v="12"/>
    <n v="654.34"/>
    <n v="88551"/>
    <s v="Medium"/>
  </r>
  <r>
    <n v="21128"/>
    <s v="Low"/>
    <n v="7.0000000000000007E-2"/>
    <n v="180.98"/>
    <n v="30"/>
    <n v="3151"/>
    <s v="Glenda Hunter"/>
    <x v="2"/>
    <x v="0"/>
    <s v="Furniture"/>
    <s v="Chairs &amp; Chairmats"/>
    <s v="Jumbo Drum"/>
    <s v="Office Star - Ergonomic Mid Back Chair with 2-Way Adjustable Arms"/>
    <n v="0.69"/>
    <x v="1"/>
    <s v="California"/>
    <s v="Twentynine Palms"/>
    <n v="92277"/>
    <d v="2013-03-28T00:00:00"/>
    <d v="2013-04-04T00:00:00"/>
    <n v="241.06"/>
    <n v="8"/>
    <n v="1394.63"/>
    <n v="88552"/>
    <s v="Medium"/>
  </r>
  <r>
    <n v="21129"/>
    <s v="Low"/>
    <n v="0.02"/>
    <n v="10.31"/>
    <n v="1.79"/>
    <n v="3151"/>
    <s v="Glenda Hunter"/>
    <x v="0"/>
    <x v="0"/>
    <s v="Office Supplies"/>
    <s v="Paper"/>
    <s v="Wrap Bag"/>
    <s v="Speediset Carbonless Redi-Letter® 7&quot; x 8 1/2&quot;"/>
    <n v="0.38"/>
    <x v="1"/>
    <s v="California"/>
    <s v="Twentynine Palms"/>
    <n v="92277"/>
    <d v="2013-03-28T00:00:00"/>
    <d v="2013-04-04T00:00:00"/>
    <n v="74.209499999999991"/>
    <n v="10"/>
    <n v="107.55"/>
    <n v="88552"/>
    <s v="Low"/>
  </r>
  <r>
    <n v="24724"/>
    <s v="Medium"/>
    <n v="7.0000000000000007E-2"/>
    <n v="218.75"/>
    <n v="69.64"/>
    <n v="3151"/>
    <s v="Glenda Hunter"/>
    <x v="2"/>
    <x v="1"/>
    <s v="Furniture"/>
    <s v="Tables"/>
    <s v="Jumbo Box"/>
    <s v="BoxOffice By Design Rectangular and Half-Moon Meeting Room Tables"/>
    <n v="0.77"/>
    <x v="1"/>
    <s v="California"/>
    <s v="Twentynine Palms"/>
    <n v="92277"/>
    <d v="2013-08-28T00:00:00"/>
    <d v="2013-08-30T00:00:00"/>
    <n v="-293.11544000000004"/>
    <n v="10"/>
    <n v="1705.65"/>
    <n v="88553"/>
    <s v="Medium"/>
  </r>
  <r>
    <n v="24725"/>
    <s v="Medium"/>
    <n v="0.08"/>
    <n v="209.37"/>
    <n v="69"/>
    <n v="3151"/>
    <s v="Glenda Hunter"/>
    <x v="0"/>
    <x v="1"/>
    <s v="Furniture"/>
    <s v="Tables"/>
    <s v="Large Box"/>
    <s v="Hon 2111 Invitation™ Series Corner Table"/>
    <n v="0.79"/>
    <x v="1"/>
    <s v="California"/>
    <s v="Twentynine Palms"/>
    <n v="92277"/>
    <d v="2013-08-28T00:00:00"/>
    <d v="2013-08-30T00:00:00"/>
    <n v="-687.46512000000007"/>
    <n v="25"/>
    <n v="4111.71"/>
    <n v="88553"/>
    <s v="Medium"/>
  </r>
  <r>
    <n v="18189"/>
    <s v="Critical"/>
    <n v="0.05"/>
    <n v="31.98"/>
    <n v="6.72"/>
    <n v="3153"/>
    <s v="Martha Durham"/>
    <x v="0"/>
    <x v="3"/>
    <s v="Office Supplies"/>
    <s v="Storage &amp; Organization"/>
    <s v="Small Box"/>
    <s v="Fellowes Bankers Box™ Stor/Drawer® Steel Plus™"/>
    <n v="0.75"/>
    <x v="3"/>
    <s v="Florida"/>
    <s v="Saint Cloud"/>
    <n v="34769"/>
    <d v="2011-01-25T00:00:00"/>
    <d v="2011-01-25T00:00:00"/>
    <n v="-233.17630000000003"/>
    <n v="4"/>
    <n v="131.82"/>
    <n v="86903"/>
    <s v="Low"/>
  </r>
  <r>
    <n v="18563"/>
    <s v="Critical"/>
    <n v="0.09"/>
    <n v="4.4800000000000004"/>
    <n v="49"/>
    <n v="3153"/>
    <s v="Martha Durham"/>
    <x v="0"/>
    <x v="0"/>
    <s v="Office Supplies"/>
    <s v="Appliances"/>
    <s v="Large Box"/>
    <s v="Hoover Portapower™ Portable Vacuum"/>
    <n v="0.6"/>
    <x v="3"/>
    <s v="Florida"/>
    <s v="Saint Cloud"/>
    <n v="34769"/>
    <d v="2013-09-16T00:00:00"/>
    <d v="2013-09-18T00:00:00"/>
    <n v="-29.483999999999998"/>
    <n v="21"/>
    <n v="116.48"/>
    <n v="86911"/>
    <s v="Medium"/>
  </r>
  <r>
    <n v="18564"/>
    <s v="Critical"/>
    <n v="0.04"/>
    <n v="2.61"/>
    <n v="0.5"/>
    <n v="3153"/>
    <s v="Martha Durham"/>
    <x v="1"/>
    <x v="0"/>
    <s v="Office Supplies"/>
    <s v="Labels"/>
    <s v="Small Box"/>
    <s v="Avery 479"/>
    <n v="0.39"/>
    <x v="3"/>
    <s v="Florida"/>
    <s v="Saint Cloud"/>
    <n v="34769"/>
    <d v="2013-09-16T00:00:00"/>
    <d v="2013-09-18T00:00:00"/>
    <n v="63.42"/>
    <n v="13"/>
    <n v="40.700000000000003"/>
    <n v="86911"/>
    <s v="Low"/>
  </r>
  <r>
    <n v="21436"/>
    <s v="High"/>
    <n v="0.08"/>
    <n v="150.97999999999999"/>
    <n v="13.99"/>
    <n v="3154"/>
    <s v="Faye Manning"/>
    <x v="1"/>
    <x v="0"/>
    <s v="Technology"/>
    <s v="Office Machines"/>
    <s v="Medium Box"/>
    <s v="Canon MP41DH Printing Calculator"/>
    <n v="0.38"/>
    <x v="3"/>
    <s v="Florida"/>
    <s v="Saint Petersburg"/>
    <n v="33710"/>
    <d v="2010-01-26T00:00:00"/>
    <d v="2010-01-27T00:00:00"/>
    <n v="-3.9479999999999995"/>
    <n v="8"/>
    <n v="1183.82"/>
    <n v="86899"/>
    <s v="Medium"/>
  </r>
  <r>
    <n v="20253"/>
    <s v="Critical"/>
    <n v="0.03"/>
    <n v="17.7"/>
    <n v="9.4700000000000006"/>
    <n v="3154"/>
    <s v="Faye Manning"/>
    <x v="0"/>
    <x v="3"/>
    <s v="Office Supplies"/>
    <s v="Storage &amp; Organization"/>
    <s v="Small Box"/>
    <s v="Portfile® Personal File Boxes"/>
    <n v="0.59"/>
    <x v="3"/>
    <s v="Florida"/>
    <s v="Saint Petersburg"/>
    <n v="33710"/>
    <d v="2010-05-28T00:00:00"/>
    <d v="2010-05-30T00:00:00"/>
    <n v="28.182599999999997"/>
    <n v="11"/>
    <n v="201.77"/>
    <n v="86900"/>
    <s v="Low"/>
  </r>
  <r>
    <n v="18635"/>
    <s v="Critical"/>
    <n v="0.04"/>
    <n v="21.38"/>
    <n v="8.99"/>
    <n v="3154"/>
    <s v="Faye Manning"/>
    <x v="0"/>
    <x v="0"/>
    <s v="Office Supplies"/>
    <s v="Pens &amp; Art Supplies"/>
    <s v="Small Pack"/>
    <s v="Boston 1730 StandUp Electric Pencil Sharpener"/>
    <n v="0.59"/>
    <x v="3"/>
    <s v="Florida"/>
    <s v="Saint Petersburg"/>
    <n v="33710"/>
    <d v="2010-09-30T00:00:00"/>
    <d v="2010-09-30T00:00:00"/>
    <n v="-51.66"/>
    <n v="21"/>
    <n v="443.66"/>
    <n v="86901"/>
    <s v="Low"/>
  </r>
  <r>
    <n v="19677"/>
    <s v="Critical"/>
    <n v="0.06"/>
    <n v="4.9800000000000004"/>
    <n v="6.07"/>
    <n v="3154"/>
    <s v="Faye Manning"/>
    <x v="0"/>
    <x v="3"/>
    <s v="Office Supplies"/>
    <s v="Paper"/>
    <s v="Small Box"/>
    <s v="Xerox 1897"/>
    <n v="0.36"/>
    <x v="3"/>
    <s v="Florida"/>
    <s v="Saint Petersburg"/>
    <n v="33710"/>
    <d v="2011-11-09T00:00:00"/>
    <d v="2011-11-11T00:00:00"/>
    <n v="395.32799999999997"/>
    <n v="8"/>
    <n v="44.35"/>
    <n v="86904"/>
    <s v="Medium"/>
  </r>
  <r>
    <n v="19678"/>
    <s v="Critical"/>
    <n v="0"/>
    <n v="85.99"/>
    <n v="0.99"/>
    <n v="3154"/>
    <s v="Faye Manning"/>
    <x v="1"/>
    <x v="3"/>
    <s v="Technology"/>
    <s v="Telephones and Communication"/>
    <s v="Wrap Bag"/>
    <s v="Accessory4"/>
    <n v="0.85"/>
    <x v="3"/>
    <s v="Florida"/>
    <s v="Saint Petersburg"/>
    <n v="33710"/>
    <d v="2011-11-09T00:00:00"/>
    <d v="2011-11-09T00:00:00"/>
    <n v="821.45399999999995"/>
    <n v="21"/>
    <n v="1538.48"/>
    <n v="86904"/>
    <s v="No Discount"/>
  </r>
  <r>
    <n v="19231"/>
    <s v="Low"/>
    <n v="0.02"/>
    <n v="65.989999999999995"/>
    <n v="8.99"/>
    <n v="3154"/>
    <s v="Faye Manning"/>
    <x v="0"/>
    <x v="0"/>
    <s v="Technology"/>
    <s v="Telephones and Communication"/>
    <s v="Small Box"/>
    <s v="SC-3160"/>
    <n v="0.59"/>
    <x v="3"/>
    <s v="Florida"/>
    <s v="Saint Petersburg"/>
    <n v="33710"/>
    <d v="2012-06-02T00:00:00"/>
    <d v="2012-06-06T00:00:00"/>
    <n v="-332.5616"/>
    <n v="5"/>
    <n v="297.02999999999997"/>
    <n v="86907"/>
    <s v="Low"/>
  </r>
  <r>
    <n v="19563"/>
    <s v="High"/>
    <n v="0.04"/>
    <n v="8.6"/>
    <n v="6.19"/>
    <n v="3154"/>
    <s v="Faye Manning"/>
    <x v="1"/>
    <x v="0"/>
    <s v="Office Supplies"/>
    <s v="Binders and Binder Accessories"/>
    <s v="Small Box"/>
    <s v="Avery Printable Repositionable Plastic Tabs"/>
    <n v="0.38"/>
    <x v="3"/>
    <s v="Florida"/>
    <s v="Saint Petersburg"/>
    <n v="33710"/>
    <d v="2012-06-30T00:00:00"/>
    <d v="2012-07-01T00:00:00"/>
    <n v="-60.165700000000001"/>
    <n v="6"/>
    <n v="56.03"/>
    <n v="86908"/>
    <s v="Low"/>
  </r>
  <r>
    <n v="23392"/>
    <s v="Critical"/>
    <n v="0.02"/>
    <n v="60.22"/>
    <n v="3.5"/>
    <n v="3155"/>
    <s v="Julian Keith Mayer"/>
    <x v="0"/>
    <x v="0"/>
    <s v="Office Supplies"/>
    <s v="Appliances"/>
    <s v="Small Box"/>
    <s v="Fellowes Smart Surge Ten-Outlet Protector, Platinum"/>
    <n v="0.56999999999999995"/>
    <x v="3"/>
    <s v="Florida"/>
    <s v="Sanford"/>
    <n v="32771"/>
    <d v="2010-01-20T00:00:00"/>
    <d v="2010-01-21T00:00:00"/>
    <n v="-193.91399999999999"/>
    <n v="9"/>
    <n v="541.76"/>
    <n v="86898"/>
    <s v="Low"/>
  </r>
  <r>
    <n v="21437"/>
    <s v="High"/>
    <n v="0.03"/>
    <n v="25.98"/>
    <n v="14.36"/>
    <n v="3155"/>
    <s v="Julian Keith Mayer"/>
    <x v="2"/>
    <x v="0"/>
    <s v="Furniture"/>
    <s v="Chairs &amp; Chairmats"/>
    <s v="Jumbo Drum"/>
    <s v="Global Stack Chair without Arms, Black"/>
    <n v="0.6"/>
    <x v="3"/>
    <s v="Florida"/>
    <s v="Sanford"/>
    <n v="32771"/>
    <d v="2010-01-26T00:00:00"/>
    <d v="2010-01-27T00:00:00"/>
    <n v="57.545999999999999"/>
    <n v="4"/>
    <n v="107.66"/>
    <n v="86899"/>
    <s v="Low"/>
  </r>
  <r>
    <n v="21438"/>
    <s v="High"/>
    <n v="0.1"/>
    <n v="32.479999999999997"/>
    <n v="35"/>
    <n v="3155"/>
    <s v="Julian Keith Mayer"/>
    <x v="0"/>
    <x v="0"/>
    <s v="Office Supplies"/>
    <s v="Storage &amp; Organization"/>
    <s v="Large Box"/>
    <s v="Fellowes Neat Ideas® Storage Cubes"/>
    <n v="0.81"/>
    <x v="3"/>
    <s v="Florida"/>
    <s v="Sanford"/>
    <n v="32771"/>
    <d v="2010-01-26T00:00:00"/>
    <d v="2010-01-27T00:00:00"/>
    <n v="-333.42540000000002"/>
    <n v="10"/>
    <n v="318.83"/>
    <n v="86899"/>
    <s v="Medium"/>
  </r>
  <r>
    <n v="22010"/>
    <s v="Critical"/>
    <n v="0.05"/>
    <n v="159.99"/>
    <n v="5.5"/>
    <n v="3155"/>
    <s v="Julian Keith Mayer"/>
    <x v="0"/>
    <x v="3"/>
    <s v="Technology"/>
    <s v="Computer Peripherals"/>
    <s v="Small Box"/>
    <s v="Gyration RF Keyboard"/>
    <n v="0.49"/>
    <x v="3"/>
    <s v="Florida"/>
    <s v="Sanford"/>
    <n v="32771"/>
    <d v="2010-10-19T00:00:00"/>
    <d v="2010-10-21T00:00:00"/>
    <n v="12.264000000000001"/>
    <n v="23"/>
    <n v="3600.65"/>
    <n v="86902"/>
    <s v="Low"/>
  </r>
  <r>
    <n v="24514"/>
    <s v="High"/>
    <n v="0.02"/>
    <n v="52.4"/>
    <n v="16.11"/>
    <n v="3155"/>
    <s v="Julian Keith Mayer"/>
    <x v="0"/>
    <x v="3"/>
    <s v="Office Supplies"/>
    <s v="Binders and Binder Accessories"/>
    <s v="Small Box"/>
    <s v="Ibico Laser Imprintable Binding System Covers"/>
    <n v="0.39"/>
    <x v="3"/>
    <s v="Florida"/>
    <s v="Sanford"/>
    <n v="32771"/>
    <d v="2012-02-26T00:00:00"/>
    <d v="2012-02-26T00:00:00"/>
    <n v="0.85199999999999998"/>
    <n v="2"/>
    <n v="107.31"/>
    <n v="86906"/>
    <s v="Low"/>
  </r>
  <r>
    <n v="22128"/>
    <s v="Medium"/>
    <n v="7.0000000000000007E-2"/>
    <n v="40.99"/>
    <n v="19.989999999999998"/>
    <n v="3155"/>
    <s v="Julian Keith Mayer"/>
    <x v="0"/>
    <x v="0"/>
    <s v="Office Supplies"/>
    <s v="Paper"/>
    <s v="Small Box"/>
    <s v="White Dual Perf Computer Printout Paper, 2700 Sheets, 1 Part, Heavyweight, 20 lbs., 14 7/8 x 11"/>
    <n v="0.36"/>
    <x v="3"/>
    <s v="Florida"/>
    <s v="Sanford"/>
    <n v="32771"/>
    <d v="2013-08-12T00:00:00"/>
    <d v="2013-08-14T00:00:00"/>
    <n v="6.48"/>
    <n v="25"/>
    <n v="1020.2"/>
    <n v="86910"/>
    <s v="Medium"/>
  </r>
  <r>
    <n v="24998"/>
    <s v="High"/>
    <n v="0.03"/>
    <n v="20.99"/>
    <n v="0.99"/>
    <n v="3156"/>
    <s v="Norman Ward"/>
    <x v="0"/>
    <x v="3"/>
    <s v="Technology"/>
    <s v="Telephones and Communication"/>
    <s v="Wrap Bag"/>
    <s v="Accessory21"/>
    <n v="0.37"/>
    <x v="3"/>
    <s v="Florida"/>
    <s v="Sarasota"/>
    <n v="34239"/>
    <d v="2012-01-19T00:00:00"/>
    <d v="2012-01-21T00:00:00"/>
    <n v="1652.4969000000001"/>
    <n v="4"/>
    <n v="69.22"/>
    <n v="86905"/>
    <s v="Low"/>
  </r>
  <r>
    <n v="24515"/>
    <s v="High"/>
    <n v="7.0000000000000007E-2"/>
    <n v="4.9800000000000004"/>
    <n v="8.33"/>
    <n v="3156"/>
    <s v="Norman Ward"/>
    <x v="0"/>
    <x v="3"/>
    <s v="Office Supplies"/>
    <s v="Paper"/>
    <s v="Small Box"/>
    <s v="Xerox 198"/>
    <n v="0.38"/>
    <x v="3"/>
    <s v="Florida"/>
    <s v="Sarasota"/>
    <n v="34239"/>
    <d v="2012-02-26T00:00:00"/>
    <d v="2012-02-27T00:00:00"/>
    <n v="348.19799999999998"/>
    <n v="4"/>
    <n v="21.86"/>
    <n v="86906"/>
    <s v="Medium"/>
  </r>
  <r>
    <n v="24857"/>
    <s v="Not Specified"/>
    <n v="0.09"/>
    <n v="155.99"/>
    <n v="3.9"/>
    <n v="3156"/>
    <s v="Norman Ward"/>
    <x v="0"/>
    <x v="0"/>
    <s v="Technology"/>
    <s v="Telephones and Communication"/>
    <s v="Small Box"/>
    <s v="T39m"/>
    <n v="0.55000000000000004"/>
    <x v="3"/>
    <s v="Florida"/>
    <s v="Sarasota"/>
    <n v="34239"/>
    <d v="2012-07-18T00:00:00"/>
    <d v="2012-07-20T00:00:00"/>
    <n v="-171.66380000000001"/>
    <n v="13"/>
    <n v="1599.93"/>
    <n v="86909"/>
    <s v="Medium"/>
  </r>
  <r>
    <n v="24714"/>
    <s v="Critical"/>
    <n v="0.1"/>
    <n v="150.97999999999999"/>
    <n v="30"/>
    <n v="3156"/>
    <s v="Norman Ward"/>
    <x v="2"/>
    <x v="3"/>
    <s v="Furniture"/>
    <s v="Chairs &amp; Chairmats"/>
    <s v="Jumbo Drum"/>
    <s v="Novimex Swivel Fabric Task Chair"/>
    <n v="0.74"/>
    <x v="3"/>
    <s v="Florida"/>
    <s v="Sarasota"/>
    <n v="34239"/>
    <d v="2013-12-12T00:00:00"/>
    <d v="2013-12-14T00:00:00"/>
    <n v="89.698799999999991"/>
    <n v="21"/>
    <n v="2983.03"/>
    <n v="86912"/>
    <s v="Medium"/>
  </r>
  <r>
    <n v="24999"/>
    <s v="High"/>
    <n v="0.05"/>
    <n v="114.98"/>
    <n v="58.72"/>
    <n v="3157"/>
    <s v="Bernard Boyette"/>
    <x v="2"/>
    <x v="3"/>
    <s v="Furniture"/>
    <s v="Bookcases"/>
    <s v="Jumbo Box"/>
    <s v="Sauder Camden County Collection Libraries, Planked Cherry Finish"/>
    <n v="0.76"/>
    <x v="0"/>
    <s v="Michigan"/>
    <s v="Trenton"/>
    <n v="48183"/>
    <d v="2012-01-19T00:00:00"/>
    <d v="2012-01-22T00:00:00"/>
    <n v="-776.28959999999995"/>
    <n v="4"/>
    <n v="478.8"/>
    <n v="86905"/>
    <s v="Low"/>
  </r>
  <r>
    <n v="25000"/>
    <s v="High"/>
    <n v="0.03"/>
    <n v="212.6"/>
    <n v="52.2"/>
    <n v="3157"/>
    <s v="Bernard Boyette"/>
    <x v="2"/>
    <x v="3"/>
    <s v="Furniture"/>
    <s v="Tables"/>
    <s v="Jumbo Box"/>
    <s v="Bush Advantage Collection® Round Conference Table"/>
    <n v="0.64"/>
    <x v="0"/>
    <s v="Michigan"/>
    <s v="Trenton"/>
    <n v="48183"/>
    <d v="2012-01-19T00:00:00"/>
    <d v="2012-01-22T00:00:00"/>
    <n v="-280.87488000000002"/>
    <n v="1"/>
    <n v="231.65"/>
    <n v="86905"/>
    <s v="Low"/>
  </r>
  <r>
    <n v="23352"/>
    <s v="High"/>
    <n v="0.1"/>
    <n v="65.989999999999995"/>
    <n v="5.63"/>
    <n v="3159"/>
    <s v="Carl Branch"/>
    <x v="0"/>
    <x v="0"/>
    <s v="Technology"/>
    <s v="Telephones and Communication"/>
    <s v="Small Box"/>
    <s v="2190"/>
    <n v="0.56000000000000005"/>
    <x v="2"/>
    <s v="New York"/>
    <s v="Shirley"/>
    <n v="11967"/>
    <d v="2011-01-24T00:00:00"/>
    <d v="2011-01-24T00:00:00"/>
    <n v="363.36132000000003"/>
    <n v="11"/>
    <n v="589.88"/>
    <n v="91567"/>
    <s v="Medium"/>
  </r>
  <r>
    <n v="23353"/>
    <s v="High"/>
    <n v="0.05"/>
    <n v="5.77"/>
    <n v="5.92"/>
    <n v="3160"/>
    <s v="Nicole Lyons"/>
    <x v="0"/>
    <x v="0"/>
    <s v="Furniture"/>
    <s v="Office Furnishings"/>
    <s v="Medium Box"/>
    <s v="DAX Cubicle Frames - 8x10"/>
    <n v="0.55000000000000004"/>
    <x v="2"/>
    <s v="New York"/>
    <s v="Smithtown"/>
    <n v="11787"/>
    <d v="2013-01-24T00:00:00"/>
    <d v="2013-01-25T00:00:00"/>
    <n v="-169.6816"/>
    <n v="13"/>
    <n v="77.17"/>
    <n v="91568"/>
    <s v="Low"/>
  </r>
  <r>
    <n v="18228"/>
    <s v="Not Specified"/>
    <n v="0"/>
    <n v="95.99"/>
    <n v="4.9000000000000004"/>
    <n v="3162"/>
    <s v="Melvin Willis"/>
    <x v="0"/>
    <x v="0"/>
    <s v="Technology"/>
    <s v="Telephones and Communication"/>
    <s v="Small Box"/>
    <s v="T60"/>
    <n v="0.56000000000000005"/>
    <x v="0"/>
    <s v="Texas"/>
    <s v="Pharr"/>
    <n v="78577"/>
    <d v="2012-06-17T00:00:00"/>
    <d v="2012-06-18T00:00:00"/>
    <n v="179.7876"/>
    <n v="6"/>
    <n v="518.91999999999996"/>
    <n v="87100"/>
    <s v="No Discount"/>
  </r>
  <r>
    <n v="18392"/>
    <s v="Low"/>
    <n v="0.1"/>
    <n v="260.98"/>
    <n v="41.91"/>
    <n v="3162"/>
    <s v="Melvin Willis"/>
    <x v="2"/>
    <x v="0"/>
    <s v="Furniture"/>
    <s v="Bookcases"/>
    <s v="Jumbo Box"/>
    <s v="Atlantic Metals Mobile 3-Shelf Bookcases, Custom Colors"/>
    <n v="0.59"/>
    <x v="0"/>
    <s v="Texas"/>
    <s v="Pharr"/>
    <n v="78577"/>
    <d v="2013-04-29T00:00:00"/>
    <d v="2013-05-08T00:00:00"/>
    <n v="98.75"/>
    <n v="4"/>
    <n v="960.9"/>
    <n v="87103"/>
    <s v="Medium"/>
  </r>
  <r>
    <n v="20101"/>
    <s v="Medium"/>
    <n v="0.05"/>
    <n v="58.14"/>
    <n v="36.61"/>
    <n v="3163"/>
    <s v="Lorraine Lamb"/>
    <x v="2"/>
    <x v="0"/>
    <s v="Furniture"/>
    <s v="Bookcases"/>
    <s v="Jumbo Box"/>
    <s v="O'Sullivan 3-Shelf Heavy-Duty Bookcases"/>
    <n v="0.61"/>
    <x v="0"/>
    <s v="Texas"/>
    <s v="Plano"/>
    <n v="75023"/>
    <d v="2011-02-10T00:00:00"/>
    <d v="2011-02-13T00:00:00"/>
    <n v="-203.9"/>
    <n v="3"/>
    <n v="189.94"/>
    <n v="87099"/>
    <s v="Low"/>
  </r>
  <r>
    <n v="24040"/>
    <s v="Low"/>
    <n v="0.1"/>
    <n v="5.28"/>
    <n v="2.99"/>
    <n v="3163"/>
    <s v="Lorraine Lamb"/>
    <x v="0"/>
    <x v="0"/>
    <s v="Office Supplies"/>
    <s v="Binders and Binder Accessories"/>
    <s v="Small Box"/>
    <s v="Wilson Jones 1&quot; Hanging DublLock® Ring Binders"/>
    <n v="0.37"/>
    <x v="0"/>
    <s v="Texas"/>
    <s v="Plano"/>
    <n v="75023"/>
    <d v="2013-02-16T00:00:00"/>
    <d v="2013-02-23T00:00:00"/>
    <n v="-2.8519999999999999"/>
    <n v="7"/>
    <n v="36.700000000000003"/>
    <n v="87101"/>
    <s v="Medium"/>
  </r>
  <r>
    <n v="23954"/>
    <s v="Not Specified"/>
    <n v="7.0000000000000007E-2"/>
    <n v="77.510000000000005"/>
    <n v="4"/>
    <n v="3163"/>
    <s v="Lorraine Lamb"/>
    <x v="0"/>
    <x v="0"/>
    <s v="Technology"/>
    <s v="Computer Peripherals"/>
    <s v="Small Box"/>
    <s v="Micro Innovations Media Access Pro Keyboard"/>
    <n v="0.76"/>
    <x v="0"/>
    <s v="Texas"/>
    <s v="Plano"/>
    <n v="75023"/>
    <d v="2013-04-26T00:00:00"/>
    <d v="2013-04-27T00:00:00"/>
    <n v="234.03"/>
    <n v="10"/>
    <n v="765.09"/>
    <n v="87102"/>
    <s v="Medium"/>
  </r>
  <r>
    <n v="23955"/>
    <s v="Not Specified"/>
    <n v="0.05"/>
    <n v="4.84"/>
    <n v="0.71"/>
    <n v="3163"/>
    <s v="Lorraine Lamb"/>
    <x v="0"/>
    <x v="0"/>
    <s v="Office Supplies"/>
    <s v="Pens &amp; Art Supplies"/>
    <s v="Wrap Bag"/>
    <s v="*Staples* Highlighting Markers"/>
    <n v="0.52"/>
    <x v="0"/>
    <s v="Texas"/>
    <s v="Plano"/>
    <n v="75023"/>
    <d v="2013-04-26T00:00:00"/>
    <d v="2013-04-28T00:00:00"/>
    <n v="-0.5"/>
    <n v="1"/>
    <n v="5.0599999999999996"/>
    <n v="87102"/>
    <s v="Low"/>
  </r>
  <r>
    <n v="18389"/>
    <s v="High"/>
    <n v="0.1"/>
    <n v="85.99"/>
    <n v="1.25"/>
    <n v="3165"/>
    <s v="Paul Wood"/>
    <x v="0"/>
    <x v="2"/>
    <s v="Technology"/>
    <s v="Telephones and Communication"/>
    <s v="Small Pack"/>
    <s v="Accessory8"/>
    <n v="0.39"/>
    <x v="3"/>
    <s v="Florida"/>
    <s v="Poinciana"/>
    <n v="34759"/>
    <d v="2013-01-23T00:00:00"/>
    <d v="2013-01-24T00:00:00"/>
    <n v="767.62199999999984"/>
    <n v="9"/>
    <n v="603.88"/>
    <n v="86496"/>
    <s v="Medium"/>
  </r>
  <r>
    <n v="18123"/>
    <s v="Critical"/>
    <n v="0.03"/>
    <n v="2.74"/>
    <n v="3.5"/>
    <n v="3165"/>
    <s v="Paul Wood"/>
    <x v="0"/>
    <x v="0"/>
    <s v="Office Supplies"/>
    <s v="Pens &amp; Art Supplies"/>
    <s v="Small Pack"/>
    <s v="Rogers Handheld Barrel Pencil Sharpener"/>
    <n v="0.57999999999999996"/>
    <x v="3"/>
    <s v="Florida"/>
    <s v="Poinciana"/>
    <n v="34759"/>
    <d v="2013-02-17T00:00:00"/>
    <d v="2013-02-20T00:00:00"/>
    <n v="648.97199999999998"/>
    <n v="5"/>
    <n v="14.96"/>
    <n v="86498"/>
    <s v="Low"/>
  </r>
  <r>
    <n v="18390"/>
    <s v="High"/>
    <n v="0.09"/>
    <n v="20.97"/>
    <n v="6.5"/>
    <n v="3166"/>
    <s v="Marc Browning"/>
    <x v="0"/>
    <x v="2"/>
    <s v="Technology"/>
    <s v="Computer Peripherals"/>
    <s v="Small Box"/>
    <s v="Microsoft Internet Keyboard"/>
    <n v="0.78"/>
    <x v="3"/>
    <s v="Florida"/>
    <s v="Pompano Beach"/>
    <n v="33068"/>
    <d v="2013-01-23T00:00:00"/>
    <d v="2013-01-24T00:00:00"/>
    <n v="92.789999999999992"/>
    <n v="2"/>
    <n v="41.55"/>
    <n v="86496"/>
    <s v="Medium"/>
  </r>
  <r>
    <n v="18391"/>
    <s v="High"/>
    <n v="0.01"/>
    <n v="155.99"/>
    <n v="3.9"/>
    <n v="3166"/>
    <s v="Marc Browning"/>
    <x v="0"/>
    <x v="2"/>
    <s v="Technology"/>
    <s v="Telephones and Communication"/>
    <s v="Small Box"/>
    <s v="T39m"/>
    <n v="0.55000000000000004"/>
    <x v="3"/>
    <s v="Florida"/>
    <s v="Pompano Beach"/>
    <n v="33068"/>
    <d v="2013-01-23T00:00:00"/>
    <d v="2013-01-25T00:00:00"/>
    <n v="-41.286000000000001"/>
    <n v="3"/>
    <n v="425.3"/>
    <n v="86496"/>
    <s v="Low"/>
  </r>
  <r>
    <n v="19374"/>
    <s v="Not Specified"/>
    <n v="7.0000000000000007E-2"/>
    <n v="280.98"/>
    <n v="57"/>
    <n v="3167"/>
    <s v="Ray Silverman"/>
    <x v="2"/>
    <x v="0"/>
    <s v="Furniture"/>
    <s v="Chairs &amp; Chairmats"/>
    <s v="Jumbo Drum"/>
    <s v="Hon 2090 “Pillow Soft” Series Mid Back Swivel/Tilt Chairs"/>
    <n v="0.78"/>
    <x v="3"/>
    <s v="Florida"/>
    <s v="Ponte Vedra Beach"/>
    <n v="32004"/>
    <d v="2010-06-19T00:00:00"/>
    <d v="2010-06-20T00:00:00"/>
    <n v="-283.9914"/>
    <n v="14"/>
    <n v="3936.61"/>
    <n v="86491"/>
    <s v="Medium"/>
  </r>
  <r>
    <n v="19375"/>
    <s v="Not Specified"/>
    <n v="0"/>
    <n v="4.9800000000000004"/>
    <n v="7.44"/>
    <n v="3167"/>
    <s v="Ray Silverman"/>
    <x v="0"/>
    <x v="0"/>
    <s v="Office Supplies"/>
    <s v="Paper"/>
    <s v="Small Box"/>
    <s v="Xerox 1922"/>
    <n v="0.36"/>
    <x v="3"/>
    <s v="Florida"/>
    <s v="Ponte Vedra Beach"/>
    <n v="32004"/>
    <d v="2010-06-19T00:00:00"/>
    <d v="2010-06-21T00:00:00"/>
    <n v="-195.34200000000001"/>
    <n v="15"/>
    <n v="78.31"/>
    <n v="86491"/>
    <s v="No Discount"/>
  </r>
  <r>
    <n v="19376"/>
    <s v="Not Specified"/>
    <n v="0.1"/>
    <n v="3.98"/>
    <n v="0.83"/>
    <n v="3167"/>
    <s v="Ray Silverman"/>
    <x v="0"/>
    <x v="0"/>
    <s v="Office Supplies"/>
    <s v="Pens &amp; Art Supplies"/>
    <s v="Wrap Bag"/>
    <s v="Fluorescent Highlighters by Dixon"/>
    <n v="0.51"/>
    <x v="3"/>
    <s v="Florida"/>
    <s v="Ponte Vedra Beach"/>
    <n v="32004"/>
    <d v="2010-06-19T00:00:00"/>
    <d v="2010-06-21T00:00:00"/>
    <n v="-89.70920000000001"/>
    <n v="11"/>
    <n v="42.46"/>
    <n v="86491"/>
    <s v="Medium"/>
  </r>
  <r>
    <n v="20787"/>
    <s v="Medium"/>
    <n v="0"/>
    <n v="9.99"/>
    <n v="6.24"/>
    <n v="3167"/>
    <s v="Ray Silverman"/>
    <x v="0"/>
    <x v="2"/>
    <s v="Technology"/>
    <s v="Office Machines"/>
    <s v="Medium Box"/>
    <s v="Canon F603 Scientific Calculator"/>
    <n v="0.36"/>
    <x v="3"/>
    <s v="Florida"/>
    <s v="Ponte Vedra Beach"/>
    <n v="32004"/>
    <d v="2011-02-11T00:00:00"/>
    <d v="2011-02-12T00:00:00"/>
    <n v="-87.066000000000003"/>
    <n v="8"/>
    <n v="83.98"/>
    <n v="86492"/>
    <s v="No Discount"/>
  </r>
  <r>
    <n v="19734"/>
    <s v="Low"/>
    <n v="0.01"/>
    <n v="130.97999999999999"/>
    <n v="54.74"/>
    <n v="3167"/>
    <s v="Ray Silverman"/>
    <x v="2"/>
    <x v="2"/>
    <s v="Furniture"/>
    <s v="Bookcases"/>
    <s v="Jumbo Box"/>
    <s v="O'Sullivan Elevations Bookcase, Cherry Finish"/>
    <n v="0.69"/>
    <x v="3"/>
    <s v="Florida"/>
    <s v="Ponte Vedra Beach"/>
    <n v="32004"/>
    <d v="2011-04-19T00:00:00"/>
    <d v="2011-04-21T00:00:00"/>
    <n v="-272.78999999999996"/>
    <n v="7"/>
    <n v="985.97"/>
    <n v="86493"/>
    <s v="Low"/>
  </r>
  <r>
    <n v="19735"/>
    <s v="Low"/>
    <n v="0.04"/>
    <n v="15.14"/>
    <n v="4.53"/>
    <n v="3167"/>
    <s v="Ray Silverman"/>
    <x v="1"/>
    <x v="2"/>
    <s v="Office Supplies"/>
    <s v="Storage &amp; Organization"/>
    <s v="Small Box"/>
    <s v="Eldon® Gobal File Keepers"/>
    <n v="0.81"/>
    <x v="3"/>
    <s v="Florida"/>
    <s v="Ponte Vedra Beach"/>
    <n v="32004"/>
    <d v="2011-04-19T00:00:00"/>
    <d v="2011-04-21T00:00:00"/>
    <n v="96.287999999999997"/>
    <n v="5"/>
    <n v="78.42"/>
    <n v="86493"/>
    <s v="Low"/>
  </r>
  <r>
    <n v="19794"/>
    <s v="Not Specified"/>
    <n v="0.08"/>
    <n v="19.98"/>
    <n v="4"/>
    <n v="3167"/>
    <s v="Ray Silverman"/>
    <x v="1"/>
    <x v="0"/>
    <s v="Technology"/>
    <s v="Computer Peripherals"/>
    <s v="Small Box"/>
    <s v="Belkin 105-Key Black Keyboard"/>
    <n v="0.68"/>
    <x v="3"/>
    <s v="Florida"/>
    <s v="Ponte Vedra Beach"/>
    <n v="32004"/>
    <d v="2012-03-11T00:00:00"/>
    <d v="2012-03-11T00:00:00"/>
    <n v="-245.65800000000002"/>
    <n v="2"/>
    <n v="42.5"/>
    <n v="86494"/>
    <s v="Medium"/>
  </r>
  <r>
    <n v="20788"/>
    <s v="Medium"/>
    <n v="0.1"/>
    <n v="30.42"/>
    <n v="8.65"/>
    <n v="3168"/>
    <s v="Nicholas Donnelly"/>
    <x v="1"/>
    <x v="2"/>
    <s v="Technology"/>
    <s v="Computer Peripherals"/>
    <s v="Small Box"/>
    <s v="Fellowes Internet Keyboard, Platinum"/>
    <n v="0.74"/>
    <x v="3"/>
    <s v="Florida"/>
    <s v="Port Charlotte"/>
    <n v="33952"/>
    <d v="2011-02-11T00:00:00"/>
    <d v="2011-02-13T00:00:00"/>
    <n v="427.04399999999998"/>
    <n v="6"/>
    <n v="174.44"/>
    <n v="86492"/>
    <s v="Medium"/>
  </r>
  <r>
    <n v="21712"/>
    <s v="Medium"/>
    <n v="0.1"/>
    <n v="15.57"/>
    <n v="1.39"/>
    <n v="3168"/>
    <s v="Nicholas Donnelly"/>
    <x v="0"/>
    <x v="2"/>
    <s v="Office Supplies"/>
    <s v="Envelopes"/>
    <s v="Small Box"/>
    <s v="Park Ridge™ Embossed Executive Business Envelopes"/>
    <n v="0.38"/>
    <x v="3"/>
    <s v="Florida"/>
    <s v="Port Charlotte"/>
    <n v="33952"/>
    <d v="2012-04-21T00:00:00"/>
    <d v="2012-04-23T00:00:00"/>
    <n v="61.895999999999994"/>
    <n v="13"/>
    <n v="185.81"/>
    <n v="86495"/>
    <s v="Medium"/>
  </r>
  <r>
    <n v="21713"/>
    <s v="Medium"/>
    <n v="0.01"/>
    <n v="19.98"/>
    <n v="10.49"/>
    <n v="3168"/>
    <s v="Nicholas Donnelly"/>
    <x v="0"/>
    <x v="2"/>
    <s v="Furniture"/>
    <s v="Office Furnishings"/>
    <s v="Small Box"/>
    <s v="12-1/2 Diameter Round Wall Clock"/>
    <n v="0.49"/>
    <x v="3"/>
    <s v="Florida"/>
    <s v="Port Charlotte"/>
    <n v="33952"/>
    <d v="2012-04-21T00:00:00"/>
    <d v="2012-04-22T00:00:00"/>
    <n v="362.67600000000004"/>
    <n v="3"/>
    <n v="65.52"/>
    <n v="86495"/>
    <s v="Low"/>
  </r>
  <r>
    <n v="24274"/>
    <s v="Medium"/>
    <n v="0"/>
    <n v="10.89"/>
    <n v="4.5"/>
    <n v="3168"/>
    <s v="Nicholas Donnelly"/>
    <x v="0"/>
    <x v="0"/>
    <s v="Office Supplies"/>
    <s v="Appliances"/>
    <s v="Small Box"/>
    <s v="Belkin 6 Outlet Metallic Surge Strip"/>
    <n v="0.59"/>
    <x v="3"/>
    <s v="Florida"/>
    <s v="Port Charlotte"/>
    <n v="33952"/>
    <d v="2013-04-13T00:00:00"/>
    <d v="2013-04-15T00:00:00"/>
    <n v="704.62979999999993"/>
    <n v="1"/>
    <n v="15.72"/>
    <n v="86499"/>
    <s v="No Discount"/>
  </r>
  <r>
    <n v="24275"/>
    <s v="Medium"/>
    <n v="0.08"/>
    <n v="8.69"/>
    <n v="2.99"/>
    <n v="3168"/>
    <s v="Nicholas Donnelly"/>
    <x v="0"/>
    <x v="0"/>
    <s v="Office Supplies"/>
    <s v="Binders and Binder Accessories"/>
    <s v="Small Box"/>
    <s v="Cardinal Slant-D® Ring Binder, Heavy Gauge Vinyl"/>
    <n v="0.39"/>
    <x v="3"/>
    <s v="Florida"/>
    <s v="Port Charlotte"/>
    <n v="33952"/>
    <d v="2013-04-13T00:00:00"/>
    <d v="2013-04-15T00:00:00"/>
    <n v="-90.314000000000007"/>
    <n v="9"/>
    <n v="78.459999999999994"/>
    <n v="86499"/>
    <s v="Medium"/>
  </r>
  <r>
    <n v="24276"/>
    <s v="Medium"/>
    <n v="0.04"/>
    <n v="20.99"/>
    <n v="0.99"/>
    <n v="3168"/>
    <s v="Nicholas Donnelly"/>
    <x v="0"/>
    <x v="0"/>
    <s v="Technology"/>
    <s v="Telephones and Communication"/>
    <s v="Wrap Bag"/>
    <s v="Accessory21"/>
    <n v="0.37"/>
    <x v="3"/>
    <s v="Florida"/>
    <s v="Port Charlotte"/>
    <n v="33952"/>
    <d v="2013-04-13T00:00:00"/>
    <d v="2013-04-15T00:00:00"/>
    <n v="149.346"/>
    <n v="3"/>
    <n v="54.98"/>
    <n v="86499"/>
    <s v="Low"/>
  </r>
  <r>
    <n v="25683"/>
    <s v="Critical"/>
    <n v="0.08"/>
    <n v="7.28"/>
    <n v="11.15"/>
    <n v="3169"/>
    <s v="Janice Boswell"/>
    <x v="1"/>
    <x v="2"/>
    <s v="Office Supplies"/>
    <s v="Paper"/>
    <s v="Small Box"/>
    <s v="Array® Parchment Paper, Assorted Colors"/>
    <n v="0.37"/>
    <x v="3"/>
    <s v="Florida"/>
    <s v="Port Orange"/>
    <n v="32127"/>
    <d v="2010-04-13T00:00:00"/>
    <d v="2010-04-14T00:00:00"/>
    <n v="-44.415000000000006"/>
    <n v="1"/>
    <n v="14.66"/>
    <n v="86490"/>
    <s v="Medium"/>
  </r>
  <r>
    <n v="25070"/>
    <s v="Medium"/>
    <n v="0.1"/>
    <n v="48.91"/>
    <n v="35"/>
    <n v="3169"/>
    <s v="Janice Boswell"/>
    <x v="0"/>
    <x v="2"/>
    <s v="Office Supplies"/>
    <s v="Storage &amp; Organization"/>
    <s v="Large Box"/>
    <s v="Tennsco Industrial Shelving"/>
    <n v="0.83"/>
    <x v="3"/>
    <s v="Florida"/>
    <s v="Port Orange"/>
    <n v="32127"/>
    <d v="2012-03-11T00:00:00"/>
    <d v="2012-03-13T00:00:00"/>
    <n v="-140.21"/>
    <n v="8"/>
    <n v="368.85"/>
    <n v="86494"/>
    <s v="Medium"/>
  </r>
  <r>
    <n v="25333"/>
    <s v="Low"/>
    <n v="0.04"/>
    <n v="12.22"/>
    <n v="2.85"/>
    <n v="3169"/>
    <s v="Janice Boswell"/>
    <x v="0"/>
    <x v="2"/>
    <s v="Furniture"/>
    <s v="Office Furnishings"/>
    <s v="Small Pack"/>
    <s v="Aluminum Document Frame"/>
    <n v="0.55000000000000004"/>
    <x v="3"/>
    <s v="Florida"/>
    <s v="Port Orange"/>
    <n v="32127"/>
    <d v="2013-02-10T00:00:00"/>
    <d v="2013-02-17T00:00:00"/>
    <n v="-48.341999999999999"/>
    <n v="1"/>
    <n v="12.77"/>
    <n v="86497"/>
    <s v="Low"/>
  </r>
  <r>
    <n v="26055"/>
    <s v="Medium"/>
    <n v="0.1"/>
    <n v="7.28"/>
    <n v="5.47"/>
    <n v="3170"/>
    <s v="Lawrence Haas"/>
    <x v="0"/>
    <x v="0"/>
    <s v="Office Supplies"/>
    <s v="Paper"/>
    <s v="Small Box"/>
    <s v="Southworth Structures Collection™"/>
    <n v="0.35"/>
    <x v="3"/>
    <s v="Florida"/>
    <s v="Port Saint Lucie"/>
    <n v="34952"/>
    <d v="2010-02-13T00:00:00"/>
    <d v="2010-02-13T00:00:00"/>
    <n v="167.334"/>
    <n v="12"/>
    <n v="83.14"/>
    <n v="86489"/>
    <s v="Medium"/>
  </r>
  <r>
    <n v="21778"/>
    <s v="Not Specified"/>
    <n v="0.02"/>
    <n v="15.67"/>
    <n v="1.39"/>
    <n v="3172"/>
    <s v="Gilbert Washington"/>
    <x v="0"/>
    <x v="1"/>
    <s v="Office Supplies"/>
    <s v="Envelopes"/>
    <s v="Small Box"/>
    <s v="#10 White Business Envelopes,4 1/8 x 9 1/2"/>
    <n v="0.38"/>
    <x v="1"/>
    <s v="California"/>
    <s v="Twentynine Palms"/>
    <n v="92277"/>
    <d v="2012-05-20T00:00:00"/>
    <d v="2012-05-21T00:00:00"/>
    <n v="194.54549999999998"/>
    <n v="17"/>
    <n v="281.95"/>
    <n v="86807"/>
    <s v="Low"/>
  </r>
  <r>
    <n v="21779"/>
    <s v="Not Specified"/>
    <n v="7.0000000000000007E-2"/>
    <n v="51.65"/>
    <n v="18.45"/>
    <n v="3172"/>
    <s v="Gilbert Washington"/>
    <x v="0"/>
    <x v="1"/>
    <s v="Furniture"/>
    <s v="Office Furnishings"/>
    <s v="Medium Box"/>
    <s v="Deflect-o EconoMat Nonstudded, No Bevel Mat"/>
    <n v="0.65"/>
    <x v="1"/>
    <s v="California"/>
    <s v="Twentynine Palms"/>
    <n v="92277"/>
    <d v="2012-05-20T00:00:00"/>
    <d v="2012-05-22T00:00:00"/>
    <n v="63.88"/>
    <n v="11"/>
    <n v="556.76"/>
    <n v="86807"/>
    <s v="Medium"/>
  </r>
  <r>
    <n v="21780"/>
    <s v="Not Specified"/>
    <n v="0.04"/>
    <n v="125.99"/>
    <n v="8.99"/>
    <n v="3172"/>
    <s v="Gilbert Washington"/>
    <x v="1"/>
    <x v="1"/>
    <s v="Technology"/>
    <s v="Telephones and Communication"/>
    <s v="Small Box"/>
    <s v="5170i"/>
    <n v="0.56999999999999995"/>
    <x v="1"/>
    <s v="California"/>
    <s v="Twentynine Palms"/>
    <n v="92277"/>
    <d v="2012-05-20T00:00:00"/>
    <d v="2012-05-21T00:00:00"/>
    <n v="-176.05500000000001"/>
    <n v="4"/>
    <n v="419.98"/>
    <n v="86807"/>
    <s v="Low"/>
  </r>
  <r>
    <n v="25948"/>
    <s v="High"/>
    <n v="0.09"/>
    <n v="1.68"/>
    <n v="1"/>
    <n v="3172"/>
    <s v="Gilbert Washington"/>
    <x v="0"/>
    <x v="1"/>
    <s v="Office Supplies"/>
    <s v="Pens &amp; Art Supplies"/>
    <s v="Wrap Bag"/>
    <s v="Prang Dustless Chalk Sticks"/>
    <n v="0.35"/>
    <x v="1"/>
    <s v="California"/>
    <s v="Twentynine Palms"/>
    <n v="92277"/>
    <d v="2013-05-29T00:00:00"/>
    <d v="2013-05-30T00:00:00"/>
    <n v="-4.5599999999999996"/>
    <n v="16"/>
    <n v="25.02"/>
    <n v="86809"/>
    <s v="Medium"/>
  </r>
  <r>
    <n v="21127"/>
    <s v="Not Specified"/>
    <n v="0.04"/>
    <n v="270.98"/>
    <n v="50"/>
    <n v="3172"/>
    <s v="Gilbert Washington"/>
    <x v="2"/>
    <x v="1"/>
    <s v="Furniture"/>
    <s v="Chairs &amp; Chairmats"/>
    <s v="Jumbo Drum"/>
    <s v="Global Enterprise Series Seating High-Back Swivel/Tilt Chairs"/>
    <n v="0.77"/>
    <x v="1"/>
    <s v="California"/>
    <s v="Twentynine Palms"/>
    <n v="92277"/>
    <d v="2013-07-21T00:00:00"/>
    <d v="2013-07-22T00:00:00"/>
    <n v="-414.77760000000001"/>
    <n v="1"/>
    <n v="280.45"/>
    <n v="86810"/>
    <s v="Low"/>
  </r>
  <r>
    <n v="18651"/>
    <s v="Not Specified"/>
    <n v="0.02"/>
    <n v="90.48"/>
    <n v="19.989999999999998"/>
    <n v="3172"/>
    <s v="Gilbert Washington"/>
    <x v="0"/>
    <x v="1"/>
    <s v="Office Supplies"/>
    <s v="Envelopes"/>
    <s v="Small Box"/>
    <s v="Tyvek® Side-Opening Peel &amp; Seel® Expanding Envelopes"/>
    <n v="0.4"/>
    <x v="1"/>
    <s v="California"/>
    <s v="Twentynine Palms"/>
    <n v="92277"/>
    <d v="2013-09-03T00:00:00"/>
    <d v="2013-09-05T00:00:00"/>
    <n v="799.1028"/>
    <n v="13"/>
    <n v="1209.22"/>
    <n v="86811"/>
    <s v="Low"/>
  </r>
  <r>
    <n v="18178"/>
    <s v="Critical"/>
    <n v="0.01"/>
    <n v="70.97"/>
    <n v="3.5"/>
    <n v="3173"/>
    <s v="Arthur G Griffith"/>
    <x v="1"/>
    <x v="1"/>
    <s v="Office Supplies"/>
    <s v="Appliances"/>
    <s v="Small Box"/>
    <s v="Tripp Lite Isotel 8 Ultra 8 Outlet Metal Surge"/>
    <n v="0.59"/>
    <x v="2"/>
    <s v="Connecticut"/>
    <s v="Stamford"/>
    <n v="6903"/>
    <d v="2013-02-14T00:00:00"/>
    <d v="2013-02-15T00:00:00"/>
    <n v="57.1"/>
    <n v="2"/>
    <n v="147.61000000000001"/>
    <n v="86808"/>
    <s v="Low"/>
  </r>
  <r>
    <n v="18177"/>
    <s v="Critical"/>
    <n v="0.02"/>
    <n v="4.91"/>
    <n v="0.5"/>
    <n v="3174"/>
    <s v="Norman Douglas"/>
    <x v="0"/>
    <x v="1"/>
    <s v="Office Supplies"/>
    <s v="Labels"/>
    <s v="Small Box"/>
    <s v="Avery 493"/>
    <n v="0.36"/>
    <x v="2"/>
    <s v="New Hampshire"/>
    <s v="Derry"/>
    <n v="3038"/>
    <d v="2013-02-14T00:00:00"/>
    <d v="2013-02-16T00:00:00"/>
    <n v="20.720700000000001"/>
    <n v="6"/>
    <n v="30.03"/>
    <n v="86808"/>
    <s v="Low"/>
  </r>
  <r>
    <n v="21961"/>
    <s v="High"/>
    <n v="0.06"/>
    <n v="10.97"/>
    <n v="6.5"/>
    <n v="3176"/>
    <s v="Jackie McCullough"/>
    <x v="0"/>
    <x v="3"/>
    <s v="Technology"/>
    <s v="Computer Peripherals"/>
    <s v="Small Box"/>
    <s v="Micro Innovations 104 Keyboard"/>
    <n v="0.64"/>
    <x v="3"/>
    <s v="Florida"/>
    <s v="Jacksonville"/>
    <n v="32216"/>
    <d v="2010-11-04T00:00:00"/>
    <d v="2010-11-06T00:00:00"/>
    <n v="65.597999999999999"/>
    <n v="19"/>
    <n v="215.25"/>
    <n v="90820"/>
    <s v="Medium"/>
  </r>
  <r>
    <n v="20964"/>
    <s v="Low"/>
    <n v="0.02"/>
    <n v="58.14"/>
    <n v="36.61"/>
    <n v="3176"/>
    <s v="Jackie McCullough"/>
    <x v="2"/>
    <x v="3"/>
    <s v="Furniture"/>
    <s v="Bookcases"/>
    <s v="Jumbo Box"/>
    <s v="O'Sullivan 3-Shelf Heavy-Duty Bookcases"/>
    <n v="0.61"/>
    <x v="3"/>
    <s v="Florida"/>
    <s v="Jacksonville"/>
    <n v="32216"/>
    <d v="2010-12-25T00:00:00"/>
    <d v="2011-01-01T00:00:00"/>
    <n v="0.25800000000000001"/>
    <n v="22"/>
    <n v="1358.02"/>
    <n v="90821"/>
    <s v="Low"/>
  </r>
  <r>
    <n v="20965"/>
    <s v="Low"/>
    <n v="0.03"/>
    <n v="15.57"/>
    <n v="1.39"/>
    <n v="3176"/>
    <s v="Jackie McCullough"/>
    <x v="0"/>
    <x v="3"/>
    <s v="Office Supplies"/>
    <s v="Envelopes"/>
    <s v="Small Box"/>
    <s v="Park Ridge™ Embossed Executive Business Envelopes"/>
    <n v="0.38"/>
    <x v="3"/>
    <s v="Florida"/>
    <s v="Jacksonville"/>
    <n v="32216"/>
    <d v="2010-12-25T00:00:00"/>
    <d v="2011-01-01T00:00:00"/>
    <n v="63.222000000000001"/>
    <n v="22"/>
    <n v="358.84"/>
    <n v="90821"/>
    <s v="Low"/>
  </r>
  <r>
    <n v="20147"/>
    <s v="Medium"/>
    <n v="0.1"/>
    <n v="31.78"/>
    <n v="1.99"/>
    <n v="3176"/>
    <s v="Jackie McCullough"/>
    <x v="0"/>
    <x v="3"/>
    <s v="Technology"/>
    <s v="Computer Peripherals"/>
    <s v="Small Pack"/>
    <s v="Memorex 4.7GB DVD-RAM, 3/Pack"/>
    <n v="0.42"/>
    <x v="3"/>
    <s v="Florida"/>
    <s v="Jacksonville"/>
    <n v="32216"/>
    <d v="2011-09-17T00:00:00"/>
    <d v="2011-09-19T00:00:00"/>
    <n v="-14.532"/>
    <n v="12"/>
    <n v="353.52"/>
    <n v="90822"/>
    <s v="Medium"/>
  </r>
  <r>
    <n v="20609"/>
    <s v="Critical"/>
    <n v="0.04"/>
    <n v="5.98"/>
    <n v="10.39"/>
    <n v="3176"/>
    <s v="Jackie McCullough"/>
    <x v="1"/>
    <x v="3"/>
    <s v="Office Supplies"/>
    <s v="Paper"/>
    <s v="Small Box"/>
    <s v="Xerox 1895"/>
    <n v="0.4"/>
    <x v="3"/>
    <s v="Florida"/>
    <s v="Jacksonville"/>
    <n v="32216"/>
    <d v="2013-12-16T00:00:00"/>
    <d v="2013-12-17T00:00:00"/>
    <n v="-42.756"/>
    <n v="16"/>
    <n v="102.11"/>
    <n v="90825"/>
    <s v="Low"/>
  </r>
  <r>
    <n v="24493"/>
    <s v="Not Specified"/>
    <n v="0.1"/>
    <n v="62.18"/>
    <n v="10.84"/>
    <n v="3177"/>
    <s v="Laurie Petty"/>
    <x v="0"/>
    <x v="3"/>
    <s v="Furniture"/>
    <s v="Office Furnishings"/>
    <s v="Medium Box"/>
    <s v="Deflect-o Glass Clear Studded Chair Mats"/>
    <n v="0.63"/>
    <x v="3"/>
    <s v="Florida"/>
    <s v="Jupiter"/>
    <n v="33458"/>
    <d v="2010-03-14T00:00:00"/>
    <d v="2010-03-16T00:00:00"/>
    <n v="-29.666000000000004"/>
    <n v="9"/>
    <n v="511.57"/>
    <n v="90818"/>
    <s v="Medium"/>
  </r>
  <r>
    <n v="22086"/>
    <s v="Critical"/>
    <n v="0.06"/>
    <n v="1.68"/>
    <n v="1"/>
    <n v="3177"/>
    <s v="Laurie Petty"/>
    <x v="0"/>
    <x v="3"/>
    <s v="Office Supplies"/>
    <s v="Pens &amp; Art Supplies"/>
    <s v="Wrap Bag"/>
    <s v="Prang Dustless Chalk Sticks"/>
    <n v="0.35"/>
    <x v="3"/>
    <s v="Florida"/>
    <s v="Jupiter"/>
    <n v="33458"/>
    <d v="2010-03-31T00:00:00"/>
    <d v="2010-04-02T00:00:00"/>
    <n v="-1319.5"/>
    <n v="5"/>
    <n v="8.65"/>
    <n v="90819"/>
    <s v="Medium"/>
  </r>
  <r>
    <n v="25378"/>
    <s v="Low"/>
    <n v="0.05"/>
    <n v="3.98"/>
    <n v="0.7"/>
    <n v="3177"/>
    <s v="Laurie Petty"/>
    <x v="0"/>
    <x v="3"/>
    <s v="Office Supplies"/>
    <s v="Pens &amp; Art Supplies"/>
    <s v="Wrap Bag"/>
    <s v="4009® Highlighters by Sanford"/>
    <n v="0.52"/>
    <x v="3"/>
    <s v="Florida"/>
    <s v="Jupiter"/>
    <n v="33458"/>
    <d v="2013-01-21T00:00:00"/>
    <d v="2013-01-25T00:00:00"/>
    <n v="-621.79600000000005"/>
    <n v="10"/>
    <n v="41.03"/>
    <n v="90823"/>
    <s v="Low"/>
  </r>
  <r>
    <n v="26308"/>
    <s v="High"/>
    <n v="0.09"/>
    <n v="23.99"/>
    <n v="6.3"/>
    <n v="3177"/>
    <s v="Laurie Petty"/>
    <x v="0"/>
    <x v="3"/>
    <s v="Technology"/>
    <s v="Office Machines"/>
    <s v="Medium Box"/>
    <s v="TI 36X Solar Scientific Calculator"/>
    <n v="0.38"/>
    <x v="3"/>
    <s v="Florida"/>
    <s v="Jupiter"/>
    <n v="33458"/>
    <d v="2013-08-29T00:00:00"/>
    <d v="2013-08-31T00:00:00"/>
    <n v="12.257999999999999"/>
    <n v="23"/>
    <n v="515.37"/>
    <n v="90824"/>
    <s v="Medium"/>
  </r>
  <r>
    <n v="21554"/>
    <s v="Low"/>
    <n v="7.0000000000000007E-2"/>
    <n v="35.44"/>
    <n v="7.5"/>
    <n v="3179"/>
    <s v="Marie Pittman"/>
    <x v="0"/>
    <x v="0"/>
    <s v="Office Supplies"/>
    <s v="Paper"/>
    <s v="Small Box"/>
    <s v="Xerox 1906"/>
    <n v="0.38"/>
    <x v="0"/>
    <s v="Minnesota"/>
    <s v="Owatonna"/>
    <n v="55060"/>
    <d v="2010-06-12T00:00:00"/>
    <d v="2010-06-19T00:00:00"/>
    <n v="262.2"/>
    <n v="11"/>
    <n v="380"/>
    <n v="86989"/>
    <s v="Medium"/>
  </r>
  <r>
    <n v="23695"/>
    <s v="Medium"/>
    <n v="0.08"/>
    <n v="4.9800000000000004"/>
    <n v="4.32"/>
    <n v="3179"/>
    <s v="Marie Pittman"/>
    <x v="1"/>
    <x v="0"/>
    <s v="Technology"/>
    <s v="Computer Peripherals"/>
    <s v="Small Pack"/>
    <s v="DS/HD IBM Formatted Diskettes, 10/Pack - Staples"/>
    <n v="0.64"/>
    <x v="0"/>
    <s v="Minnesota"/>
    <s v="Owatonna"/>
    <n v="55060"/>
    <d v="2011-10-12T00:00:00"/>
    <d v="2011-10-13T00:00:00"/>
    <n v="-22.571999999999999"/>
    <n v="2"/>
    <n v="14.53"/>
    <n v="86990"/>
    <s v="Medium"/>
  </r>
  <r>
    <n v="24645"/>
    <s v="Medium"/>
    <n v="0.04"/>
    <n v="70.89"/>
    <n v="89.3"/>
    <n v="3179"/>
    <s v="Marie Pittman"/>
    <x v="2"/>
    <x v="0"/>
    <s v="Furniture"/>
    <s v="Tables"/>
    <s v="Jumbo Box"/>
    <s v="KI Conference Tables"/>
    <n v="0.69"/>
    <x v="0"/>
    <s v="Minnesota"/>
    <s v="Owatonna"/>
    <n v="55060"/>
    <d v="2011-12-29T00:00:00"/>
    <d v="2011-12-30T00:00:00"/>
    <n v="-465.62400000000002"/>
    <n v="6"/>
    <n v="446.6"/>
    <n v="86992"/>
    <s v="Low"/>
  </r>
  <r>
    <n v="18206"/>
    <s v="High"/>
    <n v="0.09"/>
    <n v="100.98"/>
    <n v="26.22"/>
    <n v="3179"/>
    <s v="Marie Pittman"/>
    <x v="2"/>
    <x v="0"/>
    <s v="Furniture"/>
    <s v="Bookcases"/>
    <s v="Jumbo Box"/>
    <s v="Hon 4-Shelf Metal Bookcases"/>
    <n v="0.6"/>
    <x v="0"/>
    <s v="Minnesota"/>
    <s v="Owatonna"/>
    <n v="55060"/>
    <d v="2013-06-17T00:00:00"/>
    <d v="2013-06-19T00:00:00"/>
    <n v="505.38"/>
    <n v="18"/>
    <n v="1796.21"/>
    <n v="86993"/>
    <s v="Medium"/>
  </r>
  <r>
    <n v="24644"/>
    <s v="Medium"/>
    <n v="0.02"/>
    <n v="19.98"/>
    <n v="8.68"/>
    <n v="3179"/>
    <s v="Marie Pittman"/>
    <x v="0"/>
    <x v="0"/>
    <s v="Office Supplies"/>
    <s v="Paper"/>
    <s v="Small Box"/>
    <s v="Southworth 25% Cotton Premium Laser Paper and Envelopes"/>
    <n v="0.37"/>
    <x v="0"/>
    <s v="Minnesota"/>
    <s v="Owatonna"/>
    <n v="55060"/>
    <d v="2013-12-29T00:00:00"/>
    <d v="2013-12-30T00:00:00"/>
    <n v="111.50464000000001"/>
    <n v="12"/>
    <n v="246.36"/>
    <n v="86996"/>
    <s v="Low"/>
  </r>
  <r>
    <n v="25201"/>
    <s v="High"/>
    <n v="0.08"/>
    <n v="5.89"/>
    <n v="5.57"/>
    <n v="3180"/>
    <s v="Brenda Cobb"/>
    <x v="0"/>
    <x v="0"/>
    <s v="Furniture"/>
    <s v="Office Furnishings"/>
    <s v="Small Box"/>
    <s v="Eldon Wave Desk Accessories"/>
    <n v="0.41"/>
    <x v="0"/>
    <s v="Minnesota"/>
    <s v="Plymouth"/>
    <n v="55441"/>
    <d v="2013-08-07T00:00:00"/>
    <d v="2013-08-09T00:00:00"/>
    <n v="-30.723039999999997"/>
    <n v="18"/>
    <n v="100.4"/>
    <n v="86994"/>
    <s v="Medium"/>
  </r>
  <r>
    <n v="25202"/>
    <s v="High"/>
    <n v="0.1"/>
    <n v="124.49"/>
    <n v="51.94"/>
    <n v="3180"/>
    <s v="Brenda Cobb"/>
    <x v="2"/>
    <x v="0"/>
    <s v="Furniture"/>
    <s v="Tables"/>
    <s v="Jumbo Box"/>
    <s v="Bevis 36 x 72 Conference Tables"/>
    <n v="0.63"/>
    <x v="0"/>
    <s v="Minnesota"/>
    <s v="Plymouth"/>
    <n v="55441"/>
    <d v="2013-08-07T00:00:00"/>
    <d v="2013-08-08T00:00:00"/>
    <n v="-290.04652800000002"/>
    <n v="18"/>
    <n v="2083.7800000000002"/>
    <n v="86994"/>
    <s v="Medium"/>
  </r>
  <r>
    <n v="25195"/>
    <s v="Not Specified"/>
    <n v="0.1"/>
    <n v="80.97"/>
    <n v="33.6"/>
    <n v="3180"/>
    <s v="Brenda Cobb"/>
    <x v="2"/>
    <x v="0"/>
    <s v="Technology"/>
    <s v="Office Machines"/>
    <s v="Jumbo Drum"/>
    <s v="Lexmark Z25 Color Inkjet Printer"/>
    <n v="0.37"/>
    <x v="0"/>
    <s v="Minnesota"/>
    <s v="Plymouth"/>
    <n v="55441"/>
    <d v="2013-10-04T00:00:00"/>
    <d v="2013-10-06T00:00:00"/>
    <n v="-9.4481999999999999"/>
    <n v="16"/>
    <n v="1183.8900000000001"/>
    <n v="86995"/>
    <s v="Medium"/>
  </r>
  <r>
    <n v="25196"/>
    <s v="Not Specified"/>
    <n v="7.0000000000000007E-2"/>
    <n v="9.06"/>
    <n v="9.86"/>
    <n v="3180"/>
    <s v="Brenda Cobb"/>
    <x v="0"/>
    <x v="0"/>
    <s v="Office Supplies"/>
    <s v="Paper"/>
    <s v="Small Box"/>
    <s v="Southworth 25% Cotton Linen-Finish Paper &amp; Envelopes"/>
    <n v="0.4"/>
    <x v="0"/>
    <s v="Minnesota"/>
    <s v="Plymouth"/>
    <n v="55441"/>
    <d v="2013-10-04T00:00:00"/>
    <d v="2013-10-06T00:00:00"/>
    <n v="-117.86"/>
    <n v="13"/>
    <n v="123.43"/>
    <n v="86995"/>
    <s v="Medium"/>
  </r>
  <r>
    <n v="25852"/>
    <s v="Medium"/>
    <n v="0.04"/>
    <n v="140.97999999999999"/>
    <n v="36.090000000000003"/>
    <n v="3181"/>
    <s v="Herbert Cline"/>
    <x v="2"/>
    <x v="0"/>
    <s v="Furniture"/>
    <s v="Bookcases"/>
    <s v="Jumbo Box"/>
    <s v="Sauder Forest Hills Library, Woodland Oak Finish"/>
    <n v="0.77"/>
    <x v="0"/>
    <s v="Minnesota"/>
    <s v="Richfield"/>
    <n v="55423"/>
    <d v="2011-11-13T00:00:00"/>
    <d v="2011-11-15T00:00:00"/>
    <n v="64.060000000000059"/>
    <n v="7"/>
    <n v="978.97"/>
    <n v="86991"/>
    <s v="Low"/>
  </r>
  <r>
    <n v="25853"/>
    <s v="Medium"/>
    <n v="0.1"/>
    <n v="1.81"/>
    <n v="1.56"/>
    <n v="3181"/>
    <s v="Herbert Cline"/>
    <x v="0"/>
    <x v="0"/>
    <s v="Office Supplies"/>
    <s v="Rubber Bands"/>
    <s v="Wrap Bag"/>
    <s v="Colored Push Pins"/>
    <n v="0.49"/>
    <x v="0"/>
    <s v="Minnesota"/>
    <s v="Richfield"/>
    <n v="55423"/>
    <d v="2011-11-13T00:00:00"/>
    <d v="2011-11-14T00:00:00"/>
    <n v="8.26400000000001"/>
    <n v="41"/>
    <n v="68.12"/>
    <n v="86991"/>
    <s v="Medium"/>
  </r>
  <r>
    <n v="19984"/>
    <s v="Not Specified"/>
    <n v="0.03"/>
    <n v="41.94"/>
    <n v="2.99"/>
    <n v="3183"/>
    <s v="Bruce H Burgess"/>
    <x v="0"/>
    <x v="1"/>
    <s v="Office Supplies"/>
    <s v="Binders and Binder Accessories"/>
    <s v="Small Box"/>
    <s v="Avery Trapezoid Extra Heavy Duty 4&quot; Binders"/>
    <n v="0.35"/>
    <x v="0"/>
    <s v="Texas"/>
    <s v="Plano"/>
    <n v="75023"/>
    <d v="2011-03-07T00:00:00"/>
    <d v="2011-03-10T00:00:00"/>
    <n v="60.630299999999998"/>
    <n v="2"/>
    <n v="87.87"/>
    <n v="90692"/>
    <s v="Low"/>
  </r>
  <r>
    <n v="19985"/>
    <s v="Not Specified"/>
    <n v="0.08"/>
    <n v="4.28"/>
    <n v="6.72"/>
    <n v="3183"/>
    <s v="Bruce H Burgess"/>
    <x v="0"/>
    <x v="1"/>
    <s v="Office Supplies"/>
    <s v="Paper"/>
    <s v="Small Box"/>
    <s v="Xerox 1927"/>
    <n v="0.4"/>
    <x v="0"/>
    <s v="Texas"/>
    <s v="Plano"/>
    <n v="75023"/>
    <d v="2011-03-07T00:00:00"/>
    <d v="2011-03-08T00:00:00"/>
    <n v="-69.34"/>
    <n v="4"/>
    <n v="18.53"/>
    <n v="90692"/>
    <s v="Medium"/>
  </r>
  <r>
    <n v="19986"/>
    <s v="Not Specified"/>
    <n v="0.09"/>
    <n v="4.28"/>
    <n v="5.74"/>
    <n v="3183"/>
    <s v="Bruce H Burgess"/>
    <x v="0"/>
    <x v="1"/>
    <s v="Office Supplies"/>
    <s v="Paper"/>
    <s v="Small Box"/>
    <s v="Xerox 1953"/>
    <n v="0.4"/>
    <x v="0"/>
    <s v="Texas"/>
    <s v="Plano"/>
    <n v="75023"/>
    <d v="2011-03-07T00:00:00"/>
    <d v="2011-03-09T00:00:00"/>
    <n v="-148.87"/>
    <n v="11"/>
    <n v="47.67"/>
    <n v="90692"/>
    <s v="Medium"/>
  </r>
  <r>
    <n v="22208"/>
    <s v="Medium"/>
    <n v="0.03"/>
    <n v="160.97999999999999"/>
    <n v="35.020000000000003"/>
    <n v="3184"/>
    <s v="Irene Conway"/>
    <x v="2"/>
    <x v="1"/>
    <s v="Furniture"/>
    <s v="Bookcases"/>
    <s v="Jumbo Box"/>
    <s v="Rush Hierlooms Collection Rich Wood Bookcases"/>
    <n v="0.72"/>
    <x v="0"/>
    <s v="Texas"/>
    <s v="Port Arthur"/>
    <n v="77642"/>
    <d v="2011-10-20T00:00:00"/>
    <d v="2011-10-21T00:00:00"/>
    <n v="436.89879999999999"/>
    <n v="19"/>
    <n v="3219.68"/>
    <n v="90693"/>
    <s v="Low"/>
  </r>
  <r>
    <n v="25163"/>
    <s v="High"/>
    <n v="0.04"/>
    <n v="4"/>
    <n v="1.3"/>
    <n v="3184"/>
    <s v="Irene Conway"/>
    <x v="0"/>
    <x v="1"/>
    <s v="Office Supplies"/>
    <s v="Paper"/>
    <s v="Wrap Bag"/>
    <s v="EcoTones® Memo Sheets"/>
    <n v="0.37"/>
    <x v="0"/>
    <s v="Texas"/>
    <s v="Port Arthur"/>
    <n v="77642"/>
    <d v="2013-11-08T00:00:00"/>
    <d v="2013-11-10T00:00:00"/>
    <n v="64.581440000000015"/>
    <n v="25"/>
    <n v="100.04"/>
    <n v="90694"/>
    <s v="Low"/>
  </r>
  <r>
    <n v="19881"/>
    <s v="High"/>
    <n v="0.06"/>
    <n v="8.5"/>
    <n v="1.99"/>
    <n v="3186"/>
    <s v="Dawn Langley Conrad"/>
    <x v="0"/>
    <x v="3"/>
    <s v="Technology"/>
    <s v="Computer Peripherals"/>
    <s v="Small Pack"/>
    <s v="Hewlett-Packard 4.7GB DVD+R Discs"/>
    <n v="0.49"/>
    <x v="3"/>
    <s v="Florida"/>
    <s v="Port Saint Lucie"/>
    <n v="34952"/>
    <d v="2011-05-23T00:00:00"/>
    <d v="2011-05-23T00:00:00"/>
    <n v="-71.343999999999994"/>
    <n v="11"/>
    <n v="92.11"/>
    <n v="89027"/>
    <s v="Medium"/>
  </r>
  <r>
    <n v="19882"/>
    <s v="High"/>
    <n v="0.04"/>
    <n v="2.1800000000000002"/>
    <n v="0.78"/>
    <n v="3186"/>
    <s v="Dawn Langley Conrad"/>
    <x v="0"/>
    <x v="3"/>
    <s v="Office Supplies"/>
    <s v="Rubber Bands"/>
    <s v="Wrap Bag"/>
    <s v="Stockwell Push Pins"/>
    <n v="0.52"/>
    <x v="3"/>
    <s v="Florida"/>
    <s v="Port Saint Lucie"/>
    <n v="34952"/>
    <d v="2011-05-23T00:00:00"/>
    <d v="2011-05-23T00:00:00"/>
    <n v="-421.19697619999999"/>
    <n v="6"/>
    <n v="13.1"/>
    <n v="89027"/>
    <s v="Low"/>
  </r>
  <r>
    <n v="19883"/>
    <s v="High"/>
    <n v="0.02"/>
    <n v="12.28"/>
    <n v="6.13"/>
    <n v="3186"/>
    <s v="Dawn Langley Conrad"/>
    <x v="0"/>
    <x v="3"/>
    <s v="Office Supplies"/>
    <s v="Storage &amp; Organization"/>
    <s v="Small Box"/>
    <s v="Recycled Eldon Regeneration Jumbo File"/>
    <n v="0.56999999999999995"/>
    <x v="3"/>
    <s v="Florida"/>
    <s v="Port Saint Lucie"/>
    <n v="34952"/>
    <d v="2011-05-23T00:00:00"/>
    <d v="2011-05-23T00:00:00"/>
    <n v="-583.38"/>
    <n v="12"/>
    <n v="156.75"/>
    <n v="89027"/>
    <s v="Low"/>
  </r>
  <r>
    <n v="18791"/>
    <s v="Critical"/>
    <n v="0.02"/>
    <n v="525.98"/>
    <n v="19.989999999999998"/>
    <n v="3186"/>
    <s v="Dawn Langley Conrad"/>
    <x v="0"/>
    <x v="3"/>
    <s v="Office Supplies"/>
    <s v="Binders and Binder Accessories"/>
    <s v="Small Box"/>
    <s v="GBC DocuBind 300 Electric Binding Machine"/>
    <n v="0.37"/>
    <x v="3"/>
    <s v="Florida"/>
    <s v="Port Saint Lucie"/>
    <n v="34952"/>
    <d v="2012-05-03T00:00:00"/>
    <d v="2012-05-05T00:00:00"/>
    <n v="697.65599999999995"/>
    <n v="2"/>
    <n v="1103.0899999999999"/>
    <n v="89029"/>
    <s v="Low"/>
  </r>
  <r>
    <n v="18792"/>
    <s v="Critical"/>
    <n v="0.1"/>
    <n v="16.510000000000002"/>
    <n v="2.99"/>
    <n v="3186"/>
    <s v="Dawn Langley Conrad"/>
    <x v="0"/>
    <x v="3"/>
    <s v="Office Supplies"/>
    <s v="Binders and Binder Accessories"/>
    <s v="Small Box"/>
    <s v="JM Magazine Binder"/>
    <n v="0.37"/>
    <x v="3"/>
    <s v="Florida"/>
    <s v="Port Saint Lucie"/>
    <n v="34952"/>
    <d v="2012-05-03T00:00:00"/>
    <d v="2012-05-05T00:00:00"/>
    <n v="6.6147"/>
    <n v="16"/>
    <n v="248.45"/>
    <n v="89029"/>
    <s v="Medium"/>
  </r>
  <r>
    <n v="18793"/>
    <s v="Critical"/>
    <n v="0.09"/>
    <n v="5.98"/>
    <n v="3.85"/>
    <n v="3186"/>
    <s v="Dawn Langley Conrad"/>
    <x v="0"/>
    <x v="3"/>
    <s v="Technology"/>
    <s v="Computer Peripherals"/>
    <s v="Small Pack"/>
    <s v="Imation 3.5&quot; IBM-Formatted Diskettes, 10/Pack"/>
    <n v="0.68"/>
    <x v="3"/>
    <s v="Florida"/>
    <s v="Port Saint Lucie"/>
    <n v="34952"/>
    <d v="2012-05-03T00:00:00"/>
    <d v="2012-05-05T00:00:00"/>
    <n v="-391.90200000000004"/>
    <n v="12"/>
    <n v="68.099999999999994"/>
    <n v="89029"/>
    <s v="Medium"/>
  </r>
  <r>
    <n v="24464"/>
    <s v="High"/>
    <n v="0.08"/>
    <n v="170.98"/>
    <n v="35.89"/>
    <n v="3187"/>
    <s v="Sidney Gilliam"/>
    <x v="2"/>
    <x v="2"/>
    <s v="Furniture"/>
    <s v="Bookcases"/>
    <s v="Jumbo Box"/>
    <s v="Rush Hierlooms Collection 1&quot; Thick Stackable Bookcases"/>
    <n v="0.66"/>
    <x v="3"/>
    <s v="Florida"/>
    <s v="Riverview"/>
    <n v="33569"/>
    <d v="2010-03-02T00:00:00"/>
    <d v="2010-03-04T00:00:00"/>
    <n v="-119.812"/>
    <n v="1"/>
    <n v="199.48"/>
    <n v="89025"/>
    <s v="Medium"/>
  </r>
  <r>
    <n v="24221"/>
    <s v="Medium"/>
    <n v="7.0000000000000007E-2"/>
    <n v="11.34"/>
    <n v="11.25"/>
    <n v="3187"/>
    <s v="Sidney Gilliam"/>
    <x v="1"/>
    <x v="3"/>
    <s v="Office Supplies"/>
    <s v="Paper"/>
    <s v="Small Box"/>
    <s v="Staples 1 Part Blank Computer Paper"/>
    <n v="0.36"/>
    <x v="3"/>
    <s v="Florida"/>
    <s v="Riverview"/>
    <n v="33569"/>
    <d v="2011-03-03T00:00:00"/>
    <d v="2011-03-05T00:00:00"/>
    <n v="-117.768"/>
    <n v="11"/>
    <n v="119.84"/>
    <n v="89026"/>
    <s v="Medium"/>
  </r>
  <r>
    <n v="25065"/>
    <s v="Medium"/>
    <n v="7.0000000000000007E-2"/>
    <n v="111.03"/>
    <n v="8.64"/>
    <n v="3187"/>
    <s v="Sidney Gilliam"/>
    <x v="0"/>
    <x v="2"/>
    <s v="Office Supplies"/>
    <s v="Storage &amp; Organization"/>
    <s v="Small Box"/>
    <s v="Fellowes Recycled Storage Drawers"/>
    <n v="0.78"/>
    <x v="3"/>
    <s v="Florida"/>
    <s v="Riverview"/>
    <n v="33569"/>
    <d v="2012-07-02T00:00:00"/>
    <d v="2012-07-02T00:00:00"/>
    <n v="-2.548"/>
    <n v="3"/>
    <n v="328.5"/>
    <n v="89030"/>
    <s v="Medium"/>
  </r>
  <r>
    <n v="24222"/>
    <s v="Medium"/>
    <n v="0.05"/>
    <n v="11.66"/>
    <n v="8.99"/>
    <n v="3187"/>
    <s v="Sidney Gilliam"/>
    <x v="0"/>
    <x v="3"/>
    <s v="Office Supplies"/>
    <s v="Pens &amp; Art Supplies"/>
    <s v="Small Pack"/>
    <s v="Boston 16765 Mini Stand Up Battery Pencil Sharpener"/>
    <n v="0.59"/>
    <x v="3"/>
    <s v="Florida"/>
    <s v="Riverview"/>
    <n v="33569"/>
    <d v="2013-03-03T00:00:00"/>
    <d v="2013-03-06T00:00:00"/>
    <n v="3.5880000000000001"/>
    <n v="6"/>
    <n v="74.12"/>
    <n v="89034"/>
    <s v="Low"/>
  </r>
  <r>
    <n v="24361"/>
    <s v="Medium"/>
    <n v="0.1"/>
    <n v="1.48"/>
    <n v="0.7"/>
    <n v="3187"/>
    <s v="Sidney Gilliam"/>
    <x v="0"/>
    <x v="3"/>
    <s v="Office Supplies"/>
    <s v="Rubber Bands"/>
    <s v="Wrap Bag"/>
    <s v="Binder Clips by OIC"/>
    <n v="0.37"/>
    <x v="3"/>
    <s v="Florida"/>
    <s v="Riverview"/>
    <n v="33569"/>
    <d v="2013-12-30T00:00:00"/>
    <d v="2013-12-30T00:00:00"/>
    <n v="-415.82799999999997"/>
    <n v="5"/>
    <n v="7.08"/>
    <n v="89038"/>
    <s v="Medium"/>
  </r>
  <r>
    <n v="19879"/>
    <s v="High"/>
    <n v="0.09"/>
    <n v="3.75"/>
    <n v="0.5"/>
    <n v="3188"/>
    <s v="Jane Clayton"/>
    <x v="0"/>
    <x v="3"/>
    <s v="Office Supplies"/>
    <s v="Labels"/>
    <s v="Small Box"/>
    <s v="Avery 510"/>
    <n v="0.37"/>
    <x v="2"/>
    <s v="New York"/>
    <s v="Port Chester"/>
    <n v="10573"/>
    <d v="2011-05-23T00:00:00"/>
    <d v="2011-05-25T00:00:00"/>
    <n v="30.36"/>
    <n v="12"/>
    <n v="44"/>
    <n v="89027"/>
    <s v="Medium"/>
  </r>
  <r>
    <n v="19880"/>
    <s v="High"/>
    <n v="0.02"/>
    <n v="65.989999999999995"/>
    <n v="4.99"/>
    <n v="3188"/>
    <s v="Jane Clayton"/>
    <x v="0"/>
    <x v="3"/>
    <s v="Technology"/>
    <s v="Telephones and Communication"/>
    <s v="Small Box"/>
    <s v="T193"/>
    <n v="0.56999999999999995"/>
    <x v="2"/>
    <s v="New York"/>
    <s v="Port Chester"/>
    <n v="10573"/>
    <d v="2011-05-23T00:00:00"/>
    <d v="2011-05-25T00:00:00"/>
    <n v="239.24699999999999"/>
    <n v="10"/>
    <n v="549.70000000000005"/>
    <n v="89027"/>
    <s v="Low"/>
  </r>
  <r>
    <n v="22906"/>
    <s v="High"/>
    <n v="0.08"/>
    <n v="4.82"/>
    <n v="5.72"/>
    <n v="3188"/>
    <s v="Jane Clayton"/>
    <x v="1"/>
    <x v="3"/>
    <s v="Furniture"/>
    <s v="Office Furnishings"/>
    <s v="Small Pack"/>
    <s v="Magna Visual Magnetic Picture Hangers"/>
    <n v="0.47"/>
    <x v="2"/>
    <s v="New York"/>
    <s v="Port Chester"/>
    <n v="10573"/>
    <d v="2011-08-09T00:00:00"/>
    <d v="2011-08-11T00:00:00"/>
    <n v="5.6027999999999993"/>
    <n v="1"/>
    <n v="8.1199999999999992"/>
    <n v="89028"/>
    <s v="Medium"/>
  </r>
  <r>
    <n v="20610"/>
    <s v="High"/>
    <n v="0.01"/>
    <n v="19.98"/>
    <n v="5.97"/>
    <n v="3188"/>
    <s v="Jane Clayton"/>
    <x v="1"/>
    <x v="2"/>
    <s v="Office Supplies"/>
    <s v="Paper"/>
    <s v="Small Box"/>
    <s v="Xerox 1936"/>
    <n v="0.38"/>
    <x v="2"/>
    <s v="New York"/>
    <s v="Port Chester"/>
    <n v="10573"/>
    <d v="2012-09-19T00:00:00"/>
    <d v="2012-09-21T00:00:00"/>
    <n v="80.73"/>
    <n v="8"/>
    <n v="165.29"/>
    <n v="89031"/>
    <s v="Low"/>
  </r>
  <r>
    <n v="20534"/>
    <s v="Low"/>
    <n v="0.03"/>
    <n v="3.75"/>
    <n v="0.5"/>
    <n v="3188"/>
    <s v="Jane Clayton"/>
    <x v="0"/>
    <x v="2"/>
    <s v="Office Supplies"/>
    <s v="Labels"/>
    <s v="Small Box"/>
    <s v="Avery 510"/>
    <n v="0.37"/>
    <x v="2"/>
    <s v="New York"/>
    <s v="Port Chester"/>
    <n v="10573"/>
    <d v="2012-09-22T00:00:00"/>
    <d v="2012-09-26T00:00:00"/>
    <n v="26.5305"/>
    <n v="10"/>
    <n v="38.450000000000003"/>
    <n v="89032"/>
    <s v="Low"/>
  </r>
  <r>
    <n v="22721"/>
    <s v="High"/>
    <n v="0.05"/>
    <n v="8.75"/>
    <n v="8.5399999999999991"/>
    <n v="3188"/>
    <s v="Jane Clayton"/>
    <x v="0"/>
    <x v="2"/>
    <s v="Furniture"/>
    <s v="Office Furnishings"/>
    <s v="Small Pack"/>
    <s v="Eldon® 400 Class™ Desk Accessories, Black Carbon"/>
    <n v="0.43"/>
    <x v="2"/>
    <s v="New York"/>
    <s v="Port Chester"/>
    <n v="10573"/>
    <d v="2013-03-01T00:00:00"/>
    <d v="2013-03-03T00:00:00"/>
    <n v="-138.38999999999999"/>
    <n v="12"/>
    <n v="106.96"/>
    <n v="89033"/>
    <s v="Low"/>
  </r>
  <r>
    <n v="22728"/>
    <s v="Not Specified"/>
    <n v="0.02"/>
    <n v="209.37"/>
    <n v="69"/>
    <n v="3188"/>
    <s v="Jane Clayton"/>
    <x v="0"/>
    <x v="1"/>
    <s v="Furniture"/>
    <s v="Tables"/>
    <s v="Large Box"/>
    <s v="Hon 2111 Invitation™ Series Corner Table"/>
    <n v="0.79"/>
    <x v="2"/>
    <s v="New York"/>
    <s v="Port Chester"/>
    <n v="10573"/>
    <d v="2013-07-16T00:00:00"/>
    <d v="2013-07-18T00:00:00"/>
    <n v="-785.5086096"/>
    <n v="6"/>
    <n v="1341.62"/>
    <n v="89035"/>
    <s v="Low"/>
  </r>
  <r>
    <n v="22801"/>
    <s v="Critical"/>
    <n v="0.06"/>
    <n v="4.13"/>
    <n v="0.99"/>
    <n v="3188"/>
    <s v="Jane Clayton"/>
    <x v="0"/>
    <x v="2"/>
    <s v="Office Supplies"/>
    <s v="Labels"/>
    <s v="Small Box"/>
    <s v="Avery 491"/>
    <n v="0.39"/>
    <x v="2"/>
    <s v="New York"/>
    <s v="Port Chester"/>
    <n v="10573"/>
    <d v="2013-08-21T00:00:00"/>
    <d v="2013-08-22T00:00:00"/>
    <n v="48.624299999999998"/>
    <n v="17"/>
    <n v="70.47"/>
    <n v="89036"/>
    <s v="Medium"/>
  </r>
  <r>
    <n v="24064"/>
    <s v="High"/>
    <n v="0.09"/>
    <n v="35.99"/>
    <n v="1.25"/>
    <n v="3188"/>
    <s v="Jane Clayton"/>
    <x v="0"/>
    <x v="2"/>
    <s v="Technology"/>
    <s v="Telephones and Communication"/>
    <s v="Small Pack"/>
    <s v="Accessory13"/>
    <n v="0.56999999999999995"/>
    <x v="2"/>
    <s v="New York"/>
    <s v="Port Chester"/>
    <n v="10573"/>
    <d v="2013-08-22T00:00:00"/>
    <d v="2013-08-23T00:00:00"/>
    <n v="394.15559999999999"/>
    <n v="19"/>
    <n v="571.24"/>
    <n v="89037"/>
    <s v="Medium"/>
  </r>
  <r>
    <n v="18114"/>
    <s v="Medium"/>
    <n v="0.09"/>
    <n v="4.9800000000000004"/>
    <n v="0.49"/>
    <n v="3190"/>
    <s v="Amy Jiang"/>
    <x v="0"/>
    <x v="0"/>
    <s v="Office Supplies"/>
    <s v="Labels"/>
    <s v="Small Box"/>
    <s v="Avery White Multi-Purpose Labels"/>
    <n v="0.39"/>
    <x v="0"/>
    <s v="Wisconsin"/>
    <s v="Sheboygan"/>
    <n v="53081"/>
    <d v="2012-07-15T00:00:00"/>
    <d v="2012-07-15T00:00:00"/>
    <n v="3.46"/>
    <n v="2"/>
    <n v="9.34"/>
    <n v="86451"/>
    <s v="Medium"/>
  </r>
  <r>
    <n v="20127"/>
    <s v="Critical"/>
    <n v="0.01"/>
    <n v="20.99"/>
    <n v="4.8099999999999996"/>
    <n v="3191"/>
    <s v="Jenny Hawkins"/>
    <x v="0"/>
    <x v="0"/>
    <s v="Technology"/>
    <s v="Telephones and Communication"/>
    <s v="Medium Box"/>
    <s v="1726 Digital Answering Machine"/>
    <n v="0.57999999999999996"/>
    <x v="0"/>
    <s v="Wisconsin"/>
    <s v="Stevens Point"/>
    <n v="54481"/>
    <d v="2010-03-18T00:00:00"/>
    <d v="2010-03-18T00:00:00"/>
    <n v="-9.1079999999999988"/>
    <n v="5"/>
    <n v="93.81"/>
    <n v="86447"/>
    <s v="Low"/>
  </r>
  <r>
    <n v="20303"/>
    <s v="High"/>
    <n v="0.09"/>
    <n v="35.94"/>
    <n v="6.66"/>
    <n v="3191"/>
    <s v="Jenny Hawkins"/>
    <x v="0"/>
    <x v="0"/>
    <s v="Office Supplies"/>
    <s v="Envelopes"/>
    <s v="Small Box"/>
    <s v="Tyvek ® Top-Opening Peel &amp; Seel ® Envelopes, Gray"/>
    <n v="0.4"/>
    <x v="0"/>
    <s v="Wisconsin"/>
    <s v="Stevens Point"/>
    <n v="54481"/>
    <d v="2010-10-10T00:00:00"/>
    <d v="2010-10-12T00:00:00"/>
    <n v="172.56439999999998"/>
    <n v="9"/>
    <n v="312.22000000000003"/>
    <n v="86448"/>
    <s v="Medium"/>
  </r>
  <r>
    <n v="20190"/>
    <s v="Critical"/>
    <n v="0.03"/>
    <n v="3.78"/>
    <n v="0.71"/>
    <n v="3191"/>
    <s v="Jenny Hawkins"/>
    <x v="0"/>
    <x v="0"/>
    <s v="Office Supplies"/>
    <s v="Rubber Bands"/>
    <s v="Wrap Bag"/>
    <s v="Staples Bulldog Clip"/>
    <n v="0.39"/>
    <x v="0"/>
    <s v="Wisconsin"/>
    <s v="Stevens Point"/>
    <n v="54481"/>
    <d v="2012-04-13T00:00:00"/>
    <d v="2012-04-15T00:00:00"/>
    <n v="13.034099999999999"/>
    <n v="5"/>
    <n v="18.89"/>
    <n v="86449"/>
    <s v="Low"/>
  </r>
  <r>
    <n v="22918"/>
    <s v="Medium"/>
    <n v="0.04"/>
    <n v="11.97"/>
    <n v="4.9800000000000004"/>
    <n v="3191"/>
    <s v="Jenny Hawkins"/>
    <x v="0"/>
    <x v="0"/>
    <s v="Office Supplies"/>
    <s v="Appliances"/>
    <s v="Small Box"/>
    <s v="Staples 6 Outlet Surge"/>
    <n v="0.57999999999999996"/>
    <x v="0"/>
    <s v="Wisconsin"/>
    <s v="Stevens Point"/>
    <n v="54481"/>
    <d v="2013-06-08T00:00:00"/>
    <d v="2013-06-08T00:00:00"/>
    <n v="-13.103999999999999"/>
    <n v="4"/>
    <n v="50.72"/>
    <n v="86453"/>
    <s v="Low"/>
  </r>
  <r>
    <n v="23219"/>
    <s v="Medium"/>
    <n v="0.02"/>
    <n v="113.98"/>
    <n v="30"/>
    <n v="3192"/>
    <s v="Melanie Ray"/>
    <x v="2"/>
    <x v="0"/>
    <s v="Furniture"/>
    <s v="Chairs &amp; Chairmats"/>
    <s v="Jumbo Drum"/>
    <s v="Hon Comfortask® Task/Swivel Chairs"/>
    <n v="0.69"/>
    <x v="0"/>
    <s v="Wisconsin"/>
    <s v="Sun Prairie"/>
    <n v="53590"/>
    <d v="2012-05-22T00:00:00"/>
    <d v="2012-05-24T00:00:00"/>
    <n v="182.53"/>
    <n v="15"/>
    <n v="1787.57"/>
    <n v="86450"/>
    <s v="Low"/>
  </r>
  <r>
    <n v="23220"/>
    <s v="Medium"/>
    <n v="0.04"/>
    <n v="65.989999999999995"/>
    <n v="8.8000000000000007"/>
    <n v="3192"/>
    <s v="Melanie Ray"/>
    <x v="0"/>
    <x v="0"/>
    <s v="Technology"/>
    <s v="Telephones and Communication"/>
    <s v="Small Box"/>
    <s v="6120"/>
    <n v="0.57999999999999996"/>
    <x v="0"/>
    <s v="Wisconsin"/>
    <s v="Sun Prairie"/>
    <n v="53590"/>
    <d v="2012-05-22T00:00:00"/>
    <d v="2012-05-24T00:00:00"/>
    <n v="447.12"/>
    <n v="18"/>
    <n v="1001.33"/>
    <n v="86450"/>
    <s v="Low"/>
  </r>
  <r>
    <n v="23949"/>
    <s v="Not Specified"/>
    <n v="0.09"/>
    <n v="11.5"/>
    <n v="7.19"/>
    <n v="3192"/>
    <s v="Melanie Ray"/>
    <x v="1"/>
    <x v="0"/>
    <s v="Office Supplies"/>
    <s v="Binders and Binder Accessories"/>
    <s v="Small Box"/>
    <s v="Ibico Covers for Plastic or Wire Binding Elements"/>
    <n v="0.4"/>
    <x v="0"/>
    <s v="Wisconsin"/>
    <s v="Sun Prairie"/>
    <n v="53590"/>
    <d v="2013-04-01T00:00:00"/>
    <d v="2013-04-02T00:00:00"/>
    <n v="-33.189"/>
    <n v="6"/>
    <n v="69.209999999999994"/>
    <n v="86452"/>
    <s v="Medium"/>
  </r>
  <r>
    <n v="23950"/>
    <s v="Not Specified"/>
    <n v="0.1"/>
    <n v="100.97"/>
    <n v="7.18"/>
    <n v="3192"/>
    <s v="Melanie Ray"/>
    <x v="0"/>
    <x v="0"/>
    <s v="Technology"/>
    <s v="Computer Peripherals"/>
    <s v="Small Box"/>
    <s v="Gyration Ultra Cordless Optical Suite"/>
    <n v="0.46"/>
    <x v="0"/>
    <s v="Wisconsin"/>
    <s v="Sun Prairie"/>
    <n v="53590"/>
    <d v="2013-04-01T00:00:00"/>
    <d v="2013-04-02T00:00:00"/>
    <n v="236.61"/>
    <n v="4"/>
    <n v="385.3"/>
    <n v="86452"/>
    <s v="Medium"/>
  </r>
  <r>
    <n v="23951"/>
    <s v="Not Specified"/>
    <n v="7.0000000000000007E-2"/>
    <n v="99.99"/>
    <n v="19.989999999999998"/>
    <n v="3192"/>
    <s v="Melanie Ray"/>
    <x v="0"/>
    <x v="0"/>
    <s v="Technology"/>
    <s v="Office Machines"/>
    <s v="Small Box"/>
    <s v="AT&amp;T 2230 Dual Handset Phone With Caller ID/Call Waiting"/>
    <n v="0.52"/>
    <x v="0"/>
    <s v="Wisconsin"/>
    <s v="Sun Prairie"/>
    <n v="53590"/>
    <d v="2013-04-01T00:00:00"/>
    <d v="2013-04-02T00:00:00"/>
    <n v="231.49"/>
    <n v="6"/>
    <n v="596.63"/>
    <n v="86452"/>
    <s v="Medium"/>
  </r>
  <r>
    <n v="22919"/>
    <s v="Medium"/>
    <n v="0.08"/>
    <n v="195.99"/>
    <n v="4.2"/>
    <n v="3192"/>
    <s v="Melanie Ray"/>
    <x v="0"/>
    <x v="0"/>
    <s v="Technology"/>
    <s v="Telephones and Communication"/>
    <s v="Small Box"/>
    <s v="T65"/>
    <n v="0.56000000000000005"/>
    <x v="0"/>
    <s v="Wisconsin"/>
    <s v="Sun Prairie"/>
    <n v="53590"/>
    <d v="2013-06-08T00:00:00"/>
    <d v="2013-06-09T00:00:00"/>
    <n v="-132.75680000000003"/>
    <n v="4"/>
    <n v="643.71"/>
    <n v="86453"/>
    <s v="Medium"/>
  </r>
  <r>
    <n v="22846"/>
    <s v="Medium"/>
    <n v="0.1"/>
    <n v="4.9800000000000004"/>
    <n v="7.54"/>
    <n v="3194"/>
    <s v="Angela Rose"/>
    <x v="0"/>
    <x v="3"/>
    <s v="Office Supplies"/>
    <s v="Paper"/>
    <s v="Small Box"/>
    <s v="Xerox 1961"/>
    <n v="0.38"/>
    <x v="3"/>
    <s v="Florida"/>
    <s v="Spring Hill"/>
    <n v="34609"/>
    <d v="2010-03-10T00:00:00"/>
    <d v="2010-03-11T00:00:00"/>
    <n v="45.077999999999996"/>
    <n v="9"/>
    <n v="43.84"/>
    <n v="89805"/>
    <s v="Medium"/>
  </r>
  <r>
    <n v="22847"/>
    <s v="Medium"/>
    <n v="0"/>
    <n v="22.84"/>
    <n v="8.18"/>
    <n v="3194"/>
    <s v="Angela Rose"/>
    <x v="0"/>
    <x v="3"/>
    <s v="Office Supplies"/>
    <s v="Paper"/>
    <s v="Small Box"/>
    <s v="Xerox 1991"/>
    <n v="0.39"/>
    <x v="3"/>
    <s v="Florida"/>
    <s v="Spring Hill"/>
    <n v="34609"/>
    <d v="2010-03-10T00:00:00"/>
    <d v="2010-03-12T00:00:00"/>
    <n v="-110.376"/>
    <n v="6"/>
    <n v="141.74"/>
    <n v="89805"/>
    <s v="No Discount"/>
  </r>
  <r>
    <n v="23459"/>
    <s v="Medium"/>
    <n v="0.09"/>
    <n v="23.99"/>
    <n v="15.68"/>
    <n v="3194"/>
    <s v="Angela Rose"/>
    <x v="2"/>
    <x v="3"/>
    <s v="Furniture"/>
    <s v="Office Furnishings"/>
    <s v="Jumbo Drum"/>
    <s v="Westinghouse Floor Lamp with Metal Mesh Shade, Black"/>
    <n v="0.62"/>
    <x v="3"/>
    <s v="Florida"/>
    <s v="Spring Hill"/>
    <n v="34609"/>
    <d v="2012-06-18T00:00:00"/>
    <d v="2012-06-20T00:00:00"/>
    <n v="138.41399999999999"/>
    <n v="4"/>
    <n v="94.47"/>
    <n v="89807"/>
    <s v="Medium"/>
  </r>
  <r>
    <n v="21014"/>
    <s v="High"/>
    <n v="0.02"/>
    <n v="45.19"/>
    <n v="1.99"/>
    <n v="3195"/>
    <s v="John House"/>
    <x v="0"/>
    <x v="3"/>
    <s v="Technology"/>
    <s v="Computer Peripherals"/>
    <s v="Small Pack"/>
    <s v="Verbatim DVD-RAM, 9.4GB, Rewritable, Type 1, DS, DataLife Plus"/>
    <n v="0.55000000000000004"/>
    <x v="0"/>
    <s v="Michigan"/>
    <s v="Trenton"/>
    <n v="48183"/>
    <d v="2011-06-15T00:00:00"/>
    <d v="2011-06-18T00:00:00"/>
    <n v="105.012"/>
    <n v="6"/>
    <n v="268.38"/>
    <n v="89806"/>
    <s v="Low"/>
  </r>
  <r>
    <n v="22257"/>
    <s v="Medium"/>
    <n v="0.1"/>
    <n v="125.99"/>
    <n v="8.8000000000000007"/>
    <n v="3195"/>
    <s v="John House"/>
    <x v="0"/>
    <x v="3"/>
    <s v="Technology"/>
    <s v="Telephones and Communication"/>
    <s v="Small Box"/>
    <s v="StarTAC 6500"/>
    <n v="0.59"/>
    <x v="0"/>
    <s v="Michigan"/>
    <s v="Trenton"/>
    <n v="48183"/>
    <d v="2013-04-26T00:00:00"/>
    <d v="2013-04-28T00:00:00"/>
    <n v="4.8960000000000106"/>
    <n v="5"/>
    <n v="481.91"/>
    <n v="89808"/>
    <s v="Medium"/>
  </r>
  <r>
    <n v="19197"/>
    <s v="Low"/>
    <n v="0"/>
    <n v="79.52"/>
    <n v="48.2"/>
    <n v="3195"/>
    <s v="John House"/>
    <x v="1"/>
    <x v="3"/>
    <s v="Furniture"/>
    <s v="Office Furnishings"/>
    <s v="Medium Box"/>
    <s v="Eldon Cleatmat Plus™ Chair Mats for High Pile Carpets"/>
    <n v="0.74"/>
    <x v="0"/>
    <s v="Michigan"/>
    <s v="Trenton"/>
    <n v="48183"/>
    <d v="2013-08-10T00:00:00"/>
    <d v="2013-08-15T00:00:00"/>
    <n v="-285.48344000000003"/>
    <n v="16"/>
    <n v="1296.54"/>
    <n v="89809"/>
    <s v="No Discount"/>
  </r>
  <r>
    <n v="19198"/>
    <s v="Low"/>
    <n v="0.06"/>
    <n v="125.99"/>
    <n v="3"/>
    <n v="3195"/>
    <s v="John House"/>
    <x v="1"/>
    <x v="3"/>
    <s v="Technology"/>
    <s v="Telephones and Communication"/>
    <s v="Small Box"/>
    <s v="270c"/>
    <n v="0.59"/>
    <x v="0"/>
    <s v="Michigan"/>
    <s v="Trenton"/>
    <n v="48183"/>
    <d v="2013-08-10T00:00:00"/>
    <d v="2013-08-12T00:00:00"/>
    <n v="585.03326399999992"/>
    <n v="13"/>
    <n v="1315.29"/>
    <n v="89809"/>
    <s v="Medium"/>
  </r>
  <r>
    <n v="3406"/>
    <s v="Not Specified"/>
    <n v="0.03"/>
    <n v="200.97"/>
    <n v="15.59"/>
    <n v="3196"/>
    <s v="Rick Foster Hawkins"/>
    <x v="2"/>
    <x v="1"/>
    <s v="Technology"/>
    <s v="Office Machines"/>
    <s v="Jumbo Drum"/>
    <s v="Hewlett-Packard Deskjet 6122 Color Inkjet Printer"/>
    <n v="0.36"/>
    <x v="1"/>
    <s v="California"/>
    <s v="San Francisco"/>
    <n v="94109"/>
    <d v="2010-08-02T00:00:00"/>
    <d v="2010-08-03T00:00:00"/>
    <n v="1951.3"/>
    <n v="43"/>
    <n v="8717.75"/>
    <n v="24294"/>
    <s v="Low"/>
  </r>
  <r>
    <n v="4820"/>
    <s v="Critical"/>
    <n v="0.03"/>
    <n v="4.0599999999999996"/>
    <n v="6.89"/>
    <n v="3196"/>
    <s v="Rick Foster Hawkins"/>
    <x v="0"/>
    <x v="1"/>
    <s v="Office Supplies"/>
    <s v="Appliances"/>
    <s v="Small Box"/>
    <s v="Eureka Disposable Bags for Sanitaire® Vibra Groomer I® Upright Vac"/>
    <n v="0.6"/>
    <x v="1"/>
    <s v="California"/>
    <s v="San Francisco"/>
    <n v="94109"/>
    <d v="2011-10-07T00:00:00"/>
    <d v="2011-10-08T00:00:00"/>
    <n v="-308.53200000000004"/>
    <n v="88"/>
    <n v="358.93"/>
    <n v="34246"/>
    <s v="Low"/>
  </r>
  <r>
    <n v="4821"/>
    <s v="Critical"/>
    <n v="0.03"/>
    <n v="99.99"/>
    <n v="19.989999999999998"/>
    <n v="3196"/>
    <s v="Rick Foster Hawkins"/>
    <x v="0"/>
    <x v="1"/>
    <s v="Technology"/>
    <s v="Office Machines"/>
    <s v="Small Box"/>
    <s v="AT&amp;T 2230 Dual Handset Phone With Caller ID/Call Waiting"/>
    <n v="0.52"/>
    <x v="1"/>
    <s v="California"/>
    <s v="San Francisco"/>
    <n v="94109"/>
    <d v="2011-10-07T00:00:00"/>
    <d v="2011-10-08T00:00:00"/>
    <n v="153.864"/>
    <n v="32"/>
    <n v="3356.48"/>
    <n v="34246"/>
    <s v="Low"/>
  </r>
  <r>
    <n v="4822"/>
    <s v="Critical"/>
    <n v="0.01"/>
    <n v="11.58"/>
    <n v="6.97"/>
    <n v="3196"/>
    <s v="Rick Foster Hawkins"/>
    <x v="0"/>
    <x v="1"/>
    <s v="Office Supplies"/>
    <s v="Envelopes"/>
    <s v="Small Box"/>
    <s v="Peel &amp; Seel® Recycled Catalog Envelopes, Brown"/>
    <n v="0.35"/>
    <x v="1"/>
    <s v="California"/>
    <s v="San Francisco"/>
    <n v="94109"/>
    <d v="2011-10-07T00:00:00"/>
    <d v="2011-10-09T00:00:00"/>
    <n v="1.528"/>
    <n v="49"/>
    <n v="585.62"/>
    <n v="34246"/>
    <s v="Low"/>
  </r>
  <r>
    <n v="2206"/>
    <s v="High"/>
    <n v="0.01"/>
    <n v="48.58"/>
    <n v="54.11"/>
    <n v="3196"/>
    <s v="Rick Foster Hawkins"/>
    <x v="2"/>
    <x v="1"/>
    <s v="Furniture"/>
    <s v="Bookcases"/>
    <s v="Jumbo Box"/>
    <s v="O'Sullivan 2-Shelf Heavy-Duty Bookcases"/>
    <n v="0.69"/>
    <x v="1"/>
    <s v="California"/>
    <s v="San Francisco"/>
    <n v="94109"/>
    <d v="2012-04-11T00:00:00"/>
    <d v="2012-04-13T00:00:00"/>
    <n v="-1414.41"/>
    <n v="40"/>
    <n v="2041.6"/>
    <n v="15907"/>
    <s v="Low"/>
  </r>
  <r>
    <n v="2207"/>
    <s v="High"/>
    <n v="0.04"/>
    <n v="105.98"/>
    <n v="13.99"/>
    <n v="3196"/>
    <s v="Rick Foster Hawkins"/>
    <x v="1"/>
    <x v="1"/>
    <s v="Furniture"/>
    <s v="Office Furnishings"/>
    <s v="Medium Box"/>
    <s v="Tenex 46&quot; x 60&quot; Computer Anti-Static Chairmat, Rectangular Shaped"/>
    <n v="0.65"/>
    <x v="1"/>
    <s v="California"/>
    <s v="San Francisco"/>
    <n v="94109"/>
    <d v="2012-04-11T00:00:00"/>
    <d v="2012-04-14T00:00:00"/>
    <n v="950.68"/>
    <n v="40"/>
    <n v="4135.88"/>
    <n v="15907"/>
    <s v="Low"/>
  </r>
  <r>
    <n v="2208"/>
    <s v="High"/>
    <n v="0.09"/>
    <n v="7.04"/>
    <n v="2.17"/>
    <n v="3196"/>
    <s v="Rick Foster Hawkins"/>
    <x v="0"/>
    <x v="1"/>
    <s v="Office Supplies"/>
    <s v="Paper"/>
    <s v="Wrap Bag"/>
    <s v="Wirebound Message Books, 2 7/8&quot; x 5&quot;, 3 Forms per Page"/>
    <n v="0.38"/>
    <x v="1"/>
    <s v="California"/>
    <s v="San Francisco"/>
    <n v="94109"/>
    <d v="2012-04-11T00:00:00"/>
    <d v="2012-04-12T00:00:00"/>
    <n v="-5.41"/>
    <n v="4"/>
    <n v="28.05"/>
    <n v="15907"/>
    <s v="Medium"/>
  </r>
  <r>
    <n v="21406"/>
    <s v="Not Specified"/>
    <n v="0.03"/>
    <n v="200.97"/>
    <n v="15.59"/>
    <n v="3197"/>
    <s v="Wallace Pugh"/>
    <x v="2"/>
    <x v="1"/>
    <s v="Technology"/>
    <s v="Office Machines"/>
    <s v="Jumbo Drum"/>
    <s v="Hewlett-Packard Deskjet 6122 Color Inkjet Printer"/>
    <n v="0.36"/>
    <x v="0"/>
    <s v="Illinois"/>
    <s v="Northbrook"/>
    <n v="60062"/>
    <d v="2010-08-02T00:00:00"/>
    <d v="2010-08-03T00:00:00"/>
    <n v="1538.7827999999997"/>
    <n v="11"/>
    <n v="2230.12"/>
    <n v="90850"/>
    <s v="Low"/>
  </r>
  <r>
    <n v="22820"/>
    <s v="Critical"/>
    <n v="0.03"/>
    <n v="4.0599999999999996"/>
    <n v="6.89"/>
    <n v="3197"/>
    <s v="Wallace Pugh"/>
    <x v="0"/>
    <x v="1"/>
    <s v="Office Supplies"/>
    <s v="Appliances"/>
    <s v="Small Box"/>
    <s v="Eureka Disposable Bags for Sanitaire® Vibra Groomer I® Upright Vac"/>
    <n v="0.6"/>
    <x v="0"/>
    <s v="Illinois"/>
    <s v="Northbrook"/>
    <n v="60062"/>
    <d v="2011-10-07T00:00:00"/>
    <d v="2011-10-08T00:00:00"/>
    <n v="-277.67880000000002"/>
    <n v="22"/>
    <n v="89.73"/>
    <n v="90851"/>
    <s v="Low"/>
  </r>
  <r>
    <n v="22821"/>
    <s v="Critical"/>
    <n v="0.03"/>
    <n v="99.99"/>
    <n v="19.989999999999998"/>
    <n v="3197"/>
    <s v="Wallace Pugh"/>
    <x v="0"/>
    <x v="1"/>
    <s v="Technology"/>
    <s v="Office Machines"/>
    <s v="Small Box"/>
    <s v="AT&amp;T 2230 Dual Handset Phone With Caller ID/Call Waiting"/>
    <n v="0.52"/>
    <x v="0"/>
    <s v="Illinois"/>
    <s v="Northbrook"/>
    <n v="60062"/>
    <d v="2011-10-07T00:00:00"/>
    <d v="2011-10-08T00:00:00"/>
    <n v="176.9436"/>
    <n v="8"/>
    <n v="839.12"/>
    <n v="90851"/>
    <s v="Low"/>
  </r>
  <r>
    <n v="20206"/>
    <s v="High"/>
    <n v="0.01"/>
    <n v="48.58"/>
    <n v="54.11"/>
    <n v="3197"/>
    <s v="Wallace Pugh"/>
    <x v="2"/>
    <x v="1"/>
    <s v="Furniture"/>
    <s v="Bookcases"/>
    <s v="Jumbo Box"/>
    <s v="O'Sullivan 2-Shelf Heavy-Duty Bookcases"/>
    <n v="0.69"/>
    <x v="0"/>
    <s v="Illinois"/>
    <s v="Northbrook"/>
    <n v="60062"/>
    <d v="2012-04-11T00:00:00"/>
    <d v="2012-04-13T00:00:00"/>
    <n v="-1414.41"/>
    <n v="10"/>
    <n v="510.4"/>
    <n v="90852"/>
    <s v="Low"/>
  </r>
  <r>
    <n v="20207"/>
    <s v="High"/>
    <n v="0.04"/>
    <n v="105.98"/>
    <n v="13.99"/>
    <n v="3197"/>
    <s v="Wallace Pugh"/>
    <x v="1"/>
    <x v="1"/>
    <s v="Furniture"/>
    <s v="Office Furnishings"/>
    <s v="Medium Box"/>
    <s v="Tenex 46&quot; x 60&quot; Computer Anti-Static Chairmat, Rectangular Shaped"/>
    <n v="0.65"/>
    <x v="0"/>
    <s v="Illinois"/>
    <s v="Northbrook"/>
    <n v="60062"/>
    <d v="2012-04-11T00:00:00"/>
    <d v="2012-04-14T00:00:00"/>
    <n v="713.4393"/>
    <n v="10"/>
    <n v="1033.97"/>
    <n v="90852"/>
    <s v="Low"/>
  </r>
  <r>
    <n v="20208"/>
    <s v="High"/>
    <n v="0.09"/>
    <n v="7.04"/>
    <n v="2.17"/>
    <n v="3197"/>
    <s v="Wallace Pugh"/>
    <x v="0"/>
    <x v="1"/>
    <s v="Office Supplies"/>
    <s v="Paper"/>
    <s v="Wrap Bag"/>
    <s v="Wirebound Message Books, 2 7/8&quot; x 5&quot;, 3 Forms per Page"/>
    <n v="0.38"/>
    <x v="0"/>
    <s v="Illinois"/>
    <s v="Northbrook"/>
    <n v="60062"/>
    <d v="2012-04-11T00:00:00"/>
    <d v="2012-04-12T00:00:00"/>
    <n v="-5.41"/>
    <n v="1"/>
    <n v="7.01"/>
    <n v="90852"/>
    <s v="Medium"/>
  </r>
  <r>
    <n v="22822"/>
    <s v="Critical"/>
    <n v="0.01"/>
    <n v="11.58"/>
    <n v="6.97"/>
    <n v="3198"/>
    <s v="Debbie Tanner"/>
    <x v="0"/>
    <x v="1"/>
    <s v="Office Supplies"/>
    <s v="Envelopes"/>
    <s v="Small Box"/>
    <s v="Peel &amp; Seel® Recycled Catalog Envelopes, Brown"/>
    <n v="0.35"/>
    <x v="0"/>
    <s v="Illinois"/>
    <s v="Oak Forest"/>
    <n v="60452"/>
    <d v="2011-10-07T00:00:00"/>
    <d v="2011-10-09T00:00:00"/>
    <n v="1.7571999999999999"/>
    <n v="12"/>
    <n v="143.41999999999999"/>
    <n v="90851"/>
    <s v="Low"/>
  </r>
  <r>
    <n v="19342"/>
    <s v="Critical"/>
    <n v="0.03"/>
    <n v="48.92"/>
    <n v="4.5"/>
    <n v="3200"/>
    <s v="Mary O Rich"/>
    <x v="1"/>
    <x v="3"/>
    <s v="Office Supplies"/>
    <s v="Appliances"/>
    <s v="Small Box"/>
    <s v="Fellowes Premier Superior Surge Suppressor, 10-Outlet, With Phone and Remote"/>
    <n v="0.59"/>
    <x v="1"/>
    <s v="California"/>
    <s v="Escondido"/>
    <n v="92025"/>
    <d v="2012-01-22T00:00:00"/>
    <d v="2012-01-24T00:00:00"/>
    <n v="377.48520000000002"/>
    <n v="11"/>
    <n v="547.08000000000004"/>
    <n v="88438"/>
    <s v="Low"/>
  </r>
  <r>
    <n v="19343"/>
    <s v="Critical"/>
    <n v="0"/>
    <n v="4.13"/>
    <n v="0.5"/>
    <n v="3200"/>
    <s v="Mary O Rich"/>
    <x v="0"/>
    <x v="3"/>
    <s v="Office Supplies"/>
    <s v="Labels"/>
    <s v="Small Box"/>
    <s v="Avery 506"/>
    <n v="0.39"/>
    <x v="1"/>
    <s v="California"/>
    <s v="Escondido"/>
    <n v="92025"/>
    <d v="2012-01-22T00:00:00"/>
    <d v="2012-01-24T00:00:00"/>
    <n v="2.09"/>
    <n v="1"/>
    <n v="4.3099999999999996"/>
    <n v="88438"/>
    <s v="No Discount"/>
  </r>
  <r>
    <n v="19344"/>
    <s v="Critical"/>
    <n v="0.1"/>
    <n v="2.88"/>
    <n v="1.01"/>
    <n v="3200"/>
    <s v="Mary O Rich"/>
    <x v="0"/>
    <x v="3"/>
    <s v="Office Supplies"/>
    <s v="Pens &amp; Art Supplies"/>
    <s v="Wrap Bag"/>
    <s v="Sanford Colorific Colored Pencils, 12/Box"/>
    <n v="0.55000000000000004"/>
    <x v="1"/>
    <s v="California"/>
    <s v="Escondido"/>
    <n v="92025"/>
    <d v="2012-01-22T00:00:00"/>
    <d v="2012-01-24T00:00:00"/>
    <n v="-1.8475999999999999"/>
    <n v="12"/>
    <n v="32.32"/>
    <n v="88438"/>
    <s v="Medium"/>
  </r>
  <r>
    <n v="18565"/>
    <s v="Low"/>
    <n v="0.04"/>
    <n v="28.28"/>
    <n v="13.99"/>
    <n v="3200"/>
    <s v="Mary O Rich"/>
    <x v="1"/>
    <x v="3"/>
    <s v="Office Supplies"/>
    <s v="Storage &amp; Organization"/>
    <s v="Medium Box"/>
    <s v="Eldon Portable Mobile Manager"/>
    <n v="0.57999999999999996"/>
    <x v="1"/>
    <s v="California"/>
    <s v="Escondido"/>
    <n v="92025"/>
    <d v="2012-02-21T00:00:00"/>
    <d v="2012-02-27T00:00:00"/>
    <n v="-138.02000000000001"/>
    <n v="12"/>
    <n v="341.97"/>
    <n v="88439"/>
    <s v="Low"/>
  </r>
  <r>
    <n v="18996"/>
    <s v="Not Specified"/>
    <n v="0.06"/>
    <n v="13.73"/>
    <n v="8.99"/>
    <n v="3200"/>
    <s v="Mary O Rich"/>
    <x v="0"/>
    <x v="3"/>
    <s v="Furniture"/>
    <s v="Office Furnishings"/>
    <s v="Small Pack"/>
    <s v="DAX Wood Document Frame"/>
    <n v="0.49"/>
    <x v="1"/>
    <s v="California"/>
    <s v="Escondido"/>
    <n v="92025"/>
    <d v="2013-03-10T00:00:00"/>
    <d v="2013-03-12T00:00:00"/>
    <n v="12.2"/>
    <n v="3"/>
    <n v="42.58"/>
    <n v="88440"/>
    <s v="Medium"/>
  </r>
  <r>
    <n v="20422"/>
    <s v="Not Specified"/>
    <n v="0.01"/>
    <n v="2.98"/>
    <n v="1.58"/>
    <n v="3200"/>
    <s v="Mary O Rich"/>
    <x v="0"/>
    <x v="3"/>
    <s v="Office Supplies"/>
    <s v="Rubber Bands"/>
    <s v="Wrap Bag"/>
    <s v="Staples Gold Paper Clips"/>
    <n v="0.39"/>
    <x v="1"/>
    <s v="California"/>
    <s v="Escondido"/>
    <n v="92025"/>
    <d v="2013-03-15T00:00:00"/>
    <d v="2013-03-16T00:00:00"/>
    <n v="8.8800000000000008"/>
    <n v="8"/>
    <n v="25.65"/>
    <n v="88441"/>
    <s v="Low"/>
  </r>
  <r>
    <n v="22014"/>
    <s v="Not Specified"/>
    <n v="0.09"/>
    <n v="41.94"/>
    <n v="2.99"/>
    <n v="3201"/>
    <s v="Benjamin McGee"/>
    <x v="0"/>
    <x v="3"/>
    <s v="Office Supplies"/>
    <s v="Binders and Binder Accessories"/>
    <s v="Small Box"/>
    <s v="Avery Trapezoid Extra Heavy Duty 4&quot; Binders"/>
    <n v="0.35"/>
    <x v="1"/>
    <s v="California"/>
    <s v="Eureka"/>
    <n v="95501"/>
    <d v="2011-04-27T00:00:00"/>
    <d v="2011-04-28T00:00:00"/>
    <n v="113.76719999999999"/>
    <n v="4"/>
    <n v="164.88"/>
    <n v="88436"/>
    <s v="Medium"/>
  </r>
  <r>
    <n v="25151"/>
    <s v="Low"/>
    <n v="0.09"/>
    <n v="155.99"/>
    <n v="3.9"/>
    <n v="3201"/>
    <s v="Benjamin McGee"/>
    <x v="0"/>
    <x v="3"/>
    <s v="Technology"/>
    <s v="Telephones and Communication"/>
    <s v="Small Box"/>
    <s v="T39m"/>
    <n v="0.55000000000000004"/>
    <x v="1"/>
    <s v="California"/>
    <s v="Eureka"/>
    <n v="95501"/>
    <d v="2011-06-06T00:00:00"/>
    <d v="2011-06-08T00:00:00"/>
    <n v="1298.7662999999998"/>
    <n v="15"/>
    <n v="1882.27"/>
    <n v="88437"/>
    <s v="Medium"/>
  </r>
  <r>
    <n v="20423"/>
    <s v="Not Specified"/>
    <n v="0.02"/>
    <n v="32.979999999999997"/>
    <n v="5.5"/>
    <n v="3201"/>
    <s v="Benjamin McGee"/>
    <x v="1"/>
    <x v="3"/>
    <s v="Technology"/>
    <s v="Computer Peripherals"/>
    <s v="Small Box"/>
    <s v="PC Concepts 116 Key Quantum 3000 Keyboard"/>
    <n v="0.75"/>
    <x v="1"/>
    <s v="California"/>
    <s v="Eureka"/>
    <n v="95501"/>
    <d v="2013-03-15T00:00:00"/>
    <d v="2013-03-17T00:00:00"/>
    <n v="51.98"/>
    <n v="13"/>
    <n v="440.87"/>
    <n v="88441"/>
    <s v="Low"/>
  </r>
  <r>
    <n v="25143"/>
    <s v="Low"/>
    <n v="0.05"/>
    <n v="18.97"/>
    <n v="9.0299999999999994"/>
    <n v="3201"/>
    <s v="Benjamin McGee"/>
    <x v="1"/>
    <x v="3"/>
    <s v="Office Supplies"/>
    <s v="Paper"/>
    <s v="Small Box"/>
    <s v="Computer Printout Paper with Letter-Trim Perforations"/>
    <n v="0.37"/>
    <x v="1"/>
    <s v="California"/>
    <s v="Eureka"/>
    <n v="95501"/>
    <d v="2013-06-11T00:00:00"/>
    <d v="2013-06-11T00:00:00"/>
    <n v="-15.919999999999998"/>
    <n v="1"/>
    <n v="34.090000000000003"/>
    <n v="88442"/>
    <s v="Low"/>
  </r>
  <r>
    <n v="25704"/>
    <s v="Low"/>
    <n v="0.09"/>
    <n v="53.98"/>
    <n v="5.5"/>
    <n v="3203"/>
    <s v="Martin Heath"/>
    <x v="0"/>
    <x v="0"/>
    <s v="Technology"/>
    <s v="Computer Peripherals"/>
    <s v="Small Box"/>
    <s v="Nu-Form 106-Key Ergonomic Keyboard w/ Touchpad"/>
    <n v="0.62"/>
    <x v="3"/>
    <s v="South Carolina"/>
    <s v="Charleston"/>
    <n v="29418"/>
    <d v="2011-07-28T00:00:00"/>
    <d v="2011-08-01T00:00:00"/>
    <n v="-64.246000000000009"/>
    <n v="4"/>
    <n v="200.29"/>
    <n v="91589"/>
    <s v="Medium"/>
  </r>
  <r>
    <n v="25705"/>
    <s v="Low"/>
    <n v="0.03"/>
    <n v="2.98"/>
    <n v="2.0299999999999998"/>
    <n v="3203"/>
    <s v="Martin Heath"/>
    <x v="0"/>
    <x v="0"/>
    <s v="Office Supplies"/>
    <s v="Pens &amp; Art Supplies"/>
    <s v="Wrap Bag"/>
    <s v="Premium Writing Pencils, Soft, #2 by Central Association for the Blind"/>
    <n v="0.56999999999999995"/>
    <x v="3"/>
    <s v="South Carolina"/>
    <s v="Charleston"/>
    <n v="29418"/>
    <d v="2011-07-28T00:00:00"/>
    <d v="2011-07-30T00:00:00"/>
    <n v="87.744"/>
    <n v="2"/>
    <n v="6.82"/>
    <n v="91589"/>
    <s v="Low"/>
  </r>
  <r>
    <n v="18437"/>
    <s v="Low"/>
    <n v="7.0000000000000007E-2"/>
    <n v="5.98"/>
    <n v="0.96"/>
    <n v="3205"/>
    <s v="Alvin Mullins"/>
    <x v="0"/>
    <x v="3"/>
    <s v="Office Supplies"/>
    <s v="Pens &amp; Art Supplies"/>
    <s v="Wrap Bag"/>
    <s v="Newell 315"/>
    <n v="0.6"/>
    <x v="1"/>
    <s v="Idaho"/>
    <s v="Rexburg"/>
    <n v="83440"/>
    <d v="2010-03-30T00:00:00"/>
    <d v="2010-04-03T00:00:00"/>
    <n v="32.83"/>
    <n v="10"/>
    <n v="56.4"/>
    <n v="87933"/>
    <s v="Medium"/>
  </r>
  <r>
    <n v="18438"/>
    <s v="Low"/>
    <n v="0.01"/>
    <n v="39.979999999999997"/>
    <n v="4"/>
    <n v="3206"/>
    <s v="Dana Rankin"/>
    <x v="0"/>
    <x v="3"/>
    <s v="Technology"/>
    <s v="Computer Peripherals"/>
    <s v="Small Box"/>
    <s v="Microsoft Natural Keyboard Elite"/>
    <n v="0.7"/>
    <x v="1"/>
    <s v="Idaho"/>
    <s v="Twin Falls"/>
    <n v="83301"/>
    <d v="2010-03-30T00:00:00"/>
    <d v="2010-04-04T00:00:00"/>
    <n v="51.590000000000053"/>
    <n v="6"/>
    <n v="257.52"/>
    <n v="87933"/>
    <s v="Low"/>
  </r>
  <r>
    <n v="21229"/>
    <s v="Not Specified"/>
    <n v="0.06"/>
    <n v="218.08"/>
    <n v="18.059999999999999"/>
    <n v="3206"/>
    <s v="Dana Rankin"/>
    <x v="1"/>
    <x v="3"/>
    <s v="Furniture"/>
    <s v="Chairs &amp; Chairmats"/>
    <s v="Large Box"/>
    <s v="Lifetime Advantage™ Folding Chairs, 4/Carton"/>
    <n v="0.56999999999999995"/>
    <x v="1"/>
    <s v="Idaho"/>
    <s v="Twin Falls"/>
    <n v="83301"/>
    <d v="2010-05-21T00:00:00"/>
    <d v="2010-05-23T00:00:00"/>
    <n v="969.42"/>
    <n v="7"/>
    <n v="1488.51"/>
    <n v="87934"/>
    <s v="Medium"/>
  </r>
  <r>
    <n v="20106"/>
    <s v="Not Specified"/>
    <n v="0.05"/>
    <n v="35.44"/>
    <n v="5.09"/>
    <n v="3206"/>
    <s v="Dana Rankin"/>
    <x v="0"/>
    <x v="3"/>
    <s v="Office Supplies"/>
    <s v="Paper"/>
    <s v="Small Box"/>
    <s v="Xerox 1932"/>
    <n v="0.38"/>
    <x v="1"/>
    <s v="Idaho"/>
    <s v="Twin Falls"/>
    <n v="83301"/>
    <d v="2010-11-28T00:00:00"/>
    <d v="2010-11-29T00:00:00"/>
    <n v="553.33169999999996"/>
    <n v="23"/>
    <n v="801.93"/>
    <n v="87935"/>
    <s v="Low"/>
  </r>
  <r>
    <n v="24784"/>
    <s v="High"/>
    <n v="0.02"/>
    <n v="178.47"/>
    <n v="19.989999999999998"/>
    <n v="3206"/>
    <s v="Dana Rankin"/>
    <x v="0"/>
    <x v="3"/>
    <s v="Office Supplies"/>
    <s v="Storage &amp; Organization"/>
    <s v="Small Box"/>
    <s v="Hot File® 7-Pocket, Floor Stand"/>
    <n v="0.55000000000000004"/>
    <x v="1"/>
    <s v="Idaho"/>
    <s v="Twin Falls"/>
    <n v="83301"/>
    <d v="2011-07-29T00:00:00"/>
    <d v="2011-07-30T00:00:00"/>
    <n v="1177.0295999999998"/>
    <n v="9"/>
    <n v="1705.84"/>
    <n v="87936"/>
    <s v="Low"/>
  </r>
  <r>
    <n v="23205"/>
    <s v="Not Specified"/>
    <n v="0"/>
    <n v="2.61"/>
    <n v="0.5"/>
    <n v="3206"/>
    <s v="Dana Rankin"/>
    <x v="0"/>
    <x v="3"/>
    <s v="Office Supplies"/>
    <s v="Labels"/>
    <s v="Small Box"/>
    <s v="Avery 494"/>
    <n v="0.39"/>
    <x v="1"/>
    <s v="Idaho"/>
    <s v="Twin Falls"/>
    <n v="83301"/>
    <d v="2011-12-05T00:00:00"/>
    <d v="2011-12-06T00:00:00"/>
    <n v="33.223499999999994"/>
    <n v="18"/>
    <n v="48.15"/>
    <n v="87937"/>
    <s v="No Discount"/>
  </r>
  <r>
    <n v="23941"/>
    <s v="High"/>
    <n v="0.05"/>
    <n v="155.99"/>
    <n v="3.9"/>
    <n v="3206"/>
    <s v="Dana Rankin"/>
    <x v="0"/>
    <x v="3"/>
    <s v="Technology"/>
    <s v="Telephones and Communication"/>
    <s v="Small Box"/>
    <s v="T39m"/>
    <n v="0.55000000000000004"/>
    <x v="1"/>
    <s v="Idaho"/>
    <s v="Twin Falls"/>
    <n v="83301"/>
    <d v="2011-12-15T00:00:00"/>
    <d v="2011-12-18T00:00:00"/>
    <n v="1390.6190999999999"/>
    <n v="16"/>
    <n v="2015.39"/>
    <n v="87938"/>
    <s v="Low"/>
  </r>
  <r>
    <n v="25189"/>
    <s v="High"/>
    <n v="0.1"/>
    <n v="140.97999999999999"/>
    <n v="36.090000000000003"/>
    <n v="3206"/>
    <s v="Dana Rankin"/>
    <x v="2"/>
    <x v="3"/>
    <s v="Furniture"/>
    <s v="Bookcases"/>
    <s v="Jumbo Box"/>
    <s v="Sauder Forest Hills Library, Woodland Oak Finish"/>
    <n v="0.77"/>
    <x v="1"/>
    <s v="Idaho"/>
    <s v="Twin Falls"/>
    <n v="83301"/>
    <d v="2013-10-25T00:00:00"/>
    <d v="2013-10-27T00:00:00"/>
    <n v="-796.51"/>
    <n v="16"/>
    <n v="2048.7399999999998"/>
    <n v="87939"/>
    <s v="Medium"/>
  </r>
  <r>
    <n v="25190"/>
    <s v="High"/>
    <n v="0.02"/>
    <n v="205.99"/>
    <n v="5"/>
    <n v="3206"/>
    <s v="Dana Rankin"/>
    <x v="0"/>
    <x v="3"/>
    <s v="Technology"/>
    <s v="Telephones and Communication"/>
    <s v="Small Box"/>
    <s v="Phone 918"/>
    <n v="0.59"/>
    <x v="1"/>
    <s v="Idaho"/>
    <s v="Twin Falls"/>
    <n v="83301"/>
    <d v="2013-10-25T00:00:00"/>
    <d v="2013-10-27T00:00:00"/>
    <n v="303.22800000000001"/>
    <n v="8"/>
    <n v="1441.35"/>
    <n v="87939"/>
    <s v="Low"/>
  </r>
  <r>
    <n v="21268"/>
    <s v="Not Specified"/>
    <n v="0.06"/>
    <n v="10.52"/>
    <n v="7.94"/>
    <n v="3208"/>
    <s v="Jackie Wu"/>
    <x v="0"/>
    <x v="0"/>
    <s v="Furniture"/>
    <s v="Office Furnishings"/>
    <s v="Small Pack"/>
    <s v="Ultra Door Pull Handle"/>
    <n v="0.52"/>
    <x v="1"/>
    <s v="California"/>
    <s v="Berkeley"/>
    <n v="94704"/>
    <d v="2011-11-19T00:00:00"/>
    <d v="2011-11-21T00:00:00"/>
    <n v="0.75600000000000067"/>
    <n v="10"/>
    <n v="113.42"/>
    <n v="90741"/>
    <s v="Medium"/>
  </r>
  <r>
    <n v="21269"/>
    <s v="Not Specified"/>
    <n v="0.04"/>
    <n v="54.1"/>
    <n v="19.989999999999998"/>
    <n v="3208"/>
    <s v="Jackie Wu"/>
    <x v="0"/>
    <x v="0"/>
    <s v="Office Supplies"/>
    <s v="Storage &amp; Organization"/>
    <s v="Small Box"/>
    <s v="Desktop 3-Pocket Hot File®"/>
    <n v="0.59"/>
    <x v="1"/>
    <s v="California"/>
    <s v="Berkeley"/>
    <n v="94704"/>
    <d v="2011-11-19T00:00:00"/>
    <d v="2011-11-19T00:00:00"/>
    <n v="13.978000000000009"/>
    <n v="4"/>
    <n v="238.28"/>
    <n v="90741"/>
    <s v="Low"/>
  </r>
  <r>
    <n v="20024"/>
    <s v="Not Specified"/>
    <n v="0.02"/>
    <n v="119.99"/>
    <n v="56.14"/>
    <n v="3208"/>
    <s v="Jackie Wu"/>
    <x v="2"/>
    <x v="0"/>
    <s v="Technology"/>
    <s v="Office Machines"/>
    <s v="Jumbo Box"/>
    <s v="Hewlett-Packard 2600DN Business Color Inkjet Printer"/>
    <n v="0.39"/>
    <x v="1"/>
    <s v="California"/>
    <s v="Berkeley"/>
    <n v="94704"/>
    <d v="2012-02-15T00:00:00"/>
    <d v="2012-02-17T00:00:00"/>
    <n v="239.41"/>
    <n v="11"/>
    <n v="1335.2"/>
    <n v="90742"/>
    <s v="Low"/>
  </r>
  <r>
    <n v="21561"/>
    <s v="Not Specified"/>
    <n v="0.09"/>
    <n v="95.99"/>
    <n v="7.69"/>
    <n v="3208"/>
    <s v="Jackie Wu"/>
    <x v="0"/>
    <x v="0"/>
    <s v="Technology"/>
    <s v="Telephones and Communication"/>
    <s v="Small Box"/>
    <s v="R289LX"/>
    <n v="0.56999999999999995"/>
    <x v="1"/>
    <s v="California"/>
    <s v="Berkeley"/>
    <n v="94704"/>
    <d v="2012-12-18T00:00:00"/>
    <d v="2012-12-20T00:00:00"/>
    <n v="1205.4014999999999"/>
    <n v="24"/>
    <n v="1856.51"/>
    <n v="90743"/>
    <s v="Medium"/>
  </r>
  <r>
    <n v="24637"/>
    <s v="Critical"/>
    <n v="0.03"/>
    <n v="4.9800000000000004"/>
    <n v="4.62"/>
    <n v="3209"/>
    <s v="Elsie Floyd"/>
    <x v="1"/>
    <x v="0"/>
    <s v="Technology"/>
    <s v="Computer Peripherals"/>
    <s v="Small Pack"/>
    <s v="Imation 3.5&quot;, DISKETTE 44766 HGHLD3.52HD/FM, 10/Pack"/>
    <n v="0.64"/>
    <x v="1"/>
    <s v="California"/>
    <s v="Beverly Hills"/>
    <n v="90210"/>
    <d v="2010-12-28T00:00:00"/>
    <d v="2010-12-29T00:00:00"/>
    <n v="-30.45"/>
    <n v="8"/>
    <n v="44.24"/>
    <n v="90739"/>
    <s v="Low"/>
  </r>
  <r>
    <n v="25200"/>
    <s v="Medium"/>
    <n v="0.02"/>
    <n v="30.97"/>
    <n v="4"/>
    <n v="3209"/>
    <s v="Elsie Floyd"/>
    <x v="0"/>
    <x v="0"/>
    <s v="Technology"/>
    <s v="Computer Peripherals"/>
    <s v="Small Box"/>
    <s v="Microsoft Multimedia Keyboard"/>
    <n v="0.74"/>
    <x v="1"/>
    <s v="California"/>
    <s v="Beverly Hills"/>
    <n v="90210"/>
    <d v="2011-02-22T00:00:00"/>
    <d v="2011-02-24T00:00:00"/>
    <n v="112.78"/>
    <n v="12"/>
    <n v="383.44"/>
    <n v="90740"/>
    <s v="Low"/>
  </r>
  <r>
    <n v="24165"/>
    <s v="Medium"/>
    <n v="0.06"/>
    <n v="155.99"/>
    <n v="8.99"/>
    <n v="3209"/>
    <s v="Elsie Floyd"/>
    <x v="0"/>
    <x v="0"/>
    <s v="Technology"/>
    <s v="Telephones and Communication"/>
    <s v="Small Box"/>
    <s v="R280"/>
    <n v="0.55000000000000004"/>
    <x v="1"/>
    <s v="California"/>
    <s v="Beverly Hills"/>
    <n v="90210"/>
    <d v="2013-08-27T00:00:00"/>
    <d v="2013-08-29T00:00:00"/>
    <n v="97.968887999999993"/>
    <n v="7"/>
    <n v="924.8"/>
    <n v="90744"/>
    <s v="Medium"/>
  </r>
  <r>
    <n v="22804"/>
    <s v="High"/>
    <n v="0.1"/>
    <n v="7.31"/>
    <n v="0.49"/>
    <n v="3211"/>
    <s v="Jonathan Crabtree"/>
    <x v="0"/>
    <x v="0"/>
    <s v="Office Supplies"/>
    <s v="Labels"/>
    <s v="Small Box"/>
    <s v="Self-Adhesive Address Labels for Typewriters by Universal"/>
    <n v="0.38"/>
    <x v="0"/>
    <s v="Illinois"/>
    <s v="Addison"/>
    <n v="60101"/>
    <d v="2010-08-15T00:00:00"/>
    <d v="2010-08-16T00:00:00"/>
    <n v="55.020599999999995"/>
    <n v="12"/>
    <n v="79.739999999999995"/>
    <n v="91522"/>
    <s v="Medium"/>
  </r>
  <r>
    <n v="22805"/>
    <s v="High"/>
    <n v="0.1"/>
    <n v="20.99"/>
    <n v="2.5"/>
    <n v="3211"/>
    <s v="Jonathan Crabtree"/>
    <x v="0"/>
    <x v="0"/>
    <s v="Technology"/>
    <s v="Telephones and Communication"/>
    <s v="Wrap Bag"/>
    <s v="Accessory37"/>
    <n v="0.81"/>
    <x v="0"/>
    <s v="Illinois"/>
    <s v="Addison"/>
    <n v="60101"/>
    <d v="2010-08-15T00:00:00"/>
    <d v="2010-08-16T00:00:00"/>
    <n v="-43.65504"/>
    <n v="23"/>
    <n v="392.45"/>
    <n v="91522"/>
    <s v="Medium"/>
  </r>
  <r>
    <n v="22803"/>
    <s v="High"/>
    <n v="0.02"/>
    <n v="2.61"/>
    <n v="0.5"/>
    <n v="3211"/>
    <s v="Jonathan Crabtree"/>
    <x v="0"/>
    <x v="0"/>
    <s v="Office Supplies"/>
    <s v="Labels"/>
    <s v="Small Box"/>
    <s v="Avery 494"/>
    <n v="0.39"/>
    <x v="0"/>
    <s v="Illinois"/>
    <s v="Addison"/>
    <n v="60101"/>
    <d v="2013-08-15T00:00:00"/>
    <d v="2013-08-18T00:00:00"/>
    <n v="12.7857"/>
    <n v="7"/>
    <n v="18.53"/>
    <n v="91523"/>
    <s v="Low"/>
  </r>
  <r>
    <n v="23186"/>
    <s v="Low"/>
    <n v="0.05"/>
    <n v="6.08"/>
    <n v="0.91"/>
    <n v="3213"/>
    <s v="Mike Barry"/>
    <x v="0"/>
    <x v="1"/>
    <s v="Office Supplies"/>
    <s v="Pens &amp; Art Supplies"/>
    <s v="Wrap Bag"/>
    <s v="Zebra Zazzle Fluorescent Highlighters"/>
    <n v="0.51"/>
    <x v="2"/>
    <s v="New York"/>
    <s v="Depew"/>
    <n v="14043"/>
    <d v="2013-07-29T00:00:00"/>
    <d v="2013-07-31T00:00:00"/>
    <n v="7.8662400000000003"/>
    <n v="3"/>
    <n v="18.5"/>
    <n v="91563"/>
    <s v="Low"/>
  </r>
  <r>
    <n v="24065"/>
    <s v="Critical"/>
    <n v="0.09"/>
    <n v="125.99"/>
    <n v="8.8000000000000007"/>
    <n v="3213"/>
    <s v="Mike Barry"/>
    <x v="0"/>
    <x v="1"/>
    <s v="Technology"/>
    <s v="Telephones and Communication"/>
    <s v="Small Box"/>
    <s v="StarTAC 6500"/>
    <n v="0.59"/>
    <x v="2"/>
    <s v="New York"/>
    <s v="Depew"/>
    <n v="14043"/>
    <d v="2013-09-16T00:00:00"/>
    <d v="2013-09-18T00:00:00"/>
    <n v="178.68276"/>
    <n v="11"/>
    <n v="1157.75"/>
    <n v="91564"/>
    <s v="Medium"/>
  </r>
  <r>
    <n v="25192"/>
    <s v="Medium"/>
    <n v="0.09"/>
    <n v="8.33"/>
    <n v="1.99"/>
    <n v="3214"/>
    <s v="James Fox"/>
    <x v="0"/>
    <x v="1"/>
    <s v="Technology"/>
    <s v="Computer Peripherals"/>
    <s v="Small Pack"/>
    <s v="80 Minute Slim Jewel Case CD-R , 10/Pack - Staples"/>
    <n v="0.52"/>
    <x v="3"/>
    <s v="Tennessee"/>
    <s v="Franklin"/>
    <n v="37064"/>
    <d v="2012-10-15T00:00:00"/>
    <d v="2012-10-17T00:00:00"/>
    <n v="1.464"/>
    <n v="21"/>
    <n v="168.12"/>
    <n v="91561"/>
    <s v="Medium"/>
  </r>
  <r>
    <n v="24992"/>
    <s v="Not Specified"/>
    <n v="0.1"/>
    <n v="15.98"/>
    <n v="6.5"/>
    <n v="3214"/>
    <s v="James Fox"/>
    <x v="0"/>
    <x v="1"/>
    <s v="Technology"/>
    <s v="Computer Peripherals"/>
    <s v="Small Box"/>
    <s v="Logitech Access Keyboard"/>
    <n v="0.48"/>
    <x v="3"/>
    <s v="Tennessee"/>
    <s v="Franklin"/>
    <n v="37064"/>
    <d v="2013-03-17T00:00:00"/>
    <d v="2013-03-18T00:00:00"/>
    <n v="-387.73"/>
    <n v="5"/>
    <n v="78.75"/>
    <n v="91562"/>
    <s v="Medium"/>
  </r>
  <r>
    <n v="24993"/>
    <s v="Not Specified"/>
    <n v="0.09"/>
    <n v="6.48"/>
    <n v="6.6"/>
    <n v="3214"/>
    <s v="James Fox"/>
    <x v="1"/>
    <x v="1"/>
    <s v="Office Supplies"/>
    <s v="Paper"/>
    <s v="Small Box"/>
    <s v="Xerox 21"/>
    <n v="0.37"/>
    <x v="3"/>
    <s v="Tennessee"/>
    <s v="Franklin"/>
    <n v="37064"/>
    <d v="2013-03-17T00:00:00"/>
    <d v="2013-03-17T00:00:00"/>
    <n v="106.002"/>
    <n v="9"/>
    <n v="60.53"/>
    <n v="91562"/>
    <s v="Medium"/>
  </r>
  <r>
    <n v="25779"/>
    <s v="High"/>
    <n v="0.04"/>
    <n v="6.98"/>
    <n v="2.83"/>
    <n v="3214"/>
    <s v="James Fox"/>
    <x v="0"/>
    <x v="1"/>
    <s v="Furniture"/>
    <s v="Office Furnishings"/>
    <s v="Small Pack"/>
    <s v="G.E. Halogen Desk Lamp Bulbs"/>
    <n v="0.37"/>
    <x v="3"/>
    <s v="Tennessee"/>
    <s v="Franklin"/>
    <n v="37064"/>
    <d v="2013-09-19T00:00:00"/>
    <d v="2013-09-21T00:00:00"/>
    <n v="53.97"/>
    <n v="1"/>
    <n v="8.65"/>
    <n v="91565"/>
    <s v="Low"/>
  </r>
  <r>
    <n v="26118"/>
    <s v="High"/>
    <n v="7.0000000000000007E-2"/>
    <n v="30.97"/>
    <n v="4"/>
    <n v="3214"/>
    <s v="James Fox"/>
    <x v="1"/>
    <x v="1"/>
    <s v="Technology"/>
    <s v="Computer Peripherals"/>
    <s v="Small Box"/>
    <s v="Microsoft Multimedia Keyboard"/>
    <n v="0.74"/>
    <x v="3"/>
    <s v="Tennessee"/>
    <s v="Franklin"/>
    <n v="37064"/>
    <d v="2013-10-02T00:00:00"/>
    <d v="2013-10-03T00:00:00"/>
    <n v="1157.1984"/>
    <n v="3"/>
    <n v="96.5"/>
    <n v="91566"/>
    <s v="Medium"/>
  </r>
  <r>
    <n v="26119"/>
    <s v="High"/>
    <n v="7.0000000000000007E-2"/>
    <n v="599.99"/>
    <n v="24.49"/>
    <n v="3215"/>
    <s v="Russell Hsu O'Neill"/>
    <x v="0"/>
    <x v="1"/>
    <s v="Technology"/>
    <s v="Copiers and Fax"/>
    <s v="Large Box"/>
    <s v="Hewlett Packard LaserJet 3310 Copier"/>
    <n v="0.37"/>
    <x v="3"/>
    <s v="Tennessee"/>
    <s v="Gallatin"/>
    <n v="37066"/>
    <d v="2013-10-02T00:00:00"/>
    <d v="2013-10-04T00:00:00"/>
    <n v="0.49199999999999994"/>
    <n v="11"/>
    <n v="6506.17"/>
    <n v="91566"/>
    <s v="Medium"/>
  </r>
  <r>
    <n v="18840"/>
    <s v="Low"/>
    <n v="0"/>
    <n v="5.08"/>
    <n v="2.0299999999999998"/>
    <n v="3217"/>
    <s v="Victor McAllister"/>
    <x v="0"/>
    <x v="1"/>
    <s v="Furniture"/>
    <s v="Office Furnishings"/>
    <s v="Wrap Bag"/>
    <s v="Master Caster Door Stop, Brown"/>
    <n v="0.51"/>
    <x v="3"/>
    <s v="Georgia"/>
    <s v="Gainesville"/>
    <n v="30501"/>
    <d v="2013-08-18T00:00:00"/>
    <d v="2013-08-20T00:00:00"/>
    <n v="8.3460000000000001"/>
    <n v="20"/>
    <n v="105.69"/>
    <n v="89137"/>
    <s v="No Discount"/>
  </r>
  <r>
    <n v="20322"/>
    <s v="Not Specified"/>
    <n v="0.01"/>
    <n v="90.48"/>
    <n v="19.989999999999998"/>
    <n v="3218"/>
    <s v="Ricky Y Newman"/>
    <x v="0"/>
    <x v="1"/>
    <s v="Office Supplies"/>
    <s v="Envelopes"/>
    <s v="Small Box"/>
    <s v="Tyvek® Side-Opening Peel &amp; Seel® Expanding Envelopes"/>
    <n v="0.4"/>
    <x v="3"/>
    <s v="Georgia"/>
    <s v="Hinesville"/>
    <n v="31313"/>
    <d v="2012-06-20T00:00:00"/>
    <d v="2012-06-21T00:00:00"/>
    <n v="-4.2840000000000007"/>
    <n v="6"/>
    <n v="556.20000000000005"/>
    <n v="89134"/>
    <s v="Low"/>
  </r>
  <r>
    <n v="25071"/>
    <s v="Critical"/>
    <n v="0.05"/>
    <n v="223.98"/>
    <n v="15.01"/>
    <n v="3218"/>
    <s v="Ricky Y Newman"/>
    <x v="1"/>
    <x v="1"/>
    <s v="Office Supplies"/>
    <s v="Binders and Binder Accessories"/>
    <s v="Small Box"/>
    <s v="GBC DocuBind TL200 Manual Binding Machine"/>
    <n v="0.38"/>
    <x v="3"/>
    <s v="Georgia"/>
    <s v="Hinesville"/>
    <n v="31313"/>
    <d v="2013-06-28T00:00:00"/>
    <d v="2013-06-30T00:00:00"/>
    <n v="-18.032000000000004"/>
    <n v="12"/>
    <n v="2584.5300000000002"/>
    <n v="89135"/>
    <s v="Low"/>
  </r>
  <r>
    <n v="21332"/>
    <s v="Critical"/>
    <n v="0.1"/>
    <n v="200.97"/>
    <n v="15.59"/>
    <n v="3218"/>
    <s v="Ricky Y Newman"/>
    <x v="2"/>
    <x v="1"/>
    <s v="Technology"/>
    <s v="Office Machines"/>
    <s v="Jumbo Drum"/>
    <s v="Hewlett-Packard Deskjet 6122 Color Inkjet Printer"/>
    <n v="0.36"/>
    <x v="3"/>
    <s v="Georgia"/>
    <s v="Hinesville"/>
    <n v="31313"/>
    <d v="2013-07-27T00:00:00"/>
    <d v="2013-07-27T00:00:00"/>
    <n v="1225.5479999999998"/>
    <n v="11"/>
    <n v="2009.5"/>
    <n v="89136"/>
    <s v="Medium"/>
  </r>
  <r>
    <n v="18841"/>
    <s v="Low"/>
    <n v="7.0000000000000007E-2"/>
    <n v="55.98"/>
    <n v="13.88"/>
    <n v="3218"/>
    <s v="Ricky Y Newman"/>
    <x v="0"/>
    <x v="1"/>
    <s v="Office Supplies"/>
    <s v="Paper"/>
    <s v="Small Box"/>
    <s v="Xerox 1882"/>
    <n v="0.36"/>
    <x v="3"/>
    <s v="Georgia"/>
    <s v="Hinesville"/>
    <n v="31313"/>
    <d v="2013-08-18T00:00:00"/>
    <d v="2013-08-23T00:00:00"/>
    <n v="-338.28199999999998"/>
    <n v="1"/>
    <n v="62.13"/>
    <n v="89137"/>
    <s v="Medium"/>
  </r>
  <r>
    <n v="25780"/>
    <s v="Low"/>
    <n v="0.02"/>
    <n v="125.99"/>
    <n v="8.99"/>
    <n v="3218"/>
    <s v="Ricky Y Newman"/>
    <x v="0"/>
    <x v="1"/>
    <s v="Technology"/>
    <s v="Telephones and Communication"/>
    <s v="Small Box"/>
    <s v="StarTAC ST7868"/>
    <n v="0.55000000000000004"/>
    <x v="3"/>
    <s v="Georgia"/>
    <s v="Hinesville"/>
    <n v="31313"/>
    <d v="2013-09-24T00:00:00"/>
    <d v="2013-09-26T00:00:00"/>
    <n v="-26.740000000000002"/>
    <n v="17"/>
    <n v="1891.19"/>
    <n v="89138"/>
    <s v="Low"/>
  </r>
  <r>
    <n v="20132"/>
    <s v="Not Specified"/>
    <n v="0.1"/>
    <n v="125.99"/>
    <n v="8.99"/>
    <n v="3220"/>
    <s v="Teresa B Schroeder"/>
    <x v="0"/>
    <x v="3"/>
    <s v="Technology"/>
    <s v="Telephones and Communication"/>
    <s v="Small Box"/>
    <s v="StarTAC ST7868"/>
    <n v="0.55000000000000004"/>
    <x v="3"/>
    <s v="Florida"/>
    <s v="Spring Hill"/>
    <n v="34609"/>
    <d v="2011-03-12T00:00:00"/>
    <d v="2011-03-13T00:00:00"/>
    <n v="-5.6560000000000006"/>
    <n v="5"/>
    <n v="520.47"/>
    <n v="90816"/>
    <s v="Medium"/>
  </r>
  <r>
    <n v="23736"/>
    <s v="Not Specified"/>
    <n v="0.03"/>
    <n v="6.68"/>
    <n v="1.5"/>
    <n v="3221"/>
    <s v="Sean Pugh"/>
    <x v="0"/>
    <x v="0"/>
    <s v="Office Supplies"/>
    <s v="Pens &amp; Art Supplies"/>
    <s v="Wrap Bag"/>
    <s v="Sanford Liquid Accent Highlighters"/>
    <n v="0.48"/>
    <x v="3"/>
    <s v="Florida"/>
    <s v="Sunrise"/>
    <n v="33322"/>
    <d v="2010-10-12T00:00:00"/>
    <d v="2010-10-13T00:00:00"/>
    <n v="-577.30400000000009"/>
    <n v="7"/>
    <n v="48.32"/>
    <n v="90815"/>
    <s v="Low"/>
  </r>
  <r>
    <n v="20133"/>
    <s v="Not Specified"/>
    <n v="0"/>
    <n v="125.99"/>
    <n v="8.08"/>
    <n v="3221"/>
    <s v="Sean Pugh"/>
    <x v="1"/>
    <x v="3"/>
    <s v="Technology"/>
    <s v="Telephones and Communication"/>
    <s v="Small Box"/>
    <s v="M3682"/>
    <n v="0.56999999999999995"/>
    <x v="3"/>
    <s v="Florida"/>
    <s v="Sunrise"/>
    <n v="33322"/>
    <d v="2011-03-12T00:00:00"/>
    <d v="2011-03-13T00:00:00"/>
    <n v="73.668000000000006"/>
    <n v="3"/>
    <n v="330.89"/>
    <n v="90816"/>
    <s v="No Discount"/>
  </r>
  <r>
    <n v="25601"/>
    <s v="Not Specified"/>
    <n v="0"/>
    <n v="3.78"/>
    <n v="0.71"/>
    <n v="3221"/>
    <s v="Sean Pugh"/>
    <x v="0"/>
    <x v="0"/>
    <s v="Office Supplies"/>
    <s v="Rubber Bands"/>
    <s v="Wrap Bag"/>
    <s v="Staples Bulldog Clip"/>
    <n v="0.39"/>
    <x v="3"/>
    <s v="Florida"/>
    <s v="Sunrise"/>
    <n v="33322"/>
    <d v="2013-02-15T00:00:00"/>
    <d v="2013-02-15T00:00:00"/>
    <n v="997.84979999999985"/>
    <n v="7"/>
    <n v="28.76"/>
    <n v="90817"/>
    <s v="No Discount"/>
  </r>
  <r>
    <n v="25605"/>
    <s v="High"/>
    <n v="0.04"/>
    <n v="39.479999999999997"/>
    <n v="1.99"/>
    <n v="3222"/>
    <s v="Diane Lu"/>
    <x v="1"/>
    <x v="0"/>
    <s v="Technology"/>
    <s v="Computer Peripherals"/>
    <s v="Small Pack"/>
    <s v="80 Minute CD-R Spindle, 100/Pack - Staples"/>
    <n v="0.54"/>
    <x v="3"/>
    <s v="Florida"/>
    <s v="Tallahassee"/>
    <n v="32303"/>
    <d v="2010-09-19T00:00:00"/>
    <d v="2010-09-19T00:00:00"/>
    <n v="-1535.4864000000002"/>
    <n v="8"/>
    <n v="332.16"/>
    <n v="90814"/>
    <s v="Low"/>
  </r>
  <r>
    <n v="25606"/>
    <s v="High"/>
    <n v="0"/>
    <n v="8.1199999999999992"/>
    <n v="2.83"/>
    <n v="3222"/>
    <s v="Diane Lu"/>
    <x v="0"/>
    <x v="0"/>
    <s v="Technology"/>
    <s v="Computer Peripherals"/>
    <s v="Small Pack"/>
    <s v="Imation Neon Mac Format Diskettes, 10/Pack"/>
    <n v="0.77"/>
    <x v="3"/>
    <s v="Florida"/>
    <s v="Tallahassee"/>
    <n v="32303"/>
    <d v="2010-09-19T00:00:00"/>
    <d v="2010-09-20T00:00:00"/>
    <n v="-159.32"/>
    <n v="17"/>
    <n v="147.62"/>
    <n v="90814"/>
    <s v="No Discount"/>
  </r>
  <r>
    <n v="25602"/>
    <s v="Not Specified"/>
    <n v="0.05"/>
    <n v="16.739999999999998"/>
    <n v="5.08"/>
    <n v="3222"/>
    <s v="Diane Lu"/>
    <x v="0"/>
    <x v="0"/>
    <s v="Office Supplies"/>
    <s v="Binders and Binder Accessories"/>
    <s v="Small Box"/>
    <s v="GBC Poly Designer Binding Covers"/>
    <n v="0.36"/>
    <x v="3"/>
    <s v="Florida"/>
    <s v="Tallahassee"/>
    <n v="32303"/>
    <d v="2013-02-15T00:00:00"/>
    <d v="2013-02-17T00:00:00"/>
    <n v="25.02"/>
    <n v="2"/>
    <n v="33.89"/>
    <n v="90817"/>
    <s v="Low"/>
  </r>
  <r>
    <n v="19517"/>
    <s v="Critical"/>
    <n v="0.06"/>
    <n v="60.98"/>
    <n v="30"/>
    <n v="3224"/>
    <s v="Claudia White"/>
    <x v="2"/>
    <x v="2"/>
    <s v="Furniture"/>
    <s v="Chairs &amp; Chairmats"/>
    <s v="Jumbo Drum"/>
    <s v="Novimex Fabric Task Chair"/>
    <n v="0.7"/>
    <x v="3"/>
    <s v="Tennessee"/>
    <s v="Gallatin"/>
    <n v="37066"/>
    <d v="2010-04-01T00:00:00"/>
    <d v="2010-04-02T00:00:00"/>
    <n v="-74.088000000000008"/>
    <n v="2"/>
    <n v="125.9"/>
    <n v="86508"/>
    <s v="Medium"/>
  </r>
  <r>
    <n v="19670"/>
    <s v="Critical"/>
    <n v="0"/>
    <n v="5.74"/>
    <n v="5.01"/>
    <n v="3224"/>
    <s v="Claudia White"/>
    <x v="0"/>
    <x v="2"/>
    <s v="Office Supplies"/>
    <s v="Binders and Binder Accessories"/>
    <s v="Small Box"/>
    <s v="Binder Posts"/>
    <n v="0.39"/>
    <x v="3"/>
    <s v="Tennessee"/>
    <s v="Gallatin"/>
    <n v="37066"/>
    <d v="2011-02-04T00:00:00"/>
    <d v="2011-02-04T00:00:00"/>
    <n v="111.02399999999999"/>
    <n v="11"/>
    <n v="66.260000000000005"/>
    <n v="86510"/>
    <s v="No Discount"/>
  </r>
  <r>
    <n v="19671"/>
    <s v="Critical"/>
    <n v="0.05"/>
    <n v="9.48"/>
    <n v="3.72"/>
    <n v="3224"/>
    <s v="Claudia White"/>
    <x v="0"/>
    <x v="2"/>
    <s v="Furniture"/>
    <s v="Office Furnishings"/>
    <s v="Small Pack"/>
    <s v="DAX Charcoal/Nickel-Tone Document Frame, 5 x 7"/>
    <n v="0.4"/>
    <x v="3"/>
    <s v="Tennessee"/>
    <s v="Gallatin"/>
    <n v="37066"/>
    <d v="2011-02-04T00:00:00"/>
    <d v="2011-02-05T00:00:00"/>
    <n v="50.49"/>
    <n v="2"/>
    <n v="19.61"/>
    <n v="86510"/>
    <s v="Low"/>
  </r>
  <r>
    <n v="19672"/>
    <s v="Critical"/>
    <n v="0.04"/>
    <n v="99.23"/>
    <n v="8.99"/>
    <n v="3224"/>
    <s v="Claudia White"/>
    <x v="0"/>
    <x v="2"/>
    <s v="Furniture"/>
    <s v="Office Furnishings"/>
    <s v="Small Pack"/>
    <s v="GE 48&quot; Fluorescent Tube, Cool White Energy Saver, 34 Watts, 30/Box"/>
    <n v="0.35"/>
    <x v="3"/>
    <s v="Tennessee"/>
    <s v="Gallatin"/>
    <n v="37066"/>
    <d v="2011-02-04T00:00:00"/>
    <d v="2011-02-05T00:00:00"/>
    <n v="103.18799999999999"/>
    <n v="3"/>
    <n v="302.93"/>
    <n v="86510"/>
    <s v="Low"/>
  </r>
  <r>
    <n v="19673"/>
    <s v="Critical"/>
    <n v="0.01"/>
    <n v="7.64"/>
    <n v="5.83"/>
    <n v="3224"/>
    <s v="Claudia White"/>
    <x v="0"/>
    <x v="2"/>
    <s v="Office Supplies"/>
    <s v="Paper"/>
    <s v="Wrap Bag"/>
    <s v="Rediform Wirebound &quot;Phone Memo&quot; Message Book, 11 x 5-3/4"/>
    <n v="0.36"/>
    <x v="3"/>
    <s v="Tennessee"/>
    <s v="Gallatin"/>
    <n v="37066"/>
    <d v="2011-02-04T00:00:00"/>
    <d v="2011-02-05T00:00:00"/>
    <n v="11.472000000000001"/>
    <n v="2"/>
    <n v="16.72"/>
    <n v="86510"/>
    <s v="Low"/>
  </r>
  <r>
    <n v="19674"/>
    <s v="Critical"/>
    <n v="0.08"/>
    <n v="65.989999999999995"/>
    <n v="19.989999999999998"/>
    <n v="3224"/>
    <s v="Claudia White"/>
    <x v="0"/>
    <x v="2"/>
    <s v="Technology"/>
    <s v="Telephones and Communication"/>
    <s v="Small Box"/>
    <s v="iDEN i95"/>
    <n v="0.59"/>
    <x v="3"/>
    <s v="Tennessee"/>
    <s v="Gallatin"/>
    <n v="37066"/>
    <d v="2011-02-04T00:00:00"/>
    <d v="2011-02-05T00:00:00"/>
    <n v="-89.278000000000006"/>
    <n v="2"/>
    <n v="116.32"/>
    <n v="86510"/>
    <s v="Medium"/>
  </r>
  <r>
    <n v="18126"/>
    <s v="Not Specified"/>
    <n v="0.02"/>
    <n v="4.97"/>
    <n v="5.71"/>
    <n v="3224"/>
    <s v="Claudia White"/>
    <x v="0"/>
    <x v="2"/>
    <s v="Furniture"/>
    <s v="Office Furnishings"/>
    <s v="Medium Box"/>
    <s v="DAX Value U-Channel Document Frames, Easel Back"/>
    <n v="0.54"/>
    <x v="3"/>
    <s v="Tennessee"/>
    <s v="Gallatin"/>
    <n v="37066"/>
    <d v="2012-07-04T00:00:00"/>
    <d v="2012-07-06T00:00:00"/>
    <n v="-321.70600000000002"/>
    <n v="13"/>
    <n v="65.849999999999994"/>
    <n v="86512"/>
    <s v="Low"/>
  </r>
  <r>
    <n v="22291"/>
    <s v="Not Specified"/>
    <n v="0.1"/>
    <n v="208.16"/>
    <n v="68.02"/>
    <n v="3225"/>
    <s v="Robyn Crawford"/>
    <x v="2"/>
    <x v="2"/>
    <s v="Office Supplies"/>
    <s v="Appliances"/>
    <s v="Jumbo Drum"/>
    <s v="1.7 Cubic Foot Compact &quot;Cube&quot; Office Refrigerators"/>
    <n v="0.57999999999999996"/>
    <x v="3"/>
    <s v="Tennessee"/>
    <s v="Germantown"/>
    <n v="38138"/>
    <d v="2010-01-14T00:00:00"/>
    <d v="2010-01-14T00:00:00"/>
    <n v="-137.52199999999999"/>
    <n v="4"/>
    <n v="768.81"/>
    <n v="86507"/>
    <s v="Medium"/>
  </r>
  <r>
    <n v="21409"/>
    <s v="Critical"/>
    <n v="0.03"/>
    <n v="3.14"/>
    <n v="1.1399999999999999"/>
    <n v="3225"/>
    <s v="Robyn Crawford"/>
    <x v="0"/>
    <x v="2"/>
    <s v="Office Supplies"/>
    <s v="Paper"/>
    <s v="Wrap Bag"/>
    <s v="Adams &quot;While You Were Out&quot; Message Pads"/>
    <n v="0.4"/>
    <x v="3"/>
    <s v="Tennessee"/>
    <s v="Germantown"/>
    <n v="38138"/>
    <d v="2011-05-10T00:00:00"/>
    <d v="2011-05-10T00:00:00"/>
    <n v="-30.058"/>
    <n v="12"/>
    <n v="38.81"/>
    <n v="86511"/>
    <s v="Low"/>
  </r>
  <r>
    <n v="20556"/>
    <s v="Medium"/>
    <n v="0.08"/>
    <n v="58.14"/>
    <n v="36.61"/>
    <n v="3225"/>
    <s v="Robyn Crawford"/>
    <x v="2"/>
    <x v="2"/>
    <s v="Furniture"/>
    <s v="Bookcases"/>
    <s v="Jumbo Box"/>
    <s v="O'Sullivan 3-Shelf Heavy-Duty Bookcases"/>
    <n v="0.61"/>
    <x v="3"/>
    <s v="Tennessee"/>
    <s v="Germantown"/>
    <n v="38138"/>
    <d v="2013-02-11T00:00:00"/>
    <d v="2013-02-12T00:00:00"/>
    <n v="4.4399999999999995"/>
    <n v="11"/>
    <n v="626.95000000000005"/>
    <n v="86513"/>
    <s v="Medium"/>
  </r>
  <r>
    <n v="20557"/>
    <s v="Medium"/>
    <n v="0.02"/>
    <n v="32.979999999999997"/>
    <n v="5.5"/>
    <n v="3225"/>
    <s v="Robyn Crawford"/>
    <x v="0"/>
    <x v="2"/>
    <s v="Technology"/>
    <s v="Computer Peripherals"/>
    <s v="Small Box"/>
    <s v="PC Concepts 116 Key Quantum 3000 Keyboard"/>
    <n v="0.75"/>
    <x v="3"/>
    <s v="Tennessee"/>
    <s v="Germantown"/>
    <n v="38138"/>
    <d v="2013-02-11T00:00:00"/>
    <d v="2013-02-12T00:00:00"/>
    <n v="-212.52"/>
    <n v="8"/>
    <n v="280.70999999999998"/>
    <n v="86513"/>
    <s v="Low"/>
  </r>
  <r>
    <n v="20558"/>
    <s v="Medium"/>
    <n v="0.01"/>
    <n v="80.98"/>
    <n v="35"/>
    <n v="3225"/>
    <s v="Robyn Crawford"/>
    <x v="0"/>
    <x v="2"/>
    <s v="Office Supplies"/>
    <s v="Storage &amp; Organization"/>
    <s v="Large Box"/>
    <s v="Carina Double Wide Media Storage Towers in Natural &amp; Black"/>
    <n v="0.81"/>
    <x v="3"/>
    <s v="Tennessee"/>
    <s v="Germantown"/>
    <n v="38138"/>
    <d v="2013-02-11T00:00:00"/>
    <d v="2013-02-13T00:00:00"/>
    <n v="487.392"/>
    <n v="8"/>
    <n v="676.35"/>
    <n v="86513"/>
    <s v="Low"/>
  </r>
  <r>
    <n v="22292"/>
    <s v="Not Specified"/>
    <n v="7.0000000000000007E-2"/>
    <n v="90.48"/>
    <n v="19.989999999999998"/>
    <n v="3226"/>
    <s v="Arthur Gold"/>
    <x v="0"/>
    <x v="2"/>
    <s v="Office Supplies"/>
    <s v="Envelopes"/>
    <s v="Small Box"/>
    <s v="Tyvek® Side-Opening Peel &amp; Seel® Expanding Envelopes"/>
    <n v="0.4"/>
    <x v="3"/>
    <s v="Tennessee"/>
    <s v="Hendersonville"/>
    <n v="37075"/>
    <d v="2010-01-14T00:00:00"/>
    <d v="2010-01-15T00:00:00"/>
    <n v="-11.815999999999999"/>
    <n v="2"/>
    <n v="183.39"/>
    <n v="86507"/>
    <s v="Medium"/>
  </r>
  <r>
    <n v="22293"/>
    <s v="Not Specified"/>
    <n v="0.01"/>
    <n v="9.48"/>
    <n v="7.29"/>
    <n v="3226"/>
    <s v="Arthur Gold"/>
    <x v="1"/>
    <x v="2"/>
    <s v="Furniture"/>
    <s v="Office Furnishings"/>
    <s v="Small Pack"/>
    <s v="DAX Two-Tone Rosewood/Black Document Frame, Desktop, 5 x 7"/>
    <n v="0.45"/>
    <x v="3"/>
    <s v="Tennessee"/>
    <s v="Hendersonville"/>
    <n v="37075"/>
    <d v="2010-01-14T00:00:00"/>
    <d v="2010-01-16T00:00:00"/>
    <n v="238.93379999999999"/>
    <n v="1"/>
    <n v="12.9"/>
    <n v="86507"/>
    <s v="Low"/>
  </r>
  <r>
    <n v="22294"/>
    <s v="Not Specified"/>
    <n v="0.02"/>
    <n v="4.28"/>
    <n v="0.94"/>
    <n v="3226"/>
    <s v="Arthur Gold"/>
    <x v="0"/>
    <x v="2"/>
    <s v="Office Supplies"/>
    <s v="Pens &amp; Art Supplies"/>
    <s v="Wrap Bag"/>
    <s v="Newell 336"/>
    <n v="0.56000000000000005"/>
    <x v="3"/>
    <s v="Tennessee"/>
    <s v="Hendersonville"/>
    <n v="37075"/>
    <d v="2010-01-14T00:00:00"/>
    <d v="2010-01-15T00:00:00"/>
    <n v="-105.126"/>
    <n v="4"/>
    <n v="17.89"/>
    <n v="86507"/>
    <s v="Low"/>
  </r>
  <r>
    <n v="24343"/>
    <s v="Medium"/>
    <n v="0.06"/>
    <n v="22.24"/>
    <n v="1.99"/>
    <n v="3226"/>
    <s v="Arthur Gold"/>
    <x v="0"/>
    <x v="2"/>
    <s v="Technology"/>
    <s v="Computer Peripherals"/>
    <s v="Small Pack"/>
    <s v="Verbatim DVD-R, 3.95GB, SR, Mitsubishi Branded, Jewel"/>
    <n v="0.43"/>
    <x v="3"/>
    <s v="Tennessee"/>
    <s v="Hendersonville"/>
    <n v="37075"/>
    <d v="2010-12-28T00:00:00"/>
    <d v="2010-12-30T00:00:00"/>
    <n v="95.387999999999991"/>
    <n v="12"/>
    <n v="255.88"/>
    <n v="86509"/>
    <s v="Medium"/>
  </r>
  <r>
    <n v="18297"/>
    <s v="Critical"/>
    <n v="0.01"/>
    <n v="500.98"/>
    <n v="126"/>
    <n v="3228"/>
    <s v="Thomas Frazier"/>
    <x v="2"/>
    <x v="3"/>
    <s v="Furniture"/>
    <s v="Chairs &amp; Chairmats"/>
    <s v="Jumbo Drum"/>
    <s v="Global Troy™ Executive Leather Low-Back Tilter"/>
    <n v="0.6"/>
    <x v="0"/>
    <s v="Wisconsin"/>
    <s v="Sun Prairie"/>
    <n v="53590"/>
    <d v="2012-02-06T00:00:00"/>
    <d v="2012-02-07T00:00:00"/>
    <n v="3764.4123"/>
    <n v="11"/>
    <n v="5455.67"/>
    <n v="87439"/>
    <s v="Low"/>
  </r>
  <r>
    <n v="18298"/>
    <s v="Critical"/>
    <n v="0.08"/>
    <n v="140.99"/>
    <n v="4.2"/>
    <n v="3228"/>
    <s v="Thomas Frazier"/>
    <x v="0"/>
    <x v="3"/>
    <s v="Technology"/>
    <s v="Telephones and Communication"/>
    <s v="Small Box"/>
    <s v="7160"/>
    <n v="0.59"/>
    <x v="0"/>
    <s v="Wisconsin"/>
    <s v="Sun Prairie"/>
    <n v="53590"/>
    <d v="2012-02-06T00:00:00"/>
    <d v="2012-02-08T00:00:00"/>
    <n v="-449.52600000000001"/>
    <n v="2"/>
    <n v="220.51"/>
    <n v="87439"/>
    <s v="Medium"/>
  </r>
  <r>
    <n v="18307"/>
    <s v="Not Specified"/>
    <n v="0.06"/>
    <n v="175.99"/>
    <n v="4.99"/>
    <n v="3228"/>
    <s v="Thomas Frazier"/>
    <x v="0"/>
    <x v="2"/>
    <s v="Technology"/>
    <s v="Telephones and Communication"/>
    <s v="Small Box"/>
    <s v="5165"/>
    <n v="0.59"/>
    <x v="0"/>
    <s v="Wisconsin"/>
    <s v="Sun Prairie"/>
    <n v="53590"/>
    <d v="2013-09-13T00:00:00"/>
    <d v="2013-09-14T00:00:00"/>
    <n v="1796.1296399999999"/>
    <n v="22"/>
    <n v="3279.16"/>
    <n v="87443"/>
    <s v="Medium"/>
  </r>
  <r>
    <n v="18940"/>
    <s v="Not Specified"/>
    <n v="0.01"/>
    <n v="24.95"/>
    <n v="2.99"/>
    <n v="3229"/>
    <s v="Sharon Kessler"/>
    <x v="0"/>
    <x v="2"/>
    <s v="Office Supplies"/>
    <s v="Binders and Binder Accessories"/>
    <s v="Small Box"/>
    <s v="Large Capacity Hanging Post Binders"/>
    <n v="0.39"/>
    <x v="0"/>
    <s v="Wisconsin"/>
    <s v="Superior"/>
    <n v="54880"/>
    <d v="2010-07-21T00:00:00"/>
    <d v="2010-07-22T00:00:00"/>
    <n v="261.38579999999996"/>
    <n v="15"/>
    <n v="378.82"/>
    <n v="87435"/>
    <s v="Low"/>
  </r>
  <r>
    <n v="18396"/>
    <s v="High"/>
    <n v="0.03"/>
    <n v="22.98"/>
    <n v="1.99"/>
    <n v="3229"/>
    <s v="Sharon Kessler"/>
    <x v="0"/>
    <x v="2"/>
    <s v="Technology"/>
    <s v="Computer Peripherals"/>
    <s v="Small Pack"/>
    <s v="Memorex 80 Minute CD-R, 30/Pack"/>
    <n v="0.46"/>
    <x v="0"/>
    <s v="Wisconsin"/>
    <s v="Superior"/>
    <n v="54880"/>
    <d v="2011-11-18T00:00:00"/>
    <d v="2011-11-20T00:00:00"/>
    <n v="415.89059999999995"/>
    <n v="26"/>
    <n v="602.74"/>
    <n v="87438"/>
    <s v="Low"/>
  </r>
  <r>
    <n v="18397"/>
    <s v="High"/>
    <n v="0.02"/>
    <n v="3.78"/>
    <n v="0.71"/>
    <n v="3229"/>
    <s v="Sharon Kessler"/>
    <x v="0"/>
    <x v="2"/>
    <s v="Office Supplies"/>
    <s v="Rubber Bands"/>
    <s v="Wrap Bag"/>
    <s v="Staples Bulldog Clip"/>
    <n v="0.39"/>
    <x v="0"/>
    <s v="Wisconsin"/>
    <s v="Superior"/>
    <n v="54880"/>
    <d v="2011-11-18T00:00:00"/>
    <d v="2011-11-20T00:00:00"/>
    <n v="89.87939999999999"/>
    <n v="35"/>
    <n v="130.26"/>
    <n v="87438"/>
    <s v="Low"/>
  </r>
  <r>
    <n v="18398"/>
    <s v="High"/>
    <n v="0.03"/>
    <n v="34.76"/>
    <n v="8.2200000000000006"/>
    <n v="3229"/>
    <s v="Sharon Kessler"/>
    <x v="0"/>
    <x v="2"/>
    <s v="Office Supplies"/>
    <s v="Storage &amp; Organization"/>
    <s v="Small Box"/>
    <s v="Multi-Use Personal File Cart and Caster Set, Three Stacking Bins"/>
    <n v="0.56999999999999995"/>
    <x v="0"/>
    <s v="Wisconsin"/>
    <s v="Superior"/>
    <n v="54880"/>
    <d v="2011-11-18T00:00:00"/>
    <d v="2011-11-18T00:00:00"/>
    <n v="34.694000000000003"/>
    <n v="9"/>
    <n v="329.06"/>
    <n v="87438"/>
    <s v="Low"/>
  </r>
  <r>
    <n v="18399"/>
    <s v="High"/>
    <n v="0.04"/>
    <n v="65.989999999999995"/>
    <n v="5.63"/>
    <n v="3229"/>
    <s v="Sharon Kessler"/>
    <x v="0"/>
    <x v="2"/>
    <s v="Technology"/>
    <s v="Telephones and Communication"/>
    <s v="Small Box"/>
    <s v="2190"/>
    <n v="0.56000000000000005"/>
    <x v="0"/>
    <s v="Wisconsin"/>
    <s v="Superior"/>
    <n v="54880"/>
    <d v="2011-11-18T00:00:00"/>
    <d v="2011-11-20T00:00:00"/>
    <n v="17.303000000000011"/>
    <n v="9"/>
    <n v="518.01"/>
    <n v="87438"/>
    <s v="Low"/>
  </r>
  <r>
    <n v="18308"/>
    <s v="Not Specified"/>
    <n v="7.0000000000000007E-2"/>
    <n v="2.61"/>
    <n v="0.5"/>
    <n v="3229"/>
    <s v="Sharon Kessler"/>
    <x v="0"/>
    <x v="2"/>
    <s v="Office Supplies"/>
    <s v="Labels"/>
    <s v="Small Box"/>
    <s v="Avery 479"/>
    <n v="0.39"/>
    <x v="0"/>
    <s v="Wisconsin"/>
    <s v="Superior"/>
    <n v="54880"/>
    <d v="2013-09-13T00:00:00"/>
    <d v="2013-09-15T00:00:00"/>
    <n v="41.013599999999997"/>
    <n v="23"/>
    <n v="59.44"/>
    <n v="87443"/>
    <s v="Medium"/>
  </r>
  <r>
    <n v="18941"/>
    <s v="Not Specified"/>
    <n v="0"/>
    <n v="15.98"/>
    <n v="8.99"/>
    <n v="3230"/>
    <s v="Monica Stuart"/>
    <x v="0"/>
    <x v="2"/>
    <s v="Technology"/>
    <s v="Computer Peripherals"/>
    <s v="Small Pack"/>
    <s v="Imation 3.5&quot; DS/HD IBM Formatted Diskettes, 50/Pack"/>
    <n v="0.64"/>
    <x v="0"/>
    <s v="Wisconsin"/>
    <s v="Waukesha"/>
    <n v="53186"/>
    <d v="2010-07-21T00:00:00"/>
    <d v="2010-07-23T00:00:00"/>
    <n v="-135.46"/>
    <n v="9"/>
    <n v="152.18"/>
    <n v="87435"/>
    <s v="No Discount"/>
  </r>
  <r>
    <n v="19062"/>
    <s v="Critical"/>
    <n v="0.06"/>
    <n v="4.91"/>
    <n v="5.68"/>
    <n v="3230"/>
    <s v="Monica Stuart"/>
    <x v="1"/>
    <x v="2"/>
    <s v="Office Supplies"/>
    <s v="Binders and Binder Accessories"/>
    <s v="Small Box"/>
    <s v="Acco Pressboard Covers with Storage Hooks, 14 7/8&quot; x 11&quot;, Light Blue"/>
    <n v="0.36"/>
    <x v="0"/>
    <s v="Wisconsin"/>
    <s v="Waukesha"/>
    <n v="53186"/>
    <d v="2010-12-13T00:00:00"/>
    <d v="2010-12-13T00:00:00"/>
    <n v="-31.68825"/>
    <n v="10"/>
    <n v="53.89"/>
    <n v="87436"/>
    <s v="Medium"/>
  </r>
  <r>
    <n v="19063"/>
    <s v="Critical"/>
    <n v="7.0000000000000007E-2"/>
    <n v="48.94"/>
    <n v="5.86"/>
    <n v="3230"/>
    <s v="Monica Stuart"/>
    <x v="1"/>
    <x v="2"/>
    <s v="Office Supplies"/>
    <s v="Paper"/>
    <s v="Small Box"/>
    <s v="Xerox 1916"/>
    <n v="0.35"/>
    <x v="0"/>
    <s v="Wisconsin"/>
    <s v="Waukesha"/>
    <n v="53186"/>
    <d v="2010-12-13T00:00:00"/>
    <d v="2010-12-14T00:00:00"/>
    <n v="690.70379999999989"/>
    <n v="21"/>
    <n v="1001.02"/>
    <n v="87436"/>
    <s v="Medium"/>
  </r>
  <r>
    <n v="19334"/>
    <s v="Not Specified"/>
    <n v="0.04"/>
    <n v="90.97"/>
    <n v="14"/>
    <n v="3230"/>
    <s v="Monica Stuart"/>
    <x v="2"/>
    <x v="2"/>
    <s v="Technology"/>
    <s v="Office Machines"/>
    <s v="Jumbo Drum"/>
    <s v="Lexmark Z54se Color Inkjet Printer"/>
    <n v="0.36"/>
    <x v="0"/>
    <s v="Wisconsin"/>
    <s v="Waukesha"/>
    <n v="53186"/>
    <d v="2013-01-22T00:00:00"/>
    <d v="2013-01-23T00:00:00"/>
    <n v="-274.813512"/>
    <n v="1"/>
    <n v="101.32"/>
    <n v="87442"/>
    <s v="Low"/>
  </r>
  <r>
    <n v="25402"/>
    <s v="Not Specified"/>
    <n v="0.1"/>
    <n v="1.86"/>
    <n v="2.58"/>
    <n v="3231"/>
    <s v="Arthur Fleming"/>
    <x v="0"/>
    <x v="2"/>
    <s v="Office Supplies"/>
    <s v="Rubber Bands"/>
    <s v="Wrap Bag"/>
    <s v="Super Bands, 12/Pack"/>
    <n v="0.82"/>
    <x v="0"/>
    <s v="Wisconsin"/>
    <s v="Wausau"/>
    <n v="54401"/>
    <d v="2011-10-10T00:00:00"/>
    <d v="2011-10-11T00:00:00"/>
    <n v="-29.473199999999999"/>
    <n v="6"/>
    <n v="12.04"/>
    <n v="87437"/>
    <s v="Medium"/>
  </r>
  <r>
    <n v="22455"/>
    <s v="High"/>
    <n v="0.1"/>
    <n v="14.27"/>
    <n v="7.27"/>
    <n v="3231"/>
    <s v="Arthur Fleming"/>
    <x v="1"/>
    <x v="2"/>
    <s v="Office Supplies"/>
    <s v="Binders and Binder Accessories"/>
    <s v="Small Box"/>
    <s v="GBC Laser Imprintable Binding System Covers, Desert Sand"/>
    <n v="0.38"/>
    <x v="0"/>
    <s v="Wisconsin"/>
    <s v="Wausau"/>
    <n v="54401"/>
    <d v="2012-05-26T00:00:00"/>
    <d v="2012-05-28T00:00:00"/>
    <n v="-10.223500000000001"/>
    <n v="12"/>
    <n v="159.91999999999999"/>
    <n v="87440"/>
    <s v="Medium"/>
  </r>
  <r>
    <n v="23199"/>
    <s v="High"/>
    <n v="7.0000000000000007E-2"/>
    <n v="3.69"/>
    <n v="0.5"/>
    <n v="3231"/>
    <s v="Arthur Fleming"/>
    <x v="0"/>
    <x v="2"/>
    <s v="Office Supplies"/>
    <s v="Labels"/>
    <s v="Small Box"/>
    <s v="Avery 501"/>
    <n v="0.38"/>
    <x v="0"/>
    <s v="Wisconsin"/>
    <s v="Wausau"/>
    <n v="54401"/>
    <d v="2012-07-12T00:00:00"/>
    <d v="2012-07-13T00:00:00"/>
    <n v="27.468899999999998"/>
    <n v="11"/>
    <n v="39.81"/>
    <n v="87441"/>
    <s v="Medium"/>
  </r>
  <r>
    <n v="19335"/>
    <s v="Not Specified"/>
    <n v="0.08"/>
    <n v="5.98"/>
    <n v="7.15"/>
    <n v="3231"/>
    <s v="Arthur Fleming"/>
    <x v="0"/>
    <x v="2"/>
    <s v="Office Supplies"/>
    <s v="Paper"/>
    <s v="Small Box"/>
    <s v="Universal Premium White Copier/Laser Paper (20Lb. and 87 Bright)"/>
    <n v="0.36"/>
    <x v="0"/>
    <s v="Wisconsin"/>
    <s v="Wausau"/>
    <n v="54401"/>
    <d v="2013-01-22T00:00:00"/>
    <d v="2013-01-24T00:00:00"/>
    <n v="-114.3652"/>
    <n v="6"/>
    <n v="34.880000000000003"/>
    <n v="87442"/>
    <s v="Medium"/>
  </r>
  <r>
    <n v="23381"/>
    <s v="High"/>
    <n v="0.08"/>
    <n v="140.81"/>
    <n v="24.49"/>
    <n v="3233"/>
    <s v="Zachary House"/>
    <x v="0"/>
    <x v="3"/>
    <s v="Furniture"/>
    <s v="Chairs &amp; Chairmats"/>
    <s v="Large Box"/>
    <s v="Hon Olson Stacker Stools"/>
    <n v="0.56999999999999995"/>
    <x v="2"/>
    <s v="Ohio"/>
    <s v="Austintown"/>
    <n v="44515"/>
    <d v="2012-06-10T00:00:00"/>
    <d v="2012-06-12T00:00:00"/>
    <n v="1.1760000000000219"/>
    <n v="4"/>
    <n v="544.61"/>
    <n v="91569"/>
    <s v="Medium"/>
  </r>
  <r>
    <n v="23382"/>
    <s v="High"/>
    <n v="0.06"/>
    <n v="43.57"/>
    <n v="16.36"/>
    <n v="3233"/>
    <s v="Zachary House"/>
    <x v="0"/>
    <x v="3"/>
    <s v="Office Supplies"/>
    <s v="Storage &amp; Organization"/>
    <s v="Small Box"/>
    <s v="Trav-L-File Heavy-Duty Shuttle II, Black"/>
    <n v="0.55000000000000004"/>
    <x v="2"/>
    <s v="Ohio"/>
    <s v="Austintown"/>
    <n v="44515"/>
    <d v="2012-06-10T00:00:00"/>
    <d v="2012-06-12T00:00:00"/>
    <n v="28.439999999999998"/>
    <n v="11"/>
    <n v="488.71"/>
    <n v="91569"/>
    <s v="Medium"/>
  </r>
  <r>
    <n v="23383"/>
    <s v="High"/>
    <n v="0.02"/>
    <n v="55.99"/>
    <n v="1.25"/>
    <n v="3233"/>
    <s v="Zachary House"/>
    <x v="1"/>
    <x v="3"/>
    <s v="Technology"/>
    <s v="Telephones and Communication"/>
    <s v="Small Pack"/>
    <s v="Accessory2"/>
    <n v="0.55000000000000004"/>
    <x v="2"/>
    <s v="Ohio"/>
    <s v="Austintown"/>
    <n v="44515"/>
    <d v="2012-06-10T00:00:00"/>
    <d v="2012-06-11T00:00:00"/>
    <n v="-27.0336"/>
    <n v="4"/>
    <n v="193.69"/>
    <n v="91569"/>
    <s v="Low"/>
  </r>
  <r>
    <n v="25405"/>
    <s v="Medium"/>
    <n v="0.02"/>
    <n v="37.76"/>
    <n v="12.9"/>
    <n v="3233"/>
    <s v="Zachary House"/>
    <x v="0"/>
    <x v="3"/>
    <s v="Office Supplies"/>
    <s v="Storage &amp; Organization"/>
    <s v="Small Box"/>
    <s v="Companion Letter/Legal File, Black"/>
    <n v="0.56999999999999995"/>
    <x v="2"/>
    <s v="Ohio"/>
    <s v="Austintown"/>
    <n v="44515"/>
    <d v="2012-12-24T00:00:00"/>
    <d v="2012-12-25T00:00:00"/>
    <n v="-16.545000000000002"/>
    <n v="4"/>
    <n v="158.91"/>
    <n v="91570"/>
    <s v="Low"/>
  </r>
  <r>
    <n v="21008"/>
    <s v="Not Specified"/>
    <n v="7.0000000000000007E-2"/>
    <n v="5.94"/>
    <n v="9.92"/>
    <n v="3235"/>
    <s v="Aaron Davies Bruce"/>
    <x v="0"/>
    <x v="1"/>
    <s v="Office Supplies"/>
    <s v="Binders and Binder Accessories"/>
    <s v="Small Box"/>
    <s v="Storex Dura Pro™ Binders"/>
    <n v="0.38"/>
    <x v="1"/>
    <s v="California"/>
    <s v="Beverly Hills"/>
    <n v="90210"/>
    <d v="2012-02-02T00:00:00"/>
    <d v="2012-02-04T00:00:00"/>
    <n v="-169.16499999999999"/>
    <n v="7"/>
    <n v="42.34"/>
    <n v="91253"/>
    <s v="Medium"/>
  </r>
  <r>
    <n v="21009"/>
    <s v="Not Specified"/>
    <n v="0.01"/>
    <n v="39.979999999999997"/>
    <n v="9.1999999999999993"/>
    <n v="3235"/>
    <s v="Aaron Davies Bruce"/>
    <x v="0"/>
    <x v="1"/>
    <s v="Furniture"/>
    <s v="Office Furnishings"/>
    <s v="Wrap Bag"/>
    <s v="Eldon Radial Chair Mat for Low to Medium Pile Carpets"/>
    <n v="0.65"/>
    <x v="1"/>
    <s v="California"/>
    <s v="Beverly Hills"/>
    <n v="90210"/>
    <d v="2012-02-02T00:00:00"/>
    <d v="2012-02-03T00:00:00"/>
    <n v="30.242699999999996"/>
    <n v="1"/>
    <n v="43.83"/>
    <n v="91253"/>
    <s v="Low"/>
  </r>
  <r>
    <n v="21010"/>
    <s v="Not Specified"/>
    <n v="0.02"/>
    <n v="194.3"/>
    <n v="11.54"/>
    <n v="3235"/>
    <s v="Aaron Davies Bruce"/>
    <x v="0"/>
    <x v="1"/>
    <s v="Furniture"/>
    <s v="Office Furnishings"/>
    <s v="Large Box"/>
    <s v="Electrix Halogen Magnifier Lamp"/>
    <n v="0.59"/>
    <x v="1"/>
    <s v="California"/>
    <s v="Beverly Hills"/>
    <n v="90210"/>
    <d v="2012-02-02T00:00:00"/>
    <d v="2012-02-02T00:00:00"/>
    <n v="1560.8627999999999"/>
    <n v="11"/>
    <n v="2262.12"/>
    <n v="91253"/>
    <s v="Low"/>
  </r>
  <r>
    <n v="21011"/>
    <s v="Not Specified"/>
    <n v="7.0000000000000007E-2"/>
    <n v="6.98"/>
    <n v="9.69"/>
    <n v="3235"/>
    <s v="Aaron Davies Bruce"/>
    <x v="0"/>
    <x v="1"/>
    <s v="Office Supplies"/>
    <s v="Storage &amp; Organization"/>
    <s v="Small Box"/>
    <s v="Eldon Shelf Savers™ Cubes and Bins"/>
    <n v="0.83"/>
    <x v="1"/>
    <s v="California"/>
    <s v="Beverly Hills"/>
    <n v="90210"/>
    <d v="2012-02-02T00:00:00"/>
    <d v="2012-02-02T00:00:00"/>
    <n v="-197.13"/>
    <n v="6"/>
    <n v="41.48"/>
    <n v="91253"/>
    <s v="Medium"/>
  </r>
  <r>
    <n v="25638"/>
    <s v="Medium"/>
    <n v="0.09"/>
    <n v="115.99"/>
    <n v="8.99"/>
    <n v="3236"/>
    <s v="Heidi Best"/>
    <x v="0"/>
    <x v="1"/>
    <s v="Technology"/>
    <s v="Telephones and Communication"/>
    <s v="Small Box"/>
    <s v="5185"/>
    <n v="0.57999999999999996"/>
    <x v="1"/>
    <s v="California"/>
    <s v="Brentwood"/>
    <n v="94513"/>
    <d v="2011-03-05T00:00:00"/>
    <d v="2011-03-07T00:00:00"/>
    <n v="249.10199999999998"/>
    <n v="7"/>
    <n v="642.57000000000005"/>
    <n v="91252"/>
    <s v="Medium"/>
  </r>
  <r>
    <n v="22814"/>
    <s v="High"/>
    <n v="0.08"/>
    <n v="8.75"/>
    <n v="8.5399999999999991"/>
    <n v="3236"/>
    <s v="Heidi Best"/>
    <x v="0"/>
    <x v="1"/>
    <s v="Furniture"/>
    <s v="Office Furnishings"/>
    <s v="Small Pack"/>
    <s v="Eldon® 400 Class™ Desk Accessories, Black Carbon"/>
    <n v="0.43"/>
    <x v="1"/>
    <s v="California"/>
    <s v="Brentwood"/>
    <n v="94513"/>
    <d v="2012-02-11T00:00:00"/>
    <d v="2012-02-13T00:00:00"/>
    <n v="-16.489999999999998"/>
    <n v="3"/>
    <n v="26.71"/>
    <n v="91254"/>
    <s v="Medium"/>
  </r>
  <r>
    <n v="22815"/>
    <s v="High"/>
    <n v="0.04"/>
    <n v="7.28"/>
    <n v="11.15"/>
    <n v="3236"/>
    <s v="Heidi Best"/>
    <x v="1"/>
    <x v="1"/>
    <s v="Office Supplies"/>
    <s v="Paper"/>
    <s v="Small Box"/>
    <s v="Array® Parchment Paper, Assorted Colors"/>
    <n v="0.37"/>
    <x v="1"/>
    <s v="California"/>
    <s v="Brentwood"/>
    <n v="94513"/>
    <d v="2012-02-11T00:00:00"/>
    <d v="2012-02-12T00:00:00"/>
    <n v="-270.95999999999998"/>
    <n v="11"/>
    <n v="81.77"/>
    <n v="91254"/>
    <s v="Low"/>
  </r>
  <r>
    <n v="22816"/>
    <s v="High"/>
    <n v="0.02"/>
    <n v="35.479999999999997"/>
    <n v="35"/>
    <n v="3236"/>
    <s v="Heidi Best"/>
    <x v="0"/>
    <x v="1"/>
    <s v="Office Supplies"/>
    <s v="Storage &amp; Organization"/>
    <s v="Large Box"/>
    <s v="Belkin OmniView SE Rackmount Kit"/>
    <n v="0.85"/>
    <x v="1"/>
    <s v="California"/>
    <s v="Brentwood"/>
    <n v="94513"/>
    <d v="2012-02-11T00:00:00"/>
    <d v="2012-02-13T00:00:00"/>
    <n v="-1087.3599999999999"/>
    <n v="10"/>
    <n v="361.18"/>
    <n v="91254"/>
    <s v="Low"/>
  </r>
  <r>
    <n v="25637"/>
    <s v="Medium"/>
    <n v="0.05"/>
    <n v="2.78"/>
    <n v="0.97"/>
    <n v="3236"/>
    <s v="Heidi Best"/>
    <x v="0"/>
    <x v="1"/>
    <s v="Office Supplies"/>
    <s v="Pens &amp; Art Supplies"/>
    <s v="Wrap Bag"/>
    <s v="Newell 333"/>
    <n v="0.59"/>
    <x v="1"/>
    <s v="California"/>
    <s v="Brentwood"/>
    <n v="94513"/>
    <d v="2013-03-05T00:00:00"/>
    <d v="2013-03-05T00:00:00"/>
    <n v="-3.67"/>
    <n v="4"/>
    <n v="10.91"/>
    <n v="91255"/>
    <s v="Low"/>
  </r>
  <r>
    <n v="19179"/>
    <s v="Low"/>
    <n v="0.06"/>
    <n v="115.99"/>
    <n v="5.92"/>
    <n v="3238"/>
    <s v="Kathleen P Bloom"/>
    <x v="0"/>
    <x v="0"/>
    <s v="Technology"/>
    <s v="Telephones and Communication"/>
    <s v="Small Box"/>
    <s v="8890"/>
    <n v="0.57999999999999996"/>
    <x v="1"/>
    <s v="Oregon"/>
    <s v="Corvallis"/>
    <n v="97330"/>
    <d v="2010-06-04T00:00:00"/>
    <d v="2010-06-06T00:00:00"/>
    <n v="-13.068000000000001"/>
    <n v="5"/>
    <n v="495.82"/>
    <n v="89564"/>
    <s v="Medium"/>
  </r>
  <r>
    <n v="19071"/>
    <s v="Low"/>
    <n v="0.08"/>
    <n v="6.3"/>
    <n v="0.5"/>
    <n v="3238"/>
    <s v="Kathleen P Bloom"/>
    <x v="1"/>
    <x v="0"/>
    <s v="Office Supplies"/>
    <s v="Labels"/>
    <s v="Small Box"/>
    <s v="Avery 51"/>
    <n v="0.39"/>
    <x v="1"/>
    <s v="Oregon"/>
    <s v="Corvallis"/>
    <n v="97330"/>
    <d v="2011-05-27T00:00:00"/>
    <d v="2011-06-05T00:00:00"/>
    <n v="74.450999999999993"/>
    <n v="17"/>
    <n v="107.9"/>
    <n v="89565"/>
    <s v="Medium"/>
  </r>
  <r>
    <n v="24166"/>
    <s v="Medium"/>
    <n v="0.05"/>
    <n v="83.1"/>
    <n v="6.13"/>
    <n v="3239"/>
    <s v="Kim Reese"/>
    <x v="0"/>
    <x v="0"/>
    <s v="Technology"/>
    <s v="Computer Peripherals"/>
    <s v="Small Box"/>
    <s v="Micro Innovations Micro Digital Wireless Keyboard and Mouse, Gray"/>
    <n v="0.45"/>
    <x v="1"/>
    <s v="Oregon"/>
    <s v="Eugene"/>
    <n v="97405"/>
    <d v="2012-05-07T00:00:00"/>
    <d v="2012-05-08T00:00:00"/>
    <n v="284.83999999999997"/>
    <n v="6"/>
    <n v="492.62"/>
    <n v="89566"/>
    <s v="Low"/>
  </r>
  <r>
    <n v="21785"/>
    <s v="Medium"/>
    <n v="0.05"/>
    <n v="7.98"/>
    <n v="1.25"/>
    <n v="3239"/>
    <s v="Kim Reese"/>
    <x v="0"/>
    <x v="0"/>
    <s v="Office Supplies"/>
    <s v="Paper"/>
    <s v="Wrap Bag"/>
    <s v="Adams Telephone Message Book w/Frequently-Called Numbers Space, 400 Messages per Book"/>
    <n v="0.35"/>
    <x v="1"/>
    <s v="Oregon"/>
    <s v="Eugene"/>
    <n v="97405"/>
    <d v="2013-03-28T00:00:00"/>
    <d v="2013-03-30T00:00:00"/>
    <n v="59.484899999999989"/>
    <n v="11"/>
    <n v="86.21"/>
    <n v="89567"/>
    <s v="Low"/>
  </r>
  <r>
    <n v="21786"/>
    <s v="Medium"/>
    <n v="0.09"/>
    <n v="155.99"/>
    <n v="8.08"/>
    <n v="3239"/>
    <s v="Kim Reese"/>
    <x v="0"/>
    <x v="0"/>
    <s v="Technology"/>
    <s v="Telephones and Communication"/>
    <s v="Small Box"/>
    <s v="I888 World Phone"/>
    <n v="0.6"/>
    <x v="1"/>
    <s v="Oregon"/>
    <s v="Eugene"/>
    <n v="97405"/>
    <d v="2013-03-28T00:00:00"/>
    <d v="2013-03-30T00:00:00"/>
    <n v="1093.1255999999998"/>
    <n v="13"/>
    <n v="1584.24"/>
    <n v="89567"/>
    <s v="Medium"/>
  </r>
  <r>
    <n v="23384"/>
    <s v="Medium"/>
    <n v="0.05"/>
    <n v="7.59"/>
    <n v="4"/>
    <n v="3239"/>
    <s v="Kim Reese"/>
    <x v="0"/>
    <x v="0"/>
    <s v="Furniture"/>
    <s v="Office Furnishings"/>
    <s v="Wrap Bag"/>
    <s v="Master Giant Foot® Doorstop, Safety Yellow"/>
    <n v="0.42"/>
    <x v="1"/>
    <s v="Oregon"/>
    <s v="Eugene"/>
    <n v="97405"/>
    <d v="2013-04-29T00:00:00"/>
    <d v="2013-05-01T00:00:00"/>
    <n v="-10.73"/>
    <n v="1"/>
    <n v="11.64"/>
    <n v="89568"/>
    <s v="Low"/>
  </r>
  <r>
    <n v="19959"/>
    <s v="Low"/>
    <n v="0.05"/>
    <n v="124.49"/>
    <n v="51.94"/>
    <n v="3239"/>
    <s v="Kim Reese"/>
    <x v="2"/>
    <x v="0"/>
    <s v="Furniture"/>
    <s v="Tables"/>
    <s v="Jumbo Box"/>
    <s v="Bevis 36 x 72 Conference Tables"/>
    <n v="0.63"/>
    <x v="1"/>
    <s v="Oregon"/>
    <s v="Eugene"/>
    <n v="97405"/>
    <d v="2013-07-11T00:00:00"/>
    <d v="2013-07-13T00:00:00"/>
    <n v="-259.62815999999998"/>
    <n v="3"/>
    <n v="379.21"/>
    <n v="89569"/>
    <s v="Low"/>
  </r>
  <r>
    <n v="22271"/>
    <s v="Medium"/>
    <n v="7.0000000000000007E-2"/>
    <n v="5.98"/>
    <n v="5.15"/>
    <n v="3239"/>
    <s v="Kim Reese"/>
    <x v="0"/>
    <x v="0"/>
    <s v="Office Supplies"/>
    <s v="Paper"/>
    <s v="Small Box"/>
    <s v="Xerox 193"/>
    <n v="0.36"/>
    <x v="1"/>
    <s v="Oregon"/>
    <s v="Eugene"/>
    <n v="97405"/>
    <d v="2013-10-18T00:00:00"/>
    <d v="2013-10-20T00:00:00"/>
    <n v="-57.37"/>
    <n v="20"/>
    <n v="122.77"/>
    <n v="89570"/>
    <s v="Medium"/>
  </r>
  <r>
    <n v="19630"/>
    <s v="Critical"/>
    <n v="0.08"/>
    <n v="7.28"/>
    <n v="5.47"/>
    <n v="3241"/>
    <s v="Terri Link"/>
    <x v="0"/>
    <x v="2"/>
    <s v="Office Supplies"/>
    <s v="Paper"/>
    <s v="Small Box"/>
    <s v="Southworth Structures Collection™"/>
    <n v="0.35"/>
    <x v="1"/>
    <s v="California"/>
    <s v="Brentwood"/>
    <n v="94513"/>
    <d v="2011-09-21T00:00:00"/>
    <d v="2011-09-22T00:00:00"/>
    <n v="-16.46"/>
    <n v="3"/>
    <n v="23.24"/>
    <n v="88332"/>
    <s v="Medium"/>
  </r>
  <r>
    <n v="18515"/>
    <s v="Low"/>
    <n v="0.08"/>
    <n v="12.07"/>
    <n v="6.2"/>
    <n v="3241"/>
    <s v="Terri Link"/>
    <x v="0"/>
    <x v="2"/>
    <s v="Furniture"/>
    <s v="Office Furnishings"/>
    <s v="Wrap Bag"/>
    <s v="Eldon® 500 Class™ Desk Accessories"/>
    <n v="0.52"/>
    <x v="1"/>
    <s v="California"/>
    <s v="Brentwood"/>
    <n v="94513"/>
    <d v="2012-03-15T00:00:00"/>
    <d v="2012-03-17T00:00:00"/>
    <n v="20.67"/>
    <n v="6"/>
    <n v="73.819999999999993"/>
    <n v="88333"/>
    <s v="Medium"/>
  </r>
  <r>
    <n v="24011"/>
    <s v="Critical"/>
    <n v="0"/>
    <n v="146.34"/>
    <n v="43.75"/>
    <n v="3242"/>
    <s v="Cynthia Gross"/>
    <x v="2"/>
    <x v="2"/>
    <s v="Furniture"/>
    <s v="Tables"/>
    <s v="Jumbo Box"/>
    <s v="Bevis Round Conference Table Top &amp; Single Column Base"/>
    <n v="0.65"/>
    <x v="1"/>
    <s v="California"/>
    <s v="Burbank"/>
    <n v="91505"/>
    <d v="2013-01-11T00:00:00"/>
    <d v="2013-01-13T00:00:00"/>
    <n v="-23.324399999999997"/>
    <n v="3"/>
    <n v="485.08"/>
    <n v="88336"/>
    <s v="No Discount"/>
  </r>
  <r>
    <n v="23266"/>
    <s v="Low"/>
    <n v="0.1"/>
    <n v="2.1800000000000002"/>
    <n v="5"/>
    <n v="3242"/>
    <s v="Cynthia Gross"/>
    <x v="0"/>
    <x v="2"/>
    <s v="Office Supplies"/>
    <s v="Scissors, Rulers and Trimmers"/>
    <s v="Wrap Bag"/>
    <s v="*Staples* Letter Opener"/>
    <n v="0.81"/>
    <x v="1"/>
    <s v="California"/>
    <s v="Burbank"/>
    <n v="91505"/>
    <d v="2013-10-01T00:00:00"/>
    <d v="2013-10-05T00:00:00"/>
    <n v="-195.93"/>
    <n v="22"/>
    <n v="46.22"/>
    <n v="88338"/>
    <s v="Medium"/>
  </r>
  <r>
    <n v="23084"/>
    <s v="High"/>
    <n v="0"/>
    <n v="7.28"/>
    <n v="3.52"/>
    <n v="3243"/>
    <s v="Marlene Phillips"/>
    <x v="0"/>
    <x v="2"/>
    <s v="Technology"/>
    <s v="Computer Peripherals"/>
    <s v="Small Pack"/>
    <s v="Imation 3.5&quot; DS-HD Macintosh Formatted Diskettes, 10/Pack"/>
    <n v="0.68"/>
    <x v="2"/>
    <s v="Connecticut"/>
    <s v="Bristol"/>
    <n v="6010"/>
    <d v="2010-06-10T00:00:00"/>
    <d v="2010-06-10T00:00:00"/>
    <n v="-25.103999999999999"/>
    <n v="3"/>
    <n v="24.44"/>
    <n v="88329"/>
    <s v="No Discount"/>
  </r>
  <r>
    <n v="25172"/>
    <s v="Medium"/>
    <n v="0"/>
    <n v="53.98"/>
    <n v="5.5"/>
    <n v="3244"/>
    <s v="Erica Pittman"/>
    <x v="0"/>
    <x v="2"/>
    <s v="Technology"/>
    <s v="Computer Peripherals"/>
    <s v="Small Box"/>
    <s v="Nu-Form 106-Key Ergonomic Keyboard w/ Touchpad"/>
    <n v="0.62"/>
    <x v="1"/>
    <s v="Idaho"/>
    <s v="Eagle"/>
    <n v="83616"/>
    <d v="2012-11-18T00:00:00"/>
    <d v="2012-11-21T00:00:00"/>
    <n v="598.18000000000006"/>
    <n v="25"/>
    <n v="1394.72"/>
    <n v="88334"/>
    <s v="No Discount"/>
  </r>
  <r>
    <n v="24285"/>
    <s v="Critical"/>
    <n v="0.09"/>
    <n v="5.78"/>
    <n v="4.96"/>
    <n v="3244"/>
    <s v="Erica Pittman"/>
    <x v="0"/>
    <x v="2"/>
    <s v="Office Supplies"/>
    <s v="Paper"/>
    <s v="Small Box"/>
    <s v="Xerox 1899"/>
    <n v="0.36"/>
    <x v="1"/>
    <s v="Idaho"/>
    <s v="Eagle"/>
    <n v="83616"/>
    <d v="2013-07-09T00:00:00"/>
    <d v="2013-07-12T00:00:00"/>
    <n v="-61.040160000000007"/>
    <n v="13"/>
    <n v="71.540000000000006"/>
    <n v="88337"/>
    <s v="Medium"/>
  </r>
  <r>
    <n v="26213"/>
    <s v="Critical"/>
    <n v="0.05"/>
    <n v="89.99"/>
    <n v="42"/>
    <n v="3244"/>
    <s v="Erica Pittman"/>
    <x v="2"/>
    <x v="2"/>
    <s v="Furniture"/>
    <s v="Chairs &amp; Chairmats"/>
    <s v="Jumbo Drum"/>
    <s v="Global Leather Task Chair, Black"/>
    <n v="0.66"/>
    <x v="1"/>
    <s v="Idaho"/>
    <s v="Eagle"/>
    <n v="83616"/>
    <d v="2013-10-11T00:00:00"/>
    <d v="2013-10-13T00:00:00"/>
    <n v="-699.72"/>
    <n v="24"/>
    <n v="2156.25"/>
    <n v="88339"/>
    <s v="Low"/>
  </r>
  <r>
    <n v="25191"/>
    <s v="Low"/>
    <n v="7.0000000000000007E-2"/>
    <n v="8.69"/>
    <n v="2.99"/>
    <n v="3244"/>
    <s v="Erica Pittman"/>
    <x v="1"/>
    <x v="2"/>
    <s v="Office Supplies"/>
    <s v="Binders and Binder Accessories"/>
    <s v="Small Box"/>
    <s v="Cardinal Slant-D® Ring Binder, Heavy Gauge Vinyl"/>
    <n v="0.39"/>
    <x v="1"/>
    <s v="Idaho"/>
    <s v="Eagle"/>
    <n v="83616"/>
    <d v="2013-11-11T00:00:00"/>
    <d v="2013-11-20T00:00:00"/>
    <n v="162.022784"/>
    <n v="37"/>
    <n v="321.52"/>
    <n v="88340"/>
    <s v="Medium"/>
  </r>
  <r>
    <n v="21729"/>
    <s v="High"/>
    <n v="0.05"/>
    <n v="3.98"/>
    <n v="5.26"/>
    <n v="3245"/>
    <s v="Erica Cowan"/>
    <x v="0"/>
    <x v="2"/>
    <s v="Office Supplies"/>
    <s v="Binders and Binder Accessories"/>
    <s v="Small Box"/>
    <s v="Ibico Presentation Index for Binding Systems"/>
    <n v="0.38"/>
    <x v="2"/>
    <s v="New Hampshire"/>
    <s v="Bedford"/>
    <n v="3110"/>
    <d v="2012-12-22T00:00:00"/>
    <d v="2012-12-22T00:00:00"/>
    <n v="-28.945500000000003"/>
    <n v="9"/>
    <n v="38.51"/>
    <n v="88335"/>
    <s v="Low"/>
  </r>
  <r>
    <n v="23267"/>
    <s v="Low"/>
    <n v="0.06"/>
    <n v="5.18"/>
    <n v="2.04"/>
    <n v="3246"/>
    <s v="Wanda Harris"/>
    <x v="0"/>
    <x v="2"/>
    <s v="Office Supplies"/>
    <s v="Paper"/>
    <s v="Wrap Bag"/>
    <s v="Array® Memo Cubes"/>
    <n v="0.36"/>
    <x v="2"/>
    <s v="New Hampshire"/>
    <s v="Hudson"/>
    <n v="3051"/>
    <d v="2010-10-01T00:00:00"/>
    <d v="2010-10-01T00:00:00"/>
    <n v="1.9504000000000001"/>
    <n v="4"/>
    <n v="21.86"/>
    <n v="88330"/>
    <s v="Medium"/>
  </r>
  <r>
    <n v="19916"/>
    <s v="Not Specified"/>
    <n v="0.08"/>
    <n v="4.4800000000000004"/>
    <n v="1.22"/>
    <n v="3247"/>
    <s v="Pamela Albright"/>
    <x v="0"/>
    <x v="2"/>
    <s v="Office Supplies"/>
    <s v="Paper"/>
    <s v="Wrap Bag"/>
    <s v="Spiral Phone Message Books with Labels by Adams"/>
    <n v="0.36"/>
    <x v="2"/>
    <s v="New Jersey"/>
    <s v="Tinton Falls"/>
    <n v="7701"/>
    <d v="2011-05-09T00:00:00"/>
    <d v="2011-05-12T00:00:00"/>
    <n v="6.79"/>
    <n v="4"/>
    <n v="17.63"/>
    <n v="88331"/>
    <s v="Medium"/>
  </r>
  <r>
    <n v="18265"/>
    <s v="High"/>
    <n v="7.0000000000000007E-2"/>
    <n v="2.78"/>
    <n v="1.49"/>
    <n v="3248"/>
    <s v="Earl Donnelly"/>
    <x v="0"/>
    <x v="2"/>
    <s v="Office Supplies"/>
    <s v="Binders and Binder Accessories"/>
    <s v="Small Box"/>
    <s v="Wilson Jones Suede Grain Vinyl Binders"/>
    <n v="0.36"/>
    <x v="3"/>
    <s v="Louisiana"/>
    <s v="Slidell"/>
    <n v="70458"/>
    <d v="2010-05-07T00:00:00"/>
    <d v="2010-05-08T00:00:00"/>
    <n v="-340.53109999999998"/>
    <n v="17"/>
    <n v="47.12"/>
    <n v="87297"/>
    <s v="Medium"/>
  </r>
  <r>
    <n v="20750"/>
    <s v="Low"/>
    <n v="0.06"/>
    <n v="125.99"/>
    <n v="8.08"/>
    <n v="3248"/>
    <s v="Earl Donnelly"/>
    <x v="1"/>
    <x v="0"/>
    <s v="Technology"/>
    <s v="Telephones and Communication"/>
    <s v="Small Box"/>
    <s v="M3682"/>
    <n v="0.56999999999999995"/>
    <x v="3"/>
    <s v="Louisiana"/>
    <s v="Slidell"/>
    <n v="70458"/>
    <d v="2011-12-26T00:00:00"/>
    <d v="2012-01-14T00:00:00"/>
    <n v="2.4779999999999998"/>
    <n v="20"/>
    <n v="2180.31"/>
    <n v="87300"/>
    <s v="Medium"/>
  </r>
  <r>
    <n v="25820"/>
    <s v="High"/>
    <n v="0.03"/>
    <n v="42.8"/>
    <n v="2.99"/>
    <n v="3249"/>
    <s v="Nicole Goldstein"/>
    <x v="0"/>
    <x v="0"/>
    <s v="Office Supplies"/>
    <s v="Binders and Binder Accessories"/>
    <s v="Small Box"/>
    <s v="Wilson Jones Elliptical Ring 3 1/2&quot; Capacity Binders, 800 sheets"/>
    <n v="0.36"/>
    <x v="2"/>
    <s v="Maryland"/>
    <s v="Annapolis"/>
    <n v="21403"/>
    <d v="2010-05-23T00:00:00"/>
    <d v="2010-05-24T00:00:00"/>
    <n v="462.92099999999994"/>
    <n v="16"/>
    <n v="670.9"/>
    <n v="87298"/>
    <s v="Low"/>
  </r>
  <r>
    <n v="24477"/>
    <s v="Critical"/>
    <n v="0.1"/>
    <n v="19.98"/>
    <n v="4"/>
    <n v="3249"/>
    <s v="Nicole Goldstein"/>
    <x v="0"/>
    <x v="2"/>
    <s v="Technology"/>
    <s v="Computer Peripherals"/>
    <s v="Small Box"/>
    <s v="Belkin 105-Key Black Keyboard"/>
    <n v="0.68"/>
    <x v="2"/>
    <s v="Maryland"/>
    <s v="Annapolis"/>
    <n v="21403"/>
    <d v="2012-03-02T00:00:00"/>
    <d v="2012-03-04T00:00:00"/>
    <n v="-37.99"/>
    <n v="10"/>
    <n v="193.55"/>
    <n v="87301"/>
    <s v="Medium"/>
  </r>
  <r>
    <n v="24478"/>
    <s v="Critical"/>
    <n v="0"/>
    <n v="12.28"/>
    <n v="6.47"/>
    <n v="3249"/>
    <s v="Nicole Goldstein"/>
    <x v="0"/>
    <x v="2"/>
    <s v="Office Supplies"/>
    <s v="Paper"/>
    <s v="Small Box"/>
    <s v="Xerox 1881"/>
    <n v="0.38"/>
    <x v="2"/>
    <s v="Maryland"/>
    <s v="Annapolis"/>
    <n v="21403"/>
    <d v="2012-03-02T00:00:00"/>
    <d v="2012-03-02T00:00:00"/>
    <n v="44.04"/>
    <n v="11"/>
    <n v="142.36000000000001"/>
    <n v="87301"/>
    <s v="No Discount"/>
  </r>
  <r>
    <n v="24625"/>
    <s v="High"/>
    <n v="0.06"/>
    <n v="128.24"/>
    <n v="12.65"/>
    <n v="3249"/>
    <s v="Nicole Goldstein"/>
    <x v="0"/>
    <x v="2"/>
    <s v="Furniture"/>
    <s v="Chairs &amp; Chairmats"/>
    <s v="Medium Box"/>
    <s v="SAFCO Folding Chair Trolley"/>
    <m/>
    <x v="2"/>
    <s v="Maryland"/>
    <s v="Annapolis"/>
    <n v="21403"/>
    <d v="2012-09-11T00:00:00"/>
    <d v="2012-09-13T00:00:00"/>
    <n v="1844.96"/>
    <n v="23"/>
    <n v="3000.54"/>
    <n v="87302"/>
    <s v="Medium"/>
  </r>
  <r>
    <n v="23843"/>
    <s v="Medium"/>
    <n v="0"/>
    <n v="4.91"/>
    <n v="5.68"/>
    <n v="3249"/>
    <s v="Nicole Goldstein"/>
    <x v="0"/>
    <x v="0"/>
    <s v="Office Supplies"/>
    <s v="Binders and Binder Accessories"/>
    <s v="Small Box"/>
    <s v="Acco Pressboard Covers with Storage Hooks, 14 7/8&quot; x 11&quot;, Light Blue"/>
    <n v="0.36"/>
    <x v="2"/>
    <s v="Maryland"/>
    <s v="Annapolis"/>
    <n v="21403"/>
    <d v="2013-01-23T00:00:00"/>
    <d v="2013-01-24T00:00:00"/>
    <n v="-134.17234000000002"/>
    <n v="11"/>
    <n v="59.31"/>
    <n v="87303"/>
    <s v="No Discount"/>
  </r>
  <r>
    <n v="26207"/>
    <s v="High"/>
    <n v="0.03"/>
    <n v="6.48"/>
    <n v="8.19"/>
    <n v="3250"/>
    <s v="Ian Gillespie"/>
    <x v="0"/>
    <x v="2"/>
    <s v="Office Supplies"/>
    <s v="Paper"/>
    <s v="Small Box"/>
    <s v="Xerox 217"/>
    <n v="0.37"/>
    <x v="2"/>
    <s v="Maryland"/>
    <s v="Aspen Hill"/>
    <n v="20906"/>
    <d v="2013-10-24T00:00:00"/>
    <d v="2013-10-26T00:00:00"/>
    <n v="-13.13"/>
    <n v="1"/>
    <n v="10.51"/>
    <n v="87305"/>
    <s v="Low"/>
  </r>
  <r>
    <n v="5511"/>
    <s v="Critical"/>
    <n v="0.02"/>
    <n v="5.28"/>
    <n v="6.26"/>
    <n v="3251"/>
    <s v="Peter Brooks"/>
    <x v="0"/>
    <x v="0"/>
    <s v="Office Supplies"/>
    <s v="Paper"/>
    <s v="Small Box"/>
    <s v="Xerox 1928"/>
    <n v="0.4"/>
    <x v="2"/>
    <s v="New York"/>
    <s v="New York City"/>
    <n v="10112"/>
    <d v="2010-12-11T00:00:00"/>
    <d v="2010-12-12T00:00:00"/>
    <n v="-131.16"/>
    <n v="76"/>
    <n v="412.72"/>
    <n v="39076"/>
    <s v="Low"/>
  </r>
  <r>
    <n v="8207"/>
    <s v="High"/>
    <n v="0.03"/>
    <n v="6.48"/>
    <n v="8.19"/>
    <n v="3251"/>
    <s v="Peter Brooks"/>
    <x v="0"/>
    <x v="2"/>
    <s v="Office Supplies"/>
    <s v="Paper"/>
    <s v="Small Box"/>
    <s v="Xerox 217"/>
    <n v="0.37"/>
    <x v="2"/>
    <s v="New York"/>
    <s v="New York City"/>
    <n v="10112"/>
    <d v="2011-10-24T00:00:00"/>
    <d v="2011-10-26T00:00:00"/>
    <n v="-15.756"/>
    <n v="4"/>
    <n v="42.02"/>
    <n v="58659"/>
    <s v="Low"/>
  </r>
  <r>
    <n v="2748"/>
    <s v="Low"/>
    <n v="0.03"/>
    <n v="11.97"/>
    <n v="5.81"/>
    <n v="3251"/>
    <s v="Peter Brooks"/>
    <x v="0"/>
    <x v="0"/>
    <s v="Office Supplies"/>
    <s v="Pens &amp; Art Supplies"/>
    <s v="Small Pack"/>
    <s v="Staples SlimLine Pencil Sharpener"/>
    <n v="0.6"/>
    <x v="2"/>
    <s v="New York"/>
    <s v="New York City"/>
    <n v="10112"/>
    <d v="2011-12-26T00:00:00"/>
    <d v="2012-01-22T00:00:00"/>
    <n v="-31.74"/>
    <n v="31"/>
    <n v="388.52"/>
    <n v="19841"/>
    <s v="Low"/>
  </r>
  <r>
    <n v="2749"/>
    <s v="Low"/>
    <n v="0.08"/>
    <n v="195.99"/>
    <n v="4.2"/>
    <n v="3251"/>
    <s v="Peter Brooks"/>
    <x v="0"/>
    <x v="0"/>
    <s v="Technology"/>
    <s v="Telephones and Communication"/>
    <s v="Small Box"/>
    <s v="688"/>
    <n v="0.6"/>
    <x v="2"/>
    <s v="New York"/>
    <s v="New York City"/>
    <n v="10112"/>
    <d v="2011-12-26T00:00:00"/>
    <d v="2012-01-26T00:00:00"/>
    <n v="-557.95299999999997"/>
    <n v="13"/>
    <n v="2092.0500000000002"/>
    <n v="19841"/>
    <s v="Medium"/>
  </r>
  <r>
    <n v="6477"/>
    <s v="Critical"/>
    <n v="0.1"/>
    <n v="19.98"/>
    <n v="4"/>
    <n v="3251"/>
    <s v="Peter Brooks"/>
    <x v="0"/>
    <x v="2"/>
    <s v="Technology"/>
    <s v="Computer Peripherals"/>
    <s v="Small Box"/>
    <s v="Belkin 105-Key Black Keyboard"/>
    <n v="0.68"/>
    <x v="2"/>
    <s v="New York"/>
    <s v="New York City"/>
    <n v="10112"/>
    <d v="2012-03-02T00:00:00"/>
    <d v="2012-03-04T00:00:00"/>
    <n v="-37.99"/>
    <n v="39"/>
    <n v="754.85"/>
    <n v="46115"/>
    <s v="Medium"/>
  </r>
  <r>
    <n v="6478"/>
    <s v="Critical"/>
    <n v="0"/>
    <n v="12.28"/>
    <n v="6.47"/>
    <n v="3251"/>
    <s v="Peter Brooks"/>
    <x v="0"/>
    <x v="2"/>
    <s v="Office Supplies"/>
    <s v="Paper"/>
    <s v="Small Box"/>
    <s v="Xerox 1881"/>
    <n v="0.38"/>
    <x v="2"/>
    <s v="New York"/>
    <s v="New York City"/>
    <n v="10112"/>
    <d v="2012-03-02T00:00:00"/>
    <d v="2012-03-02T00:00:00"/>
    <n v="44.04"/>
    <n v="43"/>
    <n v="556.49"/>
    <n v="46115"/>
    <s v="No Discount"/>
  </r>
  <r>
    <n v="6625"/>
    <s v="High"/>
    <n v="0.06"/>
    <n v="128.24"/>
    <n v="12.65"/>
    <n v="3251"/>
    <s v="Peter Brooks"/>
    <x v="0"/>
    <x v="2"/>
    <s v="Furniture"/>
    <s v="Chairs &amp; Chairmats"/>
    <s v="Medium Box"/>
    <s v="SAFCO Folding Chair Trolley"/>
    <m/>
    <x v="2"/>
    <s v="New York"/>
    <s v="New York City"/>
    <n v="10112"/>
    <d v="2012-09-11T00:00:00"/>
    <d v="2012-09-13T00:00:00"/>
    <n v="1844.96"/>
    <n v="92"/>
    <n v="12002.16"/>
    <n v="47109"/>
    <s v="Medium"/>
  </r>
  <r>
    <n v="5843"/>
    <s v="Medium"/>
    <n v="0"/>
    <n v="4.91"/>
    <n v="5.68"/>
    <n v="3251"/>
    <s v="Peter Brooks"/>
    <x v="0"/>
    <x v="0"/>
    <s v="Office Supplies"/>
    <s v="Binders and Binder Accessories"/>
    <s v="Small Box"/>
    <s v="Acco Pressboard Covers with Storage Hooks, 14 7/8&quot; x 11&quot;, Light Blue"/>
    <n v="0.36"/>
    <x v="2"/>
    <s v="New York"/>
    <s v="New York City"/>
    <n v="10112"/>
    <d v="2013-01-23T00:00:00"/>
    <d v="2013-01-24T00:00:00"/>
    <n v="-173.12560000000002"/>
    <n v="45"/>
    <n v="242.65"/>
    <n v="41441"/>
    <s v="No Discount"/>
  </r>
  <r>
    <n v="5324"/>
    <s v="Critical"/>
    <n v="0.01"/>
    <n v="11.34"/>
    <n v="5.01"/>
    <n v="3251"/>
    <s v="Peter Brooks"/>
    <x v="0"/>
    <x v="2"/>
    <s v="Office Supplies"/>
    <s v="Paper"/>
    <s v="Small Box"/>
    <s v="Xerox 188"/>
    <n v="0.36"/>
    <x v="2"/>
    <s v="New York"/>
    <s v="New York City"/>
    <n v="10112"/>
    <d v="2013-03-30T00:00:00"/>
    <d v="2013-04-01T00:00:00"/>
    <n v="-11.83"/>
    <n v="2"/>
    <n v="29.03"/>
    <n v="37859"/>
    <s v="Low"/>
  </r>
  <r>
    <n v="265"/>
    <s v="High"/>
    <n v="7.0000000000000007E-2"/>
    <n v="2.78"/>
    <n v="1.49"/>
    <n v="3251"/>
    <s v="Peter Brooks"/>
    <x v="0"/>
    <x v="2"/>
    <s v="Office Supplies"/>
    <s v="Binders and Binder Accessories"/>
    <s v="Small Box"/>
    <s v="Wilson Jones Suede Grain Vinyl Binders"/>
    <n v="0.36"/>
    <x v="2"/>
    <s v="New York"/>
    <s v="New York City"/>
    <n v="10112"/>
    <d v="2013-05-07T00:00:00"/>
    <d v="2013-05-08T00:00:00"/>
    <n v="6.7320000000000002"/>
    <n v="62"/>
    <n v="171.84"/>
    <n v="1829"/>
    <s v="Medium"/>
  </r>
  <r>
    <n v="4319"/>
    <s v="Medium"/>
    <n v="0.06"/>
    <n v="70.98"/>
    <n v="26.74"/>
    <n v="3251"/>
    <s v="Peter Brooks"/>
    <x v="2"/>
    <x v="2"/>
    <s v="Furniture"/>
    <s v="Bookcases"/>
    <s v="Jumbo Box"/>
    <s v="Hon Metal Bookcases, Black"/>
    <n v="0.6"/>
    <x v="2"/>
    <s v="New York"/>
    <s v="New York City"/>
    <n v="10112"/>
    <d v="2013-05-07T00:00:00"/>
    <d v="2013-05-09T00:00:00"/>
    <n v="-127.94"/>
    <n v="13"/>
    <n v="919.49"/>
    <n v="30784"/>
    <s v="Medium"/>
  </r>
  <r>
    <n v="4320"/>
    <s v="Medium"/>
    <n v="0.02"/>
    <n v="6.7"/>
    <n v="1.56"/>
    <n v="3251"/>
    <s v="Peter Brooks"/>
    <x v="0"/>
    <x v="2"/>
    <s v="Office Supplies"/>
    <s v="Pens &amp; Art Supplies"/>
    <s v="Wrap Bag"/>
    <s v="Turquoise Lead Holder with Pocket Clip"/>
    <n v="0.52"/>
    <x v="2"/>
    <s v="New York"/>
    <s v="New York City"/>
    <n v="10112"/>
    <d v="2013-05-07T00:00:00"/>
    <d v="2013-05-08T00:00:00"/>
    <n v="80.13"/>
    <n v="62"/>
    <n v="433.54"/>
    <n v="30784"/>
    <s v="Low"/>
  </r>
  <r>
    <n v="7820"/>
    <s v="High"/>
    <n v="0.03"/>
    <n v="42.8"/>
    <n v="2.99"/>
    <n v="3251"/>
    <s v="Peter Brooks"/>
    <x v="0"/>
    <x v="0"/>
    <s v="Office Supplies"/>
    <s v="Binders and Binder Accessories"/>
    <s v="Small Box"/>
    <s v="Wilson Jones Elliptical Ring 3 1/2&quot; Capacity Binders, 800 sheets"/>
    <n v="0.36"/>
    <x v="2"/>
    <s v="New York"/>
    <s v="New York City"/>
    <n v="10112"/>
    <d v="2013-05-23T00:00:00"/>
    <d v="2013-05-24T00:00:00"/>
    <n v="807.38100000000009"/>
    <n v="57"/>
    <n v="2390.0700000000002"/>
    <n v="55908"/>
    <s v="Low"/>
  </r>
  <r>
    <n v="2750"/>
    <s v="Low"/>
    <n v="0.06"/>
    <n v="125.99"/>
    <n v="8.08"/>
    <n v="3251"/>
    <s v="Peter Brooks"/>
    <x v="1"/>
    <x v="0"/>
    <s v="Technology"/>
    <s v="Telephones and Communication"/>
    <s v="Small Box"/>
    <s v="M3682"/>
    <n v="0.56999999999999995"/>
    <x v="2"/>
    <s v="New York"/>
    <s v="New York City"/>
    <n v="10112"/>
    <d v="2013-12-26T00:00:00"/>
    <d v="2014-01-14T00:00:00"/>
    <n v="1304.559"/>
    <n v="86"/>
    <n v="9375.35"/>
    <n v="19841"/>
    <s v="Medium"/>
  </r>
  <r>
    <n v="23324"/>
    <s v="Critical"/>
    <n v="0.01"/>
    <n v="11.34"/>
    <n v="5.01"/>
    <n v="3252"/>
    <s v="Milton Harrell"/>
    <x v="0"/>
    <x v="2"/>
    <s v="Office Supplies"/>
    <s v="Paper"/>
    <s v="Small Box"/>
    <s v="Xerox 188"/>
    <n v="0.36"/>
    <x v="2"/>
    <s v="New York"/>
    <s v="Rotterdam"/>
    <n v="12306"/>
    <d v="2010-03-30T00:00:00"/>
    <d v="2010-04-01T00:00:00"/>
    <n v="-11.83"/>
    <n v="1"/>
    <n v="14.52"/>
    <n v="87296"/>
    <s v="Low"/>
  </r>
  <r>
    <n v="23511"/>
    <s v="Critical"/>
    <n v="0.02"/>
    <n v="5.28"/>
    <n v="6.26"/>
    <n v="3252"/>
    <s v="Milton Harrell"/>
    <x v="0"/>
    <x v="0"/>
    <s v="Office Supplies"/>
    <s v="Paper"/>
    <s v="Small Box"/>
    <s v="Xerox 1928"/>
    <n v="0.4"/>
    <x v="2"/>
    <s v="New York"/>
    <s v="Rotterdam"/>
    <n v="12306"/>
    <d v="2010-12-11T00:00:00"/>
    <d v="2010-12-12T00:00:00"/>
    <n v="-65.58"/>
    <n v="19"/>
    <n v="103.18"/>
    <n v="87299"/>
    <s v="Low"/>
  </r>
  <r>
    <n v="20748"/>
    <s v="Low"/>
    <n v="0.03"/>
    <n v="11.97"/>
    <n v="5.81"/>
    <n v="3252"/>
    <s v="Milton Harrell"/>
    <x v="0"/>
    <x v="0"/>
    <s v="Office Supplies"/>
    <s v="Pens &amp; Art Supplies"/>
    <s v="Small Pack"/>
    <s v="Staples SlimLine Pencil Sharpener"/>
    <n v="0.6"/>
    <x v="2"/>
    <s v="New York"/>
    <s v="Rotterdam"/>
    <n v="12306"/>
    <d v="2011-12-26T00:00:00"/>
    <d v="2012-01-22T00:00:00"/>
    <n v="-15.87"/>
    <n v="8"/>
    <n v="100.26"/>
    <n v="87300"/>
    <s v="Low"/>
  </r>
  <r>
    <n v="20749"/>
    <s v="Low"/>
    <n v="0.08"/>
    <n v="195.99"/>
    <n v="4.2"/>
    <n v="3252"/>
    <s v="Milton Harrell"/>
    <x v="0"/>
    <x v="0"/>
    <s v="Technology"/>
    <s v="Telephones and Communication"/>
    <s v="Small Box"/>
    <s v="688"/>
    <n v="0.6"/>
    <x v="2"/>
    <s v="New York"/>
    <s v="Rotterdam"/>
    <n v="12306"/>
    <d v="2011-12-26T00:00:00"/>
    <d v="2012-01-26T00:00:00"/>
    <n v="-278.97649999999999"/>
    <n v="3"/>
    <n v="482.78"/>
    <n v="87300"/>
    <s v="Medium"/>
  </r>
  <r>
    <n v="22319"/>
    <s v="Medium"/>
    <n v="0.06"/>
    <n v="70.98"/>
    <n v="26.74"/>
    <n v="3252"/>
    <s v="Milton Harrell"/>
    <x v="2"/>
    <x v="2"/>
    <s v="Furniture"/>
    <s v="Bookcases"/>
    <s v="Jumbo Box"/>
    <s v="Hon Metal Bookcases, Black"/>
    <n v="0.6"/>
    <x v="2"/>
    <s v="New York"/>
    <s v="Rotterdam"/>
    <n v="12306"/>
    <d v="2013-05-07T00:00:00"/>
    <d v="2013-05-09T00:00:00"/>
    <n v="-127.94"/>
    <n v="3"/>
    <n v="212.19"/>
    <n v="87304"/>
    <s v="Medium"/>
  </r>
  <r>
    <n v="22320"/>
    <s v="Medium"/>
    <n v="0.02"/>
    <n v="6.7"/>
    <n v="1.56"/>
    <n v="3252"/>
    <s v="Milton Harrell"/>
    <x v="0"/>
    <x v="2"/>
    <s v="Office Supplies"/>
    <s v="Pens &amp; Art Supplies"/>
    <s v="Wrap Bag"/>
    <s v="Turquoise Lead Holder with Pocket Clip"/>
    <n v="0.52"/>
    <x v="2"/>
    <s v="New York"/>
    <s v="Rotterdam"/>
    <n v="12306"/>
    <d v="2013-05-07T00:00:00"/>
    <d v="2013-05-08T00:00:00"/>
    <n v="77.197199999999995"/>
    <n v="16"/>
    <n v="111.88"/>
    <n v="87304"/>
    <s v="Low"/>
  </r>
  <r>
    <n v="19742"/>
    <s v="Critical"/>
    <n v="0.02"/>
    <n v="120.98"/>
    <n v="9.07"/>
    <n v="3254"/>
    <s v="Ken Watson"/>
    <x v="0"/>
    <x v="1"/>
    <s v="Office Supplies"/>
    <s v="Binders and Binder Accessories"/>
    <s v="Small Box"/>
    <s v="GBC VeloBinder Electric Binding Machine"/>
    <n v="0.35"/>
    <x v="3"/>
    <s v="Florida"/>
    <s v="Tallahassee"/>
    <n v="32303"/>
    <d v="2011-08-04T00:00:00"/>
    <d v="2011-08-04T00:00:00"/>
    <n v="214.33799999999999"/>
    <n v="6"/>
    <n v="718.47"/>
    <n v="90489"/>
    <s v="Low"/>
  </r>
  <r>
    <n v="19743"/>
    <s v="Critical"/>
    <n v="0.1"/>
    <n v="100.98"/>
    <n v="57.38"/>
    <n v="3254"/>
    <s v="Ken Watson"/>
    <x v="2"/>
    <x v="1"/>
    <s v="Furniture"/>
    <s v="Bookcases"/>
    <s v="Jumbo Box"/>
    <s v="Bush Westfield Collection Bookcases, Dark Cherry Finish, Fully Assembled"/>
    <n v="0.78"/>
    <x v="3"/>
    <s v="Florida"/>
    <s v="Tallahassee"/>
    <n v="32303"/>
    <d v="2011-08-04T00:00:00"/>
    <d v="2011-08-06T00:00:00"/>
    <n v="5273.2860000000001"/>
    <n v="6"/>
    <n v="602.6"/>
    <n v="90489"/>
    <s v="Medium"/>
  </r>
  <r>
    <n v="19744"/>
    <s v="Critical"/>
    <n v="0.09"/>
    <n v="59.76"/>
    <n v="9.7100000000000009"/>
    <n v="3254"/>
    <s v="Ken Watson"/>
    <x v="0"/>
    <x v="1"/>
    <s v="Office Supplies"/>
    <s v="Storage &amp; Organization"/>
    <s v="Small Box"/>
    <s v="Advantus 10-Drawer Portable Organizer, Chrome Metal Frame, Smoke Drawers"/>
    <n v="0.56999999999999995"/>
    <x v="3"/>
    <s v="Florida"/>
    <s v="Tallahassee"/>
    <n v="32303"/>
    <d v="2011-08-04T00:00:00"/>
    <d v="2011-08-05T00:00:00"/>
    <n v="271.81799999999998"/>
    <n v="14"/>
    <n v="826.78"/>
    <n v="90489"/>
    <s v="Medium"/>
  </r>
  <r>
    <n v="21046"/>
    <s v="Critical"/>
    <n v="0.06"/>
    <n v="47.98"/>
    <n v="3.61"/>
    <n v="3255"/>
    <s v="Maureen Whitley"/>
    <x v="0"/>
    <x v="1"/>
    <s v="Technology"/>
    <s v="Computer Peripherals"/>
    <s v="Small Pack"/>
    <s v="DS/HD IBM Formatted Diskettes, 200/Pack - Staples"/>
    <n v="0.71"/>
    <x v="3"/>
    <s v="Florida"/>
    <s v="Tamarac"/>
    <n v="33319"/>
    <d v="2010-08-18T00:00:00"/>
    <d v="2010-08-20T00:00:00"/>
    <n v="596.80799999999999"/>
    <n v="2"/>
    <n v="97.96"/>
    <n v="90488"/>
    <s v="Medium"/>
  </r>
  <r>
    <n v="24708"/>
    <s v="Low"/>
    <n v="0.05"/>
    <n v="6.68"/>
    <n v="5.41"/>
    <n v="3255"/>
    <s v="Maureen Whitley"/>
    <x v="0"/>
    <x v="1"/>
    <s v="Office Supplies"/>
    <s v="Paper"/>
    <s v="Small Box"/>
    <s v="Xerox 195"/>
    <n v="0.37"/>
    <x v="3"/>
    <s v="Florida"/>
    <s v="Tamarac"/>
    <n v="33319"/>
    <d v="2013-11-25T00:00:00"/>
    <d v="2013-11-27T00:00:00"/>
    <n v="48.209999999999994"/>
    <n v="12"/>
    <n v="81.150000000000006"/>
    <n v="90490"/>
    <s v="Low"/>
  </r>
  <r>
    <n v="18728"/>
    <s v="Not Specified"/>
    <n v="0.01"/>
    <n v="349.45"/>
    <n v="60"/>
    <n v="3257"/>
    <s v="Sharon Marcus"/>
    <x v="2"/>
    <x v="3"/>
    <s v="Furniture"/>
    <s v="Tables"/>
    <s v="Jumbo Drum"/>
    <s v="SAFCO PlanMaster Heigh-Adjustable Drafting Table Base, 43w x 30d x 30-37h, Black"/>
    <m/>
    <x v="1"/>
    <s v="Washington"/>
    <s v="Longview"/>
    <n v="98632"/>
    <d v="2010-05-26T00:00:00"/>
    <d v="2010-05-27T00:00:00"/>
    <n v="3739.3928999999998"/>
    <n v="15"/>
    <n v="5419.41"/>
    <n v="88825"/>
    <s v="Low"/>
  </r>
  <r>
    <n v="21852"/>
    <s v="Medium"/>
    <n v="0"/>
    <n v="25.38"/>
    <n v="8.99"/>
    <n v="3257"/>
    <s v="Sharon Marcus"/>
    <x v="0"/>
    <x v="3"/>
    <s v="Furniture"/>
    <s v="Office Furnishings"/>
    <s v="Small Pack"/>
    <s v="Executive Impressions 13&quot; Chairman Wall Clock"/>
    <n v="0.5"/>
    <x v="1"/>
    <s v="Washington"/>
    <s v="Longview"/>
    <n v="98632"/>
    <d v="2010-11-13T00:00:00"/>
    <d v="2010-11-15T00:00:00"/>
    <n v="470.33799999999997"/>
    <n v="26"/>
    <n v="700.41"/>
    <n v="88826"/>
    <s v="No Discount"/>
  </r>
  <r>
    <n v="19405"/>
    <s v="Low"/>
    <n v="0.02"/>
    <n v="5.08"/>
    <n v="3.63"/>
    <n v="3257"/>
    <s v="Sharon Marcus"/>
    <x v="0"/>
    <x v="3"/>
    <s v="Furniture"/>
    <s v="Office Furnishings"/>
    <s v="Wrap Bag"/>
    <s v="Master Caster Door Stop, Gray"/>
    <n v="0.51"/>
    <x v="1"/>
    <s v="Washington"/>
    <s v="Longview"/>
    <n v="98632"/>
    <d v="2011-05-23T00:00:00"/>
    <d v="2011-05-25T00:00:00"/>
    <n v="-2.91"/>
    <n v="5"/>
    <n v="26.44"/>
    <n v="88827"/>
    <s v="Low"/>
  </r>
  <r>
    <n v="19406"/>
    <s v="Low"/>
    <n v="0"/>
    <n v="55.48"/>
    <n v="6.79"/>
    <n v="3257"/>
    <s v="Sharon Marcus"/>
    <x v="0"/>
    <x v="3"/>
    <s v="Office Supplies"/>
    <s v="Paper"/>
    <s v="Small Box"/>
    <s v="Eaton Premium Continuous-Feed Paper, 25% Cotton, Letter Size, White, 1000 Shts/Box"/>
    <n v="0.37"/>
    <x v="1"/>
    <s v="Washington"/>
    <s v="Longview"/>
    <n v="98632"/>
    <d v="2011-05-23T00:00:00"/>
    <d v="2011-05-27T00:00:00"/>
    <n v="320.20139999999998"/>
    <n v="8"/>
    <n v="464.06"/>
    <n v="88827"/>
    <s v="No Discount"/>
  </r>
  <r>
    <n v="19280"/>
    <s v="Critical"/>
    <n v="0.1"/>
    <n v="4.9800000000000004"/>
    <n v="0.8"/>
    <n v="3257"/>
    <s v="Sharon Marcus"/>
    <x v="0"/>
    <x v="3"/>
    <s v="Office Supplies"/>
    <s v="Paper"/>
    <s v="Wrap Bag"/>
    <s v="Rediform S.O.S. Phone Message Books"/>
    <n v="0.36"/>
    <x v="1"/>
    <s v="Washington"/>
    <s v="Longview"/>
    <n v="98632"/>
    <d v="2012-04-03T00:00:00"/>
    <d v="2012-04-05T00:00:00"/>
    <n v="22.880399999999995"/>
    <n v="7"/>
    <n v="33.159999999999997"/>
    <n v="88831"/>
    <s v="Medium"/>
  </r>
  <r>
    <n v="21853"/>
    <s v="Medium"/>
    <n v="0.01"/>
    <n v="4.9800000000000004"/>
    <n v="4.72"/>
    <n v="3257"/>
    <s v="Sharon Marcus"/>
    <x v="0"/>
    <x v="3"/>
    <s v="Office Supplies"/>
    <s v="Paper"/>
    <s v="Small Box"/>
    <s v="Xerox 1949"/>
    <n v="0.36"/>
    <x v="1"/>
    <s v="Washington"/>
    <s v="Longview"/>
    <n v="98632"/>
    <d v="2013-11-13T00:00:00"/>
    <d v="2013-11-14T00:00:00"/>
    <n v="9.5444800000000036"/>
    <n v="9"/>
    <n v="49.07"/>
    <n v="88835"/>
    <s v="Low"/>
  </r>
  <r>
    <n v="23010"/>
    <s v="Not Specified"/>
    <n v="0.02"/>
    <n v="55.94"/>
    <n v="6.55"/>
    <n v="3258"/>
    <s v="Gretchen Best Wilkins"/>
    <x v="0"/>
    <x v="3"/>
    <s v="Technology"/>
    <s v="Computer Peripherals"/>
    <s v="Small Box"/>
    <s v="Fellowes Smart Design 104-Key Enhanced Keyboard, PS/2 Adapter, Platinum"/>
    <n v="0.68"/>
    <x v="1"/>
    <s v="Washington"/>
    <s v="Lynnwood"/>
    <n v="98037"/>
    <d v="2010-03-21T00:00:00"/>
    <d v="2010-03-23T00:00:00"/>
    <n v="401.85"/>
    <n v="11"/>
    <n v="646.88"/>
    <n v="88824"/>
    <s v="Low"/>
  </r>
  <r>
    <n v="23523"/>
    <s v="Low"/>
    <n v="0.02"/>
    <n v="81.94"/>
    <n v="55.81"/>
    <n v="3258"/>
    <s v="Gretchen Best Wilkins"/>
    <x v="2"/>
    <x v="3"/>
    <s v="Furniture"/>
    <s v="Bookcases"/>
    <s v="Jumbo Box"/>
    <s v="O'Sullivan 5-Shelf Heavy-Duty Bookcases"/>
    <n v="0.6"/>
    <x v="1"/>
    <s v="Washington"/>
    <s v="Lynnwood"/>
    <n v="98037"/>
    <d v="2011-09-27T00:00:00"/>
    <d v="2011-10-02T00:00:00"/>
    <n v="-624.29"/>
    <n v="12"/>
    <n v="1047.19"/>
    <n v="88829"/>
    <s v="Low"/>
  </r>
  <r>
    <n v="22498"/>
    <s v="Low"/>
    <n v="0.06"/>
    <n v="417.4"/>
    <n v="75.23"/>
    <n v="3258"/>
    <s v="Gretchen Best Wilkins"/>
    <x v="2"/>
    <x v="3"/>
    <s v="Furniture"/>
    <s v="Tables"/>
    <s v="Jumbo Box"/>
    <s v="Bretford “Just In Time” Height-Adjustable Multi-Task Work Tables"/>
    <n v="0.79"/>
    <x v="1"/>
    <s v="Washington"/>
    <s v="Lynnwood"/>
    <n v="98037"/>
    <d v="2012-02-05T00:00:00"/>
    <d v="2012-02-09T00:00:00"/>
    <n v="9.9300000000000637"/>
    <n v="11"/>
    <n v="4681.37"/>
    <n v="88830"/>
    <s v="Medium"/>
  </r>
  <r>
    <n v="24111"/>
    <s v="Not Specified"/>
    <n v="0.1"/>
    <n v="199.99"/>
    <n v="24.49"/>
    <n v="3258"/>
    <s v="Gretchen Best Wilkins"/>
    <x v="0"/>
    <x v="3"/>
    <s v="Technology"/>
    <s v="Copiers and Fax"/>
    <s v="Large Box"/>
    <s v="Canon PC-428 Personal Copier"/>
    <n v="0.46"/>
    <x v="1"/>
    <s v="Washington"/>
    <s v="Lynnwood"/>
    <n v="98037"/>
    <d v="2012-07-10T00:00:00"/>
    <d v="2012-07-12T00:00:00"/>
    <n v="988.19900000000007"/>
    <n v="11"/>
    <n v="1988.06"/>
    <n v="88832"/>
    <s v="Medium"/>
  </r>
  <r>
    <n v="24112"/>
    <s v="Not Specified"/>
    <n v="0.03"/>
    <n v="6.48"/>
    <n v="7.37"/>
    <n v="3258"/>
    <s v="Gretchen Best Wilkins"/>
    <x v="0"/>
    <x v="3"/>
    <s v="Office Supplies"/>
    <s v="Paper"/>
    <s v="Small Box"/>
    <s v="Xerox 210"/>
    <n v="0.37"/>
    <x v="1"/>
    <s v="Washington"/>
    <s v="Lynnwood"/>
    <n v="98037"/>
    <d v="2012-07-10T00:00:00"/>
    <d v="2012-07-12T00:00:00"/>
    <n v="-50.27"/>
    <n v="5"/>
    <n v="36.4"/>
    <n v="88832"/>
    <s v="Low"/>
  </r>
  <r>
    <n v="23621"/>
    <s v="Critical"/>
    <n v="0.03"/>
    <n v="6.48"/>
    <n v="6.6"/>
    <n v="3258"/>
    <s v="Gretchen Best Wilkins"/>
    <x v="0"/>
    <x v="3"/>
    <s v="Office Supplies"/>
    <s v="Paper"/>
    <s v="Small Box"/>
    <s v="Xerox 21"/>
    <n v="0.37"/>
    <x v="1"/>
    <s v="Washington"/>
    <s v="Lynnwood"/>
    <n v="98037"/>
    <d v="2013-02-02T00:00:00"/>
    <d v="2013-02-03T00:00:00"/>
    <n v="-130.5"/>
    <n v="12"/>
    <n v="78.59"/>
    <n v="88833"/>
    <s v="Low"/>
  </r>
  <r>
    <n v="22634"/>
    <s v="Critical"/>
    <n v="0.05"/>
    <n v="6.48"/>
    <n v="8.73"/>
    <n v="3258"/>
    <s v="Gretchen Best Wilkins"/>
    <x v="0"/>
    <x v="3"/>
    <s v="Office Supplies"/>
    <s v="Paper"/>
    <s v="Small Box"/>
    <s v="Xerox 227"/>
    <n v="0.37"/>
    <x v="1"/>
    <s v="Washington"/>
    <s v="Lynnwood"/>
    <n v="98037"/>
    <d v="2013-09-16T00:00:00"/>
    <d v="2013-09-16T00:00:00"/>
    <n v="-151.69879999999998"/>
    <n v="18"/>
    <n v="119.86"/>
    <n v="88834"/>
    <s v="Low"/>
  </r>
  <r>
    <n v="25658"/>
    <s v="High"/>
    <n v="0.08"/>
    <n v="4.76"/>
    <n v="0.88"/>
    <n v="3259"/>
    <s v="Donald Davies"/>
    <x v="1"/>
    <x v="3"/>
    <s v="Office Supplies"/>
    <s v="Paper"/>
    <s v="Wrap Bag"/>
    <s v="Wirebound Voice Message Log Book"/>
    <n v="0.39"/>
    <x v="1"/>
    <s v="Washington"/>
    <s v="Marysville"/>
    <n v="98270"/>
    <d v="2011-07-03T00:00:00"/>
    <d v="2011-07-05T00:00:00"/>
    <n v="10.274099999999999"/>
    <n v="3"/>
    <n v="14.89"/>
    <n v="88828"/>
    <s v="Medium"/>
  </r>
  <r>
    <n v="22576"/>
    <s v="Not Specified"/>
    <n v="7.0000000000000007E-2"/>
    <n v="105.34"/>
    <n v="24.49"/>
    <n v="3261"/>
    <s v="Steven Long"/>
    <x v="1"/>
    <x v="3"/>
    <s v="Furniture"/>
    <s v="Office Furnishings"/>
    <s v="Large Box"/>
    <s v="Deflect-o DuraMat Antistatic Studded Beveled Mat for Medium Pile Carpeting"/>
    <n v="0.61"/>
    <x v="0"/>
    <s v="Michigan"/>
    <s v="Adrian"/>
    <n v="49221"/>
    <d v="2010-06-25T00:00:00"/>
    <d v="2010-06-26T00:00:00"/>
    <n v="710.67239999999993"/>
    <n v="10"/>
    <n v="1029.96"/>
    <n v="90296"/>
    <s v="Medium"/>
  </r>
  <r>
    <n v="23910"/>
    <s v="Critical"/>
    <n v="0.05"/>
    <n v="3499.99"/>
    <n v="24.49"/>
    <n v="3261"/>
    <s v="Steven Long"/>
    <x v="0"/>
    <x v="3"/>
    <s v="Technology"/>
    <s v="Copiers and Fax"/>
    <s v="Large Box"/>
    <s v="Canon imageCLASS 2200 Advanced Copier"/>
    <n v="0.37"/>
    <x v="0"/>
    <s v="Michigan"/>
    <s v="Adrian"/>
    <n v="49221"/>
    <d v="2012-01-10T00:00:00"/>
    <d v="2012-01-12T00:00:00"/>
    <n v="-485.98080000000004"/>
    <n v="2"/>
    <n v="6915.98"/>
    <n v="90297"/>
    <s v="Low"/>
  </r>
  <r>
    <n v="24354"/>
    <s v="Not Specified"/>
    <n v="0.05"/>
    <n v="37.74"/>
    <n v="2.9"/>
    <n v="3261"/>
    <s v="Steven Long"/>
    <x v="1"/>
    <x v="3"/>
    <s v="Office Supplies"/>
    <s v="Pens &amp; Art Supplies"/>
    <s v="Small Pack"/>
    <s v="Panasonic KP-150 Electric Pencil Sharpener"/>
    <n v="0.59"/>
    <x v="0"/>
    <s v="Michigan"/>
    <s v="Adrian"/>
    <n v="49221"/>
    <d v="2012-02-03T00:00:00"/>
    <d v="2012-02-04T00:00:00"/>
    <n v="261.72389999999996"/>
    <n v="10"/>
    <n v="379.31"/>
    <n v="90298"/>
    <s v="Low"/>
  </r>
  <r>
    <n v="24355"/>
    <s v="Not Specified"/>
    <n v="0.09"/>
    <n v="95.43"/>
    <n v="19.989999999999998"/>
    <n v="3261"/>
    <s v="Steven Long"/>
    <x v="1"/>
    <x v="3"/>
    <s v="Office Supplies"/>
    <s v="Storage &amp; Organization"/>
    <s v="Small Box"/>
    <s v="Fellowes Stor/Drawer® Steel Plus™ Storage Drawers"/>
    <n v="0.79"/>
    <x v="0"/>
    <s v="Michigan"/>
    <s v="Adrian"/>
    <n v="49221"/>
    <d v="2012-02-03T00:00:00"/>
    <d v="2012-02-05T00:00:00"/>
    <n v="-508.87"/>
    <n v="11"/>
    <n v="959.48"/>
    <n v="90298"/>
    <s v="Medium"/>
  </r>
  <r>
    <n v="19565"/>
    <s v="Medium"/>
    <n v="0.04"/>
    <n v="39.979999999999997"/>
    <n v="4"/>
    <n v="3261"/>
    <s v="Steven Long"/>
    <x v="0"/>
    <x v="3"/>
    <s v="Technology"/>
    <s v="Computer Peripherals"/>
    <s v="Small Box"/>
    <s v="Microsoft Natural Keyboard Elite"/>
    <n v="0.7"/>
    <x v="0"/>
    <s v="Michigan"/>
    <s v="Adrian"/>
    <n v="49221"/>
    <d v="2013-03-22T00:00:00"/>
    <d v="2013-03-22T00:00:00"/>
    <n v="107.45"/>
    <n v="7"/>
    <n v="288.44"/>
    <n v="90300"/>
    <s v="Low"/>
  </r>
  <r>
    <n v="24356"/>
    <s v="Not Specified"/>
    <n v="0.04"/>
    <n v="30.42"/>
    <n v="8.65"/>
    <n v="3262"/>
    <s v="Susan Boone"/>
    <x v="0"/>
    <x v="3"/>
    <s v="Technology"/>
    <s v="Computer Peripherals"/>
    <s v="Small Box"/>
    <s v="Fellowes Internet Keyboard, Platinum"/>
    <n v="0.74"/>
    <x v="2"/>
    <s v="Ohio"/>
    <s v="Beavercreek"/>
    <n v="45431"/>
    <d v="2012-02-03T00:00:00"/>
    <d v="2012-02-05T00:00:00"/>
    <n v="-116.18"/>
    <n v="1"/>
    <n v="32.54"/>
    <n v="90298"/>
    <s v="Low"/>
  </r>
  <r>
    <n v="25446"/>
    <s v="High"/>
    <n v="7.0000000000000007E-2"/>
    <n v="37.700000000000003"/>
    <n v="2.99"/>
    <n v="3262"/>
    <s v="Susan Boone"/>
    <x v="0"/>
    <x v="3"/>
    <s v="Office Supplies"/>
    <s v="Binders and Binder Accessories"/>
    <s v="Small Box"/>
    <s v="Vinyl Sectional Post Binders"/>
    <n v="0.35"/>
    <x v="2"/>
    <s v="Ohio"/>
    <s v="Beavercreek"/>
    <n v="45431"/>
    <d v="2012-05-11T00:00:00"/>
    <d v="2012-05-12T00:00:00"/>
    <n v="522.55079999999998"/>
    <n v="20"/>
    <n v="757.32"/>
    <n v="90299"/>
    <s v="Medium"/>
  </r>
  <r>
    <n v="25447"/>
    <s v="High"/>
    <n v="0.05"/>
    <n v="65.989999999999995"/>
    <n v="19.989999999999998"/>
    <n v="3262"/>
    <s v="Susan Boone"/>
    <x v="0"/>
    <x v="3"/>
    <s v="Technology"/>
    <s v="Telephones and Communication"/>
    <s v="Small Box"/>
    <s v="iDEN i95"/>
    <n v="0.59"/>
    <x v="2"/>
    <s v="Ohio"/>
    <s v="Beavercreek"/>
    <n v="45431"/>
    <d v="2012-05-11T00:00:00"/>
    <d v="2012-05-13T00:00:00"/>
    <n v="-137.95099999999999"/>
    <n v="19"/>
    <n v="1019.04"/>
    <n v="90299"/>
    <s v="Low"/>
  </r>
  <r>
    <n v="19214"/>
    <s v="Medium"/>
    <n v="0.04"/>
    <n v="9.99"/>
    <n v="11.59"/>
    <n v="3264"/>
    <s v="Becky Puckett"/>
    <x v="0"/>
    <x v="0"/>
    <s v="Office Supplies"/>
    <s v="Paper"/>
    <s v="Small Box"/>
    <s v="Hammermill Color Copier Paper (28Lb. and 96 Bright)"/>
    <n v="0.4"/>
    <x v="1"/>
    <s v="California"/>
    <s v="Eureka"/>
    <n v="95501"/>
    <d v="2010-05-19T00:00:00"/>
    <d v="2010-05-21T00:00:00"/>
    <n v="-92.32"/>
    <n v="5"/>
    <n v="52.09"/>
    <n v="89835"/>
    <s v="Low"/>
  </r>
  <r>
    <n v="21537"/>
    <s v="Not Specified"/>
    <n v="0.02"/>
    <n v="22.84"/>
    <n v="8.18"/>
    <n v="3265"/>
    <s v="Glenn Morgan"/>
    <x v="0"/>
    <x v="0"/>
    <s v="Office Supplies"/>
    <s v="Paper"/>
    <s v="Small Box"/>
    <s v="Xerox 1991"/>
    <n v="0.39"/>
    <x v="1"/>
    <s v="California"/>
    <s v="Fairfield"/>
    <n v="94533"/>
    <d v="2011-05-25T00:00:00"/>
    <d v="2011-05-27T00:00:00"/>
    <n v="89.6"/>
    <n v="9"/>
    <n v="204.52"/>
    <n v="89837"/>
    <s v="Low"/>
  </r>
  <r>
    <n v="24486"/>
    <s v="Critical"/>
    <n v="0.02"/>
    <n v="8.6"/>
    <n v="6.19"/>
    <n v="3265"/>
    <s v="Glenn Morgan"/>
    <x v="0"/>
    <x v="0"/>
    <s v="Office Supplies"/>
    <s v="Binders and Binder Accessories"/>
    <s v="Small Box"/>
    <s v="Avery Printable Repositionable Plastic Tabs"/>
    <n v="0.38"/>
    <x v="1"/>
    <s v="California"/>
    <s v="Fairfield"/>
    <n v="94533"/>
    <d v="2013-11-08T00:00:00"/>
    <d v="2013-11-10T00:00:00"/>
    <n v="16.445552000000006"/>
    <n v="21"/>
    <n v="186.18"/>
    <n v="89839"/>
    <s v="Low"/>
  </r>
  <r>
    <n v="25141"/>
    <s v="Not Specified"/>
    <n v="0.06"/>
    <n v="60.98"/>
    <n v="30"/>
    <n v="3265"/>
    <s v="Glenn Morgan"/>
    <x v="2"/>
    <x v="0"/>
    <s v="Furniture"/>
    <s v="Chairs &amp; Chairmats"/>
    <s v="Jumbo Drum"/>
    <s v="Novimex Fabric Task Chair"/>
    <n v="0.7"/>
    <x v="1"/>
    <s v="California"/>
    <s v="Fairfield"/>
    <n v="94533"/>
    <d v="2013-12-30T00:00:00"/>
    <d v="2013-12-30T00:00:00"/>
    <n v="-56.098559999999992"/>
    <n v="3"/>
    <n v="195.56"/>
    <n v="89840"/>
    <s v="Medium"/>
  </r>
  <r>
    <n v="25142"/>
    <s v="Not Specified"/>
    <n v="0.1"/>
    <n v="13.48"/>
    <n v="4.51"/>
    <n v="3265"/>
    <s v="Glenn Morgan"/>
    <x v="1"/>
    <x v="0"/>
    <s v="Office Supplies"/>
    <s v="Storage &amp; Organization"/>
    <s v="Small Box"/>
    <s v="Tenex Personal Project File with Scoop Front Design, Black"/>
    <n v="0.59"/>
    <x v="1"/>
    <s v="California"/>
    <s v="Fairfield"/>
    <n v="94533"/>
    <d v="2013-12-30T00:00:00"/>
    <d v="2013-12-30T00:00:00"/>
    <n v="-5.0635199999999987"/>
    <n v="18"/>
    <n v="230.45"/>
    <n v="89840"/>
    <s v="Medium"/>
  </r>
  <r>
    <n v="21459"/>
    <s v="Critical"/>
    <n v="0"/>
    <n v="122.99"/>
    <n v="70.2"/>
    <n v="3266"/>
    <s v="Edgar Kumar"/>
    <x v="2"/>
    <x v="0"/>
    <s v="Furniture"/>
    <s v="Chairs &amp; Chairmats"/>
    <s v="Jumbo Drum"/>
    <s v="Global High-Back Leather Tilter, Burgundy"/>
    <n v="0.74"/>
    <x v="2"/>
    <s v="Maine"/>
    <s v="Sanford"/>
    <n v="4073"/>
    <d v="2010-07-28T00:00:00"/>
    <d v="2010-07-29T00:00:00"/>
    <n v="-1764.29"/>
    <n v="14"/>
    <n v="1794.88"/>
    <n v="89836"/>
    <s v="No Discount"/>
  </r>
  <r>
    <n v="20168"/>
    <s v="Low"/>
    <n v="0.1"/>
    <n v="160.97999999999999"/>
    <n v="30"/>
    <n v="3267"/>
    <s v="Neal Snow"/>
    <x v="2"/>
    <x v="0"/>
    <s v="Furniture"/>
    <s v="Chairs &amp; Chairmats"/>
    <s v="Jumbo Drum"/>
    <s v="Office Star - Mid Back Dual function Ergonomic High Back Chair with 2-Way Adjustable Arms"/>
    <n v="0.62"/>
    <x v="2"/>
    <s v="Maine"/>
    <s v="Waterville"/>
    <n v="4901"/>
    <d v="2012-06-28T00:00:00"/>
    <d v="2012-07-05T00:00:00"/>
    <n v="-52.015999999999998"/>
    <n v="4"/>
    <n v="633.42999999999995"/>
    <n v="89838"/>
    <s v="Medium"/>
  </r>
  <r>
    <n v="20167"/>
    <s v="Low"/>
    <n v="0.05"/>
    <n v="3.29"/>
    <n v="1.35"/>
    <n v="3268"/>
    <s v="Rita Coates Doyle"/>
    <x v="1"/>
    <x v="0"/>
    <s v="Office Supplies"/>
    <s v="Rubber Bands"/>
    <s v="Wrap Bag"/>
    <s v="Acco® Hot Clips™ Clips to Go"/>
    <n v="0.4"/>
    <x v="2"/>
    <s v="Massachusetts"/>
    <s v="Kingston"/>
    <n v="2364"/>
    <d v="2012-06-28T00:00:00"/>
    <d v="2012-07-02T00:00:00"/>
    <n v="24.684000000000001"/>
    <n v="15"/>
    <n v="51.3"/>
    <n v="89838"/>
    <s v="Low"/>
  </r>
  <r>
    <n v="21458"/>
    <s v="Critical"/>
    <n v="0.01"/>
    <n v="60.97"/>
    <n v="4.5"/>
    <n v="3269"/>
    <s v="Billie Stern"/>
    <x v="1"/>
    <x v="0"/>
    <s v="Office Supplies"/>
    <s v="Appliances"/>
    <s v="Small Box"/>
    <s v="Tripp Lite Isotel 6 Outlet Surge Protector with Fax/Modem Protection"/>
    <n v="0.56000000000000005"/>
    <x v="2"/>
    <s v="New Jersey"/>
    <s v="North Plainfield"/>
    <n v="7060"/>
    <d v="2010-07-28T00:00:00"/>
    <d v="2010-07-30T00:00:00"/>
    <n v="527.87759999999992"/>
    <n v="12"/>
    <n v="765.04"/>
    <n v="89836"/>
    <s v="Low"/>
  </r>
  <r>
    <n v="21538"/>
    <s v="Not Specified"/>
    <n v="7.0000000000000007E-2"/>
    <n v="5.84"/>
    <n v="1.2"/>
    <n v="3270"/>
    <s v="Harry Dodson Walsh"/>
    <x v="0"/>
    <x v="0"/>
    <s v="Office Supplies"/>
    <s v="Pens &amp; Art Supplies"/>
    <s v="Wrap Bag"/>
    <s v="Newell 312"/>
    <n v="0.55000000000000004"/>
    <x v="2"/>
    <s v="Vermont"/>
    <s v="Rutland"/>
    <n v="5701"/>
    <d v="2011-05-25T00:00:00"/>
    <d v="2011-05-26T00:00:00"/>
    <n v="52.74"/>
    <n v="17"/>
    <n v="98.3"/>
    <n v="89837"/>
    <s v="Medium"/>
  </r>
  <r>
    <n v="26044"/>
    <s v="Low"/>
    <n v="0.04"/>
    <n v="4.91"/>
    <n v="5.68"/>
    <n v="3272"/>
    <s v="Natalie Snow"/>
    <x v="0"/>
    <x v="1"/>
    <s v="Office Supplies"/>
    <s v="Binders and Binder Accessories"/>
    <s v="Small Box"/>
    <s v="Acco Pressboard Covers with Storage Hooks, 14 7/8&quot; x 11&quot;, Light Blue"/>
    <n v="0.36"/>
    <x v="3"/>
    <s v="Alabama"/>
    <s v="Selma"/>
    <n v="36701"/>
    <d v="2011-10-04T00:00:00"/>
    <d v="2011-10-11T00:00:00"/>
    <n v="-554.63100000000009"/>
    <n v="14"/>
    <n v="73.09"/>
    <n v="86236"/>
    <s v="Low"/>
  </r>
  <r>
    <n v="26045"/>
    <s v="Low"/>
    <n v="0.06"/>
    <n v="15.99"/>
    <n v="13.18"/>
    <n v="3272"/>
    <s v="Natalie Snow"/>
    <x v="0"/>
    <x v="1"/>
    <s v="Office Supplies"/>
    <s v="Binders and Binder Accessories"/>
    <s v="Small Box"/>
    <s v="GBC Pre-Punched Binding Paper, Plastic, White, 8-1/2&quot; x 11&quot;"/>
    <n v="0.37"/>
    <x v="3"/>
    <s v="Alabama"/>
    <s v="Selma"/>
    <n v="36701"/>
    <d v="2011-10-04T00:00:00"/>
    <d v="2011-10-04T00:00:00"/>
    <n v="-1.8619999999999779"/>
    <n v="15"/>
    <n v="244.8"/>
    <n v="86236"/>
    <s v="Medium"/>
  </r>
  <r>
    <n v="26046"/>
    <s v="Low"/>
    <n v="0.04"/>
    <n v="6.54"/>
    <n v="5.27"/>
    <n v="3272"/>
    <s v="Natalie Snow"/>
    <x v="0"/>
    <x v="1"/>
    <s v="Office Supplies"/>
    <s v="Binders and Binder Accessories"/>
    <s v="Small Box"/>
    <s v="Wilson Jones® Four-Pocket Poly Binders"/>
    <n v="0.36"/>
    <x v="3"/>
    <s v="Alabama"/>
    <s v="Selma"/>
    <n v="36701"/>
    <d v="2011-10-04T00:00:00"/>
    <d v="2011-10-04T00:00:00"/>
    <n v="5050.5402000000004"/>
    <n v="22"/>
    <n v="141.91999999999999"/>
    <n v="86236"/>
    <s v="Low"/>
  </r>
  <r>
    <n v="25927"/>
    <s v="Medium"/>
    <n v="0.02"/>
    <n v="9.98"/>
    <n v="12.52"/>
    <n v="3272"/>
    <s v="Natalie Snow"/>
    <x v="0"/>
    <x v="1"/>
    <s v="Furniture"/>
    <s v="Office Furnishings"/>
    <s v="Small Box"/>
    <s v="Eldon® Expressions™ Wood and Plastic Desk Accessories, Oak"/>
    <n v="0.56999999999999995"/>
    <x v="3"/>
    <s v="Alabama"/>
    <s v="Selma"/>
    <n v="36701"/>
    <d v="2012-08-03T00:00:00"/>
    <d v="2012-08-04T00:00:00"/>
    <n v="-64.05"/>
    <n v="20"/>
    <n v="203.67"/>
    <n v="86238"/>
    <s v="Low"/>
  </r>
  <r>
    <n v="25373"/>
    <s v="Low"/>
    <n v="0.03"/>
    <n v="90.97"/>
    <n v="14"/>
    <n v="3272"/>
    <s v="Natalie Snow"/>
    <x v="2"/>
    <x v="1"/>
    <s v="Technology"/>
    <s v="Office Machines"/>
    <s v="Jumbo Drum"/>
    <s v="Lexmark Z54se Color Inkjet Printer"/>
    <n v="0.36"/>
    <x v="3"/>
    <s v="Alabama"/>
    <s v="Selma"/>
    <n v="36701"/>
    <d v="2013-03-28T00:00:00"/>
    <d v="2013-03-28T00:00:00"/>
    <n v="7.6550999999999991"/>
    <n v="3"/>
    <n v="287.45"/>
    <n v="86242"/>
    <s v="Low"/>
  </r>
  <r>
    <n v="26047"/>
    <s v="Low"/>
    <n v="0.09"/>
    <n v="6.48"/>
    <n v="6.6"/>
    <n v="3272"/>
    <s v="Natalie Snow"/>
    <x v="0"/>
    <x v="1"/>
    <s v="Office Supplies"/>
    <s v="Paper"/>
    <s v="Small Box"/>
    <s v="Xerox 21"/>
    <n v="0.37"/>
    <x v="3"/>
    <s v="Alabama"/>
    <s v="Selma"/>
    <n v="36701"/>
    <d v="2013-10-04T00:00:00"/>
    <d v="2013-10-06T00:00:00"/>
    <n v="-33.11"/>
    <n v="13"/>
    <n v="82.53"/>
    <n v="86246"/>
    <s v="Medium"/>
  </r>
  <r>
    <n v="22749"/>
    <s v="Critical"/>
    <n v="0.01"/>
    <n v="7.08"/>
    <n v="2.35"/>
    <n v="3273"/>
    <s v="Betty Cross"/>
    <x v="0"/>
    <x v="2"/>
    <s v="Office Supplies"/>
    <s v="Pens &amp; Art Supplies"/>
    <s v="Wrap Bag"/>
    <s v="SANFORD Major Accent™ Highlighters"/>
    <n v="0.47"/>
    <x v="2"/>
    <s v="New York"/>
    <s v="North Babylon"/>
    <n v="11703"/>
    <d v="2012-02-10T00:00:00"/>
    <d v="2012-02-11T00:00:00"/>
    <n v="35.979999999999997"/>
    <n v="9"/>
    <n v="65.66"/>
    <n v="86237"/>
    <s v="Low"/>
  </r>
  <r>
    <n v="22642"/>
    <s v="High"/>
    <n v="0.08"/>
    <n v="23.99"/>
    <n v="15.68"/>
    <n v="3273"/>
    <s v="Betty Cross"/>
    <x v="2"/>
    <x v="1"/>
    <s v="Furniture"/>
    <s v="Office Furnishings"/>
    <s v="Jumbo Drum"/>
    <s v="Westinghouse Floor Lamp with Metal Mesh Shade, Black"/>
    <n v="0.62"/>
    <x v="2"/>
    <s v="New York"/>
    <s v="North Babylon"/>
    <n v="11703"/>
    <d v="2013-08-24T00:00:00"/>
    <d v="2013-08-26T00:00:00"/>
    <n v="-57.083120000000008"/>
    <n v="12"/>
    <n v="275.33999999999997"/>
    <n v="86244"/>
    <s v="Medium"/>
  </r>
  <r>
    <n v="22643"/>
    <s v="High"/>
    <n v="0.02"/>
    <n v="6.48"/>
    <n v="6.65"/>
    <n v="3273"/>
    <s v="Betty Cross"/>
    <x v="0"/>
    <x v="1"/>
    <s v="Office Supplies"/>
    <s v="Paper"/>
    <s v="Small Box"/>
    <s v="Xerox 1966"/>
    <n v="0.36"/>
    <x v="2"/>
    <s v="New York"/>
    <s v="North Babylon"/>
    <n v="11703"/>
    <d v="2013-08-24T00:00:00"/>
    <d v="2013-08-25T00:00:00"/>
    <n v="-22.764560000000003"/>
    <n v="9"/>
    <n v="60.48"/>
    <n v="86244"/>
    <s v="Low"/>
  </r>
  <r>
    <n v="21635"/>
    <s v="Low"/>
    <n v="0.1"/>
    <n v="4.91"/>
    <n v="3.05"/>
    <n v="3273"/>
    <s v="Betty Cross"/>
    <x v="0"/>
    <x v="2"/>
    <s v="Furniture"/>
    <s v="Office Furnishings"/>
    <s v="Small Pack"/>
    <s v="Ultra Door Push Plate"/>
    <n v="0.52"/>
    <x v="2"/>
    <s v="New York"/>
    <s v="North Babylon"/>
    <n v="11703"/>
    <d v="2013-09-02T00:00:00"/>
    <d v="2013-09-04T00:00:00"/>
    <n v="-36.533200000000001"/>
    <n v="26"/>
    <n v="119.93"/>
    <n v="86245"/>
    <s v="Medium"/>
  </r>
  <r>
    <n v="21636"/>
    <s v="Low"/>
    <n v="0.1"/>
    <n v="3.78"/>
    <n v="0.71"/>
    <n v="3273"/>
    <s v="Betty Cross"/>
    <x v="0"/>
    <x v="2"/>
    <s v="Office Supplies"/>
    <s v="Rubber Bands"/>
    <s v="Wrap Bag"/>
    <s v="Staples Bulldog Clip"/>
    <n v="0.39"/>
    <x v="2"/>
    <s v="New York"/>
    <s v="North Babylon"/>
    <n v="11703"/>
    <d v="2013-09-02T00:00:00"/>
    <d v="2013-09-06T00:00:00"/>
    <n v="27.194400000000002"/>
    <n v="12"/>
    <n v="44.07"/>
    <n v="86245"/>
    <s v="Medium"/>
  </r>
  <r>
    <n v="18072"/>
    <s v="Not Specified"/>
    <n v="0.09"/>
    <n v="4.9800000000000004"/>
    <n v="4.8600000000000003"/>
    <n v="3274"/>
    <s v="Monica May"/>
    <x v="0"/>
    <x v="2"/>
    <s v="Office Supplies"/>
    <s v="Paper"/>
    <s v="Small Box"/>
    <s v="Xerox 190"/>
    <n v="0.38"/>
    <x v="1"/>
    <s v="Washington"/>
    <s v="Marysville"/>
    <n v="98270"/>
    <d v="2012-10-30T00:00:00"/>
    <d v="2012-10-30T00:00:00"/>
    <n v="-22.345200000000002"/>
    <n v="4"/>
    <n v="21.65"/>
    <n v="86239"/>
    <s v="Medium"/>
  </r>
  <r>
    <n v="18073"/>
    <s v="Not Specified"/>
    <n v="0.03"/>
    <n v="5.78"/>
    <n v="5.37"/>
    <n v="3274"/>
    <s v="Monica May"/>
    <x v="0"/>
    <x v="2"/>
    <s v="Office Supplies"/>
    <s v="Paper"/>
    <s v="Small Box"/>
    <s v="Xerox 1950"/>
    <n v="0.36"/>
    <x v="1"/>
    <s v="Washington"/>
    <s v="Marysville"/>
    <n v="98270"/>
    <d v="2012-10-30T00:00:00"/>
    <d v="2012-11-01T00:00:00"/>
    <n v="-15.7248"/>
    <n v="3"/>
    <n v="20.85"/>
    <n v="86239"/>
    <s v="Low"/>
  </r>
  <r>
    <n v="18544"/>
    <s v="Critical"/>
    <n v="0.02"/>
    <n v="15.99"/>
    <n v="13.18"/>
    <n v="3274"/>
    <s v="Monica May"/>
    <x v="0"/>
    <x v="2"/>
    <s v="Office Supplies"/>
    <s v="Binders and Binder Accessories"/>
    <s v="Small Box"/>
    <s v="GBC Pre-Punched Binding Paper, Plastic, White, 8-1/2&quot; x 11&quot;"/>
    <n v="0.37"/>
    <x v="1"/>
    <s v="Washington"/>
    <s v="Marysville"/>
    <n v="98270"/>
    <d v="2013-10-05T00:00:00"/>
    <d v="2013-10-05T00:00:00"/>
    <n v="-30.7395"/>
    <n v="2"/>
    <n v="41.69"/>
    <n v="86247"/>
    <s v="Low"/>
  </r>
  <r>
    <n v="18545"/>
    <s v="Critical"/>
    <n v="0"/>
    <n v="125.99"/>
    <n v="7.69"/>
    <n v="3274"/>
    <s v="Monica May"/>
    <x v="0"/>
    <x v="2"/>
    <s v="Technology"/>
    <s v="Telephones and Communication"/>
    <s v="Small Box"/>
    <s v="Timeport L7089"/>
    <n v="0.57999999999999996"/>
    <x v="1"/>
    <s v="Washington"/>
    <s v="Marysville"/>
    <n v="98270"/>
    <d v="2013-10-05T00:00:00"/>
    <d v="2013-10-06T00:00:00"/>
    <n v="600.41700000000003"/>
    <n v="13"/>
    <n v="1489.64"/>
    <n v="86247"/>
    <s v="No Discount"/>
  </r>
  <r>
    <n v="19047"/>
    <s v="Low"/>
    <n v="0.02"/>
    <n v="13.48"/>
    <n v="4.51"/>
    <n v="3275"/>
    <s v="Tamara Dickinson"/>
    <x v="0"/>
    <x v="1"/>
    <s v="Office Supplies"/>
    <s v="Storage &amp; Organization"/>
    <s v="Small Box"/>
    <s v="Tenex Personal Project File with Scoop Front Design, Black"/>
    <n v="0.59"/>
    <x v="1"/>
    <s v="Washington"/>
    <s v="Mount Vernon"/>
    <n v="98273"/>
    <d v="2010-03-21T00:00:00"/>
    <d v="2010-03-23T00:00:00"/>
    <n v="34.520000000000003"/>
    <n v="9"/>
    <n v="127.12"/>
    <n v="86233"/>
    <s v="Low"/>
  </r>
  <r>
    <n v="19232"/>
    <s v="Low"/>
    <n v="0.04"/>
    <n v="449.99"/>
    <n v="24.49"/>
    <n v="3275"/>
    <s v="Tamara Dickinson"/>
    <x v="0"/>
    <x v="2"/>
    <s v="Technology"/>
    <s v="Copiers and Fax"/>
    <s v="Large Box"/>
    <s v="Canon PC940 Copier"/>
    <n v="0.52"/>
    <x v="1"/>
    <s v="Washington"/>
    <s v="Mount Vernon"/>
    <n v="98273"/>
    <d v="2010-07-01T00:00:00"/>
    <d v="2010-07-05T00:00:00"/>
    <n v="3576.8840999999998"/>
    <n v="12"/>
    <n v="5183.8900000000003"/>
    <n v="86234"/>
    <s v="Low"/>
  </r>
  <r>
    <n v="19233"/>
    <s v="Low"/>
    <n v="0.01"/>
    <n v="5.84"/>
    <n v="1.2"/>
    <n v="3275"/>
    <s v="Tamara Dickinson"/>
    <x v="0"/>
    <x v="2"/>
    <s v="Office Supplies"/>
    <s v="Pens &amp; Art Supplies"/>
    <s v="Wrap Bag"/>
    <s v="Newell 312"/>
    <n v="0.55000000000000004"/>
    <x v="1"/>
    <s v="Washington"/>
    <s v="Mount Vernon"/>
    <n v="98273"/>
    <d v="2010-07-01T00:00:00"/>
    <d v="2010-07-10T00:00:00"/>
    <n v="20.38"/>
    <n v="6"/>
    <n v="36.090000000000003"/>
    <n v="86234"/>
    <s v="Low"/>
  </r>
  <r>
    <n v="19035"/>
    <s v="Medium"/>
    <n v="7.0000000000000007E-2"/>
    <n v="92.23"/>
    <n v="39.61"/>
    <n v="3275"/>
    <s v="Tamara Dickinson"/>
    <x v="0"/>
    <x v="1"/>
    <s v="Furniture"/>
    <s v="Office Furnishings"/>
    <s v="Medium Box"/>
    <s v="Deflect-o RollaMat Studded, Beveled Mat for Medium Pile Carpeting"/>
    <n v="0.67"/>
    <x v="1"/>
    <s v="Washington"/>
    <s v="Mount Vernon"/>
    <n v="98273"/>
    <d v="2011-05-07T00:00:00"/>
    <d v="2011-05-08T00:00:00"/>
    <n v="46.8"/>
    <n v="4"/>
    <n v="359.73"/>
    <n v="86235"/>
    <s v="Medium"/>
  </r>
  <r>
    <n v="19036"/>
    <s v="Medium"/>
    <n v="0.04"/>
    <n v="4.28"/>
    <n v="6.72"/>
    <n v="3275"/>
    <s v="Tamara Dickinson"/>
    <x v="0"/>
    <x v="1"/>
    <s v="Office Supplies"/>
    <s v="Paper"/>
    <s v="Small Box"/>
    <s v="Xerox 1927"/>
    <n v="0.4"/>
    <x v="1"/>
    <s v="Washington"/>
    <s v="Mount Vernon"/>
    <n v="98273"/>
    <d v="2011-05-07T00:00:00"/>
    <d v="2011-05-10T00:00:00"/>
    <n v="-14.81"/>
    <n v="1"/>
    <n v="6.35"/>
    <n v="86235"/>
    <s v="Low"/>
  </r>
  <r>
    <n v="18692"/>
    <s v="Not Specified"/>
    <n v="0.02"/>
    <n v="6.48"/>
    <n v="7.37"/>
    <n v="3275"/>
    <s v="Tamara Dickinson"/>
    <x v="0"/>
    <x v="2"/>
    <s v="Office Supplies"/>
    <s v="Paper"/>
    <s v="Small Box"/>
    <s v="Xerox 210"/>
    <n v="0.37"/>
    <x v="1"/>
    <s v="Washington"/>
    <s v="Mount Vernon"/>
    <n v="98273"/>
    <d v="2013-04-24T00:00:00"/>
    <d v="2013-04-27T00:00:00"/>
    <n v="-25.95"/>
    <n v="2"/>
    <n v="15.82"/>
    <n v="86243"/>
    <s v="Low"/>
  </r>
  <r>
    <n v="18902"/>
    <s v="Critical"/>
    <n v="0.1"/>
    <n v="30.42"/>
    <n v="8.65"/>
    <n v="3275"/>
    <s v="Tamara Dickinson"/>
    <x v="0"/>
    <x v="1"/>
    <s v="Technology"/>
    <s v="Computer Peripherals"/>
    <s v="Small Box"/>
    <s v="Fellowes Internet Keyboard, Platinum"/>
    <n v="0.74"/>
    <x v="1"/>
    <s v="Washington"/>
    <s v="Mount Vernon"/>
    <n v="98273"/>
    <d v="2013-10-12T00:00:00"/>
    <d v="2013-10-14T00:00:00"/>
    <n v="-141.02000000000001"/>
    <n v="8"/>
    <n v="238.97"/>
    <n v="86248"/>
    <s v="Medium"/>
  </r>
  <r>
    <n v="18903"/>
    <s v="Critical"/>
    <n v="0.06"/>
    <n v="1.95"/>
    <n v="1.63"/>
    <n v="3275"/>
    <s v="Tamara Dickinson"/>
    <x v="0"/>
    <x v="1"/>
    <s v="Office Supplies"/>
    <s v="Pens &amp; Art Supplies"/>
    <s v="Wrap Bag"/>
    <s v="Avery Hi-Liter Comfort Grip Fluorescent Highlighter, Yellow Ink"/>
    <n v="0.46"/>
    <x v="1"/>
    <s v="Washington"/>
    <s v="Mount Vernon"/>
    <n v="98273"/>
    <d v="2013-10-12T00:00:00"/>
    <d v="2013-10-13T00:00:00"/>
    <n v="-16.149999999999999"/>
    <n v="11"/>
    <n v="21.06"/>
    <n v="86248"/>
    <s v="Medium"/>
  </r>
  <r>
    <n v="22750"/>
    <s v="Critical"/>
    <n v="0"/>
    <n v="120.33"/>
    <n v="19.989999999999998"/>
    <n v="3276"/>
    <s v="Tina Lynn Richmond"/>
    <x v="0"/>
    <x v="2"/>
    <s v="Office Supplies"/>
    <s v="Storage &amp; Organization"/>
    <s v="Small Box"/>
    <s v="Iceberg Mobile Mega Data/Printer Cart ®"/>
    <n v="0.59"/>
    <x v="1"/>
    <s v="Washington"/>
    <s v="Olympia"/>
    <n v="98502"/>
    <d v="2012-02-10T00:00:00"/>
    <d v="2012-02-12T00:00:00"/>
    <n v="-64.78"/>
    <n v="1"/>
    <n v="134.96"/>
    <n v="86237"/>
    <s v="No Discount"/>
  </r>
  <r>
    <n v="22751"/>
    <s v="Critical"/>
    <n v="0.06"/>
    <n v="205.99"/>
    <n v="8.99"/>
    <n v="3276"/>
    <s v="Tina Lynn Richmond"/>
    <x v="1"/>
    <x v="2"/>
    <s v="Technology"/>
    <s v="Telephones and Communication"/>
    <s v="Small Box"/>
    <s v="TimeportP7382"/>
    <n v="0.56000000000000005"/>
    <x v="1"/>
    <s v="Washington"/>
    <s v="Olympia"/>
    <n v="98502"/>
    <d v="2012-02-10T00:00:00"/>
    <d v="2012-02-11T00:00:00"/>
    <n v="-620.82899999999995"/>
    <n v="2"/>
    <n v="343.3"/>
    <n v="86237"/>
    <s v="Medium"/>
  </r>
  <r>
    <n v="25206"/>
    <s v="Not Specified"/>
    <n v="0.1"/>
    <n v="2.62"/>
    <n v="0.8"/>
    <n v="3276"/>
    <s v="Tina Lynn Richmond"/>
    <x v="0"/>
    <x v="1"/>
    <s v="Office Supplies"/>
    <s v="Rubber Bands"/>
    <s v="Wrap Bag"/>
    <s v="Staples Metal Binder Clips"/>
    <n v="0.39"/>
    <x v="1"/>
    <s v="Washington"/>
    <s v="Olympia"/>
    <n v="98502"/>
    <d v="2013-01-09T00:00:00"/>
    <d v="2013-01-10T00:00:00"/>
    <n v="16.180399999999999"/>
    <n v="13"/>
    <n v="30.87"/>
    <n v="86240"/>
    <s v="Medium"/>
  </r>
  <r>
    <n v="25207"/>
    <s v="Not Specified"/>
    <n v="0.05"/>
    <n v="16.739999999999998"/>
    <n v="7.04"/>
    <n v="3276"/>
    <s v="Tina Lynn Richmond"/>
    <x v="0"/>
    <x v="1"/>
    <s v="Office Supplies"/>
    <s v="Storage &amp; Organization"/>
    <s v="Small Box"/>
    <s v="Rogers® Profile Extra Capacity Storage Tub"/>
    <n v="0.81"/>
    <x v="1"/>
    <s v="Washington"/>
    <s v="Olympia"/>
    <n v="98502"/>
    <d v="2013-01-09T00:00:00"/>
    <d v="2013-01-11T00:00:00"/>
    <n v="-58.949599999999997"/>
    <n v="1"/>
    <n v="17.79"/>
    <n v="86240"/>
    <s v="Low"/>
  </r>
  <r>
    <n v="22800"/>
    <s v="High"/>
    <n v="0.06"/>
    <n v="6.75"/>
    <n v="2.99"/>
    <n v="3276"/>
    <s v="Tina Lynn Richmond"/>
    <x v="0"/>
    <x v="2"/>
    <s v="Office Supplies"/>
    <s v="Binders and Binder Accessories"/>
    <s v="Small Box"/>
    <s v="Wilson Jones DublLock® D-Ring Binders"/>
    <n v="0.35"/>
    <x v="1"/>
    <s v="Washington"/>
    <s v="Olympia"/>
    <n v="98502"/>
    <d v="2013-02-07T00:00:00"/>
    <d v="2013-02-09T00:00:00"/>
    <n v="38.742999999999995"/>
    <n v="11"/>
    <n v="73.319999999999993"/>
    <n v="86241"/>
    <s v="Medium"/>
  </r>
  <r>
    <n v="26247"/>
    <s v="Critical"/>
    <n v="0.02"/>
    <n v="35.99"/>
    <n v="1.1000000000000001"/>
    <n v="3277"/>
    <s v="Roger Howell"/>
    <x v="0"/>
    <x v="2"/>
    <s v="Technology"/>
    <s v="Telephones and Communication"/>
    <s v="Small Box"/>
    <s v="Accessory35"/>
    <n v="0.55000000000000004"/>
    <x v="1"/>
    <s v="Washington"/>
    <s v="Parkland"/>
    <n v="98444"/>
    <d v="2013-12-16T00:00:00"/>
    <d v="2013-12-17T00:00:00"/>
    <n v="537.83429999999998"/>
    <n v="25"/>
    <n v="779.47"/>
    <n v="86249"/>
    <s v="Low"/>
  </r>
  <r>
    <n v="20039"/>
    <s v="High"/>
    <n v="0.06"/>
    <n v="89.83"/>
    <n v="35"/>
    <n v="3279"/>
    <s v="Ricky Allred"/>
    <x v="0"/>
    <x v="1"/>
    <s v="Office Supplies"/>
    <s v="Storage &amp; Organization"/>
    <s v="Large Box"/>
    <s v="Fellowes Officeware™ Wire Shelving"/>
    <n v="0.83"/>
    <x v="3"/>
    <s v="South Carolina"/>
    <s v="Columbia"/>
    <n v="29203"/>
    <d v="2010-04-06T00:00:00"/>
    <d v="2010-04-08T00:00:00"/>
    <n v="31.11"/>
    <n v="4"/>
    <n v="366.26"/>
    <n v="90766"/>
    <s v="Medium"/>
  </r>
  <r>
    <n v="20040"/>
    <s v="High"/>
    <n v="0.1"/>
    <n v="13.43"/>
    <n v="5.5"/>
    <n v="3279"/>
    <s v="Ricky Allred"/>
    <x v="0"/>
    <x v="1"/>
    <s v="Office Supplies"/>
    <s v="Storage &amp; Organization"/>
    <s v="Small Box"/>
    <s v="Fellowes Personal Hanging Folder Files, Navy"/>
    <n v="0.56999999999999995"/>
    <x v="3"/>
    <s v="South Carolina"/>
    <s v="Columbia"/>
    <n v="29203"/>
    <d v="2010-04-06T00:00:00"/>
    <d v="2010-04-08T00:00:00"/>
    <n v="358.29539999999997"/>
    <n v="12"/>
    <n v="157.99"/>
    <n v="90766"/>
    <s v="Medium"/>
  </r>
  <r>
    <n v="20041"/>
    <s v="High"/>
    <n v="0.01"/>
    <n v="125.99"/>
    <n v="7.69"/>
    <n v="3279"/>
    <s v="Ricky Allred"/>
    <x v="0"/>
    <x v="1"/>
    <s v="Technology"/>
    <s v="Telephones and Communication"/>
    <s v="Small Box"/>
    <s v="Timeport L7089"/>
    <n v="0.57999999999999996"/>
    <x v="3"/>
    <s v="South Carolina"/>
    <s v="Columbia"/>
    <n v="29203"/>
    <d v="2010-04-06T00:00:00"/>
    <d v="2010-04-06T00:00:00"/>
    <n v="8.3219999999999992"/>
    <n v="11"/>
    <n v="1212.8800000000001"/>
    <n v="90766"/>
    <s v="Low"/>
  </r>
  <r>
    <n v="21620"/>
    <s v="Medium"/>
    <n v="0.01"/>
    <n v="45.99"/>
    <n v="4.99"/>
    <n v="3279"/>
    <s v="Ricky Allred"/>
    <x v="0"/>
    <x v="1"/>
    <s v="Technology"/>
    <s v="Telephones and Communication"/>
    <s v="Small Box"/>
    <s v="KF 788"/>
    <n v="0.56000000000000005"/>
    <x v="3"/>
    <s v="South Carolina"/>
    <s v="Columbia"/>
    <n v="29203"/>
    <d v="2010-09-14T00:00:00"/>
    <d v="2010-09-16T00:00:00"/>
    <n v="24.018000000000001"/>
    <n v="3"/>
    <n v="125.19"/>
    <n v="90767"/>
    <s v="Low"/>
  </r>
  <r>
    <n v="22869"/>
    <s v="Not Specified"/>
    <n v="0.1"/>
    <n v="4.91"/>
    <n v="5.68"/>
    <n v="3279"/>
    <s v="Ricky Allred"/>
    <x v="0"/>
    <x v="1"/>
    <s v="Office Supplies"/>
    <s v="Binders and Binder Accessories"/>
    <s v="Small Box"/>
    <s v="Acco Pressboard Covers with Storage Hooks, 14 7/8&quot; x 11&quot;, Light Blue"/>
    <n v="0.36"/>
    <x v="3"/>
    <s v="South Carolina"/>
    <s v="Columbia"/>
    <n v="29203"/>
    <d v="2012-09-03T00:00:00"/>
    <d v="2012-09-04T00:00:00"/>
    <n v="340.90739999999994"/>
    <n v="2"/>
    <n v="12.39"/>
    <n v="90769"/>
    <s v="Medium"/>
  </r>
  <r>
    <n v="21480"/>
    <s v="Critical"/>
    <n v="0"/>
    <n v="100.98"/>
    <n v="56.22"/>
    <n v="3279"/>
    <s v="Ricky Allred"/>
    <x v="2"/>
    <x v="1"/>
    <s v="Furniture"/>
    <s v="Bookcases"/>
    <s v="Jumbo Box"/>
    <s v="Hon 4-Shelf Metal Bookcases"/>
    <n v="0.6"/>
    <x v="3"/>
    <s v="South Carolina"/>
    <s v="Columbia"/>
    <n v="29203"/>
    <d v="2013-02-17T00:00:00"/>
    <d v="2013-02-19T00:00:00"/>
    <n v="-319.5367"/>
    <n v="4"/>
    <n v="431.11"/>
    <n v="90770"/>
    <s v="No Discount"/>
  </r>
  <r>
    <n v="21481"/>
    <s v="Critical"/>
    <n v="0.06"/>
    <n v="14.58"/>
    <n v="57.4"/>
    <n v="3279"/>
    <s v="Ricky Allred"/>
    <x v="0"/>
    <x v="1"/>
    <s v="Furniture"/>
    <s v="Office Furnishings"/>
    <s v="Small Box"/>
    <s v="DAX Clear Channel Poster Frame"/>
    <n v="0.48"/>
    <x v="3"/>
    <s v="South Carolina"/>
    <s v="Columbia"/>
    <n v="29203"/>
    <d v="2013-02-17T00:00:00"/>
    <d v="2013-02-18T00:00:00"/>
    <n v="-79.492000000000004"/>
    <n v="2"/>
    <n v="32.07"/>
    <n v="90770"/>
    <s v="Medium"/>
  </r>
  <r>
    <n v="22977"/>
    <s v="Not Specified"/>
    <n v="0"/>
    <n v="3.58"/>
    <n v="5.47"/>
    <n v="3280"/>
    <s v="Sandra O'Neill Briggs"/>
    <x v="0"/>
    <x v="1"/>
    <s v="Office Supplies"/>
    <s v="Binders and Binder Accessories"/>
    <s v="Small Box"/>
    <s v="Avery Poly Binder Pockets"/>
    <n v="0.37"/>
    <x v="3"/>
    <s v="South Carolina"/>
    <s v="Florence"/>
    <n v="29501"/>
    <d v="2011-03-28T00:00:00"/>
    <d v="2011-03-30T00:00:00"/>
    <n v="17.879399999999997"/>
    <n v="6"/>
    <n v="24.08"/>
    <n v="90768"/>
    <s v="No Discount"/>
  </r>
  <r>
    <n v="22978"/>
    <s v="Not Specified"/>
    <n v="0.08"/>
    <n v="1.81"/>
    <n v="0.75"/>
    <n v="3280"/>
    <s v="Sandra O'Neill Briggs"/>
    <x v="0"/>
    <x v="1"/>
    <s v="Office Supplies"/>
    <s v="Rubber Bands"/>
    <s v="Wrap Bag"/>
    <s v="Assorted Color Push Pins"/>
    <n v="0.52"/>
    <x v="3"/>
    <s v="South Carolina"/>
    <s v="Florence"/>
    <n v="29501"/>
    <d v="2011-03-28T00:00:00"/>
    <d v="2011-03-30T00:00:00"/>
    <n v="-52.402000000000001"/>
    <n v="11"/>
    <n v="18.5"/>
    <n v="90768"/>
    <s v="Medium"/>
  </r>
  <r>
    <n v="22870"/>
    <s v="Not Specified"/>
    <n v="0.01"/>
    <n v="107.53"/>
    <n v="5.81"/>
    <n v="3280"/>
    <s v="Sandra O'Neill Briggs"/>
    <x v="0"/>
    <x v="1"/>
    <s v="Furniture"/>
    <s v="Office Furnishings"/>
    <s v="Medium Box"/>
    <s v="Tenex Contemporary Contur Chairmats for Low and Medium Pile Carpet, Computer, 39&quot; x 49&quot;"/>
    <n v="0.65"/>
    <x v="3"/>
    <s v="South Carolina"/>
    <s v="Florence"/>
    <n v="29501"/>
    <d v="2012-09-03T00:00:00"/>
    <d v="2012-09-05T00:00:00"/>
    <n v="-78.825600000000009"/>
    <n v="18"/>
    <n v="1916.19"/>
    <n v="90769"/>
    <s v="Low"/>
  </r>
  <r>
    <n v="20033"/>
    <s v="Not Specified"/>
    <n v="7.0000000000000007E-2"/>
    <n v="19.98"/>
    <n v="5.77"/>
    <n v="3282"/>
    <s v="Josephine Foley"/>
    <x v="0"/>
    <x v="3"/>
    <s v="Office Supplies"/>
    <s v="Paper"/>
    <s v="Small Box"/>
    <s v="Xerox Blank Computer Paper"/>
    <n v="0.38"/>
    <x v="3"/>
    <s v="Florida"/>
    <s v="Jupiter"/>
    <n v="33458"/>
    <d v="2012-06-24T00:00:00"/>
    <d v="2012-06-26T00:00:00"/>
    <n v="-208.41800000000001"/>
    <n v="18"/>
    <n v="343.51"/>
    <n v="90755"/>
    <s v="Medium"/>
  </r>
  <r>
    <n v="20034"/>
    <s v="Not Specified"/>
    <n v="0.01"/>
    <n v="34.58"/>
    <n v="8.99"/>
    <n v="3282"/>
    <s v="Josephine Foley"/>
    <x v="0"/>
    <x v="3"/>
    <s v="Office Supplies"/>
    <s v="Pens &amp; Art Supplies"/>
    <s v="Small Pack"/>
    <s v="Panasonic KP-350BK Electric Pencil Sharpener with Auto Stop"/>
    <n v="0.56000000000000005"/>
    <x v="3"/>
    <s v="Florida"/>
    <s v="Jupiter"/>
    <n v="33458"/>
    <d v="2012-06-24T00:00:00"/>
    <d v="2012-06-25T00:00:00"/>
    <n v="-8.9459999999999997"/>
    <n v="19"/>
    <n v="686.68"/>
    <n v="90755"/>
    <s v="Low"/>
  </r>
  <r>
    <n v="23022"/>
    <s v="Critical"/>
    <n v="0.05"/>
    <n v="363.25"/>
    <n v="19.989999999999998"/>
    <n v="3283"/>
    <s v="William Woodard"/>
    <x v="1"/>
    <x v="0"/>
    <s v="Office Supplies"/>
    <s v="Appliances"/>
    <s v="Small Box"/>
    <s v="Hoover WindTunnel™ Plus Canister Vacuum"/>
    <n v="0.56999999999999995"/>
    <x v="3"/>
    <s v="Florida"/>
    <s v="Kendall"/>
    <n v="33156"/>
    <d v="2010-04-21T00:00:00"/>
    <d v="2010-04-21T00:00:00"/>
    <n v="-269.75549999999998"/>
    <n v="5"/>
    <n v="1867.04"/>
    <n v="90752"/>
    <s v="Low"/>
  </r>
  <r>
    <n v="23211"/>
    <s v="High"/>
    <n v="0.03"/>
    <n v="17.48"/>
    <n v="1.99"/>
    <n v="3283"/>
    <s v="William Woodard"/>
    <x v="0"/>
    <x v="0"/>
    <s v="Technology"/>
    <s v="Computer Peripherals"/>
    <s v="Small Pack"/>
    <s v="Maxell Pro 80 Minute CD-R, 10/Pack"/>
    <n v="0.45"/>
    <x v="3"/>
    <s v="Florida"/>
    <s v="Kendall"/>
    <n v="33156"/>
    <d v="2010-11-10T00:00:00"/>
    <d v="2010-11-11T00:00:00"/>
    <n v="710.80739999999992"/>
    <n v="31"/>
    <n v="537.79999999999995"/>
    <n v="90753"/>
    <s v="Low"/>
  </r>
  <r>
    <n v="21881"/>
    <s v="Critical"/>
    <n v="0.05"/>
    <n v="3.75"/>
    <n v="7.5"/>
    <n v="3283"/>
    <s v="William Woodard"/>
    <x v="0"/>
    <x v="0"/>
    <s v="Office Supplies"/>
    <s v="Labels"/>
    <s v="Small Box"/>
    <s v="Smead Alpha-Z Color-Coded Name Labels First Letter Starter Set"/>
    <n v="0.37"/>
    <x v="3"/>
    <s v="Florida"/>
    <s v="Kendall"/>
    <n v="33156"/>
    <d v="2012-10-26T00:00:00"/>
    <d v="2012-10-29T00:00:00"/>
    <n v="-75.95"/>
    <n v="9"/>
    <n v="35.619999999999997"/>
    <n v="90758"/>
    <s v="Low"/>
  </r>
  <r>
    <n v="23023"/>
    <s v="Critical"/>
    <n v="0.06"/>
    <n v="7.59"/>
    <n v="4"/>
    <n v="3283"/>
    <s v="William Woodard"/>
    <x v="1"/>
    <x v="0"/>
    <s v="Furniture"/>
    <s v="Office Furnishings"/>
    <s v="Wrap Bag"/>
    <s v="Master Giant Foot® Doorstop, Safety Yellow"/>
    <n v="0.42"/>
    <x v="3"/>
    <s v="Florida"/>
    <s v="Kendall"/>
    <n v="33156"/>
    <d v="2013-04-21T00:00:00"/>
    <d v="2013-04-21T00:00:00"/>
    <n v="-5.1520000000000294"/>
    <n v="5"/>
    <n v="37.22"/>
    <n v="90759"/>
    <s v="Medium"/>
  </r>
  <r>
    <n v="26141"/>
    <s v="High"/>
    <n v="0.05"/>
    <n v="19.23"/>
    <n v="6.15"/>
    <n v="3284"/>
    <s v="Michael Shaffer"/>
    <x v="1"/>
    <x v="0"/>
    <s v="Furniture"/>
    <s v="Office Furnishings"/>
    <s v="Small Pack"/>
    <s v="Executive Impressions 13&quot; Clairmont Wall Clock"/>
    <n v="0.44"/>
    <x v="3"/>
    <s v="Florida"/>
    <s v="Kissimmee"/>
    <n v="34741"/>
    <d v="2010-02-20T00:00:00"/>
    <d v="2010-02-22T00:00:00"/>
    <n v="-2133.2780000000002"/>
    <n v="6"/>
    <n v="119.78"/>
    <n v="90751"/>
    <s v="Low"/>
  </r>
  <r>
    <n v="25118"/>
    <s v="Not Specified"/>
    <n v="0.1"/>
    <n v="387.99"/>
    <n v="19.989999999999998"/>
    <n v="3284"/>
    <s v="Michael Shaffer"/>
    <x v="0"/>
    <x v="3"/>
    <s v="Office Supplies"/>
    <s v="Binders and Binder Accessories"/>
    <s v="Small Box"/>
    <s v="Fellowes PB300 Plastic Comb Binding Machine"/>
    <n v="0.38"/>
    <x v="3"/>
    <s v="Florida"/>
    <s v="Kissimmee"/>
    <n v="34741"/>
    <d v="2012-03-12T00:00:00"/>
    <d v="2012-03-14T00:00:00"/>
    <n v="179.59799999999998"/>
    <n v="6"/>
    <n v="2262.7600000000002"/>
    <n v="90754"/>
    <s v="Medium"/>
  </r>
  <r>
    <n v="25193"/>
    <s v="Not Specified"/>
    <n v="0.03"/>
    <n v="3.75"/>
    <n v="7.5"/>
    <n v="3284"/>
    <s v="Michael Shaffer"/>
    <x v="0"/>
    <x v="3"/>
    <s v="Office Supplies"/>
    <s v="Labels"/>
    <s v="Small Box"/>
    <s v="Smead Alpha-Z Color-Coded Name Labels First Letter Starter Set"/>
    <n v="0.37"/>
    <x v="3"/>
    <s v="Florida"/>
    <s v="Kissimmee"/>
    <n v="34741"/>
    <d v="2012-08-24T00:00:00"/>
    <d v="2012-08-26T00:00:00"/>
    <n v="155.17439999999999"/>
    <n v="22"/>
    <n v="83.78"/>
    <n v="90756"/>
    <s v="Low"/>
  </r>
  <r>
    <n v="24051"/>
    <s v="Medium"/>
    <n v="0.01"/>
    <n v="9.7799999999999994"/>
    <n v="5.76"/>
    <n v="3284"/>
    <s v="Michael Shaffer"/>
    <x v="0"/>
    <x v="3"/>
    <s v="Office Supplies"/>
    <s v="Envelopes"/>
    <s v="Small Box"/>
    <s v="Staples #10 Laser &amp; Inkjet Envelopes, 4 1/8&quot; x 9 1/2&quot;, 100/Box"/>
    <n v="0.35"/>
    <x v="3"/>
    <s v="Florida"/>
    <s v="Kissimmee"/>
    <n v="34741"/>
    <d v="2013-06-10T00:00:00"/>
    <d v="2013-06-11T00:00:00"/>
    <n v="661.1400000000001"/>
    <n v="1"/>
    <n v="11.89"/>
    <n v="90761"/>
    <s v="Low"/>
  </r>
  <r>
    <n v="24052"/>
    <s v="Medium"/>
    <n v="0.04"/>
    <n v="21.38"/>
    <n v="8.99"/>
    <n v="3284"/>
    <s v="Michael Shaffer"/>
    <x v="0"/>
    <x v="3"/>
    <s v="Office Supplies"/>
    <s v="Pens &amp; Art Supplies"/>
    <s v="Small Pack"/>
    <s v="Boston 1730 StandUp Electric Pencil Sharpener"/>
    <n v="0.59"/>
    <x v="3"/>
    <s v="Florida"/>
    <s v="Kissimmee"/>
    <n v="34741"/>
    <d v="2013-06-10T00:00:00"/>
    <d v="2013-06-12T00:00:00"/>
    <n v="-606.6062002000001"/>
    <n v="4"/>
    <n v="85.37"/>
    <n v="90761"/>
    <s v="Low"/>
  </r>
  <r>
    <n v="24053"/>
    <s v="Medium"/>
    <n v="0.01"/>
    <n v="145.97999999999999"/>
    <n v="51.92"/>
    <n v="3284"/>
    <s v="Michael Shaffer"/>
    <x v="2"/>
    <x v="3"/>
    <s v="Furniture"/>
    <s v="Tables"/>
    <s v="Jumbo Box"/>
    <s v="Bevis Rectangular Conference Tables"/>
    <n v="0.69"/>
    <x v="3"/>
    <s v="Florida"/>
    <s v="Kissimmee"/>
    <n v="34741"/>
    <d v="2013-06-10T00:00:00"/>
    <d v="2013-06-12T00:00:00"/>
    <n v="176.52599999999998"/>
    <n v="1"/>
    <n v="166.16"/>
    <n v="90761"/>
    <s v="Low"/>
  </r>
  <r>
    <n v="20350"/>
    <s v="Not Specified"/>
    <n v="0.06"/>
    <n v="1.7"/>
    <n v="1.99"/>
    <n v="3285"/>
    <s v="Ricky Garner"/>
    <x v="0"/>
    <x v="3"/>
    <s v="Technology"/>
    <s v="Computer Peripherals"/>
    <s v="Small Pack"/>
    <s v="BASF Silver 74 Minute CD-R"/>
    <n v="0.51"/>
    <x v="3"/>
    <s v="Virginia"/>
    <s v="Herndon"/>
    <n v="20170"/>
    <d v="2010-01-06T00:00:00"/>
    <d v="2010-01-07T00:00:00"/>
    <n v="80.071200000000005"/>
    <n v="7"/>
    <n v="12.15"/>
    <n v="90750"/>
    <s v="Medium"/>
  </r>
  <r>
    <n v="20351"/>
    <s v="Not Specified"/>
    <n v="0.01"/>
    <n v="30.98"/>
    <n v="5.09"/>
    <n v="3285"/>
    <s v="Ricky Garner"/>
    <x v="0"/>
    <x v="3"/>
    <s v="Office Supplies"/>
    <s v="Paper"/>
    <s v="Small Box"/>
    <s v="Xerox 19"/>
    <n v="0.4"/>
    <x v="3"/>
    <s v="Virginia"/>
    <s v="Herndon"/>
    <n v="20170"/>
    <d v="2010-01-06T00:00:00"/>
    <d v="2010-01-08T00:00:00"/>
    <n v="896.40599999999995"/>
    <n v="9"/>
    <n v="288.42"/>
    <n v="90750"/>
    <s v="Low"/>
  </r>
  <r>
    <n v="21098"/>
    <s v="Critical"/>
    <n v="0.1"/>
    <n v="29.14"/>
    <n v="4.8600000000000003"/>
    <n v="3285"/>
    <s v="Ricky Garner"/>
    <x v="0"/>
    <x v="0"/>
    <s v="Office Supplies"/>
    <s v="Paper"/>
    <s v="Wrap Bag"/>
    <s v="Snap-A-Way® Black Print Carbonless Speed Message, No Reply Area, Duplicate"/>
    <n v="0.38"/>
    <x v="3"/>
    <s v="Virginia"/>
    <s v="Herndon"/>
    <n v="20170"/>
    <d v="2012-09-19T00:00:00"/>
    <d v="2012-09-21T00:00:00"/>
    <n v="-59.430000000000007"/>
    <n v="18"/>
    <n v="502.75"/>
    <n v="90757"/>
    <s v="Medium"/>
  </r>
  <r>
    <n v="20418"/>
    <s v="Critical"/>
    <n v="0.09"/>
    <n v="6.48"/>
    <n v="9.5399999999999991"/>
    <n v="3285"/>
    <s v="Ricky Garner"/>
    <x v="0"/>
    <x v="3"/>
    <s v="Office Supplies"/>
    <s v="Paper"/>
    <s v="Small Box"/>
    <s v="Xerox 1905"/>
    <n v="0.37"/>
    <x v="3"/>
    <s v="Virginia"/>
    <s v="Herndon"/>
    <n v="20170"/>
    <d v="2013-05-25T00:00:00"/>
    <d v="2013-05-25T00:00:00"/>
    <n v="-44.730000000000004"/>
    <n v="1"/>
    <n v="15.73"/>
    <n v="90760"/>
    <s v="Medium"/>
  </r>
  <r>
    <n v="20419"/>
    <s v="Critical"/>
    <n v="0.1"/>
    <n v="30.98"/>
    <n v="17.079999999999998"/>
    <n v="3285"/>
    <s v="Ricky Garner"/>
    <x v="0"/>
    <x v="3"/>
    <s v="Office Supplies"/>
    <s v="Paper"/>
    <s v="Small Box"/>
    <s v="Xerox 197"/>
    <n v="0.4"/>
    <x v="3"/>
    <s v="Virginia"/>
    <s v="Herndon"/>
    <n v="20170"/>
    <d v="2013-05-25T00:00:00"/>
    <d v="2013-05-27T00:00:00"/>
    <n v="1710.876"/>
    <n v="11"/>
    <n v="327.39999999999998"/>
    <n v="90760"/>
    <s v="Medium"/>
  </r>
  <r>
    <n v="20420"/>
    <s v="Critical"/>
    <n v="0.06"/>
    <n v="200.99"/>
    <n v="8.08"/>
    <n v="3285"/>
    <s v="Ricky Garner"/>
    <x v="0"/>
    <x v="3"/>
    <s v="Technology"/>
    <s v="Telephones and Communication"/>
    <s v="Small Box"/>
    <s v="5125"/>
    <n v="0.59"/>
    <x v="3"/>
    <s v="Virginia"/>
    <s v="Herndon"/>
    <n v="20170"/>
    <d v="2013-05-25T00:00:00"/>
    <d v="2013-05-27T00:00:00"/>
    <n v="-195.65"/>
    <n v="8"/>
    <n v="1323.27"/>
    <n v="90760"/>
    <s v="Medium"/>
  </r>
  <r>
    <n v="21567"/>
    <s v="Low"/>
    <n v="0.08"/>
    <n v="30.56"/>
    <n v="2.99"/>
    <n v="3287"/>
    <s v="Mary Norman"/>
    <x v="0"/>
    <x v="2"/>
    <s v="Office Supplies"/>
    <s v="Binders and Binder Accessories"/>
    <s v="Small Box"/>
    <s v="Surelock™ Post Binders"/>
    <n v="0.35"/>
    <x v="1"/>
    <s v="California"/>
    <s v="Granite Bay"/>
    <n v="95746"/>
    <d v="2010-05-25T00:00:00"/>
    <d v="2010-05-27T00:00:00"/>
    <n v="352.87979999999999"/>
    <n v="17"/>
    <n v="511.42"/>
    <n v="89897"/>
    <s v="Medium"/>
  </r>
  <r>
    <n v="20865"/>
    <s v="Medium"/>
    <n v="0.06"/>
    <n v="161.55000000000001"/>
    <n v="19.989999999999998"/>
    <n v="3287"/>
    <s v="Mary Norman"/>
    <x v="0"/>
    <x v="2"/>
    <s v="Office Supplies"/>
    <s v="Storage &amp; Organization"/>
    <s v="Small Box"/>
    <s v="Fellowes Super Stor/Drawer® Files"/>
    <n v="0.66"/>
    <x v="1"/>
    <s v="California"/>
    <s v="Granite Bay"/>
    <n v="95746"/>
    <d v="2011-08-14T00:00:00"/>
    <d v="2011-08-14T00:00:00"/>
    <n v="890.78240000000005"/>
    <n v="14"/>
    <n v="2177.2600000000002"/>
    <n v="89898"/>
    <s v="Medium"/>
  </r>
  <r>
    <n v="26025"/>
    <s v="High"/>
    <n v="0.09"/>
    <n v="4.28"/>
    <n v="5.68"/>
    <n v="3287"/>
    <s v="Mary Norman"/>
    <x v="0"/>
    <x v="2"/>
    <s v="Office Supplies"/>
    <s v="Paper"/>
    <s v="Small Box"/>
    <s v="Xerox 199"/>
    <n v="0.4"/>
    <x v="1"/>
    <s v="California"/>
    <s v="Granite Bay"/>
    <n v="95746"/>
    <d v="2012-05-25T00:00:00"/>
    <d v="2012-05-26T00:00:00"/>
    <n v="-111.87"/>
    <n v="13"/>
    <n v="55.4"/>
    <n v="89899"/>
    <s v="Medium"/>
  </r>
  <r>
    <n v="26026"/>
    <s v="High"/>
    <n v="0.09"/>
    <n v="125.99"/>
    <n v="8.8000000000000007"/>
    <n v="3287"/>
    <s v="Mary Norman"/>
    <x v="0"/>
    <x v="2"/>
    <s v="Technology"/>
    <s v="Telephones and Communication"/>
    <s v="Small Box"/>
    <s v="StarTAC 6500"/>
    <n v="0.59"/>
    <x v="1"/>
    <s v="California"/>
    <s v="Granite Bay"/>
    <n v="95746"/>
    <d v="2012-05-25T00:00:00"/>
    <d v="2012-05-26T00:00:00"/>
    <n v="851.31"/>
    <n v="20"/>
    <n v="1949.07"/>
    <n v="89899"/>
    <s v="Medium"/>
  </r>
  <r>
    <n v="25623"/>
    <s v="Not Specified"/>
    <n v="0.01"/>
    <n v="7.35"/>
    <n v="5.96"/>
    <n v="3287"/>
    <s v="Mary Norman"/>
    <x v="0"/>
    <x v="2"/>
    <s v="Office Supplies"/>
    <s v="Paper"/>
    <s v="Small Box"/>
    <s v="1/4 Fold Party Design Invitations &amp; White Envelopes, 24 8-1/2&quot; X 11&quot; Cards, 25 Env./Pack"/>
    <n v="0.38"/>
    <x v="1"/>
    <s v="California"/>
    <s v="Granite Bay"/>
    <n v="95746"/>
    <d v="2013-03-19T00:00:00"/>
    <d v="2013-03-21T00:00:00"/>
    <n v="-30.04"/>
    <n v="4"/>
    <n v="31.18"/>
    <n v="89901"/>
    <s v="Low"/>
  </r>
  <r>
    <n v="19254"/>
    <s v="High"/>
    <n v="0.03"/>
    <n v="12.44"/>
    <n v="6.27"/>
    <n v="3288"/>
    <s v="Erica Burgess"/>
    <x v="0"/>
    <x v="2"/>
    <s v="Office Supplies"/>
    <s v="Storage &amp; Organization"/>
    <s v="Medium Box"/>
    <s v="Eldon Simplefile® Box Office®"/>
    <n v="0.56999999999999995"/>
    <x v="3"/>
    <s v="South Carolina"/>
    <s v="Florence"/>
    <n v="29501"/>
    <d v="2012-06-10T00:00:00"/>
    <d v="2012-06-12T00:00:00"/>
    <n v="207.684"/>
    <n v="9"/>
    <n v="115.4"/>
    <n v="89900"/>
    <s v="Low"/>
  </r>
  <r>
    <n v="5538"/>
    <s v="Critical"/>
    <n v="0.1"/>
    <n v="40.98"/>
    <n v="2.99"/>
    <n v="3289"/>
    <s v="Emily Britt"/>
    <x v="1"/>
    <x v="0"/>
    <s v="Office Supplies"/>
    <s v="Binders and Binder Accessories"/>
    <s v="Small Box"/>
    <s v="Avery Trapezoid Ring Binder, 3&quot; Capacity, Black, 1040 sheets"/>
    <n v="0.36"/>
    <x v="1"/>
    <s v="California"/>
    <s v="Los Angeles"/>
    <n v="90049"/>
    <d v="2011-09-26T00:00:00"/>
    <d v="2011-09-27T00:00:00"/>
    <n v="112.05550000000001"/>
    <n v="16"/>
    <n v="663.96"/>
    <n v="39238"/>
    <s v="Medium"/>
  </r>
  <r>
    <n v="5391"/>
    <s v="Medium"/>
    <n v="0.09"/>
    <n v="2.88"/>
    <n v="0.7"/>
    <n v="3289"/>
    <s v="Emily Britt"/>
    <x v="0"/>
    <x v="0"/>
    <s v="Office Supplies"/>
    <s v="Pens &amp; Art Supplies"/>
    <s v="Wrap Bag"/>
    <s v="Newell 340"/>
    <n v="0.56000000000000005"/>
    <x v="1"/>
    <s v="California"/>
    <s v="Los Angeles"/>
    <n v="90049"/>
    <d v="2011-10-31T00:00:00"/>
    <d v="2011-11-02T00:00:00"/>
    <n v="15"/>
    <n v="83"/>
    <n v="236.19"/>
    <n v="38337"/>
    <s v="Medium"/>
  </r>
  <r>
    <n v="66"/>
    <s v="High"/>
    <n v="0.02"/>
    <n v="3.69"/>
    <n v="0.5"/>
    <n v="3289"/>
    <s v="Emily Britt"/>
    <x v="0"/>
    <x v="0"/>
    <s v="Office Supplies"/>
    <s v="Labels"/>
    <s v="Small Box"/>
    <s v="Avery 501"/>
    <n v="0.38"/>
    <x v="1"/>
    <s v="California"/>
    <s v="Los Angeles"/>
    <n v="90049"/>
    <d v="2012-01-24T00:00:00"/>
    <d v="2012-01-26T00:00:00"/>
    <n v="-4.8000000000000397E-2"/>
    <n v="4"/>
    <n v="14.96"/>
    <n v="386"/>
    <s v="Low"/>
  </r>
  <r>
    <n v="67"/>
    <s v="High"/>
    <n v="0.09"/>
    <n v="3.85"/>
    <n v="0.7"/>
    <n v="3289"/>
    <s v="Emily Britt"/>
    <x v="0"/>
    <x v="0"/>
    <s v="Office Supplies"/>
    <s v="Pens &amp; Art Supplies"/>
    <s v="Wrap Bag"/>
    <s v="Avery Hi-Liter Pen Style Six-Color Fluorescent Set"/>
    <n v="0.44"/>
    <x v="1"/>
    <s v="California"/>
    <s v="Los Angeles"/>
    <n v="90049"/>
    <d v="2012-01-24T00:00:00"/>
    <d v="2012-01-26T00:00:00"/>
    <n v="-2.544"/>
    <n v="4"/>
    <n v="15.69"/>
    <n v="386"/>
    <s v="Medium"/>
  </r>
  <r>
    <n v="3349"/>
    <s v="Critical"/>
    <n v="0.05"/>
    <n v="6.48"/>
    <n v="5.84"/>
    <n v="3289"/>
    <s v="Emily Britt"/>
    <x v="0"/>
    <x v="0"/>
    <s v="Office Supplies"/>
    <s v="Paper"/>
    <s v="Small Box"/>
    <s v="Xerox 226"/>
    <n v="0.37"/>
    <x v="1"/>
    <s v="California"/>
    <s v="Los Angeles"/>
    <n v="90049"/>
    <d v="2012-03-04T00:00:00"/>
    <d v="2012-03-07T00:00:00"/>
    <n v="-41.99"/>
    <n v="21"/>
    <n v="140.9"/>
    <n v="23968"/>
    <s v="Low"/>
  </r>
  <r>
    <n v="5761"/>
    <s v="Not Specified"/>
    <n v="0.03"/>
    <n v="7.4"/>
    <n v="1.71"/>
    <n v="3289"/>
    <s v="Emily Britt"/>
    <x v="1"/>
    <x v="0"/>
    <s v="Office Supplies"/>
    <s v="Paper"/>
    <s v="Wrap Bag"/>
    <s v="It's Hot Message Books with Stickers, 2 3/4&quot; x 5&quot;"/>
    <n v="0.4"/>
    <x v="1"/>
    <s v="California"/>
    <s v="Los Angeles"/>
    <n v="90049"/>
    <d v="2012-09-02T00:00:00"/>
    <d v="2012-09-03T00:00:00"/>
    <n v="42.86"/>
    <n v="41"/>
    <n v="304.04000000000002"/>
    <n v="40896"/>
    <s v="Low"/>
  </r>
  <r>
    <n v="1713"/>
    <s v="Critical"/>
    <n v="0.05"/>
    <n v="15.23"/>
    <n v="27.75"/>
    <n v="3289"/>
    <s v="Emily Britt"/>
    <x v="2"/>
    <x v="0"/>
    <s v="Furniture"/>
    <s v="Tables"/>
    <s v="Jumbo Box"/>
    <s v="Anderson Hickey Conga Table Tops &amp; Accessories"/>
    <n v="0.76"/>
    <x v="1"/>
    <s v="California"/>
    <s v="Los Angeles"/>
    <n v="90049"/>
    <d v="2012-12-20T00:00:00"/>
    <d v="2012-12-22T00:00:00"/>
    <n v="11.650950000000002"/>
    <n v="70"/>
    <n v="1078.42"/>
    <n v="12320"/>
    <s v="Low"/>
  </r>
  <r>
    <n v="2570"/>
    <s v="Low"/>
    <n v="0.1"/>
    <n v="8.33"/>
    <n v="1.99"/>
    <n v="3289"/>
    <s v="Emily Britt"/>
    <x v="1"/>
    <x v="0"/>
    <s v="Technology"/>
    <s v="Computer Peripherals"/>
    <s v="Small Pack"/>
    <s v="80 Minute Slim Jewel Case CD-R , 10/Pack - Staples"/>
    <n v="0.52"/>
    <x v="1"/>
    <s v="California"/>
    <s v="Los Angeles"/>
    <n v="90049"/>
    <d v="2012-12-30T00:00:00"/>
    <d v="2012-12-30T00:00:00"/>
    <n v="21.68"/>
    <n v="72"/>
    <n v="565.16"/>
    <n v="18534"/>
    <s v="Medium"/>
  </r>
  <r>
    <n v="2532"/>
    <s v="Critical"/>
    <n v="0.09"/>
    <n v="207.48"/>
    <n v="0.99"/>
    <n v="3289"/>
    <s v="Emily Britt"/>
    <x v="0"/>
    <x v="0"/>
    <s v="Office Supplies"/>
    <s v="Appliances"/>
    <s v="Small Box"/>
    <s v="Kensington 7 Outlet MasterPiece Power Center with Fax/Phone Line Protection"/>
    <n v="0.55000000000000004"/>
    <x v="1"/>
    <s v="California"/>
    <s v="Los Angeles"/>
    <n v="90049"/>
    <d v="2013-04-12T00:00:00"/>
    <d v="2013-04-12T00:00:00"/>
    <n v="2164.64"/>
    <n v="35"/>
    <n v="6608.24"/>
    <n v="18373"/>
    <s v="Medium"/>
  </r>
  <r>
    <n v="1633"/>
    <s v="Not Specified"/>
    <n v="0.06"/>
    <n v="150.97999999999999"/>
    <n v="39.25"/>
    <n v="3289"/>
    <s v="Emily Britt"/>
    <x v="2"/>
    <x v="0"/>
    <s v="Furniture"/>
    <s v="Tables"/>
    <s v="Jumbo Box"/>
    <s v="Iceberg OfficeWorks 42&quot; Round Tables"/>
    <n v="0.75"/>
    <x v="1"/>
    <s v="California"/>
    <s v="Los Angeles"/>
    <n v="90049"/>
    <d v="2013-07-31T00:00:00"/>
    <d v="2013-08-01T00:00:00"/>
    <n v="25.20675"/>
    <n v="1"/>
    <n v="148.34"/>
    <n v="11808"/>
    <s v="Medium"/>
  </r>
  <r>
    <n v="1642"/>
    <s v="Medium"/>
    <n v="0"/>
    <n v="30.42"/>
    <n v="8.65"/>
    <n v="3289"/>
    <s v="Emily Britt"/>
    <x v="0"/>
    <x v="0"/>
    <s v="Technology"/>
    <s v="Computer Peripherals"/>
    <s v="Small Box"/>
    <s v="Fellowes Internet Keyboard, Platinum"/>
    <n v="0.74"/>
    <x v="1"/>
    <s v="California"/>
    <s v="Los Angeles"/>
    <n v="90049"/>
    <d v="2013-09-09T00:00:00"/>
    <d v="2013-09-11T00:00:00"/>
    <n v="-82.13"/>
    <n v="2"/>
    <n v="80.58"/>
    <n v="11874"/>
    <s v="No Discount"/>
  </r>
  <r>
    <n v="1643"/>
    <s v="Medium"/>
    <n v="7.0000000000000007E-2"/>
    <n v="39.979999999999997"/>
    <n v="9.83"/>
    <n v="3289"/>
    <s v="Emily Britt"/>
    <x v="0"/>
    <x v="0"/>
    <s v="Office Supplies"/>
    <s v="Envelopes"/>
    <s v="Small Box"/>
    <s v="Blue String-Tie &amp; Button Interoffice Envelopes, 10 x 13"/>
    <n v="0.4"/>
    <x v="1"/>
    <s v="California"/>
    <s v="Los Angeles"/>
    <n v="90049"/>
    <d v="2013-09-09T00:00:00"/>
    <d v="2013-09-09T00:00:00"/>
    <n v="179.37"/>
    <n v="42"/>
    <n v="1629.12"/>
    <n v="11874"/>
    <s v="Medium"/>
  </r>
  <r>
    <n v="23761"/>
    <s v="Not Specified"/>
    <n v="0.03"/>
    <n v="7.4"/>
    <n v="1.71"/>
    <n v="3290"/>
    <s v="Dianne Han"/>
    <x v="1"/>
    <x v="0"/>
    <s v="Office Supplies"/>
    <s v="Paper"/>
    <s v="Wrap Bag"/>
    <s v="It's Hot Message Books with Stickers, 2 3/4&quot; x 5&quot;"/>
    <n v="0.4"/>
    <x v="2"/>
    <s v="Connecticut"/>
    <s v="Shelton"/>
    <n v="6484"/>
    <d v="2012-09-02T00:00:00"/>
    <d v="2012-09-03T00:00:00"/>
    <n v="42.86"/>
    <n v="10"/>
    <n v="74.16"/>
    <n v="86209"/>
    <s v="Low"/>
  </r>
  <r>
    <n v="20570"/>
    <s v="Low"/>
    <n v="0.1"/>
    <n v="8.33"/>
    <n v="1.99"/>
    <n v="3291"/>
    <s v="Mary B Davies"/>
    <x v="1"/>
    <x v="0"/>
    <s v="Technology"/>
    <s v="Computer Peripherals"/>
    <s v="Small Pack"/>
    <s v="80 Minute Slim Jewel Case CD-R , 10/Pack - Staples"/>
    <n v="0.52"/>
    <x v="2"/>
    <s v="Maine"/>
    <s v="Gorham"/>
    <n v="4038"/>
    <d v="2012-12-30T00:00:00"/>
    <d v="2012-12-30T00:00:00"/>
    <n v="32.519999999999996"/>
    <n v="18"/>
    <n v="141.29"/>
    <n v="86211"/>
    <s v="Medium"/>
  </r>
  <r>
    <n v="21349"/>
    <s v="Critical"/>
    <n v="0.05"/>
    <n v="6.48"/>
    <n v="5.84"/>
    <n v="3292"/>
    <s v="Clarence Davis"/>
    <x v="0"/>
    <x v="0"/>
    <s v="Office Supplies"/>
    <s v="Paper"/>
    <s v="Small Box"/>
    <s v="Xerox 226"/>
    <n v="0.37"/>
    <x v="2"/>
    <s v="New Jersey"/>
    <s v="Bergenfield"/>
    <n v="7621"/>
    <d v="2012-03-04T00:00:00"/>
    <d v="2012-03-07T00:00:00"/>
    <n v="-41.99"/>
    <n v="5"/>
    <n v="33.549999999999997"/>
    <n v="86208"/>
    <s v="Low"/>
  </r>
  <r>
    <n v="23538"/>
    <s v="Critical"/>
    <n v="0.1"/>
    <n v="40.98"/>
    <n v="2.99"/>
    <n v="3293"/>
    <s v="Arthur Yu"/>
    <x v="1"/>
    <x v="0"/>
    <s v="Office Supplies"/>
    <s v="Binders and Binder Accessories"/>
    <s v="Small Box"/>
    <s v="Avery Trapezoid Ring Binder, 3&quot; Capacity, Black, 1040 sheets"/>
    <n v="0.36"/>
    <x v="2"/>
    <s v="New Jersey"/>
    <s v="Glassboro"/>
    <n v="8028"/>
    <d v="2011-09-26T00:00:00"/>
    <d v="2011-09-27T00:00:00"/>
    <n v="112.05550000000001"/>
    <n v="4"/>
    <n v="165.99"/>
    <n v="86205"/>
    <s v="Medium"/>
  </r>
  <r>
    <n v="20532"/>
    <s v="Critical"/>
    <n v="0.09"/>
    <n v="207.48"/>
    <n v="0.99"/>
    <n v="3294"/>
    <s v="Nina Perkins"/>
    <x v="0"/>
    <x v="0"/>
    <s v="Office Supplies"/>
    <s v="Appliances"/>
    <s v="Small Box"/>
    <s v="Kensington 7 Outlet MasterPiece Power Center with Fax/Phone Line Protection"/>
    <n v="0.55000000000000004"/>
    <x v="2"/>
    <s v="New Jersey"/>
    <s v="Secaucus"/>
    <n v="7094"/>
    <d v="2013-04-12T00:00:00"/>
    <d v="2013-04-12T00:00:00"/>
    <n v="1172.4893999999999"/>
    <n v="9"/>
    <n v="1699.26"/>
    <n v="86212"/>
    <s v="Medium"/>
  </r>
  <r>
    <n v="18066"/>
    <s v="High"/>
    <n v="0.02"/>
    <n v="3.69"/>
    <n v="0.5"/>
    <n v="3295"/>
    <s v="Suzanne Zhu"/>
    <x v="0"/>
    <x v="0"/>
    <s v="Office Supplies"/>
    <s v="Labels"/>
    <s v="Small Box"/>
    <s v="Avery 501"/>
    <n v="0.38"/>
    <x v="2"/>
    <s v="Ohio"/>
    <s v="Mount Vernon"/>
    <n v="43050"/>
    <d v="2012-01-24T00:00:00"/>
    <d v="2012-01-26T00:00:00"/>
    <n v="-3.7200000000000309E-2"/>
    <n v="1"/>
    <n v="3.74"/>
    <n v="86207"/>
    <s v="Low"/>
  </r>
  <r>
    <n v="18067"/>
    <s v="High"/>
    <n v="0.09"/>
    <n v="3.85"/>
    <n v="0.7"/>
    <n v="3295"/>
    <s v="Suzanne Zhu"/>
    <x v="0"/>
    <x v="0"/>
    <s v="Office Supplies"/>
    <s v="Pens &amp; Art Supplies"/>
    <s v="Wrap Bag"/>
    <s v="Avery Hi-Liter Pen Style Six-Color Fluorescent Set"/>
    <n v="0.44"/>
    <x v="2"/>
    <s v="Ohio"/>
    <s v="Mount Vernon"/>
    <n v="43050"/>
    <d v="2012-01-24T00:00:00"/>
    <d v="2012-01-26T00:00:00"/>
    <n v="-1.9716"/>
    <n v="1"/>
    <n v="3.92"/>
    <n v="86207"/>
    <s v="Medium"/>
  </r>
  <r>
    <n v="19633"/>
    <s v="Not Specified"/>
    <n v="0.06"/>
    <n v="150.97999999999999"/>
    <n v="39.25"/>
    <n v="3295"/>
    <s v="Suzanne Zhu"/>
    <x v="2"/>
    <x v="0"/>
    <s v="Furniture"/>
    <s v="Tables"/>
    <s v="Jumbo Box"/>
    <s v="Iceberg OfficeWorks 42&quot; Round Tables"/>
    <n v="0.75"/>
    <x v="2"/>
    <s v="Ohio"/>
    <s v="Mount Vernon"/>
    <n v="43050"/>
    <d v="2013-07-31T00:00:00"/>
    <d v="2013-08-01T00:00:00"/>
    <n v="27.424944"/>
    <n v="1"/>
    <n v="148.34"/>
    <n v="86213"/>
    <s v="Medium"/>
  </r>
  <r>
    <n v="19642"/>
    <s v="Medium"/>
    <n v="0"/>
    <n v="30.42"/>
    <n v="8.65"/>
    <n v="3295"/>
    <s v="Suzanne Zhu"/>
    <x v="0"/>
    <x v="0"/>
    <s v="Technology"/>
    <s v="Computer Peripherals"/>
    <s v="Small Box"/>
    <s v="Fellowes Internet Keyboard, Platinum"/>
    <n v="0.74"/>
    <x v="2"/>
    <s v="Ohio"/>
    <s v="Mount Vernon"/>
    <n v="43050"/>
    <d v="2013-09-09T00:00:00"/>
    <d v="2013-09-11T00:00:00"/>
    <n v="-75.559599999999989"/>
    <n v="1"/>
    <n v="40.29"/>
    <n v="86214"/>
    <s v="No Discount"/>
  </r>
  <r>
    <n v="19643"/>
    <s v="Medium"/>
    <n v="7.0000000000000007E-2"/>
    <n v="39.979999999999997"/>
    <n v="9.83"/>
    <n v="3295"/>
    <s v="Suzanne Zhu"/>
    <x v="0"/>
    <x v="0"/>
    <s v="Office Supplies"/>
    <s v="Envelopes"/>
    <s v="Small Box"/>
    <s v="Blue String-Tie &amp; Button Interoffice Envelopes, 10 x 13"/>
    <n v="0.4"/>
    <x v="2"/>
    <s v="Ohio"/>
    <s v="Mount Vernon"/>
    <n v="43050"/>
    <d v="2013-09-09T00:00:00"/>
    <d v="2013-09-09T00:00:00"/>
    <n v="193.71960000000001"/>
    <n v="11"/>
    <n v="426.67"/>
    <n v="86214"/>
    <s v="Medium"/>
  </r>
  <r>
    <n v="23391"/>
    <s v="Medium"/>
    <n v="0.09"/>
    <n v="2.88"/>
    <n v="0.7"/>
    <n v="3296"/>
    <s v="Kara Kang"/>
    <x v="0"/>
    <x v="0"/>
    <s v="Office Supplies"/>
    <s v="Pens &amp; Art Supplies"/>
    <s v="Wrap Bag"/>
    <s v="Newell 340"/>
    <n v="0.56000000000000005"/>
    <x v="2"/>
    <s v="Vermont"/>
    <s v="Burlington"/>
    <n v="5401"/>
    <d v="2011-10-31T00:00:00"/>
    <d v="2011-11-02T00:00:00"/>
    <n v="17.25"/>
    <n v="21"/>
    <n v="59.76"/>
    <n v="86206"/>
    <s v="Medium"/>
  </r>
  <r>
    <n v="19713"/>
    <s v="Critical"/>
    <n v="0.05"/>
    <n v="15.23"/>
    <n v="27.75"/>
    <n v="3297"/>
    <s v="Paula Li"/>
    <x v="2"/>
    <x v="0"/>
    <s v="Furniture"/>
    <s v="Tables"/>
    <s v="Jumbo Box"/>
    <s v="Anderson Hickey Conga Table Tops &amp; Accessories"/>
    <n v="0.76"/>
    <x v="2"/>
    <s v="Vermont"/>
    <s v="South Burlington"/>
    <n v="5403"/>
    <d v="2012-12-20T00:00:00"/>
    <d v="2012-12-22T00:00:00"/>
    <n v="17.476425000000003"/>
    <n v="18"/>
    <n v="277.31"/>
    <n v="86210"/>
    <s v="Low"/>
  </r>
  <r>
    <n v="18447"/>
    <s v="Medium"/>
    <n v="0.01"/>
    <n v="6.48"/>
    <n v="6.6"/>
    <n v="3299"/>
    <s v="Stuart McLean"/>
    <x v="1"/>
    <x v="3"/>
    <s v="Office Supplies"/>
    <s v="Paper"/>
    <s v="Small Box"/>
    <s v="Xerox 21"/>
    <n v="0.37"/>
    <x v="3"/>
    <s v="Florida"/>
    <s v="Riviera Beach"/>
    <n v="33404"/>
    <d v="2011-04-11T00:00:00"/>
    <d v="2011-04-12T00:00:00"/>
    <n v="-413.59780000000001"/>
    <n v="3"/>
    <n v="22.71"/>
    <n v="87973"/>
    <s v="Low"/>
  </r>
  <r>
    <n v="19688"/>
    <s v="Not Specified"/>
    <n v="0.04"/>
    <n v="17.98"/>
    <n v="8.51"/>
    <n v="3299"/>
    <s v="Stuart McLean"/>
    <x v="0"/>
    <x v="3"/>
    <s v="Technology"/>
    <s v="Office Machines"/>
    <s v="Medium Box"/>
    <s v="Canon P1-DHIII Palm Printing Calculator"/>
    <n v="0.4"/>
    <x v="3"/>
    <s v="Florida"/>
    <s v="Riviera Beach"/>
    <n v="33404"/>
    <d v="2011-06-02T00:00:00"/>
    <d v="2011-06-03T00:00:00"/>
    <n v="233.80199999999999"/>
    <n v="12"/>
    <n v="224.82"/>
    <n v="87974"/>
    <s v="Low"/>
  </r>
  <r>
    <n v="19689"/>
    <s v="Not Specified"/>
    <n v="7.0000000000000007E-2"/>
    <n v="419.19"/>
    <n v="19.989999999999998"/>
    <n v="3299"/>
    <s v="Stuart McLean"/>
    <x v="0"/>
    <x v="3"/>
    <s v="Office Supplies"/>
    <s v="Storage &amp; Organization"/>
    <s v="Small Box"/>
    <s v="Smead Adjustable Mobile File Trolley with Lockable Top"/>
    <n v="0.57999999999999996"/>
    <x v="3"/>
    <s v="Florida"/>
    <s v="Riviera Beach"/>
    <n v="33404"/>
    <d v="2011-06-02T00:00:00"/>
    <d v="2011-06-02T00:00:00"/>
    <n v="-15.077999999999999"/>
    <n v="9"/>
    <n v="3719.14"/>
    <n v="87974"/>
    <s v="Medium"/>
  </r>
  <r>
    <n v="21209"/>
    <s v="Low"/>
    <n v="0.02"/>
    <n v="7.68"/>
    <n v="6.16"/>
    <n v="3299"/>
    <s v="Stuart McLean"/>
    <x v="0"/>
    <x v="3"/>
    <s v="Office Supplies"/>
    <s v="Binders and Binder Accessories"/>
    <s v="Small Box"/>
    <s v="GBC VeloBinder Strips"/>
    <n v="0.35"/>
    <x v="3"/>
    <s v="Florida"/>
    <s v="Riviera Beach"/>
    <n v="33404"/>
    <d v="2011-07-20T00:00:00"/>
    <d v="2011-07-27T00:00:00"/>
    <n v="284.93399999999997"/>
    <n v="6"/>
    <n v="49.63"/>
    <n v="87975"/>
    <s v="Low"/>
  </r>
  <r>
    <n v="21210"/>
    <s v="Low"/>
    <n v="0.08"/>
    <n v="367.99"/>
    <n v="19.989999999999998"/>
    <n v="3299"/>
    <s v="Stuart McLean"/>
    <x v="0"/>
    <x v="3"/>
    <s v="Office Supplies"/>
    <s v="Binders and Binder Accessories"/>
    <s v="Small Box"/>
    <s v="Ibico Ibimaster 300 Manual Binding System"/>
    <n v="0.4"/>
    <x v="3"/>
    <s v="Florida"/>
    <s v="Riviera Beach"/>
    <n v="33404"/>
    <d v="2011-07-20T00:00:00"/>
    <d v="2011-07-22T00:00:00"/>
    <n v="-14.350000000000001"/>
    <n v="2"/>
    <n v="724.5"/>
    <n v="87975"/>
    <s v="Medium"/>
  </r>
  <r>
    <n v="21211"/>
    <s v="Low"/>
    <n v="0.08"/>
    <n v="262.11"/>
    <n v="62.74"/>
    <n v="3299"/>
    <s v="Stuart McLean"/>
    <x v="2"/>
    <x v="3"/>
    <s v="Furniture"/>
    <s v="Tables"/>
    <s v="Jumbo Box"/>
    <s v="Bevis Boat-Shaped Conference Table"/>
    <n v="0.75"/>
    <x v="3"/>
    <s v="Florida"/>
    <s v="Riviera Beach"/>
    <n v="33404"/>
    <d v="2011-07-20T00:00:00"/>
    <d v="2011-07-27T00:00:00"/>
    <n v="22.397999999999996"/>
    <n v="3"/>
    <n v="792.89"/>
    <n v="87975"/>
    <s v="Medium"/>
  </r>
  <r>
    <n v="22353"/>
    <s v="Medium"/>
    <n v="0.05"/>
    <n v="120.98"/>
    <n v="30"/>
    <n v="3300"/>
    <s v="Todd Werner"/>
    <x v="2"/>
    <x v="3"/>
    <s v="Furniture"/>
    <s v="Chairs &amp; Chairmats"/>
    <s v="Jumbo Drum"/>
    <s v="Hon Every-Day® Chair Series Swivel Task Chairs"/>
    <n v="0.64"/>
    <x v="3"/>
    <s v="Florida"/>
    <s v="Royal Palm Beach"/>
    <n v="33411"/>
    <d v="2013-11-19T00:00:00"/>
    <d v="2013-11-20T00:00:00"/>
    <n v="3.4259999999999997"/>
    <n v="23"/>
    <n v="2854.99"/>
    <n v="87976"/>
    <s v="Low"/>
  </r>
  <r>
    <n v="22354"/>
    <s v="Medium"/>
    <n v="0.03"/>
    <n v="2.78"/>
    <n v="1.2"/>
    <n v="3300"/>
    <s v="Todd Werner"/>
    <x v="0"/>
    <x v="3"/>
    <s v="Office Supplies"/>
    <s v="Pens &amp; Art Supplies"/>
    <s v="Wrap Bag"/>
    <s v="Prang Drawing Pencil Set"/>
    <n v="0.57999999999999996"/>
    <x v="3"/>
    <s v="Florida"/>
    <s v="Royal Palm Beach"/>
    <n v="33411"/>
    <d v="2013-11-19T00:00:00"/>
    <d v="2013-11-20T00:00:00"/>
    <n v="276.99"/>
    <n v="43"/>
    <n v="120.51"/>
    <n v="87976"/>
    <s v="Low"/>
  </r>
  <r>
    <n v="18384"/>
    <s v="High"/>
    <n v="0.05"/>
    <n v="279.81"/>
    <n v="23.19"/>
    <n v="3302"/>
    <s v="Cathy Hutchinson"/>
    <x v="2"/>
    <x v="1"/>
    <s v="Office Supplies"/>
    <s v="Appliances"/>
    <s v="Jumbo Drum"/>
    <s v="Sanyo 2.5 Cubic Foot Mid-Size Office Refrigerators"/>
    <n v="0.59"/>
    <x v="3"/>
    <s v="Florida"/>
    <s v="Kissimmee"/>
    <n v="34741"/>
    <d v="2012-10-16T00:00:00"/>
    <d v="2012-10-18T00:00:00"/>
    <n v="16332.413999999999"/>
    <n v="15"/>
    <n v="4158.38"/>
    <n v="87802"/>
    <s v="Low"/>
  </r>
  <r>
    <n v="18385"/>
    <s v="High"/>
    <n v="0.02"/>
    <n v="65.989999999999995"/>
    <n v="8.99"/>
    <n v="3302"/>
    <s v="Cathy Hutchinson"/>
    <x v="0"/>
    <x v="1"/>
    <s v="Technology"/>
    <s v="Telephones and Communication"/>
    <s v="Small Box"/>
    <s v="i270"/>
    <n v="0.55000000000000004"/>
    <x v="3"/>
    <s v="Florida"/>
    <s v="Kissimmee"/>
    <n v="34741"/>
    <d v="2012-10-16T00:00:00"/>
    <d v="2012-10-17T00:00:00"/>
    <n v="974.21939999999984"/>
    <n v="18"/>
    <n v="1042.6500000000001"/>
    <n v="87802"/>
    <s v="Low"/>
  </r>
  <r>
    <n v="23198"/>
    <s v="Low"/>
    <n v="0.04"/>
    <n v="33.89"/>
    <n v="5.0999999999999996"/>
    <n v="3303"/>
    <s v="Carole Creech"/>
    <x v="0"/>
    <x v="1"/>
    <s v="Office Supplies"/>
    <s v="Storage &amp; Organization"/>
    <s v="Small Box"/>
    <s v="File Shuttle II and Handi-File, Black"/>
    <n v="0.6"/>
    <x v="3"/>
    <s v="Florida"/>
    <s v="Lake Worth"/>
    <n v="33461"/>
    <d v="2010-07-07T00:00:00"/>
    <d v="2010-07-12T00:00:00"/>
    <n v="68.675999999999988"/>
    <n v="6"/>
    <n v="200.64"/>
    <n v="87795"/>
    <s v="Low"/>
  </r>
  <r>
    <n v="22761"/>
    <s v="Critical"/>
    <n v="0"/>
    <n v="7.04"/>
    <n v="2.17"/>
    <n v="3303"/>
    <s v="Carole Creech"/>
    <x v="0"/>
    <x v="1"/>
    <s v="Office Supplies"/>
    <s v="Paper"/>
    <s v="Wrap Bag"/>
    <s v="Wirebound Message Books, 2 7/8&quot; x 5&quot;, 3 Forms per Page"/>
    <n v="0.38"/>
    <x v="3"/>
    <s v="Florida"/>
    <s v="Lake Worth"/>
    <n v="33461"/>
    <d v="2011-04-29T00:00:00"/>
    <d v="2011-04-30T00:00:00"/>
    <n v="-25.9"/>
    <n v="5"/>
    <n v="36.159999999999997"/>
    <n v="87797"/>
    <s v="No Discount"/>
  </r>
  <r>
    <n v="21557"/>
    <s v="Not Specified"/>
    <n v="0"/>
    <n v="80.98"/>
    <n v="4.5"/>
    <n v="3303"/>
    <s v="Carole Creech"/>
    <x v="0"/>
    <x v="1"/>
    <s v="Office Supplies"/>
    <s v="Appliances"/>
    <s v="Small Box"/>
    <s v="Belkin 8 Outlet SurgeMaster II Gold Surge Protector with Phone Protection"/>
    <n v="0.59"/>
    <x v="3"/>
    <s v="Florida"/>
    <s v="Lake Worth"/>
    <n v="33461"/>
    <d v="2011-12-03T00:00:00"/>
    <d v="2011-12-05T00:00:00"/>
    <n v="971.7947999999999"/>
    <n v="14"/>
    <n v="1156.4000000000001"/>
    <n v="87799"/>
    <s v="No Discount"/>
  </r>
  <r>
    <n v="21558"/>
    <s v="Not Specified"/>
    <n v="0.06"/>
    <n v="2.1"/>
    <n v="0.7"/>
    <n v="3303"/>
    <s v="Carole Creech"/>
    <x v="0"/>
    <x v="1"/>
    <s v="Office Supplies"/>
    <s v="Pens &amp; Art Supplies"/>
    <s v="Wrap Bag"/>
    <s v="Sanford EarthWrite® Recycled Pencils, Medium Soft, #2"/>
    <n v="0.56999999999999995"/>
    <x v="3"/>
    <s v="Florida"/>
    <s v="Lake Worth"/>
    <n v="33461"/>
    <d v="2011-12-03T00:00:00"/>
    <d v="2011-12-05T00:00:00"/>
    <n v="22.163999999999998"/>
    <n v="11"/>
    <n v="23.35"/>
    <n v="87799"/>
    <s v="Medium"/>
  </r>
  <r>
    <n v="24943"/>
    <s v="Low"/>
    <n v="0.1"/>
    <n v="54.96"/>
    <n v="10.75"/>
    <n v="3303"/>
    <s v="Carole Creech"/>
    <x v="0"/>
    <x v="1"/>
    <s v="Office Supplies"/>
    <s v="Paper"/>
    <s v="Small Box"/>
    <s v="Xerox 1940"/>
    <n v="0.36"/>
    <x v="3"/>
    <s v="Florida"/>
    <s v="Lake Worth"/>
    <n v="33461"/>
    <d v="2012-03-07T00:00:00"/>
    <d v="2012-03-12T00:00:00"/>
    <n v="102.78"/>
    <n v="9"/>
    <n v="461.46"/>
    <n v="87801"/>
    <s v="Medium"/>
  </r>
  <r>
    <n v="21728"/>
    <s v="Medium"/>
    <n v="0.06"/>
    <n v="40.98"/>
    <n v="7.47"/>
    <n v="3303"/>
    <s v="Carole Creech"/>
    <x v="0"/>
    <x v="1"/>
    <s v="Office Supplies"/>
    <s v="Binders and Binder Accessories"/>
    <s v="Small Box"/>
    <s v="Wilson Jones Ledger-Size, Piano-Hinge Binder, 2&quot;, Blue"/>
    <n v="0.37"/>
    <x v="3"/>
    <s v="Florida"/>
    <s v="Lake Worth"/>
    <n v="33461"/>
    <d v="2013-09-29T00:00:00"/>
    <d v="2013-10-01T00:00:00"/>
    <n v="-162.428"/>
    <n v="15"/>
    <n v="593.38"/>
    <n v="87803"/>
    <s v="Medium"/>
  </r>
  <r>
    <n v="20148"/>
    <s v="Critical"/>
    <n v="0"/>
    <n v="4.9800000000000004"/>
    <n v="4.32"/>
    <n v="3304"/>
    <s v="Ronald Perry"/>
    <x v="1"/>
    <x v="1"/>
    <s v="Technology"/>
    <s v="Computer Peripherals"/>
    <s v="Small Pack"/>
    <s v="DS/HD IBM Formatted Diskettes, 10/Pack - Staples"/>
    <n v="0.64"/>
    <x v="2"/>
    <s v="Pennsylvania"/>
    <s v="Hazleton"/>
    <n v="18201"/>
    <d v="2011-02-06T00:00:00"/>
    <d v="2011-02-08T00:00:00"/>
    <n v="-111.89"/>
    <n v="11"/>
    <n v="58.49"/>
    <n v="87796"/>
    <s v="No Discount"/>
  </r>
  <r>
    <n v="20149"/>
    <s v="Critical"/>
    <n v="7.0000000000000007E-2"/>
    <n v="40.98"/>
    <n v="6.5"/>
    <n v="3304"/>
    <s v="Ronald Perry"/>
    <x v="0"/>
    <x v="1"/>
    <s v="Technology"/>
    <s v="Computer Peripherals"/>
    <s v="Small Box"/>
    <s v="Targus USB Numeric Keypad"/>
    <n v="0.74"/>
    <x v="2"/>
    <s v="Pennsylvania"/>
    <s v="Hazleton"/>
    <n v="18201"/>
    <d v="2011-02-06T00:00:00"/>
    <d v="2011-02-06T00:00:00"/>
    <n v="-53.81"/>
    <n v="7"/>
    <n v="284.35000000000002"/>
    <n v="87796"/>
    <s v="Medium"/>
  </r>
  <r>
    <n v="20150"/>
    <s v="Critical"/>
    <n v="0.01"/>
    <n v="2.6"/>
    <n v="2.4"/>
    <n v="3304"/>
    <s v="Ronald Perry"/>
    <x v="0"/>
    <x v="1"/>
    <s v="Office Supplies"/>
    <s v="Pens &amp; Art Supplies"/>
    <s v="Wrap Bag"/>
    <s v="12 Colored Short Pencils"/>
    <n v="0.57999999999999996"/>
    <x v="2"/>
    <s v="Pennsylvania"/>
    <s v="Hazleton"/>
    <n v="18201"/>
    <d v="2011-02-06T00:00:00"/>
    <d v="2011-02-07T00:00:00"/>
    <n v="-51.3"/>
    <n v="11"/>
    <n v="31.19"/>
    <n v="87796"/>
    <s v="Low"/>
  </r>
  <r>
    <n v="19981"/>
    <s v="Low"/>
    <n v="0.06"/>
    <n v="4.18"/>
    <n v="6.92"/>
    <n v="3304"/>
    <s v="Ronald Perry"/>
    <x v="0"/>
    <x v="1"/>
    <s v="Furniture"/>
    <s v="Office Furnishings"/>
    <s v="Small Box"/>
    <s v="Eldon® Image Series Desk Accessories, Burgundy"/>
    <n v="0.49"/>
    <x v="2"/>
    <s v="Pennsylvania"/>
    <s v="Hazleton"/>
    <n v="18201"/>
    <d v="2011-05-31T00:00:00"/>
    <d v="2011-06-04T00:00:00"/>
    <n v="-95.41"/>
    <n v="9"/>
    <n v="38.67"/>
    <n v="87798"/>
    <s v="Medium"/>
  </r>
  <r>
    <n v="19982"/>
    <s v="Low"/>
    <n v="0.04"/>
    <n v="55.99"/>
    <n v="3.3"/>
    <n v="3304"/>
    <s v="Ronald Perry"/>
    <x v="0"/>
    <x v="1"/>
    <s v="Technology"/>
    <s v="Telephones and Communication"/>
    <s v="Small Pack"/>
    <s v="Accessory24"/>
    <n v="0.59"/>
    <x v="2"/>
    <s v="Pennsylvania"/>
    <s v="Hazleton"/>
    <n v="18201"/>
    <d v="2011-05-31T00:00:00"/>
    <d v="2011-06-05T00:00:00"/>
    <n v="296.65800000000002"/>
    <n v="13"/>
    <n v="593.94000000000005"/>
    <n v="87798"/>
    <s v="Low"/>
  </r>
  <r>
    <n v="19983"/>
    <s v="Low"/>
    <n v="0.05"/>
    <n v="35.99"/>
    <n v="5"/>
    <n v="3304"/>
    <s v="Ronald Perry"/>
    <x v="0"/>
    <x v="1"/>
    <s v="Technology"/>
    <s v="Telephones and Communication"/>
    <s v="Small Box"/>
    <s v="Accessory27"/>
    <n v="0.85"/>
    <x v="2"/>
    <s v="Pennsylvania"/>
    <s v="Hazleton"/>
    <n v="18201"/>
    <d v="2011-05-31T00:00:00"/>
    <d v="2011-06-02T00:00:00"/>
    <n v="-158.60900000000001"/>
    <n v="11"/>
    <n v="343.57"/>
    <n v="87798"/>
    <s v="Low"/>
  </r>
  <r>
    <n v="20185"/>
    <s v="Critical"/>
    <n v="7.0000000000000007E-2"/>
    <n v="300.98"/>
    <n v="64.73"/>
    <n v="3304"/>
    <s v="Ronald Perry"/>
    <x v="2"/>
    <x v="1"/>
    <s v="Furniture"/>
    <s v="Chairs &amp; Chairmats"/>
    <s v="Jumbo Drum"/>
    <s v="Global Leather and Oak Executive Chair, Black"/>
    <n v="0.56000000000000005"/>
    <x v="2"/>
    <s v="Pennsylvania"/>
    <s v="Hazleton"/>
    <n v="18201"/>
    <d v="2012-01-18T00:00:00"/>
    <d v="2012-01-19T00:00:00"/>
    <n v="459.38960000000003"/>
    <n v="5"/>
    <n v="1501.51"/>
    <n v="87800"/>
    <s v="Medium"/>
  </r>
  <r>
    <n v="20447"/>
    <s v="Medium"/>
    <n v="0.06"/>
    <n v="11.33"/>
    <n v="6.12"/>
    <n v="3306"/>
    <s v="Claire Warren"/>
    <x v="0"/>
    <x v="2"/>
    <s v="Office Supplies"/>
    <s v="Appliances"/>
    <s v="Medium Box"/>
    <s v="Holmes Replacement Filter for HEPA Air Cleaner, Medium Room"/>
    <n v="0.42"/>
    <x v="2"/>
    <s v="Connecticut"/>
    <s v="New London"/>
    <n v="6320"/>
    <d v="2010-04-01T00:00:00"/>
    <d v="2010-04-03T00:00:00"/>
    <n v="-15.92"/>
    <n v="1"/>
    <n v="17.62"/>
    <n v="90461"/>
    <s v="Medium"/>
  </r>
  <r>
    <n v="22732"/>
    <s v="Low"/>
    <n v="7.0000000000000007E-2"/>
    <n v="16.739999999999998"/>
    <n v="7.04"/>
    <n v="3307"/>
    <s v="Edwin Blackburn"/>
    <x v="0"/>
    <x v="2"/>
    <s v="Office Supplies"/>
    <s v="Storage &amp; Organization"/>
    <s v="Small Box"/>
    <s v="Rogers® Profile Extra Capacity Storage Tub"/>
    <n v="0.81"/>
    <x v="2"/>
    <s v="Massachusetts"/>
    <s v="Agawam"/>
    <n v="1001"/>
    <d v="2010-07-26T00:00:00"/>
    <d v="2010-08-02T00:00:00"/>
    <n v="-114.2"/>
    <n v="5"/>
    <n v="80.58"/>
    <n v="90462"/>
    <s v="Medium"/>
  </r>
  <r>
    <n v="23564"/>
    <s v="Not Specified"/>
    <n v="0.09"/>
    <n v="9.49"/>
    <n v="5.76"/>
    <n v="3308"/>
    <s v="Rose Holloway"/>
    <x v="0"/>
    <x v="2"/>
    <s v="Technology"/>
    <s v="Office Machines"/>
    <s v="Medium Box"/>
    <s v="Sharp EL501VB Scientific Calculator, Battery Operated, 10-Digit Display, Hard Case"/>
    <n v="0.39"/>
    <x v="2"/>
    <s v="Massachusetts"/>
    <s v="Greenfield"/>
    <n v="1301"/>
    <d v="2011-11-17T00:00:00"/>
    <d v="2011-11-19T00:00:00"/>
    <n v="6.4867200000000054"/>
    <n v="20"/>
    <n v="189.82"/>
    <n v="90463"/>
    <s v="Medium"/>
  </r>
  <r>
    <n v="23451"/>
    <s v="Critical"/>
    <n v="0.1"/>
    <n v="6.64"/>
    <n v="54.95"/>
    <n v="3309"/>
    <s v="Edwin Chung"/>
    <x v="0"/>
    <x v="2"/>
    <s v="Furniture"/>
    <s v="Office Furnishings"/>
    <s v="Small Pack"/>
    <s v="G.E. Longer-Life Indoor Recessed Floodlight Bulbs"/>
    <n v="0.37"/>
    <x v="2"/>
    <s v="Massachusetts"/>
    <s v="Natick"/>
    <n v="1760"/>
    <d v="2010-03-24T00:00:00"/>
    <d v="2010-03-26T00:00:00"/>
    <n v="-25"/>
    <n v="4"/>
    <n v="25.31"/>
    <n v="90460"/>
    <s v="Medium"/>
  </r>
  <r>
    <n v="23452"/>
    <s v="Critical"/>
    <n v="0.05"/>
    <n v="90.48"/>
    <n v="19.989999999999998"/>
    <n v="3310"/>
    <s v="Tiffany Grossman Hardin"/>
    <x v="0"/>
    <x v="2"/>
    <s v="Office Supplies"/>
    <s v="Envelopes"/>
    <s v="Small Box"/>
    <s v="Tyvek® Side-Opening Peel &amp; Seel® Expanding Envelopes"/>
    <n v="0.4"/>
    <x v="2"/>
    <s v="Massachusetts"/>
    <s v="Sandwich"/>
    <n v="2563"/>
    <d v="2010-03-24T00:00:00"/>
    <d v="2010-03-25T00:00:00"/>
    <n v="255.14819999999997"/>
    <n v="4"/>
    <n v="369.78"/>
    <n v="90460"/>
    <s v="Low"/>
  </r>
  <r>
    <n v="22734"/>
    <s v="Low"/>
    <n v="0.06"/>
    <n v="6.45"/>
    <n v="1.34"/>
    <n v="3311"/>
    <s v="Jackie Flynn"/>
    <x v="0"/>
    <x v="2"/>
    <s v="Office Supplies"/>
    <s v="Paper"/>
    <s v="Wrap Bag"/>
    <s v="Wirebound Four 2-3/4 x 5 Forms per Page, 400 Sets per Book"/>
    <n v="0.36"/>
    <x v="2"/>
    <s v="Massachusetts"/>
    <s v="Winchester"/>
    <n v="1890"/>
    <d v="2010-07-26T00:00:00"/>
    <d v="2010-07-31T00:00:00"/>
    <n v="39.426600000000001"/>
    <n v="9"/>
    <n v="57.14"/>
    <n v="90462"/>
    <s v="Medium"/>
  </r>
  <r>
    <n v="20998"/>
    <s v="Not Specified"/>
    <n v="0.06"/>
    <n v="17.48"/>
    <n v="1.99"/>
    <n v="3312"/>
    <s v="Robyn Stanley"/>
    <x v="0"/>
    <x v="2"/>
    <s v="Technology"/>
    <s v="Computer Peripherals"/>
    <s v="Small Pack"/>
    <s v="Memorex 'Cool' 80 Minute CD-R Spindle, 25/Pack"/>
    <n v="0.46"/>
    <x v="2"/>
    <s v="New Jersey"/>
    <s v="Carteret"/>
    <n v="7008"/>
    <d v="2012-01-22T00:00:00"/>
    <d v="2012-01-23T00:00:00"/>
    <n v="98.338800000000006"/>
    <n v="8"/>
    <n v="142.52000000000001"/>
    <n v="90464"/>
    <s v="Medium"/>
  </r>
  <r>
    <n v="20467"/>
    <s v="High"/>
    <n v="0.01"/>
    <n v="68.81"/>
    <n v="60"/>
    <n v="3313"/>
    <s v="Frances Boykin"/>
    <x v="2"/>
    <x v="2"/>
    <s v="Office Supplies"/>
    <s v="Appliances"/>
    <s v="Jumbo Drum"/>
    <s v="Holmes Replacement Filter for HEPA Air Cleaner, Very Large Room, HEPA Filter"/>
    <n v="0.41"/>
    <x v="2"/>
    <s v="New Jersey"/>
    <s v="Englewood"/>
    <n v="7631"/>
    <d v="2013-08-20T00:00:00"/>
    <d v="2013-08-22T00:00:00"/>
    <n v="-211.79223999999999"/>
    <n v="11"/>
    <n v="780.77"/>
    <n v="90466"/>
    <s v="Low"/>
  </r>
  <r>
    <n v="22733"/>
    <s v="Low"/>
    <n v="0.05"/>
    <n v="122.99"/>
    <n v="70.2"/>
    <n v="3314"/>
    <s v="Billy Hale"/>
    <x v="2"/>
    <x v="2"/>
    <s v="Furniture"/>
    <s v="Chairs &amp; Chairmats"/>
    <s v="Jumbo Drum"/>
    <s v="Global High-Back Leather Tilter, Burgundy"/>
    <n v="0.74"/>
    <x v="2"/>
    <s v="New Jersey"/>
    <s v="Fort Lee"/>
    <n v="7024"/>
    <d v="2010-07-26T00:00:00"/>
    <d v="2010-07-30T00:00:00"/>
    <n v="-722.23"/>
    <n v="4"/>
    <n v="498.31"/>
    <n v="90462"/>
    <s v="Low"/>
  </r>
  <r>
    <n v="20468"/>
    <s v="High"/>
    <n v="0"/>
    <n v="5.84"/>
    <n v="1.2"/>
    <n v="3315"/>
    <s v="Justin Gillespie"/>
    <x v="0"/>
    <x v="2"/>
    <s v="Office Supplies"/>
    <s v="Pens &amp; Art Supplies"/>
    <s v="Wrap Bag"/>
    <s v="Newell 312"/>
    <n v="0.55000000000000004"/>
    <x v="2"/>
    <s v="New Jersey"/>
    <s v="Somerset"/>
    <n v="8873"/>
    <d v="2013-08-20T00:00:00"/>
    <d v="2013-08-22T00:00:00"/>
    <n v="29.565760000000001"/>
    <n v="9"/>
    <n v="55.82"/>
    <n v="90466"/>
    <s v="No Discount"/>
  </r>
  <r>
    <n v="20997"/>
    <s v="Not Specified"/>
    <n v="0.06"/>
    <n v="32.979999999999997"/>
    <n v="5.5"/>
    <n v="3316"/>
    <s v="Kathleen Powers"/>
    <x v="1"/>
    <x v="2"/>
    <s v="Technology"/>
    <s v="Computer Peripherals"/>
    <s v="Small Box"/>
    <s v="PC Concepts 116 Key Quantum 3000 Keyboard"/>
    <n v="0.75"/>
    <x v="2"/>
    <s v="Vermont"/>
    <s v="Burlington"/>
    <n v="5401"/>
    <d v="2012-01-22T00:00:00"/>
    <d v="2012-01-23T00:00:00"/>
    <n v="-111.97199999999999"/>
    <n v="12"/>
    <n v="383.64"/>
    <n v="90464"/>
    <s v="Medium"/>
  </r>
  <r>
    <n v="19717"/>
    <s v="Critical"/>
    <n v="0.05"/>
    <n v="29.34"/>
    <n v="57.87"/>
    <n v="3316"/>
    <s v="Kathleen Powers"/>
    <x v="0"/>
    <x v="2"/>
    <s v="Furniture"/>
    <s v="Office Furnishings"/>
    <s v="Small Box"/>
    <s v="Seth Thomas 14&quot; Putty-Colored Wall Clock"/>
    <n v="0.54"/>
    <x v="2"/>
    <s v="Vermont"/>
    <s v="Burlington"/>
    <n v="5401"/>
    <d v="2012-02-02T00:00:00"/>
    <d v="2012-02-04T00:00:00"/>
    <n v="-0.37000000000000099"/>
    <n v="1"/>
    <n v="30.96"/>
    <n v="90465"/>
    <s v="Low"/>
  </r>
  <r>
    <n v="20466"/>
    <s v="High"/>
    <n v="0.03"/>
    <n v="30.98"/>
    <n v="19.510000000000002"/>
    <n v="3317"/>
    <s v="Martin Mitchell"/>
    <x v="0"/>
    <x v="2"/>
    <s v="Office Supplies"/>
    <s v="Envelopes"/>
    <s v="Small Box"/>
    <s v="Staples Colored Interoffice Envelopes"/>
    <n v="0.36"/>
    <x v="2"/>
    <s v="Vermont"/>
    <s v="Colchester"/>
    <n v="5439"/>
    <d v="2013-08-20T00:00:00"/>
    <d v="2013-08-22T00:00:00"/>
    <n v="-2.8492800000000003"/>
    <n v="15"/>
    <n v="487.56"/>
    <n v="90466"/>
    <s v="Low"/>
  </r>
  <r>
    <n v="19422"/>
    <s v="Low"/>
    <n v="0.03"/>
    <n v="20.98"/>
    <n v="1.49"/>
    <n v="3319"/>
    <s v="Marlene Davidson"/>
    <x v="0"/>
    <x v="2"/>
    <s v="Office Supplies"/>
    <s v="Binders and Binder Accessories"/>
    <s v="Small Box"/>
    <s v="Avery Legal 4-Ring Binder"/>
    <n v="0.35"/>
    <x v="3"/>
    <s v="Tennessee"/>
    <s v="Hendersonville"/>
    <n v="37075"/>
    <d v="2010-11-21T00:00:00"/>
    <d v="2010-11-21T00:00:00"/>
    <n v="30.023999999999997"/>
    <n v="20"/>
    <n v="431.43"/>
    <n v="90104"/>
    <s v="Low"/>
  </r>
  <r>
    <n v="20203"/>
    <s v="Not Specified"/>
    <n v="0.08"/>
    <n v="3.28"/>
    <n v="3.97"/>
    <n v="3320"/>
    <s v="Alicia Maynard"/>
    <x v="0"/>
    <x v="2"/>
    <s v="Office Supplies"/>
    <s v="Pens &amp; Art Supplies"/>
    <s v="Wrap Bag"/>
    <s v="Newell 342"/>
    <n v="0.56000000000000005"/>
    <x v="3"/>
    <s v="Tennessee"/>
    <s v="Jackson"/>
    <n v="38301"/>
    <d v="2010-10-27T00:00:00"/>
    <d v="2010-10-28T00:00:00"/>
    <n v="0.42660000000000337"/>
    <n v="18"/>
    <n v="57.24"/>
    <n v="90103"/>
    <s v="Medium"/>
  </r>
  <r>
    <n v="20204"/>
    <s v="Not Specified"/>
    <n v="0.09"/>
    <n v="40.97"/>
    <n v="8.99"/>
    <n v="3320"/>
    <s v="Alicia Maynard"/>
    <x v="1"/>
    <x v="2"/>
    <s v="Office Supplies"/>
    <s v="Pens &amp; Art Supplies"/>
    <s v="Small Pack"/>
    <s v="Sanford 52201 APSCO Electric Pencil Sharpener"/>
    <n v="0.59"/>
    <x v="3"/>
    <s v="Tennessee"/>
    <s v="Jackson"/>
    <n v="38301"/>
    <d v="2010-10-27T00:00:00"/>
    <d v="2010-10-29T00:00:00"/>
    <n v="66.215999999999994"/>
    <n v="22"/>
    <n v="824.7"/>
    <n v="90103"/>
    <s v="Medium"/>
  </r>
  <r>
    <n v="20848"/>
    <s v="Low"/>
    <n v="0.03"/>
    <n v="2.94"/>
    <n v="0.96"/>
    <n v="3320"/>
    <s v="Alicia Maynard"/>
    <x v="0"/>
    <x v="2"/>
    <s v="Office Supplies"/>
    <s v="Pens &amp; Art Supplies"/>
    <s v="Wrap Bag"/>
    <s v="Newell 343"/>
    <n v="0.57999999999999996"/>
    <x v="3"/>
    <s v="Tennessee"/>
    <s v="Jackson"/>
    <n v="38301"/>
    <d v="2011-09-15T00:00:00"/>
    <d v="2011-09-17T00:00:00"/>
    <n v="-58.967999999999996"/>
    <n v="18"/>
    <n v="53.83"/>
    <n v="90105"/>
    <s v="Low"/>
  </r>
  <r>
    <n v="21218"/>
    <s v="Medium"/>
    <n v="0.02"/>
    <n v="6.98"/>
    <n v="2.83"/>
    <n v="3320"/>
    <s v="Alicia Maynard"/>
    <x v="1"/>
    <x v="2"/>
    <s v="Furniture"/>
    <s v="Office Furnishings"/>
    <s v="Small Pack"/>
    <s v="G.E. Halogen Desk Lamp Bulbs"/>
    <n v="0.37"/>
    <x v="3"/>
    <s v="Tennessee"/>
    <s v="Jackson"/>
    <n v="38301"/>
    <d v="2012-04-09T00:00:00"/>
    <d v="2012-04-10T00:00:00"/>
    <n v="1.6559999999999999"/>
    <n v="1"/>
    <n v="10.31"/>
    <n v="90107"/>
    <s v="Low"/>
  </r>
  <r>
    <n v="21219"/>
    <s v="Medium"/>
    <n v="0.01"/>
    <n v="5.81"/>
    <n v="3.37"/>
    <n v="3321"/>
    <s v="Tina Cameron"/>
    <x v="0"/>
    <x v="2"/>
    <s v="Office Supplies"/>
    <s v="Rubber Bands"/>
    <s v="Wrap Bag"/>
    <s v="Advantus Push Pins, Aluminum Head"/>
    <n v="0.54"/>
    <x v="3"/>
    <s v="Tennessee"/>
    <s v="Johnson City"/>
    <n v="37604"/>
    <d v="2012-04-09T00:00:00"/>
    <d v="2012-04-12T00:00:00"/>
    <n v="-269.48879999999997"/>
    <n v="7"/>
    <n v="41.65"/>
    <n v="90107"/>
    <s v="Low"/>
  </r>
  <r>
    <n v="21460"/>
    <s v="Not Specified"/>
    <n v="0.09"/>
    <n v="15.67"/>
    <n v="1.39"/>
    <n v="3321"/>
    <s v="Tina Cameron"/>
    <x v="0"/>
    <x v="2"/>
    <s v="Office Supplies"/>
    <s v="Envelopes"/>
    <s v="Small Box"/>
    <s v="#10 White Business Envelopes,4 1/8 x 9 1/2"/>
    <n v="0.38"/>
    <x v="3"/>
    <s v="Tennessee"/>
    <s v="Johnson City"/>
    <n v="37604"/>
    <d v="2012-04-15T00:00:00"/>
    <d v="2012-04-16T00:00:00"/>
    <n v="-1.3201999999999998"/>
    <n v="13"/>
    <n v="187.23"/>
    <n v="90108"/>
    <s v="Medium"/>
  </r>
  <r>
    <n v="21461"/>
    <s v="Not Specified"/>
    <n v="0"/>
    <n v="2.88"/>
    <n v="0.7"/>
    <n v="3321"/>
    <s v="Tina Cameron"/>
    <x v="0"/>
    <x v="2"/>
    <s v="Office Supplies"/>
    <s v="Pens &amp; Art Supplies"/>
    <s v="Wrap Bag"/>
    <s v="Newell 340"/>
    <n v="0.56000000000000005"/>
    <x v="3"/>
    <s v="Tennessee"/>
    <s v="Johnson City"/>
    <n v="37604"/>
    <d v="2012-04-15T00:00:00"/>
    <d v="2012-04-17T00:00:00"/>
    <n v="-56.35"/>
    <n v="6"/>
    <n v="17.48"/>
    <n v="90108"/>
    <s v="No Discount"/>
  </r>
  <r>
    <n v="25288"/>
    <s v="High"/>
    <n v="0.05"/>
    <n v="123.38"/>
    <n v="24.49"/>
    <n v="3322"/>
    <s v="Yvonne Kenney"/>
    <x v="0"/>
    <x v="2"/>
    <s v="Office Supplies"/>
    <s v="Appliances"/>
    <s v="Large Box"/>
    <s v="Honeywell Enviracaire® Portable HEPA Air Cleaner for up to 10 x 16 Room"/>
    <n v="0.46"/>
    <x v="3"/>
    <s v="Tennessee"/>
    <s v="Kingsport"/>
    <n v="37664"/>
    <d v="2012-01-26T00:00:00"/>
    <d v="2012-01-27T00:00:00"/>
    <n v="-9.1"/>
    <n v="3"/>
    <n v="387.11"/>
    <n v="90106"/>
    <s v="Low"/>
  </r>
  <r>
    <n v="25289"/>
    <s v="High"/>
    <n v="0.05"/>
    <n v="8.6"/>
    <n v="6.19"/>
    <n v="3322"/>
    <s v="Yvonne Kenney"/>
    <x v="0"/>
    <x v="2"/>
    <s v="Office Supplies"/>
    <s v="Binders and Binder Accessories"/>
    <s v="Small Box"/>
    <s v="Avery Printable Repositionable Plastic Tabs"/>
    <n v="0.38"/>
    <x v="3"/>
    <s v="Tennessee"/>
    <s v="Kingsport"/>
    <n v="37664"/>
    <d v="2012-01-26T00:00:00"/>
    <d v="2012-01-27T00:00:00"/>
    <n v="-33.356400000000001"/>
    <n v="1"/>
    <n v="11.59"/>
    <n v="90106"/>
    <s v="Low"/>
  </r>
  <r>
    <n v="25330"/>
    <s v="Medium"/>
    <n v="0.05"/>
    <n v="6.48"/>
    <n v="8.19"/>
    <n v="3324"/>
    <s v="Leslie Jacobson"/>
    <x v="0"/>
    <x v="3"/>
    <s v="Office Supplies"/>
    <s v="Paper"/>
    <s v="Small Box"/>
    <s v="Xerox 217"/>
    <n v="0.37"/>
    <x v="1"/>
    <s v="Arizona"/>
    <s v="El Mirage"/>
    <n v="85335"/>
    <d v="2010-02-12T00:00:00"/>
    <d v="2010-02-15T00:00:00"/>
    <n v="-164.18"/>
    <n v="9"/>
    <n v="58.5"/>
    <n v="90985"/>
    <s v="Low"/>
  </r>
  <r>
    <n v="26108"/>
    <s v="Low"/>
    <n v="0.01"/>
    <n v="20.99"/>
    <n v="0.99"/>
    <n v="3324"/>
    <s v="Leslie Jacobson"/>
    <x v="0"/>
    <x v="3"/>
    <s v="Technology"/>
    <s v="Telephones and Communication"/>
    <s v="Wrap Bag"/>
    <s v="Accessory25"/>
    <n v="0.56999999999999995"/>
    <x v="1"/>
    <s v="Arizona"/>
    <s v="El Mirage"/>
    <n v="85335"/>
    <d v="2011-04-07T00:00:00"/>
    <d v="2011-04-11T00:00:00"/>
    <n v="127.9674"/>
    <n v="10"/>
    <n v="185.46"/>
    <n v="90988"/>
    <s v="Low"/>
  </r>
  <r>
    <n v="25940"/>
    <s v="Low"/>
    <n v="0.01"/>
    <n v="48.04"/>
    <n v="7.23"/>
    <n v="3324"/>
    <s v="Leslie Jacobson"/>
    <x v="0"/>
    <x v="3"/>
    <s v="Office Supplies"/>
    <s v="Paper"/>
    <s v="Small Box"/>
    <s v="Xerox 1885"/>
    <n v="0.37"/>
    <x v="1"/>
    <s v="Arizona"/>
    <s v="El Mirage"/>
    <n v="85335"/>
    <d v="2012-02-06T00:00:00"/>
    <d v="2012-02-11T00:00:00"/>
    <n v="247.19249999999997"/>
    <n v="7"/>
    <n v="358.25"/>
    <n v="90991"/>
    <s v="Low"/>
  </r>
  <r>
    <n v="20488"/>
    <s v="Low"/>
    <n v="0"/>
    <n v="8.74"/>
    <n v="8.2899999999999991"/>
    <n v="3325"/>
    <s v="Diane Barr"/>
    <x v="0"/>
    <x v="3"/>
    <s v="Office Supplies"/>
    <s v="Envelopes"/>
    <s v="Small Box"/>
    <s v="#10- 4 1/8&quot; x 9 1/2&quot; Recycled Envelopes"/>
    <n v="0.38"/>
    <x v="1"/>
    <s v="Oregon"/>
    <s v="Coos Bay"/>
    <n v="97420"/>
    <d v="2010-06-24T00:00:00"/>
    <d v="2010-06-26T00:00:00"/>
    <n v="-79.400000000000006"/>
    <n v="14"/>
    <n v="131.62"/>
    <n v="90986"/>
    <s v="No Discount"/>
  </r>
  <r>
    <n v="23476"/>
    <s v="Critical"/>
    <n v="7.0000000000000007E-2"/>
    <n v="5.58"/>
    <n v="1.99"/>
    <n v="3325"/>
    <s v="Diane Barr"/>
    <x v="0"/>
    <x v="3"/>
    <s v="Office Supplies"/>
    <s v="Pens &amp; Art Supplies"/>
    <s v="Wrap Bag"/>
    <s v="DIXON Ticonderoga® Erasable Checking Pencils"/>
    <n v="0.46"/>
    <x v="1"/>
    <s v="Oregon"/>
    <s v="Coos Bay"/>
    <n v="97420"/>
    <d v="2010-10-24T00:00:00"/>
    <d v="2010-10-26T00:00:00"/>
    <n v="23.045999999999999"/>
    <n v="23"/>
    <n v="121.46"/>
    <n v="90987"/>
    <s v="Medium"/>
  </r>
  <r>
    <n v="21998"/>
    <s v="High"/>
    <n v="0.09"/>
    <n v="85.99"/>
    <n v="0.99"/>
    <n v="3325"/>
    <s v="Diane Barr"/>
    <x v="0"/>
    <x v="3"/>
    <s v="Technology"/>
    <s v="Telephones and Communication"/>
    <s v="Wrap Bag"/>
    <s v="Accessory34"/>
    <n v="0.55000000000000004"/>
    <x v="1"/>
    <s v="Oregon"/>
    <s v="Coos Bay"/>
    <n v="97420"/>
    <d v="2011-06-22T00:00:00"/>
    <d v="2011-06-24T00:00:00"/>
    <n v="-270.12479999999994"/>
    <n v="2"/>
    <n v="134.36000000000001"/>
    <n v="90989"/>
    <s v="Medium"/>
  </r>
  <r>
    <n v="25134"/>
    <s v="High"/>
    <n v="0.08"/>
    <n v="10.23"/>
    <n v="4.68"/>
    <n v="3325"/>
    <s v="Diane Barr"/>
    <x v="0"/>
    <x v="3"/>
    <s v="Office Supplies"/>
    <s v="Scissors, Rulers and Trimmers"/>
    <s v="Small Pack"/>
    <s v="Acme® Box Cutter Scissors"/>
    <n v="0.59"/>
    <x v="1"/>
    <s v="Oregon"/>
    <s v="Coos Bay"/>
    <n v="97420"/>
    <d v="2011-08-31T00:00:00"/>
    <d v="2011-08-31T00:00:00"/>
    <n v="-26.052000000000003"/>
    <n v="17"/>
    <n v="168.55"/>
    <n v="90990"/>
    <s v="Medium"/>
  </r>
  <r>
    <n v="23460"/>
    <s v="Low"/>
    <n v="0.05"/>
    <n v="3.28"/>
    <n v="5"/>
    <n v="3325"/>
    <s v="Diane Barr"/>
    <x v="0"/>
    <x v="3"/>
    <s v="Office Supplies"/>
    <s v="Pens &amp; Art Supplies"/>
    <s v="Wrap Bag"/>
    <s v="Newell 35"/>
    <n v="0.56000000000000005"/>
    <x v="1"/>
    <s v="Oregon"/>
    <s v="Coos Bay"/>
    <n v="97420"/>
    <d v="2012-08-05T00:00:00"/>
    <d v="2012-08-05T00:00:00"/>
    <n v="-40.523600000000002"/>
    <n v="11"/>
    <n v="39.520000000000003"/>
    <n v="90992"/>
    <s v="Low"/>
  </r>
  <r>
    <n v="23475"/>
    <s v="Critical"/>
    <n v="0.02"/>
    <n v="14.45"/>
    <n v="7.17"/>
    <n v="3325"/>
    <s v="Diane Barr"/>
    <x v="0"/>
    <x v="3"/>
    <s v="Office Supplies"/>
    <s v="Binders and Binder Accessories"/>
    <s v="Small Box"/>
    <s v="Acco Recycled 2&quot; Capacity Laser Printer Hanging Data Binders"/>
    <n v="0.38"/>
    <x v="1"/>
    <s v="Oregon"/>
    <s v="Coos Bay"/>
    <n v="97420"/>
    <d v="2013-10-24T00:00:00"/>
    <d v="2013-10-25T00:00:00"/>
    <n v="28.457999999999998"/>
    <n v="13"/>
    <n v="197.03"/>
    <n v="90993"/>
    <s v="Low"/>
  </r>
  <r>
    <n v="18259"/>
    <s v="Not Specified"/>
    <n v="0.06"/>
    <n v="113.98"/>
    <n v="30"/>
    <n v="3327"/>
    <s v="Bob Gibson"/>
    <x v="2"/>
    <x v="2"/>
    <s v="Furniture"/>
    <s v="Chairs &amp; Chairmats"/>
    <s v="Jumbo Drum"/>
    <s v="Hon Comfortask® Task/Swivel Chairs"/>
    <n v="0.69"/>
    <x v="0"/>
    <s v="Michigan"/>
    <s v="Port Huron"/>
    <n v="48060"/>
    <d v="2010-03-06T00:00:00"/>
    <d v="2010-03-08T00:00:00"/>
    <n v="-127.3"/>
    <n v="3"/>
    <n v="356.14"/>
    <n v="87272"/>
    <s v="Medium"/>
  </r>
  <r>
    <n v="18260"/>
    <s v="Not Specified"/>
    <n v="0.05"/>
    <n v="6.48"/>
    <n v="6.86"/>
    <n v="3327"/>
    <s v="Bob Gibson"/>
    <x v="0"/>
    <x v="2"/>
    <s v="Office Supplies"/>
    <s v="Paper"/>
    <s v="Small Box"/>
    <s v="Xerox 204"/>
    <n v="0.37"/>
    <x v="0"/>
    <s v="Michigan"/>
    <s v="Port Huron"/>
    <n v="48060"/>
    <d v="2010-03-06T00:00:00"/>
    <d v="2010-03-08T00:00:00"/>
    <n v="-52.77"/>
    <n v="4"/>
    <n v="27.08"/>
    <n v="87272"/>
    <s v="Low"/>
  </r>
  <r>
    <n v="19167"/>
    <s v="Critical"/>
    <n v="0"/>
    <n v="20.95"/>
    <n v="4"/>
    <n v="3328"/>
    <s v="Penny Kaufman"/>
    <x v="0"/>
    <x v="2"/>
    <s v="Technology"/>
    <s v="Computer Peripherals"/>
    <s v="Small Box"/>
    <s v="Fellowes Basic 104-Key Keyboard, Platinum"/>
    <n v="0.6"/>
    <x v="0"/>
    <s v="Michigan"/>
    <s v="Redford"/>
    <n v="48239"/>
    <d v="2011-12-21T00:00:00"/>
    <d v="2011-12-22T00:00:00"/>
    <n v="148.965"/>
    <n v="15"/>
    <n v="331.78"/>
    <n v="87273"/>
    <s v="No Discount"/>
  </r>
  <r>
    <n v="19509"/>
    <s v="Medium"/>
    <n v="0.06"/>
    <n v="5.74"/>
    <n v="5.01"/>
    <n v="3328"/>
    <s v="Penny Kaufman"/>
    <x v="0"/>
    <x v="2"/>
    <s v="Office Supplies"/>
    <s v="Binders and Binder Accessories"/>
    <s v="Small Box"/>
    <s v="Binder Posts"/>
    <n v="0.39"/>
    <x v="0"/>
    <s v="Michigan"/>
    <s v="Redford"/>
    <n v="48239"/>
    <d v="2012-03-10T00:00:00"/>
    <d v="2012-03-10T00:00:00"/>
    <n v="-49.323500000000003"/>
    <n v="6"/>
    <n v="35.299999999999997"/>
    <n v="87274"/>
    <s v="Medium"/>
  </r>
  <r>
    <n v="24380"/>
    <s v="Low"/>
    <n v="0.05"/>
    <n v="39.24"/>
    <n v="1.99"/>
    <n v="3328"/>
    <s v="Penny Kaufman"/>
    <x v="0"/>
    <x v="2"/>
    <s v="Technology"/>
    <s v="Computer Peripherals"/>
    <s v="Small Pack"/>
    <s v="Verbatim DVD-R 4.7GB authoring disc"/>
    <n v="0.51"/>
    <x v="0"/>
    <s v="Michigan"/>
    <s v="Redford"/>
    <n v="48239"/>
    <d v="2013-03-01T00:00:00"/>
    <d v="2013-03-08T00:00:00"/>
    <n v="247.70309999999998"/>
    <n v="9"/>
    <n v="358.99"/>
    <n v="87275"/>
    <s v="Low"/>
  </r>
  <r>
    <n v="24381"/>
    <s v="Low"/>
    <n v="0.05"/>
    <n v="34.229999999999997"/>
    <n v="5.0199999999999996"/>
    <n v="3328"/>
    <s v="Penny Kaufman"/>
    <x v="0"/>
    <x v="2"/>
    <s v="Furniture"/>
    <s v="Office Furnishings"/>
    <s v="Small Box"/>
    <s v="Hand-Finished Solid Wood Document Frame"/>
    <n v="0.55000000000000004"/>
    <x v="0"/>
    <s v="Michigan"/>
    <s v="Redford"/>
    <n v="48239"/>
    <d v="2013-03-01T00:00:00"/>
    <d v="2013-03-08T00:00:00"/>
    <n v="165.78629999999998"/>
    <n v="7"/>
    <n v="240.27"/>
    <n v="87275"/>
    <s v="Low"/>
  </r>
  <r>
    <n v="22056"/>
    <s v="High"/>
    <n v="0.1"/>
    <n v="40.99"/>
    <n v="5.86"/>
    <n v="3328"/>
    <s v="Penny Kaufman"/>
    <x v="0"/>
    <x v="2"/>
    <s v="Office Supplies"/>
    <s v="Paper"/>
    <s v="Small Box"/>
    <s v="Xerox 1919"/>
    <n v="0.36"/>
    <x v="0"/>
    <s v="Michigan"/>
    <s v="Redford"/>
    <n v="48239"/>
    <d v="2013-06-11T00:00:00"/>
    <d v="2013-06-12T00:00:00"/>
    <n v="235.25549999999998"/>
    <n v="9"/>
    <n v="340.95"/>
    <n v="87276"/>
    <s v="Medium"/>
  </r>
  <r>
    <n v="18136"/>
    <s v="Not Specified"/>
    <n v="0.04"/>
    <n v="70.97"/>
    <n v="3.5"/>
    <n v="3330"/>
    <s v="Clyde Fuller"/>
    <x v="0"/>
    <x v="0"/>
    <s v="Office Supplies"/>
    <s v="Appliances"/>
    <s v="Small Box"/>
    <s v="Tripp Lite Isotel 8 Ultra 8 Outlet Metal Surge"/>
    <n v="0.59"/>
    <x v="3"/>
    <s v="Florida"/>
    <s v="Orlando"/>
    <n v="32839"/>
    <d v="2011-06-19T00:00:00"/>
    <d v="2011-06-19T00:00:00"/>
    <n v="-11.8979"/>
    <n v="9"/>
    <n v="649.97"/>
    <n v="86285"/>
    <s v="Low"/>
  </r>
  <r>
    <n v="18081"/>
    <s v="Critical"/>
    <n v="7.0000000000000007E-2"/>
    <n v="10.89"/>
    <n v="4.5"/>
    <n v="3330"/>
    <s v="Clyde Fuller"/>
    <x v="0"/>
    <x v="0"/>
    <s v="Office Supplies"/>
    <s v="Appliances"/>
    <s v="Small Box"/>
    <s v="Belkin 6 Outlet Metallic Surge Strip"/>
    <n v="0.59"/>
    <x v="3"/>
    <s v="Florida"/>
    <s v="Orlando"/>
    <n v="32839"/>
    <d v="2013-08-17T00:00:00"/>
    <d v="2013-08-18T00:00:00"/>
    <n v="160.602"/>
    <n v="10"/>
    <n v="110.74"/>
    <n v="86290"/>
    <s v="Medium"/>
  </r>
  <r>
    <n v="21588"/>
    <s v="Medium"/>
    <n v="0.09"/>
    <n v="5.98"/>
    <n v="4.6900000000000004"/>
    <n v="3331"/>
    <s v="Elisabeth Shaw"/>
    <x v="0"/>
    <x v="0"/>
    <s v="Office Supplies"/>
    <s v="Storage &amp; Organization"/>
    <s v="Small Box"/>
    <s v="Perma STOR-ALL™ Hanging File Box, 13 1/8&quot;W x 12 1/4&quot;D x 10 1/2&quot;H"/>
    <n v="0.68"/>
    <x v="3"/>
    <s v="Florida"/>
    <s v="Ormond Beach"/>
    <n v="32174"/>
    <d v="2010-01-05T00:00:00"/>
    <d v="2010-01-06T00:00:00"/>
    <n v="-781.13419999999996"/>
    <n v="11"/>
    <n v="65.849999999999994"/>
    <n v="86283"/>
    <s v="Medium"/>
  </r>
  <r>
    <n v="23294"/>
    <s v="Not Specified"/>
    <n v="0.02"/>
    <n v="4"/>
    <n v="1.3"/>
    <n v="3331"/>
    <s v="Elisabeth Shaw"/>
    <x v="0"/>
    <x v="0"/>
    <s v="Office Supplies"/>
    <s v="Paper"/>
    <s v="Wrap Bag"/>
    <s v="EcoTones® Memo Sheets"/>
    <n v="0.37"/>
    <x v="3"/>
    <s v="Florida"/>
    <s v="Ormond Beach"/>
    <n v="32174"/>
    <d v="2010-07-09T00:00:00"/>
    <d v="2010-07-09T00:00:00"/>
    <n v="-23.295999999999999"/>
    <n v="12"/>
    <n v="50.71"/>
    <n v="86284"/>
    <s v="Low"/>
  </r>
  <r>
    <n v="20042"/>
    <s v="Medium"/>
    <n v="0.02"/>
    <n v="15.98"/>
    <n v="4"/>
    <n v="3331"/>
    <s v="Elisabeth Shaw"/>
    <x v="0"/>
    <x v="0"/>
    <s v="Technology"/>
    <s v="Computer Peripherals"/>
    <s v="Small Box"/>
    <s v="Logitech Access Keyboard"/>
    <n v="0.37"/>
    <x v="3"/>
    <s v="Florida"/>
    <s v="Ormond Beach"/>
    <n v="32174"/>
    <d v="2011-07-18T00:00:00"/>
    <d v="2011-07-18T00:00:00"/>
    <n v="31.487399999999997"/>
    <n v="14"/>
    <n v="227.04"/>
    <n v="86286"/>
    <s v="Low"/>
  </r>
  <r>
    <n v="20706"/>
    <s v="Low"/>
    <n v="0.08"/>
    <n v="2.62"/>
    <n v="0.8"/>
    <n v="3331"/>
    <s v="Elisabeth Shaw"/>
    <x v="0"/>
    <x v="0"/>
    <s v="Office Supplies"/>
    <s v="Rubber Bands"/>
    <s v="Wrap Bag"/>
    <s v="Staples Metal Binder Clips"/>
    <n v="0.39"/>
    <x v="3"/>
    <s v="Florida"/>
    <s v="Ormond Beach"/>
    <n v="32174"/>
    <d v="2012-10-30T00:00:00"/>
    <d v="2012-11-03T00:00:00"/>
    <n v="-158.31200000000001"/>
    <n v="13"/>
    <n v="33.299999999999997"/>
    <n v="86287"/>
    <s v="Medium"/>
  </r>
  <r>
    <n v="20707"/>
    <s v="Low"/>
    <n v="0.05"/>
    <n v="33.89"/>
    <n v="5.0999999999999996"/>
    <n v="3331"/>
    <s v="Elisabeth Shaw"/>
    <x v="0"/>
    <x v="0"/>
    <s v="Office Supplies"/>
    <s v="Storage &amp; Organization"/>
    <s v="Small Box"/>
    <s v="File Shuttle II and Handi-File, Black"/>
    <n v="0.6"/>
    <x v="3"/>
    <s v="Florida"/>
    <s v="Ormond Beach"/>
    <n v="32174"/>
    <d v="2012-10-30T00:00:00"/>
    <d v="2012-10-30T00:00:00"/>
    <n v="1055.8319999999999"/>
    <n v="4"/>
    <n v="138.78"/>
    <n v="86287"/>
    <s v="Low"/>
  </r>
  <r>
    <n v="24197"/>
    <s v="High"/>
    <n v="0.04"/>
    <n v="73.98"/>
    <n v="14.52"/>
    <n v="3331"/>
    <s v="Elisabeth Shaw"/>
    <x v="0"/>
    <x v="0"/>
    <s v="Technology"/>
    <s v="Computer Peripherals"/>
    <s v="Small Box"/>
    <s v="Keytronic French Keyboard"/>
    <n v="0.65"/>
    <x v="3"/>
    <s v="Florida"/>
    <s v="Ormond Beach"/>
    <n v="32174"/>
    <d v="2013-02-08T00:00:00"/>
    <d v="2013-02-09T00:00:00"/>
    <n v="583.89659999999992"/>
    <n v="13"/>
    <n v="936.28"/>
    <n v="86288"/>
    <s v="Low"/>
  </r>
  <r>
    <n v="23293"/>
    <s v="Not Specified"/>
    <n v="0.04"/>
    <n v="3.81"/>
    <n v="5.44"/>
    <n v="3331"/>
    <s v="Elisabeth Shaw"/>
    <x v="0"/>
    <x v="0"/>
    <s v="Office Supplies"/>
    <s v="Binders and Binder Accessories"/>
    <s v="Small Box"/>
    <s v="Acco Pressboard Covers with Storage Hooks, 14 7/8&quot; x 11&quot;, Dark Blue"/>
    <n v="0.36"/>
    <x v="3"/>
    <s v="Florida"/>
    <s v="Ormond Beach"/>
    <n v="32174"/>
    <d v="2013-07-09T00:00:00"/>
    <d v="2013-07-11T00:00:00"/>
    <n v="-341.04470400000002"/>
    <n v="2"/>
    <n v="9.64"/>
    <n v="86289"/>
    <s v="Low"/>
  </r>
  <r>
    <n v="21539"/>
    <s v="Medium"/>
    <n v="0"/>
    <n v="85.99"/>
    <n v="2.5"/>
    <n v="3333"/>
    <s v="Marc Simon"/>
    <x v="0"/>
    <x v="1"/>
    <s v="Technology"/>
    <s v="Telephones and Communication"/>
    <s v="Small Box"/>
    <s v="Accessory12"/>
    <n v="0.35"/>
    <x v="2"/>
    <s v="Maryland"/>
    <s v="Dundalk"/>
    <n v="21222"/>
    <d v="2012-01-03T00:00:00"/>
    <d v="2012-01-05T00:00:00"/>
    <n v="323.78249999999997"/>
    <n v="6"/>
    <n v="469.25"/>
    <n v="90374"/>
    <s v="No Discount"/>
  </r>
  <r>
    <n v="20479"/>
    <s v="Medium"/>
    <n v="0.09"/>
    <n v="120.97"/>
    <n v="26.3"/>
    <n v="3333"/>
    <s v="Marc Simon"/>
    <x v="2"/>
    <x v="1"/>
    <s v="Technology"/>
    <s v="Office Machines"/>
    <s v="Jumbo Drum"/>
    <s v="Canon S750 Color Inkjet Printer"/>
    <n v="0.38"/>
    <x v="2"/>
    <s v="Maryland"/>
    <s v="Dundalk"/>
    <n v="21222"/>
    <d v="2012-02-24T00:00:00"/>
    <d v="2012-02-25T00:00:00"/>
    <n v="899.27009999999996"/>
    <n v="11"/>
    <n v="1303.29"/>
    <n v="90375"/>
    <s v="Medium"/>
  </r>
  <r>
    <n v="20480"/>
    <s v="Medium"/>
    <n v="7.0000000000000007E-2"/>
    <n v="5.78"/>
    <n v="7.64"/>
    <n v="3333"/>
    <s v="Marc Simon"/>
    <x v="0"/>
    <x v="1"/>
    <s v="Office Supplies"/>
    <s v="Paper"/>
    <s v="Small Box"/>
    <s v="HP Office Recycled Paper (20Lb. and 87 Bright)"/>
    <n v="0.36"/>
    <x v="2"/>
    <s v="Maryland"/>
    <s v="Dundalk"/>
    <n v="21222"/>
    <d v="2012-02-24T00:00:00"/>
    <d v="2012-02-25T00:00:00"/>
    <n v="-149.84"/>
    <n v="10"/>
    <n v="56.54"/>
    <n v="90375"/>
    <s v="Medium"/>
  </r>
  <r>
    <n v="19605"/>
    <s v="Not Specified"/>
    <n v="0.06"/>
    <n v="40.97"/>
    <n v="8.99"/>
    <n v="3333"/>
    <s v="Marc Simon"/>
    <x v="0"/>
    <x v="1"/>
    <s v="Office Supplies"/>
    <s v="Pens &amp; Art Supplies"/>
    <s v="Small Pack"/>
    <s v="Sanford 52201 APSCO Electric Pencil Sharpener"/>
    <n v="0.59"/>
    <x v="2"/>
    <s v="Maryland"/>
    <s v="Dundalk"/>
    <n v="21222"/>
    <d v="2013-09-24T00:00:00"/>
    <d v="2013-09-26T00:00:00"/>
    <n v="157.9392"/>
    <n v="14"/>
    <n v="587.14"/>
    <n v="90377"/>
    <s v="Medium"/>
  </r>
  <r>
    <n v="22645"/>
    <s v="High"/>
    <n v="0.06"/>
    <n v="111.03"/>
    <n v="8.64"/>
    <n v="3334"/>
    <s v="Rose Abrams"/>
    <x v="0"/>
    <x v="1"/>
    <s v="Office Supplies"/>
    <s v="Storage &amp; Organization"/>
    <s v="Small Box"/>
    <s v="Fellowes Recycled Storage Drawers"/>
    <n v="0.78"/>
    <x v="2"/>
    <s v="Maryland"/>
    <s v="Odenton"/>
    <n v="21113"/>
    <d v="2012-07-15T00:00:00"/>
    <d v="2012-07-17T00:00:00"/>
    <n v="525.15"/>
    <n v="16"/>
    <n v="1772.96"/>
    <n v="90376"/>
    <s v="Medium"/>
  </r>
  <r>
    <n v="19604"/>
    <s v="Not Specified"/>
    <n v="0.08"/>
    <n v="8.32"/>
    <n v="2.38"/>
    <n v="3335"/>
    <s v="Christopher Berman"/>
    <x v="0"/>
    <x v="1"/>
    <s v="Technology"/>
    <s v="Computer Peripherals"/>
    <s v="Small Pack"/>
    <s v="Imation 3.5 IBM Formatted Diskettes, 10/Box"/>
    <n v="0.74"/>
    <x v="2"/>
    <s v="New Jersey"/>
    <s v="Dumont"/>
    <n v="7628"/>
    <d v="2013-09-24T00:00:00"/>
    <d v="2013-09-25T00:00:00"/>
    <n v="-42.218800000000002"/>
    <n v="16"/>
    <n v="129.86000000000001"/>
    <n v="90377"/>
    <s v="Medium"/>
  </r>
  <r>
    <n v="18026"/>
    <s v="High"/>
    <n v="0.02"/>
    <n v="65.989999999999995"/>
    <n v="8.99"/>
    <n v="3337"/>
    <s v="Karl Goodwin"/>
    <x v="1"/>
    <x v="3"/>
    <s v="Technology"/>
    <s v="Telephones and Communication"/>
    <s v="Small Box"/>
    <s v="i270"/>
    <n v="0.55000000000000004"/>
    <x v="3"/>
    <s v="Florida"/>
    <s v="Tamarac"/>
    <n v="33319"/>
    <d v="2012-09-11T00:00:00"/>
    <d v="2012-09-13T00:00:00"/>
    <n v="400.46940000000001"/>
    <n v="5"/>
    <n v="283.97000000000003"/>
    <n v="85983"/>
    <s v="Low"/>
  </r>
  <r>
    <n v="21429"/>
    <s v="High"/>
    <n v="0.08"/>
    <n v="6.48"/>
    <n v="8.4"/>
    <n v="3338"/>
    <s v="Constance Robertson"/>
    <x v="0"/>
    <x v="3"/>
    <s v="Office Supplies"/>
    <s v="Paper"/>
    <s v="Small Box"/>
    <s v="Xerox 212"/>
    <n v="0.37"/>
    <x v="3"/>
    <s v="Florida"/>
    <s v="Tampa"/>
    <n v="33614"/>
    <d v="2010-05-07T00:00:00"/>
    <d v="2010-05-07T00:00:00"/>
    <n v="58.811999999999998"/>
    <n v="7"/>
    <n v="45"/>
    <n v="85979"/>
    <s v="Medium"/>
  </r>
  <r>
    <n v="22076"/>
    <s v="High"/>
    <n v="0.02"/>
    <n v="6.48"/>
    <n v="6.35"/>
    <n v="3338"/>
    <s v="Constance Robertson"/>
    <x v="0"/>
    <x v="3"/>
    <s v="Office Supplies"/>
    <s v="Paper"/>
    <s v="Small Box"/>
    <s v="Xerox 200"/>
    <n v="0.37"/>
    <x v="3"/>
    <s v="Florida"/>
    <s v="Tampa"/>
    <n v="33614"/>
    <d v="2011-01-03T00:00:00"/>
    <d v="2011-01-05T00:00:00"/>
    <n v="-1.722"/>
    <n v="11"/>
    <n v="73.569999999999993"/>
    <n v="85982"/>
    <s v="Low"/>
  </r>
  <r>
    <n v="22077"/>
    <s v="High"/>
    <n v="0.06"/>
    <n v="5.84"/>
    <n v="1"/>
    <n v="3338"/>
    <s v="Constance Robertson"/>
    <x v="0"/>
    <x v="3"/>
    <s v="Office Supplies"/>
    <s v="Pens &amp; Art Supplies"/>
    <s v="Wrap Bag"/>
    <s v="Quartet Omega® Colored Chalk, 12/Pack"/>
    <n v="0.38"/>
    <x v="3"/>
    <s v="Florida"/>
    <s v="Tampa"/>
    <n v="33614"/>
    <d v="2011-01-03T00:00:00"/>
    <d v="2011-01-04T00:00:00"/>
    <n v="-160.86840000000001"/>
    <n v="6"/>
    <n v="33.53"/>
    <n v="85982"/>
    <s v="Medium"/>
  </r>
  <r>
    <n v="22078"/>
    <s v="High"/>
    <n v="0.04"/>
    <n v="24.98"/>
    <n v="8.7899999999999991"/>
    <n v="3338"/>
    <s v="Constance Robertson"/>
    <x v="0"/>
    <x v="3"/>
    <s v="Office Supplies"/>
    <s v="Storage &amp; Organization"/>
    <s v="Small Box"/>
    <s v="2300 Heavy-Duty Transfer File Systems by Perma"/>
    <n v="0.66"/>
    <x v="3"/>
    <s v="Florida"/>
    <s v="Tampa"/>
    <n v="33614"/>
    <d v="2011-01-03T00:00:00"/>
    <d v="2011-01-03T00:00:00"/>
    <n v="51.306000000000004"/>
    <n v="10"/>
    <n v="246.75"/>
    <n v="85982"/>
    <s v="Low"/>
  </r>
  <r>
    <n v="21489"/>
    <s v="High"/>
    <n v="0.04"/>
    <n v="3.69"/>
    <n v="2.5"/>
    <n v="3338"/>
    <s v="Constance Robertson"/>
    <x v="0"/>
    <x v="3"/>
    <s v="Office Supplies"/>
    <s v="Envelopes"/>
    <s v="Small Box"/>
    <s v="Colored Envelopes"/>
    <n v="0.39"/>
    <x v="3"/>
    <s v="Florida"/>
    <s v="Tampa"/>
    <n v="33614"/>
    <d v="2013-03-19T00:00:00"/>
    <d v="2013-03-20T00:00:00"/>
    <n v="-124.18"/>
    <n v="12"/>
    <n v="45.71"/>
    <n v="85986"/>
    <s v="Low"/>
  </r>
  <r>
    <n v="20673"/>
    <s v="Low"/>
    <n v="0.06"/>
    <n v="37.700000000000003"/>
    <n v="2.99"/>
    <n v="3338"/>
    <s v="Constance Robertson"/>
    <x v="0"/>
    <x v="3"/>
    <s v="Office Supplies"/>
    <s v="Binders and Binder Accessories"/>
    <s v="Small Box"/>
    <s v="Vinyl Sectional Post Binders"/>
    <n v="0.35"/>
    <x v="3"/>
    <s v="Florida"/>
    <s v="Tampa"/>
    <n v="33614"/>
    <d v="2013-09-23T00:00:00"/>
    <d v="2013-10-02T00:00:00"/>
    <n v="1131.8480999999999"/>
    <n v="11"/>
    <n v="413.21"/>
    <n v="85989"/>
    <s v="Medium"/>
  </r>
  <r>
    <n v="20674"/>
    <s v="Low"/>
    <n v="7.0000000000000007E-2"/>
    <n v="8.56"/>
    <n v="5.16"/>
    <n v="3338"/>
    <s v="Constance Robertson"/>
    <x v="0"/>
    <x v="3"/>
    <s v="Office Supplies"/>
    <s v="Paper"/>
    <s v="Wrap Bag"/>
    <s v="Message Book, Standard Line &quot;While You Were Out&quot;, 5 1/2&quot; X 4&quot;, 200 Sets/Book"/>
    <n v="0.38"/>
    <x v="3"/>
    <s v="Florida"/>
    <s v="Tampa"/>
    <n v="33614"/>
    <d v="2013-09-23T00:00:00"/>
    <d v="2013-09-30T00:00:00"/>
    <n v="720.12299999999993"/>
    <n v="23"/>
    <n v="195.01"/>
    <n v="85989"/>
    <s v="Medium"/>
  </r>
  <r>
    <n v="25613"/>
    <s v="High"/>
    <n v="0.03"/>
    <n v="2.61"/>
    <n v="0.5"/>
    <n v="3339"/>
    <s v="Lester Copeland"/>
    <x v="0"/>
    <x v="3"/>
    <s v="Office Supplies"/>
    <s v="Labels"/>
    <s v="Small Box"/>
    <s v="Avery 494"/>
    <n v="0.39"/>
    <x v="3"/>
    <s v="Florida"/>
    <s v="Titusville"/>
    <n v="32780"/>
    <d v="2010-12-14T00:00:00"/>
    <d v="2010-12-15T00:00:00"/>
    <n v="4.0442999999999998"/>
    <n v="7"/>
    <n v="19.02"/>
    <n v="85981"/>
    <s v="Low"/>
  </r>
  <r>
    <n v="25614"/>
    <s v="High"/>
    <n v="0.01"/>
    <n v="11.66"/>
    <n v="7.95"/>
    <n v="3339"/>
    <s v="Lester Copeland"/>
    <x v="0"/>
    <x v="3"/>
    <s v="Office Supplies"/>
    <s v="Pens &amp; Art Supplies"/>
    <s v="Small Pack"/>
    <s v="Hunt BOSTON® Vista® Battery-Operated Pencil Sharpener, Black"/>
    <n v="0.57999999999999996"/>
    <x v="3"/>
    <s v="Florida"/>
    <s v="Titusville"/>
    <n v="32780"/>
    <d v="2010-12-14T00:00:00"/>
    <d v="2010-12-15T00:00:00"/>
    <n v="-10.368400000000001"/>
    <n v="16"/>
    <n v="193.87"/>
    <n v="85981"/>
    <s v="Low"/>
  </r>
  <r>
    <n v="22857"/>
    <s v="Medium"/>
    <n v="0.08"/>
    <n v="125.99"/>
    <n v="4.2"/>
    <n v="3340"/>
    <s v="Phillip Blum"/>
    <x v="0"/>
    <x v="3"/>
    <s v="Technology"/>
    <s v="Telephones and Communication"/>
    <s v="Small Box"/>
    <s v="i1000plus"/>
    <n v="0.56999999999999995"/>
    <x v="1"/>
    <s v="Oregon"/>
    <s v="Troutdale"/>
    <n v="97060"/>
    <d v="2010-07-13T00:00:00"/>
    <d v="2010-07-14T00:00:00"/>
    <n v="989.81189999999992"/>
    <n v="14"/>
    <n v="1434.51"/>
    <n v="85980"/>
    <s v="Medium"/>
  </r>
  <r>
    <n v="22079"/>
    <s v="High"/>
    <n v="7.0000000000000007E-2"/>
    <n v="880.98"/>
    <n v="44.55"/>
    <n v="3340"/>
    <s v="Phillip Blum"/>
    <x v="2"/>
    <x v="3"/>
    <s v="Furniture"/>
    <s v="Bookcases"/>
    <s v="Jumbo Box"/>
    <s v="Riverside Palais Royal Lawyers Bookcase, Royale Cherry Finish"/>
    <n v="0.62"/>
    <x v="1"/>
    <s v="Oregon"/>
    <s v="Troutdale"/>
    <n v="97060"/>
    <d v="2011-01-03T00:00:00"/>
    <d v="2011-01-05T00:00:00"/>
    <n v="4748.7317999999996"/>
    <n v="8"/>
    <n v="6882.22"/>
    <n v="85982"/>
    <s v="Medium"/>
  </r>
  <r>
    <n v="23593"/>
    <s v="Low"/>
    <n v="0.03"/>
    <n v="2.88"/>
    <n v="0.5"/>
    <n v="3340"/>
    <s v="Phillip Blum"/>
    <x v="0"/>
    <x v="3"/>
    <s v="Office Supplies"/>
    <s v="Labels"/>
    <s v="Small Box"/>
    <s v="Avery 504"/>
    <n v="0.36"/>
    <x v="1"/>
    <s v="Oregon"/>
    <s v="Troutdale"/>
    <n v="97060"/>
    <d v="2013-05-04T00:00:00"/>
    <d v="2013-05-06T00:00:00"/>
    <n v="1.17"/>
    <n v="2"/>
    <n v="5.84"/>
    <n v="85987"/>
    <s v="Low"/>
  </r>
  <r>
    <n v="23594"/>
    <s v="Low"/>
    <n v="0.03"/>
    <n v="195.99"/>
    <n v="8.99"/>
    <n v="3340"/>
    <s v="Phillip Blum"/>
    <x v="0"/>
    <x v="3"/>
    <s v="Technology"/>
    <s v="Telephones and Communication"/>
    <s v="Small Box"/>
    <s v="T28 WORLD"/>
    <n v="0.6"/>
    <x v="1"/>
    <s v="Oregon"/>
    <s v="Troutdale"/>
    <n v="97060"/>
    <d v="2013-05-04T00:00:00"/>
    <d v="2013-05-09T00:00:00"/>
    <n v="-773.34399999999994"/>
    <n v="1"/>
    <n v="166.44"/>
    <n v="85987"/>
    <s v="Low"/>
  </r>
  <r>
    <n v="23464"/>
    <s v="Not Specified"/>
    <n v="0.02"/>
    <n v="4.9800000000000004"/>
    <n v="4.62"/>
    <n v="3340"/>
    <s v="Phillip Blum"/>
    <x v="0"/>
    <x v="3"/>
    <s v="Technology"/>
    <s v="Computer Peripherals"/>
    <s v="Small Pack"/>
    <s v="Imation 3.5&quot;, DISKETTE 44766 HGHLD3.52HD/FM, 10/Pack"/>
    <n v="0.64"/>
    <x v="1"/>
    <s v="Oregon"/>
    <s v="Troutdale"/>
    <n v="97060"/>
    <d v="2013-05-20T00:00:00"/>
    <d v="2013-05-21T00:00:00"/>
    <n v="-18.03"/>
    <n v="1"/>
    <n v="9.6999999999999993"/>
    <n v="85988"/>
    <s v="Low"/>
  </r>
  <r>
    <n v="19346"/>
    <s v="Critical"/>
    <n v="0.04"/>
    <n v="30.98"/>
    <n v="11.63"/>
    <n v="3341"/>
    <s v="Harold Shapiro"/>
    <x v="0"/>
    <x v="3"/>
    <s v="Office Supplies"/>
    <s v="Binders and Binder Accessories"/>
    <s v="Small Box"/>
    <s v="GBC Linen Binding Covers"/>
    <n v="0.37"/>
    <x v="3"/>
    <s v="South Carolina"/>
    <s v="Taylors"/>
    <n v="29687"/>
    <d v="2012-12-08T00:00:00"/>
    <d v="2012-12-09T00:00:00"/>
    <n v="-79.757999999999996"/>
    <n v="12"/>
    <n v="391.51"/>
    <n v="85984"/>
    <s v="Low"/>
  </r>
  <r>
    <n v="19347"/>
    <s v="Critical"/>
    <n v="0.06"/>
    <n v="4.91"/>
    <n v="0.5"/>
    <n v="3341"/>
    <s v="Harold Shapiro"/>
    <x v="0"/>
    <x v="3"/>
    <s v="Office Supplies"/>
    <s v="Labels"/>
    <s v="Small Box"/>
    <s v="Avery 508"/>
    <n v="0.36"/>
    <x v="3"/>
    <s v="South Carolina"/>
    <s v="Taylors"/>
    <n v="29687"/>
    <d v="2012-12-08T00:00:00"/>
    <d v="2012-12-10T00:00:00"/>
    <n v="-31.43"/>
    <n v="2"/>
    <n v="9.23"/>
    <n v="85984"/>
    <s v="Medium"/>
  </r>
  <r>
    <n v="18048"/>
    <s v="High"/>
    <n v="0.08"/>
    <n v="9.9"/>
    <n v="1.39"/>
    <n v="3341"/>
    <s v="Harold Shapiro"/>
    <x v="0"/>
    <x v="3"/>
    <s v="Office Supplies"/>
    <s v="Envelopes"/>
    <s v="Small Box"/>
    <s v="#6 3/4 Gummed Flap White Envelopes"/>
    <n v="0.37"/>
    <x v="3"/>
    <s v="South Carolina"/>
    <s v="Taylors"/>
    <n v="29687"/>
    <d v="2013-01-12T00:00:00"/>
    <d v="2013-01-13T00:00:00"/>
    <n v="-229.95"/>
    <n v="12"/>
    <n v="115.15"/>
    <n v="85985"/>
    <s v="Medium"/>
  </r>
  <r>
    <n v="20675"/>
    <s v="Low"/>
    <n v="0.05"/>
    <n v="25.38"/>
    <n v="8.99"/>
    <n v="3341"/>
    <s v="Harold Shapiro"/>
    <x v="0"/>
    <x v="3"/>
    <s v="Furniture"/>
    <s v="Office Furnishings"/>
    <s v="Small Pack"/>
    <s v="Executive Impressions 13&quot; Chairman Wall Clock"/>
    <n v="0.5"/>
    <x v="3"/>
    <s v="South Carolina"/>
    <s v="Taylors"/>
    <n v="29687"/>
    <d v="2013-09-23T00:00:00"/>
    <d v="2013-09-25T00:00:00"/>
    <n v="4.8420000000000005"/>
    <n v="11"/>
    <n v="280.54000000000002"/>
    <n v="85989"/>
    <s v="Low"/>
  </r>
  <r>
    <n v="2986"/>
    <s v="Critical"/>
    <n v="0.03"/>
    <n v="194.3"/>
    <n v="11.54"/>
    <n v="3342"/>
    <s v="Paul Tate"/>
    <x v="0"/>
    <x v="1"/>
    <s v="Furniture"/>
    <s v="Office Furnishings"/>
    <s v="Large Box"/>
    <s v="Electrix Halogen Magnifier Lamp"/>
    <n v="0.59"/>
    <x v="2"/>
    <s v="District of Columbia"/>
    <s v="Washington"/>
    <n v="20006"/>
    <d v="2010-02-13T00:00:00"/>
    <d v="2010-02-15T00:00:00"/>
    <n v="2861.01"/>
    <n v="42"/>
    <n v="8549.0400000000009"/>
    <n v="21572"/>
    <s v="Low"/>
  </r>
  <r>
    <n v="2336"/>
    <s v="High"/>
    <n v="0"/>
    <n v="65.989999999999995"/>
    <n v="19.989999999999998"/>
    <n v="3342"/>
    <s v="Paul Tate"/>
    <x v="0"/>
    <x v="1"/>
    <s v="Technology"/>
    <s v="Telephones and Communication"/>
    <s v="Small Box"/>
    <s v="iDENi80s"/>
    <n v="0.59"/>
    <x v="2"/>
    <s v="District of Columbia"/>
    <s v="Washington"/>
    <n v="20006"/>
    <d v="2011-06-17T00:00:00"/>
    <d v="2011-06-19T00:00:00"/>
    <n v="-201.04700000000003"/>
    <n v="27"/>
    <n v="1539.96"/>
    <n v="16806"/>
    <s v="No Discount"/>
  </r>
  <r>
    <n v="4471"/>
    <s v="Low"/>
    <n v="0.06"/>
    <n v="83.98"/>
    <n v="5.01"/>
    <n v="3342"/>
    <s v="Paul Tate"/>
    <x v="1"/>
    <x v="1"/>
    <s v="Office Supplies"/>
    <s v="Envelopes"/>
    <s v="Small Box"/>
    <s v="Ames Color-File® Green Diamond Border X-ray Mailers"/>
    <n v="0.38"/>
    <x v="2"/>
    <s v="District of Columbia"/>
    <s v="Washington"/>
    <n v="20006"/>
    <d v="2011-09-06T00:00:00"/>
    <d v="2011-09-10T00:00:00"/>
    <n v="1409.87"/>
    <n v="62"/>
    <n v="5166.41"/>
    <n v="31872"/>
    <s v="Medium"/>
  </r>
  <r>
    <n v="4472"/>
    <s v="Low"/>
    <n v="0.09"/>
    <n v="159.31"/>
    <n v="60"/>
    <n v="3342"/>
    <s v="Paul Tate"/>
    <x v="2"/>
    <x v="1"/>
    <s v="Furniture"/>
    <s v="Tables"/>
    <s v="Jumbo Drum"/>
    <s v="Hon Non-Folding Utility Tables"/>
    <n v="0.55000000000000004"/>
    <x v="2"/>
    <s v="District of Columbia"/>
    <s v="Washington"/>
    <n v="20006"/>
    <d v="2011-09-06T00:00:00"/>
    <d v="2011-09-10T00:00:00"/>
    <n v="-265.12200000000001"/>
    <n v="55"/>
    <n v="8163.19"/>
    <n v="31872"/>
    <s v="Medium"/>
  </r>
  <r>
    <n v="7138"/>
    <s v="Critical"/>
    <n v="0.01"/>
    <n v="35.99"/>
    <n v="1.25"/>
    <n v="3342"/>
    <s v="Paul Tate"/>
    <x v="0"/>
    <x v="1"/>
    <s v="Technology"/>
    <s v="Telephones and Communication"/>
    <s v="Small Pack"/>
    <s v="Accessory13"/>
    <n v="0.56999999999999995"/>
    <x v="2"/>
    <s v="District of Columbia"/>
    <s v="Washington"/>
    <n v="20006"/>
    <d v="2012-01-07T00:00:00"/>
    <d v="2012-01-09T00:00:00"/>
    <n v="76.917599999999993"/>
    <n v="30"/>
    <n v="926.74"/>
    <n v="50945"/>
    <s v="Low"/>
  </r>
  <r>
    <n v="1288"/>
    <s v="Critical"/>
    <n v="0.1"/>
    <n v="152.47999999999999"/>
    <n v="4"/>
    <n v="3342"/>
    <s v="Paul Tate"/>
    <x v="0"/>
    <x v="1"/>
    <s v="Technology"/>
    <s v="Computer Peripherals"/>
    <s v="Small Box"/>
    <s v="Adesso Programmable 142-Key Keyboard"/>
    <n v="0.79"/>
    <x v="2"/>
    <s v="District of Columbia"/>
    <s v="Washington"/>
    <n v="20006"/>
    <d v="2013-05-05T00:00:00"/>
    <d v="2013-05-07T00:00:00"/>
    <n v="-390.77"/>
    <n v="16"/>
    <n v="2283.5500000000002"/>
    <n v="9409"/>
    <s v="Medium"/>
  </r>
  <r>
    <n v="2335"/>
    <s v="High"/>
    <n v="0.1"/>
    <n v="43.22"/>
    <n v="4"/>
    <n v="3342"/>
    <s v="Paul Tate"/>
    <x v="0"/>
    <x v="1"/>
    <s v="Technology"/>
    <s v="Computer Peripherals"/>
    <s v="Small Box"/>
    <s v="Fellowes Mobile Numeric Keypad, Graphite"/>
    <n v="0.64"/>
    <x v="2"/>
    <s v="District of Columbia"/>
    <s v="Washington"/>
    <n v="20006"/>
    <d v="2013-06-17T00:00:00"/>
    <d v="2013-06-18T00:00:00"/>
    <n v="-132.15"/>
    <n v="6"/>
    <n v="251.06"/>
    <n v="16806"/>
    <s v="Medium"/>
  </r>
  <r>
    <n v="3787"/>
    <s v="Medium"/>
    <n v="0.08"/>
    <n v="55.99"/>
    <n v="1.25"/>
    <n v="3342"/>
    <s v="Paul Tate"/>
    <x v="0"/>
    <x v="1"/>
    <s v="Technology"/>
    <s v="Telephones and Communication"/>
    <s v="Small Pack"/>
    <s v="Accessory32"/>
    <n v="0.35"/>
    <x v="2"/>
    <s v="District of Columbia"/>
    <s v="Washington"/>
    <n v="20006"/>
    <d v="2013-08-30T00:00:00"/>
    <d v="2013-08-30T00:00:00"/>
    <n v="142.983"/>
    <n v="26"/>
    <n v="1206.69"/>
    <n v="26981"/>
    <s v="Medium"/>
  </r>
  <r>
    <n v="3788"/>
    <s v="Medium"/>
    <n v="0.04"/>
    <n v="16.91"/>
    <n v="6.25"/>
    <n v="3342"/>
    <s v="Paul Tate"/>
    <x v="0"/>
    <x v="1"/>
    <s v="Office Supplies"/>
    <s v="Storage &amp; Organization"/>
    <s v="Small Box"/>
    <s v="Tenex Personal Self-Stacking Standard File Box, Black/Gray"/>
    <n v="0.57999999999999996"/>
    <x v="2"/>
    <s v="District of Columbia"/>
    <s v="Washington"/>
    <n v="20006"/>
    <d v="2013-08-30T00:00:00"/>
    <d v="2013-08-31T00:00:00"/>
    <n v="30.17"/>
    <n v="88"/>
    <n v="1541.06"/>
    <n v="26981"/>
    <s v="Low"/>
  </r>
  <r>
    <n v="19288"/>
    <s v="Critical"/>
    <n v="0.1"/>
    <n v="152.47999999999999"/>
    <n v="4"/>
    <n v="3343"/>
    <s v="Herbert Liu"/>
    <x v="0"/>
    <x v="1"/>
    <s v="Technology"/>
    <s v="Computer Peripherals"/>
    <s v="Small Box"/>
    <s v="Adesso Programmable 142-Key Keyboard"/>
    <n v="0.79"/>
    <x v="0"/>
    <s v="Michigan"/>
    <s v="Redford"/>
    <n v="48239"/>
    <d v="2013-05-05T00:00:00"/>
    <d v="2013-05-07T00:00:00"/>
    <n v="-390.77"/>
    <n v="4"/>
    <n v="570.89"/>
    <n v="89932"/>
    <s v="Medium"/>
  </r>
  <r>
    <n v="20986"/>
    <s v="Critical"/>
    <n v="0.03"/>
    <n v="194.3"/>
    <n v="11.54"/>
    <n v="3344"/>
    <s v="Jim Hinson"/>
    <x v="0"/>
    <x v="1"/>
    <s v="Furniture"/>
    <s v="Office Furnishings"/>
    <s v="Large Box"/>
    <s v="Electrix Halogen Magnifier Lamp"/>
    <n v="0.59"/>
    <x v="0"/>
    <s v="Michigan"/>
    <s v="Rochester Hills"/>
    <n v="48307"/>
    <d v="2010-02-13T00:00:00"/>
    <d v="2010-02-15T00:00:00"/>
    <n v="1544.9307000000001"/>
    <n v="11"/>
    <n v="2239.0300000000002"/>
    <n v="89928"/>
    <s v="Low"/>
  </r>
  <r>
    <n v="20335"/>
    <s v="High"/>
    <n v="0.1"/>
    <n v="43.22"/>
    <n v="4"/>
    <n v="3344"/>
    <s v="Jim Hinson"/>
    <x v="0"/>
    <x v="1"/>
    <s v="Technology"/>
    <s v="Computer Peripherals"/>
    <s v="Small Box"/>
    <s v="Fellowes Mobile Numeric Keypad, Graphite"/>
    <n v="0.64"/>
    <x v="0"/>
    <s v="Michigan"/>
    <s v="Rochester Hills"/>
    <n v="48307"/>
    <d v="2011-06-17T00:00:00"/>
    <d v="2011-06-18T00:00:00"/>
    <n v="-105.72"/>
    <n v="2"/>
    <n v="83.69"/>
    <n v="89929"/>
    <s v="Medium"/>
  </r>
  <r>
    <n v="20336"/>
    <s v="High"/>
    <n v="0"/>
    <n v="65.989999999999995"/>
    <n v="19.989999999999998"/>
    <n v="3344"/>
    <s v="Jim Hinson"/>
    <x v="0"/>
    <x v="1"/>
    <s v="Technology"/>
    <s v="Telephones and Communication"/>
    <s v="Small Box"/>
    <s v="iDENi80s"/>
    <n v="0.59"/>
    <x v="0"/>
    <s v="Michigan"/>
    <s v="Rochester Hills"/>
    <n v="48307"/>
    <d v="2011-06-17T00:00:00"/>
    <d v="2011-06-19T00:00:00"/>
    <n v="-160.83760000000001"/>
    <n v="7"/>
    <n v="399.25"/>
    <n v="89929"/>
    <s v="No Discount"/>
  </r>
  <r>
    <n v="21787"/>
    <s v="Medium"/>
    <n v="0.08"/>
    <n v="55.99"/>
    <n v="1.25"/>
    <n v="3344"/>
    <s v="Jim Hinson"/>
    <x v="0"/>
    <x v="1"/>
    <s v="Technology"/>
    <s v="Telephones and Communication"/>
    <s v="Small Pack"/>
    <s v="Accessory32"/>
    <n v="0.35"/>
    <x v="0"/>
    <s v="Michigan"/>
    <s v="Rochester Hills"/>
    <n v="48307"/>
    <d v="2013-08-30T00:00:00"/>
    <d v="2013-08-30T00:00:00"/>
    <n v="224.16719999999998"/>
    <n v="7"/>
    <n v="324.88"/>
    <n v="89933"/>
    <s v="Medium"/>
  </r>
  <r>
    <n v="22471"/>
    <s v="Low"/>
    <n v="0.06"/>
    <n v="83.98"/>
    <n v="5.01"/>
    <n v="3345"/>
    <s v="Luis Lang Rowe"/>
    <x v="1"/>
    <x v="1"/>
    <s v="Office Supplies"/>
    <s v="Envelopes"/>
    <s v="Small Box"/>
    <s v="Ames Color-File® Green Diamond Border X-ray Mailers"/>
    <n v="0.38"/>
    <x v="0"/>
    <s v="Michigan"/>
    <s v="Roseville"/>
    <n v="48066"/>
    <d v="2011-09-06T00:00:00"/>
    <d v="2011-09-10T00:00:00"/>
    <n v="862.45859999999993"/>
    <n v="15"/>
    <n v="1249.94"/>
    <n v="89930"/>
    <s v="Medium"/>
  </r>
  <r>
    <n v="22472"/>
    <s v="Low"/>
    <n v="0.09"/>
    <n v="159.31"/>
    <n v="60"/>
    <n v="3345"/>
    <s v="Luis Lang Rowe"/>
    <x v="2"/>
    <x v="1"/>
    <s v="Furniture"/>
    <s v="Tables"/>
    <s v="Jumbo Drum"/>
    <s v="Hon Non-Folding Utility Tables"/>
    <n v="0.55000000000000004"/>
    <x v="0"/>
    <s v="Michigan"/>
    <s v="Roseville"/>
    <n v="48066"/>
    <d v="2011-09-06T00:00:00"/>
    <d v="2011-09-10T00:00:00"/>
    <n v="-265.12200000000001"/>
    <n v="14"/>
    <n v="2077.9"/>
    <n v="89930"/>
    <s v="Medium"/>
  </r>
  <r>
    <n v="25138"/>
    <s v="Critical"/>
    <n v="0.01"/>
    <n v="35.99"/>
    <n v="1.25"/>
    <n v="3345"/>
    <s v="Luis Lang Rowe"/>
    <x v="0"/>
    <x v="1"/>
    <s v="Technology"/>
    <s v="Telephones and Communication"/>
    <s v="Small Pack"/>
    <s v="Accessory13"/>
    <n v="0.56999999999999995"/>
    <x v="0"/>
    <s v="Michigan"/>
    <s v="Roseville"/>
    <n v="48066"/>
    <d v="2012-01-07T00:00:00"/>
    <d v="2012-01-09T00:00:00"/>
    <n v="146.14344"/>
    <n v="8"/>
    <n v="247.13"/>
    <n v="89931"/>
    <s v="Low"/>
  </r>
  <r>
    <n v="21788"/>
    <s v="Medium"/>
    <n v="0.04"/>
    <n v="16.91"/>
    <n v="6.25"/>
    <n v="3345"/>
    <s v="Luis Lang Rowe"/>
    <x v="0"/>
    <x v="1"/>
    <s v="Office Supplies"/>
    <s v="Storage &amp; Organization"/>
    <s v="Small Box"/>
    <s v="Tenex Personal Self-Stacking Standard File Box, Black/Gray"/>
    <n v="0.57999999999999996"/>
    <x v="0"/>
    <s v="Michigan"/>
    <s v="Roseville"/>
    <n v="48066"/>
    <d v="2013-08-30T00:00:00"/>
    <d v="2013-08-31T00:00:00"/>
    <n v="47.547920000000005"/>
    <n v="22"/>
    <n v="385.27"/>
    <n v="89933"/>
    <s v="Low"/>
  </r>
  <r>
    <n v="18947"/>
    <s v="Medium"/>
    <n v="7.0000000000000007E-2"/>
    <n v="7.68"/>
    <n v="6.16"/>
    <n v="3347"/>
    <s v="Carrie McIntosh"/>
    <x v="1"/>
    <x v="3"/>
    <s v="Office Supplies"/>
    <s v="Binders and Binder Accessories"/>
    <s v="Small Box"/>
    <s v="GBC VeloBinder Strips"/>
    <n v="0.35"/>
    <x v="3"/>
    <s v="Florida"/>
    <s v="Royal Palm Beach"/>
    <n v="33411"/>
    <d v="2010-01-06T00:00:00"/>
    <d v="2010-01-08T00:00:00"/>
    <n v="125.9982"/>
    <n v="1"/>
    <n v="22.13"/>
    <n v="89355"/>
    <s v="Medium"/>
  </r>
  <r>
    <n v="18948"/>
    <s v="Medium"/>
    <n v="0.05"/>
    <n v="6.64"/>
    <n v="4.95"/>
    <n v="3347"/>
    <s v="Carrie McIntosh"/>
    <x v="1"/>
    <x v="3"/>
    <s v="Furniture"/>
    <s v="Office Furnishings"/>
    <s v="Small Pack"/>
    <s v="G.E. Longer-Life Indoor Recessed Floodlight Bulbs"/>
    <n v="0.37"/>
    <x v="3"/>
    <s v="Florida"/>
    <s v="Royal Palm Beach"/>
    <n v="33411"/>
    <d v="2010-01-06T00:00:00"/>
    <d v="2010-01-08T00:00:00"/>
    <n v="-92.929200000000009"/>
    <n v="5"/>
    <n v="34.17"/>
    <n v="89355"/>
    <s v="Low"/>
  </r>
  <r>
    <n v="19461"/>
    <s v="Medium"/>
    <n v="0.02"/>
    <n v="110.99"/>
    <n v="2.5"/>
    <n v="3347"/>
    <s v="Carrie McIntosh"/>
    <x v="0"/>
    <x v="3"/>
    <s v="Technology"/>
    <s v="Telephones and Communication"/>
    <s v="Small Box"/>
    <s v="T18"/>
    <n v="0.56999999999999995"/>
    <x v="3"/>
    <s v="Florida"/>
    <s v="Royal Palm Beach"/>
    <n v="33411"/>
    <d v="2010-01-27T00:00:00"/>
    <d v="2010-01-29T00:00:00"/>
    <n v="-39.808999999999997"/>
    <n v="1"/>
    <n v="94.3"/>
    <n v="89356"/>
    <s v="Low"/>
  </r>
  <r>
    <n v="24934"/>
    <s v="Medium"/>
    <n v="7.0000000000000007E-2"/>
    <n v="120.97"/>
    <n v="26.3"/>
    <n v="3347"/>
    <s v="Carrie McIntosh"/>
    <x v="2"/>
    <x v="3"/>
    <s v="Technology"/>
    <s v="Office Machines"/>
    <s v="Jumbo Drum"/>
    <s v="Canon S750 Color Inkjet Printer"/>
    <n v="0.38"/>
    <x v="3"/>
    <s v="Florida"/>
    <s v="Royal Palm Beach"/>
    <n v="33411"/>
    <d v="2012-07-27T00:00:00"/>
    <d v="2012-07-29T00:00:00"/>
    <n v="169.26600000000002"/>
    <n v="16"/>
    <n v="1953.18"/>
    <n v="89357"/>
    <s v="Medium"/>
  </r>
  <r>
    <n v="20732"/>
    <s v="Low"/>
    <n v="0.03"/>
    <n v="13.99"/>
    <n v="7.51"/>
    <n v="3347"/>
    <s v="Carrie McIntosh"/>
    <x v="0"/>
    <x v="3"/>
    <s v="Technology"/>
    <s v="Office Machines"/>
    <s v="Medium Box"/>
    <s v="Sharp EL500L Fraction Calculator"/>
    <n v="0.39"/>
    <x v="3"/>
    <s v="Florida"/>
    <s v="Royal Palm Beach"/>
    <n v="33411"/>
    <d v="2013-06-24T00:00:00"/>
    <d v="2013-06-29T00:00:00"/>
    <n v="-1356.6677124000003"/>
    <n v="2"/>
    <n v="29.92"/>
    <n v="89359"/>
    <s v="Low"/>
  </r>
  <r>
    <n v="25272"/>
    <s v="Critical"/>
    <n v="0.1"/>
    <n v="55.99"/>
    <n v="5"/>
    <n v="3348"/>
    <s v="Betty Melvin"/>
    <x v="0"/>
    <x v="3"/>
    <s v="Technology"/>
    <s v="Telephones and Communication"/>
    <s v="Small Pack"/>
    <s v="Accessory36"/>
    <n v="0.83"/>
    <x v="3"/>
    <s v="Florida"/>
    <s v="Saint Cloud"/>
    <n v="34769"/>
    <d v="2013-03-06T00:00:00"/>
    <d v="2013-03-07T00:00:00"/>
    <n v="259.42680000000001"/>
    <n v="1"/>
    <n v="47.53"/>
    <n v="89358"/>
    <s v="Medium"/>
  </r>
  <r>
    <n v="21485"/>
    <s v="Medium"/>
    <n v="0.01"/>
    <n v="73.98"/>
    <n v="12.14"/>
    <n v="3350"/>
    <s v="Amy York"/>
    <x v="0"/>
    <x v="2"/>
    <s v="Technology"/>
    <s v="Computer Peripherals"/>
    <s v="Small Box"/>
    <s v="Keytronic 105-Key Spanish Keyboard"/>
    <n v="0.67"/>
    <x v="1"/>
    <s v="Washington"/>
    <s v="Parkland"/>
    <n v="98444"/>
    <d v="2010-01-23T00:00:00"/>
    <d v="2010-01-25T00:00:00"/>
    <n v="-29.065600000000003"/>
    <n v="5"/>
    <n v="384.22"/>
    <n v="91296"/>
    <s v="Low"/>
  </r>
  <r>
    <n v="22987"/>
    <s v="High"/>
    <n v="0.03"/>
    <n v="5.84"/>
    <n v="1.2"/>
    <n v="3350"/>
    <s v="Amy York"/>
    <x v="1"/>
    <x v="2"/>
    <s v="Office Supplies"/>
    <s v="Pens &amp; Art Supplies"/>
    <s v="Wrap Bag"/>
    <s v="Newell 312"/>
    <n v="0.55000000000000004"/>
    <x v="1"/>
    <s v="Washington"/>
    <s v="Parkland"/>
    <n v="98444"/>
    <d v="2011-12-07T00:00:00"/>
    <d v="2011-12-09T00:00:00"/>
    <n v="3.12"/>
    <n v="3"/>
    <n v="19.13"/>
    <n v="91302"/>
    <s v="Low"/>
  </r>
  <r>
    <n v="22988"/>
    <s v="High"/>
    <n v="0.03"/>
    <n v="35.99"/>
    <n v="1.1000000000000001"/>
    <n v="3350"/>
    <s v="Amy York"/>
    <x v="0"/>
    <x v="2"/>
    <s v="Technology"/>
    <s v="Telephones and Communication"/>
    <s v="Small Box"/>
    <s v="Accessory35"/>
    <n v="0.55000000000000004"/>
    <x v="1"/>
    <s v="Washington"/>
    <s v="Parkland"/>
    <n v="98444"/>
    <d v="2011-12-07T00:00:00"/>
    <d v="2011-12-09T00:00:00"/>
    <n v="412.36469999999997"/>
    <n v="19"/>
    <n v="597.63"/>
    <n v="91302"/>
    <s v="Low"/>
  </r>
  <r>
    <n v="23248"/>
    <s v="Critical"/>
    <n v="0.1"/>
    <n v="10.89"/>
    <n v="4.5"/>
    <n v="3351"/>
    <s v="Nathan Wyatt"/>
    <x v="0"/>
    <x v="2"/>
    <s v="Office Supplies"/>
    <s v="Appliances"/>
    <s v="Small Box"/>
    <s v="Belkin 6 Outlet Metallic Surge Strip"/>
    <n v="0.59"/>
    <x v="1"/>
    <s v="Washington"/>
    <s v="Pasco"/>
    <n v="99301"/>
    <d v="2010-08-04T00:00:00"/>
    <d v="2010-08-06T00:00:00"/>
    <n v="-19.2972"/>
    <n v="17"/>
    <n v="178.68"/>
    <n v="91297"/>
    <s v="Medium"/>
  </r>
  <r>
    <n v="23474"/>
    <s v="High"/>
    <n v="0.06"/>
    <n v="6.7"/>
    <n v="1.56"/>
    <n v="3351"/>
    <s v="Nathan Wyatt"/>
    <x v="1"/>
    <x v="2"/>
    <s v="Office Supplies"/>
    <s v="Pens &amp; Art Supplies"/>
    <s v="Wrap Bag"/>
    <s v="Turquoise Lead Holder with Pocket Clip"/>
    <n v="0.52"/>
    <x v="1"/>
    <s v="Washington"/>
    <s v="Pasco"/>
    <n v="99301"/>
    <d v="2010-08-07T00:00:00"/>
    <d v="2010-08-09T00:00:00"/>
    <n v="40.6556"/>
    <n v="12"/>
    <n v="79.39"/>
    <n v="91298"/>
    <s v="Medium"/>
  </r>
  <r>
    <n v="25878"/>
    <s v="Medium"/>
    <n v="0.05"/>
    <n v="40.99"/>
    <n v="17.48"/>
    <n v="3351"/>
    <s v="Nathan Wyatt"/>
    <x v="0"/>
    <x v="2"/>
    <s v="Office Supplies"/>
    <s v="Paper"/>
    <s v="Small Box"/>
    <s v="Xerox 1893"/>
    <n v="0.36"/>
    <x v="1"/>
    <s v="Washington"/>
    <s v="Pasco"/>
    <n v="99301"/>
    <d v="2011-01-11T00:00:00"/>
    <d v="2011-01-12T00:00:00"/>
    <n v="251.98560000000001"/>
    <n v="11"/>
    <n v="462.91"/>
    <n v="91299"/>
    <s v="Low"/>
  </r>
  <r>
    <n v="25738"/>
    <s v="Medium"/>
    <n v="0.04"/>
    <n v="1.76"/>
    <n v="4.8600000000000003"/>
    <n v="3351"/>
    <s v="Nathan Wyatt"/>
    <x v="1"/>
    <x v="2"/>
    <s v="Furniture"/>
    <s v="Office Furnishings"/>
    <s v="Small Box"/>
    <s v="Regeneration Desk Collection"/>
    <n v="0.41"/>
    <x v="1"/>
    <s v="Washington"/>
    <s v="Pasco"/>
    <n v="99301"/>
    <d v="2011-03-02T00:00:00"/>
    <d v="2011-03-04T00:00:00"/>
    <n v="-4.13"/>
    <n v="2"/>
    <n v="8.61"/>
    <n v="91300"/>
    <s v="Low"/>
  </r>
  <r>
    <n v="24555"/>
    <s v="Not Specified"/>
    <n v="0.01"/>
    <n v="62.18"/>
    <n v="10.84"/>
    <n v="3351"/>
    <s v="Nathan Wyatt"/>
    <x v="1"/>
    <x v="2"/>
    <s v="Furniture"/>
    <s v="Office Furnishings"/>
    <s v="Medium Box"/>
    <s v="Deflect-o Glass Clear Studded Chair Mats"/>
    <n v="0.63"/>
    <x v="1"/>
    <s v="Washington"/>
    <s v="Pasco"/>
    <n v="99301"/>
    <d v="2011-09-13T00:00:00"/>
    <d v="2011-09-14T00:00:00"/>
    <n v="97.97999999999999"/>
    <n v="2"/>
    <n v="142"/>
    <n v="91301"/>
    <s v="Low"/>
  </r>
  <r>
    <n v="24741"/>
    <s v="High"/>
    <n v="0.06"/>
    <n v="17.48"/>
    <n v="1.99"/>
    <n v="3351"/>
    <s v="Nathan Wyatt"/>
    <x v="0"/>
    <x v="2"/>
    <s v="Technology"/>
    <s v="Computer Peripherals"/>
    <s v="Small Pack"/>
    <s v="Maxell Pro 80 Minute CD-R, 10/Pack"/>
    <n v="0.45"/>
    <x v="1"/>
    <s v="Washington"/>
    <s v="Pasco"/>
    <n v="99301"/>
    <d v="2013-08-13T00:00:00"/>
    <d v="2013-08-14T00:00:00"/>
    <n v="42.158000000000001"/>
    <n v="6"/>
    <n v="107.47"/>
    <n v="91303"/>
    <s v="Medium"/>
  </r>
  <r>
    <n v="25879"/>
    <s v="Medium"/>
    <n v="0.01"/>
    <n v="180.98"/>
    <n v="55.24"/>
    <n v="3352"/>
    <s v="Jason Hill"/>
    <x v="2"/>
    <x v="2"/>
    <s v="Office Supplies"/>
    <s v="Appliances"/>
    <s v="Jumbo Drum"/>
    <s v="Avanti 4.4 Cu. Ft. Refrigerator"/>
    <n v="0.56999999999999995"/>
    <x v="1"/>
    <s v="Washington"/>
    <s v="Pullman"/>
    <n v="99163"/>
    <d v="2011-01-11T00:00:00"/>
    <d v="2011-01-13T00:00:00"/>
    <n v="45.394799999999996"/>
    <n v="3"/>
    <n v="590.20000000000005"/>
    <n v="91299"/>
    <s v="Low"/>
  </r>
  <r>
    <n v="25880"/>
    <s v="Medium"/>
    <n v="0.08"/>
    <n v="29.18"/>
    <n v="8.5500000000000007"/>
    <n v="3352"/>
    <s v="Jason Hill"/>
    <x v="1"/>
    <x v="2"/>
    <s v="Furniture"/>
    <s v="Office Furnishings"/>
    <s v="Small Box"/>
    <s v="Deflect-o SuperTray™ Unbreakable Stackable Tray, Letter, Black"/>
    <n v="0.42"/>
    <x v="1"/>
    <s v="Washington"/>
    <s v="Pullman"/>
    <n v="99163"/>
    <d v="2011-01-11T00:00:00"/>
    <d v="2011-01-12T00:00:00"/>
    <n v="224.91929999999999"/>
    <n v="12"/>
    <n v="325.97000000000003"/>
    <n v="91299"/>
    <s v="Medium"/>
  </r>
  <r>
    <n v="19838"/>
    <s v="High"/>
    <n v="0.03"/>
    <n v="28.53"/>
    <n v="1.49"/>
    <n v="3354"/>
    <s v="Sara Faulkner"/>
    <x v="0"/>
    <x v="0"/>
    <s v="Office Supplies"/>
    <s v="Binders and Binder Accessories"/>
    <s v="Small Box"/>
    <s v="Lock-Up Easel 'Spel-Binder'"/>
    <n v="0.38"/>
    <x v="1"/>
    <s v="California"/>
    <s v="Calexico"/>
    <n v="92231"/>
    <d v="2010-05-16T00:00:00"/>
    <d v="2010-05-17T00:00:00"/>
    <n v="137.67569999999998"/>
    <n v="7"/>
    <n v="199.53"/>
    <n v="88589"/>
    <s v="Low"/>
  </r>
  <r>
    <n v="19839"/>
    <s v="High"/>
    <n v="7.0000000000000007E-2"/>
    <n v="5.98"/>
    <n v="7.15"/>
    <n v="3354"/>
    <s v="Sara Faulkner"/>
    <x v="0"/>
    <x v="0"/>
    <s v="Office Supplies"/>
    <s v="Paper"/>
    <s v="Small Box"/>
    <s v="Universal Premium White Copier/Laser Paper (20Lb. and 87 Bright)"/>
    <n v="0.36"/>
    <x v="1"/>
    <s v="California"/>
    <s v="Calexico"/>
    <n v="92231"/>
    <d v="2010-05-16T00:00:00"/>
    <d v="2010-05-18T00:00:00"/>
    <n v="-62"/>
    <n v="6"/>
    <n v="37.049999999999997"/>
    <n v="88589"/>
    <s v="Medium"/>
  </r>
  <r>
    <n v="19666"/>
    <s v="Not Specified"/>
    <n v="0.04"/>
    <n v="3.69"/>
    <n v="0.5"/>
    <n v="3354"/>
    <s v="Sara Faulkner"/>
    <x v="0"/>
    <x v="0"/>
    <s v="Office Supplies"/>
    <s v="Labels"/>
    <s v="Small Box"/>
    <s v="Avery 487"/>
    <n v="0.38"/>
    <x v="1"/>
    <s v="California"/>
    <s v="Calexico"/>
    <n v="92231"/>
    <d v="2010-09-27T00:00:00"/>
    <d v="2010-09-29T00:00:00"/>
    <n v="47.527199999999993"/>
    <n v="19"/>
    <n v="68.88"/>
    <n v="88590"/>
    <s v="Low"/>
  </r>
  <r>
    <n v="22334"/>
    <s v="High"/>
    <n v="0.09"/>
    <n v="9.7100000000000009"/>
    <n v="9.4499999999999993"/>
    <n v="3354"/>
    <s v="Sara Faulkner"/>
    <x v="0"/>
    <x v="0"/>
    <s v="Office Supplies"/>
    <s v="Storage &amp; Organization"/>
    <s v="Small Box"/>
    <s v="Filing/Storage Totes and Swivel Casters"/>
    <n v="0.6"/>
    <x v="1"/>
    <s v="California"/>
    <s v="Calexico"/>
    <n v="92231"/>
    <d v="2011-06-21T00:00:00"/>
    <d v="2011-06-22T00:00:00"/>
    <n v="-121.44000000000001"/>
    <n v="9"/>
    <n v="87.84"/>
    <n v="88592"/>
    <s v="Medium"/>
  </r>
  <r>
    <n v="22914"/>
    <s v="Not Specified"/>
    <n v="0.01"/>
    <n v="18.649999999999999"/>
    <n v="3.77"/>
    <n v="3354"/>
    <s v="Sara Faulkner"/>
    <x v="0"/>
    <x v="0"/>
    <s v="Furniture"/>
    <s v="Office Furnishings"/>
    <s v="Small Pack"/>
    <s v="3M Polarizing Light Filter Sleeves"/>
    <n v="0.39"/>
    <x v="1"/>
    <s v="California"/>
    <s v="Calexico"/>
    <n v="92231"/>
    <d v="2011-08-02T00:00:00"/>
    <d v="2011-08-04T00:00:00"/>
    <n v="41.627699999999997"/>
    <n v="3"/>
    <n v="60.33"/>
    <n v="88593"/>
    <s v="Low"/>
  </r>
  <r>
    <n v="22915"/>
    <s v="Not Specified"/>
    <n v="0.06"/>
    <n v="34.76"/>
    <n v="5.49"/>
    <n v="3354"/>
    <s v="Sara Faulkner"/>
    <x v="1"/>
    <x v="0"/>
    <s v="Office Supplies"/>
    <s v="Storage &amp; Organization"/>
    <s v="Small Box"/>
    <s v="Home/Office Personal File Carts"/>
    <n v="0.6"/>
    <x v="1"/>
    <s v="California"/>
    <s v="Calexico"/>
    <n v="92231"/>
    <d v="2011-08-02T00:00:00"/>
    <d v="2011-08-04T00:00:00"/>
    <n v="177.62959999999998"/>
    <n v="11"/>
    <n v="373.2"/>
    <n v="88593"/>
    <s v="Medium"/>
  </r>
  <r>
    <n v="19530"/>
    <s v="High"/>
    <n v="0.05"/>
    <n v="11.7"/>
    <n v="5.63"/>
    <n v="3354"/>
    <s v="Sara Faulkner"/>
    <x v="0"/>
    <x v="0"/>
    <s v="Office Supplies"/>
    <s v="Binders and Binder Accessories"/>
    <s v="Small Box"/>
    <s v="Fellowes Binding Cases"/>
    <n v="0.4"/>
    <x v="1"/>
    <s v="California"/>
    <s v="Calexico"/>
    <n v="92231"/>
    <d v="2011-09-07T00:00:00"/>
    <d v="2011-09-09T00:00:00"/>
    <n v="1.1560000000000001"/>
    <n v="6"/>
    <n v="73.290000000000006"/>
    <n v="88594"/>
    <s v="Low"/>
  </r>
  <r>
    <n v="20274"/>
    <s v="Critical"/>
    <n v="0.04"/>
    <n v="22.98"/>
    <n v="4.5"/>
    <n v="3354"/>
    <s v="Sara Faulkner"/>
    <x v="1"/>
    <x v="0"/>
    <s v="Office Supplies"/>
    <s v="Appliances"/>
    <s v="Small Box"/>
    <s v="Belkin F5C206VTEL 6 Outlet Surge"/>
    <n v="0.55000000000000004"/>
    <x v="1"/>
    <s v="California"/>
    <s v="Calexico"/>
    <n v="92231"/>
    <d v="2012-08-02T00:00:00"/>
    <d v="2012-08-03T00:00:00"/>
    <n v="13.542000000000002"/>
    <n v="3"/>
    <n v="78.97"/>
    <n v="88595"/>
    <s v="Low"/>
  </r>
  <r>
    <n v="23906"/>
    <s v="Low"/>
    <n v="0.1"/>
    <n v="120.98"/>
    <n v="9.07"/>
    <n v="3355"/>
    <s v="Glenda Simon"/>
    <x v="0"/>
    <x v="0"/>
    <s v="Office Supplies"/>
    <s v="Binders and Binder Accessories"/>
    <s v="Small Box"/>
    <s v="GBC VeloBinder Electric Binding Machine"/>
    <n v="0.35"/>
    <x v="1"/>
    <s v="California"/>
    <s v="Camarillo"/>
    <n v="93010"/>
    <d v="2010-02-28T00:00:00"/>
    <d v="2010-03-09T00:00:00"/>
    <n v="379.3965"/>
    <n v="5"/>
    <n v="549.85"/>
    <n v="88587"/>
    <s v="Medium"/>
  </r>
  <r>
    <n v="23907"/>
    <s v="Low"/>
    <n v="0.08"/>
    <n v="8.32"/>
    <n v="2.38"/>
    <n v="3355"/>
    <s v="Glenda Simon"/>
    <x v="1"/>
    <x v="0"/>
    <s v="Technology"/>
    <s v="Computer Peripherals"/>
    <s v="Small Pack"/>
    <s v="Imation 3.5 IBM Formatted Diskettes, 10/Box"/>
    <n v="0.74"/>
    <x v="1"/>
    <s v="California"/>
    <s v="Camarillo"/>
    <n v="93010"/>
    <d v="2010-02-28T00:00:00"/>
    <d v="2010-03-04T00:00:00"/>
    <n v="-41.83"/>
    <n v="6"/>
    <n v="48.99"/>
    <n v="88587"/>
    <s v="Medium"/>
  </r>
  <r>
    <n v="23908"/>
    <s v="Low"/>
    <n v="0.1"/>
    <n v="125.99"/>
    <n v="4.2"/>
    <n v="3355"/>
    <s v="Glenda Simon"/>
    <x v="0"/>
    <x v="0"/>
    <s v="Technology"/>
    <s v="Telephones and Communication"/>
    <s v="Small Box"/>
    <s v="V3682"/>
    <n v="0.59"/>
    <x v="1"/>
    <s v="California"/>
    <s v="Camarillo"/>
    <n v="93010"/>
    <d v="2010-02-28T00:00:00"/>
    <d v="2010-02-28T00:00:00"/>
    <n v="372.40199999999999"/>
    <n v="7"/>
    <n v="681.42"/>
    <n v="88587"/>
    <s v="Medium"/>
  </r>
  <r>
    <n v="23289"/>
    <s v="Low"/>
    <n v="0.01"/>
    <n v="13.99"/>
    <n v="7.51"/>
    <n v="3355"/>
    <s v="Glenda Simon"/>
    <x v="0"/>
    <x v="0"/>
    <s v="Technology"/>
    <s v="Office Machines"/>
    <s v="Medium Box"/>
    <s v="Sharp EL500L Fraction Calculator"/>
    <n v="0.39"/>
    <x v="1"/>
    <s v="California"/>
    <s v="Camarillo"/>
    <n v="93010"/>
    <d v="2011-01-08T00:00:00"/>
    <d v="2011-01-08T00:00:00"/>
    <n v="-6.0089160000000001"/>
    <n v="8"/>
    <n v="115.94"/>
    <n v="88591"/>
    <s v="Low"/>
  </r>
  <r>
    <n v="24781"/>
    <s v="Critical"/>
    <n v="0.03"/>
    <n v="7.64"/>
    <n v="1.39"/>
    <n v="3355"/>
    <s v="Glenda Simon"/>
    <x v="0"/>
    <x v="0"/>
    <s v="Office Supplies"/>
    <s v="Envelopes"/>
    <s v="Small Box"/>
    <s v="#10- 4 1/8&quot; x 9 1/2&quot; Security-Tint Envelopes"/>
    <n v="0.36"/>
    <x v="1"/>
    <s v="California"/>
    <s v="Camarillo"/>
    <n v="93010"/>
    <d v="2013-04-09T00:00:00"/>
    <d v="2013-04-10T00:00:00"/>
    <n v="65.287800000000004"/>
    <n v="12"/>
    <n v="94.62"/>
    <n v="88596"/>
    <s v="Low"/>
  </r>
  <r>
    <n v="22916"/>
    <s v="Not Specified"/>
    <n v="0.01"/>
    <n v="46.89"/>
    <n v="5.0999999999999996"/>
    <n v="3355"/>
    <s v="Glenda Simon"/>
    <x v="0"/>
    <x v="0"/>
    <s v="Office Supplies"/>
    <s v="Appliances"/>
    <s v="Medium Box"/>
    <s v="Bionaire Personal Warm Mist Humidifier/Vaporizer"/>
    <n v="0.46"/>
    <x v="1"/>
    <s v="California"/>
    <s v="Camarillo"/>
    <n v="93010"/>
    <d v="2013-08-02T00:00:00"/>
    <d v="2013-08-04T00:00:00"/>
    <n v="193.94519999999997"/>
    <n v="6"/>
    <n v="281.08"/>
    <n v="88597"/>
    <s v="Low"/>
  </r>
  <r>
    <n v="18628"/>
    <s v="Medium"/>
    <n v="7.0000000000000007E-2"/>
    <n v="5.34"/>
    <n v="5.63"/>
    <n v="3356"/>
    <s v="Richard Tan"/>
    <x v="0"/>
    <x v="0"/>
    <s v="Office Supplies"/>
    <s v="Binders and Binder Accessories"/>
    <s v="Small Box"/>
    <s v="Pressboard Data Binder, Crimson, 12&quot; X 8 1/2&quot;"/>
    <n v="0.39"/>
    <x v="1"/>
    <s v="Idaho"/>
    <s v="Eagle"/>
    <n v="83616"/>
    <d v="2010-05-04T00:00:00"/>
    <d v="2010-05-06T00:00:00"/>
    <n v="-116.3455"/>
    <n v="13"/>
    <n v="66.650000000000006"/>
    <n v="88588"/>
    <s v="Medium"/>
  </r>
  <r>
    <n v="18629"/>
    <s v="Medium"/>
    <n v="0.03"/>
    <n v="160.97999999999999"/>
    <n v="30"/>
    <n v="3356"/>
    <s v="Richard Tan"/>
    <x v="2"/>
    <x v="0"/>
    <s v="Furniture"/>
    <s v="Chairs &amp; Chairmats"/>
    <s v="Jumbo Drum"/>
    <s v="Office Star - Mid Back Dual function Ergonomic High Back Chair with 2-Way Adjustable Arms"/>
    <n v="0.62"/>
    <x v="1"/>
    <s v="Idaho"/>
    <s v="Eagle"/>
    <n v="83616"/>
    <d v="2010-05-04T00:00:00"/>
    <d v="2010-05-05T00:00:00"/>
    <n v="1304.9000000000001"/>
    <n v="18"/>
    <n v="2934.16"/>
    <n v="88588"/>
    <s v="Low"/>
  </r>
  <r>
    <n v="18630"/>
    <s v="Medium"/>
    <n v="0.04"/>
    <n v="65.989999999999995"/>
    <n v="5.63"/>
    <n v="3356"/>
    <s v="Richard Tan"/>
    <x v="1"/>
    <x v="0"/>
    <s v="Technology"/>
    <s v="Telephones and Communication"/>
    <s v="Small Box"/>
    <s v="2190"/>
    <n v="0.56000000000000005"/>
    <x v="1"/>
    <s v="Idaho"/>
    <s v="Eagle"/>
    <n v="83616"/>
    <d v="2010-05-04T00:00:00"/>
    <d v="2010-05-04T00:00:00"/>
    <n v="605.04719999999998"/>
    <n v="15"/>
    <n v="876.88"/>
    <n v="88588"/>
    <s v="Low"/>
  </r>
  <r>
    <n v="19531"/>
    <s v="High"/>
    <n v="7.0000000000000007E-2"/>
    <n v="7.64"/>
    <n v="1.39"/>
    <n v="3356"/>
    <s v="Richard Tan"/>
    <x v="0"/>
    <x v="0"/>
    <s v="Office Supplies"/>
    <s v="Envelopes"/>
    <s v="Small Box"/>
    <s v="#10- 4 1/8&quot; x 9 1/2&quot; Security-Tint Envelopes"/>
    <n v="0.36"/>
    <x v="1"/>
    <s v="Idaho"/>
    <s v="Eagle"/>
    <n v="83616"/>
    <d v="2011-09-07T00:00:00"/>
    <d v="2011-09-08T00:00:00"/>
    <n v="91.335299999999989"/>
    <n v="18"/>
    <n v="132.37"/>
    <n v="88594"/>
    <s v="Medium"/>
  </r>
  <r>
    <n v="22284"/>
    <s v="High"/>
    <n v="0.03"/>
    <n v="15.22"/>
    <n v="9.73"/>
    <n v="3358"/>
    <s v="Shannon McClure"/>
    <x v="0"/>
    <x v="1"/>
    <s v="Office Supplies"/>
    <s v="Binders and Binder Accessories"/>
    <s v="Small Box"/>
    <s v="GBC Twin Loop™ Wire Binding Elements, 9/16&quot; Spine, Black"/>
    <n v="0.36"/>
    <x v="0"/>
    <s v="Wisconsin"/>
    <s v="Wausau"/>
    <n v="54401"/>
    <d v="2012-11-26T00:00:00"/>
    <d v="2012-11-27T00:00:00"/>
    <n v="5.7339000000000055"/>
    <n v="24"/>
    <n v="369.75"/>
    <n v="91441"/>
    <s v="Low"/>
  </r>
  <r>
    <n v="22285"/>
    <s v="High"/>
    <n v="0.04"/>
    <n v="11.09"/>
    <n v="5.25"/>
    <n v="3358"/>
    <s v="Shannon McClure"/>
    <x v="1"/>
    <x v="1"/>
    <s v="Office Supplies"/>
    <s v="Envelopes"/>
    <s v="Small Box"/>
    <s v="#10 Self-Seal White Envelopes"/>
    <n v="0.36"/>
    <x v="0"/>
    <s v="Wisconsin"/>
    <s v="Wausau"/>
    <n v="54401"/>
    <d v="2012-11-26T00:00:00"/>
    <d v="2012-11-27T00:00:00"/>
    <n v="60.61"/>
    <n v="20"/>
    <n v="228.1"/>
    <n v="91441"/>
    <s v="Low"/>
  </r>
  <r>
    <n v="22286"/>
    <s v="High"/>
    <n v="0.05"/>
    <n v="11.34"/>
    <n v="5.01"/>
    <n v="3358"/>
    <s v="Shannon McClure"/>
    <x v="0"/>
    <x v="1"/>
    <s v="Office Supplies"/>
    <s v="Paper"/>
    <s v="Small Box"/>
    <s v="Xerox 188"/>
    <n v="0.36"/>
    <x v="0"/>
    <s v="Wisconsin"/>
    <s v="Wausau"/>
    <n v="54401"/>
    <d v="2012-11-26T00:00:00"/>
    <d v="2012-11-28T00:00:00"/>
    <n v="180.81800000000001"/>
    <n v="38"/>
    <n v="434.07"/>
    <n v="91441"/>
    <s v="Low"/>
  </r>
  <r>
    <n v="22597"/>
    <s v="High"/>
    <n v="0.09"/>
    <n v="28.53"/>
    <n v="1.49"/>
    <n v="3359"/>
    <s v="Jeffrey Cheng"/>
    <x v="0"/>
    <x v="1"/>
    <s v="Office Supplies"/>
    <s v="Binders and Binder Accessories"/>
    <s v="Small Box"/>
    <s v="Lock-Up Easel 'Spel-Binder'"/>
    <n v="0.38"/>
    <x v="0"/>
    <s v="Wisconsin"/>
    <s v="Wauwatosa"/>
    <n v="53213"/>
    <d v="2010-10-28T00:00:00"/>
    <d v="2010-10-30T00:00:00"/>
    <n v="107.45461999999999"/>
    <n v="6"/>
    <n v="157.33000000000001"/>
    <n v="91437"/>
    <s v="Medium"/>
  </r>
  <r>
    <n v="23228"/>
    <s v="Low"/>
    <n v="7.0000000000000007E-2"/>
    <n v="155.99"/>
    <n v="8.99"/>
    <n v="3359"/>
    <s v="Jeffrey Cheng"/>
    <x v="1"/>
    <x v="1"/>
    <s v="Technology"/>
    <s v="Telephones and Communication"/>
    <s v="Small Box"/>
    <s v="LX 788"/>
    <n v="0.57999999999999996"/>
    <x v="0"/>
    <s v="Wisconsin"/>
    <s v="Wauwatosa"/>
    <n v="53213"/>
    <d v="2012-11-10T00:00:00"/>
    <d v="2012-11-14T00:00:00"/>
    <n v="683.298"/>
    <n v="18"/>
    <n v="2341.48"/>
    <n v="91440"/>
    <s v="Medium"/>
  </r>
  <r>
    <n v="22287"/>
    <s v="High"/>
    <n v="0.04"/>
    <n v="180.98"/>
    <n v="23.58"/>
    <n v="3359"/>
    <s v="Jeffrey Cheng"/>
    <x v="2"/>
    <x v="1"/>
    <s v="Furniture"/>
    <s v="Bookcases"/>
    <s v="Jumbo Box"/>
    <s v="O'Sullivan Manor Hill 2-Door Library in Brianna Oak"/>
    <n v="0.74"/>
    <x v="0"/>
    <s v="Wisconsin"/>
    <s v="Wauwatosa"/>
    <n v="53213"/>
    <d v="2012-11-26T00:00:00"/>
    <d v="2012-11-28T00:00:00"/>
    <n v="16.562000000000012"/>
    <n v="8"/>
    <n v="1508.18"/>
    <n v="91441"/>
    <s v="Low"/>
  </r>
  <r>
    <n v="22492"/>
    <s v="Low"/>
    <n v="0.05"/>
    <n v="3.29"/>
    <n v="1.35"/>
    <n v="3359"/>
    <s v="Jeffrey Cheng"/>
    <x v="0"/>
    <x v="1"/>
    <s v="Office Supplies"/>
    <s v="Rubber Bands"/>
    <s v="Wrap Bag"/>
    <s v="Acco® Hot Clips™ Clips to Go"/>
    <n v="0.4"/>
    <x v="0"/>
    <s v="Wisconsin"/>
    <s v="Wauwatosa"/>
    <n v="53213"/>
    <d v="2013-09-13T00:00:00"/>
    <d v="2013-09-15T00:00:00"/>
    <n v="26.945999999999998"/>
    <n v="26"/>
    <n v="86.04"/>
    <n v="91442"/>
    <s v="Low"/>
  </r>
  <r>
    <n v="22493"/>
    <s v="Low"/>
    <n v="0.02"/>
    <n v="550.98"/>
    <n v="147.12"/>
    <n v="3359"/>
    <s v="Jeffrey Cheng"/>
    <x v="2"/>
    <x v="1"/>
    <s v="Furniture"/>
    <s v="Tables"/>
    <s v="Jumbo Box"/>
    <s v="Chromcraft Bull-Nose Wood 48&quot; x 96&quot; Rectangular Conference Tables"/>
    <n v="0.8"/>
    <x v="0"/>
    <s v="Wisconsin"/>
    <s v="Wauwatosa"/>
    <n v="53213"/>
    <d v="2013-09-13T00:00:00"/>
    <d v="2013-09-20T00:00:00"/>
    <n v="-1009.0339200000001"/>
    <n v="14"/>
    <n v="8167.83"/>
    <n v="91442"/>
    <s v="Low"/>
  </r>
  <r>
    <n v="23359"/>
    <s v="Not Specified"/>
    <n v="0.02"/>
    <n v="9.11"/>
    <n v="2.15"/>
    <n v="3360"/>
    <s v="Daniel Huff"/>
    <x v="0"/>
    <x v="1"/>
    <s v="Office Supplies"/>
    <s v="Paper"/>
    <s v="Wrap Bag"/>
    <s v="Black Print Carbonless Snap-Off® Rapid Letter, 8 1/2&quot; x 7&quot;"/>
    <n v="0.4"/>
    <x v="0"/>
    <s v="Wisconsin"/>
    <s v="West Allis"/>
    <n v="53214"/>
    <d v="2010-03-20T00:00:00"/>
    <d v="2010-03-22T00:00:00"/>
    <n v="18.41"/>
    <n v="3"/>
    <n v="27.37"/>
    <n v="91435"/>
    <s v="Low"/>
  </r>
  <r>
    <n v="23229"/>
    <s v="Low"/>
    <n v="0.09"/>
    <n v="17.7"/>
    <n v="9.4700000000000006"/>
    <n v="3360"/>
    <s v="Daniel Huff"/>
    <x v="0"/>
    <x v="1"/>
    <s v="Office Supplies"/>
    <s v="Storage &amp; Organization"/>
    <s v="Small Box"/>
    <s v="Portfile® Personal File Boxes"/>
    <n v="0.59"/>
    <x v="0"/>
    <s v="Wisconsin"/>
    <s v="West Allis"/>
    <n v="53214"/>
    <d v="2012-11-10T00:00:00"/>
    <d v="2012-11-17T00:00:00"/>
    <n v="30.480000000000018"/>
    <n v="34"/>
    <n v="577.59"/>
    <n v="91440"/>
    <s v="Medium"/>
  </r>
  <r>
    <n v="23230"/>
    <s v="Low"/>
    <n v="0.01"/>
    <n v="135.31"/>
    <n v="35"/>
    <n v="3360"/>
    <s v="Daniel Huff"/>
    <x v="0"/>
    <x v="1"/>
    <s v="Office Supplies"/>
    <s v="Storage &amp; Organization"/>
    <s v="Large Box"/>
    <s v="Tennsco Stur-D-Stor Boltless Shelving, 5 Shelves, 24&quot; Deep, Sand"/>
    <n v="0.84"/>
    <x v="0"/>
    <s v="Wisconsin"/>
    <s v="West Allis"/>
    <n v="53214"/>
    <d v="2012-11-10T00:00:00"/>
    <d v="2012-11-15T00:00:00"/>
    <n v="148.69000000000017"/>
    <n v="32"/>
    <n v="4358.96"/>
    <n v="91440"/>
    <s v="Low"/>
  </r>
  <r>
    <n v="23360"/>
    <s v="Not Specified"/>
    <n v="0.06"/>
    <n v="12.64"/>
    <n v="4.9800000000000004"/>
    <n v="3361"/>
    <s v="Oscar Kenney"/>
    <x v="0"/>
    <x v="1"/>
    <s v="Furniture"/>
    <s v="Office Furnishings"/>
    <s v="Small Pack"/>
    <s v="Nu-Dell Executive Frame"/>
    <n v="0.48"/>
    <x v="0"/>
    <s v="Wisconsin"/>
    <s v="West Bend"/>
    <n v="53095"/>
    <d v="2010-03-20T00:00:00"/>
    <d v="2010-03-22T00:00:00"/>
    <n v="65.63"/>
    <n v="8"/>
    <n v="98.16"/>
    <n v="91435"/>
    <s v="Medium"/>
  </r>
  <r>
    <n v="24802"/>
    <s v="Medium"/>
    <n v="0.04"/>
    <n v="7.96"/>
    <n v="4.95"/>
    <n v="3361"/>
    <s v="Oscar Kenney"/>
    <x v="0"/>
    <x v="1"/>
    <s v="Furniture"/>
    <s v="Office Furnishings"/>
    <s v="Small Box"/>
    <s v="Staples Plastic Wall Frames"/>
    <n v="0.41"/>
    <x v="0"/>
    <s v="Wisconsin"/>
    <s v="West Bend"/>
    <n v="53095"/>
    <d v="2010-07-26T00:00:00"/>
    <d v="2010-07-26T00:00:00"/>
    <n v="-7.73"/>
    <n v="15"/>
    <n v="116.11"/>
    <n v="91436"/>
    <s v="Low"/>
  </r>
  <r>
    <n v="23887"/>
    <s v="Medium"/>
    <n v="0.03"/>
    <n v="4.9800000000000004"/>
    <n v="4.95"/>
    <n v="3361"/>
    <s v="Oscar Kenney"/>
    <x v="0"/>
    <x v="1"/>
    <s v="Office Supplies"/>
    <s v="Binders and Binder Accessories"/>
    <s v="Small Box"/>
    <s v="Cardinal Holdit Business Card Pockets"/>
    <n v="0.37"/>
    <x v="0"/>
    <s v="Wisconsin"/>
    <s v="West Bend"/>
    <n v="53095"/>
    <d v="2010-12-09T00:00:00"/>
    <d v="2010-12-11T00:00:00"/>
    <n v="-47.995249999999999"/>
    <n v="19"/>
    <n v="95"/>
    <n v="91438"/>
    <s v="Low"/>
  </r>
  <r>
    <n v="24369"/>
    <s v="Low"/>
    <n v="7.0000000000000007E-2"/>
    <n v="599.99"/>
    <n v="24.49"/>
    <n v="3361"/>
    <s v="Oscar Kenney"/>
    <x v="0"/>
    <x v="1"/>
    <s v="Technology"/>
    <s v="Copiers and Fax"/>
    <s v="Large Box"/>
    <s v="Hewlett Packard LaserJet 3310 Copier"/>
    <n v="0.37"/>
    <x v="0"/>
    <s v="Wisconsin"/>
    <s v="West Bend"/>
    <n v="53095"/>
    <d v="2011-06-17T00:00:00"/>
    <d v="2011-06-26T00:00:00"/>
    <n v="3638.3768999999998"/>
    <n v="9"/>
    <n v="5273.01"/>
    <n v="91439"/>
    <s v="Medium"/>
  </r>
  <r>
    <n v="24370"/>
    <s v="Low"/>
    <n v="0.08"/>
    <n v="2.62"/>
    <n v="0.8"/>
    <n v="3361"/>
    <s v="Oscar Kenney"/>
    <x v="0"/>
    <x v="1"/>
    <s v="Office Supplies"/>
    <s v="Rubber Bands"/>
    <s v="Wrap Bag"/>
    <s v="Staples Metal Binder Clips"/>
    <n v="0.39"/>
    <x v="0"/>
    <s v="Wisconsin"/>
    <s v="West Bend"/>
    <n v="53095"/>
    <d v="2011-06-17T00:00:00"/>
    <d v="2011-06-24T00:00:00"/>
    <n v="3.1799999999999997"/>
    <n v="4"/>
    <n v="10.44"/>
    <n v="91439"/>
    <s v="Medium"/>
  </r>
  <r>
    <n v="19856"/>
    <s v="Not Specified"/>
    <n v="7.0000000000000007E-2"/>
    <n v="3.8"/>
    <n v="1.49"/>
    <n v="3363"/>
    <s v="Willie Snyder"/>
    <x v="1"/>
    <x v="3"/>
    <s v="Office Supplies"/>
    <s v="Binders and Binder Accessories"/>
    <s v="Small Box"/>
    <s v="Durable Pressboard Binders"/>
    <n v="0.38"/>
    <x v="2"/>
    <s v="Maryland"/>
    <s v="Aspen Hill"/>
    <n v="20906"/>
    <d v="2011-04-23T00:00:00"/>
    <d v="2011-04-24T00:00:00"/>
    <n v="18.091799999999999"/>
    <n v="6"/>
    <n v="26.22"/>
    <n v="87646"/>
    <s v="Medium"/>
  </r>
  <r>
    <n v="22762"/>
    <s v="Not Specified"/>
    <n v="0.03"/>
    <n v="5.58"/>
    <n v="5.3"/>
    <n v="3363"/>
    <s v="Willie Snyder"/>
    <x v="0"/>
    <x v="3"/>
    <s v="Office Supplies"/>
    <s v="Envelopes"/>
    <s v="Small Box"/>
    <s v="Staples Brown Kraft Recycled Clasp Envelopes"/>
    <n v="0.35"/>
    <x v="2"/>
    <s v="Maryland"/>
    <s v="Aspen Hill"/>
    <n v="20906"/>
    <d v="2011-06-22T00:00:00"/>
    <d v="2011-06-23T00:00:00"/>
    <n v="-36.128"/>
    <n v="8"/>
    <n v="45.66"/>
    <n v="87647"/>
    <s v="Low"/>
  </r>
  <r>
    <n v="18348"/>
    <s v="Not Specified"/>
    <n v="0.01"/>
    <n v="2.84"/>
    <n v="5.44"/>
    <n v="3363"/>
    <s v="Willie Snyder"/>
    <x v="1"/>
    <x v="3"/>
    <s v="Office Supplies"/>
    <s v="Binders and Binder Accessories"/>
    <s v="Small Box"/>
    <s v="Avery Round Ring Poly Binders"/>
    <n v="0.36"/>
    <x v="2"/>
    <s v="Maryland"/>
    <s v="Aspen Hill"/>
    <n v="20906"/>
    <d v="2011-10-28T00:00:00"/>
    <d v="2011-10-30T00:00:00"/>
    <n v="-78.519240000000011"/>
    <n v="9"/>
    <n v="33.5"/>
    <n v="87648"/>
    <s v="Low"/>
  </r>
  <r>
    <n v="25972"/>
    <s v="Critical"/>
    <n v="0.01"/>
    <n v="3.98"/>
    <n v="5.26"/>
    <n v="3363"/>
    <s v="Willie Snyder"/>
    <x v="0"/>
    <x v="3"/>
    <s v="Office Supplies"/>
    <s v="Binders and Binder Accessories"/>
    <s v="Small Box"/>
    <s v="Ibico Presentation Index for Binding Systems"/>
    <n v="0.38"/>
    <x v="2"/>
    <s v="Maryland"/>
    <s v="Aspen Hill"/>
    <n v="20906"/>
    <d v="2012-03-08T00:00:00"/>
    <d v="2012-03-09T00:00:00"/>
    <n v="-56.166000000000004"/>
    <n v="5"/>
    <n v="21.84"/>
    <n v="87649"/>
    <s v="Low"/>
  </r>
  <r>
    <n v="24385"/>
    <s v="Critical"/>
    <n v="0.08"/>
    <n v="370.98"/>
    <n v="99"/>
    <n v="3363"/>
    <s v="Willie Snyder"/>
    <x v="2"/>
    <x v="3"/>
    <s v="Office Supplies"/>
    <s v="Storage &amp; Organization"/>
    <s v="Jumbo Drum"/>
    <s v="Sauder Facets Collection Locker/File Cabinet, Sky Alder Finish"/>
    <n v="0.65"/>
    <x v="2"/>
    <s v="Maryland"/>
    <s v="Aspen Hill"/>
    <n v="20906"/>
    <d v="2012-12-02T00:00:00"/>
    <d v="2012-12-03T00:00:00"/>
    <n v="-277.99"/>
    <n v="10"/>
    <n v="3499.25"/>
    <n v="87650"/>
    <s v="Medium"/>
  </r>
  <r>
    <n v="25973"/>
    <s v="Critical"/>
    <n v="0.09"/>
    <n v="4.28"/>
    <n v="6.72"/>
    <n v="3364"/>
    <s v="Beth Brennan"/>
    <x v="0"/>
    <x v="3"/>
    <s v="Office Supplies"/>
    <s v="Paper"/>
    <s v="Small Box"/>
    <s v="Xerox 1927"/>
    <n v="0.4"/>
    <x v="2"/>
    <s v="Maryland"/>
    <s v="Baltimore"/>
    <n v="21215"/>
    <d v="2012-03-08T00:00:00"/>
    <d v="2012-03-09T00:00:00"/>
    <n v="-19.059999999999999"/>
    <n v="1"/>
    <n v="5.81"/>
    <n v="87649"/>
    <s v="Medium"/>
  </r>
  <r>
    <n v="19749"/>
    <s v="Low"/>
    <n v="0.1"/>
    <n v="80.97"/>
    <n v="33.6"/>
    <n v="3366"/>
    <s v="Dana Boyle"/>
    <x v="2"/>
    <x v="1"/>
    <s v="Technology"/>
    <s v="Office Machines"/>
    <s v="Jumbo Drum"/>
    <s v="Lexmark Z25 Color Inkjet Printer"/>
    <n v="0.37"/>
    <x v="2"/>
    <s v="Ohio"/>
    <s v="Troy"/>
    <n v="45373"/>
    <d v="2010-05-24T00:00:00"/>
    <d v="2010-05-29T00:00:00"/>
    <n v="66.22"/>
    <n v="11"/>
    <n v="837.57"/>
    <n v="90501"/>
    <s v="Medium"/>
  </r>
  <r>
    <n v="19750"/>
    <s v="Low"/>
    <n v="0.02"/>
    <n v="6.48"/>
    <n v="5.1100000000000003"/>
    <n v="3366"/>
    <s v="Dana Boyle"/>
    <x v="0"/>
    <x v="1"/>
    <s v="Office Supplies"/>
    <s v="Paper"/>
    <s v="Small Box"/>
    <s v="Xerox 231"/>
    <n v="0.37"/>
    <x v="2"/>
    <s v="Ohio"/>
    <s v="Troy"/>
    <n v="45373"/>
    <d v="2010-05-24T00:00:00"/>
    <d v="2010-05-28T00:00:00"/>
    <n v="-23.53"/>
    <n v="8"/>
    <n v="56.22"/>
    <n v="90501"/>
    <s v="Low"/>
  </r>
  <r>
    <n v="20918"/>
    <s v="Medium"/>
    <n v="7.0000000000000007E-2"/>
    <n v="122.99"/>
    <n v="70.2"/>
    <n v="3366"/>
    <s v="Dana Boyle"/>
    <x v="2"/>
    <x v="0"/>
    <s v="Furniture"/>
    <s v="Chairs &amp; Chairmats"/>
    <s v="Jumbo Drum"/>
    <s v="Global High-Back Leather Tilter, Burgundy"/>
    <n v="0.74"/>
    <x v="2"/>
    <s v="Ohio"/>
    <s v="Troy"/>
    <n v="45373"/>
    <d v="2012-07-28T00:00:00"/>
    <d v="2012-07-30T00:00:00"/>
    <n v="-331.08"/>
    <n v="1"/>
    <n v="139.94"/>
    <n v="90505"/>
    <s v="Medium"/>
  </r>
  <r>
    <n v="21032"/>
    <s v="Low"/>
    <n v="0.04"/>
    <n v="99.99"/>
    <n v="19.989999999999998"/>
    <n v="3366"/>
    <s v="Dana Boyle"/>
    <x v="0"/>
    <x v="1"/>
    <s v="Technology"/>
    <s v="Computer Peripherals"/>
    <s v="Small Box"/>
    <s v="US Robotics 56K V.92 External Faxmodem"/>
    <n v="0.52"/>
    <x v="2"/>
    <s v="Ohio"/>
    <s v="Troy"/>
    <n v="45373"/>
    <d v="2013-05-06T00:00:00"/>
    <d v="2013-05-10T00:00:00"/>
    <n v="1033.3800000000001"/>
    <n v="15"/>
    <n v="1547.17"/>
    <n v="90510"/>
    <s v="Low"/>
  </r>
  <r>
    <n v="21033"/>
    <s v="Low"/>
    <n v="0.01"/>
    <n v="20.99"/>
    <n v="4.8099999999999996"/>
    <n v="3366"/>
    <s v="Dana Boyle"/>
    <x v="0"/>
    <x v="1"/>
    <s v="Technology"/>
    <s v="Telephones and Communication"/>
    <s v="Medium Box"/>
    <s v="1726 Digital Answering Machine"/>
    <n v="0.57999999999999996"/>
    <x v="2"/>
    <s v="Ohio"/>
    <s v="Troy"/>
    <n v="45373"/>
    <d v="2013-05-06T00:00:00"/>
    <d v="2013-05-06T00:00:00"/>
    <n v="-99.978999999999999"/>
    <n v="1"/>
    <n v="20.41"/>
    <n v="90510"/>
    <s v="Low"/>
  </r>
  <r>
    <n v="20448"/>
    <s v="Low"/>
    <n v="0"/>
    <n v="100.98"/>
    <n v="57.38"/>
    <n v="3366"/>
    <s v="Dana Boyle"/>
    <x v="2"/>
    <x v="1"/>
    <s v="Furniture"/>
    <s v="Bookcases"/>
    <s v="Jumbo Box"/>
    <s v="Bush Westfield Collection Bookcases, Dark Cherry Finish, Fully Assembled"/>
    <n v="0.78"/>
    <x v="2"/>
    <s v="Ohio"/>
    <s v="Troy"/>
    <n v="45373"/>
    <d v="2013-07-10T00:00:00"/>
    <d v="2013-07-12T00:00:00"/>
    <n v="-443.34143999999998"/>
    <n v="4"/>
    <n v="430.91"/>
    <n v="90511"/>
    <s v="No Discount"/>
  </r>
  <r>
    <n v="20449"/>
    <s v="Low"/>
    <n v="0.02"/>
    <n v="3.69"/>
    <n v="2.5"/>
    <n v="3366"/>
    <s v="Dana Boyle"/>
    <x v="0"/>
    <x v="1"/>
    <s v="Office Supplies"/>
    <s v="Envelopes"/>
    <s v="Small Box"/>
    <s v="Colored Envelopes"/>
    <n v="0.39"/>
    <x v="2"/>
    <s v="Ohio"/>
    <s v="Troy"/>
    <n v="45373"/>
    <d v="2013-07-10T00:00:00"/>
    <d v="2013-07-14T00:00:00"/>
    <n v="-8.1076800000000002"/>
    <n v="6"/>
    <n v="23.07"/>
    <n v="90511"/>
    <s v="Low"/>
  </r>
  <r>
    <n v="23428"/>
    <s v="Critical"/>
    <n v="0.08"/>
    <n v="30.97"/>
    <n v="4"/>
    <n v="3367"/>
    <s v="Renee McKenzie"/>
    <x v="0"/>
    <x v="1"/>
    <s v="Technology"/>
    <s v="Computer Peripherals"/>
    <s v="Small Box"/>
    <s v="Microsoft Multimedia Keyboard"/>
    <n v="0.74"/>
    <x v="2"/>
    <s v="Ohio"/>
    <s v="Upper Arlington"/>
    <n v="43221"/>
    <d v="2010-11-02T00:00:00"/>
    <d v="2010-11-03T00:00:00"/>
    <n v="10.680000000000014"/>
    <n v="26"/>
    <n v="758.97"/>
    <n v="90502"/>
    <s v="Medium"/>
  </r>
  <r>
    <n v="23429"/>
    <s v="Critical"/>
    <n v="0.1"/>
    <n v="4.13"/>
    <n v="0.5"/>
    <n v="3367"/>
    <s v="Renee McKenzie"/>
    <x v="1"/>
    <x v="1"/>
    <s v="Office Supplies"/>
    <s v="Labels"/>
    <s v="Small Box"/>
    <s v="Avery 506"/>
    <n v="0.39"/>
    <x v="2"/>
    <s v="Ohio"/>
    <s v="Upper Arlington"/>
    <n v="43221"/>
    <d v="2010-11-02T00:00:00"/>
    <d v="2010-11-04T00:00:00"/>
    <n v="58.263599999999997"/>
    <n v="18"/>
    <n v="84.44"/>
    <n v="90502"/>
    <s v="Medium"/>
  </r>
  <r>
    <n v="22717"/>
    <s v="Critical"/>
    <n v="0.06"/>
    <n v="150.97999999999999"/>
    <n v="16.010000000000002"/>
    <n v="3367"/>
    <s v="Renee McKenzie"/>
    <x v="2"/>
    <x v="0"/>
    <s v="Furniture"/>
    <s v="Tables"/>
    <s v="Jumbo Box"/>
    <s v="Iceberg OfficeWorks 42&quot; Round Tables"/>
    <n v="0.7"/>
    <x v="2"/>
    <s v="Ohio"/>
    <s v="Upper Arlington"/>
    <n v="43221"/>
    <d v="2011-10-04T00:00:00"/>
    <d v="2011-10-04T00:00:00"/>
    <n v="102.163608"/>
    <n v="7"/>
    <n v="1060.53"/>
    <n v="90503"/>
    <s v="Medium"/>
  </r>
  <r>
    <n v="22704"/>
    <s v="High"/>
    <n v="0.03"/>
    <n v="6.24"/>
    <n v="5.22"/>
    <n v="3367"/>
    <s v="Renee McKenzie"/>
    <x v="0"/>
    <x v="0"/>
    <s v="Furniture"/>
    <s v="Office Furnishings"/>
    <s v="Small Box"/>
    <s v="Eldon Expressions Mahogany Wood Desk Collection"/>
    <n v="0.6"/>
    <x v="2"/>
    <s v="Ohio"/>
    <s v="Upper Arlington"/>
    <n v="43221"/>
    <d v="2012-12-02T00:00:00"/>
    <d v="2012-12-03T00:00:00"/>
    <n v="-48.475000000000001"/>
    <n v="21"/>
    <n v="133.53"/>
    <n v="90508"/>
    <s v="Low"/>
  </r>
  <r>
    <n v="22705"/>
    <s v="High"/>
    <n v="0.06"/>
    <n v="40.99"/>
    <n v="17.48"/>
    <n v="3367"/>
    <s v="Renee McKenzie"/>
    <x v="0"/>
    <x v="0"/>
    <s v="Office Supplies"/>
    <s v="Paper"/>
    <s v="Small Box"/>
    <s v="Xerox 1893"/>
    <n v="0.36"/>
    <x v="2"/>
    <s v="Ohio"/>
    <s v="Upper Arlington"/>
    <n v="43221"/>
    <d v="2012-12-02T00:00:00"/>
    <d v="2012-12-02T00:00:00"/>
    <n v="19.815000000000001"/>
    <n v="6"/>
    <n v="245.34"/>
    <n v="90508"/>
    <s v="Medium"/>
  </r>
  <r>
    <n v="21034"/>
    <s v="Low"/>
    <n v="0.1"/>
    <n v="15.67"/>
    <n v="1.39"/>
    <n v="3367"/>
    <s v="Renee McKenzie"/>
    <x v="0"/>
    <x v="1"/>
    <s v="Office Supplies"/>
    <s v="Envelopes"/>
    <s v="Small Box"/>
    <s v="#10 White Business Envelopes,4 1/8 x 9 1/2"/>
    <n v="0.38"/>
    <x v="2"/>
    <s v="Ohio"/>
    <s v="Upper Arlington"/>
    <n v="43221"/>
    <d v="2013-05-06T00:00:00"/>
    <d v="2013-05-13T00:00:00"/>
    <n v="132.82499999999999"/>
    <n v="13"/>
    <n v="192.5"/>
    <n v="90510"/>
    <s v="Medium"/>
  </r>
  <r>
    <n v="21035"/>
    <s v="Low"/>
    <n v="7.0000000000000007E-2"/>
    <n v="1.1399999999999999"/>
    <n v="0.7"/>
    <n v="3367"/>
    <s v="Renee McKenzie"/>
    <x v="0"/>
    <x v="1"/>
    <s v="Office Supplies"/>
    <s v="Rubber Bands"/>
    <s v="Wrap Bag"/>
    <s v="OIC Thumb-Tacks"/>
    <n v="0.38"/>
    <x v="2"/>
    <s v="Ohio"/>
    <s v="Upper Arlington"/>
    <n v="43221"/>
    <d v="2013-05-06T00:00:00"/>
    <d v="2013-05-11T00:00:00"/>
    <n v="-3.19"/>
    <n v="10"/>
    <n v="11.04"/>
    <n v="90510"/>
    <s v="Medium"/>
  </r>
  <r>
    <n v="24528"/>
    <s v="Critical"/>
    <n v="0.08"/>
    <n v="165.98"/>
    <n v="19.989999999999998"/>
    <n v="3368"/>
    <s v="Marian Alexander"/>
    <x v="0"/>
    <x v="1"/>
    <s v="Office Supplies"/>
    <s v="Binders and Binder Accessories"/>
    <s v="Small Box"/>
    <s v="GBC DocuBind P100 Manual Binding Machine"/>
    <n v="0.4"/>
    <x v="2"/>
    <s v="Ohio"/>
    <s v="Warren"/>
    <n v="44483"/>
    <d v="2012-01-11T00:00:00"/>
    <d v="2012-01-12T00:00:00"/>
    <n v="1469.5137"/>
    <n v="13"/>
    <n v="2129.73"/>
    <n v="90504"/>
    <s v="Medium"/>
  </r>
  <r>
    <n v="24529"/>
    <s v="Critical"/>
    <n v="0.08"/>
    <n v="39.479999999999997"/>
    <n v="1.99"/>
    <n v="3368"/>
    <s v="Marian Alexander"/>
    <x v="1"/>
    <x v="1"/>
    <s v="Technology"/>
    <s v="Computer Peripherals"/>
    <s v="Small Pack"/>
    <s v="80 Minute CD-R Spindle, 100/Pack - Staples"/>
    <n v="0.54"/>
    <x v="2"/>
    <s v="Ohio"/>
    <s v="Warren"/>
    <n v="44483"/>
    <d v="2012-01-11T00:00:00"/>
    <d v="2012-01-13T00:00:00"/>
    <n v="299.58420000000001"/>
    <n v="11"/>
    <n v="434.18"/>
    <n v="90504"/>
    <s v="Medium"/>
  </r>
  <r>
    <n v="24530"/>
    <s v="Critical"/>
    <n v="0.04"/>
    <n v="6.48"/>
    <n v="5.4"/>
    <n v="3368"/>
    <s v="Marian Alexander"/>
    <x v="0"/>
    <x v="1"/>
    <s v="Office Supplies"/>
    <s v="Paper"/>
    <s v="Small Box"/>
    <s v="Xerox 207"/>
    <n v="0.37"/>
    <x v="2"/>
    <s v="Ohio"/>
    <s v="Warren"/>
    <n v="44483"/>
    <d v="2012-01-11T00:00:00"/>
    <d v="2012-01-13T00:00:00"/>
    <n v="-11.0236"/>
    <n v="1"/>
    <n v="11.87"/>
    <n v="90504"/>
    <s v="Low"/>
  </r>
  <r>
    <n v="25403"/>
    <s v="High"/>
    <n v="0.04"/>
    <n v="29.99"/>
    <n v="5.5"/>
    <n v="3368"/>
    <s v="Marian Alexander"/>
    <x v="1"/>
    <x v="0"/>
    <s v="Technology"/>
    <s v="Computer Peripherals"/>
    <s v="Small Box"/>
    <s v="Logitech Cordless Access Keyboard"/>
    <n v="0.51"/>
    <x v="2"/>
    <s v="Ohio"/>
    <s v="Warren"/>
    <n v="44483"/>
    <d v="2012-09-28T00:00:00"/>
    <d v="2012-09-28T00:00:00"/>
    <n v="60.7"/>
    <n v="10"/>
    <n v="298.27999999999997"/>
    <n v="90506"/>
    <s v="Low"/>
  </r>
  <r>
    <n v="25007"/>
    <s v="Low"/>
    <n v="7.0000000000000007E-2"/>
    <n v="34.58"/>
    <n v="8.99"/>
    <n v="3368"/>
    <s v="Marian Alexander"/>
    <x v="0"/>
    <x v="1"/>
    <s v="Office Supplies"/>
    <s v="Pens &amp; Art Supplies"/>
    <s v="Small Pack"/>
    <s v="Panasonic KP-350BK Electric Pencil Sharpener with Auto Stop"/>
    <n v="0.56000000000000005"/>
    <x v="2"/>
    <s v="Ohio"/>
    <s v="Warren"/>
    <n v="44483"/>
    <d v="2013-11-20T00:00:00"/>
    <d v="2013-11-22T00:00:00"/>
    <n v="527.41920000000005"/>
    <n v="39"/>
    <n v="1362.71"/>
    <n v="90512"/>
    <s v="Medium"/>
  </r>
  <r>
    <n v="25008"/>
    <s v="Low"/>
    <n v="0.1"/>
    <n v="89.83"/>
    <n v="35"/>
    <n v="3368"/>
    <s v="Marian Alexander"/>
    <x v="0"/>
    <x v="1"/>
    <s v="Office Supplies"/>
    <s v="Storage &amp; Organization"/>
    <s v="Large Box"/>
    <s v="Fellowes Officeware™ Wire Shelving"/>
    <n v="0.83"/>
    <x v="2"/>
    <s v="Ohio"/>
    <s v="Warren"/>
    <n v="44483"/>
    <d v="2013-11-20T00:00:00"/>
    <d v="2013-11-20T00:00:00"/>
    <n v="368.85216000000014"/>
    <n v="22"/>
    <n v="1846.29"/>
    <n v="90512"/>
    <s v="Medium"/>
  </r>
  <r>
    <n v="26104"/>
    <s v="Medium"/>
    <n v="0.06"/>
    <n v="7.1"/>
    <n v="6.05"/>
    <n v="3369"/>
    <s v="Stacy Byrne"/>
    <x v="0"/>
    <x v="1"/>
    <s v="Office Supplies"/>
    <s v="Binders and Binder Accessories"/>
    <s v="Small Box"/>
    <s v="Wilson Jones Hanging View Binder, White, 1&quot;"/>
    <n v="0.39"/>
    <x v="2"/>
    <s v="Ohio"/>
    <s v="Westerville"/>
    <n v="43081"/>
    <d v="2010-02-12T00:00:00"/>
    <d v="2010-02-13T00:00:00"/>
    <n v="-42.170500000000004"/>
    <n v="4"/>
    <n v="29.99"/>
    <n v="90500"/>
    <s v="Medium"/>
  </r>
  <r>
    <n v="25984"/>
    <s v="Medium"/>
    <n v="0.05"/>
    <n v="1.68"/>
    <n v="1.02"/>
    <n v="3369"/>
    <s v="Stacy Byrne"/>
    <x v="1"/>
    <x v="1"/>
    <s v="Office Supplies"/>
    <s v="Rubber Bands"/>
    <s v="Wrap Bag"/>
    <s v="Alliance Rubber Bands"/>
    <n v="0.81"/>
    <x v="2"/>
    <s v="Ohio"/>
    <s v="Westerville"/>
    <n v="43081"/>
    <d v="2012-10-31T00:00:00"/>
    <d v="2012-11-01T00:00:00"/>
    <n v="-3.0131999999999999"/>
    <n v="3"/>
    <n v="7.43"/>
    <n v="90507"/>
    <s v="Low"/>
  </r>
  <r>
    <n v="26105"/>
    <s v="Medium"/>
    <n v="0.02"/>
    <n v="2.78"/>
    <n v="0.97"/>
    <n v="3369"/>
    <s v="Stacy Byrne"/>
    <x v="0"/>
    <x v="1"/>
    <s v="Office Supplies"/>
    <s v="Pens &amp; Art Supplies"/>
    <s v="Wrap Bag"/>
    <s v="Newell 339"/>
    <n v="0.59"/>
    <x v="2"/>
    <s v="Ohio"/>
    <s v="Westerville"/>
    <n v="43081"/>
    <d v="2013-02-12T00:00:00"/>
    <d v="2013-02-13T00:00:00"/>
    <n v="5.7"/>
    <n v="8"/>
    <n v="23.79"/>
    <n v="90509"/>
    <s v="Low"/>
  </r>
  <r>
    <n v="23440"/>
    <s v="Medium"/>
    <n v="7.0000000000000007E-2"/>
    <n v="195.99"/>
    <n v="3.99"/>
    <n v="3371"/>
    <s v="Gregory Beasley"/>
    <x v="0"/>
    <x v="1"/>
    <s v="Technology"/>
    <s v="Telephones and Communication"/>
    <s v="Small Box"/>
    <s v="R380"/>
    <n v="0.57999999999999996"/>
    <x v="2"/>
    <s v="Maryland"/>
    <s v="Baltimore"/>
    <n v="21215"/>
    <d v="2011-04-17T00:00:00"/>
    <d v="2011-04-18T00:00:00"/>
    <n v="44.55"/>
    <n v="3"/>
    <n v="501.97"/>
    <n v="91473"/>
    <s v="Medium"/>
  </r>
  <r>
    <n v="24284"/>
    <s v="Medium"/>
    <n v="0.1"/>
    <n v="54.96"/>
    <n v="10.75"/>
    <n v="3371"/>
    <s v="Gregory Beasley"/>
    <x v="0"/>
    <x v="1"/>
    <s v="Office Supplies"/>
    <s v="Paper"/>
    <s v="Small Box"/>
    <s v="Xerox 1940"/>
    <n v="0.36"/>
    <x v="2"/>
    <s v="Maryland"/>
    <s v="Baltimore"/>
    <n v="21215"/>
    <d v="2011-05-12T00:00:00"/>
    <d v="2011-05-14T00:00:00"/>
    <n v="328.27439999999996"/>
    <n v="9"/>
    <n v="475.76"/>
    <n v="91474"/>
    <s v="Medium"/>
  </r>
  <r>
    <n v="24079"/>
    <s v="Not Specified"/>
    <n v="0.06"/>
    <n v="113.98"/>
    <n v="30"/>
    <n v="3371"/>
    <s v="Gregory Beasley"/>
    <x v="2"/>
    <x v="1"/>
    <s v="Furniture"/>
    <s v="Chairs &amp; Chairmats"/>
    <s v="Jumbo Drum"/>
    <s v="Hon Comfortask® Task/Swivel Chairs"/>
    <n v="0.69"/>
    <x v="2"/>
    <s v="Maryland"/>
    <s v="Baltimore"/>
    <n v="21215"/>
    <d v="2011-06-16T00:00:00"/>
    <d v="2011-06-16T00:00:00"/>
    <n v="-141.52799999999999"/>
    <n v="12"/>
    <n v="1322.32"/>
    <n v="91475"/>
    <s v="Medium"/>
  </r>
  <r>
    <n v="22845"/>
    <s v="Critical"/>
    <n v="0.08"/>
    <n v="100.98"/>
    <n v="57.38"/>
    <n v="3371"/>
    <s v="Gregory Beasley"/>
    <x v="2"/>
    <x v="1"/>
    <s v="Furniture"/>
    <s v="Bookcases"/>
    <s v="Jumbo Box"/>
    <s v="Bush Westfield Collection Bookcases, Dark Cherry Finish, Fully Assembled"/>
    <n v="0.78"/>
    <x v="2"/>
    <s v="Maryland"/>
    <s v="Baltimore"/>
    <n v="21215"/>
    <d v="2013-02-01T00:00:00"/>
    <d v="2013-02-02T00:00:00"/>
    <n v="-1456.31"/>
    <n v="8"/>
    <n v="765.45"/>
    <n v="91477"/>
    <s v="Medium"/>
  </r>
  <r>
    <n v="22512"/>
    <s v="Medium"/>
    <n v="0.02"/>
    <n v="6.48"/>
    <n v="6.22"/>
    <n v="3371"/>
    <s v="Gregory Beasley"/>
    <x v="0"/>
    <x v="1"/>
    <s v="Office Supplies"/>
    <s v="Paper"/>
    <s v="Small Box"/>
    <s v="Xerox 1894"/>
    <n v="0.37"/>
    <x v="2"/>
    <s v="Maryland"/>
    <s v="Baltimore"/>
    <n v="21215"/>
    <d v="2013-12-14T00:00:00"/>
    <d v="2013-12-16T00:00:00"/>
    <n v="-3.4910399999999999"/>
    <n v="1"/>
    <n v="9.91"/>
    <n v="91479"/>
    <s v="Low"/>
  </r>
  <r>
    <n v="24293"/>
    <s v="Critical"/>
    <n v="0.05"/>
    <n v="3.58"/>
    <n v="1.63"/>
    <n v="3372"/>
    <s v="Eva Berger McBride"/>
    <x v="0"/>
    <x v="1"/>
    <s v="Office Supplies"/>
    <s v="Rubber Bands"/>
    <s v="Wrap Bag"/>
    <s v="OIC Colored Binder Clips, Assorted Sizes"/>
    <n v="0.36"/>
    <x v="2"/>
    <s v="Maryland"/>
    <s v="Bethesda"/>
    <n v="20814"/>
    <d v="2011-03-24T00:00:00"/>
    <d v="2011-03-25T00:00:00"/>
    <n v="4.26"/>
    <n v="4"/>
    <n v="14.72"/>
    <n v="91472"/>
    <s v="Low"/>
  </r>
  <r>
    <n v="24687"/>
    <s v="Low"/>
    <n v="0.04"/>
    <n v="15.98"/>
    <n v="4"/>
    <n v="3372"/>
    <s v="Eva Berger McBride"/>
    <x v="0"/>
    <x v="1"/>
    <s v="Technology"/>
    <s v="Computer Peripherals"/>
    <s v="Small Box"/>
    <s v="Logitech Access Keyboard"/>
    <n v="0.37"/>
    <x v="2"/>
    <s v="Maryland"/>
    <s v="Bethesda"/>
    <n v="20814"/>
    <d v="2011-07-25T00:00:00"/>
    <d v="2011-07-27T00:00:00"/>
    <n v="101.83709999999999"/>
    <n v="9"/>
    <n v="147.59"/>
    <n v="91476"/>
    <s v="Low"/>
  </r>
  <r>
    <n v="25089"/>
    <s v="Medium"/>
    <n v="0.1"/>
    <n v="70.98"/>
    <n v="30"/>
    <n v="3372"/>
    <s v="Eva Berger McBride"/>
    <x v="2"/>
    <x v="1"/>
    <s v="Furniture"/>
    <s v="Chairs &amp; Chairmats"/>
    <s v="Jumbo Drum"/>
    <s v="Novimex Turbo Task Chair"/>
    <n v="0.73"/>
    <x v="2"/>
    <s v="Maryland"/>
    <s v="Bethesda"/>
    <n v="20814"/>
    <d v="2013-02-05T00:00:00"/>
    <d v="2013-02-06T00:00:00"/>
    <n v="-436.23"/>
    <n v="6"/>
    <n v="410.64"/>
    <n v="91478"/>
    <s v="Medium"/>
  </r>
  <r>
    <n v="18311"/>
    <s v="Medium"/>
    <n v="0.01"/>
    <n v="179.29"/>
    <n v="29.21"/>
    <n v="3374"/>
    <s v="Jamie Ward"/>
    <x v="2"/>
    <x v="0"/>
    <s v="Furniture"/>
    <s v="Tables"/>
    <s v="Jumbo Box"/>
    <s v="Bevis Round Conference Table Top, X-Base"/>
    <n v="0.76"/>
    <x v="2"/>
    <s v="Maryland"/>
    <s v="Odenton"/>
    <n v="21113"/>
    <d v="2010-06-02T00:00:00"/>
    <d v="2010-06-04T00:00:00"/>
    <n v="66.362220000000008"/>
    <n v="8"/>
    <n v="1487.9"/>
    <n v="87473"/>
    <s v="Low"/>
  </r>
  <r>
    <n v="18320"/>
    <s v="High"/>
    <n v="0.05"/>
    <n v="73.98"/>
    <n v="12.14"/>
    <n v="3374"/>
    <s v="Jamie Ward"/>
    <x v="0"/>
    <x v="1"/>
    <s v="Technology"/>
    <s v="Computer Peripherals"/>
    <s v="Small Box"/>
    <s v="Keytronic 105-Key Spanish Keyboard"/>
    <n v="0.67"/>
    <x v="2"/>
    <s v="Maryland"/>
    <s v="Odenton"/>
    <n v="21113"/>
    <d v="2010-06-29T00:00:00"/>
    <d v="2010-06-30T00:00:00"/>
    <n v="-1.904000000000019"/>
    <n v="8"/>
    <n v="600.4"/>
    <n v="87474"/>
    <s v="Low"/>
  </r>
  <r>
    <n v="18321"/>
    <s v="High"/>
    <n v="0"/>
    <n v="5.98"/>
    <n v="7.15"/>
    <n v="3374"/>
    <s v="Jamie Ward"/>
    <x v="0"/>
    <x v="1"/>
    <s v="Office Supplies"/>
    <s v="Paper"/>
    <s v="Small Box"/>
    <s v="Universal Premium White Copier/Laser Paper (20Lb. and 87 Bright)"/>
    <n v="0.36"/>
    <x v="2"/>
    <s v="Maryland"/>
    <s v="Odenton"/>
    <n v="21113"/>
    <d v="2010-06-29T00:00:00"/>
    <d v="2010-07-01T00:00:00"/>
    <n v="-37.048000000000002"/>
    <n v="5"/>
    <n v="34.25"/>
    <n v="87474"/>
    <s v="No Discount"/>
  </r>
  <r>
    <n v="18322"/>
    <s v="High"/>
    <n v="0.09"/>
    <n v="3.57"/>
    <n v="4.17"/>
    <n v="3374"/>
    <s v="Jamie Ward"/>
    <x v="0"/>
    <x v="1"/>
    <s v="Office Supplies"/>
    <s v="Pens &amp; Art Supplies"/>
    <s v="Small Pack"/>
    <s v="Barrel Sharpener"/>
    <n v="0.59"/>
    <x v="2"/>
    <s v="Maryland"/>
    <s v="Odenton"/>
    <n v="21113"/>
    <d v="2010-06-29T00:00:00"/>
    <d v="2010-07-01T00:00:00"/>
    <n v="-56.887999999999998"/>
    <n v="9"/>
    <n v="31.45"/>
    <n v="87474"/>
    <s v="Medium"/>
  </r>
  <r>
    <n v="19493"/>
    <s v="Not Specified"/>
    <n v="0.1"/>
    <n v="6.78"/>
    <n v="6.18"/>
    <n v="3374"/>
    <s v="Jamie Ward"/>
    <x v="0"/>
    <x v="1"/>
    <s v="Office Supplies"/>
    <s v="Paper"/>
    <s v="Small Box"/>
    <s v="Strathmore Photo Mount Cards"/>
    <n v="0.39"/>
    <x v="2"/>
    <s v="Maryland"/>
    <s v="Odenton"/>
    <n v="21113"/>
    <d v="2011-07-05T00:00:00"/>
    <d v="2011-07-06T00:00:00"/>
    <n v="-11.85"/>
    <n v="1"/>
    <n v="9.68"/>
    <n v="87476"/>
    <s v="Medium"/>
  </r>
  <r>
    <n v="18641"/>
    <s v="Critical"/>
    <n v="0.02"/>
    <n v="120.97"/>
    <n v="7.11"/>
    <n v="3374"/>
    <s v="Jamie Ward"/>
    <x v="0"/>
    <x v="3"/>
    <s v="Technology"/>
    <s v="Office Machines"/>
    <s v="Medium Box"/>
    <s v="Canon BP1200DH 12-Digit Bubble Jet Printing Calculator"/>
    <n v="0.36"/>
    <x v="2"/>
    <s v="Maryland"/>
    <s v="Odenton"/>
    <n v="21113"/>
    <d v="2013-03-16T00:00:00"/>
    <d v="2013-03-17T00:00:00"/>
    <n v="49.45"/>
    <n v="2"/>
    <n v="253.7"/>
    <n v="87480"/>
    <s v="Low"/>
  </r>
  <r>
    <n v="21139"/>
    <s v="Medium"/>
    <n v="0.02"/>
    <n v="56.96"/>
    <n v="13.22"/>
    <n v="3375"/>
    <s v="Jonathan Hong"/>
    <x v="0"/>
    <x v="1"/>
    <s v="Office Supplies"/>
    <s v="Appliances"/>
    <s v="Small Box"/>
    <s v="Conquest™ 14 Commercial Heavy-Duty Upright Vacuum, Collection System, Accessory Kit"/>
    <n v="0.56000000000000005"/>
    <x v="2"/>
    <s v="Maryland"/>
    <s v="Olney"/>
    <n v="20832"/>
    <d v="2011-05-07T00:00:00"/>
    <d v="2011-05-07T00:00:00"/>
    <n v="245.88"/>
    <n v="10"/>
    <n v="579.67999999999995"/>
    <n v="87475"/>
    <s v="Low"/>
  </r>
  <r>
    <n v="19494"/>
    <s v="Not Specified"/>
    <n v="0.09"/>
    <n v="6.81"/>
    <n v="5.48"/>
    <n v="3375"/>
    <s v="Jonathan Hong"/>
    <x v="0"/>
    <x v="1"/>
    <s v="Office Supplies"/>
    <s v="Binders and Binder Accessories"/>
    <s v="Small Box"/>
    <s v="Avery Self-Adhesive Photo Pockets for Polaroid Photos"/>
    <n v="0.37"/>
    <x v="2"/>
    <s v="Maryland"/>
    <s v="Olney"/>
    <n v="20832"/>
    <d v="2011-07-05T00:00:00"/>
    <d v="2011-07-07T00:00:00"/>
    <n v="-54.441000000000003"/>
    <n v="9"/>
    <n v="61.88"/>
    <n v="87476"/>
    <s v="Medium"/>
  </r>
  <r>
    <n v="19861"/>
    <s v="Medium"/>
    <n v="0"/>
    <n v="259.70999999999998"/>
    <n v="66.67"/>
    <n v="3375"/>
    <s v="Jonathan Hong"/>
    <x v="2"/>
    <x v="3"/>
    <s v="Furniture"/>
    <s v="Tables"/>
    <s v="Jumbo Box"/>
    <s v="Bevis Round Bullnose 29&quot; High Table Top"/>
    <n v="0.65"/>
    <x v="2"/>
    <s v="Maryland"/>
    <s v="Olney"/>
    <n v="20832"/>
    <d v="2012-08-17T00:00:00"/>
    <d v="2012-08-17T00:00:00"/>
    <n v="-326.37340164"/>
    <n v="20"/>
    <n v="5226.72"/>
    <n v="87478"/>
    <s v="No Discount"/>
  </r>
  <r>
    <n v="20000"/>
    <s v="Medium"/>
    <n v="7.0000000000000007E-2"/>
    <n v="80.98"/>
    <n v="4.5"/>
    <n v="3375"/>
    <s v="Jonathan Hong"/>
    <x v="0"/>
    <x v="1"/>
    <s v="Office Supplies"/>
    <s v="Appliances"/>
    <s v="Small Box"/>
    <s v="Belkin 8 Outlet SurgeMaster II Gold Surge Protector with Phone Protection"/>
    <n v="0.59"/>
    <x v="2"/>
    <s v="Maryland"/>
    <s v="Olney"/>
    <n v="20832"/>
    <d v="2013-02-12T00:00:00"/>
    <d v="2013-02-14T00:00:00"/>
    <n v="415.71809999999999"/>
    <n v="8"/>
    <n v="602.49"/>
    <n v="87479"/>
    <s v="Medium"/>
  </r>
  <r>
    <n v="24102"/>
    <s v="Critical"/>
    <n v="0.04"/>
    <n v="6.48"/>
    <n v="6.35"/>
    <n v="3375"/>
    <s v="Jonathan Hong"/>
    <x v="1"/>
    <x v="1"/>
    <s v="Office Supplies"/>
    <s v="Paper"/>
    <s v="Small Box"/>
    <s v="Xerox 200"/>
    <n v="0.37"/>
    <x v="2"/>
    <s v="Maryland"/>
    <s v="Olney"/>
    <n v="20832"/>
    <d v="2013-06-19T00:00:00"/>
    <d v="2013-06-21T00:00:00"/>
    <n v="-57.527999999999999"/>
    <n v="11"/>
    <n v="74.61"/>
    <n v="87481"/>
    <s v="Low"/>
  </r>
  <r>
    <n v="21543"/>
    <s v="Medium"/>
    <n v="0.09"/>
    <n v="28.53"/>
    <n v="1.49"/>
    <n v="3375"/>
    <s v="Jonathan Hong"/>
    <x v="0"/>
    <x v="3"/>
    <s v="Office Supplies"/>
    <s v="Binders and Binder Accessories"/>
    <s v="Small Box"/>
    <s v="Lock-Up Easel 'Spel-Binder'"/>
    <n v="0.38"/>
    <x v="2"/>
    <s v="Maryland"/>
    <s v="Olney"/>
    <n v="20832"/>
    <d v="2013-11-06T00:00:00"/>
    <d v="2013-11-08T00:00:00"/>
    <n v="583.09829999999999"/>
    <n v="31"/>
    <n v="845.07"/>
    <n v="87483"/>
    <s v="Medium"/>
  </r>
  <r>
    <n v="24758"/>
    <s v="Not Specified"/>
    <n v="0.01"/>
    <n v="7.77"/>
    <n v="9.23"/>
    <n v="3376"/>
    <s v="Julie Willis"/>
    <x v="0"/>
    <x v="1"/>
    <s v="Office Supplies"/>
    <s v="Appliances"/>
    <s v="Small Box"/>
    <s v="Hoover Commercial Soft Guard Upright Vacuum And Disposable Filtration Bags"/>
    <n v="0.57999999999999996"/>
    <x v="2"/>
    <s v="Maryland"/>
    <s v="Owings Mills"/>
    <n v="21117"/>
    <d v="2012-05-23T00:00:00"/>
    <d v="2012-05-25T00:00:00"/>
    <n v="-95.64"/>
    <n v="6"/>
    <n v="52.38"/>
    <n v="87477"/>
    <s v="Low"/>
  </r>
  <r>
    <n v="24759"/>
    <s v="Not Specified"/>
    <n v="0.09"/>
    <n v="195.99"/>
    <n v="8.99"/>
    <n v="3376"/>
    <s v="Julie Willis"/>
    <x v="0"/>
    <x v="1"/>
    <s v="Technology"/>
    <s v="Telephones and Communication"/>
    <s v="Small Box"/>
    <s v="A1228"/>
    <n v="0.57999999999999996"/>
    <x v="2"/>
    <s v="Maryland"/>
    <s v="Owings Mills"/>
    <n v="21117"/>
    <d v="2012-05-23T00:00:00"/>
    <d v="2012-05-24T00:00:00"/>
    <n v="1197.855"/>
    <n v="15"/>
    <n v="2319.4499999999998"/>
    <n v="87477"/>
    <s v="Medium"/>
  </r>
  <r>
    <n v="26216"/>
    <s v="Medium"/>
    <n v="0.03"/>
    <n v="26.48"/>
    <n v="6.93"/>
    <n v="3376"/>
    <s v="Julie Willis"/>
    <x v="0"/>
    <x v="1"/>
    <s v="Furniture"/>
    <s v="Office Furnishings"/>
    <s v="Small Box"/>
    <s v="DAX Natural Wood-Tone Poster Frame"/>
    <n v="0.49"/>
    <x v="2"/>
    <s v="Maryland"/>
    <s v="Owings Mills"/>
    <n v="21117"/>
    <d v="2013-07-06T00:00:00"/>
    <d v="2013-07-07T00:00:00"/>
    <n v="126.9738"/>
    <n v="7"/>
    <n v="184.02"/>
    <n v="87482"/>
    <s v="Low"/>
  </r>
  <r>
    <n v="18730"/>
    <s v="Not Specified"/>
    <n v="0.08"/>
    <n v="65.989999999999995"/>
    <n v="8.99"/>
    <n v="3378"/>
    <s v="Ian Chu"/>
    <x v="0"/>
    <x v="0"/>
    <s v="Technology"/>
    <s v="Telephones and Communication"/>
    <s v="Small Box"/>
    <s v="5180"/>
    <n v="0.56000000000000005"/>
    <x v="3"/>
    <s v="Georgia"/>
    <s v="Hinesville"/>
    <n v="31313"/>
    <d v="2013-07-25T00:00:00"/>
    <d v="2013-07-27T00:00:00"/>
    <n v="136.554"/>
    <n v="11"/>
    <n v="615.77"/>
    <n v="88848"/>
    <s v="Medium"/>
  </r>
  <r>
    <n v="19200"/>
    <s v="Not Specified"/>
    <n v="7.0000000000000007E-2"/>
    <n v="193.17"/>
    <n v="19.989999999999998"/>
    <n v="3378"/>
    <s v="Ian Chu"/>
    <x v="0"/>
    <x v="0"/>
    <s v="Office Supplies"/>
    <s v="Storage &amp; Organization"/>
    <s v="Small Box"/>
    <s v="Fellowes Staxonsteel® Drawer Files"/>
    <n v="0.71"/>
    <x v="3"/>
    <s v="Georgia"/>
    <s v="Hinesville"/>
    <n v="31313"/>
    <d v="2013-12-20T00:00:00"/>
    <d v="2013-12-21T00:00:00"/>
    <n v="-24.085599999999999"/>
    <n v="3"/>
    <n v="592.05999999999995"/>
    <n v="88851"/>
    <s v="Medium"/>
  </r>
  <r>
    <n v="22378"/>
    <s v="Critical"/>
    <n v="0"/>
    <n v="19.98"/>
    <n v="5.97"/>
    <n v="3379"/>
    <s v="Annette McIntyre"/>
    <x v="1"/>
    <x v="0"/>
    <s v="Office Supplies"/>
    <s v="Paper"/>
    <s v="Small Box"/>
    <s v="Xerox 1936"/>
    <n v="0.38"/>
    <x v="3"/>
    <s v="Georgia"/>
    <s v="Kennesaw"/>
    <n v="30144"/>
    <d v="2010-09-26T00:00:00"/>
    <d v="2010-09-29T00:00:00"/>
    <n v="-189.714"/>
    <n v="12"/>
    <n v="249.07"/>
    <n v="88837"/>
    <s v="No Discount"/>
  </r>
  <r>
    <n v="20366"/>
    <s v="Critical"/>
    <n v="0.05"/>
    <n v="3.14"/>
    <n v="1.92"/>
    <n v="3379"/>
    <s v="Annette McIntyre"/>
    <x v="1"/>
    <x v="1"/>
    <s v="Office Supplies"/>
    <s v="Scissors, Rulers and Trimmers"/>
    <s v="Wrap Bag"/>
    <s v="Serrated Blade or Curved Handle Hand Letter Openers"/>
    <n v="0.84"/>
    <x v="3"/>
    <s v="Georgia"/>
    <s v="Kennesaw"/>
    <n v="30144"/>
    <d v="2010-10-25T00:00:00"/>
    <d v="2010-10-26T00:00:00"/>
    <n v="1628.37"/>
    <n v="18"/>
    <n v="59.22"/>
    <n v="88839"/>
    <s v="Low"/>
  </r>
  <r>
    <n v="21843"/>
    <s v="Low"/>
    <n v="0.01"/>
    <n v="9.99"/>
    <n v="4.78"/>
    <n v="3379"/>
    <s v="Annette McIntyre"/>
    <x v="0"/>
    <x v="1"/>
    <s v="Office Supplies"/>
    <s v="Paper"/>
    <s v="Small Box"/>
    <s v="Xerox 1896"/>
    <n v="0.4"/>
    <x v="3"/>
    <s v="Georgia"/>
    <s v="Kennesaw"/>
    <n v="30144"/>
    <d v="2011-02-23T00:00:00"/>
    <d v="2011-02-25T00:00:00"/>
    <n v="-1641.85"/>
    <n v="10"/>
    <n v="106.99"/>
    <n v="88841"/>
    <s v="Low"/>
  </r>
  <r>
    <n v="21844"/>
    <s v="Low"/>
    <n v="0.02"/>
    <n v="12.88"/>
    <n v="4.59"/>
    <n v="3379"/>
    <s v="Annette McIntyre"/>
    <x v="1"/>
    <x v="1"/>
    <s v="Office Supplies"/>
    <s v="Scissors, Rulers and Trimmers"/>
    <s v="Wrap Bag"/>
    <s v="Martin-Yale Premier Letter Opener"/>
    <n v="0.82"/>
    <x v="3"/>
    <s v="Georgia"/>
    <s v="Kennesaw"/>
    <n v="30144"/>
    <d v="2011-02-23T00:00:00"/>
    <d v="2011-03-02T00:00:00"/>
    <n v="-136.55600000000001"/>
    <n v="8"/>
    <n v="104.25"/>
    <n v="88841"/>
    <s v="Low"/>
  </r>
  <r>
    <n v="21736"/>
    <s v="Medium"/>
    <n v="0.06"/>
    <n v="55.99"/>
    <n v="1.25"/>
    <n v="3379"/>
    <s v="Annette McIntyre"/>
    <x v="1"/>
    <x v="0"/>
    <s v="Technology"/>
    <s v="Telephones and Communication"/>
    <s v="Small Pack"/>
    <s v="Accessory2"/>
    <n v="0.55000000000000004"/>
    <x v="3"/>
    <s v="Georgia"/>
    <s v="Kennesaw"/>
    <n v="30144"/>
    <d v="2011-08-21T00:00:00"/>
    <d v="2011-08-23T00:00:00"/>
    <n v="-15.372"/>
    <n v="20"/>
    <n v="952.26"/>
    <n v="88843"/>
    <s v="Medium"/>
  </r>
  <r>
    <n v="22566"/>
    <s v="Not Specified"/>
    <n v="0.1"/>
    <n v="300.98"/>
    <n v="64.73"/>
    <n v="3379"/>
    <s v="Annette McIntyre"/>
    <x v="2"/>
    <x v="0"/>
    <s v="Furniture"/>
    <s v="Chairs &amp; Chairmats"/>
    <s v="Jumbo Drum"/>
    <s v="Global Leather and Oak Executive Chair, Black"/>
    <n v="0.56000000000000005"/>
    <x v="3"/>
    <s v="Georgia"/>
    <s v="Kennesaw"/>
    <n v="30144"/>
    <d v="2012-02-04T00:00:00"/>
    <d v="2012-02-05T00:00:00"/>
    <n v="-63.405999999999999"/>
    <n v="3"/>
    <n v="834.22"/>
    <n v="88844"/>
    <s v="Medium"/>
  </r>
  <r>
    <n v="22905"/>
    <s v="Medium"/>
    <n v="0"/>
    <n v="6.81"/>
    <n v="5.48"/>
    <n v="3379"/>
    <s v="Annette McIntyre"/>
    <x v="0"/>
    <x v="1"/>
    <s v="Office Supplies"/>
    <s v="Binders and Binder Accessories"/>
    <s v="Small Box"/>
    <s v="Avery Self-Adhesive Photo Pockets for Polaroid Photos"/>
    <n v="0.37"/>
    <x v="3"/>
    <s v="Georgia"/>
    <s v="Kennesaw"/>
    <n v="30144"/>
    <d v="2012-11-22T00:00:00"/>
    <d v="2012-11-24T00:00:00"/>
    <n v="-312.89999999999998"/>
    <n v="13"/>
    <n v="93.28"/>
    <n v="88846"/>
    <s v="No Discount"/>
  </r>
  <r>
    <n v="19201"/>
    <s v="Not Specified"/>
    <n v="0.02"/>
    <n v="30.56"/>
    <n v="2.99"/>
    <n v="3379"/>
    <s v="Annette McIntyre"/>
    <x v="0"/>
    <x v="0"/>
    <s v="Office Supplies"/>
    <s v="Binders and Binder Accessories"/>
    <s v="Small Box"/>
    <s v="Surelock™ Post Binders"/>
    <n v="0.35"/>
    <x v="3"/>
    <s v="Georgia"/>
    <s v="Kennesaw"/>
    <n v="30144"/>
    <d v="2013-12-20T00:00:00"/>
    <d v="2013-12-23T00:00:00"/>
    <n v="114.36"/>
    <n v="9"/>
    <n v="272.23"/>
    <n v="88851"/>
    <s v="Low"/>
  </r>
  <r>
    <n v="23181"/>
    <s v="Critical"/>
    <n v="0.03"/>
    <n v="315.98"/>
    <n v="19.989999999999998"/>
    <n v="3380"/>
    <s v="Eva Decker"/>
    <x v="0"/>
    <x v="1"/>
    <s v="Office Supplies"/>
    <s v="Binders and Binder Accessories"/>
    <s v="Small Box"/>
    <s v="GBC ProClick™ 150 Presentation Binding System"/>
    <n v="0.38"/>
    <x v="3"/>
    <s v="Georgia"/>
    <s v="La Grange"/>
    <n v="30240"/>
    <d v="2010-10-20T00:00:00"/>
    <d v="2010-10-22T00:00:00"/>
    <n v="-4.4800000000000004"/>
    <n v="18"/>
    <n v="5572.18"/>
    <n v="88838"/>
    <s v="Low"/>
  </r>
  <r>
    <n v="23182"/>
    <s v="Critical"/>
    <n v="0.09"/>
    <n v="276.2"/>
    <n v="24.49"/>
    <n v="3380"/>
    <s v="Eva Decker"/>
    <x v="0"/>
    <x v="1"/>
    <s v="Furniture"/>
    <s v="Chairs &amp; Chairmats"/>
    <s v="Large Box"/>
    <s v="SAFCO Arco Folding Chair"/>
    <m/>
    <x v="3"/>
    <s v="Georgia"/>
    <s v="La Grange"/>
    <n v="30240"/>
    <d v="2010-10-20T00:00:00"/>
    <d v="2010-10-21T00:00:00"/>
    <n v="3193.2840000000001"/>
    <n v="11"/>
    <n v="2941.42"/>
    <n v="88838"/>
    <s v="Medium"/>
  </r>
  <r>
    <n v="23183"/>
    <s v="Critical"/>
    <n v="0.03"/>
    <n v="63.94"/>
    <n v="14.48"/>
    <n v="3380"/>
    <s v="Eva Decker"/>
    <x v="0"/>
    <x v="1"/>
    <s v="Furniture"/>
    <s v="Office Furnishings"/>
    <s v="Small Box"/>
    <s v="Howard Miller 16&quot; Diameter Gallery Wall Clock"/>
    <n v="0.46"/>
    <x v="3"/>
    <s v="Georgia"/>
    <s v="La Grange"/>
    <n v="30240"/>
    <d v="2010-10-20T00:00:00"/>
    <d v="2010-10-21T00:00:00"/>
    <n v="43.691699999999997"/>
    <n v="8"/>
    <n v="522.46"/>
    <n v="88838"/>
    <s v="Low"/>
  </r>
  <r>
    <n v="23155"/>
    <s v="Not Specified"/>
    <n v="0.01"/>
    <n v="12.99"/>
    <n v="9.44"/>
    <n v="3380"/>
    <s v="Eva Decker"/>
    <x v="0"/>
    <x v="0"/>
    <s v="Technology"/>
    <s v="Office Machines"/>
    <s v="Medium Box"/>
    <s v="Hewlett Packard 6S Scientific Calculator"/>
    <n v="0.39"/>
    <x v="3"/>
    <s v="Georgia"/>
    <s v="La Grange"/>
    <n v="30240"/>
    <d v="2012-09-19T00:00:00"/>
    <d v="2012-09-21T00:00:00"/>
    <n v="417.70199999999994"/>
    <n v="22"/>
    <n v="304.41000000000003"/>
    <n v="88845"/>
    <s v="Low"/>
  </r>
  <r>
    <n v="23156"/>
    <s v="Not Specified"/>
    <n v="7.0000000000000007E-2"/>
    <n v="125.99"/>
    <n v="7.69"/>
    <n v="3380"/>
    <s v="Eva Decker"/>
    <x v="0"/>
    <x v="0"/>
    <s v="Technology"/>
    <s v="Telephones and Communication"/>
    <s v="Small Box"/>
    <s v="Timeport L7089"/>
    <n v="0.57999999999999996"/>
    <x v="3"/>
    <s v="Georgia"/>
    <s v="La Grange"/>
    <n v="30240"/>
    <d v="2012-09-19T00:00:00"/>
    <d v="2012-09-21T00:00:00"/>
    <n v="2.3409"/>
    <n v="12"/>
    <n v="1254.9000000000001"/>
    <n v="88845"/>
    <s v="Medium"/>
  </r>
  <r>
    <n v="24161"/>
    <s v="Not Specified"/>
    <n v="0.05"/>
    <n v="11.97"/>
    <n v="5.81"/>
    <n v="3381"/>
    <s v="Christopher Norton Patterson"/>
    <x v="0"/>
    <x v="0"/>
    <s v="Office Supplies"/>
    <s v="Pens &amp; Art Supplies"/>
    <s v="Small Pack"/>
    <s v="Staples SlimLine Pencil Sharpener"/>
    <n v="0.6"/>
    <x v="3"/>
    <s v="Georgia"/>
    <s v="Macon"/>
    <n v="31204"/>
    <d v="2010-03-23T00:00:00"/>
    <d v="2010-03-25T00:00:00"/>
    <n v="349.05930000000001"/>
    <n v="2"/>
    <n v="25.31"/>
    <n v="88836"/>
    <s v="Low"/>
  </r>
  <r>
    <n v="25841"/>
    <s v="Medium"/>
    <n v="0.02"/>
    <n v="28.53"/>
    <n v="1.49"/>
    <n v="3381"/>
    <s v="Christopher Norton Patterson"/>
    <x v="0"/>
    <x v="1"/>
    <s v="Office Supplies"/>
    <s v="Binders and Binder Accessories"/>
    <s v="Small Box"/>
    <s v="Lock-Up Easel 'Spel-Binder'"/>
    <n v="0.38"/>
    <x v="3"/>
    <s v="Georgia"/>
    <s v="Macon"/>
    <n v="31204"/>
    <d v="2010-10-29T00:00:00"/>
    <d v="2010-10-29T00:00:00"/>
    <n v="1.9919999999999998"/>
    <n v="18"/>
    <n v="513.33000000000004"/>
    <n v="88840"/>
    <s v="Low"/>
  </r>
  <r>
    <n v="24160"/>
    <s v="Not Specified"/>
    <n v="0.06"/>
    <n v="599.99"/>
    <n v="24.49"/>
    <n v="3381"/>
    <s v="Christopher Norton Patterson"/>
    <x v="0"/>
    <x v="0"/>
    <s v="Technology"/>
    <s v="Copiers and Fax"/>
    <s v="Large Box"/>
    <s v="Canon PC1080F Personal Copier"/>
    <n v="0.5"/>
    <x v="3"/>
    <s v="Georgia"/>
    <s v="Macon"/>
    <n v="31204"/>
    <d v="2013-03-23T00:00:00"/>
    <d v="2013-03-24T00:00:00"/>
    <n v="55.936800000000005"/>
    <n v="1"/>
    <n v="586.54999999999995"/>
    <n v="88847"/>
    <s v="Medium"/>
  </r>
  <r>
    <n v="25689"/>
    <s v="Critical"/>
    <n v="0.1"/>
    <n v="4.9800000000000004"/>
    <n v="4.7"/>
    <n v="3381"/>
    <s v="Christopher Norton Patterson"/>
    <x v="0"/>
    <x v="1"/>
    <s v="Office Supplies"/>
    <s v="Paper"/>
    <s v="Small Box"/>
    <s v="Staples Copy Paper (20Lb. and 84 Bright)"/>
    <n v="0.38"/>
    <x v="3"/>
    <s v="Georgia"/>
    <s v="Macon"/>
    <n v="31204"/>
    <d v="2013-10-09T00:00:00"/>
    <d v="2013-10-11T00:00:00"/>
    <n v="174.38399999999999"/>
    <n v="15"/>
    <n v="69.66"/>
    <n v="88850"/>
    <s v="Medium"/>
  </r>
  <r>
    <n v="26152"/>
    <s v="Not Specified"/>
    <n v="0"/>
    <n v="58.14"/>
    <n v="36.61"/>
    <n v="3382"/>
    <s v="Jon Beasley"/>
    <x v="2"/>
    <x v="0"/>
    <s v="Furniture"/>
    <s v="Bookcases"/>
    <s v="Jumbo Box"/>
    <s v="O'Sullivan 3-Shelf Heavy-Duty Bookcases"/>
    <n v="0.61"/>
    <x v="3"/>
    <s v="Georgia"/>
    <s v="Marietta"/>
    <n v="30062"/>
    <d v="2011-05-21T00:00:00"/>
    <d v="2011-05-21T00:00:00"/>
    <n v="12.426"/>
    <n v="13"/>
    <n v="807.21"/>
    <n v="88842"/>
    <s v="No Discount"/>
  </r>
  <r>
    <n v="26153"/>
    <s v="Not Specified"/>
    <n v="0"/>
    <n v="29.99"/>
    <n v="5.5"/>
    <n v="3382"/>
    <s v="Jon Beasley"/>
    <x v="0"/>
    <x v="0"/>
    <s v="Technology"/>
    <s v="Computer Peripherals"/>
    <s v="Small Box"/>
    <s v="Logitech Cordless Access Keyboard"/>
    <n v="0.51"/>
    <x v="3"/>
    <s v="Georgia"/>
    <s v="Marietta"/>
    <n v="30062"/>
    <d v="2011-05-21T00:00:00"/>
    <d v="2011-05-22T00:00:00"/>
    <n v="-94.556000000000012"/>
    <n v="7"/>
    <n v="218.15"/>
    <n v="88842"/>
    <s v="No Discount"/>
  </r>
  <r>
    <n v="26154"/>
    <s v="Not Specified"/>
    <n v="0.03"/>
    <n v="16.16"/>
    <n v="7.74"/>
    <n v="3382"/>
    <s v="Jon Beasley"/>
    <x v="0"/>
    <x v="0"/>
    <s v="Furniture"/>
    <s v="Office Furnishings"/>
    <s v="Small Box"/>
    <s v="Contemporary Wood/Metal Frame"/>
    <n v="0.5"/>
    <x v="3"/>
    <s v="Georgia"/>
    <s v="Marietta"/>
    <n v="30062"/>
    <d v="2011-05-21T00:00:00"/>
    <d v="2011-05-23T00:00:00"/>
    <n v="-5257.0463400000008"/>
    <n v="1"/>
    <n v="20.170000000000002"/>
    <n v="88842"/>
    <s v="Low"/>
  </r>
  <r>
    <n v="26140"/>
    <s v="Not Specified"/>
    <n v="0.04"/>
    <n v="5.98"/>
    <n v="7.15"/>
    <n v="3382"/>
    <s v="Jon Beasley"/>
    <x v="0"/>
    <x v="0"/>
    <s v="Office Supplies"/>
    <s v="Paper"/>
    <s v="Small Box"/>
    <s v="Universal Premium White Copier/Laser Paper (20Lb. and 87 Bright)"/>
    <n v="0.36"/>
    <x v="3"/>
    <s v="Georgia"/>
    <s v="Marietta"/>
    <n v="30062"/>
    <d v="2013-10-07T00:00:00"/>
    <d v="2013-10-09T00:00:00"/>
    <n v="-85.903999999999996"/>
    <n v="3"/>
    <n v="21.86"/>
    <n v="88849"/>
    <s v="Low"/>
  </r>
  <r>
    <n v="18705"/>
    <s v="Not Specified"/>
    <n v="0.1"/>
    <n v="3.68"/>
    <n v="1.32"/>
    <n v="3384"/>
    <s v="Eddie Morrison"/>
    <x v="0"/>
    <x v="0"/>
    <s v="Office Supplies"/>
    <s v="Scissors, Rulers and Trimmers"/>
    <s v="Wrap Bag"/>
    <s v="*Staples* vLetter Openers, 2/Pack"/>
    <n v="0.83"/>
    <x v="2"/>
    <s v="Ohio"/>
    <s v="Beavercreek"/>
    <n v="45431"/>
    <d v="2011-05-24T00:00:00"/>
    <d v="2011-05-27T00:00:00"/>
    <n v="-31.95"/>
    <n v="11"/>
    <n v="39.1"/>
    <n v="88748"/>
    <s v="Medium"/>
  </r>
  <r>
    <n v="22341"/>
    <s v="Low"/>
    <n v="0.04"/>
    <n v="2.98"/>
    <n v="2.0299999999999998"/>
    <n v="3385"/>
    <s v="Daniel Richmond"/>
    <x v="1"/>
    <x v="0"/>
    <s v="Office Supplies"/>
    <s v="Pens &amp; Art Supplies"/>
    <s v="Wrap Bag"/>
    <s v="Premium Writing Pencils, Soft, #2 by Central Association for the Blind"/>
    <n v="0.56999999999999995"/>
    <x v="2"/>
    <s v="Ohio"/>
    <s v="Boardman"/>
    <n v="44512"/>
    <d v="2010-01-16T00:00:00"/>
    <d v="2010-01-16T00:00:00"/>
    <n v="-22.009999999999998"/>
    <n v="5"/>
    <n v="15.7"/>
    <n v="88745"/>
    <s v="Low"/>
  </r>
  <r>
    <n v="22342"/>
    <s v="Low"/>
    <n v="0.01"/>
    <n v="125.99"/>
    <n v="8.99"/>
    <n v="3385"/>
    <s v="Daniel Richmond"/>
    <x v="0"/>
    <x v="0"/>
    <s v="Technology"/>
    <s v="Telephones and Communication"/>
    <s v="Small Box"/>
    <s v="M70"/>
    <n v="0.59"/>
    <x v="2"/>
    <s v="Ohio"/>
    <s v="Boardman"/>
    <n v="44512"/>
    <d v="2010-01-16T00:00:00"/>
    <d v="2010-01-21T00:00:00"/>
    <n v="426.46032000000002"/>
    <n v="6"/>
    <n v="680.65"/>
    <n v="88745"/>
    <s v="Low"/>
  </r>
  <r>
    <n v="19828"/>
    <s v="High"/>
    <n v="0"/>
    <n v="30.98"/>
    <n v="6.5"/>
    <n v="3385"/>
    <s v="Daniel Richmond"/>
    <x v="0"/>
    <x v="0"/>
    <s v="Technology"/>
    <s v="Computer Peripherals"/>
    <s v="Small Box"/>
    <s v="Logitech Internet Navigator Keyboard"/>
    <n v="0.79"/>
    <x v="2"/>
    <s v="Ohio"/>
    <s v="Boardman"/>
    <n v="44512"/>
    <d v="2011-03-07T00:00:00"/>
    <d v="2011-03-08T00:00:00"/>
    <n v="-27.99"/>
    <n v="9"/>
    <n v="302.75"/>
    <n v="88747"/>
    <s v="No Discount"/>
  </r>
  <r>
    <n v="19829"/>
    <s v="High"/>
    <n v="7.0000000000000007E-2"/>
    <n v="205.99"/>
    <n v="8.99"/>
    <n v="3385"/>
    <s v="Daniel Richmond"/>
    <x v="0"/>
    <x v="0"/>
    <s v="Technology"/>
    <s v="Telephones and Communication"/>
    <s v="Small Box"/>
    <s v="Talkabout T8097"/>
    <n v="0.57999999999999996"/>
    <x v="2"/>
    <s v="Ohio"/>
    <s v="Boardman"/>
    <n v="44512"/>
    <d v="2011-03-07T00:00:00"/>
    <d v="2011-03-10T00:00:00"/>
    <n v="849.41069999999991"/>
    <n v="7"/>
    <n v="1231.03"/>
    <n v="88747"/>
    <s v="Medium"/>
  </r>
  <r>
    <n v="21020"/>
    <s v="Low"/>
    <n v="0"/>
    <n v="4.13"/>
    <n v="5.34"/>
    <n v="3385"/>
    <s v="Daniel Richmond"/>
    <x v="0"/>
    <x v="0"/>
    <s v="Office Supplies"/>
    <s v="Binders and Binder Accessories"/>
    <s v="Small Box"/>
    <s v="ACCOHIDE® Binder by Acco"/>
    <n v="0.38"/>
    <x v="2"/>
    <s v="Ohio"/>
    <s v="Boardman"/>
    <n v="44512"/>
    <d v="2013-12-06T00:00:00"/>
    <d v="2013-12-10T00:00:00"/>
    <n v="-31.197935999999999"/>
    <n v="14"/>
    <n v="60.49"/>
    <n v="88752"/>
    <s v="No Discount"/>
  </r>
  <r>
    <n v="21021"/>
    <s v="Low"/>
    <n v="0.08"/>
    <n v="79.52"/>
    <n v="48.2"/>
    <n v="3385"/>
    <s v="Daniel Richmond"/>
    <x v="0"/>
    <x v="0"/>
    <s v="Furniture"/>
    <s v="Office Furnishings"/>
    <s v="Medium Box"/>
    <s v="Eldon Cleatmat Plus™ Chair Mats for High Pile Carpets"/>
    <n v="0.74"/>
    <x v="2"/>
    <s v="Ohio"/>
    <s v="Boardman"/>
    <n v="44512"/>
    <d v="2013-12-06T00:00:00"/>
    <d v="2013-12-13T00:00:00"/>
    <n v="-86.328479999999985"/>
    <n v="7"/>
    <n v="541.33000000000004"/>
    <n v="88752"/>
    <s v="Medium"/>
  </r>
  <r>
    <n v="23190"/>
    <s v="Critical"/>
    <n v="0"/>
    <n v="2.61"/>
    <n v="0.5"/>
    <n v="3386"/>
    <s v="Carmen Elmore"/>
    <x v="0"/>
    <x v="0"/>
    <s v="Office Supplies"/>
    <s v="Labels"/>
    <s v="Small Box"/>
    <s v="Avery 494"/>
    <n v="0.39"/>
    <x v="2"/>
    <s v="Ohio"/>
    <s v="Bowling Green"/>
    <n v="43402"/>
    <d v="2010-11-03T00:00:00"/>
    <d v="2010-11-05T00:00:00"/>
    <n v="19.554599999999997"/>
    <n v="10"/>
    <n v="28.34"/>
    <n v="88746"/>
    <s v="No Discount"/>
  </r>
  <r>
    <n v="23191"/>
    <s v="Critical"/>
    <n v="0.04"/>
    <n v="25.38"/>
    <n v="8.99"/>
    <n v="3386"/>
    <s v="Carmen Elmore"/>
    <x v="1"/>
    <x v="0"/>
    <s v="Furniture"/>
    <s v="Office Furnishings"/>
    <s v="Small Pack"/>
    <s v="Executive Impressions 13&quot; Chairman Wall Clock"/>
    <n v="0.5"/>
    <x v="2"/>
    <s v="Ohio"/>
    <s v="Bowling Green"/>
    <n v="43402"/>
    <d v="2010-11-03T00:00:00"/>
    <d v="2010-11-06T00:00:00"/>
    <n v="152.48200000000003"/>
    <n v="35"/>
    <n v="861.3"/>
    <n v="88746"/>
    <s v="Low"/>
  </r>
  <r>
    <n v="24651"/>
    <s v="Medium"/>
    <n v="0.1"/>
    <n v="30.98"/>
    <n v="11.63"/>
    <n v="3386"/>
    <s v="Carmen Elmore"/>
    <x v="0"/>
    <x v="0"/>
    <s v="Office Supplies"/>
    <s v="Binders and Binder Accessories"/>
    <s v="Small Box"/>
    <s v="GBC Linen Binding Covers"/>
    <n v="0.37"/>
    <x v="2"/>
    <s v="Ohio"/>
    <s v="Bowling Green"/>
    <n v="43402"/>
    <d v="2012-12-05T00:00:00"/>
    <d v="2012-12-06T00:00:00"/>
    <n v="339.80025000000001"/>
    <n v="24"/>
    <n v="721.95"/>
    <n v="88749"/>
    <s v="Medium"/>
  </r>
  <r>
    <n v="24652"/>
    <s v="Medium"/>
    <n v="0.03"/>
    <n v="7.64"/>
    <n v="1.39"/>
    <n v="3386"/>
    <s v="Carmen Elmore"/>
    <x v="0"/>
    <x v="0"/>
    <s v="Office Supplies"/>
    <s v="Envelopes"/>
    <s v="Small Box"/>
    <s v="#10- 4 1/8&quot; x 9 1/2&quot; Security-Tint Envelopes"/>
    <n v="0.36"/>
    <x v="2"/>
    <s v="Ohio"/>
    <s v="Bowling Green"/>
    <n v="43402"/>
    <d v="2012-12-05T00:00:00"/>
    <d v="2012-12-06T00:00:00"/>
    <n v="18.96"/>
    <n v="4"/>
    <n v="32.51"/>
    <n v="88749"/>
    <s v="Low"/>
  </r>
  <r>
    <n v="24653"/>
    <s v="Medium"/>
    <n v="0.04"/>
    <n v="6.48"/>
    <n v="7.37"/>
    <n v="3386"/>
    <s v="Carmen Elmore"/>
    <x v="1"/>
    <x v="0"/>
    <s v="Office Supplies"/>
    <s v="Paper"/>
    <s v="Small Box"/>
    <s v="Xerox 210"/>
    <n v="0.37"/>
    <x v="2"/>
    <s v="Ohio"/>
    <s v="Bowling Green"/>
    <n v="43402"/>
    <d v="2012-12-05T00:00:00"/>
    <d v="2012-12-07T00:00:00"/>
    <n v="-71.790000000000006"/>
    <n v="23"/>
    <n v="157.88999999999999"/>
    <n v="88749"/>
    <s v="Low"/>
  </r>
  <r>
    <n v="22577"/>
    <s v="High"/>
    <n v="0.05"/>
    <n v="70.97"/>
    <n v="3.5"/>
    <n v="3386"/>
    <s v="Carmen Elmore"/>
    <x v="0"/>
    <x v="0"/>
    <s v="Office Supplies"/>
    <s v="Appliances"/>
    <s v="Small Box"/>
    <s v="Tripp Lite Isotel 8 Ultra 8 Outlet Metal Surge"/>
    <n v="0.59"/>
    <x v="2"/>
    <s v="Ohio"/>
    <s v="Bowling Green"/>
    <n v="43402"/>
    <d v="2013-05-22T00:00:00"/>
    <d v="2013-05-24T00:00:00"/>
    <n v="312.52"/>
    <n v="7"/>
    <n v="476.67"/>
    <n v="88750"/>
    <s v="Low"/>
  </r>
  <r>
    <n v="23192"/>
    <s v="Critical"/>
    <n v="0.04"/>
    <n v="167.27"/>
    <n v="35"/>
    <n v="3386"/>
    <s v="Carmen Elmore"/>
    <x v="0"/>
    <x v="0"/>
    <s v="Office Supplies"/>
    <s v="Storage &amp; Organization"/>
    <s v="Large Box"/>
    <s v="Office Impressions Heavy Duty Welded Shelving &amp; Multimedia Storage Drawers"/>
    <n v="0.85"/>
    <x v="2"/>
    <s v="Ohio"/>
    <s v="Bowling Green"/>
    <n v="43402"/>
    <d v="2013-11-03T00:00:00"/>
    <d v="2013-11-03T00:00:00"/>
    <n v="253.79872000000012"/>
    <n v="19"/>
    <n v="3174.2"/>
    <n v="88751"/>
    <s v="Low"/>
  </r>
  <r>
    <n v="19464"/>
    <s v="Not Specified"/>
    <n v="0.03"/>
    <n v="95.99"/>
    <n v="35"/>
    <n v="3388"/>
    <s v="Aaron Shaffer"/>
    <x v="0"/>
    <x v="0"/>
    <s v="Office Supplies"/>
    <s v="Storage &amp; Organization"/>
    <s v="Large Box"/>
    <s v="Safco Industrial Wire Shelving"/>
    <m/>
    <x v="1"/>
    <s v="California"/>
    <s v="Fairfield"/>
    <n v="94533"/>
    <d v="2010-11-11T00:00:00"/>
    <d v="2010-11-12T00:00:00"/>
    <n v="67.012000000000057"/>
    <n v="9"/>
    <n v="894.64"/>
    <n v="90154"/>
    <s v="Low"/>
  </r>
  <r>
    <n v="19774"/>
    <s v="Low"/>
    <n v="0"/>
    <n v="3.28"/>
    <n v="0.98"/>
    <n v="3388"/>
    <s v="Aaron Shaffer"/>
    <x v="1"/>
    <x v="0"/>
    <s v="Office Supplies"/>
    <s v="Pens &amp; Art Supplies"/>
    <s v="Wrap Bag"/>
    <s v="Crayola Colored Pencils"/>
    <n v="0.52"/>
    <x v="1"/>
    <s v="California"/>
    <s v="Fairfield"/>
    <n v="94533"/>
    <d v="2011-01-07T00:00:00"/>
    <d v="2011-01-12T00:00:00"/>
    <n v="26.3568"/>
    <n v="11"/>
    <n v="39.85"/>
    <n v="90155"/>
    <s v="No Discount"/>
  </r>
  <r>
    <n v="22719"/>
    <s v="High"/>
    <n v="0.04"/>
    <n v="5.4"/>
    <n v="7.78"/>
    <n v="3388"/>
    <s v="Aaron Shaffer"/>
    <x v="0"/>
    <x v="0"/>
    <s v="Office Supplies"/>
    <s v="Binders and Binder Accessories"/>
    <s v="Small Box"/>
    <s v="3M Organizer Strips"/>
    <n v="0.37"/>
    <x v="1"/>
    <s v="California"/>
    <s v="Fairfield"/>
    <n v="94533"/>
    <d v="2012-08-18T00:00:00"/>
    <d v="2012-08-20T00:00:00"/>
    <n v="-29.278080000000003"/>
    <n v="5"/>
    <n v="29.81"/>
    <n v="90157"/>
    <s v="Low"/>
  </r>
  <r>
    <n v="23093"/>
    <s v="Medium"/>
    <n v="0.04"/>
    <n v="12.95"/>
    <n v="4.9800000000000004"/>
    <n v="3389"/>
    <s v="Erica Nguyen"/>
    <x v="0"/>
    <x v="0"/>
    <s v="Office Supplies"/>
    <s v="Binders and Binder Accessories"/>
    <s v="Small Box"/>
    <s v="GBC Binding covers"/>
    <n v="0.4"/>
    <x v="2"/>
    <s v="Connecticut"/>
    <s v="Darien"/>
    <n v="6820"/>
    <d v="2013-08-20T00:00:00"/>
    <d v="2013-08-22T00:00:00"/>
    <n v="157.93884"/>
    <n v="23"/>
    <n v="305.58"/>
    <n v="90159"/>
    <s v="Low"/>
  </r>
  <r>
    <n v="22967"/>
    <s v="Critical"/>
    <n v="0.04"/>
    <n v="8.8800000000000008"/>
    <n v="6.28"/>
    <n v="3390"/>
    <s v="Anita Atkinson Davenport"/>
    <x v="0"/>
    <x v="0"/>
    <s v="Office Supplies"/>
    <s v="Binders and Binder Accessories"/>
    <s v="Small Box"/>
    <s v="GBC Instant Index™ System for Binding Systems"/>
    <n v="0.35"/>
    <x v="2"/>
    <s v="New Hampshire"/>
    <s v="Dover"/>
    <n v="3820"/>
    <d v="2012-04-18T00:00:00"/>
    <d v="2012-04-20T00:00:00"/>
    <n v="-16.387499999999999"/>
    <n v="1"/>
    <n v="10.27"/>
    <n v="90156"/>
    <s v="Low"/>
  </r>
  <r>
    <n v="26161"/>
    <s v="Not Specified"/>
    <n v="7.0000000000000007E-2"/>
    <n v="3.29"/>
    <n v="1.35"/>
    <n v="3391"/>
    <s v="Frederick Godwin"/>
    <x v="0"/>
    <x v="0"/>
    <s v="Office Supplies"/>
    <s v="Rubber Bands"/>
    <s v="Wrap Bag"/>
    <s v="Acco® Hot Clips™ Clips to Go"/>
    <n v="0.4"/>
    <x v="2"/>
    <s v="New Jersey"/>
    <s v="Plainfield"/>
    <n v="7060"/>
    <d v="2013-01-09T00:00:00"/>
    <d v="2013-01-11T00:00:00"/>
    <n v="8.6032000000000011"/>
    <n v="11"/>
    <n v="34.369999999999997"/>
    <n v="90158"/>
    <s v="Medium"/>
  </r>
  <r>
    <n v="18640"/>
    <s v="Medium"/>
    <n v="0.08"/>
    <n v="125.99"/>
    <n v="7.69"/>
    <n v="3393"/>
    <s v="Irene Murphy"/>
    <x v="0"/>
    <x v="3"/>
    <s v="Technology"/>
    <s v="Telephones and Communication"/>
    <s v="Small Box"/>
    <s v="StarTAC 3000"/>
    <n v="0.59"/>
    <x v="1"/>
    <s v="Washington"/>
    <s v="Pullman"/>
    <n v="99163"/>
    <d v="2010-04-29T00:00:00"/>
    <d v="2010-04-30T00:00:00"/>
    <n v="374.625"/>
    <n v="7"/>
    <n v="710.36"/>
    <n v="87908"/>
    <s v="Medium"/>
  </r>
  <r>
    <n v="19635"/>
    <s v="Critical"/>
    <n v="0.08"/>
    <n v="4.4800000000000004"/>
    <n v="2.5"/>
    <n v="3393"/>
    <s v="Irene Murphy"/>
    <x v="0"/>
    <x v="3"/>
    <s v="Office Supplies"/>
    <s v="Envelopes"/>
    <s v="Small Box"/>
    <s v="Ampad #10 Peel &amp; Seel® Holiday Envelopes"/>
    <n v="0.37"/>
    <x v="1"/>
    <s v="Washington"/>
    <s v="Pullman"/>
    <n v="99163"/>
    <d v="2010-08-14T00:00:00"/>
    <d v="2010-08-15T00:00:00"/>
    <n v="-3.2448000000000001"/>
    <n v="19"/>
    <n v="80.2"/>
    <n v="87909"/>
    <s v="Medium"/>
  </r>
  <r>
    <n v="18429"/>
    <s v="High"/>
    <n v="0.03"/>
    <n v="160.97999999999999"/>
    <n v="30"/>
    <n v="3393"/>
    <s v="Irene Murphy"/>
    <x v="2"/>
    <x v="3"/>
    <s v="Furniture"/>
    <s v="Chairs &amp; Chairmats"/>
    <s v="Jumbo Drum"/>
    <s v="Office Star - Mid Back Dual function Ergonomic High Back Chair with 2-Way Adjustable Arms"/>
    <n v="0.62"/>
    <x v="1"/>
    <s v="Washington"/>
    <s v="Pullman"/>
    <n v="99163"/>
    <d v="2012-08-21T00:00:00"/>
    <d v="2012-08-23T00:00:00"/>
    <n v="836.70320000000004"/>
    <n v="11"/>
    <n v="1852.24"/>
    <n v="87912"/>
    <s v="Low"/>
  </r>
  <r>
    <n v="18430"/>
    <s v="High"/>
    <n v="7.0000000000000007E-2"/>
    <n v="40.98"/>
    <n v="1.99"/>
    <n v="3393"/>
    <s v="Irene Murphy"/>
    <x v="0"/>
    <x v="3"/>
    <s v="Technology"/>
    <s v="Computer Peripherals"/>
    <s v="Small Pack"/>
    <s v="Imation Printable White 80 Minute CD-R Spindle, 50/Pack"/>
    <n v="0.44"/>
    <x v="1"/>
    <s v="Washington"/>
    <s v="Pullman"/>
    <n v="99163"/>
    <d v="2012-08-21T00:00:00"/>
    <d v="2012-08-22T00:00:00"/>
    <n v="18.662799999999997"/>
    <n v="4"/>
    <n v="158.54"/>
    <n v="87912"/>
    <s v="Medium"/>
  </r>
  <r>
    <n v="19722"/>
    <s v="Critical"/>
    <n v="0.02"/>
    <n v="5.98"/>
    <n v="5.35"/>
    <n v="3393"/>
    <s v="Irene Murphy"/>
    <x v="0"/>
    <x v="3"/>
    <s v="Office Supplies"/>
    <s v="Paper"/>
    <s v="Small Box"/>
    <s v="Xerox 1947"/>
    <n v="0.4"/>
    <x v="1"/>
    <s v="Washington"/>
    <s v="Pullman"/>
    <n v="99163"/>
    <d v="2013-10-18T00:00:00"/>
    <d v="2013-10-21T00:00:00"/>
    <n v="-70.849999999999994"/>
    <n v="20"/>
    <n v="124.64"/>
    <n v="87914"/>
    <s v="Low"/>
  </r>
  <r>
    <n v="21333"/>
    <s v="Low"/>
    <n v="0.1"/>
    <n v="6.68"/>
    <n v="6.92"/>
    <n v="3394"/>
    <s v="Julia Padgett"/>
    <x v="0"/>
    <x v="3"/>
    <s v="Office Supplies"/>
    <s v="Paper"/>
    <s v="Small Box"/>
    <s v="Xerox 1898"/>
    <n v="0.37"/>
    <x v="1"/>
    <s v="Washington"/>
    <s v="Puyallup"/>
    <n v="98373"/>
    <d v="2011-09-17T00:00:00"/>
    <d v="2011-09-24T00:00:00"/>
    <n v="-74.03"/>
    <n v="9"/>
    <n v="57.22"/>
    <n v="87910"/>
    <s v="Medium"/>
  </r>
  <r>
    <n v="23658"/>
    <s v="Medium"/>
    <n v="0"/>
    <n v="12.28"/>
    <n v="4.8600000000000003"/>
    <n v="3394"/>
    <s v="Julia Padgett"/>
    <x v="1"/>
    <x v="3"/>
    <s v="Office Supplies"/>
    <s v="Paper"/>
    <s v="Small Box"/>
    <s v="Xerox 1933"/>
    <n v="0.38"/>
    <x v="1"/>
    <s v="Washington"/>
    <s v="Puyallup"/>
    <n v="98373"/>
    <d v="2012-03-10T00:00:00"/>
    <d v="2012-03-11T00:00:00"/>
    <n v="115.21619999999999"/>
    <n v="13"/>
    <n v="166.98"/>
    <n v="87911"/>
    <s v="No Discount"/>
  </r>
  <r>
    <n v="22578"/>
    <s v="Not Specified"/>
    <n v="0.04"/>
    <n v="6.84"/>
    <n v="8.3699999999999992"/>
    <n v="3394"/>
    <s v="Julia Padgett"/>
    <x v="0"/>
    <x v="3"/>
    <s v="Office Supplies"/>
    <s v="Scissors, Rulers and Trimmers"/>
    <s v="Small Pack"/>
    <s v="Acme Design Line 8&quot; Stainless Steel Bent Scissors w/Champagne Handles, 3-1/8&quot; Cut"/>
    <n v="0.57999999999999996"/>
    <x v="1"/>
    <s v="Washington"/>
    <s v="Puyallup"/>
    <n v="98373"/>
    <d v="2013-08-19T00:00:00"/>
    <d v="2013-08-20T00:00:00"/>
    <n v="-117.25296000000003"/>
    <n v="24"/>
    <n v="161.87"/>
    <n v="87913"/>
    <s v="Low"/>
  </r>
  <r>
    <n v="22579"/>
    <s v="Not Specified"/>
    <n v="7.0000000000000007E-2"/>
    <n v="125.99"/>
    <n v="7.69"/>
    <n v="3394"/>
    <s v="Julia Padgett"/>
    <x v="0"/>
    <x v="3"/>
    <s v="Technology"/>
    <s v="Telephones and Communication"/>
    <s v="Small Box"/>
    <s v="Timeport L7089"/>
    <n v="0.57999999999999996"/>
    <x v="1"/>
    <s v="Washington"/>
    <s v="Puyallup"/>
    <n v="98373"/>
    <d v="2013-08-19T00:00:00"/>
    <d v="2013-08-20T00:00:00"/>
    <n v="139.258512"/>
    <n v="10"/>
    <n v="995.95"/>
    <n v="87913"/>
    <s v="Medium"/>
  </r>
  <r>
    <n v="18988"/>
    <s v="Low"/>
    <n v="0.02"/>
    <n v="276.2"/>
    <n v="24.49"/>
    <n v="3396"/>
    <s v="Stuart Wiley"/>
    <x v="0"/>
    <x v="0"/>
    <s v="Furniture"/>
    <s v="Chairs &amp; Chairmats"/>
    <s v="Large Box"/>
    <s v="SAFCO Arco Folding Chair"/>
    <m/>
    <x v="0"/>
    <s v="Illinois"/>
    <s v="Crystal Lake"/>
    <n v="60014"/>
    <d v="2012-08-07T00:00:00"/>
    <d v="2012-08-11T00:00:00"/>
    <n v="2206.6889999999999"/>
    <n v="11"/>
    <n v="3198.1"/>
    <n v="87541"/>
    <s v="Low"/>
  </r>
  <r>
    <n v="19370"/>
    <s v="High"/>
    <n v="0"/>
    <n v="140.97999999999999"/>
    <n v="53.48"/>
    <n v="3396"/>
    <s v="Stuart Wiley"/>
    <x v="2"/>
    <x v="0"/>
    <s v="Furniture"/>
    <s v="Bookcases"/>
    <s v="Jumbo Box"/>
    <s v="Bush Heritage Pine Collection 5-Shelf Bookcase, Albany Pine Finish, *Special Order"/>
    <n v="0.65"/>
    <x v="0"/>
    <s v="Illinois"/>
    <s v="Crystal Lake"/>
    <n v="60014"/>
    <d v="2012-08-16T00:00:00"/>
    <d v="2012-08-17T00:00:00"/>
    <n v="-140.7276"/>
    <n v="16"/>
    <n v="2327.54"/>
    <n v="87542"/>
    <s v="No Discount"/>
  </r>
  <r>
    <n v="19371"/>
    <s v="High"/>
    <n v="0.01"/>
    <n v="218.08"/>
    <n v="18.059999999999999"/>
    <n v="3396"/>
    <s v="Stuart Wiley"/>
    <x v="0"/>
    <x v="0"/>
    <s v="Furniture"/>
    <s v="Chairs &amp; Chairmats"/>
    <s v="Large Box"/>
    <s v="Lifetime Advantage™ Folding Chairs, 4/Carton"/>
    <n v="0.56999999999999995"/>
    <x v="0"/>
    <s v="Illinois"/>
    <s v="Crystal Lake"/>
    <n v="60014"/>
    <d v="2012-08-16T00:00:00"/>
    <d v="2012-08-17T00:00:00"/>
    <n v="3480.2219999999998"/>
    <n v="22"/>
    <n v="5043.8"/>
    <n v="87542"/>
    <s v="Low"/>
  </r>
  <r>
    <n v="19372"/>
    <s v="High"/>
    <n v="0.09"/>
    <n v="50.98"/>
    <n v="6.5"/>
    <n v="3396"/>
    <s v="Stuart Wiley"/>
    <x v="1"/>
    <x v="0"/>
    <s v="Technology"/>
    <s v="Computer Peripherals"/>
    <s v="Small Box"/>
    <s v="Microsoft Natural Multimedia Keyboard"/>
    <n v="0.73"/>
    <x v="0"/>
    <s v="Illinois"/>
    <s v="Crystal Lake"/>
    <n v="60014"/>
    <d v="2012-08-16T00:00:00"/>
    <d v="2012-08-17T00:00:00"/>
    <n v="-42.723199999999999"/>
    <n v="17"/>
    <n v="804.04"/>
    <n v="87542"/>
    <s v="Medium"/>
  </r>
  <r>
    <n v="18863"/>
    <s v="Low"/>
    <n v="0.04"/>
    <n v="6.48"/>
    <n v="6.65"/>
    <n v="3396"/>
    <s v="Stuart Wiley"/>
    <x v="0"/>
    <x v="0"/>
    <s v="Office Supplies"/>
    <s v="Paper"/>
    <s v="Small Box"/>
    <s v="Xerox 1966"/>
    <n v="0.36"/>
    <x v="0"/>
    <s v="Illinois"/>
    <s v="Crystal Lake"/>
    <n v="60014"/>
    <d v="2013-07-21T00:00:00"/>
    <d v="2013-07-28T00:00:00"/>
    <n v="-106.51248000000001"/>
    <n v="14"/>
    <n v="89.42"/>
    <n v="87548"/>
    <s v="Low"/>
  </r>
  <r>
    <n v="18864"/>
    <s v="Low"/>
    <n v="0.04"/>
    <n v="6.48"/>
    <n v="7.86"/>
    <n v="3396"/>
    <s v="Stuart Wiley"/>
    <x v="1"/>
    <x v="0"/>
    <s v="Office Supplies"/>
    <s v="Paper"/>
    <s v="Small Box"/>
    <s v="Xerox 213"/>
    <n v="0.37"/>
    <x v="0"/>
    <s v="Illinois"/>
    <s v="Crystal Lake"/>
    <n v="60014"/>
    <d v="2013-07-21T00:00:00"/>
    <d v="2013-07-25T00:00:00"/>
    <n v="-61.359360000000002"/>
    <n v="6"/>
    <n v="43.44"/>
    <n v="87548"/>
    <s v="Low"/>
  </r>
  <r>
    <n v="18330"/>
    <s v="Not Specified"/>
    <n v="0.08"/>
    <n v="6.08"/>
    <n v="1.17"/>
    <n v="3396"/>
    <s v="Stuart Wiley"/>
    <x v="0"/>
    <x v="2"/>
    <s v="Office Supplies"/>
    <s v="Pens &amp; Art Supplies"/>
    <s v="Wrap Bag"/>
    <s v="Col-Erase® Pencils with Erasers"/>
    <n v="0.56000000000000005"/>
    <x v="0"/>
    <s v="Illinois"/>
    <s v="Crystal Lake"/>
    <n v="60014"/>
    <d v="2013-10-21T00:00:00"/>
    <d v="2013-10-22T00:00:00"/>
    <n v="41.67"/>
    <n v="26"/>
    <n v="147.51"/>
    <n v="87550"/>
    <s v="Medium"/>
  </r>
  <r>
    <n v="20624"/>
    <s v="Low"/>
    <n v="0"/>
    <n v="1270.99"/>
    <n v="19.989999999999998"/>
    <n v="3397"/>
    <s v="Andrea Shaw"/>
    <x v="0"/>
    <x v="2"/>
    <s v="Office Supplies"/>
    <s v="Binders and Binder Accessories"/>
    <s v="Small Box"/>
    <s v="Fellowes PB500 Electric Punch Plastic Comb Binding Machine with Manual Bind"/>
    <n v="0.35"/>
    <x v="0"/>
    <s v="Illinois"/>
    <s v="Danville"/>
    <n v="61832"/>
    <d v="2010-06-07T00:00:00"/>
    <d v="2010-06-09T00:00:00"/>
    <n v="6384.4388999999992"/>
    <n v="7"/>
    <n v="9252.81"/>
    <n v="87535"/>
    <s v="No Discount"/>
  </r>
  <r>
    <n v="19842"/>
    <s v="High"/>
    <n v="0.01"/>
    <n v="10.9"/>
    <n v="7.46"/>
    <n v="3397"/>
    <s v="Andrea Shaw"/>
    <x v="0"/>
    <x v="2"/>
    <s v="Office Supplies"/>
    <s v="Storage &amp; Organization"/>
    <s v="Small Box"/>
    <s v="Crate-A-Files™"/>
    <n v="0.59"/>
    <x v="0"/>
    <s v="Illinois"/>
    <s v="Danville"/>
    <n v="61832"/>
    <d v="2010-09-11T00:00:00"/>
    <d v="2010-09-12T00:00:00"/>
    <n v="-116.76"/>
    <n v="18"/>
    <n v="207.31"/>
    <n v="87536"/>
    <s v="Low"/>
  </r>
  <r>
    <n v="19843"/>
    <s v="High"/>
    <n v="0.1"/>
    <n v="7.99"/>
    <n v="5.03"/>
    <n v="3397"/>
    <s v="Andrea Shaw"/>
    <x v="0"/>
    <x v="2"/>
    <s v="Technology"/>
    <s v="Telephones and Communication"/>
    <s v="Medium Box"/>
    <s v="Bell Sonecor JB700 Caller ID"/>
    <n v="0.6"/>
    <x v="0"/>
    <s v="Illinois"/>
    <s v="Danville"/>
    <n v="61832"/>
    <d v="2010-09-11T00:00:00"/>
    <d v="2010-09-12T00:00:00"/>
    <n v="-160.952"/>
    <n v="22"/>
    <n v="143.12"/>
    <n v="87536"/>
    <s v="Medium"/>
  </r>
  <r>
    <n v="19913"/>
    <s v="Low"/>
    <n v="0.08"/>
    <n v="35.44"/>
    <n v="7.5"/>
    <n v="3397"/>
    <s v="Andrea Shaw"/>
    <x v="0"/>
    <x v="2"/>
    <s v="Office Supplies"/>
    <s v="Paper"/>
    <s v="Small Box"/>
    <s v="Xerox 1906"/>
    <n v="0.38"/>
    <x v="0"/>
    <s v="Illinois"/>
    <s v="Danville"/>
    <n v="61832"/>
    <d v="2012-09-10T00:00:00"/>
    <d v="2012-09-14T00:00:00"/>
    <n v="12.32"/>
    <n v="3"/>
    <n v="104.5"/>
    <n v="87543"/>
    <s v="Medium"/>
  </r>
  <r>
    <n v="22193"/>
    <s v="High"/>
    <n v="0.05"/>
    <n v="387.99"/>
    <n v="19.989999999999998"/>
    <n v="3397"/>
    <s v="Andrea Shaw"/>
    <x v="0"/>
    <x v="2"/>
    <s v="Office Supplies"/>
    <s v="Binders and Binder Accessories"/>
    <s v="Small Box"/>
    <s v="Fellowes PB300 Plastic Comb Binding Machine"/>
    <n v="0.38"/>
    <x v="0"/>
    <s v="Illinois"/>
    <s v="Danville"/>
    <n v="61832"/>
    <d v="2012-11-25T00:00:00"/>
    <d v="2012-11-26T00:00:00"/>
    <n v="11429.477399999998"/>
    <n v="42"/>
    <n v="16564.46"/>
    <n v="87544"/>
    <s v="Low"/>
  </r>
  <r>
    <n v="21952"/>
    <s v="Not Specified"/>
    <n v="0.05"/>
    <n v="10.91"/>
    <n v="2.99"/>
    <n v="3397"/>
    <s v="Andrea Shaw"/>
    <x v="0"/>
    <x v="0"/>
    <s v="Office Supplies"/>
    <s v="Binders and Binder Accessories"/>
    <s v="Small Box"/>
    <s v="Heavy-Duty E-Z-D® Binders"/>
    <n v="0.38"/>
    <x v="0"/>
    <s v="Illinois"/>
    <s v="Danville"/>
    <n v="61832"/>
    <d v="2013-07-09T00:00:00"/>
    <d v="2013-07-11T00:00:00"/>
    <n v="-11.673144000000001"/>
    <n v="1"/>
    <n v="12.48"/>
    <n v="87547"/>
    <s v="Low"/>
  </r>
  <r>
    <n v="22599"/>
    <s v="Critical"/>
    <n v="0.01"/>
    <n v="177.98"/>
    <n v="0.99"/>
    <n v="3398"/>
    <s v="Marc McDaniel"/>
    <x v="0"/>
    <x v="0"/>
    <s v="Office Supplies"/>
    <s v="Appliances"/>
    <s v="Small Box"/>
    <s v="Kensington 7 Outlet MasterPiece Power Center"/>
    <n v="0.56000000000000005"/>
    <x v="0"/>
    <s v="Illinois"/>
    <s v="Decatur"/>
    <n v="62521"/>
    <d v="2011-05-07T00:00:00"/>
    <d v="2011-05-09T00:00:00"/>
    <n v="902.10599999999999"/>
    <n v="7"/>
    <n v="1307.4000000000001"/>
    <n v="87538"/>
    <s v="Low"/>
  </r>
  <r>
    <n v="23074"/>
    <s v="Low"/>
    <n v="0.01"/>
    <n v="155.99"/>
    <n v="8.99"/>
    <n v="3398"/>
    <s v="Marc McDaniel"/>
    <x v="0"/>
    <x v="0"/>
    <s v="Technology"/>
    <s v="Telephones and Communication"/>
    <s v="Small Box"/>
    <s v="R280"/>
    <n v="0.55000000000000004"/>
    <x v="0"/>
    <s v="Illinois"/>
    <s v="Decatur"/>
    <n v="62521"/>
    <d v="2011-11-22T00:00:00"/>
    <d v="2011-11-22T00:00:00"/>
    <n v="82.665000000000077"/>
    <n v="5"/>
    <n v="689.14"/>
    <n v="87539"/>
    <s v="Low"/>
  </r>
  <r>
    <n v="22194"/>
    <s v="High"/>
    <n v="0"/>
    <n v="160.97999999999999"/>
    <n v="35.020000000000003"/>
    <n v="3398"/>
    <s v="Marc McDaniel"/>
    <x v="2"/>
    <x v="2"/>
    <s v="Furniture"/>
    <s v="Bookcases"/>
    <s v="Jumbo Box"/>
    <s v="Rush Hierlooms Collection Rich Wood Bookcases"/>
    <n v="0.72"/>
    <x v="0"/>
    <s v="Illinois"/>
    <s v="Decatur"/>
    <n v="62521"/>
    <d v="2012-11-25T00:00:00"/>
    <d v="2012-11-26T00:00:00"/>
    <n v="1790.4260000000004"/>
    <n v="41"/>
    <n v="7158.1"/>
    <n v="87544"/>
    <s v="No Discount"/>
  </r>
  <r>
    <n v="26208"/>
    <s v="Not Specified"/>
    <n v="0.08"/>
    <n v="11.97"/>
    <n v="5.81"/>
    <n v="3399"/>
    <s v="Marvin Reid"/>
    <x v="0"/>
    <x v="2"/>
    <s v="Office Supplies"/>
    <s v="Pens &amp; Art Supplies"/>
    <s v="Small Pack"/>
    <s v="Staples SlimLine Pencil Sharpener"/>
    <n v="0.6"/>
    <x v="0"/>
    <s v="Illinois"/>
    <s v="Des Plaines"/>
    <n v="60016"/>
    <d v="2010-03-29T00:00:00"/>
    <d v="2010-03-31T00:00:00"/>
    <n v="-41.87"/>
    <n v="5"/>
    <n v="59.98"/>
    <n v="87534"/>
    <s v="Medium"/>
  </r>
  <r>
    <n v="26073"/>
    <s v="Critical"/>
    <n v="0.05"/>
    <n v="59.78"/>
    <n v="10.29"/>
    <n v="3399"/>
    <s v="Marvin Reid"/>
    <x v="0"/>
    <x v="2"/>
    <s v="Office Supplies"/>
    <s v="Binders and Binder Accessories"/>
    <s v="Small Box"/>
    <s v="GBC Recycled Regency Composition Covers"/>
    <n v="0.39"/>
    <x v="0"/>
    <s v="Illinois"/>
    <s v="Des Plaines"/>
    <n v="60016"/>
    <d v="2013-11-11T00:00:00"/>
    <d v="2013-11-13T00:00:00"/>
    <n v="1176.9123"/>
    <n v="29"/>
    <n v="1705.67"/>
    <n v="87551"/>
    <s v="Low"/>
  </r>
  <r>
    <n v="26074"/>
    <s v="Critical"/>
    <n v="0.05"/>
    <n v="4.13"/>
    <n v="0.5"/>
    <n v="3399"/>
    <s v="Marvin Reid"/>
    <x v="0"/>
    <x v="2"/>
    <s v="Office Supplies"/>
    <s v="Labels"/>
    <s v="Small Box"/>
    <s v="Avery 506"/>
    <n v="0.39"/>
    <x v="0"/>
    <s v="Illinois"/>
    <s v="Des Plaines"/>
    <n v="60016"/>
    <d v="2013-11-11T00:00:00"/>
    <d v="2013-11-13T00:00:00"/>
    <n v="117.26549999999999"/>
    <n v="40"/>
    <n v="169.95"/>
    <n v="87551"/>
    <s v="Low"/>
  </r>
  <r>
    <n v="26075"/>
    <s v="Critical"/>
    <n v="0.01"/>
    <n v="30.98"/>
    <n v="17.079999999999998"/>
    <n v="3399"/>
    <s v="Marvin Reid"/>
    <x v="0"/>
    <x v="2"/>
    <s v="Office Supplies"/>
    <s v="Paper"/>
    <s v="Small Box"/>
    <s v="Xerox 197"/>
    <n v="0.4"/>
    <x v="0"/>
    <s v="Illinois"/>
    <s v="Des Plaines"/>
    <n v="60016"/>
    <d v="2013-11-11T00:00:00"/>
    <d v="2013-11-13T00:00:00"/>
    <n v="3.906880000000001"/>
    <n v="11"/>
    <n v="373.27"/>
    <n v="87551"/>
    <s v="Low"/>
  </r>
  <r>
    <n v="24911"/>
    <s v="Medium"/>
    <n v="0.1"/>
    <n v="9.3800000000000008"/>
    <n v="4.93"/>
    <n v="3400"/>
    <s v="Florence Gold"/>
    <x v="1"/>
    <x v="2"/>
    <s v="Furniture"/>
    <s v="Office Furnishings"/>
    <s v="Small Box"/>
    <s v="Eldon Expressions Punched Metal &amp; Wood Desk Accessories, Black &amp; Cherry"/>
    <n v="0.56999999999999995"/>
    <x v="2"/>
    <s v="West Virginia"/>
    <s v="Fairmont"/>
    <n v="26554"/>
    <d v="2010-10-04T00:00:00"/>
    <d v="2010-10-04T00:00:00"/>
    <n v="-24.7104"/>
    <n v="15"/>
    <n v="135.78"/>
    <n v="87537"/>
    <s v="Medium"/>
  </r>
  <r>
    <n v="26042"/>
    <s v="Not Specified"/>
    <n v="0.09"/>
    <n v="8.4600000000000009"/>
    <n v="3.62"/>
    <n v="3400"/>
    <s v="Florence Gold"/>
    <x v="0"/>
    <x v="0"/>
    <s v="Technology"/>
    <s v="Computer Peripherals"/>
    <s v="Small Pack"/>
    <s v="Imation 3.5&quot;, RTS 247544 3M 3.5 DSDD, 10/Pack"/>
    <n v="0.61"/>
    <x v="2"/>
    <s v="West Virginia"/>
    <s v="Fairmont"/>
    <n v="26554"/>
    <d v="2012-07-04T00:00:00"/>
    <d v="2012-07-04T00:00:00"/>
    <n v="-60.4"/>
    <n v="13"/>
    <n v="105.29"/>
    <n v="87540"/>
    <s v="Medium"/>
  </r>
  <r>
    <n v="26043"/>
    <s v="Not Specified"/>
    <n v="0.06"/>
    <n v="30.98"/>
    <n v="6.5"/>
    <n v="3400"/>
    <s v="Florence Gold"/>
    <x v="0"/>
    <x v="0"/>
    <s v="Technology"/>
    <s v="Computer Peripherals"/>
    <s v="Small Box"/>
    <s v="Logitech Internet Navigator Keyboard"/>
    <n v="0.79"/>
    <x v="2"/>
    <s v="West Virginia"/>
    <s v="Fairmont"/>
    <n v="26554"/>
    <d v="2012-07-04T00:00:00"/>
    <d v="2012-07-07T00:00:00"/>
    <n v="-113.6"/>
    <n v="3"/>
    <n v="96.79"/>
    <n v="87540"/>
    <s v="Medium"/>
  </r>
  <r>
    <n v="24933"/>
    <s v="Medium"/>
    <n v="0.01"/>
    <n v="7.64"/>
    <n v="5.83"/>
    <n v="3400"/>
    <s v="Florence Gold"/>
    <x v="0"/>
    <x v="0"/>
    <s v="Office Supplies"/>
    <s v="Paper"/>
    <s v="Wrap Bag"/>
    <s v="Rediform Wirebound &quot;Phone Memo&quot; Message Book, 11 x 5-3/4"/>
    <n v="0.36"/>
    <x v="2"/>
    <s v="West Virginia"/>
    <s v="Fairmont"/>
    <n v="26554"/>
    <d v="2012-11-29T00:00:00"/>
    <d v="2012-11-29T00:00:00"/>
    <n v="3.3120000000000012"/>
    <n v="8"/>
    <n v="67.5"/>
    <n v="87545"/>
    <s v="Low"/>
  </r>
  <r>
    <n v="23413"/>
    <s v="Critical"/>
    <n v="7.0000000000000007E-2"/>
    <n v="115.79"/>
    <n v="1.99"/>
    <n v="3400"/>
    <s v="Florence Gold"/>
    <x v="0"/>
    <x v="0"/>
    <s v="Technology"/>
    <s v="Computer Peripherals"/>
    <s v="Small Pack"/>
    <s v="Verbatim DVD-R, 4.7GB, Spindle, WE, Blank, Ink Jet/Thermal, 20/Spindle"/>
    <n v="0.49"/>
    <x v="2"/>
    <s v="West Virginia"/>
    <s v="Fairmont"/>
    <n v="26554"/>
    <d v="2013-04-27T00:00:00"/>
    <d v="2013-04-29T00:00:00"/>
    <n v="606.30989999999997"/>
    <n v="8"/>
    <n v="878.71"/>
    <n v="87546"/>
    <s v="Medium"/>
  </r>
  <r>
    <n v="23414"/>
    <s v="Critical"/>
    <n v="0.02"/>
    <n v="37.44"/>
    <n v="4.2699999999999996"/>
    <n v="3400"/>
    <s v="Florence Gold"/>
    <x v="0"/>
    <x v="0"/>
    <s v="Office Supplies"/>
    <s v="Pens &amp; Art Supplies"/>
    <s v="Wrap Bag"/>
    <s v="Sanford Prismacolor® Professional Thick Lead Art Pencils, 36-Color Set"/>
    <n v="0.46"/>
    <x v="2"/>
    <s v="West Virginia"/>
    <s v="Fairmont"/>
    <n v="26554"/>
    <d v="2013-04-27T00:00:00"/>
    <d v="2013-04-30T00:00:00"/>
    <n v="-15.03"/>
    <n v="1"/>
    <n v="43.9"/>
    <n v="87546"/>
    <s v="Low"/>
  </r>
  <r>
    <n v="24912"/>
    <s v="Medium"/>
    <n v="0.05"/>
    <n v="35.99"/>
    <n v="1.25"/>
    <n v="3400"/>
    <s v="Florence Gold"/>
    <x v="0"/>
    <x v="2"/>
    <s v="Technology"/>
    <s v="Telephones and Communication"/>
    <s v="Small Pack"/>
    <s v="Accessory23"/>
    <n v="0.36"/>
    <x v="2"/>
    <s v="West Virginia"/>
    <s v="Fairmont"/>
    <n v="26554"/>
    <d v="2013-10-04T00:00:00"/>
    <d v="2013-10-05T00:00:00"/>
    <n v="411.48149999999998"/>
    <n v="19"/>
    <n v="596.35"/>
    <n v="87549"/>
    <s v="Low"/>
  </r>
  <r>
    <n v="18329"/>
    <s v="High"/>
    <n v="0.08"/>
    <n v="212.6"/>
    <n v="52.2"/>
    <n v="3402"/>
    <s v="Frederick Cole"/>
    <x v="2"/>
    <x v="3"/>
    <s v="Furniture"/>
    <s v="Tables"/>
    <s v="Jumbo Box"/>
    <s v="Bush Advantage Collection® Round Conference Table"/>
    <n v="0.64"/>
    <x v="2"/>
    <s v="West Virginia"/>
    <s v="Charleston"/>
    <n v="25314"/>
    <d v="2011-04-12T00:00:00"/>
    <d v="2011-04-12T00:00:00"/>
    <n v="-513.79042000000004"/>
    <n v="10"/>
    <n v="1969.31"/>
    <n v="87531"/>
    <s v="Medium"/>
  </r>
  <r>
    <n v="20275"/>
    <s v="Critical"/>
    <n v="0.06"/>
    <n v="35.89"/>
    <n v="14.72"/>
    <n v="3402"/>
    <s v="Frederick Cole"/>
    <x v="0"/>
    <x v="3"/>
    <s v="Office Supplies"/>
    <s v="Envelopes"/>
    <s v="Small Box"/>
    <s v="Jet-Pak Recycled Peel 'N' Seal Padded Mailers"/>
    <n v="0.4"/>
    <x v="2"/>
    <s v="West Virginia"/>
    <s v="Charleston"/>
    <n v="25314"/>
    <d v="2013-05-14T00:00:00"/>
    <d v="2013-05-15T00:00:00"/>
    <n v="137.86000000000001"/>
    <n v="13"/>
    <n v="447.87"/>
    <n v="87532"/>
    <s v="Medium"/>
  </r>
  <r>
    <n v="20276"/>
    <s v="Critical"/>
    <n v="0"/>
    <n v="3.34"/>
    <n v="7.49"/>
    <n v="3402"/>
    <s v="Frederick Cole"/>
    <x v="0"/>
    <x v="3"/>
    <s v="Office Supplies"/>
    <s v="Pens &amp; Art Supplies"/>
    <s v="Wrap Bag"/>
    <s v="Eldon Spacemaker® Box, Quick-Snap Lid, Clear"/>
    <n v="0.54"/>
    <x v="2"/>
    <s v="West Virginia"/>
    <s v="Charleston"/>
    <n v="25314"/>
    <d v="2013-05-14T00:00:00"/>
    <d v="2013-05-14T00:00:00"/>
    <n v="-39.07"/>
    <n v="3"/>
    <n v="13.23"/>
    <n v="87532"/>
    <s v="No Discount"/>
  </r>
  <r>
    <n v="24491"/>
    <s v="Not Specified"/>
    <n v="0.08"/>
    <n v="550.98"/>
    <n v="45.7"/>
    <n v="3402"/>
    <s v="Frederick Cole"/>
    <x v="2"/>
    <x v="3"/>
    <s v="Furniture"/>
    <s v="Tables"/>
    <s v="Jumbo Box"/>
    <s v="Chromcraft Bull-Nose Wood Oval Conference Tables &amp; Bases"/>
    <n v="0.71"/>
    <x v="2"/>
    <s v="West Virginia"/>
    <s v="Charleston"/>
    <n v="25314"/>
    <d v="2013-09-12T00:00:00"/>
    <d v="2013-09-14T00:00:00"/>
    <n v="-1225.0290967200001"/>
    <n v="4"/>
    <n v="2215.9299999999998"/>
    <n v="87533"/>
    <s v="Medium"/>
  </r>
  <r>
    <n v="25914"/>
    <s v="High"/>
    <n v="0.1"/>
    <n v="105.98"/>
    <n v="13.99"/>
    <n v="3403"/>
    <s v="Tammy Buckley"/>
    <x v="1"/>
    <x v="3"/>
    <s v="Furniture"/>
    <s v="Office Furnishings"/>
    <s v="Medium Box"/>
    <s v="Tenex 46&quot; x 60&quot; Computer Anti-Static Chairmat, Rectangular Shaped"/>
    <n v="0.65"/>
    <x v="1"/>
    <s v="Wyoming"/>
    <s v="Cheyenne"/>
    <n v="82001"/>
    <d v="2010-02-08T00:00:00"/>
    <d v="2010-02-11T00:00:00"/>
    <n v="349.48499999999996"/>
    <n v="5"/>
    <n v="506.5"/>
    <n v="87530"/>
    <s v="Medium"/>
  </r>
  <r>
    <n v="24492"/>
    <s v="Not Specified"/>
    <n v="0.09"/>
    <n v="7.78"/>
    <n v="2.5"/>
    <n v="3403"/>
    <s v="Tammy Buckley"/>
    <x v="1"/>
    <x v="3"/>
    <s v="Office Supplies"/>
    <s v="Envelopes"/>
    <s v="Small Box"/>
    <s v="Staples #10 Colored Envelopes"/>
    <n v="0.38"/>
    <x v="1"/>
    <s v="Wyoming"/>
    <s v="Cheyenne"/>
    <n v="82001"/>
    <d v="2013-09-12T00:00:00"/>
    <d v="2013-09-14T00:00:00"/>
    <n v="78.062399999999997"/>
    <n v="23"/>
    <n v="172.48"/>
    <n v="87533"/>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x v="0"/>
    <s v="Addison"/>
    <n v="60101"/>
    <x v="0"/>
    <d v="2012-05-30T00:00:00"/>
    <n v="1.32"/>
    <n v="2"/>
    <n v="5.9"/>
    <n v="88525"/>
    <x v="0"/>
    <m/>
  </r>
  <r>
    <n v="20847"/>
    <s v="High"/>
    <n v="0.01"/>
    <n v="2.84"/>
    <n v="0.93"/>
    <n v="3"/>
    <s v="Bonnie Potter"/>
    <x v="1"/>
    <x v="0"/>
    <x v="0"/>
    <s v="Pens &amp; Art Supplies"/>
    <s v="Wrap Bag"/>
    <x v="1"/>
    <n v="0.54"/>
    <x v="1"/>
    <x v="1"/>
    <s v="Anacortes"/>
    <n v="98221"/>
    <x v="1"/>
    <d v="2010-07-08T00:00:00"/>
    <n v="4.5599999999999996"/>
    <n v="4"/>
    <n v="13.01"/>
    <n v="88522"/>
    <x v="0"/>
    <m/>
  </r>
  <r>
    <n v="23086"/>
    <s v="Not Specified"/>
    <n v="0.03"/>
    <n v="6.68"/>
    <n v="6.15"/>
    <n v="3"/>
    <s v="Bonnie Potter"/>
    <x v="1"/>
    <x v="0"/>
    <x v="0"/>
    <s v="Paper"/>
    <s v="Small Box"/>
    <x v="2"/>
    <n v="0.37"/>
    <x v="1"/>
    <x v="1"/>
    <s v="Anacortes"/>
    <n v="98221"/>
    <x v="2"/>
    <d v="2011-07-28T00:00:00"/>
    <n v="-47.64"/>
    <n v="7"/>
    <n v="49.92"/>
    <n v="88523"/>
    <x v="0"/>
    <m/>
  </r>
  <r>
    <n v="23087"/>
    <s v="Not Specified"/>
    <n v="0.01"/>
    <n v="5.68"/>
    <n v="3.6"/>
    <n v="3"/>
    <s v="Bonnie Potter"/>
    <x v="0"/>
    <x v="0"/>
    <x v="0"/>
    <s v="Scissors, Rulers and Trimmers"/>
    <s v="Small Pack"/>
    <x v="3"/>
    <n v="0.56000000000000005"/>
    <x v="1"/>
    <x v="1"/>
    <s v="Anacortes"/>
    <n v="98221"/>
    <x v="2"/>
    <d v="2011-07-28T00:00:00"/>
    <n v="-30.51"/>
    <n v="7"/>
    <n v="41.64"/>
    <n v="88523"/>
    <x v="0"/>
    <m/>
  </r>
  <r>
    <n v="23088"/>
    <s v="Not Specified"/>
    <n v="0"/>
    <n v="205.99"/>
    <n v="2.5"/>
    <n v="3"/>
    <s v="Bonnie Potter"/>
    <x v="1"/>
    <x v="0"/>
    <x v="1"/>
    <s v="Telephones and Communication"/>
    <s v="Small Box"/>
    <x v="4"/>
    <n v="0.59"/>
    <x v="1"/>
    <x v="1"/>
    <s v="Anacortes"/>
    <n v="98221"/>
    <x v="2"/>
    <d v="2011-07-27T00:00:00"/>
    <n v="998.20229999999992"/>
    <n v="8"/>
    <n v="1446.67"/>
    <n v="88523"/>
    <x v="1"/>
    <m/>
  </r>
  <r>
    <n v="23597"/>
    <s v="Medium"/>
    <n v="0.09"/>
    <n v="55.48"/>
    <n v="14.3"/>
    <n v="3"/>
    <s v="Bonnie Potter"/>
    <x v="1"/>
    <x v="0"/>
    <x v="0"/>
    <s v="Paper"/>
    <s v="Small Box"/>
    <x v="5"/>
    <n v="0.37"/>
    <x v="1"/>
    <x v="1"/>
    <s v="Anacortes"/>
    <n v="98221"/>
    <x v="3"/>
    <d v="2011-11-11T00:00:00"/>
    <n v="1388.0522999999998"/>
    <n v="37"/>
    <n v="2011.67"/>
    <n v="88524"/>
    <x v="2"/>
    <m/>
  </r>
  <r>
    <n v="25549"/>
    <s v="Low"/>
    <n v="0.08"/>
    <n v="120.97"/>
    <n v="26.3"/>
    <n v="3"/>
    <s v="Bonnie Potter"/>
    <x v="2"/>
    <x v="0"/>
    <x v="1"/>
    <s v="Office Machines"/>
    <s v="Jumbo Drum"/>
    <x v="6"/>
    <n v="0.38"/>
    <x v="1"/>
    <x v="1"/>
    <s v="Anacortes"/>
    <n v="98221"/>
    <x v="4"/>
    <d v="2013-07-08T00:00:00"/>
    <n v="1001.4452999999999"/>
    <n v="12"/>
    <n v="1451.37"/>
    <n v="88526"/>
    <x v="2"/>
    <m/>
  </r>
  <r>
    <n v="20228"/>
    <s v="Not Specified"/>
    <n v="0.02"/>
    <n v="500.98"/>
    <n v="26"/>
    <n v="5"/>
    <s v="Ronnie Proctor"/>
    <x v="2"/>
    <x v="1"/>
    <x v="2"/>
    <s v="Chairs &amp; Chairmats"/>
    <s v="Jumbo Drum"/>
    <x v="7"/>
    <n v="0.6"/>
    <x v="1"/>
    <x v="2"/>
    <s v="San Gabriel"/>
    <n v="91776"/>
    <x v="5"/>
    <d v="2010-12-15T00:00:00"/>
    <n v="4390.3665000000001"/>
    <n v="12"/>
    <n v="6362.85"/>
    <n v="90193"/>
    <x v="0"/>
    <m/>
  </r>
  <r>
    <n v="19483"/>
    <s v="Low"/>
    <n v="0.08"/>
    <n v="6.48"/>
    <n v="6.81"/>
    <n v="5"/>
    <s v="Ronnie Proctor"/>
    <x v="0"/>
    <x v="1"/>
    <x v="0"/>
    <s v="Paper"/>
    <s v="Small Box"/>
    <x v="8"/>
    <n v="0.36"/>
    <x v="1"/>
    <x v="2"/>
    <s v="San Gabriel"/>
    <n v="91776"/>
    <x v="6"/>
    <d v="2012-05-21T00:00:00"/>
    <n v="-141.26"/>
    <n v="18"/>
    <n v="113.25"/>
    <n v="90197"/>
    <x v="2"/>
    <m/>
  </r>
  <r>
    <n v="24782"/>
    <s v="High"/>
    <n v="0.01"/>
    <n v="90.24"/>
    <n v="0.99"/>
    <n v="6"/>
    <s v="Dwight Hwang"/>
    <x v="0"/>
    <x v="1"/>
    <x v="0"/>
    <s v="Appliances"/>
    <s v="Small Box"/>
    <x v="9"/>
    <n v="0.56000000000000005"/>
    <x v="1"/>
    <x v="2"/>
    <s v="San Jose"/>
    <n v="95123"/>
    <x v="7"/>
    <d v="2011-05-26T00:00:00"/>
    <n v="1045.4673"/>
    <n v="16"/>
    <n v="1515.17"/>
    <n v="90194"/>
    <x v="0"/>
    <m/>
  </r>
  <r>
    <n v="24563"/>
    <s v="Critical"/>
    <n v="7.0000000000000007E-2"/>
    <n v="6.48"/>
    <n v="6.6"/>
    <n v="6"/>
    <s v="Dwight Hwang"/>
    <x v="0"/>
    <x v="1"/>
    <x v="0"/>
    <s v="Paper"/>
    <s v="Small Box"/>
    <x v="10"/>
    <n v="0.37"/>
    <x v="1"/>
    <x v="2"/>
    <s v="San Jose"/>
    <n v="95123"/>
    <x v="8"/>
    <d v="2012-12-31T00:00:00"/>
    <n v="-13.86"/>
    <n v="4"/>
    <n v="28.61"/>
    <n v="90200"/>
    <x v="2"/>
    <m/>
  </r>
  <r>
    <n v="24564"/>
    <s v="Critical"/>
    <n v="0.01"/>
    <n v="4.84"/>
    <n v="0.71"/>
    <n v="6"/>
    <s v="Dwight Hwang"/>
    <x v="0"/>
    <x v="1"/>
    <x v="0"/>
    <s v="Pens &amp; Art Supplies"/>
    <s v="Wrap Bag"/>
    <x v="11"/>
    <n v="0.52"/>
    <x v="1"/>
    <x v="2"/>
    <s v="San Jose"/>
    <n v="95123"/>
    <x v="8"/>
    <d v="2012-12-31T00:00:00"/>
    <n v="57.580500000000001"/>
    <n v="17"/>
    <n v="83.45"/>
    <n v="90200"/>
    <x v="0"/>
    <m/>
  </r>
  <r>
    <n v="24565"/>
    <s v="Critical"/>
    <n v="0.1"/>
    <n v="85.99"/>
    <n v="0.99"/>
    <n v="6"/>
    <s v="Dwight Hwang"/>
    <x v="0"/>
    <x v="1"/>
    <x v="1"/>
    <s v="Telephones and Communication"/>
    <s v="Wrap Bag"/>
    <x v="12"/>
    <n v="0.55000000000000004"/>
    <x v="1"/>
    <x v="2"/>
    <s v="San Jose"/>
    <n v="95123"/>
    <x v="8"/>
    <d v="2012-12-31T00:00:00"/>
    <n v="1176.5051999999998"/>
    <n v="24"/>
    <n v="1705.08"/>
    <n v="90200"/>
    <x v="2"/>
    <m/>
  </r>
  <r>
    <n v="21866"/>
    <s v="High"/>
    <n v="0.05"/>
    <n v="12.28"/>
    <n v="4.8600000000000003"/>
    <n v="7"/>
    <s v="Leon Gill"/>
    <x v="0"/>
    <x v="1"/>
    <x v="0"/>
    <s v="Paper"/>
    <s v="Small Box"/>
    <x v="13"/>
    <n v="0.38"/>
    <x v="2"/>
    <x v="3"/>
    <s v="Fall River"/>
    <n v="2724"/>
    <x v="9"/>
    <d v="2012-10-31T00:00:00"/>
    <n v="72.992800000000003"/>
    <n v="19"/>
    <n v="232.95"/>
    <n v="90198"/>
    <x v="0"/>
    <m/>
  </r>
  <r>
    <n v="20876"/>
    <s v="Medium"/>
    <n v="0.08"/>
    <n v="140.97999999999999"/>
    <n v="36.090000000000003"/>
    <n v="8"/>
    <s v="Melanie Garner"/>
    <x v="2"/>
    <x v="1"/>
    <x v="2"/>
    <s v="Bookcases"/>
    <s v="Jumbo Box"/>
    <x v="14"/>
    <n v="0.77"/>
    <x v="2"/>
    <x v="4"/>
    <s v="Bedford"/>
    <n v="3110"/>
    <x v="10"/>
    <d v="2012-12-26T00:00:00"/>
    <n v="-158.74"/>
    <n v="5"/>
    <n v="705.47"/>
    <n v="90199"/>
    <x v="2"/>
    <m/>
  </r>
  <r>
    <n v="20877"/>
    <s v="Medium"/>
    <n v="0.1"/>
    <n v="286.85000000000002"/>
    <n v="61.76"/>
    <n v="9"/>
    <s v="Lorraine Houston"/>
    <x v="2"/>
    <x v="1"/>
    <x v="2"/>
    <s v="Tables"/>
    <s v="Jumbo Box"/>
    <x v="15"/>
    <n v="0.78"/>
    <x v="2"/>
    <x v="5"/>
    <s v="Camden"/>
    <n v="8101"/>
    <x v="10"/>
    <d v="2012-12-27T00:00:00"/>
    <n v="-346.61519750000008"/>
    <n v="8"/>
    <n v="1794.27"/>
    <n v="90199"/>
    <x v="2"/>
    <m/>
  </r>
  <r>
    <n v="22241"/>
    <s v="Critical"/>
    <n v="0.06"/>
    <n v="15.57"/>
    <n v="1.39"/>
    <n v="10"/>
    <s v="Meredith Norris Thomas"/>
    <x v="0"/>
    <x v="1"/>
    <x v="0"/>
    <s v="Envelopes"/>
    <s v="Small Box"/>
    <x v="16"/>
    <n v="0.38"/>
    <x v="2"/>
    <x v="5"/>
    <s v="Pennsauken"/>
    <n v="8109"/>
    <x v="11"/>
    <d v="2011-10-05T00:00:00"/>
    <n v="142.79549999999998"/>
    <n v="14"/>
    <n v="206.95"/>
    <n v="90195"/>
    <x v="2"/>
    <m/>
  </r>
  <r>
    <n v="21776"/>
    <s v="Critical"/>
    <n v="0.06"/>
    <n v="9.48"/>
    <n v="7.29"/>
    <n v="11"/>
    <s v="Marcus Dunlap"/>
    <x v="0"/>
    <x v="1"/>
    <x v="2"/>
    <s v="Office Furnishings"/>
    <s v="Small Pack"/>
    <x v="17"/>
    <n v="0.45"/>
    <x v="2"/>
    <x v="5"/>
    <s v="Roselle"/>
    <n v="7203"/>
    <x v="12"/>
    <d v="2010-08-17T00:00:00"/>
    <n v="-53.809600000000003"/>
    <n v="22"/>
    <n v="211.15"/>
    <n v="90192"/>
    <x v="2"/>
    <m/>
  </r>
  <r>
    <n v="23328"/>
    <s v="High"/>
    <n v="0.04"/>
    <n v="10.98"/>
    <n v="3.37"/>
    <n v="12"/>
    <s v="Kara Pace"/>
    <x v="0"/>
    <x v="1"/>
    <x v="0"/>
    <s v="Scissors, Rulers and Trimmers"/>
    <s v="Small Pack"/>
    <x v="18"/>
    <n v="0.56999999999999995"/>
    <x v="2"/>
    <x v="6"/>
    <s v="Cranston"/>
    <n v="2907"/>
    <x v="13"/>
    <d v="2012-02-26T00:00:00"/>
    <n v="23.12"/>
    <n v="8"/>
    <n v="90.39"/>
    <n v="90196"/>
    <x v="0"/>
    <m/>
  </r>
  <r>
    <n v="24844"/>
    <s v="Medium"/>
    <n v="0.09"/>
    <n v="78.69"/>
    <n v="19.989999999999998"/>
    <n v="14"/>
    <s v="Gwendolyn F Tyson"/>
    <x v="0"/>
    <x v="2"/>
    <x v="2"/>
    <s v="Office Furnishings"/>
    <s v="Small Box"/>
    <x v="19"/>
    <n v="0.43"/>
    <x v="0"/>
    <x v="7"/>
    <s v="Prior Lake"/>
    <n v="55372"/>
    <x v="14"/>
    <d v="2010-05-14T00:00:00"/>
    <n v="803.47050000000002"/>
    <n v="16"/>
    <n v="1164.45"/>
    <n v="86838"/>
    <x v="2"/>
    <m/>
  </r>
  <r>
    <n v="24846"/>
    <s v="Medium"/>
    <n v="0.08"/>
    <n v="3.28"/>
    <n v="2.31"/>
    <n v="14"/>
    <s v="Gwendolyn F Tyson"/>
    <x v="0"/>
    <x v="2"/>
    <x v="0"/>
    <s v="Pens &amp; Art Supplies"/>
    <s v="Wrap Bag"/>
    <x v="20"/>
    <n v="0.56000000000000005"/>
    <x v="0"/>
    <x v="7"/>
    <s v="Prior Lake"/>
    <n v="55372"/>
    <x v="14"/>
    <d v="2010-05-13T00:00:00"/>
    <n v="-24.03"/>
    <n v="7"/>
    <n v="22.23"/>
    <n v="86838"/>
    <x v="2"/>
    <m/>
  </r>
  <r>
    <n v="24847"/>
    <s v="Medium"/>
    <n v="0.05"/>
    <n v="3.28"/>
    <n v="4.2"/>
    <n v="14"/>
    <s v="Gwendolyn F Tyson"/>
    <x v="0"/>
    <x v="2"/>
    <x v="0"/>
    <s v="Pens &amp; Art Supplies"/>
    <s v="Wrap Bag"/>
    <x v="21"/>
    <n v="0.56000000000000005"/>
    <x v="0"/>
    <x v="7"/>
    <s v="Prior Lake"/>
    <n v="55372"/>
    <x v="14"/>
    <d v="2010-05-13T00:00:00"/>
    <n v="-37.03"/>
    <n v="4"/>
    <n v="13.99"/>
    <n v="86838"/>
    <x v="0"/>
    <m/>
  </r>
  <r>
    <n v="24848"/>
    <s v="Medium"/>
    <n v="0.05"/>
    <n v="3.58"/>
    <n v="1.63"/>
    <n v="14"/>
    <s v="Gwendolyn F Tyson"/>
    <x v="0"/>
    <x v="2"/>
    <x v="0"/>
    <s v="Rubber Bands"/>
    <s v="Wrap Bag"/>
    <x v="22"/>
    <n v="0.36"/>
    <x v="0"/>
    <x v="7"/>
    <s v="Prior Lake"/>
    <n v="55372"/>
    <x v="14"/>
    <d v="2010-05-13T00:00:00"/>
    <n v="-0.71"/>
    <n v="4"/>
    <n v="14.26"/>
    <n v="86838"/>
    <x v="0"/>
    <m/>
  </r>
  <r>
    <n v="24845"/>
    <s v="Medium"/>
    <n v="0.01"/>
    <n v="6.48"/>
    <n v="7.86"/>
    <n v="14"/>
    <s v="Gwendolyn F Tyson"/>
    <x v="0"/>
    <x v="2"/>
    <x v="0"/>
    <s v="Paper"/>
    <s v="Small Box"/>
    <x v="23"/>
    <n v="0.37"/>
    <x v="0"/>
    <x v="7"/>
    <s v="Prior Lake"/>
    <n v="55372"/>
    <x v="15"/>
    <d v="2013-05-13T00:00:00"/>
    <n v="-44.54"/>
    <n v="4"/>
    <n v="29.55"/>
    <n v="86845"/>
    <x v="0"/>
    <m/>
  </r>
  <r>
    <n v="18181"/>
    <s v="Critical"/>
    <n v="0"/>
    <n v="4.42"/>
    <n v="4.99"/>
    <n v="15"/>
    <s v="Timothy Reese"/>
    <x v="0"/>
    <x v="2"/>
    <x v="0"/>
    <s v="Envelopes"/>
    <s v="Small Box"/>
    <x v="24"/>
    <n v="0.38"/>
    <x v="2"/>
    <x v="8"/>
    <s v="Smithtown"/>
    <n v="11787"/>
    <x v="16"/>
    <d v="2010-04-09T00:00:00"/>
    <n v="-59.82"/>
    <n v="7"/>
    <n v="33.47"/>
    <n v="86837"/>
    <x v="1"/>
    <m/>
  </r>
  <r>
    <n v="20925"/>
    <s v="Medium"/>
    <n v="0.01"/>
    <n v="35.94"/>
    <n v="6.66"/>
    <n v="15"/>
    <s v="Timothy Reese"/>
    <x v="0"/>
    <x v="2"/>
    <x v="0"/>
    <s v="Envelopes"/>
    <s v="Small Box"/>
    <x v="25"/>
    <n v="0.4"/>
    <x v="2"/>
    <x v="8"/>
    <s v="Smithtown"/>
    <n v="11787"/>
    <x v="17"/>
    <d v="2010-05-28T00:00:00"/>
    <n v="261.87569999999994"/>
    <n v="10"/>
    <n v="379.53"/>
    <n v="86839"/>
    <x v="0"/>
    <m/>
  </r>
  <r>
    <n v="18263"/>
    <s v="Medium"/>
    <n v="0.03"/>
    <n v="1.76"/>
    <n v="0.7"/>
    <n v="15"/>
    <s v="Timothy Reese"/>
    <x v="0"/>
    <x v="2"/>
    <x v="0"/>
    <s v="Pens &amp; Art Supplies"/>
    <s v="Wrap Bag"/>
    <x v="26"/>
    <n v="0.56000000000000005"/>
    <x v="2"/>
    <x v="8"/>
    <s v="Smithtown"/>
    <n v="11787"/>
    <x v="18"/>
    <d v="2011-12-06T00:00:00"/>
    <n v="-1.17"/>
    <n v="10"/>
    <n v="17.39"/>
    <n v="86840"/>
    <x v="0"/>
    <m/>
  </r>
  <r>
    <n v="18554"/>
    <s v="Medium"/>
    <n v="0.04"/>
    <n v="5.98"/>
    <n v="5.2"/>
    <n v="15"/>
    <s v="Timothy Reese"/>
    <x v="0"/>
    <x v="2"/>
    <x v="0"/>
    <s v="Paper"/>
    <s v="Small Box"/>
    <x v="27"/>
    <n v="0.36"/>
    <x v="2"/>
    <x v="8"/>
    <s v="Smithtown"/>
    <n v="11787"/>
    <x v="19"/>
    <d v="2012-05-01T00:00:00"/>
    <n v="-24.03"/>
    <n v="3"/>
    <n v="19.04"/>
    <n v="86841"/>
    <x v="0"/>
    <m/>
  </r>
  <r>
    <n v="22781"/>
    <s v="Low"/>
    <n v="0"/>
    <n v="7.59"/>
    <n v="4"/>
    <n v="15"/>
    <s v="Timothy Reese"/>
    <x v="0"/>
    <x v="2"/>
    <x v="2"/>
    <s v="Office Furnishings"/>
    <s v="Wrap Bag"/>
    <x v="28"/>
    <n v="0.42"/>
    <x v="2"/>
    <x v="8"/>
    <s v="Smithtown"/>
    <n v="11787"/>
    <x v="20"/>
    <d v="2013-01-21T00:00:00"/>
    <n v="23.266799999999996"/>
    <n v="4"/>
    <n v="33.72"/>
    <n v="86842"/>
    <x v="1"/>
    <m/>
  </r>
  <r>
    <n v="23287"/>
    <s v="Low"/>
    <n v="7.0000000000000007E-2"/>
    <n v="4.13"/>
    <n v="6.89"/>
    <n v="15"/>
    <s v="Timothy Reese"/>
    <x v="0"/>
    <x v="2"/>
    <x v="0"/>
    <s v="Labels"/>
    <s v="Small Box"/>
    <x v="29"/>
    <n v="0.39"/>
    <x v="2"/>
    <x v="8"/>
    <s v="Smithtown"/>
    <n v="11787"/>
    <x v="21"/>
    <d v="2013-01-23T00:00:00"/>
    <n v="-174.2696"/>
    <n v="9"/>
    <n v="38.18"/>
    <n v="86843"/>
    <x v="2"/>
    <m/>
  </r>
  <r>
    <n v="26267"/>
    <s v="High"/>
    <n v="0.04"/>
    <n v="2.98"/>
    <n v="1.58"/>
    <n v="16"/>
    <s v="Sarah Ramsey"/>
    <x v="0"/>
    <x v="2"/>
    <x v="0"/>
    <s v="Rubber Bands"/>
    <s v="Wrap Bag"/>
    <x v="30"/>
    <n v="0.39"/>
    <x v="2"/>
    <x v="8"/>
    <s v="Syracuse"/>
    <n v="13210"/>
    <x v="22"/>
    <d v="2010-02-15T00:00:00"/>
    <n v="2.63"/>
    <n v="6"/>
    <n v="18.8"/>
    <n v="86836"/>
    <x v="0"/>
    <m/>
  </r>
  <r>
    <n v="26268"/>
    <s v="High"/>
    <n v="0.05"/>
    <n v="115.99"/>
    <n v="2.5"/>
    <n v="16"/>
    <s v="Sarah Ramsey"/>
    <x v="0"/>
    <x v="2"/>
    <x v="1"/>
    <s v="Telephones and Communication"/>
    <s v="Small Box"/>
    <x v="31"/>
    <n v="0.55000000000000004"/>
    <x v="2"/>
    <x v="8"/>
    <s v="Syracuse"/>
    <n v="13210"/>
    <x v="22"/>
    <d v="2010-02-14T00:00:00"/>
    <n v="652.73309999999992"/>
    <n v="10"/>
    <n v="945.99"/>
    <n v="86836"/>
    <x v="0"/>
    <m/>
  </r>
  <r>
    <n v="26266"/>
    <s v="High"/>
    <n v="0.08"/>
    <n v="14.27"/>
    <n v="7.27"/>
    <n v="16"/>
    <s v="Sarah Ramsey"/>
    <x v="1"/>
    <x v="2"/>
    <x v="0"/>
    <s v="Binders and Binder Accessories"/>
    <s v="Small Box"/>
    <x v="32"/>
    <n v="0.38"/>
    <x v="2"/>
    <x v="8"/>
    <s v="Syracuse"/>
    <n v="13210"/>
    <x v="23"/>
    <d v="2013-02-15T00:00:00"/>
    <n v="3.4595000000000002"/>
    <n v="3"/>
    <n v="45.6"/>
    <n v="86844"/>
    <x v="2"/>
    <m/>
  </r>
  <r>
    <n v="19359"/>
    <s v="Low"/>
    <n v="0.05"/>
    <n v="5.85"/>
    <n v="2.27"/>
    <n v="17"/>
    <s v="Florence Hsu Schwarz"/>
    <x v="0"/>
    <x v="2"/>
    <x v="0"/>
    <s v="Pens &amp; Art Supplies"/>
    <s v="Wrap Bag"/>
    <x v="33"/>
    <n v="0.56000000000000005"/>
    <x v="1"/>
    <x v="9"/>
    <s v="Great Falls"/>
    <n v="59405"/>
    <x v="24"/>
    <d v="2011-04-24T00:00:00"/>
    <n v="-6.82"/>
    <n v="2"/>
    <n v="12.18"/>
    <n v="90033"/>
    <x v="0"/>
    <m/>
  </r>
  <r>
    <n v="20459"/>
    <s v="Critical"/>
    <n v="0.05"/>
    <n v="7.77"/>
    <n v="9.23"/>
    <n v="17"/>
    <s v="Florence Hsu Schwarz"/>
    <x v="1"/>
    <x v="2"/>
    <x v="0"/>
    <s v="Appliances"/>
    <s v="Small Box"/>
    <x v="34"/>
    <n v="0.57999999999999996"/>
    <x v="1"/>
    <x v="9"/>
    <s v="Great Falls"/>
    <n v="59405"/>
    <x v="25"/>
    <d v="2012-04-08T00:00:00"/>
    <n v="-96.33"/>
    <n v="4"/>
    <n v="34.75"/>
    <n v="90034"/>
    <x v="0"/>
    <m/>
  </r>
  <r>
    <n v="23890"/>
    <s v="High"/>
    <n v="0.05"/>
    <n v="26.48"/>
    <n v="6.93"/>
    <n v="18"/>
    <s v="Laurie Hanna"/>
    <x v="0"/>
    <x v="2"/>
    <x v="2"/>
    <s v="Office Furnishings"/>
    <s v="Small Box"/>
    <x v="35"/>
    <n v="0.49"/>
    <x v="1"/>
    <x v="9"/>
    <s v="Helena"/>
    <n v="59601"/>
    <x v="26"/>
    <d v="2010-05-16T00:00:00"/>
    <n v="314.48129999999998"/>
    <n v="17"/>
    <n v="455.77"/>
    <n v="90031"/>
    <x v="0"/>
    <m/>
  </r>
  <r>
    <n v="21763"/>
    <s v="Critical"/>
    <n v="0.08"/>
    <n v="42.98"/>
    <n v="4.62"/>
    <n v="18"/>
    <s v="Laurie Hanna"/>
    <x v="1"/>
    <x v="2"/>
    <x v="0"/>
    <s v="Appliances"/>
    <s v="Small Box"/>
    <x v="36"/>
    <n v="0.56000000000000005"/>
    <x v="1"/>
    <x v="9"/>
    <s v="Helena"/>
    <n v="59601"/>
    <x v="27"/>
    <d v="2012-05-16T00:00:00"/>
    <n v="446.07809999999995"/>
    <n v="15"/>
    <n v="646.49"/>
    <n v="90035"/>
    <x v="2"/>
    <m/>
  </r>
  <r>
    <n v="21764"/>
    <s v="Critical"/>
    <n v="7.0000000000000007E-2"/>
    <n v="8.0399999999999991"/>
    <n v="8.94"/>
    <n v="18"/>
    <s v="Laurie Hanna"/>
    <x v="1"/>
    <x v="2"/>
    <x v="0"/>
    <s v="Binders and Binder Accessories"/>
    <s v="Small Box"/>
    <x v="37"/>
    <n v="0.4"/>
    <x v="1"/>
    <x v="9"/>
    <s v="Helena"/>
    <n v="59601"/>
    <x v="27"/>
    <d v="2012-05-15T00:00:00"/>
    <n v="-117.1045"/>
    <n v="9"/>
    <n v="75.849999999999994"/>
    <n v="90035"/>
    <x v="2"/>
    <m/>
  </r>
  <r>
    <n v="24062"/>
    <s v="Not Specified"/>
    <n v="0.08"/>
    <n v="5"/>
    <n v="3.39"/>
    <n v="18"/>
    <s v="Laurie Hanna"/>
    <x v="0"/>
    <x v="2"/>
    <x v="0"/>
    <s v="Rubber Bands"/>
    <s v="Wrap Bag"/>
    <x v="38"/>
    <n v="0.37"/>
    <x v="1"/>
    <x v="9"/>
    <s v="Helena"/>
    <n v="59601"/>
    <x v="28"/>
    <d v="2013-05-22T00:00:00"/>
    <n v="-17.489999999999998"/>
    <n v="13"/>
    <n v="65.69"/>
    <n v="90038"/>
    <x v="2"/>
    <m/>
  </r>
  <r>
    <n v="20578"/>
    <s v="Low"/>
    <n v="0.02"/>
    <n v="110.98"/>
    <n v="30"/>
    <n v="18"/>
    <s v="Laurie Hanna"/>
    <x v="2"/>
    <x v="2"/>
    <x v="2"/>
    <s v="Chairs &amp; Chairmats"/>
    <s v="Jumbo Drum"/>
    <x v="39"/>
    <n v="0.71"/>
    <x v="1"/>
    <x v="9"/>
    <s v="Helena"/>
    <n v="59601"/>
    <x v="29"/>
    <d v="2013-10-04T00:00:00"/>
    <n v="126.31"/>
    <n v="22"/>
    <n v="2575.9299999999998"/>
    <n v="90039"/>
    <x v="0"/>
    <m/>
  </r>
  <r>
    <n v="20579"/>
    <s v="Low"/>
    <n v="0.01"/>
    <n v="12.53"/>
    <n v="0.5"/>
    <n v="18"/>
    <s v="Laurie Hanna"/>
    <x v="0"/>
    <x v="2"/>
    <x v="0"/>
    <s v="Labels"/>
    <s v="Small Box"/>
    <x v="40"/>
    <n v="0.38"/>
    <x v="1"/>
    <x v="9"/>
    <s v="Helena"/>
    <n v="59601"/>
    <x v="29"/>
    <d v="2013-10-04T00:00:00"/>
    <n v="152.7867"/>
    <n v="17"/>
    <n v="221.43"/>
    <n v="90039"/>
    <x v="0"/>
    <m/>
  </r>
  <r>
    <n v="24063"/>
    <s v="Not Specified"/>
    <n v="7.0000000000000007E-2"/>
    <n v="12.99"/>
    <n v="9.44"/>
    <n v="19"/>
    <s v="Jim Rodgers"/>
    <x v="0"/>
    <x v="2"/>
    <x v="1"/>
    <s v="Office Machines"/>
    <s v="Medium Box"/>
    <x v="41"/>
    <n v="0.39"/>
    <x v="1"/>
    <x v="9"/>
    <s v="Missoula"/>
    <n v="59801"/>
    <x v="30"/>
    <d v="2010-05-23T00:00:00"/>
    <n v="-114.63990000000001"/>
    <n v="18"/>
    <n v="231.79"/>
    <n v="90032"/>
    <x v="2"/>
    <m/>
  </r>
  <r>
    <n v="25082"/>
    <s v="Not Specified"/>
    <n v="0.06"/>
    <n v="64.650000000000006"/>
    <n v="35"/>
    <n v="20"/>
    <s v="Marion Nolan Kaplan"/>
    <x v="1"/>
    <x v="2"/>
    <x v="0"/>
    <s v="Storage &amp; Organization"/>
    <s v="Large Box"/>
    <x v="42"/>
    <n v="0.8"/>
    <x v="0"/>
    <x v="10"/>
    <s v="Bellevue"/>
    <n v="68005"/>
    <x v="31"/>
    <d v="2012-06-02T00:00:00"/>
    <n v="-929.68"/>
    <n v="13"/>
    <n v="802.21"/>
    <n v="90036"/>
    <x v="2"/>
    <m/>
  </r>
  <r>
    <n v="25083"/>
    <s v="Not Specified"/>
    <n v="0"/>
    <n v="15.23"/>
    <n v="27.75"/>
    <n v="20"/>
    <s v="Marion Nolan Kaplan"/>
    <x v="2"/>
    <x v="2"/>
    <x v="2"/>
    <s v="Tables"/>
    <s v="Jumbo Box"/>
    <x v="43"/>
    <n v="0.76"/>
    <x v="0"/>
    <x v="10"/>
    <s v="Bellevue"/>
    <n v="68005"/>
    <x v="31"/>
    <d v="2012-06-01T00:00:00"/>
    <n v="-53.783999999999999"/>
    <n v="1"/>
    <n v="24.48"/>
    <n v="90036"/>
    <x v="1"/>
    <m/>
  </r>
  <r>
    <n v="25711"/>
    <s v="Medium"/>
    <n v="0"/>
    <n v="30.98"/>
    <n v="17.079999999999998"/>
    <n v="20"/>
    <s v="Marion Nolan Kaplan"/>
    <x v="0"/>
    <x v="2"/>
    <x v="0"/>
    <s v="Paper"/>
    <s v="Small Box"/>
    <x v="44"/>
    <n v="0.4"/>
    <x v="0"/>
    <x v="10"/>
    <s v="Bellevue"/>
    <n v="68005"/>
    <x v="32"/>
    <d v="2013-03-08T00:00:00"/>
    <n v="-41.82"/>
    <n v="1"/>
    <n v="49.61"/>
    <n v="90037"/>
    <x v="1"/>
    <m/>
  </r>
  <r>
    <n v="5890"/>
    <s v="High"/>
    <n v="0.05"/>
    <n v="26.48"/>
    <n v="6.93"/>
    <n v="21"/>
    <s v="Tony Wilkins Winters"/>
    <x v="0"/>
    <x v="2"/>
    <x v="2"/>
    <s v="Office Furnishings"/>
    <s v="Small Box"/>
    <x v="35"/>
    <n v="0.49"/>
    <x v="2"/>
    <x v="8"/>
    <s v="New York City"/>
    <n v="10012"/>
    <x v="26"/>
    <d v="2010-05-16T00:00:00"/>
    <n v="384.38"/>
    <n v="70"/>
    <n v="1876.69"/>
    <n v="41793"/>
    <x v="0"/>
    <m/>
  </r>
  <r>
    <n v="6062"/>
    <s v="Not Specified"/>
    <n v="0.08"/>
    <n v="5"/>
    <n v="3.39"/>
    <n v="21"/>
    <s v="Tony Wilkins Winters"/>
    <x v="0"/>
    <x v="2"/>
    <x v="0"/>
    <s v="Rubber Bands"/>
    <s v="Wrap Bag"/>
    <x v="38"/>
    <n v="0.37"/>
    <x v="2"/>
    <x v="8"/>
    <s v="New York City"/>
    <n v="10012"/>
    <x v="30"/>
    <d v="2010-05-22T00:00:00"/>
    <n v="-17.489999999999998"/>
    <n v="58"/>
    <n v="293.06"/>
    <n v="42949"/>
    <x v="2"/>
    <m/>
  </r>
  <r>
    <n v="6063"/>
    <s v="Not Specified"/>
    <n v="7.0000000000000007E-2"/>
    <n v="12.99"/>
    <n v="9.44"/>
    <n v="21"/>
    <s v="Tony Wilkins Winters"/>
    <x v="0"/>
    <x v="2"/>
    <x v="1"/>
    <s v="Office Machines"/>
    <s v="Medium Box"/>
    <x v="41"/>
    <n v="0.39"/>
    <x v="2"/>
    <x v="8"/>
    <s v="New York City"/>
    <n v="10012"/>
    <x v="30"/>
    <d v="2010-05-23T00:00:00"/>
    <n v="-114.63990000000001"/>
    <n v="71"/>
    <n v="914.29"/>
    <n v="42949"/>
    <x v="2"/>
    <m/>
  </r>
  <r>
    <n v="7711"/>
    <s v="Medium"/>
    <n v="0"/>
    <n v="30.98"/>
    <n v="17.079999999999998"/>
    <n v="21"/>
    <s v="Tony Wilkins Winters"/>
    <x v="0"/>
    <x v="2"/>
    <x v="0"/>
    <s v="Paper"/>
    <s v="Small Box"/>
    <x v="44"/>
    <n v="0.4"/>
    <x v="2"/>
    <x v="8"/>
    <s v="New York City"/>
    <n v="10012"/>
    <x v="33"/>
    <d v="2011-03-08T00:00:00"/>
    <n v="-41.82"/>
    <n v="1"/>
    <n v="49.61"/>
    <n v="55269"/>
    <x v="1"/>
    <m/>
  </r>
  <r>
    <n v="1359"/>
    <s v="Low"/>
    <n v="0.05"/>
    <n v="5.85"/>
    <n v="2.27"/>
    <n v="21"/>
    <s v="Tony Wilkins Winters"/>
    <x v="0"/>
    <x v="2"/>
    <x v="0"/>
    <s v="Pens &amp; Art Supplies"/>
    <s v="Wrap Bag"/>
    <x v="33"/>
    <n v="0.56000000000000005"/>
    <x v="2"/>
    <x v="8"/>
    <s v="New York City"/>
    <n v="10012"/>
    <x v="24"/>
    <d v="2011-04-24T00:00:00"/>
    <n v="-6.82"/>
    <n v="9"/>
    <n v="54.79"/>
    <n v="9895"/>
    <x v="0"/>
    <m/>
  </r>
  <r>
    <n v="2459"/>
    <s v="Critical"/>
    <n v="0.05"/>
    <n v="7.77"/>
    <n v="9.23"/>
    <n v="21"/>
    <s v="Tony Wilkins Winters"/>
    <x v="1"/>
    <x v="2"/>
    <x v="0"/>
    <s v="Appliances"/>
    <s v="Small Box"/>
    <x v="34"/>
    <n v="0.57999999999999996"/>
    <x v="2"/>
    <x v="8"/>
    <s v="New York City"/>
    <n v="10012"/>
    <x v="25"/>
    <d v="2012-04-08T00:00:00"/>
    <n v="-96.33"/>
    <n v="18"/>
    <n v="156.38"/>
    <n v="17860"/>
    <x v="0"/>
    <m/>
  </r>
  <r>
    <n v="3763"/>
    <s v="Critical"/>
    <n v="0.08"/>
    <n v="42.98"/>
    <n v="4.62"/>
    <n v="21"/>
    <s v="Tony Wilkins Winters"/>
    <x v="1"/>
    <x v="2"/>
    <x v="0"/>
    <s v="Appliances"/>
    <s v="Small Box"/>
    <x v="36"/>
    <n v="0.56000000000000005"/>
    <x v="2"/>
    <x v="8"/>
    <s v="New York City"/>
    <n v="10012"/>
    <x v="27"/>
    <d v="2012-05-16T00:00:00"/>
    <n v="461.65"/>
    <n v="60"/>
    <n v="2585.9699999999998"/>
    <n v="26887"/>
    <x v="2"/>
    <m/>
  </r>
  <r>
    <n v="3764"/>
    <s v="Critical"/>
    <n v="7.0000000000000007E-2"/>
    <n v="8.0399999999999991"/>
    <n v="8.94"/>
    <n v="21"/>
    <s v="Tony Wilkins Winters"/>
    <x v="1"/>
    <x v="2"/>
    <x v="0"/>
    <s v="Binders and Binder Accessories"/>
    <s v="Small Box"/>
    <x v="37"/>
    <n v="0.4"/>
    <x v="2"/>
    <x v="8"/>
    <s v="New York City"/>
    <n v="10012"/>
    <x v="27"/>
    <d v="2012-05-15T00:00:00"/>
    <n v="-117.1045"/>
    <n v="36"/>
    <n v="303.39999999999998"/>
    <n v="26887"/>
    <x v="2"/>
    <m/>
  </r>
  <r>
    <n v="7082"/>
    <s v="Not Specified"/>
    <n v="0.06"/>
    <n v="64.650000000000006"/>
    <n v="35"/>
    <n v="21"/>
    <s v="Tony Wilkins Winters"/>
    <x v="1"/>
    <x v="2"/>
    <x v="0"/>
    <s v="Storage &amp; Organization"/>
    <s v="Large Box"/>
    <x v="42"/>
    <n v="0.8"/>
    <x v="2"/>
    <x v="8"/>
    <s v="New York City"/>
    <n v="10012"/>
    <x v="31"/>
    <d v="2012-06-02T00:00:00"/>
    <n v="-929.68"/>
    <n v="50"/>
    <n v="3085.41"/>
    <n v="50533"/>
    <x v="2"/>
    <m/>
  </r>
  <r>
    <n v="7083"/>
    <s v="Not Specified"/>
    <n v="0"/>
    <n v="15.23"/>
    <n v="27.75"/>
    <n v="21"/>
    <s v="Tony Wilkins Winters"/>
    <x v="2"/>
    <x v="2"/>
    <x v="2"/>
    <s v="Tables"/>
    <s v="Jumbo Box"/>
    <x v="43"/>
    <n v="0.76"/>
    <x v="2"/>
    <x v="8"/>
    <s v="New York City"/>
    <n v="10012"/>
    <x v="31"/>
    <d v="2012-06-01T00:00:00"/>
    <n v="-53.783999999999999"/>
    <n v="5"/>
    <n v="122.4"/>
    <n v="50533"/>
    <x v="1"/>
    <m/>
  </r>
  <r>
    <n v="2578"/>
    <s v="Low"/>
    <n v="0.02"/>
    <n v="110.98"/>
    <n v="30"/>
    <n v="21"/>
    <s v="Tony Wilkins Winters"/>
    <x v="2"/>
    <x v="2"/>
    <x v="2"/>
    <s v="Chairs &amp; Chairmats"/>
    <s v="Jumbo Drum"/>
    <x v="39"/>
    <n v="0.71"/>
    <x v="2"/>
    <x v="8"/>
    <s v="New York City"/>
    <n v="10012"/>
    <x v="29"/>
    <d v="2013-10-04T00:00:00"/>
    <n v="126.31"/>
    <n v="88"/>
    <n v="10303.73"/>
    <n v="18596"/>
    <x v="0"/>
    <m/>
  </r>
  <r>
    <n v="2579"/>
    <s v="Low"/>
    <n v="0.01"/>
    <n v="12.53"/>
    <n v="0.5"/>
    <n v="21"/>
    <s v="Tony Wilkins Winters"/>
    <x v="0"/>
    <x v="2"/>
    <x v="0"/>
    <s v="Labels"/>
    <s v="Small Box"/>
    <x v="40"/>
    <n v="0.38"/>
    <x v="2"/>
    <x v="8"/>
    <s v="New York City"/>
    <n v="10012"/>
    <x v="29"/>
    <d v="2013-10-04T00:00:00"/>
    <n v="223.38"/>
    <n v="67"/>
    <n v="872.68"/>
    <n v="18596"/>
    <x v="0"/>
    <m/>
  </r>
  <r>
    <n v="19249"/>
    <s v="High"/>
    <n v="0.05"/>
    <n v="14.34"/>
    <n v="5"/>
    <n v="23"/>
    <s v="Lynn Moss"/>
    <x v="0"/>
    <x v="0"/>
    <x v="2"/>
    <s v="Office Furnishings"/>
    <s v="Small Pack"/>
    <x v="45"/>
    <n v="0.49"/>
    <x v="1"/>
    <x v="2"/>
    <s v="Laguna Hills"/>
    <n v="92653"/>
    <x v="34"/>
    <d v="2011-11-12T00:00:00"/>
    <n v="284.52600000000007"/>
    <n v="36"/>
    <n v="519.23"/>
    <n v="87655"/>
    <x v="0"/>
    <m/>
  </r>
  <r>
    <n v="19250"/>
    <s v="High"/>
    <n v="0"/>
    <n v="30.98"/>
    <n v="8.74"/>
    <n v="23"/>
    <s v="Lynn Moss"/>
    <x v="0"/>
    <x v="0"/>
    <x v="0"/>
    <s v="Paper"/>
    <s v="Small Box"/>
    <x v="46"/>
    <n v="0.4"/>
    <x v="1"/>
    <x v="2"/>
    <s v="Laguna Hills"/>
    <n v="92653"/>
    <x v="34"/>
    <d v="2011-11-12T00:00:00"/>
    <n v="859.26389999999992"/>
    <n v="37"/>
    <n v="1245.31"/>
    <n v="87655"/>
    <x v="1"/>
    <m/>
  </r>
  <r>
    <n v="18350"/>
    <s v="Not Specified"/>
    <n v="7.0000000000000007E-2"/>
    <n v="22.84"/>
    <n v="5.47"/>
    <n v="23"/>
    <s v="Lynn Moss"/>
    <x v="1"/>
    <x v="0"/>
    <x v="0"/>
    <s v="Paper"/>
    <s v="Small Box"/>
    <x v="47"/>
    <n v="0.39"/>
    <x v="1"/>
    <x v="2"/>
    <s v="Laguna Hills"/>
    <n v="92653"/>
    <x v="35"/>
    <d v="2012-09-13T00:00:00"/>
    <n v="83.24"/>
    <n v="7"/>
    <n v="165.11"/>
    <n v="87660"/>
    <x v="2"/>
    <m/>
  </r>
  <r>
    <n v="18478"/>
    <s v="Low"/>
    <n v="0.1"/>
    <n v="146.05000000000001"/>
    <n v="80.2"/>
    <n v="23"/>
    <s v="Lynn Moss"/>
    <x v="2"/>
    <x v="0"/>
    <x v="2"/>
    <s v="Tables"/>
    <s v="Jumbo Box"/>
    <x v="48"/>
    <n v="0.71"/>
    <x v="1"/>
    <x v="2"/>
    <s v="Laguna Hills"/>
    <n v="92653"/>
    <x v="36"/>
    <d v="2013-11-25T00:00:00"/>
    <n v="353.77216000000021"/>
    <n v="11"/>
    <n v="1591.71"/>
    <n v="87669"/>
    <x v="2"/>
    <m/>
  </r>
  <r>
    <n v="20631"/>
    <s v="High"/>
    <n v="0.06"/>
    <n v="55.48"/>
    <n v="14.3"/>
    <n v="24"/>
    <s v="Edna Thomas"/>
    <x v="0"/>
    <x v="0"/>
    <x v="0"/>
    <s v="Paper"/>
    <s v="Small Box"/>
    <x v="5"/>
    <n v="0.37"/>
    <x v="1"/>
    <x v="2"/>
    <s v="Laguna Niguel"/>
    <n v="92677"/>
    <x v="37"/>
    <d v="2010-01-29T00:00:00"/>
    <n v="-28.296800000000001"/>
    <n v="1"/>
    <n v="67.489999999999995"/>
    <n v="87651"/>
    <x v="2"/>
    <m/>
  </r>
  <r>
    <n v="20632"/>
    <s v="High"/>
    <n v="0.02"/>
    <n v="1.68"/>
    <n v="1.57"/>
    <n v="24"/>
    <s v="Edna Thomas"/>
    <x v="0"/>
    <x v="0"/>
    <x v="0"/>
    <s v="Pens &amp; Art Supplies"/>
    <s v="Wrap Bag"/>
    <x v="49"/>
    <n v="0.59"/>
    <x v="1"/>
    <x v="2"/>
    <s v="Laguna Niguel"/>
    <n v="92677"/>
    <x v="37"/>
    <d v="2010-01-30T00:00:00"/>
    <n v="-5.3071999999999999"/>
    <n v="1"/>
    <n v="2.25"/>
    <n v="87651"/>
    <x v="0"/>
    <m/>
  </r>
  <r>
    <n v="20309"/>
    <s v="Not Specified"/>
    <n v="7.0000000000000007E-2"/>
    <n v="205.99"/>
    <n v="2.5"/>
    <n v="24"/>
    <s v="Edna Thomas"/>
    <x v="0"/>
    <x v="0"/>
    <x v="1"/>
    <s v="Telephones and Communication"/>
    <s v="Small Box"/>
    <x v="4"/>
    <n v="0.59"/>
    <x v="1"/>
    <x v="2"/>
    <s v="Laguna Niguel"/>
    <n v="92677"/>
    <x v="38"/>
    <d v="2012-03-04T00:00:00"/>
    <n v="1489.8410999999999"/>
    <n v="13"/>
    <n v="2159.19"/>
    <n v="87656"/>
    <x v="2"/>
    <m/>
  </r>
  <r>
    <n v="20625"/>
    <s v="High"/>
    <n v="0.06"/>
    <n v="21.38"/>
    <n v="8.99"/>
    <n v="24"/>
    <s v="Edna Thomas"/>
    <x v="0"/>
    <x v="0"/>
    <x v="0"/>
    <s v="Pens &amp; Art Supplies"/>
    <s v="Small Pack"/>
    <x v="50"/>
    <n v="0.59"/>
    <x v="1"/>
    <x v="2"/>
    <s v="Laguna Niguel"/>
    <n v="92677"/>
    <x v="39"/>
    <d v="2012-12-20T00:00:00"/>
    <n v="-23.414999999999999"/>
    <n v="5"/>
    <n v="105.99"/>
    <n v="87662"/>
    <x v="2"/>
    <m/>
  </r>
  <r>
    <n v="21196"/>
    <s v="Critical"/>
    <n v="7.0000000000000007E-2"/>
    <n v="11.7"/>
    <n v="6.96"/>
    <n v="24"/>
    <s v="Edna Thomas"/>
    <x v="0"/>
    <x v="0"/>
    <x v="0"/>
    <s v="Appliances"/>
    <s v="Medium Box"/>
    <x v="51"/>
    <n v="0.5"/>
    <x v="1"/>
    <x v="2"/>
    <s v="Laguna Niguel"/>
    <n v="92677"/>
    <x v="40"/>
    <d v="2013-01-14T00:00:00"/>
    <n v="-88.102000000000004"/>
    <n v="8"/>
    <n v="89.77"/>
    <n v="87663"/>
    <x v="2"/>
    <m/>
  </r>
  <r>
    <n v="21253"/>
    <s v="High"/>
    <n v="0.02"/>
    <n v="5.98"/>
    <n v="3.85"/>
    <n v="25"/>
    <s v="Virginia Hardison"/>
    <x v="0"/>
    <x v="0"/>
    <x v="1"/>
    <s v="Computer Peripherals"/>
    <s v="Small Pack"/>
    <x v="52"/>
    <n v="0.68"/>
    <x v="1"/>
    <x v="2"/>
    <s v="Lake Elsinore"/>
    <n v="92530"/>
    <x v="41"/>
    <d v="2012-04-20T00:00:00"/>
    <n v="-27.13"/>
    <n v="1"/>
    <n v="7.12"/>
    <n v="87657"/>
    <x v="0"/>
    <m/>
  </r>
  <r>
    <n v="21254"/>
    <s v="High"/>
    <n v="0.05"/>
    <n v="5.98"/>
    <n v="5.2"/>
    <n v="25"/>
    <s v="Virginia Hardison"/>
    <x v="0"/>
    <x v="0"/>
    <x v="0"/>
    <s v="Paper"/>
    <s v="Small Box"/>
    <x v="27"/>
    <n v="0.36"/>
    <x v="1"/>
    <x v="2"/>
    <s v="Lake Elsinore"/>
    <n v="92530"/>
    <x v="41"/>
    <d v="2012-04-20T00:00:00"/>
    <n v="-10.58"/>
    <n v="1"/>
    <n v="7.81"/>
    <n v="87657"/>
    <x v="0"/>
    <m/>
  </r>
  <r>
    <n v="21251"/>
    <s v="Critical"/>
    <n v="0.06"/>
    <n v="25.98"/>
    <n v="5.37"/>
    <n v="25"/>
    <s v="Virginia Hardison"/>
    <x v="0"/>
    <x v="0"/>
    <x v="0"/>
    <s v="Appliances"/>
    <s v="Medium Box"/>
    <x v="53"/>
    <n v="0.5"/>
    <x v="1"/>
    <x v="2"/>
    <s v="Lake Elsinore"/>
    <n v="92530"/>
    <x v="42"/>
    <d v="2013-07-04T00:00:00"/>
    <n v="86.517759999999996"/>
    <n v="7"/>
    <n v="174.54"/>
    <n v="87666"/>
    <x v="2"/>
    <m/>
  </r>
  <r>
    <n v="21252"/>
    <s v="Critical"/>
    <n v="0.05"/>
    <n v="155.06"/>
    <n v="7.07"/>
    <n v="25"/>
    <s v="Virginia Hardison"/>
    <x v="0"/>
    <x v="0"/>
    <x v="0"/>
    <s v="Storage &amp; Organization"/>
    <s v="Small Box"/>
    <x v="54"/>
    <n v="0.59"/>
    <x v="1"/>
    <x v="2"/>
    <s v="Lake Elsinore"/>
    <n v="92530"/>
    <x v="42"/>
    <d v="2013-07-04T00:00:00"/>
    <n v="1268.4891"/>
    <n v="12"/>
    <n v="1838.39"/>
    <n v="87666"/>
    <x v="0"/>
    <m/>
  </r>
  <r>
    <n v="22410"/>
    <s v="Medium"/>
    <n v="0.08"/>
    <n v="59.98"/>
    <n v="3.99"/>
    <n v="26"/>
    <s v="Marguerite Kane"/>
    <x v="0"/>
    <x v="0"/>
    <x v="0"/>
    <s v="Appliances"/>
    <s v="Small Box"/>
    <x v="55"/>
    <n v="0.56999999999999995"/>
    <x v="1"/>
    <x v="2"/>
    <s v="Lake Forest"/>
    <n v="92630"/>
    <x v="43"/>
    <d v="2012-06-29T00:00:00"/>
    <n v="420.98399999999998"/>
    <n v="11"/>
    <n v="619.14"/>
    <n v="87658"/>
    <x v="2"/>
    <m/>
  </r>
  <r>
    <n v="22737"/>
    <s v="Not Specified"/>
    <n v="0"/>
    <n v="2.89"/>
    <n v="0.5"/>
    <n v="26"/>
    <s v="Marguerite Kane"/>
    <x v="1"/>
    <x v="0"/>
    <x v="0"/>
    <s v="Labels"/>
    <s v="Small Box"/>
    <x v="56"/>
    <n v="0.38"/>
    <x v="1"/>
    <x v="2"/>
    <s v="Lake Forest"/>
    <n v="92630"/>
    <x v="44"/>
    <d v="2013-09-03T00:00:00"/>
    <n v="19.409699999999997"/>
    <n v="7"/>
    <n v="28.13"/>
    <n v="87667"/>
    <x v="1"/>
    <m/>
  </r>
  <r>
    <n v="21292"/>
    <s v="High"/>
    <n v="0.09"/>
    <n v="3.69"/>
    <n v="0.5"/>
    <n v="26"/>
    <s v="Marguerite Kane"/>
    <x v="0"/>
    <x v="0"/>
    <x v="0"/>
    <s v="Labels"/>
    <s v="Small Box"/>
    <x v="57"/>
    <n v="0.38"/>
    <x v="1"/>
    <x v="2"/>
    <s v="Lake Forest"/>
    <n v="92630"/>
    <x v="45"/>
    <d v="2013-12-12T00:00:00"/>
    <n v="37.370399999999997"/>
    <n v="15"/>
    <n v="54.16"/>
    <n v="87670"/>
    <x v="2"/>
    <m/>
  </r>
  <r>
    <n v="21293"/>
    <s v="High"/>
    <n v="0.06"/>
    <n v="65.989999999999995"/>
    <n v="8.99"/>
    <n v="26"/>
    <s v="Marguerite Kane"/>
    <x v="0"/>
    <x v="0"/>
    <x v="1"/>
    <s v="Telephones and Communication"/>
    <s v="Small Box"/>
    <x v="58"/>
    <n v="0.57999999999999996"/>
    <x v="1"/>
    <x v="2"/>
    <s v="Lake Forest"/>
    <n v="92630"/>
    <x v="45"/>
    <d v="2013-12-12T00:00:00"/>
    <n v="-85.606752"/>
    <n v="3"/>
    <n v="170.67"/>
    <n v="87670"/>
    <x v="2"/>
    <m/>
  </r>
  <r>
    <n v="23967"/>
    <s v="Not Specified"/>
    <n v="0.04"/>
    <n v="4.1399999999999997"/>
    <n v="6.6"/>
    <n v="27"/>
    <s v="Guy Gallagher"/>
    <x v="0"/>
    <x v="0"/>
    <x v="2"/>
    <s v="Office Furnishings"/>
    <s v="Small Box"/>
    <x v="59"/>
    <n v="0.49"/>
    <x v="1"/>
    <x v="2"/>
    <s v="Lakewood"/>
    <n v="90712"/>
    <x v="46"/>
    <d v="2010-11-04T00:00:00"/>
    <n v="8.8940000000000055"/>
    <n v="12"/>
    <n v="54.78"/>
    <n v="87652"/>
    <x v="0"/>
    <m/>
  </r>
  <r>
    <n v="23535"/>
    <s v="Low"/>
    <n v="0.1"/>
    <n v="35.44"/>
    <n v="19.989999999999998"/>
    <n v="27"/>
    <s v="Guy Gallagher"/>
    <x v="0"/>
    <x v="0"/>
    <x v="0"/>
    <s v="Paper"/>
    <s v="Small Box"/>
    <x v="60"/>
    <n v="0.38"/>
    <x v="1"/>
    <x v="2"/>
    <s v="Lakewood"/>
    <n v="90712"/>
    <x v="47"/>
    <d v="2012-07-14T00:00:00"/>
    <n v="-47.01"/>
    <n v="4"/>
    <n v="142.51"/>
    <n v="87659"/>
    <x v="2"/>
    <m/>
  </r>
  <r>
    <n v="23536"/>
    <s v="Low"/>
    <n v="0.06"/>
    <n v="55.48"/>
    <n v="14.3"/>
    <n v="27"/>
    <s v="Guy Gallagher"/>
    <x v="0"/>
    <x v="0"/>
    <x v="0"/>
    <s v="Paper"/>
    <s v="Small Box"/>
    <x v="5"/>
    <n v="0.37"/>
    <x v="1"/>
    <x v="2"/>
    <s v="Lakewood"/>
    <n v="90712"/>
    <x v="47"/>
    <d v="2012-07-17T00:00:00"/>
    <n v="346.70429999999999"/>
    <n v="9"/>
    <n v="502.47"/>
    <n v="87659"/>
    <x v="2"/>
    <m/>
  </r>
  <r>
    <n v="23505"/>
    <s v="Critical"/>
    <n v="0"/>
    <n v="8.09"/>
    <n v="7.96"/>
    <n v="27"/>
    <s v="Guy Gallagher"/>
    <x v="1"/>
    <x v="0"/>
    <x v="2"/>
    <s v="Office Furnishings"/>
    <s v="Small Box"/>
    <x v="61"/>
    <n v="0.49"/>
    <x v="1"/>
    <x v="2"/>
    <s v="Lakewood"/>
    <n v="90712"/>
    <x v="48"/>
    <d v="2012-10-26T00:00:00"/>
    <n v="-171.2664"/>
    <n v="23"/>
    <n v="204.57"/>
    <n v="87661"/>
    <x v="1"/>
    <m/>
  </r>
  <r>
    <n v="23506"/>
    <s v="Critical"/>
    <n v="0.06"/>
    <n v="14.2"/>
    <n v="5.3"/>
    <n v="27"/>
    <s v="Guy Gallagher"/>
    <x v="0"/>
    <x v="0"/>
    <x v="2"/>
    <s v="Office Furnishings"/>
    <s v="Wrap Bag"/>
    <x v="62"/>
    <n v="0.46"/>
    <x v="1"/>
    <x v="2"/>
    <s v="Lakewood"/>
    <n v="90712"/>
    <x v="48"/>
    <d v="2012-10-28T00:00:00"/>
    <n v="33.414400000000001"/>
    <n v="11"/>
    <n v="161.11000000000001"/>
    <n v="87661"/>
    <x v="2"/>
    <m/>
  </r>
  <r>
    <n v="23968"/>
    <s v="Not Specified"/>
    <n v="0.01"/>
    <n v="65.989999999999995"/>
    <n v="8.99"/>
    <n v="27"/>
    <s v="Guy Gallagher"/>
    <x v="0"/>
    <x v="0"/>
    <x v="1"/>
    <s v="Telephones and Communication"/>
    <s v="Small Box"/>
    <x v="63"/>
    <n v="0.59"/>
    <x v="1"/>
    <x v="2"/>
    <s v="Lakewood"/>
    <n v="90712"/>
    <x v="49"/>
    <d v="2013-11-04T00:00:00"/>
    <n v="847.943712"/>
    <n v="29"/>
    <n v="1730.04"/>
    <n v="87668"/>
    <x v="0"/>
    <m/>
  </r>
  <r>
    <n v="24987"/>
    <s v="High"/>
    <n v="0.06"/>
    <n v="2.88"/>
    <n v="0.7"/>
    <n v="28"/>
    <s v="Ronnie McNamara"/>
    <x v="0"/>
    <x v="0"/>
    <x v="0"/>
    <s v="Pens &amp; Art Supplies"/>
    <s v="Wrap Bag"/>
    <x v="64"/>
    <n v="0.56000000000000005"/>
    <x v="1"/>
    <x v="2"/>
    <s v="Lancaster"/>
    <n v="93534"/>
    <x v="50"/>
    <d v="2011-01-23T00:00:00"/>
    <n v="-2.2071999999999998"/>
    <n v="1"/>
    <n v="3.41"/>
    <n v="87653"/>
    <x v="2"/>
    <m/>
  </r>
  <r>
    <n v="24074"/>
    <s v="Critical"/>
    <n v="7.0000000000000007E-2"/>
    <n v="225.04"/>
    <n v="11.79"/>
    <n v="28"/>
    <s v="Ronnie McNamara"/>
    <x v="0"/>
    <x v="0"/>
    <x v="0"/>
    <s v="Appliances"/>
    <s v="Medium Box"/>
    <x v="65"/>
    <n v="0.42"/>
    <x v="1"/>
    <x v="2"/>
    <s v="Lancaster"/>
    <n v="93534"/>
    <x v="51"/>
    <d v="2013-04-16T00:00:00"/>
    <n v="28.81"/>
    <n v="1"/>
    <n v="226.03"/>
    <n v="87665"/>
    <x v="2"/>
    <m/>
  </r>
  <r>
    <n v="25324"/>
    <s v="Not Specified"/>
    <n v="0.08"/>
    <n v="65.989999999999995"/>
    <n v="3.9"/>
    <n v="29"/>
    <s v="Elizabeth Walker"/>
    <x v="0"/>
    <x v="0"/>
    <x v="1"/>
    <s v="Telephones and Communication"/>
    <s v="Small Box"/>
    <x v="66"/>
    <n v="0.55000000000000004"/>
    <x v="1"/>
    <x v="2"/>
    <s v="Lawndale"/>
    <n v="90260"/>
    <x v="52"/>
    <d v="2011-02-01T00:00:00"/>
    <n v="-120.52303999999999"/>
    <n v="3"/>
    <n v="164.1"/>
    <n v="87654"/>
    <x v="2"/>
    <m/>
  </r>
  <r>
    <n v="25323"/>
    <s v="Not Specified"/>
    <n v="0.08"/>
    <n v="3.08"/>
    <n v="0.99"/>
    <n v="29"/>
    <s v="Elizabeth Walker"/>
    <x v="0"/>
    <x v="0"/>
    <x v="0"/>
    <s v="Labels"/>
    <s v="Small Box"/>
    <x v="67"/>
    <n v="0.37"/>
    <x v="1"/>
    <x v="2"/>
    <s v="Lawndale"/>
    <n v="90260"/>
    <x v="53"/>
    <d v="2013-01-31T00:00:00"/>
    <n v="-1.6864000000000001"/>
    <n v="1"/>
    <n v="3.85"/>
    <n v="87664"/>
    <x v="2"/>
    <m/>
  </r>
  <r>
    <n v="18877"/>
    <s v="High"/>
    <n v="0.01"/>
    <n v="6.48"/>
    <n v="6.65"/>
    <n v="31"/>
    <s v="Alice Capps"/>
    <x v="0"/>
    <x v="0"/>
    <x v="0"/>
    <s v="Paper"/>
    <s v="Small Box"/>
    <x v="68"/>
    <n v="0.36"/>
    <x v="1"/>
    <x v="11"/>
    <s v="Eugene"/>
    <n v="97405"/>
    <x v="54"/>
    <d v="2012-08-13T00:00:00"/>
    <n v="-43.331600000000002"/>
    <n v="15"/>
    <n v="99.56"/>
    <n v="89206"/>
    <x v="0"/>
    <m/>
  </r>
  <r>
    <n v="23509"/>
    <s v="High"/>
    <n v="0.08"/>
    <n v="34.99"/>
    <n v="7.73"/>
    <n v="32"/>
    <s v="Matthew Berman"/>
    <x v="0"/>
    <x v="0"/>
    <x v="0"/>
    <s v="Pens &amp; Art Supplies"/>
    <s v="Small Box"/>
    <x v="69"/>
    <n v="0.59"/>
    <x v="1"/>
    <x v="11"/>
    <s v="Grants Pass"/>
    <n v="97526"/>
    <x v="55"/>
    <d v="2010-02-23T00:00:00"/>
    <n v="144.69"/>
    <n v="13"/>
    <n v="424.68"/>
    <n v="89199"/>
    <x v="2"/>
    <m/>
  </r>
  <r>
    <n v="23612"/>
    <s v="High"/>
    <n v="0.01"/>
    <n v="17.98"/>
    <n v="8.51"/>
    <n v="32"/>
    <s v="Matthew Berman"/>
    <x v="0"/>
    <x v="0"/>
    <x v="1"/>
    <s v="Office Machines"/>
    <s v="Medium Box"/>
    <x v="70"/>
    <n v="0.4"/>
    <x v="1"/>
    <x v="11"/>
    <s v="Grants Pass"/>
    <n v="97526"/>
    <x v="56"/>
    <d v="2010-03-28T00:00:00"/>
    <n v="-35.878799999999998"/>
    <n v="2"/>
    <n v="40.17"/>
    <n v="89200"/>
    <x v="0"/>
    <m/>
  </r>
  <r>
    <n v="23278"/>
    <s v="Medium"/>
    <n v="0.09"/>
    <n v="125.99"/>
    <n v="7.69"/>
    <n v="32"/>
    <s v="Matthew Berman"/>
    <x v="1"/>
    <x v="0"/>
    <x v="1"/>
    <s v="Telephones and Communication"/>
    <s v="Small Box"/>
    <x v="71"/>
    <n v="0.59"/>
    <x v="1"/>
    <x v="11"/>
    <s v="Grants Pass"/>
    <n v="97526"/>
    <x v="57"/>
    <d v="2010-07-22T00:00:00"/>
    <n v="209.99700000000001"/>
    <n v="8"/>
    <n v="783.55"/>
    <n v="89202"/>
    <x v="2"/>
    <m/>
  </r>
  <r>
    <n v="19355"/>
    <s v="Low"/>
    <n v="0.06"/>
    <n v="205.99"/>
    <n v="8.99"/>
    <n v="32"/>
    <s v="Matthew Berman"/>
    <x v="0"/>
    <x v="0"/>
    <x v="1"/>
    <s v="Telephones and Communication"/>
    <s v="Small Box"/>
    <x v="72"/>
    <n v="0.56000000000000005"/>
    <x v="1"/>
    <x v="11"/>
    <s v="Grants Pass"/>
    <n v="97526"/>
    <x v="58"/>
    <d v="2010-09-19T00:00:00"/>
    <n v="2568.096"/>
    <n v="22"/>
    <n v="3838.14"/>
    <n v="89203"/>
    <x v="2"/>
    <m/>
  </r>
  <r>
    <n v="21213"/>
    <s v="Critical"/>
    <n v="0.08"/>
    <n v="8.9499999999999993"/>
    <n v="2.0099999999999998"/>
    <n v="32"/>
    <s v="Matthew Berman"/>
    <x v="0"/>
    <x v="0"/>
    <x v="0"/>
    <s v="Paper"/>
    <s v="Wrap Bag"/>
    <x v="73"/>
    <n v="0.39"/>
    <x v="1"/>
    <x v="11"/>
    <s v="Grants Pass"/>
    <n v="97526"/>
    <x v="59"/>
    <d v="2011-10-08T00:00:00"/>
    <n v="85.863599999999991"/>
    <n v="15"/>
    <n v="133.07"/>
    <n v="89204"/>
    <x v="2"/>
    <m/>
  </r>
  <r>
    <n v="22221"/>
    <s v="High"/>
    <n v="0.06"/>
    <n v="449.99"/>
    <n v="49"/>
    <n v="32"/>
    <s v="Matthew Berman"/>
    <x v="2"/>
    <x v="0"/>
    <x v="1"/>
    <s v="Copiers and Fax"/>
    <s v="Jumbo Drum"/>
    <x v="74"/>
    <n v="0.38"/>
    <x v="1"/>
    <x v="11"/>
    <s v="Grants Pass"/>
    <n v="97526"/>
    <x v="60"/>
    <d v="2013-06-14T00:00:00"/>
    <n v="345"/>
    <n v="5"/>
    <n v="2157.25"/>
    <n v="89207"/>
    <x v="2"/>
    <m/>
  </r>
  <r>
    <n v="23654"/>
    <s v="Not Specified"/>
    <n v="0.03"/>
    <n v="4.24"/>
    <n v="5.41"/>
    <n v="33"/>
    <s v="Ricky Hensley"/>
    <x v="0"/>
    <x v="0"/>
    <x v="0"/>
    <s v="Binders and Binder Accessories"/>
    <s v="Small Box"/>
    <x v="75"/>
    <n v="0.35"/>
    <x v="1"/>
    <x v="11"/>
    <s v="Gresham"/>
    <n v="97030"/>
    <x v="61"/>
    <d v="2010-06-17T00:00:00"/>
    <n v="-84.437600000000003"/>
    <n v="13"/>
    <n v="58.68"/>
    <n v="89201"/>
    <x v="0"/>
    <m/>
  </r>
  <r>
    <n v="23655"/>
    <s v="Not Specified"/>
    <n v="0.04"/>
    <n v="2.94"/>
    <n v="0.7"/>
    <n v="33"/>
    <s v="Ricky Hensley"/>
    <x v="0"/>
    <x v="0"/>
    <x v="0"/>
    <s v="Pens &amp; Art Supplies"/>
    <s v="Wrap Bag"/>
    <x v="76"/>
    <n v="0.57999999999999996"/>
    <x v="1"/>
    <x v="11"/>
    <s v="Gresham"/>
    <n v="97030"/>
    <x v="61"/>
    <d v="2010-06-16T00:00:00"/>
    <n v="24.312000000000001"/>
    <n v="18"/>
    <n v="53.1"/>
    <n v="89201"/>
    <x v="0"/>
    <m/>
  </r>
  <r>
    <n v="25327"/>
    <s v="Medium"/>
    <n v="0.05"/>
    <n v="4.82"/>
    <n v="5.24"/>
    <n v="33"/>
    <s v="Ricky Hensley"/>
    <x v="0"/>
    <x v="0"/>
    <x v="0"/>
    <s v="Binders and Binder Accessories"/>
    <s v="Small Box"/>
    <x v="77"/>
    <n v="0.39"/>
    <x v="1"/>
    <x v="11"/>
    <s v="Gresham"/>
    <n v="97030"/>
    <x v="62"/>
    <d v="2012-01-27T00:00:00"/>
    <n v="-75.121679999999998"/>
    <n v="5"/>
    <n v="24.27"/>
    <n v="89205"/>
    <x v="0"/>
    <m/>
  </r>
  <r>
    <n v="24531"/>
    <s v="Critical"/>
    <n v="0.05"/>
    <n v="70.98"/>
    <n v="30"/>
    <n v="33"/>
    <s v="Ricky Hensley"/>
    <x v="2"/>
    <x v="0"/>
    <x v="2"/>
    <s v="Chairs &amp; Chairmats"/>
    <s v="Jumbo Drum"/>
    <x v="78"/>
    <n v="0.78"/>
    <x v="1"/>
    <x v="11"/>
    <s v="Gresham"/>
    <n v="97030"/>
    <x v="63"/>
    <d v="2013-08-18T00:00:00"/>
    <n v="-162.15032000000002"/>
    <n v="9"/>
    <n v="640.97"/>
    <n v="89208"/>
    <x v="0"/>
    <m/>
  </r>
  <r>
    <n v="24532"/>
    <s v="Critical"/>
    <n v="0.05"/>
    <n v="4.9800000000000004"/>
    <n v="4.7"/>
    <n v="33"/>
    <s v="Ricky Hensley"/>
    <x v="0"/>
    <x v="0"/>
    <x v="0"/>
    <s v="Paper"/>
    <s v="Small Box"/>
    <x v="79"/>
    <n v="0.38"/>
    <x v="1"/>
    <x v="11"/>
    <s v="Gresham"/>
    <n v="97030"/>
    <x v="63"/>
    <d v="2013-08-18T00:00:00"/>
    <n v="-14.992640000000002"/>
    <n v="9"/>
    <n v="46.63"/>
    <n v="89208"/>
    <x v="0"/>
    <m/>
  </r>
  <r>
    <n v="25223"/>
    <s v="Not Specified"/>
    <n v="0"/>
    <n v="6783.02"/>
    <n v="24.49"/>
    <n v="35"/>
    <s v="Milton Bland"/>
    <x v="0"/>
    <x v="2"/>
    <x v="1"/>
    <s v="Office Machines"/>
    <s v="Large Box"/>
    <x v="80"/>
    <n v="0.39"/>
    <x v="1"/>
    <x v="11"/>
    <s v="Gresham"/>
    <n v="97030"/>
    <x v="64"/>
    <d v="2012-11-28T00:00:00"/>
    <n v="2396.8795800000025"/>
    <n v="3"/>
    <n v="21366.51"/>
    <n v="91256"/>
    <x v="1"/>
    <m/>
  </r>
  <r>
    <n v="21026"/>
    <s v="Low"/>
    <n v="7.0000000000000007E-2"/>
    <n v="65.989999999999995"/>
    <n v="3.99"/>
    <n v="35"/>
    <s v="Milton Bland"/>
    <x v="0"/>
    <x v="2"/>
    <x v="1"/>
    <s v="Telephones and Communication"/>
    <s v="Small Box"/>
    <x v="81"/>
    <n v="0.59"/>
    <x v="1"/>
    <x v="11"/>
    <s v="Gresham"/>
    <n v="97030"/>
    <x v="65"/>
    <d v="2013-06-02T00:00:00"/>
    <n v="165.50099999999998"/>
    <n v="7"/>
    <n v="394.37"/>
    <n v="91257"/>
    <x v="2"/>
    <m/>
  </r>
  <r>
    <n v="25224"/>
    <s v="Not Specified"/>
    <n v="0.02"/>
    <n v="9.27"/>
    <n v="4.3899999999999997"/>
    <n v="36"/>
    <s v="Ray Morgan"/>
    <x v="1"/>
    <x v="2"/>
    <x v="0"/>
    <s v="Paper"/>
    <s v="Wrap Bag"/>
    <x v="82"/>
    <n v="0.38"/>
    <x v="1"/>
    <x v="11"/>
    <s v="Hillsboro"/>
    <n v="97123"/>
    <x v="64"/>
    <d v="2012-11-29T00:00:00"/>
    <n v="71.433999999999997"/>
    <n v="29"/>
    <n v="272.98"/>
    <n v="91256"/>
    <x v="0"/>
    <m/>
  </r>
  <r>
    <n v="25225"/>
    <s v="Not Specified"/>
    <n v="0.03"/>
    <n v="6.68"/>
    <n v="6.15"/>
    <n v="36"/>
    <s v="Ray Morgan"/>
    <x v="0"/>
    <x v="2"/>
    <x v="0"/>
    <s v="Paper"/>
    <s v="Small Box"/>
    <x v="2"/>
    <n v="0.37"/>
    <x v="1"/>
    <x v="11"/>
    <s v="Hillsboro"/>
    <n v="97123"/>
    <x v="64"/>
    <d v="2012-11-29T00:00:00"/>
    <n v="5.6500000000000057"/>
    <n v="10"/>
    <n v="73.81"/>
    <n v="91256"/>
    <x v="0"/>
    <m/>
  </r>
  <r>
    <n v="25226"/>
    <s v="Not Specified"/>
    <n v="0.1"/>
    <n v="5.78"/>
    <n v="5.67"/>
    <n v="37"/>
    <s v="Stacy Chandler"/>
    <x v="0"/>
    <x v="2"/>
    <x v="0"/>
    <s v="Paper"/>
    <s v="Small Box"/>
    <x v="83"/>
    <n v="0.36"/>
    <x v="1"/>
    <x v="11"/>
    <s v="Keizer"/>
    <n v="97303"/>
    <x v="64"/>
    <d v="2012-11-30T00:00:00"/>
    <n v="7.6700000000000088"/>
    <n v="11"/>
    <n v="62.59"/>
    <n v="91256"/>
    <x v="2"/>
    <m/>
  </r>
  <r>
    <n v="20935"/>
    <s v="Medium"/>
    <n v="0.02"/>
    <n v="1.68"/>
    <n v="1.57"/>
    <n v="39"/>
    <s v="Ian L O'Donnell"/>
    <x v="0"/>
    <x v="0"/>
    <x v="0"/>
    <s v="Pens &amp; Art Supplies"/>
    <s v="Wrap Bag"/>
    <x v="49"/>
    <n v="0.59"/>
    <x v="0"/>
    <x v="0"/>
    <s v="Alton"/>
    <n v="62002"/>
    <x v="66"/>
    <d v="2011-07-04T00:00:00"/>
    <n v="-30.54"/>
    <n v="10"/>
    <n v="17.12"/>
    <n v="88682"/>
    <x v="0"/>
    <m/>
  </r>
  <r>
    <n v="20936"/>
    <s v="Medium"/>
    <n v="0.1"/>
    <n v="7.08"/>
    <n v="2.35"/>
    <n v="39"/>
    <s v="Ian L O'Donnell"/>
    <x v="0"/>
    <x v="0"/>
    <x v="0"/>
    <s v="Pens &amp; Art Supplies"/>
    <s v="Wrap Bag"/>
    <x v="84"/>
    <n v="0.47"/>
    <x v="0"/>
    <x v="0"/>
    <s v="Alton"/>
    <n v="62002"/>
    <x v="66"/>
    <d v="2011-07-05T00:00:00"/>
    <n v="23.82"/>
    <n v="14"/>
    <n v="90.8"/>
    <n v="88682"/>
    <x v="2"/>
    <m/>
  </r>
  <r>
    <n v="18911"/>
    <s v="Critical"/>
    <n v="7.0000000000000007E-2"/>
    <n v="28.15"/>
    <n v="8.99"/>
    <n v="39"/>
    <s v="Ian L O'Donnell"/>
    <x v="1"/>
    <x v="0"/>
    <x v="0"/>
    <s v="Pens &amp; Art Supplies"/>
    <s v="Small Pack"/>
    <x v="85"/>
    <n v="0.56999999999999995"/>
    <x v="0"/>
    <x v="0"/>
    <s v="Alton"/>
    <n v="62002"/>
    <x v="60"/>
    <d v="2013-06-15T00:00:00"/>
    <n v="-15.463999999999999"/>
    <n v="4"/>
    <n v="113.59"/>
    <n v="88684"/>
    <x v="2"/>
    <m/>
  </r>
  <r>
    <n v="18673"/>
    <s v="Not Specified"/>
    <n v="0.09"/>
    <n v="7.98"/>
    <n v="6.5"/>
    <n v="40"/>
    <s v="Seth Grimes"/>
    <x v="0"/>
    <x v="0"/>
    <x v="0"/>
    <s v="Storage &amp; Organization"/>
    <s v="Medium Box"/>
    <x v="86"/>
    <n v="0.59"/>
    <x v="1"/>
    <x v="1"/>
    <s v="Anacortes"/>
    <n v="98221"/>
    <x v="67"/>
    <d v="2013-03-23T00:00:00"/>
    <n v="-71.44"/>
    <n v="4"/>
    <n v="30.96"/>
    <n v="88683"/>
    <x v="2"/>
    <m/>
  </r>
  <r>
    <n v="22406"/>
    <s v="Not Specified"/>
    <n v="0.09"/>
    <n v="45.99"/>
    <n v="4.99"/>
    <n v="42"/>
    <s v="Alexandra Fuller"/>
    <x v="0"/>
    <x v="3"/>
    <x v="1"/>
    <s v="Telephones and Communication"/>
    <s v="Small Box"/>
    <x v="87"/>
    <n v="0.56000000000000005"/>
    <x v="1"/>
    <x v="1"/>
    <s v="Puyallup"/>
    <n v="98373"/>
    <x v="68"/>
    <d v="2012-11-06T00:00:00"/>
    <n v="24.186800000000034"/>
    <n v="8"/>
    <n v="299.74"/>
    <n v="91455"/>
    <x v="2"/>
    <m/>
  </r>
  <r>
    <n v="23753"/>
    <s v="Not Specified"/>
    <n v="7.0000000000000007E-2"/>
    <n v="8.09"/>
    <n v="7.96"/>
    <n v="42"/>
    <s v="Alexandra Fuller"/>
    <x v="0"/>
    <x v="3"/>
    <x v="2"/>
    <s v="Office Furnishings"/>
    <s v="Small Box"/>
    <x v="61"/>
    <n v="0.49"/>
    <x v="1"/>
    <x v="1"/>
    <s v="Puyallup"/>
    <n v="98373"/>
    <x v="69"/>
    <d v="2013-11-29T00:00:00"/>
    <n v="63.484480000000019"/>
    <n v="36"/>
    <n v="291.56"/>
    <n v="91458"/>
    <x v="2"/>
    <m/>
  </r>
  <r>
    <n v="23754"/>
    <s v="Not Specified"/>
    <n v="0.03"/>
    <n v="20.99"/>
    <n v="1.25"/>
    <n v="42"/>
    <s v="Alexandra Fuller"/>
    <x v="0"/>
    <x v="3"/>
    <x v="1"/>
    <s v="Telephones and Communication"/>
    <s v="Small Pack"/>
    <x v="88"/>
    <n v="0.83"/>
    <x v="1"/>
    <x v="1"/>
    <s v="Puyallup"/>
    <n v="98373"/>
    <x v="69"/>
    <d v="2013-11-27T00:00:00"/>
    <n v="43.271712000000022"/>
    <n v="9"/>
    <n v="158.27000000000001"/>
    <n v="91458"/>
    <x v="0"/>
    <m/>
  </r>
  <r>
    <n v="25933"/>
    <s v="High"/>
    <n v="0"/>
    <n v="99.99"/>
    <n v="19.989999999999998"/>
    <n v="43"/>
    <s v="Theodore Moran"/>
    <x v="0"/>
    <x v="3"/>
    <x v="1"/>
    <s v="Office Machines"/>
    <s v="Small Box"/>
    <x v="89"/>
    <n v="0.52"/>
    <x v="1"/>
    <x v="1"/>
    <s v="Redmond"/>
    <n v="98052"/>
    <x v="70"/>
    <d v="2010-11-11T00:00:00"/>
    <n v="25.913820000000015"/>
    <n v="6"/>
    <n v="647.07000000000005"/>
    <n v="91454"/>
    <x v="1"/>
    <m/>
  </r>
  <r>
    <n v="25438"/>
    <s v="Low"/>
    <n v="0.05"/>
    <n v="9.31"/>
    <n v="3.98"/>
    <n v="43"/>
    <s v="Theodore Moran"/>
    <x v="0"/>
    <x v="3"/>
    <x v="0"/>
    <s v="Scissors, Rulers and Trimmers"/>
    <s v="Small Pack"/>
    <x v="90"/>
    <n v="0.56000000000000005"/>
    <x v="1"/>
    <x v="1"/>
    <s v="Redmond"/>
    <n v="98052"/>
    <x v="71"/>
    <d v="2013-03-04T00:00:00"/>
    <n v="-17.579999999999998"/>
    <n v="9"/>
    <n v="83.01"/>
    <n v="91456"/>
    <x v="0"/>
    <m/>
  </r>
  <r>
    <n v="25331"/>
    <s v="Critical"/>
    <n v="0.06"/>
    <n v="95.98"/>
    <n v="58.2"/>
    <n v="43"/>
    <s v="Theodore Moran"/>
    <x v="2"/>
    <x v="3"/>
    <x v="2"/>
    <s v="Chairs &amp; Chairmats"/>
    <s v="Jumbo Drum"/>
    <x v="91"/>
    <n v="0.57999999999999996"/>
    <x v="1"/>
    <x v="1"/>
    <s v="Redmond"/>
    <n v="98052"/>
    <x v="72"/>
    <d v="2013-09-01T00:00:00"/>
    <n v="-336.38464000000005"/>
    <n v="15"/>
    <n v="1396.96"/>
    <n v="91457"/>
    <x v="2"/>
    <m/>
  </r>
  <r>
    <n v="23651"/>
    <s v="Medium"/>
    <n v="0.1"/>
    <n v="39.479999999999997"/>
    <n v="3.99"/>
    <n v="45"/>
    <s v="Melinda Sloan"/>
    <x v="0"/>
    <x v="1"/>
    <x v="0"/>
    <s v="Appliances"/>
    <s v="Small Box"/>
    <x v="92"/>
    <n v="0.56000000000000005"/>
    <x v="0"/>
    <x v="12"/>
    <s v="Coppell"/>
    <n v="75019"/>
    <x v="13"/>
    <d v="2012-02-26T00:00:00"/>
    <n v="338.62439999999998"/>
    <n v="13"/>
    <n v="490.76"/>
    <n v="91578"/>
    <x v="2"/>
    <m/>
  </r>
  <r>
    <n v="25399"/>
    <s v="Not Specified"/>
    <n v="0.08"/>
    <n v="5.81"/>
    <n v="3.37"/>
    <n v="45"/>
    <s v="Melinda Sloan"/>
    <x v="0"/>
    <x v="1"/>
    <x v="0"/>
    <s v="Rubber Bands"/>
    <s v="Wrap Bag"/>
    <x v="93"/>
    <n v="0.54"/>
    <x v="0"/>
    <x v="12"/>
    <s v="Coppell"/>
    <n v="75019"/>
    <x v="73"/>
    <d v="2012-09-23T00:00:00"/>
    <n v="-51.25"/>
    <n v="18"/>
    <n v="97.85"/>
    <n v="91579"/>
    <x v="2"/>
    <m/>
  </r>
  <r>
    <n v="25397"/>
    <s v="Not Specified"/>
    <n v="0"/>
    <n v="30.97"/>
    <n v="4"/>
    <n v="46"/>
    <s v="Anne Nguyen"/>
    <x v="0"/>
    <x v="1"/>
    <x v="1"/>
    <s v="Computer Peripherals"/>
    <s v="Small Box"/>
    <x v="94"/>
    <n v="0.74"/>
    <x v="3"/>
    <x v="13"/>
    <s v="Colonial Heights"/>
    <n v="23834"/>
    <x v="73"/>
    <d v="2012-09-25T00:00:00"/>
    <n v="21.623999999999999"/>
    <n v="3"/>
    <n v="94.62"/>
    <n v="91579"/>
    <x v="1"/>
    <m/>
  </r>
  <r>
    <n v="25398"/>
    <s v="Not Specified"/>
    <n v="0"/>
    <n v="17.670000000000002"/>
    <n v="8.99"/>
    <n v="46"/>
    <s v="Anne Nguyen"/>
    <x v="0"/>
    <x v="1"/>
    <x v="2"/>
    <s v="Office Furnishings"/>
    <s v="Small Pack"/>
    <x v="95"/>
    <n v="0.47"/>
    <x v="3"/>
    <x v="13"/>
    <s v="Colonial Heights"/>
    <n v="23834"/>
    <x v="73"/>
    <d v="2012-09-25T00:00:00"/>
    <n v="-78.091999999999999"/>
    <n v="20"/>
    <n v="368.39"/>
    <n v="91579"/>
    <x v="1"/>
    <m/>
  </r>
  <r>
    <n v="20727"/>
    <s v="Medium"/>
    <n v="0.06"/>
    <n v="17.98"/>
    <n v="8.51"/>
    <n v="48"/>
    <s v="Geoffrey Hewitt"/>
    <x v="0"/>
    <x v="0"/>
    <x v="1"/>
    <s v="Office Machines"/>
    <s v="Medium Box"/>
    <x v="70"/>
    <n v="0.4"/>
    <x v="0"/>
    <x v="0"/>
    <s v="Springfield"/>
    <n v="62701"/>
    <x v="74"/>
    <d v="2011-08-15T00:00:00"/>
    <n v="-27.600923999999999"/>
    <n v="1"/>
    <n v="21.16"/>
    <n v="87712"/>
    <x v="2"/>
    <m/>
  </r>
  <r>
    <n v="19337"/>
    <s v="Medium"/>
    <n v="7.0000000000000007E-2"/>
    <n v="4.13"/>
    <n v="0.5"/>
    <n v="48"/>
    <s v="Geoffrey Hewitt"/>
    <x v="0"/>
    <x v="0"/>
    <x v="0"/>
    <s v="Labels"/>
    <s v="Small Box"/>
    <x v="96"/>
    <n v="0.39"/>
    <x v="0"/>
    <x v="0"/>
    <s v="Springfield"/>
    <n v="62701"/>
    <x v="75"/>
    <d v="2012-08-16T00:00:00"/>
    <n v="60.809699999999992"/>
    <n v="22"/>
    <n v="88.13"/>
    <n v="87713"/>
    <x v="2"/>
    <m/>
  </r>
  <r>
    <n v="18362"/>
    <s v="High"/>
    <n v="0.03"/>
    <n v="7.31"/>
    <n v="0.49"/>
    <n v="48"/>
    <s v="Geoffrey Hewitt"/>
    <x v="0"/>
    <x v="0"/>
    <x v="0"/>
    <s v="Labels"/>
    <s v="Small Box"/>
    <x v="97"/>
    <n v="0.38"/>
    <x v="0"/>
    <x v="0"/>
    <s v="Springfield"/>
    <n v="62701"/>
    <x v="76"/>
    <d v="2012-10-11T00:00:00"/>
    <n v="94.819799999999987"/>
    <n v="19"/>
    <n v="137.41999999999999"/>
    <n v="87714"/>
    <x v="0"/>
    <m/>
  </r>
  <r>
    <n v="18363"/>
    <s v="High"/>
    <n v="0.01"/>
    <n v="20.99"/>
    <n v="2.5"/>
    <n v="48"/>
    <s v="Geoffrey Hewitt"/>
    <x v="0"/>
    <x v="0"/>
    <x v="1"/>
    <s v="Telephones and Communication"/>
    <s v="Wrap Bag"/>
    <x v="98"/>
    <n v="0.81"/>
    <x v="0"/>
    <x v="0"/>
    <s v="Springfield"/>
    <n v="62701"/>
    <x v="76"/>
    <d v="2012-10-11T00:00:00"/>
    <n v="-85.274640000000005"/>
    <n v="12"/>
    <n v="213.02"/>
    <n v="87714"/>
    <x v="0"/>
    <m/>
  </r>
  <r>
    <n v="20726"/>
    <s v="High"/>
    <n v="0.06"/>
    <n v="39.24"/>
    <n v="1.99"/>
    <n v="48"/>
    <s v="Geoffrey Hewitt"/>
    <x v="0"/>
    <x v="0"/>
    <x v="1"/>
    <s v="Computer Peripherals"/>
    <s v="Small Pack"/>
    <x v="99"/>
    <n v="0.51"/>
    <x v="0"/>
    <x v="0"/>
    <s v="Springfield"/>
    <n v="62701"/>
    <x v="77"/>
    <d v="2013-01-12T00:00:00"/>
    <n v="229.05930000000001"/>
    <n v="9"/>
    <n v="331.97"/>
    <n v="87715"/>
    <x v="2"/>
    <m/>
  </r>
  <r>
    <n v="23944"/>
    <s v="High"/>
    <n v="0.08"/>
    <n v="67.84"/>
    <n v="0.99"/>
    <n v="49"/>
    <s v="Terri Lyons"/>
    <x v="0"/>
    <x v="0"/>
    <x v="0"/>
    <s v="Appliances"/>
    <s v="Small Box"/>
    <x v="100"/>
    <n v="0.57999999999999996"/>
    <x v="0"/>
    <x v="0"/>
    <s v="Streamwood"/>
    <n v="60107"/>
    <x v="78"/>
    <d v="2011-03-29T00:00:00"/>
    <n v="-12.82"/>
    <n v="1"/>
    <n v="64.91"/>
    <n v="87710"/>
    <x v="2"/>
    <m/>
  </r>
  <r>
    <n v="21138"/>
    <s v="High"/>
    <n v="0.04"/>
    <n v="7.64"/>
    <n v="1.39"/>
    <n v="49"/>
    <s v="Terri Lyons"/>
    <x v="1"/>
    <x v="0"/>
    <x v="0"/>
    <s v="Envelopes"/>
    <s v="Small Box"/>
    <x v="101"/>
    <n v="0.36"/>
    <x v="0"/>
    <x v="0"/>
    <s v="Streamwood"/>
    <n v="60107"/>
    <x v="79"/>
    <d v="2011-05-19T00:00:00"/>
    <n v="7.27"/>
    <n v="1"/>
    <n v="15.42"/>
    <n v="87711"/>
    <x v="0"/>
    <m/>
  </r>
  <r>
    <n v="20728"/>
    <s v="Medium"/>
    <n v="0.04"/>
    <n v="12.95"/>
    <n v="4.9800000000000004"/>
    <n v="49"/>
    <s v="Terri Lyons"/>
    <x v="0"/>
    <x v="0"/>
    <x v="0"/>
    <s v="Binders and Binder Accessories"/>
    <s v="Small Box"/>
    <x v="102"/>
    <n v="0.4"/>
    <x v="0"/>
    <x v="0"/>
    <s v="Streamwood"/>
    <n v="60107"/>
    <x v="74"/>
    <d v="2011-08-17T00:00:00"/>
    <n v="18.882579999999997"/>
    <n v="5"/>
    <n v="69.400000000000006"/>
    <n v="87712"/>
    <x v="0"/>
    <m/>
  </r>
  <r>
    <n v="23662"/>
    <s v="Low"/>
    <n v="0"/>
    <n v="65.989999999999995"/>
    <n v="5.31"/>
    <n v="49"/>
    <s v="Terri Lyons"/>
    <x v="0"/>
    <x v="0"/>
    <x v="1"/>
    <s v="Telephones and Communication"/>
    <s v="Small Box"/>
    <x v="103"/>
    <n v="0.56999999999999995"/>
    <x v="0"/>
    <x v="0"/>
    <s v="Streamwood"/>
    <n v="60107"/>
    <x v="80"/>
    <d v="2013-02-19T00:00:00"/>
    <n v="391.7199"/>
    <n v="10"/>
    <n v="567.71"/>
    <n v="87716"/>
    <x v="1"/>
    <m/>
  </r>
  <r>
    <n v="23802"/>
    <s v="Medium"/>
    <n v="0.1"/>
    <n v="30.73"/>
    <n v="4"/>
    <n v="49"/>
    <s v="Terri Lyons"/>
    <x v="0"/>
    <x v="0"/>
    <x v="1"/>
    <s v="Computer Peripherals"/>
    <s v="Small Box"/>
    <x v="104"/>
    <n v="0.75"/>
    <x v="0"/>
    <x v="0"/>
    <s v="Streamwood"/>
    <n v="60107"/>
    <x v="81"/>
    <d v="2013-03-03T00:00:00"/>
    <n v="-45.1"/>
    <n v="7"/>
    <n v="208.12"/>
    <n v="87717"/>
    <x v="2"/>
    <m/>
  </r>
  <r>
    <n v="21300"/>
    <s v="Critical"/>
    <n v="0.06"/>
    <n v="200.97"/>
    <n v="15.59"/>
    <n v="49"/>
    <s v="Terri Lyons"/>
    <x v="2"/>
    <x v="0"/>
    <x v="1"/>
    <s v="Office Machines"/>
    <s v="Jumbo Drum"/>
    <x v="105"/>
    <n v="0.36"/>
    <x v="0"/>
    <x v="0"/>
    <s v="Streamwood"/>
    <n v="60107"/>
    <x v="82"/>
    <d v="2013-03-14T00:00:00"/>
    <n v="526.60799999999995"/>
    <n v="4"/>
    <n v="763.2"/>
    <n v="87718"/>
    <x v="2"/>
    <m/>
  </r>
  <r>
    <n v="22691"/>
    <s v="Medium"/>
    <n v="0.09"/>
    <n v="2.6"/>
    <n v="2.4"/>
    <n v="49"/>
    <s v="Terri Lyons"/>
    <x v="0"/>
    <x v="0"/>
    <x v="0"/>
    <s v="Pens &amp; Art Supplies"/>
    <s v="Wrap Bag"/>
    <x v="106"/>
    <n v="0.57999999999999996"/>
    <x v="0"/>
    <x v="0"/>
    <s v="Streamwood"/>
    <n v="60107"/>
    <x v="83"/>
    <d v="2013-10-07T00:00:00"/>
    <n v="-17.68"/>
    <n v="6"/>
    <n v="16.64"/>
    <n v="87719"/>
    <x v="2"/>
    <m/>
  </r>
  <r>
    <n v="22692"/>
    <s v="Medium"/>
    <n v="7.0000000000000007E-2"/>
    <n v="14.97"/>
    <n v="7.51"/>
    <n v="49"/>
    <s v="Terri Lyons"/>
    <x v="0"/>
    <x v="0"/>
    <x v="0"/>
    <s v="Storage &amp; Organization"/>
    <s v="Small Box"/>
    <x v="107"/>
    <n v="0.56999999999999995"/>
    <x v="0"/>
    <x v="0"/>
    <s v="Streamwood"/>
    <n v="60107"/>
    <x v="83"/>
    <d v="2013-10-08T00:00:00"/>
    <n v="-30.48"/>
    <n v="4"/>
    <n v="63.9"/>
    <n v="87719"/>
    <x v="2"/>
    <m/>
  </r>
  <r>
    <n v="23945"/>
    <s v="High"/>
    <n v="0.04"/>
    <n v="276.2"/>
    <n v="24.49"/>
    <n v="50"/>
    <s v="Dawn Bailey"/>
    <x v="0"/>
    <x v="0"/>
    <x v="2"/>
    <s v="Chairs &amp; Chairmats"/>
    <s v="Large Box"/>
    <x v="108"/>
    <m/>
    <x v="0"/>
    <x v="0"/>
    <s v="Tinley Park"/>
    <n v="60477"/>
    <x v="78"/>
    <d v="2011-04-01T00:00:00"/>
    <n v="1585.0886999999998"/>
    <n v="8"/>
    <n v="2297.23"/>
    <n v="87710"/>
    <x v="0"/>
    <m/>
  </r>
  <r>
    <n v="18551"/>
    <s v="Not Specified"/>
    <n v="0"/>
    <n v="115.99"/>
    <n v="2.5"/>
    <n v="52"/>
    <s v="Lorraine Kelly"/>
    <x v="0"/>
    <x v="0"/>
    <x v="1"/>
    <s v="Telephones and Communication"/>
    <s v="Small Box"/>
    <x v="109"/>
    <n v="0.56999999999999995"/>
    <x v="1"/>
    <x v="1"/>
    <s v="Puyallup"/>
    <n v="98373"/>
    <x v="84"/>
    <d v="2010-09-10T00:00:00"/>
    <n v="162.666"/>
    <n v="6"/>
    <n v="627.04"/>
    <n v="88426"/>
    <x v="1"/>
    <m/>
  </r>
  <r>
    <n v="19341"/>
    <s v="Critical"/>
    <n v="0.02"/>
    <n v="40.97"/>
    <n v="1.99"/>
    <n v="52"/>
    <s v="Lorraine Kelly"/>
    <x v="0"/>
    <x v="0"/>
    <x v="1"/>
    <s v="Computer Peripherals"/>
    <s v="Small Pack"/>
    <x v="110"/>
    <n v="0.42"/>
    <x v="1"/>
    <x v="1"/>
    <s v="Puyallup"/>
    <n v="98373"/>
    <x v="85"/>
    <d v="2011-09-11T00:00:00"/>
    <n v="378.16139999999996"/>
    <n v="13"/>
    <n v="548.05999999999995"/>
    <n v="88427"/>
    <x v="0"/>
    <m/>
  </r>
  <r>
    <n v="18666"/>
    <s v="Critical"/>
    <n v="0.08"/>
    <n v="7.7"/>
    <n v="3.68"/>
    <n v="52"/>
    <s v="Lorraine Kelly"/>
    <x v="0"/>
    <x v="0"/>
    <x v="2"/>
    <s v="Office Furnishings"/>
    <s v="Wrap Bag"/>
    <x v="111"/>
    <n v="0.52"/>
    <x v="1"/>
    <x v="1"/>
    <s v="Puyallup"/>
    <n v="98373"/>
    <x v="86"/>
    <d v="2012-11-07T00:00:00"/>
    <n v="3.328000000000003"/>
    <n v="17"/>
    <n v="129.57"/>
    <n v="88428"/>
    <x v="2"/>
    <m/>
  </r>
  <r>
    <n v="22117"/>
    <s v="Critical"/>
    <n v="7.0000000000000007E-2"/>
    <n v="3502.14"/>
    <n v="8.73"/>
    <n v="53"/>
    <s v="Sidney Russell Austin"/>
    <x v="2"/>
    <x v="0"/>
    <x v="1"/>
    <s v="Office Machines"/>
    <s v="Jumbo Box"/>
    <x v="112"/>
    <n v="0.56999999999999995"/>
    <x v="1"/>
    <x v="1"/>
    <s v="Redmond"/>
    <n v="98052"/>
    <x v="87"/>
    <d v="2010-07-30T00:00:00"/>
    <n v="-6923.5991999999997"/>
    <n v="1"/>
    <n v="3267.55"/>
    <n v="88425"/>
    <x v="2"/>
    <m/>
  </r>
  <r>
    <n v="18552"/>
    <s v="Not Specified"/>
    <n v="0.02"/>
    <n v="5.98"/>
    <n v="5.79"/>
    <n v="53"/>
    <s v="Sidney Russell Austin"/>
    <x v="0"/>
    <x v="0"/>
    <x v="0"/>
    <s v="Paper"/>
    <s v="Small Box"/>
    <x v="113"/>
    <n v="0.36"/>
    <x v="1"/>
    <x v="1"/>
    <s v="Redmond"/>
    <n v="98052"/>
    <x v="84"/>
    <d v="2010-09-11T00:00:00"/>
    <n v="-67.489999999999995"/>
    <n v="17"/>
    <n v="110.19"/>
    <n v="88426"/>
    <x v="0"/>
    <m/>
  </r>
  <r>
    <n v="21677"/>
    <s v="Low"/>
    <n v="0.09"/>
    <n v="3.08"/>
    <n v="0.99"/>
    <n v="53"/>
    <s v="Sidney Russell Austin"/>
    <x v="0"/>
    <x v="0"/>
    <x v="0"/>
    <s v="Labels"/>
    <s v="Small Box"/>
    <x v="67"/>
    <n v="0.37"/>
    <x v="1"/>
    <x v="1"/>
    <s v="Redmond"/>
    <n v="98052"/>
    <x v="88"/>
    <d v="2013-02-21T00:00:00"/>
    <n v="23.156400000000001"/>
    <n v="11"/>
    <n v="33.56"/>
    <n v="88429"/>
    <x v="2"/>
    <m/>
  </r>
  <r>
    <n v="19968"/>
    <s v="High"/>
    <n v="0.03"/>
    <n v="44.43"/>
    <n v="46.59"/>
    <n v="55"/>
    <s v="Marvin Hawley"/>
    <x v="2"/>
    <x v="1"/>
    <x v="2"/>
    <s v="Tables"/>
    <s v="Jumbo Box"/>
    <x v="114"/>
    <n v="0.67"/>
    <x v="2"/>
    <x v="8"/>
    <s v="Syracuse"/>
    <n v="13210"/>
    <x v="59"/>
    <d v="2011-10-07T00:00:00"/>
    <n v="-1513.2648960000004"/>
    <n v="14"/>
    <n v="666.63"/>
    <n v="88076"/>
    <x v="0"/>
    <m/>
  </r>
  <r>
    <n v="19969"/>
    <s v="Low"/>
    <n v="7.0000000000000007E-2"/>
    <n v="130.97999999999999"/>
    <n v="54.74"/>
    <n v="55"/>
    <s v="Marvin Hawley"/>
    <x v="2"/>
    <x v="3"/>
    <x v="2"/>
    <s v="Bookcases"/>
    <s v="Jumbo Box"/>
    <x v="115"/>
    <n v="0.69"/>
    <x v="2"/>
    <x v="8"/>
    <s v="Syracuse"/>
    <n v="13210"/>
    <x v="89"/>
    <d v="2011-10-25T00:00:00"/>
    <n v="-414.18"/>
    <n v="6"/>
    <n v="814.6"/>
    <n v="88077"/>
    <x v="2"/>
    <m/>
  </r>
  <r>
    <n v="18469"/>
    <s v="Low"/>
    <n v="0.01"/>
    <n v="15.68"/>
    <n v="3.73"/>
    <n v="55"/>
    <s v="Marvin Hawley"/>
    <x v="0"/>
    <x v="3"/>
    <x v="2"/>
    <s v="Office Furnishings"/>
    <s v="Small Pack"/>
    <x v="116"/>
    <n v="0.46"/>
    <x v="2"/>
    <x v="8"/>
    <s v="Syracuse"/>
    <n v="13210"/>
    <x v="90"/>
    <d v="2013-04-10T00:00:00"/>
    <n v="23.563499999999998"/>
    <n v="2"/>
    <n v="34.15"/>
    <n v="88081"/>
    <x v="0"/>
    <m/>
  </r>
  <r>
    <n v="18470"/>
    <s v="Low"/>
    <n v="0.04"/>
    <n v="71.37"/>
    <n v="69"/>
    <n v="55"/>
    <s v="Marvin Hawley"/>
    <x v="1"/>
    <x v="3"/>
    <x v="2"/>
    <s v="Tables"/>
    <s v="Large Box"/>
    <x v="117"/>
    <n v="0.68"/>
    <x v="2"/>
    <x v="8"/>
    <s v="Syracuse"/>
    <n v="13210"/>
    <x v="90"/>
    <d v="2013-04-14T00:00:00"/>
    <n v="54.598050000000008"/>
    <n v="11"/>
    <n v="761.52"/>
    <n v="88081"/>
    <x v="0"/>
    <m/>
  </r>
  <r>
    <n v="20697"/>
    <s v="Medium"/>
    <n v="0.06"/>
    <n v="3.8"/>
    <n v="1.49"/>
    <n v="56"/>
    <s v="Randall Montgomery"/>
    <x v="0"/>
    <x v="3"/>
    <x v="0"/>
    <s v="Binders and Binder Accessories"/>
    <s v="Small Box"/>
    <x v="118"/>
    <n v="0.38"/>
    <x v="2"/>
    <x v="8"/>
    <s v="Tonawanda"/>
    <n v="14150"/>
    <x v="91"/>
    <d v="2010-10-21T00:00:00"/>
    <n v="19.6282"/>
    <n v="20"/>
    <n v="73.55"/>
    <n v="88075"/>
    <x v="2"/>
    <m/>
  </r>
  <r>
    <n v="20698"/>
    <s v="Medium"/>
    <n v="0.06"/>
    <n v="1.76"/>
    <n v="0.7"/>
    <n v="56"/>
    <s v="Randall Montgomery"/>
    <x v="0"/>
    <x v="3"/>
    <x v="0"/>
    <s v="Pens &amp; Art Supplies"/>
    <s v="Wrap Bag"/>
    <x v="26"/>
    <n v="0.56000000000000005"/>
    <x v="2"/>
    <x v="8"/>
    <s v="Tonawanda"/>
    <n v="14150"/>
    <x v="91"/>
    <d v="2010-10-21T00:00:00"/>
    <n v="-1.6524000000000001"/>
    <n v="17"/>
    <n v="29.57"/>
    <n v="88075"/>
    <x v="2"/>
    <m/>
  </r>
  <r>
    <n v="19970"/>
    <s v="Low"/>
    <n v="0.04"/>
    <n v="4.76"/>
    <n v="3.01"/>
    <n v="56"/>
    <s v="Randall Montgomery"/>
    <x v="0"/>
    <x v="3"/>
    <x v="0"/>
    <s v="Paper"/>
    <s v="Wrap Bag"/>
    <x v="119"/>
    <n v="0.36"/>
    <x v="2"/>
    <x v="8"/>
    <s v="Tonawanda"/>
    <n v="14150"/>
    <x v="89"/>
    <d v="2011-10-27T00:00:00"/>
    <n v="-7.9488000000000003"/>
    <n v="23"/>
    <n v="109.64"/>
    <n v="88077"/>
    <x v="0"/>
    <m/>
  </r>
  <r>
    <n v="24218"/>
    <s v="High"/>
    <n v="0.01"/>
    <n v="5.84"/>
    <n v="1.2"/>
    <n v="56"/>
    <s v="Randall Montgomery"/>
    <x v="1"/>
    <x v="3"/>
    <x v="0"/>
    <s v="Pens &amp; Art Supplies"/>
    <s v="Wrap Bag"/>
    <x v="120"/>
    <n v="0.55000000000000004"/>
    <x v="2"/>
    <x v="8"/>
    <s v="Tonawanda"/>
    <n v="14150"/>
    <x v="77"/>
    <d v="2013-01-13T00:00:00"/>
    <n v="47.097200000000001"/>
    <n v="11"/>
    <n v="68.790000000000006"/>
    <n v="88079"/>
    <x v="0"/>
    <m/>
  </r>
  <r>
    <n v="23305"/>
    <s v="Not Specified"/>
    <n v="0.1"/>
    <n v="5.94"/>
    <n v="9.92"/>
    <n v="56"/>
    <s v="Randall Montgomery"/>
    <x v="0"/>
    <x v="3"/>
    <x v="0"/>
    <s v="Binders and Binder Accessories"/>
    <s v="Small Box"/>
    <x v="121"/>
    <n v="0.38"/>
    <x v="2"/>
    <x v="8"/>
    <s v="Tonawanda"/>
    <n v="14150"/>
    <x v="92"/>
    <d v="2013-02-09T00:00:00"/>
    <n v="-211.05950000000001"/>
    <n v="7"/>
    <n v="40.94"/>
    <n v="88080"/>
    <x v="2"/>
    <m/>
  </r>
  <r>
    <n v="23306"/>
    <s v="Not Specified"/>
    <n v="0.1"/>
    <n v="65.989999999999995"/>
    <n v="2.5"/>
    <n v="56"/>
    <s v="Randall Montgomery"/>
    <x v="0"/>
    <x v="3"/>
    <x v="1"/>
    <s v="Telephones and Communication"/>
    <s v="Small Box"/>
    <x v="122"/>
    <n v="0.55000000000000004"/>
    <x v="2"/>
    <x v="8"/>
    <s v="Tonawanda"/>
    <n v="14150"/>
    <x v="92"/>
    <d v="2013-02-09T00:00:00"/>
    <n v="186.417"/>
    <n v="6"/>
    <n v="311.98"/>
    <n v="88080"/>
    <x v="2"/>
    <m/>
  </r>
  <r>
    <n v="22008"/>
    <s v="Low"/>
    <n v="0.1"/>
    <n v="525.98"/>
    <n v="19.989999999999998"/>
    <n v="56"/>
    <s v="Randall Montgomery"/>
    <x v="0"/>
    <x v="3"/>
    <x v="0"/>
    <s v="Binders and Binder Accessories"/>
    <s v="Small Box"/>
    <x v="123"/>
    <n v="0.37"/>
    <x v="2"/>
    <x v="8"/>
    <s v="Tonawanda"/>
    <n v="14150"/>
    <x v="93"/>
    <d v="2013-12-30T00:00:00"/>
    <n v="5291.4650999999994"/>
    <n v="15"/>
    <n v="7668.79"/>
    <n v="88082"/>
    <x v="2"/>
    <m/>
  </r>
  <r>
    <n v="22009"/>
    <s v="Low"/>
    <n v="0.1"/>
    <n v="115.99"/>
    <n v="8.99"/>
    <n v="56"/>
    <s v="Randall Montgomery"/>
    <x v="0"/>
    <x v="3"/>
    <x v="1"/>
    <s v="Telephones and Communication"/>
    <s v="Small Box"/>
    <x v="124"/>
    <n v="0.57999999999999996"/>
    <x v="2"/>
    <x v="8"/>
    <s v="Tonawanda"/>
    <n v="14150"/>
    <x v="93"/>
    <d v="2013-12-29T00:00:00"/>
    <n v="1176.724224"/>
    <n v="21"/>
    <n v="1941.74"/>
    <n v="88082"/>
    <x v="2"/>
    <m/>
  </r>
  <r>
    <n v="26008"/>
    <s v="Medium"/>
    <n v="0.06"/>
    <n v="11.66"/>
    <n v="7.95"/>
    <n v="57"/>
    <s v="Kimberly Epstein"/>
    <x v="0"/>
    <x v="3"/>
    <x v="0"/>
    <s v="Pens &amp; Art Supplies"/>
    <s v="Small Pack"/>
    <x v="125"/>
    <n v="0.57999999999999996"/>
    <x v="2"/>
    <x v="8"/>
    <s v="Troy"/>
    <n v="12180"/>
    <x v="94"/>
    <d v="2012-01-23T00:00:00"/>
    <n v="-143.8648"/>
    <n v="10"/>
    <n v="120.64"/>
    <n v="88078"/>
    <x v="2"/>
    <m/>
  </r>
  <r>
    <n v="19277"/>
    <s v="Critical"/>
    <n v="0.08"/>
    <n v="6.48"/>
    <n v="6.81"/>
    <n v="59"/>
    <s v="Rose Lassiter"/>
    <x v="1"/>
    <x v="2"/>
    <x v="0"/>
    <s v="Paper"/>
    <s v="Small Box"/>
    <x v="8"/>
    <n v="0.36"/>
    <x v="0"/>
    <x v="12"/>
    <s v="Port Arthur"/>
    <n v="77642"/>
    <x v="95"/>
    <d v="2013-02-25T00:00:00"/>
    <n v="-96.59"/>
    <n v="8"/>
    <n v="51.56"/>
    <n v="87413"/>
    <x v="2"/>
    <m/>
  </r>
  <r>
    <n v="19278"/>
    <s v="Critical"/>
    <n v="0.02"/>
    <n v="2.78"/>
    <n v="0.97"/>
    <n v="59"/>
    <s v="Rose Lassiter"/>
    <x v="0"/>
    <x v="2"/>
    <x v="0"/>
    <s v="Pens &amp; Art Supplies"/>
    <s v="Wrap Bag"/>
    <x v="126"/>
    <n v="0.59"/>
    <x v="0"/>
    <x v="12"/>
    <s v="Port Arthur"/>
    <n v="77642"/>
    <x v="95"/>
    <d v="2013-02-25T00:00:00"/>
    <n v="0.77"/>
    <n v="6"/>
    <n v="17.239999999999998"/>
    <n v="87413"/>
    <x v="0"/>
    <m/>
  </r>
  <r>
    <n v="18289"/>
    <s v="Critical"/>
    <n v="0"/>
    <n v="3.95"/>
    <n v="5.13"/>
    <n v="59"/>
    <s v="Rose Lassiter"/>
    <x v="0"/>
    <x v="0"/>
    <x v="0"/>
    <s v="Appliances"/>
    <s v="Small Box"/>
    <x v="127"/>
    <n v="0.59"/>
    <x v="0"/>
    <x v="12"/>
    <s v="Port Arthur"/>
    <n v="77642"/>
    <x v="96"/>
    <d v="2013-03-15T00:00:00"/>
    <n v="-157.18"/>
    <n v="11"/>
    <n v="45.57"/>
    <n v="87416"/>
    <x v="1"/>
    <m/>
  </r>
  <r>
    <n v="19903"/>
    <s v="Not Specified"/>
    <n v="0.09"/>
    <n v="150.97999999999999"/>
    <n v="57.2"/>
    <n v="59"/>
    <s v="Rose Lassiter"/>
    <x v="2"/>
    <x v="0"/>
    <x v="2"/>
    <s v="Chairs &amp; Chairmats"/>
    <s v="Jumbo Drum"/>
    <x v="128"/>
    <n v="0.59"/>
    <x v="0"/>
    <x v="12"/>
    <s v="Port Arthur"/>
    <n v="77642"/>
    <x v="97"/>
    <d v="2013-04-04T00:00:00"/>
    <n v="-231.6"/>
    <n v="5"/>
    <n v="750.94"/>
    <n v="87417"/>
    <x v="2"/>
    <m/>
  </r>
  <r>
    <n v="19904"/>
    <s v="Not Specified"/>
    <n v="0.02"/>
    <n v="38.94"/>
    <n v="35"/>
    <n v="59"/>
    <s v="Rose Lassiter"/>
    <x v="0"/>
    <x v="0"/>
    <x v="0"/>
    <s v="Storage &amp; Organization"/>
    <s v="Large Box"/>
    <x v="129"/>
    <n v="0.8"/>
    <x v="0"/>
    <x v="12"/>
    <s v="Port Arthur"/>
    <n v="77642"/>
    <x v="97"/>
    <d v="2013-04-04T00:00:00"/>
    <n v="-1119.6400000000001"/>
    <n v="10"/>
    <n v="394.4"/>
    <n v="87417"/>
    <x v="0"/>
    <m/>
  </r>
  <r>
    <n v="20292"/>
    <s v="Medium"/>
    <n v="0.08"/>
    <n v="4.18"/>
    <n v="2.99"/>
    <n v="60"/>
    <s v="Sheila Warren"/>
    <x v="0"/>
    <x v="2"/>
    <x v="0"/>
    <s v="Binders and Binder Accessories"/>
    <s v="Small Box"/>
    <x v="130"/>
    <n v="0.37"/>
    <x v="0"/>
    <x v="12"/>
    <s v="Richardson"/>
    <n v="75080"/>
    <x v="98"/>
    <d v="2012-06-12T00:00:00"/>
    <n v="-24.214400000000001"/>
    <n v="16"/>
    <n v="65.22"/>
    <n v="87410"/>
    <x v="2"/>
    <m/>
  </r>
  <r>
    <n v="20293"/>
    <s v="Medium"/>
    <n v="0.03"/>
    <n v="2.88"/>
    <n v="0.7"/>
    <n v="60"/>
    <s v="Sheila Warren"/>
    <x v="0"/>
    <x v="2"/>
    <x v="0"/>
    <s v="Pens &amp; Art Supplies"/>
    <s v="Wrap Bag"/>
    <x v="131"/>
    <n v="0.56000000000000005"/>
    <x v="0"/>
    <x v="12"/>
    <s v="Richardson"/>
    <n v="75080"/>
    <x v="98"/>
    <d v="2012-06-12T00:00:00"/>
    <n v="23.844000000000001"/>
    <n v="20"/>
    <n v="56.72"/>
    <n v="87410"/>
    <x v="0"/>
    <m/>
  </r>
  <r>
    <n v="20427"/>
    <s v="High"/>
    <n v="0.08"/>
    <n v="89.99"/>
    <n v="42"/>
    <n v="60"/>
    <s v="Sheila Warren"/>
    <x v="2"/>
    <x v="0"/>
    <x v="2"/>
    <s v="Chairs &amp; Chairmats"/>
    <s v="Jumbo Drum"/>
    <x v="132"/>
    <n v="0.66"/>
    <x v="0"/>
    <x v="12"/>
    <s v="Richardson"/>
    <n v="75080"/>
    <x v="99"/>
    <d v="2013-07-21T00:00:00"/>
    <n v="-180.46655999999999"/>
    <n v="2"/>
    <n v="195.63"/>
    <n v="87420"/>
    <x v="2"/>
    <m/>
  </r>
  <r>
    <n v="22867"/>
    <s v="Medium"/>
    <n v="0.05"/>
    <n v="81.94"/>
    <n v="55.81"/>
    <n v="61"/>
    <s v="Charlotte Stanton"/>
    <x v="2"/>
    <x v="2"/>
    <x v="2"/>
    <s v="Bookcases"/>
    <s v="Jumbo Box"/>
    <x v="133"/>
    <n v="0.6"/>
    <x v="0"/>
    <x v="12"/>
    <s v="Rosenberg"/>
    <n v="77471"/>
    <x v="100"/>
    <d v="2011-11-18T00:00:00"/>
    <n v="185.26600000000019"/>
    <n v="28"/>
    <n v="2292.34"/>
    <n v="87409"/>
    <x v="0"/>
    <m/>
  </r>
  <r>
    <n v="21091"/>
    <s v="Low"/>
    <n v="0.03"/>
    <n v="6.08"/>
    <n v="1.82"/>
    <n v="61"/>
    <s v="Charlotte Stanton"/>
    <x v="0"/>
    <x v="0"/>
    <x v="0"/>
    <s v="Rubber Bands"/>
    <s v="Wrap Bag"/>
    <x v="134"/>
    <n v="0.35"/>
    <x v="0"/>
    <x v="12"/>
    <s v="Rosenberg"/>
    <n v="77471"/>
    <x v="101"/>
    <d v="2012-10-16T00:00:00"/>
    <n v="77.372"/>
    <n v="20"/>
    <n v="125.92"/>
    <n v="87411"/>
    <x v="0"/>
    <m/>
  </r>
  <r>
    <n v="22811"/>
    <s v="Not Specified"/>
    <n v="0.1"/>
    <n v="9.93"/>
    <n v="1.0900000000000001"/>
    <n v="61"/>
    <s v="Charlotte Stanton"/>
    <x v="0"/>
    <x v="2"/>
    <x v="0"/>
    <s v="Pens &amp; Art Supplies"/>
    <s v="Wrap Bag"/>
    <x v="135"/>
    <n v="0.43"/>
    <x v="0"/>
    <x v="12"/>
    <s v="Rosenberg"/>
    <n v="77471"/>
    <x v="102"/>
    <d v="2013-02-16T00:00:00"/>
    <n v="25.115999999999996"/>
    <n v="4"/>
    <n v="36.4"/>
    <n v="87412"/>
    <x v="2"/>
    <m/>
  </r>
  <r>
    <n v="21820"/>
    <s v="High"/>
    <n v="0.04"/>
    <n v="19.98"/>
    <n v="5.86"/>
    <n v="61"/>
    <s v="Charlotte Stanton"/>
    <x v="0"/>
    <x v="2"/>
    <x v="0"/>
    <s v="Paper"/>
    <s v="Small Box"/>
    <x v="136"/>
    <n v="0.38"/>
    <x v="0"/>
    <x v="12"/>
    <s v="Rosenberg"/>
    <n v="77471"/>
    <x v="81"/>
    <d v="2013-03-03T00:00:00"/>
    <n v="67.847699999999989"/>
    <n v="5"/>
    <n v="98.33"/>
    <n v="87414"/>
    <x v="0"/>
    <m/>
  </r>
  <r>
    <n v="22423"/>
    <s v="High"/>
    <n v="0"/>
    <n v="22.24"/>
    <n v="1.99"/>
    <n v="61"/>
    <s v="Charlotte Stanton"/>
    <x v="0"/>
    <x v="0"/>
    <x v="1"/>
    <s v="Computer Peripherals"/>
    <s v="Small Pack"/>
    <x v="137"/>
    <n v="0.43"/>
    <x v="0"/>
    <x v="12"/>
    <s v="Rosenberg"/>
    <n v="77471"/>
    <x v="103"/>
    <d v="2013-11-14T00:00:00"/>
    <n v="173.66272000000004"/>
    <n v="15"/>
    <n v="333.6"/>
    <n v="87422"/>
    <x v="1"/>
    <m/>
  </r>
  <r>
    <n v="22424"/>
    <s v="High"/>
    <n v="0"/>
    <n v="29.89"/>
    <n v="1.99"/>
    <n v="61"/>
    <s v="Charlotte Stanton"/>
    <x v="0"/>
    <x v="0"/>
    <x v="1"/>
    <s v="Computer Peripherals"/>
    <s v="Small Pack"/>
    <x v="138"/>
    <n v="0.5"/>
    <x v="0"/>
    <x v="12"/>
    <s v="Rosenberg"/>
    <n v="77471"/>
    <x v="103"/>
    <d v="2013-11-12T00:00:00"/>
    <n v="433.22048000000001"/>
    <n v="22"/>
    <n v="670.73"/>
    <n v="87422"/>
    <x v="1"/>
    <m/>
  </r>
  <r>
    <n v="22890"/>
    <s v="High"/>
    <n v="0.02"/>
    <n v="5.98"/>
    <n v="5.15"/>
    <n v="62"/>
    <s v="Pam Gilbert"/>
    <x v="0"/>
    <x v="0"/>
    <x v="0"/>
    <s v="Paper"/>
    <s v="Small Box"/>
    <x v="139"/>
    <n v="0.36"/>
    <x v="0"/>
    <x v="12"/>
    <s v="Round Rock"/>
    <n v="78664"/>
    <x v="104"/>
    <d v="2010-11-11T00:00:00"/>
    <n v="2.1400000000000023"/>
    <n v="3"/>
    <n v="22.85"/>
    <n v="87407"/>
    <x v="0"/>
    <m/>
  </r>
  <r>
    <n v="25354"/>
    <s v="High"/>
    <n v="0.04"/>
    <n v="29.14"/>
    <n v="4.8600000000000003"/>
    <n v="62"/>
    <s v="Pam Gilbert"/>
    <x v="0"/>
    <x v="0"/>
    <x v="0"/>
    <s v="Paper"/>
    <s v="Wrap Bag"/>
    <x v="140"/>
    <n v="0.38"/>
    <x v="0"/>
    <x v="12"/>
    <s v="Round Rock"/>
    <n v="78664"/>
    <x v="105"/>
    <d v="2010-12-14T00:00:00"/>
    <n v="349.40909999999997"/>
    <n v="17"/>
    <n v="506.39"/>
    <n v="87408"/>
    <x v="0"/>
    <m/>
  </r>
  <r>
    <n v="25387"/>
    <s v="Low"/>
    <n v="0.09"/>
    <n v="5.85"/>
    <n v="2.27"/>
    <n v="62"/>
    <s v="Pam Gilbert"/>
    <x v="0"/>
    <x v="0"/>
    <x v="0"/>
    <s v="Pens &amp; Art Supplies"/>
    <s v="Wrap Bag"/>
    <x v="33"/>
    <n v="0.56000000000000005"/>
    <x v="0"/>
    <x v="12"/>
    <s v="Round Rock"/>
    <n v="78664"/>
    <x v="32"/>
    <d v="2013-03-12T00:00:00"/>
    <n v="-8.3699999999999992"/>
    <n v="3"/>
    <n v="17.55"/>
    <n v="87415"/>
    <x v="2"/>
    <m/>
  </r>
  <r>
    <n v="25355"/>
    <s v="High"/>
    <n v="0.02"/>
    <n v="20.89"/>
    <n v="11.52"/>
    <n v="62"/>
    <s v="Pam Gilbert"/>
    <x v="0"/>
    <x v="0"/>
    <x v="0"/>
    <s v="Storage &amp; Organization"/>
    <s v="Small Box"/>
    <x v="141"/>
    <n v="0.83"/>
    <x v="0"/>
    <x v="12"/>
    <s v="Round Rock"/>
    <n v="78664"/>
    <x v="106"/>
    <d v="2013-12-14T00:00:00"/>
    <n v="-103.96848"/>
    <n v="20"/>
    <n v="439.92"/>
    <n v="87423"/>
    <x v="0"/>
    <m/>
  </r>
  <r>
    <n v="25388"/>
    <s v="Low"/>
    <n v="7.0000000000000007E-2"/>
    <n v="70.97"/>
    <n v="3.5"/>
    <n v="63"/>
    <s v="Gene Diaz"/>
    <x v="0"/>
    <x v="0"/>
    <x v="0"/>
    <s v="Appliances"/>
    <s v="Small Box"/>
    <x v="142"/>
    <n v="0.59"/>
    <x v="0"/>
    <x v="12"/>
    <s v="Rowlett"/>
    <n v="75088"/>
    <x v="32"/>
    <d v="2013-03-16T00:00:00"/>
    <n v="97.36"/>
    <n v="3"/>
    <n v="207.91"/>
    <n v="87415"/>
    <x v="2"/>
    <m/>
  </r>
  <r>
    <n v="25592"/>
    <s v="Low"/>
    <n v="0.02"/>
    <n v="59.98"/>
    <n v="3.99"/>
    <n v="63"/>
    <s v="Gene Diaz"/>
    <x v="1"/>
    <x v="0"/>
    <x v="0"/>
    <s v="Appliances"/>
    <s v="Small Box"/>
    <x v="55"/>
    <n v="0.56999999999999995"/>
    <x v="0"/>
    <x v="12"/>
    <s v="Rowlett"/>
    <n v="75088"/>
    <x v="107"/>
    <d v="2013-05-09T00:00:00"/>
    <n v="691.3178999999999"/>
    <n v="16"/>
    <n v="1001.91"/>
    <n v="87418"/>
    <x v="0"/>
    <m/>
  </r>
  <r>
    <n v="25593"/>
    <s v="Low"/>
    <n v="0.06"/>
    <n v="65.989999999999995"/>
    <n v="5.31"/>
    <n v="63"/>
    <s v="Gene Diaz"/>
    <x v="0"/>
    <x v="0"/>
    <x v="1"/>
    <s v="Telephones and Communication"/>
    <s v="Small Box"/>
    <x v="103"/>
    <n v="0.56999999999999995"/>
    <x v="0"/>
    <x v="12"/>
    <s v="Rowlett"/>
    <n v="75088"/>
    <x v="107"/>
    <d v="2013-05-07T00:00:00"/>
    <n v="458.62199999999996"/>
    <n v="13"/>
    <n v="700.58"/>
    <n v="87418"/>
    <x v="2"/>
    <m/>
  </r>
  <r>
    <n v="26231"/>
    <s v="Low"/>
    <n v="0.1"/>
    <n v="8.34"/>
    <n v="0.96"/>
    <n v="63"/>
    <s v="Gene Diaz"/>
    <x v="0"/>
    <x v="0"/>
    <x v="2"/>
    <s v="Office Furnishings"/>
    <s v="Wrap Bag"/>
    <x v="143"/>
    <n v="0.43"/>
    <x v="0"/>
    <x v="12"/>
    <s v="Rowlett"/>
    <n v="75088"/>
    <x v="108"/>
    <d v="2013-06-11T00:00:00"/>
    <n v="-5.1120000000000001"/>
    <n v="1"/>
    <n v="7.98"/>
    <n v="87419"/>
    <x v="2"/>
    <m/>
  </r>
  <r>
    <n v="26232"/>
    <s v="Low"/>
    <n v="0.04"/>
    <n v="140.99"/>
    <n v="13.99"/>
    <n v="63"/>
    <s v="Gene Diaz"/>
    <x v="0"/>
    <x v="0"/>
    <x v="1"/>
    <s v="Office Machines"/>
    <s v="Medium Box"/>
    <x v="144"/>
    <n v="0.37"/>
    <x v="0"/>
    <x v="12"/>
    <s v="Rowlett"/>
    <n v="75088"/>
    <x v="108"/>
    <d v="2013-06-14T00:00:00"/>
    <n v="499.64969999999994"/>
    <n v="5"/>
    <n v="724.13"/>
    <n v="87419"/>
    <x v="0"/>
    <m/>
  </r>
  <r>
    <n v="21017"/>
    <s v="Not Specified"/>
    <n v="0"/>
    <n v="3.69"/>
    <n v="0.5"/>
    <n v="64"/>
    <s v="Lynn Morrow"/>
    <x v="0"/>
    <x v="2"/>
    <x v="0"/>
    <s v="Labels"/>
    <s v="Small Box"/>
    <x v="145"/>
    <n v="0.38"/>
    <x v="3"/>
    <x v="13"/>
    <s v="Salem"/>
    <n v="24153"/>
    <x v="109"/>
    <d v="2010-03-04T00:00:00"/>
    <n v="-37.5291"/>
    <n v="1"/>
    <n v="4"/>
    <n v="87406"/>
    <x v="1"/>
    <m/>
  </r>
  <r>
    <n v="21019"/>
    <s v="Not Specified"/>
    <n v="0.02"/>
    <n v="175.99"/>
    <n v="4.99"/>
    <n v="64"/>
    <s v="Lynn Morrow"/>
    <x v="1"/>
    <x v="2"/>
    <x v="1"/>
    <s v="Telephones and Communication"/>
    <s v="Small Box"/>
    <x v="146"/>
    <n v="0.59"/>
    <x v="3"/>
    <x v="13"/>
    <s v="Salem"/>
    <n v="24153"/>
    <x v="109"/>
    <d v="2010-03-02T00:00:00"/>
    <n v="101.49"/>
    <n v="4"/>
    <n v="589.79999999999995"/>
    <n v="87406"/>
    <x v="0"/>
    <m/>
  </r>
  <r>
    <n v="21018"/>
    <s v="Not Specified"/>
    <n v="0.03"/>
    <n v="92.23"/>
    <n v="39.61"/>
    <n v="64"/>
    <s v="Lynn Morrow"/>
    <x v="0"/>
    <x v="2"/>
    <x v="2"/>
    <s v="Office Furnishings"/>
    <s v="Medium Box"/>
    <x v="147"/>
    <n v="0.67"/>
    <x v="3"/>
    <x v="13"/>
    <s v="Salem"/>
    <n v="24153"/>
    <x v="81"/>
    <d v="2013-03-04T00:00:00"/>
    <n v="-10.658200000000001"/>
    <n v="5"/>
    <n v="461.69"/>
    <n v="87414"/>
    <x v="0"/>
    <m/>
  </r>
  <r>
    <n v="20899"/>
    <s v="High"/>
    <n v="0.05"/>
    <n v="55.99"/>
    <n v="5"/>
    <n v="64"/>
    <s v="Lynn Morrow"/>
    <x v="0"/>
    <x v="0"/>
    <x v="1"/>
    <s v="Telephones and Communication"/>
    <s v="Small Pack"/>
    <x v="148"/>
    <n v="0.8"/>
    <x v="3"/>
    <x v="13"/>
    <s v="Salem"/>
    <n v="24153"/>
    <x v="110"/>
    <d v="2013-08-28T00:00:00"/>
    <n v="-218.97609999999997"/>
    <n v="23"/>
    <n v="1062.8399999999999"/>
    <n v="87421"/>
    <x v="0"/>
    <m/>
  </r>
  <r>
    <n v="18441"/>
    <s v="Critical"/>
    <n v="0.01"/>
    <n v="205.99"/>
    <n v="19.989999999999998"/>
    <n v="65"/>
    <s v="Jenny Sanchez"/>
    <x v="0"/>
    <x v="0"/>
    <x v="1"/>
    <s v="Telephones and Communication"/>
    <s v="Small Box"/>
    <x v="149"/>
    <n v="0.6"/>
    <x v="1"/>
    <x v="2"/>
    <s v="Mountain View"/>
    <n v="94043"/>
    <x v="111"/>
    <d v="2012-05-03T00:00:00"/>
    <n v="1312.038"/>
    <n v="13"/>
    <n v="2395.13"/>
    <n v="87948"/>
    <x v="0"/>
    <m/>
  </r>
  <r>
    <n v="18442"/>
    <s v="Critical"/>
    <n v="0.09"/>
    <n v="162.93"/>
    <n v="19.989999999999998"/>
    <n v="66"/>
    <s v="Arlene Rouse"/>
    <x v="0"/>
    <x v="0"/>
    <x v="0"/>
    <s v="Envelopes"/>
    <s v="Small Box"/>
    <x v="150"/>
    <n v="0.39"/>
    <x v="1"/>
    <x v="2"/>
    <s v="Murrieta"/>
    <n v="92563"/>
    <x v="111"/>
    <d v="2012-05-04T00:00:00"/>
    <n v="1451.9394"/>
    <n v="14"/>
    <n v="2104.2600000000002"/>
    <n v="87948"/>
    <x v="2"/>
    <m/>
  </r>
  <r>
    <n v="21667"/>
    <s v="Not Specified"/>
    <n v="0.06"/>
    <n v="9.11"/>
    <n v="2.15"/>
    <n v="66"/>
    <s v="Arlene Rouse"/>
    <x v="0"/>
    <x v="0"/>
    <x v="0"/>
    <s v="Paper"/>
    <s v="Wrap Bag"/>
    <x v="151"/>
    <n v="0.4"/>
    <x v="1"/>
    <x v="2"/>
    <s v="Murrieta"/>
    <n v="92563"/>
    <x v="60"/>
    <d v="2013-06-13T00:00:00"/>
    <n v="95.378699999999981"/>
    <n v="15"/>
    <n v="138.22999999999999"/>
    <n v="87951"/>
    <x v="2"/>
    <m/>
  </r>
  <r>
    <n v="23274"/>
    <s v="Low"/>
    <n v="0.05"/>
    <n v="155.06"/>
    <n v="7.07"/>
    <n v="67"/>
    <s v="Ellen McCormick"/>
    <x v="0"/>
    <x v="0"/>
    <x v="0"/>
    <s v="Storage &amp; Organization"/>
    <s v="Small Box"/>
    <x v="54"/>
    <n v="0.59"/>
    <x v="1"/>
    <x v="2"/>
    <s v="Napa"/>
    <n v="94559"/>
    <x v="112"/>
    <d v="2010-01-09T00:00:00"/>
    <n v="845.66399999999987"/>
    <n v="8"/>
    <n v="1225.5999999999999"/>
    <n v="87946"/>
    <x v="0"/>
    <m/>
  </r>
  <r>
    <n v="23272"/>
    <s v="Low"/>
    <n v="0"/>
    <n v="291.73"/>
    <n v="48.8"/>
    <n v="67"/>
    <s v="Ellen McCormick"/>
    <x v="2"/>
    <x v="0"/>
    <x v="2"/>
    <s v="Chairs &amp; Chairmats"/>
    <s v="Jumbo Drum"/>
    <x v="152"/>
    <n v="0.56000000000000005"/>
    <x v="1"/>
    <x v="2"/>
    <s v="Napa"/>
    <n v="94559"/>
    <x v="113"/>
    <d v="2013-01-02T00:00:00"/>
    <n v="-239.41920000000002"/>
    <n v="1"/>
    <n v="309.77"/>
    <n v="87949"/>
    <x v="1"/>
    <m/>
  </r>
  <r>
    <n v="23273"/>
    <s v="Low"/>
    <n v="7.0000000000000007E-2"/>
    <n v="100.98"/>
    <n v="45"/>
    <n v="67"/>
    <s v="Ellen McCormick"/>
    <x v="2"/>
    <x v="0"/>
    <x v="2"/>
    <s v="Chairs &amp; Chairmats"/>
    <s v="Jumbo Drum"/>
    <x v="153"/>
    <n v="0.69"/>
    <x v="1"/>
    <x v="2"/>
    <s v="Napa"/>
    <n v="94559"/>
    <x v="113"/>
    <d v="2013-01-04T00:00:00"/>
    <n v="-1301.8139999999999"/>
    <n v="12"/>
    <n v="1139.49"/>
    <n v="87949"/>
    <x v="2"/>
    <m/>
  </r>
  <r>
    <n v="24229"/>
    <s v="Medium"/>
    <n v="0.1"/>
    <n v="367.99"/>
    <n v="19.989999999999998"/>
    <n v="67"/>
    <s v="Ellen McCormick"/>
    <x v="0"/>
    <x v="0"/>
    <x v="0"/>
    <s v="Binders and Binder Accessories"/>
    <s v="Small Box"/>
    <x v="154"/>
    <n v="0.4"/>
    <x v="1"/>
    <x v="2"/>
    <s v="Napa"/>
    <n v="94559"/>
    <x v="82"/>
    <d v="2013-03-14T00:00:00"/>
    <n v="2159.5344"/>
    <n v="9"/>
    <n v="3129.76"/>
    <n v="87950"/>
    <x v="2"/>
    <m/>
  </r>
  <r>
    <n v="24230"/>
    <s v="Medium"/>
    <n v="0.1"/>
    <n v="4.24"/>
    <n v="5.41"/>
    <n v="67"/>
    <s v="Ellen McCormick"/>
    <x v="0"/>
    <x v="0"/>
    <x v="0"/>
    <s v="Binders and Binder Accessories"/>
    <s v="Small Box"/>
    <x v="75"/>
    <n v="0.35"/>
    <x v="1"/>
    <x v="2"/>
    <s v="Napa"/>
    <n v="94559"/>
    <x v="82"/>
    <d v="2013-03-14T00:00:00"/>
    <n v="-67.459000000000003"/>
    <n v="5"/>
    <n v="21.27"/>
    <n v="87950"/>
    <x v="2"/>
    <m/>
  </r>
  <r>
    <n v="5272"/>
    <s v="Low"/>
    <n v="0"/>
    <n v="291.73"/>
    <n v="48.8"/>
    <n v="68"/>
    <s v="Scott Bunn"/>
    <x v="2"/>
    <x v="0"/>
    <x v="2"/>
    <s v="Chairs &amp; Chairmats"/>
    <s v="Jumbo Drum"/>
    <x v="152"/>
    <n v="0.56000000000000005"/>
    <x v="2"/>
    <x v="8"/>
    <s v="New York City"/>
    <n v="10177"/>
    <x v="112"/>
    <d v="2010-01-02T00:00:00"/>
    <n v="-308.928"/>
    <n v="4"/>
    <n v="1239.06"/>
    <n v="37537"/>
    <x v="1"/>
    <m/>
  </r>
  <r>
    <n v="5273"/>
    <s v="Low"/>
    <n v="7.0000000000000007E-2"/>
    <n v="100.98"/>
    <n v="45"/>
    <n v="68"/>
    <s v="Scott Bunn"/>
    <x v="2"/>
    <x v="0"/>
    <x v="2"/>
    <s v="Chairs &amp; Chairmats"/>
    <s v="Jumbo Drum"/>
    <x v="153"/>
    <n v="0.69"/>
    <x v="2"/>
    <x v="8"/>
    <s v="New York City"/>
    <n v="10177"/>
    <x v="112"/>
    <d v="2010-01-04T00:00:00"/>
    <n v="-1679.7599999999998"/>
    <n v="43"/>
    <n v="4083.19"/>
    <n v="37537"/>
    <x v="2"/>
    <m/>
  </r>
  <r>
    <n v="5274"/>
    <s v="Low"/>
    <n v="0.05"/>
    <n v="155.06"/>
    <n v="7.07"/>
    <n v="68"/>
    <s v="Scott Bunn"/>
    <x v="0"/>
    <x v="0"/>
    <x v="0"/>
    <s v="Storage &amp; Organization"/>
    <s v="Small Box"/>
    <x v="54"/>
    <n v="0.59"/>
    <x v="2"/>
    <x v="8"/>
    <s v="New York City"/>
    <n v="10177"/>
    <x v="112"/>
    <d v="2010-01-09T00:00:00"/>
    <n v="575.39600000000007"/>
    <n v="32"/>
    <n v="4902.38"/>
    <n v="37537"/>
    <x v="0"/>
    <m/>
  </r>
  <r>
    <n v="7786"/>
    <s v="High"/>
    <n v="0.09"/>
    <n v="122.99"/>
    <n v="70.2"/>
    <n v="68"/>
    <s v="Scott Bunn"/>
    <x v="2"/>
    <x v="0"/>
    <x v="2"/>
    <s v="Chairs &amp; Chairmats"/>
    <s v="Jumbo Drum"/>
    <x v="155"/>
    <n v="0.74"/>
    <x v="2"/>
    <x v="8"/>
    <s v="New York City"/>
    <n v="10177"/>
    <x v="114"/>
    <d v="2010-02-04T00:00:00"/>
    <n v="-2426.5500000000002"/>
    <n v="49"/>
    <n v="5718.85"/>
    <n v="55713"/>
    <x v="2"/>
    <m/>
  </r>
  <r>
    <n v="441"/>
    <s v="Critical"/>
    <n v="0.01"/>
    <n v="205.99"/>
    <n v="19.989999999999998"/>
    <n v="68"/>
    <s v="Scott Bunn"/>
    <x v="0"/>
    <x v="0"/>
    <x v="1"/>
    <s v="Telephones and Communication"/>
    <s v="Small Box"/>
    <x v="149"/>
    <n v="0.6"/>
    <x v="2"/>
    <x v="8"/>
    <s v="New York City"/>
    <n v="10177"/>
    <x v="111"/>
    <d v="2012-05-03T00:00:00"/>
    <n v="1312.038"/>
    <n v="53"/>
    <n v="9764.76"/>
    <n v="2978"/>
    <x v="0"/>
    <m/>
  </r>
  <r>
    <n v="442"/>
    <s v="Critical"/>
    <n v="0.09"/>
    <n v="162.93"/>
    <n v="19.989999999999998"/>
    <n v="68"/>
    <s v="Scott Bunn"/>
    <x v="0"/>
    <x v="0"/>
    <x v="0"/>
    <s v="Envelopes"/>
    <s v="Small Box"/>
    <x v="150"/>
    <n v="0.39"/>
    <x v="2"/>
    <x v="8"/>
    <s v="New York City"/>
    <n v="10177"/>
    <x v="111"/>
    <d v="2012-05-04T00:00:00"/>
    <n v="2077.91"/>
    <n v="57"/>
    <n v="8567.34"/>
    <n v="2978"/>
    <x v="2"/>
    <m/>
  </r>
  <r>
    <n v="443"/>
    <s v="Critical"/>
    <n v="7.0000000000000007E-2"/>
    <n v="200.99"/>
    <n v="4.2"/>
    <n v="68"/>
    <s v="Scott Bunn"/>
    <x v="0"/>
    <x v="0"/>
    <x v="1"/>
    <s v="Telephones and Communication"/>
    <s v="Small Box"/>
    <x v="156"/>
    <n v="0.59"/>
    <x v="2"/>
    <x v="8"/>
    <s v="New York City"/>
    <n v="10177"/>
    <x v="111"/>
    <d v="2012-05-03T00:00:00"/>
    <n v="947.31299999999987"/>
    <n v="44"/>
    <n v="7340.38"/>
    <n v="2978"/>
    <x v="2"/>
    <m/>
  </r>
  <r>
    <n v="6229"/>
    <s v="Medium"/>
    <n v="0.1"/>
    <n v="367.99"/>
    <n v="19.989999999999998"/>
    <n v="68"/>
    <s v="Scott Bunn"/>
    <x v="0"/>
    <x v="0"/>
    <x v="0"/>
    <s v="Binders and Binder Accessories"/>
    <s v="Small Box"/>
    <x v="154"/>
    <n v="0.4"/>
    <x v="2"/>
    <x v="8"/>
    <s v="New York City"/>
    <n v="10177"/>
    <x v="82"/>
    <d v="2013-03-14T00:00:00"/>
    <n v="4592.7370000000001"/>
    <n v="34"/>
    <n v="11823.52"/>
    <n v="44099"/>
    <x v="2"/>
    <m/>
  </r>
  <r>
    <n v="6230"/>
    <s v="Medium"/>
    <n v="0.1"/>
    <n v="4.24"/>
    <n v="5.41"/>
    <n v="68"/>
    <s v="Scott Bunn"/>
    <x v="0"/>
    <x v="0"/>
    <x v="0"/>
    <s v="Binders and Binder Accessories"/>
    <s v="Small Box"/>
    <x v="75"/>
    <n v="0.35"/>
    <x v="2"/>
    <x v="8"/>
    <s v="New York City"/>
    <n v="10177"/>
    <x v="82"/>
    <d v="2013-03-14T00:00:00"/>
    <n v="-67.459000000000003"/>
    <n v="19"/>
    <n v="80.81"/>
    <n v="44099"/>
    <x v="2"/>
    <m/>
  </r>
  <r>
    <n v="3667"/>
    <s v="Not Specified"/>
    <n v="0.06"/>
    <n v="9.11"/>
    <n v="2.15"/>
    <n v="68"/>
    <s v="Scott Bunn"/>
    <x v="0"/>
    <x v="0"/>
    <x v="0"/>
    <s v="Paper"/>
    <s v="Wrap Bag"/>
    <x v="151"/>
    <n v="0.4"/>
    <x v="2"/>
    <x v="8"/>
    <s v="New York City"/>
    <n v="10177"/>
    <x v="60"/>
    <d v="2013-06-13T00:00:00"/>
    <n v="122.06"/>
    <n v="62"/>
    <n v="571.35"/>
    <n v="26274"/>
    <x v="2"/>
    <m/>
  </r>
  <r>
    <n v="18443"/>
    <s v="Critical"/>
    <n v="7.0000000000000007E-2"/>
    <n v="200.99"/>
    <n v="4.2"/>
    <n v="69"/>
    <s v="Carrie House"/>
    <x v="0"/>
    <x v="0"/>
    <x v="1"/>
    <s v="Telephones and Communication"/>
    <s v="Small Box"/>
    <x v="156"/>
    <n v="0.59"/>
    <x v="2"/>
    <x v="6"/>
    <s v="Smithfield"/>
    <n v="2917"/>
    <x v="111"/>
    <d v="2012-05-03T00:00:00"/>
    <n v="947.31299999999987"/>
    <n v="11"/>
    <n v="1835.09"/>
    <n v="87948"/>
    <x v="2"/>
    <m/>
  </r>
  <r>
    <n v="25786"/>
    <s v="High"/>
    <n v="0.09"/>
    <n v="122.99"/>
    <n v="70.2"/>
    <n v="70"/>
    <s v="Annette Boone"/>
    <x v="2"/>
    <x v="0"/>
    <x v="2"/>
    <s v="Chairs &amp; Chairmats"/>
    <s v="Jumbo Drum"/>
    <x v="155"/>
    <n v="0.74"/>
    <x v="2"/>
    <x v="14"/>
    <s v="Burlington"/>
    <n v="5401"/>
    <x v="114"/>
    <d v="2010-02-04T00:00:00"/>
    <n v="-2426.5500000000002"/>
    <n v="12"/>
    <n v="1400.53"/>
    <n v="87947"/>
    <x v="2"/>
    <m/>
  </r>
  <r>
    <n v="18900"/>
    <s v="Low"/>
    <n v="0.06"/>
    <n v="6.88"/>
    <n v="2"/>
    <n v="72"/>
    <s v="Amanda Hardy Singleton"/>
    <x v="1"/>
    <x v="2"/>
    <x v="0"/>
    <s v="Paper"/>
    <s v="Wrap Bag"/>
    <x v="157"/>
    <n v="0.39"/>
    <x v="2"/>
    <x v="15"/>
    <s v="West Scarborough"/>
    <n v="4070"/>
    <x v="115"/>
    <d v="2012-08-19T00:00:00"/>
    <n v="82.848299999999995"/>
    <n v="18"/>
    <n v="120.07"/>
    <n v="89248"/>
    <x v="2"/>
    <m/>
  </r>
  <r>
    <n v="21280"/>
    <s v="High"/>
    <n v="0.02"/>
    <n v="22.84"/>
    <n v="8.18"/>
    <n v="73"/>
    <s v="April Winters"/>
    <x v="0"/>
    <x v="2"/>
    <x v="0"/>
    <s v="Paper"/>
    <s v="Small Box"/>
    <x v="158"/>
    <n v="0.39"/>
    <x v="2"/>
    <x v="3"/>
    <s v="Duxbury"/>
    <n v="2331"/>
    <x v="116"/>
    <d v="2013-10-30T00:00:00"/>
    <n v="234.68"/>
    <n v="22"/>
    <n v="526.36"/>
    <n v="89250"/>
    <x v="0"/>
    <m/>
  </r>
  <r>
    <n v="18955"/>
    <s v="Not Specified"/>
    <n v="0.09"/>
    <n v="21.78"/>
    <n v="5.94"/>
    <n v="74"/>
    <s v="Mark Manning"/>
    <x v="0"/>
    <x v="2"/>
    <x v="0"/>
    <s v="Appliances"/>
    <s v="Medium Box"/>
    <x v="159"/>
    <n v="0.5"/>
    <x v="2"/>
    <x v="5"/>
    <s v="Iselin"/>
    <n v="8830"/>
    <x v="117"/>
    <d v="2012-12-12T00:00:00"/>
    <n v="23.009999999999998"/>
    <n v="7"/>
    <n v="147.26"/>
    <n v="89249"/>
    <x v="2"/>
    <m/>
  </r>
  <r>
    <n v="21287"/>
    <s v="Critical"/>
    <n v="0.06"/>
    <n v="65.989999999999995"/>
    <n v="8.99"/>
    <n v="75"/>
    <s v="Tamara Yates"/>
    <x v="1"/>
    <x v="2"/>
    <x v="1"/>
    <s v="Telephones and Communication"/>
    <s v="Small Box"/>
    <x v="160"/>
    <n v="0.56000000000000005"/>
    <x v="2"/>
    <x v="5"/>
    <s v="Lakewood"/>
    <n v="8701"/>
    <x v="118"/>
    <d v="2012-04-13T00:00:00"/>
    <n v="17.253"/>
    <n v="6"/>
    <n v="323.33999999999997"/>
    <n v="89247"/>
    <x v="2"/>
    <m/>
  </r>
  <r>
    <n v="21288"/>
    <s v="Critical"/>
    <n v="0.1"/>
    <n v="159.99"/>
    <n v="5.5"/>
    <n v="76"/>
    <s v="Glen Weeks"/>
    <x v="0"/>
    <x v="2"/>
    <x v="1"/>
    <s v="Computer Peripherals"/>
    <s v="Small Box"/>
    <x v="161"/>
    <n v="0.49"/>
    <x v="2"/>
    <x v="5"/>
    <s v="Wayne"/>
    <n v="7470"/>
    <x v="118"/>
    <d v="2012-04-12T00:00:00"/>
    <n v="526.57349999999997"/>
    <n v="5"/>
    <n v="763.15"/>
    <n v="89247"/>
    <x v="2"/>
    <m/>
  </r>
  <r>
    <n v="21289"/>
    <s v="Critical"/>
    <n v="0.1"/>
    <n v="6.48"/>
    <n v="8.73"/>
    <n v="77"/>
    <s v="Jan Kaufman Parrish"/>
    <x v="0"/>
    <x v="2"/>
    <x v="0"/>
    <s v="Paper"/>
    <s v="Small Box"/>
    <x v="162"/>
    <n v="0.37"/>
    <x v="2"/>
    <x v="5"/>
    <s v="Wyckoff"/>
    <n v="7481"/>
    <x v="118"/>
    <d v="2012-04-13T00:00:00"/>
    <n v="-180.17"/>
    <n v="10"/>
    <n v="64.83"/>
    <n v="89247"/>
    <x v="2"/>
    <m/>
  </r>
  <r>
    <n v="21286"/>
    <s v="Critical"/>
    <n v="0.02"/>
    <n v="19.989999999999998"/>
    <n v="11.17"/>
    <n v="78"/>
    <s v="Hannah Grant"/>
    <x v="0"/>
    <x v="2"/>
    <x v="2"/>
    <s v="Office Furnishings"/>
    <s v="Large Box"/>
    <x v="163"/>
    <n v="0.6"/>
    <x v="2"/>
    <x v="14"/>
    <s v="Bennington"/>
    <n v="5201"/>
    <x v="118"/>
    <d v="2012-04-12T00:00:00"/>
    <n v="-44.86"/>
    <n v="2"/>
    <n v="45.11"/>
    <n v="89247"/>
    <x v="0"/>
    <m/>
  </r>
  <r>
    <n v="19508"/>
    <s v="Low"/>
    <n v="0.03"/>
    <n v="180.98"/>
    <n v="30"/>
    <n v="80"/>
    <s v="Sam Carlson"/>
    <x v="2"/>
    <x v="2"/>
    <x v="2"/>
    <s v="Chairs &amp; Chairmats"/>
    <s v="Jumbo Drum"/>
    <x v="164"/>
    <n v="0.69"/>
    <x v="1"/>
    <x v="11"/>
    <s v="Keizer"/>
    <n v="97303"/>
    <x v="119"/>
    <d v="2011-02-06T00:00:00"/>
    <n v="605.44000000000005"/>
    <n v="7"/>
    <n v="1334.94"/>
    <n v="89923"/>
    <x v="0"/>
    <m/>
  </r>
  <r>
    <n v="19271"/>
    <s v="High"/>
    <n v="0.01"/>
    <n v="3.57"/>
    <n v="4.17"/>
    <n v="80"/>
    <s v="Sam Carlson"/>
    <x v="0"/>
    <x v="2"/>
    <x v="0"/>
    <s v="Pens &amp; Art Supplies"/>
    <s v="Small Pack"/>
    <x v="165"/>
    <n v="0.59"/>
    <x v="1"/>
    <x v="11"/>
    <s v="Keizer"/>
    <n v="97303"/>
    <x v="120"/>
    <d v="2011-05-20T00:00:00"/>
    <n v="-119.35"/>
    <n v="17"/>
    <n v="65.23"/>
    <n v="89924"/>
    <x v="0"/>
    <m/>
  </r>
  <r>
    <n v="19272"/>
    <s v="High"/>
    <n v="7.0000000000000007E-2"/>
    <n v="37.76"/>
    <n v="12.9"/>
    <n v="80"/>
    <s v="Sam Carlson"/>
    <x v="0"/>
    <x v="2"/>
    <x v="0"/>
    <s v="Storage &amp; Organization"/>
    <s v="Small Box"/>
    <x v="166"/>
    <n v="0.56999999999999995"/>
    <x v="1"/>
    <x v="11"/>
    <s v="Keizer"/>
    <n v="97303"/>
    <x v="120"/>
    <d v="2011-05-20T00:00:00"/>
    <n v="25.51"/>
    <n v="15"/>
    <n v="552.42999999999995"/>
    <n v="89924"/>
    <x v="2"/>
    <m/>
  </r>
  <r>
    <n v="19273"/>
    <s v="High"/>
    <n v="0.02"/>
    <n v="124.49"/>
    <n v="51.94"/>
    <n v="80"/>
    <s v="Sam Carlson"/>
    <x v="2"/>
    <x v="2"/>
    <x v="2"/>
    <s v="Tables"/>
    <s v="Jumbo Box"/>
    <x v="167"/>
    <n v="0.63"/>
    <x v="1"/>
    <x v="11"/>
    <s v="Keizer"/>
    <n v="97303"/>
    <x v="120"/>
    <d v="2011-05-21T00:00:00"/>
    <n v="-365.44"/>
    <n v="13"/>
    <n v="1284.24"/>
    <n v="89924"/>
    <x v="0"/>
    <m/>
  </r>
  <r>
    <n v="19773"/>
    <s v="High"/>
    <n v="0.03"/>
    <n v="105.98"/>
    <n v="13.99"/>
    <n v="80"/>
    <s v="Sam Carlson"/>
    <x v="0"/>
    <x v="2"/>
    <x v="2"/>
    <s v="Office Furnishings"/>
    <s v="Medium Box"/>
    <x v="168"/>
    <n v="0.65"/>
    <x v="1"/>
    <x v="11"/>
    <s v="Keizer"/>
    <n v="97303"/>
    <x v="121"/>
    <d v="2011-05-31T00:00:00"/>
    <n v="534.66030000000001"/>
    <n v="7"/>
    <n v="774.87"/>
    <n v="89925"/>
    <x v="0"/>
    <m/>
  </r>
  <r>
    <n v="25084"/>
    <s v="High"/>
    <n v="0.05"/>
    <n v="210.55"/>
    <n v="9.99"/>
    <n v="80"/>
    <s v="Sam Carlson"/>
    <x v="1"/>
    <x v="2"/>
    <x v="0"/>
    <s v="Storage &amp; Organization"/>
    <s v="Small Box"/>
    <x v="169"/>
    <n v="0.6"/>
    <x v="1"/>
    <x v="11"/>
    <s v="Keizer"/>
    <n v="97303"/>
    <x v="122"/>
    <d v="2012-07-17T00:00:00"/>
    <n v="-270.7"/>
    <n v="1"/>
    <n v="211.52"/>
    <n v="89926"/>
    <x v="0"/>
    <m/>
  </r>
  <r>
    <n v="25085"/>
    <s v="High"/>
    <n v="0"/>
    <n v="125.99"/>
    <n v="7.69"/>
    <n v="81"/>
    <s v="Dale Hahn"/>
    <x v="1"/>
    <x v="2"/>
    <x v="1"/>
    <s v="Telephones and Communication"/>
    <s v="Small Box"/>
    <x v="170"/>
    <n v="0.57999999999999996"/>
    <x v="1"/>
    <x v="11"/>
    <s v="Lake Oswego"/>
    <n v="97035"/>
    <x v="122"/>
    <d v="2012-07-17T00:00:00"/>
    <n v="305.964"/>
    <n v="7"/>
    <n v="769.09"/>
    <n v="89926"/>
    <x v="1"/>
    <m/>
  </r>
  <r>
    <n v="25671"/>
    <s v="Critical"/>
    <n v="0.09"/>
    <n v="9.85"/>
    <n v="4.82"/>
    <n v="81"/>
    <s v="Dale Hahn"/>
    <x v="0"/>
    <x v="2"/>
    <x v="0"/>
    <s v="Pens &amp; Art Supplies"/>
    <s v="Wrap Bag"/>
    <x v="171"/>
    <n v="0.47"/>
    <x v="1"/>
    <x v="11"/>
    <s v="Lake Oswego"/>
    <n v="97035"/>
    <x v="123"/>
    <d v="2013-01-05T00:00:00"/>
    <n v="-26.04"/>
    <n v="13"/>
    <n v="122.49"/>
    <n v="89927"/>
    <x v="2"/>
    <m/>
  </r>
  <r>
    <n v="25672"/>
    <s v="Critical"/>
    <n v="0.01"/>
    <n v="2.94"/>
    <n v="0.81"/>
    <n v="81"/>
    <s v="Dale Hahn"/>
    <x v="0"/>
    <x v="2"/>
    <x v="0"/>
    <s v="Pens &amp; Art Supplies"/>
    <s v="Wrap Bag"/>
    <x v="172"/>
    <n v="0.4"/>
    <x v="1"/>
    <x v="11"/>
    <s v="Lake Oswego"/>
    <n v="97035"/>
    <x v="123"/>
    <d v="2013-01-05T00:00:00"/>
    <n v="10.701899999999998"/>
    <n v="5"/>
    <n v="15.51"/>
    <n v="89927"/>
    <x v="0"/>
    <m/>
  </r>
  <r>
    <n v="18281"/>
    <s v="High"/>
    <n v="0.04"/>
    <n v="296.18"/>
    <n v="54.12"/>
    <n v="83"/>
    <s v="Edgar Stone"/>
    <x v="2"/>
    <x v="0"/>
    <x v="2"/>
    <s v="Tables"/>
    <s v="Jumbo Box"/>
    <x v="173"/>
    <n v="0.76"/>
    <x v="2"/>
    <x v="16"/>
    <s v="Canton"/>
    <n v="44708"/>
    <x v="124"/>
    <d v="2010-03-15T00:00:00"/>
    <n v="-715.7782060000003"/>
    <n v="6"/>
    <n v="1821.89"/>
    <n v="87365"/>
    <x v="0"/>
    <m/>
  </r>
  <r>
    <n v="20845"/>
    <s v="High"/>
    <n v="7.0000000000000007E-2"/>
    <n v="9.27"/>
    <n v="4.3899999999999997"/>
    <n v="83"/>
    <s v="Edgar Stone"/>
    <x v="0"/>
    <x v="0"/>
    <x v="0"/>
    <s v="Paper"/>
    <s v="Wrap Bag"/>
    <x v="82"/>
    <n v="0.38"/>
    <x v="2"/>
    <x v="16"/>
    <s v="Canton"/>
    <n v="44708"/>
    <x v="125"/>
    <d v="2012-03-06T00:00:00"/>
    <n v="18.73"/>
    <n v="10"/>
    <n v="90.09"/>
    <n v="87369"/>
    <x v="2"/>
    <m/>
  </r>
  <r>
    <n v="20846"/>
    <s v="High"/>
    <n v="0.01"/>
    <n v="3.85"/>
    <n v="0.7"/>
    <n v="83"/>
    <s v="Edgar Stone"/>
    <x v="0"/>
    <x v="0"/>
    <x v="0"/>
    <s v="Pens &amp; Art Supplies"/>
    <s v="Wrap Bag"/>
    <x v="174"/>
    <n v="0.44"/>
    <x v="2"/>
    <x v="16"/>
    <s v="Canton"/>
    <n v="44708"/>
    <x v="125"/>
    <d v="2012-03-06T00:00:00"/>
    <n v="32.326499999999996"/>
    <n v="12"/>
    <n v="46.85"/>
    <n v="87369"/>
    <x v="0"/>
    <m/>
  </r>
  <r>
    <n v="22232"/>
    <s v="Not Specified"/>
    <n v="0.03"/>
    <n v="9.3800000000000008"/>
    <n v="4.93"/>
    <n v="83"/>
    <s v="Edgar Stone"/>
    <x v="0"/>
    <x v="0"/>
    <x v="2"/>
    <s v="Office Furnishings"/>
    <s v="Small Box"/>
    <x v="175"/>
    <n v="0.56999999999999995"/>
    <x v="2"/>
    <x v="16"/>
    <s v="Canton"/>
    <n v="44708"/>
    <x v="126"/>
    <d v="2013-09-03T00:00:00"/>
    <n v="-8.4455999999999989"/>
    <n v="17"/>
    <n v="160.31"/>
    <n v="87372"/>
    <x v="0"/>
    <m/>
  </r>
  <r>
    <n v="23639"/>
    <s v="Not Specified"/>
    <n v="0"/>
    <n v="8.09"/>
    <n v="7.96"/>
    <n v="84"/>
    <s v="Helen Stein"/>
    <x v="0"/>
    <x v="3"/>
    <x v="2"/>
    <s v="Office Furnishings"/>
    <s v="Small Box"/>
    <x v="61"/>
    <n v="0.49"/>
    <x v="2"/>
    <x v="16"/>
    <s v="Cincinnati"/>
    <n v="45231"/>
    <x v="114"/>
    <d v="2010-02-03T00:00:00"/>
    <n v="-144.56"/>
    <n v="11"/>
    <n v="90.98"/>
    <n v="87364"/>
    <x v="1"/>
    <m/>
  </r>
  <r>
    <n v="23880"/>
    <s v="High"/>
    <n v="0.08"/>
    <n v="896.99"/>
    <n v="19.989999999999998"/>
    <n v="84"/>
    <s v="Helen Stein"/>
    <x v="0"/>
    <x v="0"/>
    <x v="0"/>
    <s v="Binders and Binder Accessories"/>
    <s v="Small Box"/>
    <x v="176"/>
    <n v="0.38"/>
    <x v="2"/>
    <x v="16"/>
    <s v="Cincinnati"/>
    <n v="45231"/>
    <x v="127"/>
    <d v="2010-10-02T00:00:00"/>
    <n v="7402.32"/>
    <n v="13"/>
    <n v="10728"/>
    <n v="87366"/>
    <x v="2"/>
    <m/>
  </r>
  <r>
    <n v="23290"/>
    <s v="Not Specified"/>
    <n v="0.02"/>
    <n v="232.58"/>
    <n v="19.989999999999998"/>
    <n v="84"/>
    <s v="Helen Stein"/>
    <x v="1"/>
    <x v="0"/>
    <x v="0"/>
    <s v="Appliances"/>
    <s v="Small Box"/>
    <x v="177"/>
    <n v="0.59"/>
    <x v="2"/>
    <x v="16"/>
    <s v="Cincinnati"/>
    <n v="45231"/>
    <x v="128"/>
    <d v="2011-10-31T00:00:00"/>
    <n v="2286.6967999999997"/>
    <n v="18"/>
    <n v="4191.68"/>
    <n v="87368"/>
    <x v="0"/>
    <m/>
  </r>
  <r>
    <n v="23291"/>
    <s v="Not Specified"/>
    <n v="0.08"/>
    <n v="26.17"/>
    <n v="1.39"/>
    <n v="84"/>
    <s v="Helen Stein"/>
    <x v="0"/>
    <x v="0"/>
    <x v="0"/>
    <s v="Envelopes"/>
    <s v="Small Box"/>
    <x v="178"/>
    <n v="0.38"/>
    <x v="2"/>
    <x v="16"/>
    <s v="Cincinnati"/>
    <n v="45231"/>
    <x v="128"/>
    <d v="2011-10-31T00:00:00"/>
    <n v="251.1876"/>
    <n v="14"/>
    <n v="364.04"/>
    <n v="87368"/>
    <x v="2"/>
    <m/>
  </r>
  <r>
    <n v="23292"/>
    <s v="Not Specified"/>
    <n v="0"/>
    <n v="15.31"/>
    <n v="8.7799999999999994"/>
    <n v="84"/>
    <s v="Helen Stein"/>
    <x v="0"/>
    <x v="0"/>
    <x v="0"/>
    <s v="Storage &amp; Organization"/>
    <s v="Small Box"/>
    <x v="179"/>
    <n v="0.56999999999999995"/>
    <x v="2"/>
    <x v="16"/>
    <s v="Cincinnati"/>
    <n v="45231"/>
    <x v="128"/>
    <d v="2011-11-01T00:00:00"/>
    <n v="-33.080399999999997"/>
    <n v="2"/>
    <n v="35.01"/>
    <n v="87368"/>
    <x v="1"/>
    <m/>
  </r>
  <r>
    <n v="25296"/>
    <s v="Medium"/>
    <n v="0.1"/>
    <n v="2.88"/>
    <n v="0.5"/>
    <n v="84"/>
    <s v="Helen Stein"/>
    <x v="0"/>
    <x v="3"/>
    <x v="0"/>
    <s v="Labels"/>
    <s v="Small Box"/>
    <x v="180"/>
    <n v="0.39"/>
    <x v="2"/>
    <x v="16"/>
    <s v="Cincinnati"/>
    <n v="45231"/>
    <x v="51"/>
    <d v="2013-04-14T00:00:00"/>
    <n v="11.350499999999998"/>
    <n v="6"/>
    <n v="16.45"/>
    <n v="87370"/>
    <x v="2"/>
    <m/>
  </r>
  <r>
    <n v="23881"/>
    <s v="High"/>
    <n v="0.02"/>
    <n v="243.98"/>
    <n v="62.94"/>
    <n v="84"/>
    <s v="Helen Stein"/>
    <x v="2"/>
    <x v="0"/>
    <x v="2"/>
    <s v="Chairs &amp; Chairmats"/>
    <s v="Jumbo Drum"/>
    <x v="181"/>
    <n v="0.56999999999999995"/>
    <x v="2"/>
    <x v="16"/>
    <s v="Cincinnati"/>
    <n v="45231"/>
    <x v="129"/>
    <d v="2013-10-01T00:00:00"/>
    <n v="44.852400000000003"/>
    <n v="5"/>
    <n v="1274.79"/>
    <n v="87373"/>
    <x v="0"/>
    <m/>
  </r>
  <r>
    <n v="25472"/>
    <s v="Low"/>
    <n v="7.0000000000000007E-2"/>
    <n v="243.98"/>
    <n v="43.32"/>
    <n v="85"/>
    <s v="Hazel Graham"/>
    <x v="2"/>
    <x v="0"/>
    <x v="2"/>
    <s v="Chairs &amp; Chairmats"/>
    <s v="Jumbo Drum"/>
    <x v="182"/>
    <n v="0.55000000000000004"/>
    <x v="2"/>
    <x v="16"/>
    <s v="Cleveland"/>
    <n v="44105"/>
    <x v="130"/>
    <d v="2011-04-19T00:00:00"/>
    <n v="1980.4793999999999"/>
    <n v="12"/>
    <n v="2870.26"/>
    <n v="87367"/>
    <x v="2"/>
    <m/>
  </r>
  <r>
    <n v="25297"/>
    <s v="Medium"/>
    <n v="0.08"/>
    <n v="550.98"/>
    <n v="45.7"/>
    <n v="85"/>
    <s v="Hazel Graham"/>
    <x v="2"/>
    <x v="3"/>
    <x v="2"/>
    <s v="Tables"/>
    <s v="Jumbo Box"/>
    <x v="183"/>
    <n v="0.71"/>
    <x v="2"/>
    <x v="16"/>
    <s v="Cleveland"/>
    <n v="44105"/>
    <x v="51"/>
    <d v="2013-04-15T00:00:00"/>
    <n v="-1331.5533660000001"/>
    <n v="5"/>
    <n v="2723.95"/>
    <n v="87370"/>
    <x v="2"/>
    <m/>
  </r>
  <r>
    <n v="26359"/>
    <s v="Not Specified"/>
    <n v="0.09"/>
    <n v="525.98"/>
    <n v="19.989999999999998"/>
    <n v="85"/>
    <s v="Hazel Graham"/>
    <x v="0"/>
    <x v="3"/>
    <x v="0"/>
    <s v="Binders and Binder Accessories"/>
    <s v="Small Box"/>
    <x v="123"/>
    <n v="0.37"/>
    <x v="2"/>
    <x v="16"/>
    <s v="Cleveland"/>
    <n v="44105"/>
    <x v="131"/>
    <d v="2013-04-21T00:00:00"/>
    <n v="3120.9872999999998"/>
    <n v="9"/>
    <n v="4523.17"/>
    <n v="87371"/>
    <x v="2"/>
    <m/>
  </r>
  <r>
    <n v="24663"/>
    <s v="Low"/>
    <n v="0.05"/>
    <n v="161.55000000000001"/>
    <n v="19.989999999999998"/>
    <n v="87"/>
    <s v="Norman Shields"/>
    <x v="0"/>
    <x v="0"/>
    <x v="0"/>
    <s v="Storage &amp; Organization"/>
    <s v="Small Box"/>
    <x v="184"/>
    <n v="0.66"/>
    <x v="1"/>
    <x v="2"/>
    <s v="Vacaville"/>
    <n v="95687"/>
    <x v="132"/>
    <d v="2010-06-08T00:00:00"/>
    <n v="1892.424"/>
    <n v="19"/>
    <n v="3127.69"/>
    <n v="90596"/>
    <x v="0"/>
    <m/>
  </r>
  <r>
    <n v="23841"/>
    <s v="High"/>
    <n v="0.09"/>
    <n v="4.91"/>
    <n v="0.5"/>
    <n v="87"/>
    <s v="Norman Shields"/>
    <x v="0"/>
    <x v="0"/>
    <x v="0"/>
    <s v="Labels"/>
    <s v="Small Box"/>
    <x v="185"/>
    <n v="0.36"/>
    <x v="1"/>
    <x v="2"/>
    <s v="Vacaville"/>
    <n v="95687"/>
    <x v="133"/>
    <d v="2010-09-23T00:00:00"/>
    <n v="28.855799999999999"/>
    <n v="9"/>
    <n v="41.82"/>
    <n v="90597"/>
    <x v="2"/>
    <m/>
  </r>
  <r>
    <n v="23842"/>
    <s v="High"/>
    <n v="0.01"/>
    <n v="296.18"/>
    <n v="54.12"/>
    <n v="87"/>
    <s v="Norman Shields"/>
    <x v="2"/>
    <x v="0"/>
    <x v="2"/>
    <s v="Tables"/>
    <s v="Jumbo Box"/>
    <x v="173"/>
    <n v="0.76"/>
    <x v="1"/>
    <x v="2"/>
    <s v="Vacaville"/>
    <n v="95687"/>
    <x v="133"/>
    <d v="2010-09-25T00:00:00"/>
    <n v="173.48"/>
    <n v="9"/>
    <n v="2875.72"/>
    <n v="90597"/>
    <x v="0"/>
    <m/>
  </r>
  <r>
    <n v="25591"/>
    <s v="Medium"/>
    <n v="0.05"/>
    <n v="18.84"/>
    <n v="3.62"/>
    <n v="87"/>
    <s v="Norman Shields"/>
    <x v="0"/>
    <x v="0"/>
    <x v="2"/>
    <s v="Office Furnishings"/>
    <s v="Wrap Bag"/>
    <x v="186"/>
    <n v="0.43"/>
    <x v="1"/>
    <x v="2"/>
    <s v="Vacaville"/>
    <n v="95687"/>
    <x v="134"/>
    <d v="2013-04-17T00:00:00"/>
    <n v="170.82329999999999"/>
    <n v="13"/>
    <n v="247.57"/>
    <n v="90599"/>
    <x v="0"/>
    <m/>
  </r>
  <r>
    <n v="19830"/>
    <s v="Not Specified"/>
    <n v="0.02"/>
    <n v="30.73"/>
    <n v="4"/>
    <n v="88"/>
    <s v="Phillip Clapp"/>
    <x v="1"/>
    <x v="0"/>
    <x v="1"/>
    <s v="Computer Peripherals"/>
    <s v="Small Box"/>
    <x v="104"/>
    <n v="0.75"/>
    <x v="2"/>
    <x v="14"/>
    <s v="Essex Junction"/>
    <n v="5451"/>
    <x v="135"/>
    <d v="2011-12-15T00:00:00"/>
    <n v="84.585000000000008"/>
    <n v="14"/>
    <n v="462.34"/>
    <n v="90598"/>
    <x v="0"/>
    <m/>
  </r>
  <r>
    <n v="18240"/>
    <s v="Not Specified"/>
    <n v="0.1"/>
    <n v="35.479999999999997"/>
    <n v="35"/>
    <n v="90"/>
    <s v="Katie Watson"/>
    <x v="1"/>
    <x v="0"/>
    <x v="0"/>
    <s v="Storage &amp; Organization"/>
    <s v="Large Box"/>
    <x v="187"/>
    <n v="0.85"/>
    <x v="1"/>
    <x v="2"/>
    <s v="Vacaville"/>
    <n v="95687"/>
    <x v="136"/>
    <d v="2012-02-07T00:00:00"/>
    <n v="-1191.1300000000001"/>
    <n v="10"/>
    <n v="340.42"/>
    <n v="87181"/>
    <x v="2"/>
    <m/>
  </r>
  <r>
    <n v="23071"/>
    <s v="High"/>
    <n v="7.0000000000000007E-2"/>
    <n v="19.84"/>
    <n v="4.0999999999999996"/>
    <n v="91"/>
    <s v="Wallace Werner"/>
    <x v="0"/>
    <x v="1"/>
    <x v="0"/>
    <s v="Pens &amp; Art Supplies"/>
    <s v="Wrap Bag"/>
    <x v="188"/>
    <n v="0.44"/>
    <x v="1"/>
    <x v="2"/>
    <s v="Vallejo"/>
    <n v="94591"/>
    <x v="137"/>
    <d v="2010-05-18T00:00:00"/>
    <n v="117.852"/>
    <n v="9"/>
    <n v="170.8"/>
    <n v="87175"/>
    <x v="2"/>
    <m/>
  </r>
  <r>
    <n v="19877"/>
    <s v="Medium"/>
    <n v="0.05"/>
    <n v="5.18"/>
    <n v="2.04"/>
    <n v="91"/>
    <s v="Wallace Werner"/>
    <x v="0"/>
    <x v="1"/>
    <x v="0"/>
    <s v="Paper"/>
    <s v="Wrap Bag"/>
    <x v="189"/>
    <n v="0.36"/>
    <x v="1"/>
    <x v="2"/>
    <s v="Vallejo"/>
    <n v="94591"/>
    <x v="138"/>
    <d v="2010-08-20T00:00:00"/>
    <n v="34.010400000000004"/>
    <n v="10"/>
    <n v="53.54"/>
    <n v="87176"/>
    <x v="0"/>
    <m/>
  </r>
  <r>
    <n v="19611"/>
    <s v="Medium"/>
    <n v="0.06"/>
    <n v="175.99"/>
    <n v="8.99"/>
    <n v="91"/>
    <s v="Wallace Werner"/>
    <x v="0"/>
    <x v="0"/>
    <x v="1"/>
    <s v="Telephones and Communication"/>
    <s v="Small Box"/>
    <x v="190"/>
    <n v="0.56999999999999995"/>
    <x v="1"/>
    <x v="2"/>
    <s v="Vallejo"/>
    <n v="94591"/>
    <x v="139"/>
    <d v="2010-09-06T00:00:00"/>
    <n v="2031.5070000000001"/>
    <n v="23"/>
    <n v="3363.53"/>
    <n v="87177"/>
    <x v="2"/>
    <m/>
  </r>
  <r>
    <n v="18241"/>
    <s v="Not Specified"/>
    <n v="7.0000000000000007E-2"/>
    <n v="99.99"/>
    <n v="19.989999999999998"/>
    <n v="91"/>
    <s v="Wallace Werner"/>
    <x v="0"/>
    <x v="0"/>
    <x v="1"/>
    <s v="Computer Peripherals"/>
    <s v="Small Box"/>
    <x v="191"/>
    <n v="0.52"/>
    <x v="1"/>
    <x v="2"/>
    <s v="Vallejo"/>
    <n v="94591"/>
    <x v="136"/>
    <d v="2012-02-07T00:00:00"/>
    <n v="-95.52"/>
    <n v="3"/>
    <n v="307.29000000000002"/>
    <n v="87181"/>
    <x v="2"/>
    <m/>
  </r>
  <r>
    <n v="18242"/>
    <s v="Not Specified"/>
    <n v="0.08"/>
    <n v="30.98"/>
    <n v="8.99"/>
    <n v="91"/>
    <s v="Wallace Werner"/>
    <x v="0"/>
    <x v="0"/>
    <x v="0"/>
    <s v="Pens &amp; Art Supplies"/>
    <s v="Small Pack"/>
    <x v="192"/>
    <n v="0.57999999999999996"/>
    <x v="1"/>
    <x v="2"/>
    <s v="Vallejo"/>
    <n v="94591"/>
    <x v="136"/>
    <d v="2012-02-09T00:00:00"/>
    <n v="19.57"/>
    <n v="13"/>
    <n v="373.01"/>
    <n v="87181"/>
    <x v="2"/>
    <m/>
  </r>
  <r>
    <n v="18846"/>
    <s v="Low"/>
    <n v="0.05"/>
    <n v="2.08"/>
    <n v="5.33"/>
    <n v="91"/>
    <s v="Wallace Werner"/>
    <x v="1"/>
    <x v="0"/>
    <x v="2"/>
    <s v="Office Furnishings"/>
    <s v="Small Box"/>
    <x v="193"/>
    <n v="0.43"/>
    <x v="1"/>
    <x v="2"/>
    <s v="Vallejo"/>
    <n v="94591"/>
    <x v="140"/>
    <d v="2012-09-10T00:00:00"/>
    <n v="-5.87"/>
    <n v="3"/>
    <n v="13.66"/>
    <n v="87182"/>
    <x v="0"/>
    <m/>
  </r>
  <r>
    <n v="18847"/>
    <s v="Low"/>
    <n v="0.08"/>
    <n v="15.42"/>
    <n v="10.68"/>
    <n v="91"/>
    <s v="Wallace Werner"/>
    <x v="1"/>
    <x v="0"/>
    <x v="0"/>
    <s v="Storage &amp; Organization"/>
    <s v="Small Box"/>
    <x v="194"/>
    <n v="0.57999999999999996"/>
    <x v="1"/>
    <x v="2"/>
    <s v="Vallejo"/>
    <n v="94591"/>
    <x v="140"/>
    <d v="2012-09-13T00:00:00"/>
    <n v="-231.34"/>
    <n v="21"/>
    <n v="314.17"/>
    <n v="87182"/>
    <x v="2"/>
    <m/>
  </r>
  <r>
    <n v="23069"/>
    <s v="High"/>
    <n v="7.0000000000000007E-2"/>
    <n v="8.34"/>
    <n v="1.43"/>
    <n v="92"/>
    <s v="Victoria Baker Hoover"/>
    <x v="0"/>
    <x v="1"/>
    <x v="0"/>
    <s v="Paper"/>
    <s v="Wrap Bag"/>
    <x v="195"/>
    <n v="0.35"/>
    <x v="3"/>
    <x v="17"/>
    <s v="Terrytown"/>
    <n v="70056"/>
    <x v="137"/>
    <d v="2010-05-19T00:00:00"/>
    <n v="-190.67999999999998"/>
    <n v="16"/>
    <n v="132.08000000000001"/>
    <n v="87175"/>
    <x v="2"/>
    <m/>
  </r>
  <r>
    <n v="23070"/>
    <s v="High"/>
    <n v="0.09"/>
    <n v="4.9800000000000004"/>
    <n v="6.07"/>
    <n v="92"/>
    <s v="Victoria Baker Hoover"/>
    <x v="0"/>
    <x v="1"/>
    <x v="0"/>
    <s v="Paper"/>
    <s v="Small Box"/>
    <x v="196"/>
    <n v="0.36"/>
    <x v="3"/>
    <x v="17"/>
    <s v="Terrytown"/>
    <n v="70056"/>
    <x v="137"/>
    <d v="2010-05-18T00:00:00"/>
    <n v="325.39800000000002"/>
    <n v="9"/>
    <n v="45.34"/>
    <n v="87175"/>
    <x v="2"/>
    <m/>
  </r>
  <r>
    <n v="23203"/>
    <s v="Medium"/>
    <n v="0.04"/>
    <n v="12.98"/>
    <n v="3.14"/>
    <n v="92"/>
    <s v="Victoria Baker Hoover"/>
    <x v="1"/>
    <x v="0"/>
    <x v="0"/>
    <s v="Scissors, Rulers and Trimmers"/>
    <s v="Small Pack"/>
    <x v="197"/>
    <n v="0.6"/>
    <x v="3"/>
    <x v="17"/>
    <s v="Terrytown"/>
    <n v="70056"/>
    <x v="141"/>
    <d v="2010-12-09T00:00:00"/>
    <n v="22.817999999999998"/>
    <n v="16"/>
    <n v="216.04"/>
    <n v="87178"/>
    <x v="0"/>
    <m/>
  </r>
  <r>
    <n v="23432"/>
    <s v="Medium"/>
    <n v="0.06"/>
    <n v="9.85"/>
    <n v="4.82"/>
    <n v="92"/>
    <s v="Victoria Baker Hoover"/>
    <x v="0"/>
    <x v="0"/>
    <x v="0"/>
    <s v="Pens &amp; Art Supplies"/>
    <s v="Wrap Bag"/>
    <x v="171"/>
    <n v="0.47"/>
    <x v="3"/>
    <x v="17"/>
    <s v="Terrytown"/>
    <n v="70056"/>
    <x v="142"/>
    <d v="2011-04-03T00:00:00"/>
    <n v="31.397999999999996"/>
    <n v="5"/>
    <n v="48.43"/>
    <n v="87179"/>
    <x v="2"/>
    <m/>
  </r>
  <r>
    <n v="23807"/>
    <s v="High"/>
    <n v="0.08"/>
    <n v="20.99"/>
    <n v="0.99"/>
    <n v="92"/>
    <s v="Victoria Baker Hoover"/>
    <x v="0"/>
    <x v="0"/>
    <x v="1"/>
    <s v="Telephones and Communication"/>
    <s v="Small Pack"/>
    <x v="198"/>
    <n v="0.83"/>
    <x v="3"/>
    <x v="17"/>
    <s v="Terrytown"/>
    <n v="70056"/>
    <x v="143"/>
    <d v="2013-11-23T00:00:00"/>
    <n v="-191.57600000000002"/>
    <n v="30"/>
    <n v="503.04"/>
    <n v="87185"/>
    <x v="2"/>
    <m/>
  </r>
  <r>
    <n v="23808"/>
    <s v="High"/>
    <n v="0.01"/>
    <n v="9.7799999999999994"/>
    <n v="1.39"/>
    <n v="93"/>
    <s v="Vicki Shannon"/>
    <x v="1"/>
    <x v="0"/>
    <x v="0"/>
    <s v="Envelopes"/>
    <s v="Small Box"/>
    <x v="199"/>
    <n v="0.39"/>
    <x v="3"/>
    <x v="13"/>
    <s v="Tysons Corner"/>
    <n v="22102"/>
    <x v="144"/>
    <d v="2011-11-24T00:00:00"/>
    <n v="4133.0159999999996"/>
    <n v="11"/>
    <n v="120.26"/>
    <n v="87180"/>
    <x v="0"/>
    <m/>
  </r>
  <r>
    <n v="25099"/>
    <s v="High"/>
    <n v="0.01"/>
    <n v="7.38"/>
    <n v="11.51"/>
    <n v="93"/>
    <s v="Vicki Shannon"/>
    <x v="0"/>
    <x v="0"/>
    <x v="0"/>
    <s v="Binders and Binder Accessories"/>
    <s v="Small Box"/>
    <x v="200"/>
    <n v="0.36"/>
    <x v="3"/>
    <x v="13"/>
    <s v="Tysons Corner"/>
    <n v="22102"/>
    <x v="145"/>
    <d v="2012-12-19T00:00:00"/>
    <n v="19.481999999999999"/>
    <n v="20"/>
    <n v="157.72999999999999"/>
    <n v="87183"/>
    <x v="0"/>
    <m/>
  </r>
  <r>
    <n v="25100"/>
    <s v="High"/>
    <n v="0.1"/>
    <n v="3.71"/>
    <n v="1.93"/>
    <n v="93"/>
    <s v="Vicki Shannon"/>
    <x v="1"/>
    <x v="0"/>
    <x v="0"/>
    <s v="Paper"/>
    <s v="Wrap Bag"/>
    <x v="201"/>
    <n v="0.35"/>
    <x v="3"/>
    <x v="13"/>
    <s v="Tysons Corner"/>
    <n v="22102"/>
    <x v="145"/>
    <d v="2012-12-20T00:00:00"/>
    <n v="690.19799999999987"/>
    <n v="8"/>
    <n v="30.01"/>
    <n v="87183"/>
    <x v="2"/>
    <m/>
  </r>
  <r>
    <n v="25101"/>
    <s v="High"/>
    <n v="0.01"/>
    <n v="150.97999999999999"/>
    <n v="16.010000000000002"/>
    <n v="93"/>
    <s v="Vicki Shannon"/>
    <x v="2"/>
    <x v="0"/>
    <x v="2"/>
    <s v="Tables"/>
    <s v="Jumbo Box"/>
    <x v="202"/>
    <n v="0.7"/>
    <x v="3"/>
    <x v="13"/>
    <s v="Tysons Corner"/>
    <n v="22102"/>
    <x v="145"/>
    <d v="2012-12-20T00:00:00"/>
    <n v="-475.92999999999995"/>
    <n v="25"/>
    <n v="3782.29"/>
    <n v="87183"/>
    <x v="0"/>
    <m/>
  </r>
  <r>
    <n v="24634"/>
    <s v="Not Specified"/>
    <n v="0.03"/>
    <n v="7.99"/>
    <n v="5.03"/>
    <n v="93"/>
    <s v="Vicki Shannon"/>
    <x v="0"/>
    <x v="0"/>
    <x v="1"/>
    <s v="Telephones and Communication"/>
    <s v="Medium Box"/>
    <x v="203"/>
    <n v="0.6"/>
    <x v="3"/>
    <x v="13"/>
    <s v="Tysons Corner"/>
    <n v="22102"/>
    <x v="126"/>
    <d v="2013-09-03T00:00:00"/>
    <n v="320.57399999999996"/>
    <n v="22"/>
    <n v="148.66999999999999"/>
    <n v="87184"/>
    <x v="0"/>
    <m/>
  </r>
  <r>
    <n v="6243"/>
    <s v="Not Specified"/>
    <n v="0.04"/>
    <n v="160.97999999999999"/>
    <n v="30"/>
    <n v="94"/>
    <s v="Eddie House Mueller"/>
    <x v="2"/>
    <x v="1"/>
    <x v="2"/>
    <s v="Chairs &amp; Chairmats"/>
    <s v="Jumbo Drum"/>
    <x v="204"/>
    <n v="0.62"/>
    <x v="0"/>
    <x v="0"/>
    <s v="Chicago"/>
    <n v="60601"/>
    <x v="146"/>
    <d v="2010-11-05T00:00:00"/>
    <n v="116.1"/>
    <n v="37"/>
    <n v="6276.34"/>
    <n v="44231"/>
    <x v="0"/>
    <m/>
  </r>
  <r>
    <n v="6244"/>
    <s v="Not Specified"/>
    <n v="0.01"/>
    <n v="17.98"/>
    <n v="4"/>
    <n v="94"/>
    <s v="Eddie House Mueller"/>
    <x v="0"/>
    <x v="1"/>
    <x v="1"/>
    <s v="Computer Peripherals"/>
    <s v="Small Box"/>
    <x v="205"/>
    <n v="0.79"/>
    <x v="0"/>
    <x v="0"/>
    <s v="Chicago"/>
    <n v="60601"/>
    <x v="146"/>
    <d v="2010-11-05T00:00:00"/>
    <n v="-87.96"/>
    <n v="146"/>
    <n v="2664.4"/>
    <n v="44231"/>
    <x v="0"/>
    <m/>
  </r>
  <r>
    <n v="4722"/>
    <s v="Critical"/>
    <n v="0.06"/>
    <n v="115.99"/>
    <n v="5.26"/>
    <n v="94"/>
    <s v="Eddie House Mueller"/>
    <x v="0"/>
    <x v="1"/>
    <x v="1"/>
    <s v="Telephones and Communication"/>
    <s v="Small Box"/>
    <x v="206"/>
    <n v="0.56999999999999995"/>
    <x v="0"/>
    <x v="0"/>
    <s v="Chicago"/>
    <n v="60601"/>
    <x v="147"/>
    <d v="2011-03-14T00:00:00"/>
    <n v="-277.78300000000002"/>
    <n v="8"/>
    <n v="763.65"/>
    <n v="33632"/>
    <x v="2"/>
    <m/>
  </r>
  <r>
    <n v="7830"/>
    <s v="Low"/>
    <n v="0.08"/>
    <n v="6.48"/>
    <n v="7.37"/>
    <n v="94"/>
    <s v="Eddie House Mueller"/>
    <x v="1"/>
    <x v="1"/>
    <x v="0"/>
    <s v="Paper"/>
    <s v="Small Box"/>
    <x v="207"/>
    <n v="0.37"/>
    <x v="0"/>
    <x v="0"/>
    <s v="Chicago"/>
    <n v="60601"/>
    <x v="148"/>
    <d v="2011-04-16T00:00:00"/>
    <n v="-60.65"/>
    <n v="17"/>
    <n v="118.36"/>
    <n v="56001"/>
    <x v="2"/>
    <m/>
  </r>
  <r>
    <n v="7400"/>
    <s v="Not Specified"/>
    <n v="0.03"/>
    <n v="7.68"/>
    <n v="6.16"/>
    <n v="94"/>
    <s v="Eddie House Mueller"/>
    <x v="1"/>
    <x v="1"/>
    <x v="0"/>
    <s v="Binders and Binder Accessories"/>
    <s v="Small Box"/>
    <x v="208"/>
    <n v="0.35"/>
    <x v="0"/>
    <x v="0"/>
    <s v="Chicago"/>
    <n v="60601"/>
    <x v="149"/>
    <d v="2011-11-09T00:00:00"/>
    <n v="-15.743499999999999"/>
    <n v="48"/>
    <n v="430.42"/>
    <n v="52737"/>
    <x v="0"/>
    <m/>
  </r>
  <r>
    <n v="3815"/>
    <s v="Critical"/>
    <n v="0.09"/>
    <n v="35.99"/>
    <n v="5"/>
    <n v="94"/>
    <s v="Eddie House Mueller"/>
    <x v="0"/>
    <x v="0"/>
    <x v="1"/>
    <s v="Telephones and Communication"/>
    <s v="Small Box"/>
    <x v="209"/>
    <n v="0.85"/>
    <x v="0"/>
    <x v="0"/>
    <s v="Chicago"/>
    <n v="60601"/>
    <x v="150"/>
    <d v="2012-10-10T00:00:00"/>
    <n v="-294.67680000000001"/>
    <n v="33"/>
    <n v="926.92"/>
    <n v="27174"/>
    <x v="2"/>
    <m/>
  </r>
  <r>
    <n v="4005"/>
    <s v="Not Specified"/>
    <n v="0.06"/>
    <n v="39.24"/>
    <n v="1.99"/>
    <n v="94"/>
    <s v="Eddie House Mueller"/>
    <x v="1"/>
    <x v="1"/>
    <x v="1"/>
    <s v="Computer Peripherals"/>
    <s v="Small Pack"/>
    <x v="99"/>
    <n v="0.51"/>
    <x v="0"/>
    <x v="0"/>
    <s v="Chicago"/>
    <n v="60601"/>
    <x v="151"/>
    <d v="2013-01-23T00:00:00"/>
    <n v="169.548"/>
    <n v="44"/>
    <n v="1650.19"/>
    <n v="28582"/>
    <x v="2"/>
    <m/>
  </r>
  <r>
    <n v="4006"/>
    <s v="Not Specified"/>
    <n v="0.02"/>
    <n v="8.01"/>
    <n v="2.87"/>
    <n v="94"/>
    <s v="Eddie House Mueller"/>
    <x v="0"/>
    <x v="1"/>
    <x v="0"/>
    <s v="Paper"/>
    <s v="Wrap Bag"/>
    <x v="210"/>
    <n v="0.4"/>
    <x v="0"/>
    <x v="0"/>
    <s v="Chicago"/>
    <n v="60601"/>
    <x v="151"/>
    <d v="2013-01-23T00:00:00"/>
    <n v="35.183999999999997"/>
    <n v="50"/>
    <n v="419.23"/>
    <n v="28582"/>
    <x v="0"/>
    <m/>
  </r>
  <r>
    <n v="267"/>
    <s v="Not Specified"/>
    <n v="0.08"/>
    <n v="60.98"/>
    <n v="49"/>
    <n v="94"/>
    <s v="Eddie House Mueller"/>
    <x v="0"/>
    <x v="1"/>
    <x v="0"/>
    <s v="Appliances"/>
    <s v="Large Box"/>
    <x v="211"/>
    <n v="0.59"/>
    <x v="0"/>
    <x v="0"/>
    <s v="Chicago"/>
    <n v="60601"/>
    <x v="152"/>
    <d v="2013-03-21T00:00:00"/>
    <n v="-712.14"/>
    <n v="24"/>
    <n v="1449.3"/>
    <n v="1856"/>
    <x v="2"/>
    <m/>
  </r>
  <r>
    <n v="268"/>
    <s v="Not Specified"/>
    <n v="0.05"/>
    <n v="125.99"/>
    <n v="8.08"/>
    <n v="94"/>
    <s v="Eddie House Mueller"/>
    <x v="0"/>
    <x v="1"/>
    <x v="1"/>
    <s v="Telephones and Communication"/>
    <s v="Small Box"/>
    <x v="212"/>
    <n v="0.56999999999999995"/>
    <x v="0"/>
    <x v="0"/>
    <s v="Chicago"/>
    <n v="60601"/>
    <x v="152"/>
    <d v="2013-03-20T00:00:00"/>
    <n v="973.16099999999994"/>
    <n v="43"/>
    <n v="4374.6899999999996"/>
    <n v="1856"/>
    <x v="0"/>
    <m/>
  </r>
  <r>
    <n v="269"/>
    <s v="Not Specified"/>
    <n v="0.1"/>
    <n v="125.99"/>
    <n v="8.8000000000000007"/>
    <n v="94"/>
    <s v="Eddie House Mueller"/>
    <x v="0"/>
    <x v="1"/>
    <x v="1"/>
    <s v="Telephones and Communication"/>
    <s v="Small Box"/>
    <x v="213"/>
    <n v="0.59"/>
    <x v="0"/>
    <x v="0"/>
    <s v="Chicago"/>
    <n v="60601"/>
    <x v="152"/>
    <d v="2013-03-20T00:00:00"/>
    <n v="676.125"/>
    <n v="44"/>
    <n v="4283.24"/>
    <n v="1856"/>
    <x v="2"/>
    <m/>
  </r>
  <r>
    <n v="4332"/>
    <s v="Medium"/>
    <n v="0.1"/>
    <n v="6.98"/>
    <n v="1.6"/>
    <n v="94"/>
    <s v="Eddie House Mueller"/>
    <x v="0"/>
    <x v="1"/>
    <x v="0"/>
    <s v="Paper"/>
    <s v="Wrap Bag"/>
    <x v="214"/>
    <n v="0.38"/>
    <x v="0"/>
    <x v="0"/>
    <s v="Chicago"/>
    <n v="60601"/>
    <x v="153"/>
    <d v="2013-08-22T00:00:00"/>
    <n v="59.84"/>
    <n v="60"/>
    <n v="402.74"/>
    <n v="30883"/>
    <x v="2"/>
    <m/>
  </r>
  <r>
    <n v="6245"/>
    <s v="Not Specified"/>
    <n v="0.06"/>
    <n v="115.99"/>
    <n v="8.99"/>
    <n v="94"/>
    <s v="Eddie House Mueller"/>
    <x v="0"/>
    <x v="1"/>
    <x v="1"/>
    <s v="Telephones and Communication"/>
    <s v="Small Box"/>
    <x v="124"/>
    <n v="0.57999999999999996"/>
    <x v="0"/>
    <x v="0"/>
    <s v="Chicago"/>
    <n v="60601"/>
    <x v="154"/>
    <d v="2013-11-04T00:00:00"/>
    <n v="311.64299999999997"/>
    <n v="86"/>
    <n v="8396.02"/>
    <n v="44231"/>
    <x v="2"/>
    <m/>
  </r>
  <r>
    <n v="5212"/>
    <s v="Not Specified"/>
    <n v="0"/>
    <n v="17.670000000000002"/>
    <n v="8.99"/>
    <n v="94"/>
    <s v="Eddie House Mueller"/>
    <x v="0"/>
    <x v="1"/>
    <x v="2"/>
    <s v="Office Furnishings"/>
    <s v="Small Pack"/>
    <x v="95"/>
    <n v="0.47"/>
    <x v="0"/>
    <x v="0"/>
    <s v="Chicago"/>
    <n v="60601"/>
    <x v="155"/>
    <d v="2013-12-10T00:00:00"/>
    <n v="89.6"/>
    <n v="100"/>
    <n v="1838"/>
    <n v="37063"/>
    <x v="1"/>
    <m/>
  </r>
  <r>
    <n v="21815"/>
    <s v="Critical"/>
    <n v="0.09"/>
    <n v="35.99"/>
    <n v="5"/>
    <n v="95"/>
    <s v="Kristin Hunt"/>
    <x v="0"/>
    <x v="0"/>
    <x v="1"/>
    <s v="Telephones and Communication"/>
    <s v="Small Box"/>
    <x v="209"/>
    <n v="0.85"/>
    <x v="0"/>
    <x v="18"/>
    <s v="Leawood"/>
    <n v="66209"/>
    <x v="150"/>
    <d v="2012-10-10T00:00:00"/>
    <n v="-265.20912000000004"/>
    <n v="8"/>
    <n v="224.71"/>
    <n v="87309"/>
    <x v="2"/>
    <m/>
  </r>
  <r>
    <n v="18267"/>
    <s v="Not Specified"/>
    <n v="0.08"/>
    <n v="60.98"/>
    <n v="49"/>
    <n v="95"/>
    <s v="Kristin Hunt"/>
    <x v="0"/>
    <x v="1"/>
    <x v="0"/>
    <s v="Appliances"/>
    <s v="Large Box"/>
    <x v="211"/>
    <n v="0.59"/>
    <x v="0"/>
    <x v="18"/>
    <s v="Leawood"/>
    <n v="66209"/>
    <x v="152"/>
    <d v="2013-03-21T00:00:00"/>
    <n v="-712.14"/>
    <n v="6"/>
    <n v="362.33"/>
    <n v="87312"/>
    <x v="2"/>
    <m/>
  </r>
  <r>
    <n v="18268"/>
    <s v="Not Specified"/>
    <n v="0.05"/>
    <n v="125.99"/>
    <n v="8.08"/>
    <n v="95"/>
    <s v="Kristin Hunt"/>
    <x v="0"/>
    <x v="1"/>
    <x v="1"/>
    <s v="Telephones and Communication"/>
    <s v="Small Box"/>
    <x v="212"/>
    <n v="0.56999999999999995"/>
    <x v="0"/>
    <x v="18"/>
    <s v="Leawood"/>
    <n v="66209"/>
    <x v="152"/>
    <d v="2013-03-20T00:00:00"/>
    <n v="772.18589999999983"/>
    <n v="11"/>
    <n v="1119.1099999999999"/>
    <n v="87312"/>
    <x v="0"/>
    <m/>
  </r>
  <r>
    <n v="18269"/>
    <s v="Not Specified"/>
    <n v="0.1"/>
    <n v="125.99"/>
    <n v="8.8000000000000007"/>
    <n v="95"/>
    <s v="Kristin Hunt"/>
    <x v="0"/>
    <x v="1"/>
    <x v="1"/>
    <s v="Telephones and Communication"/>
    <s v="Small Box"/>
    <x v="213"/>
    <n v="0.59"/>
    <x v="0"/>
    <x v="18"/>
    <s v="Leawood"/>
    <n v="66209"/>
    <x v="152"/>
    <d v="2013-03-20T00:00:00"/>
    <n v="676.125"/>
    <n v="11"/>
    <n v="1070.81"/>
    <n v="87312"/>
    <x v="2"/>
    <m/>
  </r>
  <r>
    <n v="22332"/>
    <s v="Medium"/>
    <n v="0.1"/>
    <n v="6.98"/>
    <n v="1.6"/>
    <n v="96"/>
    <s v="Vincent Lindsay"/>
    <x v="0"/>
    <x v="1"/>
    <x v="0"/>
    <s v="Paper"/>
    <s v="Wrap Bag"/>
    <x v="214"/>
    <n v="0.38"/>
    <x v="0"/>
    <x v="18"/>
    <s v="Lenexa"/>
    <n v="66215"/>
    <x v="156"/>
    <d v="2011-08-22T00:00:00"/>
    <n v="64.839299999999994"/>
    <n v="14"/>
    <n v="93.97"/>
    <n v="87307"/>
    <x v="2"/>
    <m/>
  </r>
  <r>
    <n v="22005"/>
    <s v="Not Specified"/>
    <n v="0.06"/>
    <n v="39.24"/>
    <n v="1.99"/>
    <n v="96"/>
    <s v="Vincent Lindsay"/>
    <x v="1"/>
    <x v="1"/>
    <x v="1"/>
    <s v="Computer Peripherals"/>
    <s v="Small Pack"/>
    <x v="99"/>
    <n v="0.51"/>
    <x v="0"/>
    <x v="18"/>
    <s v="Lenexa"/>
    <n v="66215"/>
    <x v="151"/>
    <d v="2013-01-23T00:00:00"/>
    <n v="284.65949999999998"/>
    <n v="11"/>
    <n v="412.55"/>
    <n v="87310"/>
    <x v="2"/>
    <m/>
  </r>
  <r>
    <n v="22006"/>
    <s v="Not Specified"/>
    <n v="0.02"/>
    <n v="8.01"/>
    <n v="2.87"/>
    <n v="96"/>
    <s v="Vincent Lindsay"/>
    <x v="0"/>
    <x v="1"/>
    <x v="0"/>
    <s v="Paper"/>
    <s v="Wrap Bag"/>
    <x v="210"/>
    <n v="0.4"/>
    <x v="0"/>
    <x v="18"/>
    <s v="Lenexa"/>
    <n v="66215"/>
    <x v="151"/>
    <d v="2013-01-23T00:00:00"/>
    <n v="66.849599999999995"/>
    <n v="12"/>
    <n v="100.62"/>
    <n v="87310"/>
    <x v="0"/>
    <m/>
  </r>
  <r>
    <n v="22722"/>
    <s v="Critical"/>
    <n v="0.06"/>
    <n v="115.99"/>
    <n v="5.26"/>
    <n v="96"/>
    <s v="Vincent Lindsay"/>
    <x v="0"/>
    <x v="1"/>
    <x v="1"/>
    <s v="Telephones and Communication"/>
    <s v="Small Box"/>
    <x v="206"/>
    <n v="0.56999999999999995"/>
    <x v="0"/>
    <x v="18"/>
    <s v="Lenexa"/>
    <n v="66215"/>
    <x v="157"/>
    <d v="2013-03-14T00:00:00"/>
    <n v="-277.78300000000002"/>
    <n v="2"/>
    <n v="190.91"/>
    <n v="87311"/>
    <x v="2"/>
    <m/>
  </r>
  <r>
    <n v="24243"/>
    <s v="Not Specified"/>
    <n v="0.04"/>
    <n v="160.97999999999999"/>
    <n v="30"/>
    <n v="97"/>
    <s v="Max McKenna"/>
    <x v="2"/>
    <x v="1"/>
    <x v="2"/>
    <s v="Chairs &amp; Chairmats"/>
    <s v="Jumbo Drum"/>
    <x v="204"/>
    <n v="0.62"/>
    <x v="0"/>
    <x v="18"/>
    <s v="Manhattan"/>
    <n v="66502"/>
    <x v="146"/>
    <d v="2010-11-05T00:00:00"/>
    <n v="255.42000000000002"/>
    <n v="9"/>
    <n v="1526.68"/>
    <n v="87306"/>
    <x v="0"/>
    <m/>
  </r>
  <r>
    <n v="24245"/>
    <s v="Not Specified"/>
    <n v="0.06"/>
    <n v="115.99"/>
    <n v="8.99"/>
    <n v="97"/>
    <s v="Max McKenna"/>
    <x v="0"/>
    <x v="1"/>
    <x v="1"/>
    <s v="Telephones and Communication"/>
    <s v="Small Box"/>
    <x v="124"/>
    <n v="0.57999999999999996"/>
    <x v="0"/>
    <x v="18"/>
    <s v="Manhattan"/>
    <n v="66502"/>
    <x v="146"/>
    <d v="2010-11-04T00:00:00"/>
    <n v="685.6146"/>
    <n v="20"/>
    <n v="1952.56"/>
    <n v="87306"/>
    <x v="2"/>
    <m/>
  </r>
  <r>
    <n v="25400"/>
    <s v="Not Specified"/>
    <n v="0.03"/>
    <n v="7.68"/>
    <n v="6.16"/>
    <n v="97"/>
    <s v="Max McKenna"/>
    <x v="1"/>
    <x v="1"/>
    <x v="0"/>
    <s v="Binders and Binder Accessories"/>
    <s v="Small Box"/>
    <x v="208"/>
    <n v="0.35"/>
    <x v="0"/>
    <x v="18"/>
    <s v="Manhattan"/>
    <n v="66502"/>
    <x v="149"/>
    <d v="2011-11-09T00:00:00"/>
    <n v="3.1487000000000034"/>
    <n v="12"/>
    <n v="107.61"/>
    <n v="87308"/>
    <x v="0"/>
    <m/>
  </r>
  <r>
    <n v="24244"/>
    <s v="Not Specified"/>
    <n v="0.01"/>
    <n v="17.98"/>
    <n v="4"/>
    <n v="97"/>
    <s v="Max McKenna"/>
    <x v="0"/>
    <x v="1"/>
    <x v="1"/>
    <s v="Computer Peripherals"/>
    <s v="Small Box"/>
    <x v="205"/>
    <n v="0.79"/>
    <x v="0"/>
    <x v="18"/>
    <s v="Manhattan"/>
    <n v="66502"/>
    <x v="154"/>
    <d v="2013-11-05T00:00:00"/>
    <n v="40.81344"/>
    <n v="39"/>
    <n v="711.72"/>
    <n v="87314"/>
    <x v="0"/>
    <m/>
  </r>
  <r>
    <n v="23212"/>
    <s v="Not Specified"/>
    <n v="0"/>
    <n v="17.670000000000002"/>
    <n v="8.99"/>
    <n v="97"/>
    <s v="Max McKenna"/>
    <x v="0"/>
    <x v="1"/>
    <x v="2"/>
    <s v="Office Furnishings"/>
    <s v="Small Pack"/>
    <x v="95"/>
    <n v="0.47"/>
    <x v="0"/>
    <x v="18"/>
    <s v="Manhattan"/>
    <n v="66502"/>
    <x v="155"/>
    <d v="2013-12-10T00:00:00"/>
    <n v="149.09440000000001"/>
    <n v="25"/>
    <n v="459.5"/>
    <n v="87315"/>
    <x v="1"/>
    <m/>
  </r>
  <r>
    <n v="25830"/>
    <s v="Low"/>
    <n v="0.08"/>
    <n v="6.48"/>
    <n v="7.37"/>
    <n v="98"/>
    <s v="Sarah Cooke Anthony"/>
    <x v="1"/>
    <x v="1"/>
    <x v="0"/>
    <s v="Paper"/>
    <s v="Small Box"/>
    <x v="207"/>
    <n v="0.37"/>
    <x v="0"/>
    <x v="18"/>
    <s v="Olathe"/>
    <n v="66062"/>
    <x v="158"/>
    <d v="2013-04-16T00:00:00"/>
    <n v="-60.65"/>
    <n v="4"/>
    <n v="27.85"/>
    <n v="87313"/>
    <x v="2"/>
    <m/>
  </r>
  <r>
    <n v="24002"/>
    <s v="Medium"/>
    <n v="0.01"/>
    <n v="3.49"/>
    <n v="0.76"/>
    <n v="99"/>
    <s v="Theresa Hansen"/>
    <x v="0"/>
    <x v="3"/>
    <x v="0"/>
    <s v="Rubber Bands"/>
    <s v="Wrap Bag"/>
    <x v="215"/>
    <n v="0.39"/>
    <x v="2"/>
    <x v="19"/>
    <s v="New Haven"/>
    <n v="6510"/>
    <x v="159"/>
    <d v="2011-02-25T00:00:00"/>
    <n v="29.028299999999998"/>
    <n v="12"/>
    <n v="42.07"/>
    <n v="88206"/>
    <x v="0"/>
    <m/>
  </r>
  <r>
    <n v="25555"/>
    <s v="High"/>
    <n v="0.06"/>
    <n v="55.99"/>
    <n v="5"/>
    <n v="100"/>
    <s v="Monica Daly"/>
    <x v="1"/>
    <x v="3"/>
    <x v="1"/>
    <s v="Telephones and Communication"/>
    <s v="Small Pack"/>
    <x v="148"/>
    <n v="0.8"/>
    <x v="2"/>
    <x v="15"/>
    <s v="Bangor"/>
    <n v="4401"/>
    <x v="160"/>
    <d v="2013-02-15T00:00:00"/>
    <n v="-230.34"/>
    <n v="5"/>
    <n v="228.27"/>
    <n v="88210"/>
    <x v="2"/>
    <m/>
  </r>
  <r>
    <n v="18494"/>
    <s v="Medium"/>
    <n v="0.1"/>
    <n v="19.98"/>
    <n v="4"/>
    <n v="101"/>
    <s v="Claudia Boyle"/>
    <x v="0"/>
    <x v="3"/>
    <x v="1"/>
    <s v="Computer Peripherals"/>
    <s v="Small Box"/>
    <x v="216"/>
    <n v="0.68"/>
    <x v="2"/>
    <x v="15"/>
    <s v="Biddeford"/>
    <n v="4005"/>
    <x v="161"/>
    <d v="2010-06-24T00:00:00"/>
    <n v="-16.2"/>
    <n v="16"/>
    <n v="303.58999999999997"/>
    <n v="88205"/>
    <x v="2"/>
    <m/>
  </r>
  <r>
    <n v="20320"/>
    <s v="High"/>
    <n v="0.09"/>
    <n v="145.44999999999999"/>
    <n v="17.850000000000001"/>
    <n v="101"/>
    <s v="Claudia Boyle"/>
    <x v="2"/>
    <x v="3"/>
    <x v="1"/>
    <s v="Office Machines"/>
    <s v="Jumbo Drum"/>
    <x v="217"/>
    <n v="0.56000000000000005"/>
    <x v="2"/>
    <x v="15"/>
    <s v="Biddeford"/>
    <n v="4005"/>
    <x v="162"/>
    <d v="2012-04-26T00:00:00"/>
    <n v="1059.1844999999998"/>
    <n v="13"/>
    <n v="1535.05"/>
    <n v="88209"/>
    <x v="2"/>
    <m/>
  </r>
  <r>
    <n v="6014"/>
    <s v="Medium"/>
    <n v="0.04"/>
    <n v="300.98"/>
    <n v="54.92"/>
    <n v="102"/>
    <s v="Caroline Johnston"/>
    <x v="2"/>
    <x v="3"/>
    <x v="2"/>
    <s v="Bookcases"/>
    <s v="Jumbo Box"/>
    <x v="218"/>
    <n v="0.55000000000000004"/>
    <x v="2"/>
    <x v="3"/>
    <s v="Boston"/>
    <n v="2129"/>
    <x v="163"/>
    <d v="2010-04-07T00:00:00"/>
    <n v="2023.75"/>
    <n v="31"/>
    <n v="9459.94"/>
    <n v="42599"/>
    <x v="0"/>
    <m/>
  </r>
  <r>
    <n v="494"/>
    <s v="Medium"/>
    <n v="0.1"/>
    <n v="19.98"/>
    <n v="4"/>
    <n v="102"/>
    <s v="Caroline Johnston"/>
    <x v="0"/>
    <x v="3"/>
    <x v="1"/>
    <s v="Computer Peripherals"/>
    <s v="Small Box"/>
    <x v="216"/>
    <n v="0.68"/>
    <x v="2"/>
    <x v="3"/>
    <s v="Boston"/>
    <n v="2129"/>
    <x v="161"/>
    <d v="2010-06-24T00:00:00"/>
    <n v="-20.25"/>
    <n v="65"/>
    <n v="1233.32"/>
    <n v="3397"/>
    <x v="2"/>
    <m/>
  </r>
  <r>
    <n v="495"/>
    <s v="Medium"/>
    <n v="0.09"/>
    <n v="2.88"/>
    <n v="1.49"/>
    <n v="102"/>
    <s v="Caroline Johnston"/>
    <x v="0"/>
    <x v="3"/>
    <x v="0"/>
    <s v="Binders and Binder Accessories"/>
    <s v="Small Box"/>
    <x v="219"/>
    <n v="0.36"/>
    <x v="2"/>
    <x v="3"/>
    <s v="Boston"/>
    <n v="2129"/>
    <x v="161"/>
    <d v="2010-06-23T00:00:00"/>
    <n v="-3.3809999999999998"/>
    <n v="17"/>
    <n v="47.31"/>
    <n v="3397"/>
    <x v="2"/>
    <m/>
  </r>
  <r>
    <n v="5999"/>
    <s v="Medium"/>
    <n v="0.02"/>
    <n v="35.44"/>
    <n v="19.989999999999998"/>
    <n v="102"/>
    <s v="Caroline Johnston"/>
    <x v="0"/>
    <x v="3"/>
    <x v="0"/>
    <s v="Paper"/>
    <s v="Small Box"/>
    <x v="60"/>
    <n v="0.38"/>
    <x v="2"/>
    <x v="3"/>
    <s v="Boston"/>
    <n v="2129"/>
    <x v="159"/>
    <d v="2011-02-25T00:00:00"/>
    <n v="47.65"/>
    <n v="37"/>
    <n v="1356.45"/>
    <n v="42528"/>
    <x v="0"/>
    <m/>
  </r>
  <r>
    <n v="6000"/>
    <s v="Medium"/>
    <n v="0.02"/>
    <n v="17.7"/>
    <n v="9.4700000000000006"/>
    <n v="102"/>
    <s v="Caroline Johnston"/>
    <x v="0"/>
    <x v="3"/>
    <x v="0"/>
    <s v="Storage &amp; Organization"/>
    <s v="Small Box"/>
    <x v="220"/>
    <n v="0.59"/>
    <x v="2"/>
    <x v="3"/>
    <s v="Boston"/>
    <n v="2129"/>
    <x v="159"/>
    <d v="2011-02-24T00:00:00"/>
    <n v="-43.52"/>
    <n v="13"/>
    <n v="250.75"/>
    <n v="42528"/>
    <x v="0"/>
    <m/>
  </r>
  <r>
    <n v="6001"/>
    <s v="Medium"/>
    <n v="0.02"/>
    <n v="9.7799999999999994"/>
    <n v="1.99"/>
    <n v="102"/>
    <s v="Caroline Johnston"/>
    <x v="1"/>
    <x v="3"/>
    <x v="1"/>
    <s v="Computer Peripherals"/>
    <s v="Small Pack"/>
    <x v="221"/>
    <n v="0.43"/>
    <x v="2"/>
    <x v="3"/>
    <s v="Boston"/>
    <n v="2129"/>
    <x v="159"/>
    <d v="2011-02-24T00:00:00"/>
    <n v="81.87"/>
    <n v="31"/>
    <n v="313.05"/>
    <n v="42528"/>
    <x v="0"/>
    <m/>
  </r>
  <r>
    <n v="6002"/>
    <s v="Medium"/>
    <n v="0.01"/>
    <n v="3.49"/>
    <n v="0.76"/>
    <n v="102"/>
    <s v="Caroline Johnston"/>
    <x v="0"/>
    <x v="3"/>
    <x v="0"/>
    <s v="Rubber Bands"/>
    <s v="Wrap Bag"/>
    <x v="215"/>
    <n v="0.39"/>
    <x v="2"/>
    <x v="3"/>
    <s v="Boston"/>
    <n v="2129"/>
    <x v="159"/>
    <d v="2011-02-25T00:00:00"/>
    <n v="56.73"/>
    <n v="46"/>
    <n v="161.28"/>
    <n v="42528"/>
    <x v="0"/>
    <m/>
  </r>
  <r>
    <n v="6003"/>
    <s v="Medium"/>
    <n v="0.02"/>
    <n v="6.48"/>
    <n v="9.17"/>
    <n v="102"/>
    <s v="Caroline Johnston"/>
    <x v="0"/>
    <x v="3"/>
    <x v="0"/>
    <s v="Paper"/>
    <s v="Small Box"/>
    <x v="222"/>
    <n v="0.37"/>
    <x v="2"/>
    <x v="3"/>
    <s v="Boston"/>
    <n v="2129"/>
    <x v="159"/>
    <d v="2011-02-24T00:00:00"/>
    <n v="-147.72"/>
    <n v="29"/>
    <n v="200.7"/>
    <n v="42528"/>
    <x v="0"/>
    <m/>
  </r>
  <r>
    <n v="6778"/>
    <s v="Medium"/>
    <n v="0.1"/>
    <n v="5.98"/>
    <n v="7.5"/>
    <n v="102"/>
    <s v="Caroline Johnston"/>
    <x v="0"/>
    <x v="3"/>
    <x v="0"/>
    <s v="Paper"/>
    <s v="Small Box"/>
    <x v="223"/>
    <n v="0.4"/>
    <x v="2"/>
    <x v="3"/>
    <s v="Boston"/>
    <n v="2129"/>
    <x v="164"/>
    <d v="2011-03-10T00:00:00"/>
    <n v="-124.72"/>
    <n v="28"/>
    <n v="164.22"/>
    <n v="48263"/>
    <x v="2"/>
    <m/>
  </r>
  <r>
    <n v="6779"/>
    <s v="Medium"/>
    <n v="7.0000000000000007E-2"/>
    <n v="5.68"/>
    <n v="1.21"/>
    <n v="102"/>
    <s v="Caroline Johnston"/>
    <x v="0"/>
    <x v="3"/>
    <x v="0"/>
    <s v="Paper"/>
    <s v="Wrap Bag"/>
    <x v="224"/>
    <n v="0.4"/>
    <x v="2"/>
    <x v="3"/>
    <s v="Boston"/>
    <n v="2129"/>
    <x v="164"/>
    <d v="2011-03-10T00:00:00"/>
    <n v="37.5"/>
    <n v="25"/>
    <n v="135.91"/>
    <n v="48263"/>
    <x v="2"/>
    <m/>
  </r>
  <r>
    <n v="1628"/>
    <s v="Not Specified"/>
    <n v="0.04"/>
    <n v="6.88"/>
    <n v="2"/>
    <n v="102"/>
    <s v="Caroline Johnston"/>
    <x v="0"/>
    <x v="3"/>
    <x v="0"/>
    <s v="Paper"/>
    <s v="Wrap Bag"/>
    <x v="157"/>
    <n v="0.39"/>
    <x v="2"/>
    <x v="3"/>
    <s v="Boston"/>
    <n v="2129"/>
    <x v="165"/>
    <d v="2011-07-01T00:00:00"/>
    <n v="86.6"/>
    <n v="68"/>
    <n v="470.11"/>
    <n v="11779"/>
    <x v="0"/>
    <m/>
  </r>
  <r>
    <n v="1629"/>
    <s v="Not Specified"/>
    <n v="0.09"/>
    <n v="10.97"/>
    <n v="6.5"/>
    <n v="102"/>
    <s v="Caroline Johnston"/>
    <x v="0"/>
    <x v="3"/>
    <x v="1"/>
    <s v="Computer Peripherals"/>
    <s v="Small Box"/>
    <x v="225"/>
    <n v="0.64"/>
    <x v="2"/>
    <x v="3"/>
    <s v="Boston"/>
    <n v="2129"/>
    <x v="165"/>
    <d v="2011-06-30T00:00:00"/>
    <n v="-172.34"/>
    <n v="65"/>
    <n v="684.66"/>
    <n v="11779"/>
    <x v="2"/>
    <m/>
  </r>
  <r>
    <n v="2320"/>
    <s v="High"/>
    <n v="0.09"/>
    <n v="145.44999999999999"/>
    <n v="17.850000000000001"/>
    <n v="102"/>
    <s v="Caroline Johnston"/>
    <x v="2"/>
    <x v="3"/>
    <x v="1"/>
    <s v="Office Machines"/>
    <s v="Jumbo Drum"/>
    <x v="217"/>
    <n v="0.56000000000000005"/>
    <x v="2"/>
    <x v="3"/>
    <s v="Boston"/>
    <n v="2129"/>
    <x v="162"/>
    <d v="2012-04-26T00:00:00"/>
    <n v="1300.8"/>
    <n v="53"/>
    <n v="6258.27"/>
    <n v="16710"/>
    <x v="2"/>
    <m/>
  </r>
  <r>
    <n v="7555"/>
    <s v="High"/>
    <n v="0.06"/>
    <n v="55.99"/>
    <n v="5"/>
    <n v="102"/>
    <s v="Caroline Johnston"/>
    <x v="1"/>
    <x v="3"/>
    <x v="1"/>
    <s v="Telephones and Communication"/>
    <s v="Small Pack"/>
    <x v="148"/>
    <n v="0.8"/>
    <x v="2"/>
    <x v="3"/>
    <s v="Boston"/>
    <n v="2129"/>
    <x v="160"/>
    <d v="2013-02-15T00:00:00"/>
    <n v="-230.34"/>
    <n v="18"/>
    <n v="821.79"/>
    <n v="54053"/>
    <x v="2"/>
    <m/>
  </r>
  <r>
    <n v="7556"/>
    <s v="High"/>
    <n v="0.03"/>
    <n v="200.99"/>
    <n v="8.08"/>
    <n v="102"/>
    <s v="Caroline Johnston"/>
    <x v="0"/>
    <x v="3"/>
    <x v="1"/>
    <s v="Telephones and Communication"/>
    <s v="Small Box"/>
    <x v="226"/>
    <n v="0.59"/>
    <x v="2"/>
    <x v="3"/>
    <s v="Boston"/>
    <n v="2129"/>
    <x v="160"/>
    <d v="2013-02-15T00:00:00"/>
    <n v="1185.4079999999999"/>
    <n v="34"/>
    <n v="5634.35"/>
    <n v="54053"/>
    <x v="0"/>
    <m/>
  </r>
  <r>
    <n v="23999"/>
    <s v="Medium"/>
    <n v="0.02"/>
    <n v="35.44"/>
    <n v="19.989999999999998"/>
    <n v="103"/>
    <s v="Alexander Hendricks"/>
    <x v="0"/>
    <x v="3"/>
    <x v="0"/>
    <s v="Paper"/>
    <s v="Small Box"/>
    <x v="60"/>
    <n v="0.38"/>
    <x v="2"/>
    <x v="3"/>
    <s v="Franklin"/>
    <n v="2038"/>
    <x v="159"/>
    <d v="2011-02-25T00:00:00"/>
    <n v="47.65"/>
    <n v="9"/>
    <n v="329.95"/>
    <n v="88206"/>
    <x v="0"/>
    <m/>
  </r>
  <r>
    <n v="24000"/>
    <s v="Medium"/>
    <n v="0.02"/>
    <n v="17.7"/>
    <n v="9.4700000000000006"/>
    <n v="104"/>
    <s v="Annette Ferrell"/>
    <x v="0"/>
    <x v="3"/>
    <x v="0"/>
    <s v="Storage &amp; Organization"/>
    <s v="Small Box"/>
    <x v="220"/>
    <n v="0.59"/>
    <x v="2"/>
    <x v="3"/>
    <s v="Lowell"/>
    <n v="1852"/>
    <x v="159"/>
    <d v="2011-02-24T00:00:00"/>
    <n v="-43.52"/>
    <n v="3"/>
    <n v="57.87"/>
    <n v="88206"/>
    <x v="0"/>
    <m/>
  </r>
  <r>
    <n v="24001"/>
    <s v="Medium"/>
    <n v="0.02"/>
    <n v="9.7799999999999994"/>
    <n v="1.99"/>
    <n v="105"/>
    <s v="Oscar Monroe"/>
    <x v="1"/>
    <x v="3"/>
    <x v="1"/>
    <s v="Computer Peripherals"/>
    <s v="Small Pack"/>
    <x v="221"/>
    <n v="0.43"/>
    <x v="2"/>
    <x v="3"/>
    <s v="Marlborough"/>
    <n v="1752"/>
    <x v="95"/>
    <d v="2013-02-24T00:00:00"/>
    <n v="55.745100000000001"/>
    <n v="8"/>
    <n v="80.790000000000006"/>
    <n v="88211"/>
    <x v="0"/>
    <m/>
  </r>
  <r>
    <n v="24778"/>
    <s v="Medium"/>
    <n v="0.1"/>
    <n v="5.98"/>
    <n v="7.5"/>
    <n v="106"/>
    <s v="Harry Faulkner"/>
    <x v="0"/>
    <x v="3"/>
    <x v="0"/>
    <s v="Paper"/>
    <s v="Small Box"/>
    <x v="223"/>
    <n v="0.4"/>
    <x v="2"/>
    <x v="3"/>
    <s v="Sharon"/>
    <n v="2067"/>
    <x v="164"/>
    <d v="2011-03-10T00:00:00"/>
    <n v="-124.72"/>
    <n v="7"/>
    <n v="41.06"/>
    <n v="88207"/>
    <x v="2"/>
    <m/>
  </r>
  <r>
    <n v="24014"/>
    <s v="Medium"/>
    <n v="0.04"/>
    <n v="300.98"/>
    <n v="54.92"/>
    <n v="107"/>
    <s v="Lois Hamilton"/>
    <x v="2"/>
    <x v="3"/>
    <x v="2"/>
    <s v="Bookcases"/>
    <s v="Jumbo Box"/>
    <x v="218"/>
    <n v="0.55000000000000004"/>
    <x v="2"/>
    <x v="4"/>
    <s v="Dover"/>
    <n v="3820"/>
    <x v="163"/>
    <d v="2010-04-07T00:00:00"/>
    <n v="1684.4762999999998"/>
    <n v="8"/>
    <n v="2441.27"/>
    <n v="88204"/>
    <x v="0"/>
    <m/>
  </r>
  <r>
    <n v="19628"/>
    <s v="Not Specified"/>
    <n v="0.04"/>
    <n v="6.88"/>
    <n v="2"/>
    <n v="108"/>
    <s v="Fred Sharma"/>
    <x v="0"/>
    <x v="3"/>
    <x v="0"/>
    <s v="Paper"/>
    <s v="Wrap Bag"/>
    <x v="157"/>
    <n v="0.39"/>
    <x v="2"/>
    <x v="5"/>
    <s v="Ewing"/>
    <n v="8618"/>
    <x v="165"/>
    <d v="2011-07-01T00:00:00"/>
    <n v="81.095699999999994"/>
    <n v="17"/>
    <n v="117.53"/>
    <n v="88208"/>
    <x v="0"/>
    <m/>
  </r>
  <r>
    <n v="18495"/>
    <s v="Medium"/>
    <n v="0.09"/>
    <n v="2.88"/>
    <n v="1.49"/>
    <n v="109"/>
    <s v="Tom McFarland"/>
    <x v="0"/>
    <x v="3"/>
    <x v="0"/>
    <s v="Binders and Binder Accessories"/>
    <s v="Small Box"/>
    <x v="219"/>
    <n v="0.36"/>
    <x v="2"/>
    <x v="5"/>
    <s v="Lodi"/>
    <n v="7644"/>
    <x v="161"/>
    <d v="2010-06-23T00:00:00"/>
    <n v="-2.7047999999999996"/>
    <n v="4"/>
    <n v="11.13"/>
    <n v="88205"/>
    <x v="2"/>
    <m/>
  </r>
  <r>
    <n v="24003"/>
    <s v="Medium"/>
    <n v="0.02"/>
    <n v="6.48"/>
    <n v="9.17"/>
    <n v="110"/>
    <s v="Stanley Kessler"/>
    <x v="0"/>
    <x v="3"/>
    <x v="0"/>
    <s v="Paper"/>
    <s v="Small Box"/>
    <x v="222"/>
    <n v="0.37"/>
    <x v="2"/>
    <x v="5"/>
    <s v="Nutley"/>
    <n v="7110"/>
    <x v="159"/>
    <d v="2011-02-24T00:00:00"/>
    <n v="-147.72"/>
    <n v="7"/>
    <n v="48.44"/>
    <n v="88206"/>
    <x v="0"/>
    <m/>
  </r>
  <r>
    <n v="25556"/>
    <s v="High"/>
    <n v="0.03"/>
    <n v="200.99"/>
    <n v="8.08"/>
    <n v="111"/>
    <s v="Claire Quinn"/>
    <x v="0"/>
    <x v="3"/>
    <x v="1"/>
    <s v="Telephones and Communication"/>
    <s v="Small Box"/>
    <x v="226"/>
    <n v="0.59"/>
    <x v="2"/>
    <x v="5"/>
    <s v="Perth Amboy"/>
    <n v="8861"/>
    <x v="160"/>
    <d v="2013-02-15T00:00:00"/>
    <n v="1029.1005"/>
    <n v="9"/>
    <n v="1491.45"/>
    <n v="88210"/>
    <x v="0"/>
    <m/>
  </r>
  <r>
    <n v="19629"/>
    <s v="Not Specified"/>
    <n v="0.09"/>
    <n v="10.97"/>
    <n v="6.5"/>
    <n v="112"/>
    <s v="Louis Adkins"/>
    <x v="0"/>
    <x v="3"/>
    <x v="1"/>
    <s v="Computer Peripherals"/>
    <s v="Small Box"/>
    <x v="225"/>
    <n v="0.64"/>
    <x v="2"/>
    <x v="5"/>
    <s v="Woodbridge"/>
    <n v="7095"/>
    <x v="165"/>
    <d v="2011-06-30T00:00:00"/>
    <n v="-137.87200000000001"/>
    <n v="16"/>
    <n v="168.53"/>
    <n v="88208"/>
    <x v="2"/>
    <m/>
  </r>
  <r>
    <n v="24779"/>
    <s v="Medium"/>
    <n v="7.0000000000000007E-2"/>
    <n v="5.68"/>
    <n v="1.21"/>
    <n v="113"/>
    <s v="Kathryn Norton"/>
    <x v="0"/>
    <x v="3"/>
    <x v="0"/>
    <s v="Paper"/>
    <s v="Wrap Bag"/>
    <x v="224"/>
    <n v="0.4"/>
    <x v="2"/>
    <x v="6"/>
    <s v="Woonsocket"/>
    <n v="2895"/>
    <x v="164"/>
    <d v="2011-03-10T00:00:00"/>
    <n v="22.507799999999996"/>
    <n v="6"/>
    <n v="32.619999999999997"/>
    <n v="88207"/>
    <x v="2"/>
    <m/>
  </r>
  <r>
    <n v="19074"/>
    <s v="High"/>
    <n v="0.03"/>
    <n v="4.26"/>
    <n v="1.2"/>
    <n v="114"/>
    <s v="Ron Newton"/>
    <x v="0"/>
    <x v="1"/>
    <x v="0"/>
    <s v="Pens &amp; Art Supplies"/>
    <s v="Wrap Bag"/>
    <x v="227"/>
    <n v="0.44"/>
    <x v="1"/>
    <x v="11"/>
    <s v="Lake Oswego"/>
    <n v="97035"/>
    <x v="166"/>
    <d v="2010-01-04T00:00:00"/>
    <n v="18.658000000000001"/>
    <n v="7"/>
    <n v="29.5"/>
    <n v="89583"/>
    <x v="0"/>
    <m/>
  </r>
  <r>
    <n v="19950"/>
    <s v="Medium"/>
    <n v="0.01"/>
    <n v="4.91"/>
    <n v="0.5"/>
    <n v="114"/>
    <s v="Ron Newton"/>
    <x v="0"/>
    <x v="1"/>
    <x v="0"/>
    <s v="Labels"/>
    <s v="Small Box"/>
    <x v="185"/>
    <n v="0.36"/>
    <x v="1"/>
    <x v="11"/>
    <s v="Lake Oswego"/>
    <n v="97035"/>
    <x v="167"/>
    <d v="2010-04-06T00:00:00"/>
    <n v="40.247699999999995"/>
    <n v="12"/>
    <n v="58.33"/>
    <n v="89584"/>
    <x v="0"/>
    <m/>
  </r>
  <r>
    <n v="19951"/>
    <s v="Medium"/>
    <n v="0.09"/>
    <n v="4"/>
    <n v="1.3"/>
    <n v="114"/>
    <s v="Ron Newton"/>
    <x v="1"/>
    <x v="1"/>
    <x v="0"/>
    <s v="Paper"/>
    <s v="Wrap Bag"/>
    <x v="228"/>
    <n v="0.37"/>
    <x v="1"/>
    <x v="11"/>
    <s v="Lake Oswego"/>
    <n v="97035"/>
    <x v="167"/>
    <d v="2010-04-06T00:00:00"/>
    <n v="14.0898"/>
    <n v="5"/>
    <n v="20.420000000000002"/>
    <n v="89584"/>
    <x v="2"/>
    <m/>
  </r>
  <r>
    <n v="20327"/>
    <s v="High"/>
    <n v="0.04"/>
    <n v="2.61"/>
    <n v="0.5"/>
    <n v="114"/>
    <s v="Ron Newton"/>
    <x v="0"/>
    <x v="1"/>
    <x v="0"/>
    <s v="Labels"/>
    <s v="Small Box"/>
    <x v="229"/>
    <n v="0.39"/>
    <x v="1"/>
    <x v="11"/>
    <s v="Lake Oswego"/>
    <n v="97035"/>
    <x v="168"/>
    <d v="2013-12-28T00:00:00"/>
    <n v="33.023399999999995"/>
    <n v="19"/>
    <n v="47.86"/>
    <n v="89591"/>
    <x v="0"/>
    <m/>
  </r>
  <r>
    <n v="26241"/>
    <s v="Low"/>
    <n v="7.0000000000000007E-2"/>
    <n v="2.12"/>
    <n v="1.99"/>
    <n v="115"/>
    <s v="Dwight M Carr"/>
    <x v="0"/>
    <x v="1"/>
    <x v="1"/>
    <s v="Computer Peripherals"/>
    <s v="Small Pack"/>
    <x v="230"/>
    <n v="0.55000000000000004"/>
    <x v="1"/>
    <x v="11"/>
    <s v="Mcminnville"/>
    <n v="97128"/>
    <x v="169"/>
    <d v="2010-04-11T00:00:00"/>
    <n v="-55.84"/>
    <n v="12"/>
    <n v="26.07"/>
    <n v="89585"/>
    <x v="2"/>
    <m/>
  </r>
  <r>
    <n v="24260"/>
    <s v="Medium"/>
    <n v="7.0000000000000007E-2"/>
    <n v="115.99"/>
    <n v="2.5"/>
    <n v="115"/>
    <s v="Dwight M Carr"/>
    <x v="0"/>
    <x v="1"/>
    <x v="1"/>
    <s v="Telephones and Communication"/>
    <s v="Small Box"/>
    <x v="31"/>
    <n v="0.55000000000000004"/>
    <x v="1"/>
    <x v="11"/>
    <s v="Mcminnville"/>
    <n v="97128"/>
    <x v="170"/>
    <d v="2011-01-25T00:00:00"/>
    <n v="797.15699999999993"/>
    <n v="12"/>
    <n v="1155.3"/>
    <n v="89586"/>
    <x v="2"/>
    <m/>
  </r>
  <r>
    <n v="20744"/>
    <s v="Low"/>
    <n v="0.01"/>
    <n v="550.98"/>
    <n v="45.7"/>
    <n v="115"/>
    <s v="Dwight M Carr"/>
    <x v="2"/>
    <x v="1"/>
    <x v="2"/>
    <s v="Tables"/>
    <s v="Jumbo Box"/>
    <x v="183"/>
    <n v="0.71"/>
    <x v="1"/>
    <x v="11"/>
    <s v="Mcminnville"/>
    <n v="97128"/>
    <x v="142"/>
    <d v="2011-04-07T00:00:00"/>
    <n v="-163.19999999999999"/>
    <n v="1"/>
    <n v="452.93"/>
    <n v="89587"/>
    <x v="0"/>
    <m/>
  </r>
  <r>
    <n v="21230"/>
    <s v="Low"/>
    <n v="7.0000000000000007E-2"/>
    <n v="96.45"/>
    <n v="13.99"/>
    <n v="115"/>
    <s v="Dwight M Carr"/>
    <x v="0"/>
    <x v="1"/>
    <x v="1"/>
    <s v="Office Machines"/>
    <s v="Medium Box"/>
    <x v="231"/>
    <n v="0.38"/>
    <x v="1"/>
    <x v="11"/>
    <s v="Mcminnville"/>
    <n v="97128"/>
    <x v="171"/>
    <d v="2013-04-29T00:00:00"/>
    <n v="147.6"/>
    <n v="3"/>
    <n v="275.01"/>
    <n v="89589"/>
    <x v="2"/>
    <m/>
  </r>
  <r>
    <n v="23055"/>
    <s v="High"/>
    <n v="0.02"/>
    <n v="3.28"/>
    <n v="5"/>
    <n v="115"/>
    <s v="Dwight M Carr"/>
    <x v="0"/>
    <x v="1"/>
    <x v="0"/>
    <s v="Pens &amp; Art Supplies"/>
    <s v="Wrap Bag"/>
    <x v="232"/>
    <n v="0.56000000000000005"/>
    <x v="1"/>
    <x v="11"/>
    <s v="Mcminnville"/>
    <n v="97128"/>
    <x v="63"/>
    <d v="2013-08-18T00:00:00"/>
    <n v="-37.761440000000007"/>
    <n v="13"/>
    <n v="47.63"/>
    <n v="89590"/>
    <x v="0"/>
    <m/>
  </r>
  <r>
    <n v="26242"/>
    <s v="Low"/>
    <n v="7.0000000000000007E-2"/>
    <n v="1.76"/>
    <n v="0.7"/>
    <n v="116"/>
    <s v="Frances Grant"/>
    <x v="0"/>
    <x v="1"/>
    <x v="0"/>
    <s v="Pens &amp; Art Supplies"/>
    <s v="Wrap Bag"/>
    <x v="233"/>
    <n v="0.56000000000000005"/>
    <x v="1"/>
    <x v="11"/>
    <s v="Medford"/>
    <n v="97504"/>
    <x v="172"/>
    <d v="2013-04-16T00:00:00"/>
    <n v="-3.36"/>
    <n v="3"/>
    <n v="5.0999999999999996"/>
    <n v="89588"/>
    <x v="2"/>
    <m/>
  </r>
  <r>
    <n v="1074"/>
    <s v="High"/>
    <n v="0.03"/>
    <n v="4.26"/>
    <n v="1.2"/>
    <n v="117"/>
    <s v="Linda Weiss"/>
    <x v="0"/>
    <x v="1"/>
    <x v="0"/>
    <s v="Pens &amp; Art Supplies"/>
    <s v="Wrap Bag"/>
    <x v="227"/>
    <n v="0.44"/>
    <x v="1"/>
    <x v="1"/>
    <s v="Seattle"/>
    <n v="98103"/>
    <x v="166"/>
    <d v="2010-01-04T00:00:00"/>
    <n v="9.82"/>
    <n v="29"/>
    <n v="122.23"/>
    <n v="7909"/>
    <x v="0"/>
    <m/>
  </r>
  <r>
    <n v="1950"/>
    <s v="Medium"/>
    <n v="0.01"/>
    <n v="4.91"/>
    <n v="0.5"/>
    <n v="117"/>
    <s v="Linda Weiss"/>
    <x v="0"/>
    <x v="1"/>
    <x v="0"/>
    <s v="Labels"/>
    <s v="Small Box"/>
    <x v="185"/>
    <n v="0.36"/>
    <x v="1"/>
    <x v="1"/>
    <s v="Seattle"/>
    <n v="98103"/>
    <x v="167"/>
    <d v="2010-04-06T00:00:00"/>
    <n v="112.06"/>
    <n v="47"/>
    <n v="228.46"/>
    <n v="13959"/>
    <x v="0"/>
    <m/>
  </r>
  <r>
    <n v="1951"/>
    <s v="Medium"/>
    <n v="0.09"/>
    <n v="4"/>
    <n v="1.3"/>
    <n v="117"/>
    <s v="Linda Weiss"/>
    <x v="1"/>
    <x v="1"/>
    <x v="0"/>
    <s v="Paper"/>
    <s v="Wrap Bag"/>
    <x v="228"/>
    <n v="0.37"/>
    <x v="1"/>
    <x v="1"/>
    <s v="Seattle"/>
    <n v="98103"/>
    <x v="167"/>
    <d v="2010-04-06T00:00:00"/>
    <n v="16.79"/>
    <n v="19"/>
    <n v="77.61"/>
    <n v="13959"/>
    <x v="2"/>
    <m/>
  </r>
  <r>
    <n v="8241"/>
    <s v="Low"/>
    <n v="7.0000000000000007E-2"/>
    <n v="2.12"/>
    <n v="1.99"/>
    <n v="117"/>
    <s v="Linda Weiss"/>
    <x v="0"/>
    <x v="1"/>
    <x v="1"/>
    <s v="Computer Peripherals"/>
    <s v="Small Pack"/>
    <x v="230"/>
    <n v="0.55000000000000004"/>
    <x v="1"/>
    <x v="1"/>
    <s v="Seattle"/>
    <n v="98103"/>
    <x v="169"/>
    <d v="2010-04-11T00:00:00"/>
    <n v="-55.84"/>
    <n v="46"/>
    <n v="99.94"/>
    <n v="58914"/>
    <x v="2"/>
    <m/>
  </r>
  <r>
    <n v="2744"/>
    <s v="Low"/>
    <n v="0.01"/>
    <n v="550.98"/>
    <n v="45.7"/>
    <n v="117"/>
    <s v="Linda Weiss"/>
    <x v="2"/>
    <x v="1"/>
    <x v="2"/>
    <s v="Tables"/>
    <s v="Jumbo Box"/>
    <x v="183"/>
    <n v="0.71"/>
    <x v="1"/>
    <x v="1"/>
    <s v="Seattle"/>
    <n v="98103"/>
    <x v="142"/>
    <d v="2011-04-07T00:00:00"/>
    <n v="-163.19999999999999"/>
    <n v="3"/>
    <n v="1358.78"/>
    <n v="19812"/>
    <x v="0"/>
    <m/>
  </r>
  <r>
    <n v="6260"/>
    <s v="Medium"/>
    <n v="7.0000000000000007E-2"/>
    <n v="115.99"/>
    <n v="2.5"/>
    <n v="117"/>
    <s v="Linda Weiss"/>
    <x v="0"/>
    <x v="1"/>
    <x v="1"/>
    <s v="Telephones and Communication"/>
    <s v="Small Box"/>
    <x v="31"/>
    <n v="0.55000000000000004"/>
    <x v="1"/>
    <x v="1"/>
    <s v="Seattle"/>
    <n v="98103"/>
    <x v="173"/>
    <d v="2013-01-25T00:00:00"/>
    <n v="585.94680000000005"/>
    <n v="52"/>
    <n v="5006.28"/>
    <n v="44295"/>
    <x v="2"/>
    <m/>
  </r>
  <r>
    <n v="8242"/>
    <s v="Low"/>
    <n v="7.0000000000000007E-2"/>
    <n v="1.76"/>
    <n v="0.7"/>
    <n v="117"/>
    <s v="Linda Weiss"/>
    <x v="0"/>
    <x v="1"/>
    <x v="0"/>
    <s v="Pens &amp; Art Supplies"/>
    <s v="Wrap Bag"/>
    <x v="233"/>
    <n v="0.56000000000000005"/>
    <x v="1"/>
    <x v="1"/>
    <s v="Seattle"/>
    <n v="98103"/>
    <x v="172"/>
    <d v="2013-04-16T00:00:00"/>
    <n v="-3.36"/>
    <n v="11"/>
    <n v="18.7"/>
    <n v="58914"/>
    <x v="2"/>
    <m/>
  </r>
  <r>
    <n v="3230"/>
    <s v="Low"/>
    <n v="7.0000000000000007E-2"/>
    <n v="96.45"/>
    <n v="13.99"/>
    <n v="117"/>
    <s v="Linda Weiss"/>
    <x v="0"/>
    <x v="1"/>
    <x v="1"/>
    <s v="Office Machines"/>
    <s v="Medium Box"/>
    <x v="231"/>
    <n v="0.38"/>
    <x v="1"/>
    <x v="1"/>
    <s v="Seattle"/>
    <n v="98103"/>
    <x v="171"/>
    <d v="2013-04-29T00:00:00"/>
    <n v="147.6"/>
    <n v="13"/>
    <n v="1191.73"/>
    <n v="23172"/>
    <x v="2"/>
    <m/>
  </r>
  <r>
    <n v="5055"/>
    <s v="High"/>
    <n v="0.02"/>
    <n v="3.28"/>
    <n v="5"/>
    <n v="117"/>
    <s v="Linda Weiss"/>
    <x v="0"/>
    <x v="1"/>
    <x v="0"/>
    <s v="Pens &amp; Art Supplies"/>
    <s v="Wrap Bag"/>
    <x v="232"/>
    <n v="0.56000000000000005"/>
    <x v="1"/>
    <x v="1"/>
    <s v="Seattle"/>
    <n v="98103"/>
    <x v="63"/>
    <d v="2013-08-18T00:00:00"/>
    <n v="-89.06"/>
    <n v="52"/>
    <n v="190.52"/>
    <n v="36038"/>
    <x v="0"/>
    <m/>
  </r>
  <r>
    <n v="2327"/>
    <s v="High"/>
    <n v="0.04"/>
    <n v="2.61"/>
    <n v="0.5"/>
    <n v="117"/>
    <s v="Linda Weiss"/>
    <x v="0"/>
    <x v="1"/>
    <x v="0"/>
    <s v="Labels"/>
    <s v="Small Box"/>
    <x v="229"/>
    <n v="0.39"/>
    <x v="1"/>
    <x v="1"/>
    <s v="Seattle"/>
    <n v="98103"/>
    <x v="168"/>
    <d v="2013-12-28T00:00:00"/>
    <n v="32.81"/>
    <n v="76"/>
    <n v="191.42"/>
    <n v="16772"/>
    <x v="0"/>
    <m/>
  </r>
  <r>
    <n v="18388"/>
    <s v="Not Specified"/>
    <n v="0.08"/>
    <n v="18.97"/>
    <n v="9.0299999999999994"/>
    <n v="119"/>
    <s v="Judy Kennedy"/>
    <x v="0"/>
    <x v="0"/>
    <x v="0"/>
    <s v="Paper"/>
    <s v="Small Box"/>
    <x v="234"/>
    <n v="0.37"/>
    <x v="1"/>
    <x v="20"/>
    <s v="Kearns"/>
    <n v="84118"/>
    <x v="174"/>
    <d v="2011-12-19T00:00:00"/>
    <n v="61.905000000000001"/>
    <n v="23"/>
    <n v="405.56"/>
    <n v="86521"/>
    <x v="2"/>
    <m/>
  </r>
  <r>
    <n v="20333"/>
    <s v="Low"/>
    <n v="0.08"/>
    <n v="30.44"/>
    <n v="1.49"/>
    <n v="119"/>
    <s v="Judy Kennedy"/>
    <x v="0"/>
    <x v="0"/>
    <x v="0"/>
    <s v="Binders and Binder Accessories"/>
    <s v="Small Box"/>
    <x v="235"/>
    <n v="0.37"/>
    <x v="1"/>
    <x v="20"/>
    <s v="Kearns"/>
    <n v="84118"/>
    <x v="175"/>
    <d v="2013-01-01T00:00:00"/>
    <n v="304.34519999999998"/>
    <n v="15"/>
    <n v="441.08"/>
    <n v="86524"/>
    <x v="2"/>
    <m/>
  </r>
  <r>
    <n v="20334"/>
    <s v="Low"/>
    <n v="0.04"/>
    <n v="6.48"/>
    <n v="5.74"/>
    <n v="119"/>
    <s v="Judy Kennedy"/>
    <x v="0"/>
    <x v="0"/>
    <x v="0"/>
    <s v="Paper"/>
    <s v="Small Box"/>
    <x v="236"/>
    <n v="0.37"/>
    <x v="1"/>
    <x v="20"/>
    <s v="Kearns"/>
    <n v="84118"/>
    <x v="175"/>
    <d v="2013-01-01T00:00:00"/>
    <n v="-26.105"/>
    <n v="13"/>
    <n v="386.17"/>
    <n v="86524"/>
    <x v="0"/>
    <m/>
  </r>
  <r>
    <n v="19510"/>
    <s v="Critical"/>
    <n v="0.09"/>
    <n v="115.99"/>
    <n v="5.99"/>
    <n v="119"/>
    <s v="Judy Kennedy"/>
    <x v="1"/>
    <x v="0"/>
    <x v="1"/>
    <s v="Telephones and Communication"/>
    <s v="Small Box"/>
    <x v="237"/>
    <n v="0.56999999999999995"/>
    <x v="1"/>
    <x v="20"/>
    <s v="Kearns"/>
    <n v="84118"/>
    <x v="176"/>
    <d v="2013-02-12T00:00:00"/>
    <n v="-90.123000000000005"/>
    <n v="4"/>
    <n v="366.1"/>
    <n v="86525"/>
    <x v="2"/>
    <m/>
  </r>
  <r>
    <n v="18129"/>
    <s v="Low"/>
    <n v="0.02"/>
    <n v="6.48"/>
    <n v="5.9"/>
    <n v="119"/>
    <s v="Judy Kennedy"/>
    <x v="0"/>
    <x v="0"/>
    <x v="0"/>
    <s v="Paper"/>
    <s v="Small Box"/>
    <x v="238"/>
    <n v="0.37"/>
    <x v="1"/>
    <x v="20"/>
    <s v="Kearns"/>
    <n v="84118"/>
    <x v="177"/>
    <d v="2013-04-22T00:00:00"/>
    <n v="-17.579999999999998"/>
    <n v="2"/>
    <n v="15.27"/>
    <n v="86526"/>
    <x v="0"/>
    <m/>
  </r>
  <r>
    <n v="20688"/>
    <s v="High"/>
    <n v="0.05"/>
    <n v="6.3"/>
    <n v="0.5"/>
    <n v="120"/>
    <s v="Helen H Murphy"/>
    <x v="0"/>
    <x v="0"/>
    <x v="0"/>
    <s v="Labels"/>
    <s v="Small Box"/>
    <x v="239"/>
    <n v="0.39"/>
    <x v="1"/>
    <x v="20"/>
    <s v="Layton"/>
    <n v="84041"/>
    <x v="178"/>
    <d v="2010-07-13T00:00:00"/>
    <n v="41.296499999999995"/>
    <n v="10"/>
    <n v="59.85"/>
    <n v="86520"/>
    <x v="0"/>
    <m/>
  </r>
  <r>
    <n v="20689"/>
    <s v="High"/>
    <n v="0.09"/>
    <n v="205.99"/>
    <n v="3"/>
    <n v="120"/>
    <s v="Helen H Murphy"/>
    <x v="1"/>
    <x v="0"/>
    <x v="1"/>
    <s v="Telephones and Communication"/>
    <s v="Small Box"/>
    <x v="240"/>
    <n v="0.57999999999999996"/>
    <x v="1"/>
    <x v="20"/>
    <s v="Layton"/>
    <n v="84041"/>
    <x v="178"/>
    <d v="2010-07-14T00:00:00"/>
    <n v="1179.0237"/>
    <n v="10"/>
    <n v="1708.73"/>
    <n v="86520"/>
    <x v="2"/>
    <m/>
  </r>
  <r>
    <n v="23671"/>
    <s v="Medium"/>
    <n v="0.06"/>
    <n v="8.67"/>
    <n v="3.5"/>
    <n v="120"/>
    <s v="Helen H Murphy"/>
    <x v="1"/>
    <x v="0"/>
    <x v="0"/>
    <s v="Appliances"/>
    <s v="Small Box"/>
    <x v="241"/>
    <n v="0.57999999999999996"/>
    <x v="1"/>
    <x v="20"/>
    <s v="Layton"/>
    <n v="84041"/>
    <x v="179"/>
    <d v="2012-02-05T00:00:00"/>
    <n v="2.71"/>
    <n v="13"/>
    <n v="116.54"/>
    <n v="86522"/>
    <x v="2"/>
    <m/>
  </r>
  <r>
    <n v="25553"/>
    <s v="Medium"/>
    <n v="0.05"/>
    <n v="140.97999999999999"/>
    <n v="36.090000000000003"/>
    <n v="120"/>
    <s v="Helen H Murphy"/>
    <x v="2"/>
    <x v="0"/>
    <x v="2"/>
    <s v="Bookcases"/>
    <s v="Jumbo Box"/>
    <x v="14"/>
    <n v="0.77"/>
    <x v="1"/>
    <x v="20"/>
    <s v="Layton"/>
    <n v="84041"/>
    <x v="54"/>
    <d v="2012-08-13T00:00:00"/>
    <n v="-159.8792"/>
    <n v="11"/>
    <n v="1578.9"/>
    <n v="86523"/>
    <x v="0"/>
    <m/>
  </r>
  <r>
    <n v="25554"/>
    <s v="Medium"/>
    <n v="0.06"/>
    <n v="4.13"/>
    <n v="0.99"/>
    <n v="120"/>
    <s v="Helen H Murphy"/>
    <x v="1"/>
    <x v="0"/>
    <x v="0"/>
    <s v="Labels"/>
    <s v="Small Box"/>
    <x v="242"/>
    <n v="0.39"/>
    <x v="1"/>
    <x v="20"/>
    <s v="Layton"/>
    <n v="84041"/>
    <x v="54"/>
    <d v="2012-08-12T00:00:00"/>
    <n v="43.801199999999994"/>
    <n v="14"/>
    <n v="63.48"/>
    <n v="86523"/>
    <x v="2"/>
    <m/>
  </r>
  <r>
    <n v="25359"/>
    <s v="Critical"/>
    <n v="0.02"/>
    <n v="35.409999999999997"/>
    <n v="1.99"/>
    <n v="122"/>
    <s v="Miriam Proctor"/>
    <x v="0"/>
    <x v="1"/>
    <x v="1"/>
    <s v="Computer Peripherals"/>
    <s v="Small Pack"/>
    <x v="243"/>
    <n v="0.43"/>
    <x v="1"/>
    <x v="2"/>
    <s v="Visalia"/>
    <n v="93277"/>
    <x v="118"/>
    <d v="2012-04-13T00:00:00"/>
    <n v="341.92259999999999"/>
    <n v="14"/>
    <n v="495.54"/>
    <n v="90670"/>
    <x v="0"/>
    <m/>
  </r>
  <r>
    <n v="25360"/>
    <s v="Critical"/>
    <n v="0.01"/>
    <n v="42.76"/>
    <n v="6.22"/>
    <n v="122"/>
    <s v="Miriam Proctor"/>
    <x v="0"/>
    <x v="1"/>
    <x v="0"/>
    <s v="Storage &amp; Organization"/>
    <s v="Small Box"/>
    <x v="244"/>
    <m/>
    <x v="1"/>
    <x v="2"/>
    <s v="Visalia"/>
    <n v="93277"/>
    <x v="118"/>
    <d v="2012-04-12T00:00:00"/>
    <n v="217.9365"/>
    <n v="7"/>
    <n v="315.85000000000002"/>
    <n v="90670"/>
    <x v="0"/>
    <m/>
  </r>
  <r>
    <n v="21183"/>
    <s v="Medium"/>
    <n v="0.08"/>
    <n v="27.48"/>
    <n v="4"/>
    <n v="122"/>
    <s v="Miriam Proctor"/>
    <x v="0"/>
    <x v="1"/>
    <x v="1"/>
    <s v="Computer Peripherals"/>
    <s v="Small Box"/>
    <x v="245"/>
    <n v="0.75"/>
    <x v="1"/>
    <x v="2"/>
    <s v="Visalia"/>
    <n v="93277"/>
    <x v="180"/>
    <d v="2012-05-01T00:00:00"/>
    <n v="-103.23"/>
    <n v="1"/>
    <n v="26.28"/>
    <n v="90671"/>
    <x v="2"/>
    <m/>
  </r>
  <r>
    <n v="26165"/>
    <s v="High"/>
    <n v="0.1"/>
    <n v="7.1"/>
    <n v="6.05"/>
    <n v="122"/>
    <s v="Miriam Proctor"/>
    <x v="0"/>
    <x v="1"/>
    <x v="0"/>
    <s v="Binders and Binder Accessories"/>
    <s v="Small Box"/>
    <x v="246"/>
    <n v="0.39"/>
    <x v="1"/>
    <x v="2"/>
    <s v="Visalia"/>
    <n v="93277"/>
    <x v="72"/>
    <d v="2013-08-31T00:00:00"/>
    <n v="-48.418680000000009"/>
    <n v="23"/>
    <n v="160.29"/>
    <n v="90672"/>
    <x v="2"/>
    <m/>
  </r>
  <r>
    <n v="26166"/>
    <s v="High"/>
    <n v="0.01"/>
    <n v="119.99"/>
    <n v="56.14"/>
    <n v="122"/>
    <s v="Miriam Proctor"/>
    <x v="2"/>
    <x v="1"/>
    <x v="1"/>
    <s v="Office Machines"/>
    <s v="Jumbo Box"/>
    <x v="247"/>
    <n v="0.39"/>
    <x v="1"/>
    <x v="2"/>
    <s v="Visalia"/>
    <n v="93277"/>
    <x v="72"/>
    <d v="2013-08-30T00:00:00"/>
    <n v="-41.735083200000005"/>
    <n v="8"/>
    <n v="1006.9"/>
    <n v="90672"/>
    <x v="0"/>
    <m/>
  </r>
  <r>
    <n v="19942"/>
    <s v="Critical"/>
    <n v="0.06"/>
    <n v="8.57"/>
    <n v="6.14"/>
    <n v="123"/>
    <s v="Shawn Stern"/>
    <x v="0"/>
    <x v="1"/>
    <x v="0"/>
    <s v="Scissors, Rulers and Trimmers"/>
    <s v="Small Pack"/>
    <x v="248"/>
    <n v="0.59"/>
    <x v="3"/>
    <x v="13"/>
    <s v="Tysons Corner"/>
    <n v="22102"/>
    <x v="181"/>
    <d v="2010-10-10T00:00:00"/>
    <n v="105.678"/>
    <n v="11"/>
    <n v="94.97"/>
    <n v="90669"/>
    <x v="2"/>
    <m/>
  </r>
  <r>
    <n v="19941"/>
    <s v="Critical"/>
    <n v="0.1"/>
    <n v="37.94"/>
    <n v="5.08"/>
    <n v="123"/>
    <s v="Shawn Stern"/>
    <x v="1"/>
    <x v="1"/>
    <x v="0"/>
    <s v="Paper"/>
    <s v="Wrap Bag"/>
    <x v="249"/>
    <n v="0.38"/>
    <x v="3"/>
    <x v="13"/>
    <s v="Tysons Corner"/>
    <n v="22102"/>
    <x v="182"/>
    <d v="2013-10-11T00:00:00"/>
    <n v="5.2679999999999989"/>
    <n v="13"/>
    <n v="468.69"/>
    <n v="90673"/>
    <x v="2"/>
    <m/>
  </r>
  <r>
    <n v="18605"/>
    <s v="Not Specified"/>
    <n v="0.04"/>
    <n v="9.99"/>
    <n v="5.12"/>
    <n v="125"/>
    <s v="Linda Faulkner"/>
    <x v="0"/>
    <x v="3"/>
    <x v="0"/>
    <s v="Paper"/>
    <s v="Small Box"/>
    <x v="250"/>
    <n v="0.4"/>
    <x v="0"/>
    <x v="12"/>
    <s v="Rowlett"/>
    <n v="75088"/>
    <x v="183"/>
    <d v="2012-10-08T00:00:00"/>
    <n v="23.0276"/>
    <n v="19"/>
    <n v="195.71"/>
    <n v="88518"/>
    <x v="0"/>
    <m/>
  </r>
  <r>
    <n v="21125"/>
    <s v="Critical"/>
    <n v="0.1"/>
    <n v="4.54"/>
    <n v="5.83"/>
    <n v="125"/>
    <s v="Linda Faulkner"/>
    <x v="0"/>
    <x v="3"/>
    <x v="0"/>
    <s v="Binders and Binder Accessories"/>
    <s v="Small Box"/>
    <x v="251"/>
    <n v="0.36"/>
    <x v="0"/>
    <x v="12"/>
    <s v="Rowlett"/>
    <n v="75088"/>
    <x v="184"/>
    <d v="2013-08-31T00:00:00"/>
    <n v="-6.2266519999999996"/>
    <n v="2"/>
    <n v="12.47"/>
    <n v="88520"/>
    <x v="2"/>
    <m/>
  </r>
  <r>
    <n v="23112"/>
    <s v="Medium"/>
    <n v="0.03"/>
    <n v="6.08"/>
    <n v="0.91"/>
    <n v="126"/>
    <s v="James Osborne"/>
    <x v="0"/>
    <x v="3"/>
    <x v="0"/>
    <s v="Pens &amp; Art Supplies"/>
    <s v="Wrap Bag"/>
    <x v="252"/>
    <n v="0.51"/>
    <x v="0"/>
    <x v="12"/>
    <s v="San Angelo"/>
    <n v="76903"/>
    <x v="85"/>
    <d v="2011-09-10T00:00:00"/>
    <n v="0.43"/>
    <n v="3"/>
    <n v="18.329999999999998"/>
    <n v="88517"/>
    <x v="0"/>
    <m/>
  </r>
  <r>
    <n v="21126"/>
    <s v="Critical"/>
    <n v="0.01"/>
    <n v="3.28"/>
    <n v="3.97"/>
    <n v="126"/>
    <s v="James Osborne"/>
    <x v="0"/>
    <x v="3"/>
    <x v="0"/>
    <s v="Pens &amp; Art Supplies"/>
    <s v="Wrap Bag"/>
    <x v="253"/>
    <n v="0.56000000000000005"/>
    <x v="0"/>
    <x v="12"/>
    <s v="San Angelo"/>
    <n v="76903"/>
    <x v="184"/>
    <d v="2013-08-31T00:00:00"/>
    <n v="-39.130960000000009"/>
    <n v="20"/>
    <n v="72.17"/>
    <n v="88520"/>
    <x v="0"/>
    <m/>
  </r>
  <r>
    <n v="24599"/>
    <s v="Medium"/>
    <n v="0.06"/>
    <n v="4.82"/>
    <n v="1.49"/>
    <n v="127"/>
    <s v="Ross Wang Bates"/>
    <x v="0"/>
    <x v="3"/>
    <x v="0"/>
    <s v="Binders and Binder Accessories"/>
    <s v="Small Box"/>
    <x v="254"/>
    <n v="0.36"/>
    <x v="0"/>
    <x v="12"/>
    <s v="San Antonio"/>
    <n v="78207"/>
    <x v="185"/>
    <d v="2013-05-09T00:00:00"/>
    <n v="7.2504999999999997"/>
    <n v="3"/>
    <n v="15.13"/>
    <n v="88519"/>
    <x v="2"/>
    <m/>
  </r>
  <r>
    <n v="24600"/>
    <s v="Medium"/>
    <n v="0.02"/>
    <n v="175.99"/>
    <n v="8.99"/>
    <n v="127"/>
    <s v="Ross Wang Bates"/>
    <x v="0"/>
    <x v="3"/>
    <x v="1"/>
    <s v="Telephones and Communication"/>
    <s v="Small Box"/>
    <x v="190"/>
    <n v="0.56999999999999995"/>
    <x v="0"/>
    <x v="12"/>
    <s v="San Antonio"/>
    <n v="78207"/>
    <x v="185"/>
    <d v="2013-05-09T00:00:00"/>
    <n v="494.63100000000003"/>
    <n v="6"/>
    <n v="941.17"/>
    <n v="88519"/>
    <x v="0"/>
    <m/>
  </r>
  <r>
    <n v="23113"/>
    <s v="Medium"/>
    <n v="0.02"/>
    <n v="22.01"/>
    <n v="5.53"/>
    <n v="127"/>
    <s v="Ross Wang Bates"/>
    <x v="0"/>
    <x v="3"/>
    <x v="0"/>
    <s v="Pens &amp; Art Supplies"/>
    <s v="Small Pack"/>
    <x v="255"/>
    <n v="0.59"/>
    <x v="0"/>
    <x v="12"/>
    <s v="San Antonio"/>
    <n v="78207"/>
    <x v="186"/>
    <d v="2013-09-11T00:00:00"/>
    <n v="113.79960000000001"/>
    <n v="23"/>
    <n v="503.96"/>
    <n v="88521"/>
    <x v="0"/>
    <m/>
  </r>
  <r>
    <n v="24319"/>
    <s v="Not Specified"/>
    <n v="0.02"/>
    <n v="1.74"/>
    <n v="4.08"/>
    <n v="129"/>
    <s v="Kara Allison"/>
    <x v="0"/>
    <x v="2"/>
    <x v="2"/>
    <s v="Office Furnishings"/>
    <s v="Small Pack"/>
    <x v="256"/>
    <n v="0.53"/>
    <x v="0"/>
    <x v="0"/>
    <s v="Alton"/>
    <n v="62002"/>
    <x v="187"/>
    <d v="2010-07-28T00:00:00"/>
    <n v="-37.39"/>
    <n v="5"/>
    <n v="10.23"/>
    <n v="86693"/>
    <x v="0"/>
    <m/>
  </r>
  <r>
    <n v="18161"/>
    <s v="Not Specified"/>
    <n v="7.0000000000000007E-2"/>
    <n v="15.74"/>
    <n v="1.39"/>
    <n v="129"/>
    <s v="Kara Allison"/>
    <x v="0"/>
    <x v="2"/>
    <x v="0"/>
    <s v="Envelopes"/>
    <s v="Small Box"/>
    <x v="257"/>
    <n v="0.4"/>
    <x v="0"/>
    <x v="0"/>
    <s v="Alton"/>
    <n v="62002"/>
    <x v="188"/>
    <d v="2010-11-26T00:00:00"/>
    <n v="149.88869999999997"/>
    <n v="14"/>
    <n v="217.23"/>
    <n v="86694"/>
    <x v="2"/>
    <m/>
  </r>
  <r>
    <n v="19544"/>
    <s v="High"/>
    <n v="0.1"/>
    <n v="111.03"/>
    <n v="8.64"/>
    <n v="129"/>
    <s v="Kara Allison"/>
    <x v="0"/>
    <x v="2"/>
    <x v="0"/>
    <s v="Storage &amp; Organization"/>
    <s v="Small Box"/>
    <x v="258"/>
    <n v="0.78"/>
    <x v="0"/>
    <x v="0"/>
    <s v="Alton"/>
    <n v="62002"/>
    <x v="189"/>
    <d v="2013-11-30T00:00:00"/>
    <n v="973.57568000000003"/>
    <n v="43"/>
    <n v="4648.3500000000004"/>
    <n v="86698"/>
    <x v="2"/>
    <m/>
  </r>
  <r>
    <n v="25021"/>
    <s v="Critical"/>
    <n v="0.09"/>
    <n v="2.89"/>
    <n v="0.5"/>
    <n v="130"/>
    <s v="Norman Owens"/>
    <x v="0"/>
    <x v="2"/>
    <x v="0"/>
    <s v="Labels"/>
    <s v="Small Box"/>
    <x v="56"/>
    <n v="0.38"/>
    <x v="0"/>
    <x v="0"/>
    <s v="Arlington Heights"/>
    <n v="60004"/>
    <x v="190"/>
    <d v="2012-06-05T00:00:00"/>
    <n v="13.4757"/>
    <n v="7"/>
    <n v="19.53"/>
    <n v="86695"/>
    <x v="2"/>
    <m/>
  </r>
  <r>
    <n v="24446"/>
    <s v="Medium"/>
    <n v="0.05"/>
    <n v="20.99"/>
    <n v="0.99"/>
    <n v="130"/>
    <s v="Norman Owens"/>
    <x v="0"/>
    <x v="2"/>
    <x v="1"/>
    <s v="Telephones and Communication"/>
    <s v="Wrap Bag"/>
    <x v="259"/>
    <n v="0.37"/>
    <x v="0"/>
    <x v="0"/>
    <s v="Arlington Heights"/>
    <n v="60004"/>
    <x v="191"/>
    <d v="2012-08-25T00:00:00"/>
    <n v="228.87299999999996"/>
    <n v="19"/>
    <n v="331.7"/>
    <n v="86696"/>
    <x v="0"/>
    <m/>
  </r>
  <r>
    <n v="25285"/>
    <s v="Not Specified"/>
    <n v="0.06"/>
    <n v="115.99"/>
    <n v="56.14"/>
    <n v="130"/>
    <s v="Norman Owens"/>
    <x v="2"/>
    <x v="2"/>
    <x v="1"/>
    <s v="Office Machines"/>
    <s v="Jumbo Drum"/>
    <x v="260"/>
    <n v="0.4"/>
    <x v="0"/>
    <x v="0"/>
    <s v="Arlington Heights"/>
    <n v="60004"/>
    <x v="77"/>
    <d v="2013-01-13T00:00:00"/>
    <n v="-425.899452"/>
    <n v="1"/>
    <n v="171.71"/>
    <n v="86697"/>
    <x v="2"/>
    <m/>
  </r>
  <r>
    <n v="21340"/>
    <s v="Critical"/>
    <n v="0.1"/>
    <n v="8.67"/>
    <n v="3.5"/>
    <n v="132"/>
    <s v="Ron Dillon"/>
    <x v="1"/>
    <x v="0"/>
    <x v="0"/>
    <s v="Appliances"/>
    <s v="Small Box"/>
    <x v="241"/>
    <n v="0.57999999999999996"/>
    <x v="1"/>
    <x v="11"/>
    <s v="Lake Oswego"/>
    <n v="97035"/>
    <x v="192"/>
    <d v="2011-09-21T00:00:00"/>
    <n v="-11.88"/>
    <n v="17"/>
    <n v="147.5"/>
    <n v="90995"/>
    <x v="2"/>
    <m/>
  </r>
  <r>
    <n v="23480"/>
    <s v="Medium"/>
    <n v="0.08"/>
    <n v="10.64"/>
    <n v="5.16"/>
    <n v="132"/>
    <s v="Ron Dillon"/>
    <x v="0"/>
    <x v="0"/>
    <x v="2"/>
    <s v="Office Furnishings"/>
    <s v="Small Box"/>
    <x v="261"/>
    <n v="0.56999999999999995"/>
    <x v="1"/>
    <x v="11"/>
    <s v="Lake Oswego"/>
    <n v="97035"/>
    <x v="193"/>
    <d v="2013-05-31T00:00:00"/>
    <n v="-14.27"/>
    <n v="14"/>
    <n v="145.57"/>
    <n v="90998"/>
    <x v="2"/>
    <m/>
  </r>
  <r>
    <n v="20527"/>
    <s v="Not Specified"/>
    <n v="0"/>
    <n v="70.97"/>
    <n v="3.5"/>
    <n v="132"/>
    <s v="Ron Dillon"/>
    <x v="0"/>
    <x v="0"/>
    <x v="0"/>
    <s v="Appliances"/>
    <s v="Small Box"/>
    <x v="142"/>
    <n v="0.59"/>
    <x v="1"/>
    <x v="11"/>
    <s v="Lake Oswego"/>
    <n v="97035"/>
    <x v="194"/>
    <d v="2013-12-02T00:00:00"/>
    <n v="30.229600000000019"/>
    <n v="3"/>
    <n v="212.91"/>
    <n v="90999"/>
    <x v="1"/>
    <m/>
  </r>
  <r>
    <n v="20528"/>
    <s v="Not Specified"/>
    <n v="0.08"/>
    <n v="37.94"/>
    <n v="5.08"/>
    <n v="132"/>
    <s v="Ron Dillon"/>
    <x v="0"/>
    <x v="0"/>
    <x v="0"/>
    <s v="Paper"/>
    <s v="Wrap Bag"/>
    <x v="249"/>
    <n v="0.38"/>
    <x v="1"/>
    <x v="11"/>
    <s v="Lake Oswego"/>
    <n v="97035"/>
    <x v="194"/>
    <d v="2013-12-01T00:00:00"/>
    <n v="804.72629999999992"/>
    <n v="32"/>
    <n v="1166.27"/>
    <n v="90999"/>
    <x v="2"/>
    <m/>
  </r>
  <r>
    <n v="23463"/>
    <s v="Low"/>
    <n v="0.03"/>
    <n v="70.89"/>
    <n v="89.3"/>
    <n v="133"/>
    <s v="Gayle Keith"/>
    <x v="2"/>
    <x v="1"/>
    <x v="2"/>
    <s v="Tables"/>
    <s v="Jumbo Box"/>
    <x v="262"/>
    <n v="0.69"/>
    <x v="1"/>
    <x v="11"/>
    <s v="Mcminnville"/>
    <n v="97128"/>
    <x v="195"/>
    <d v="2011-03-21T00:00:00"/>
    <n v="-1565.89"/>
    <n v="6"/>
    <n v="364.43"/>
    <n v="90994"/>
    <x v="0"/>
    <m/>
  </r>
  <r>
    <n v="21589"/>
    <s v="Low"/>
    <n v="0.04"/>
    <n v="35.89"/>
    <n v="14.72"/>
    <n v="133"/>
    <s v="Gayle Keith"/>
    <x v="0"/>
    <x v="0"/>
    <x v="0"/>
    <s v="Envelopes"/>
    <s v="Small Box"/>
    <x v="263"/>
    <n v="0.4"/>
    <x v="1"/>
    <x v="11"/>
    <s v="Mcminnville"/>
    <n v="97128"/>
    <x v="125"/>
    <d v="2012-03-07T00:00:00"/>
    <n v="122.11"/>
    <n v="6"/>
    <n v="225.04"/>
    <n v="90996"/>
    <x v="0"/>
    <m/>
  </r>
  <r>
    <n v="20979"/>
    <s v="High"/>
    <n v="0.04"/>
    <n v="22.24"/>
    <n v="1.99"/>
    <n v="133"/>
    <s v="Gayle Keith"/>
    <x v="1"/>
    <x v="0"/>
    <x v="1"/>
    <s v="Computer Peripherals"/>
    <s v="Small Pack"/>
    <x v="137"/>
    <n v="0.43"/>
    <x v="1"/>
    <x v="11"/>
    <s v="Mcminnville"/>
    <n v="97128"/>
    <x v="196"/>
    <d v="2013-05-08T00:00:00"/>
    <n v="80.233199999999997"/>
    <n v="5"/>
    <n v="116.28"/>
    <n v="90997"/>
    <x v="0"/>
    <m/>
  </r>
  <r>
    <n v="20529"/>
    <s v="Not Specified"/>
    <n v="0.06"/>
    <n v="2036.48"/>
    <n v="14.7"/>
    <n v="134"/>
    <s v="Natalie Raynor"/>
    <x v="2"/>
    <x v="0"/>
    <x v="1"/>
    <s v="Office Machines"/>
    <s v="Jumbo Drum"/>
    <x v="264"/>
    <n v="0.55000000000000004"/>
    <x v="1"/>
    <x v="11"/>
    <s v="Medford"/>
    <n v="97504"/>
    <x v="194"/>
    <d v="2013-12-02T00:00:00"/>
    <n v="2251.5736416000009"/>
    <n v="3"/>
    <n v="5972.59"/>
    <n v="90999"/>
    <x v="2"/>
    <m/>
  </r>
  <r>
    <n v="25762"/>
    <s v="Critical"/>
    <n v="0.04"/>
    <n v="18.97"/>
    <n v="9.5399999999999991"/>
    <n v="136"/>
    <s v="Dale Gillespie"/>
    <x v="0"/>
    <x v="2"/>
    <x v="0"/>
    <s v="Paper"/>
    <s v="Small Box"/>
    <x v="265"/>
    <n v="0.37"/>
    <x v="1"/>
    <x v="2"/>
    <s v="Petaluma"/>
    <n v="94952"/>
    <x v="197"/>
    <d v="2010-11-17T00:00:00"/>
    <n v="3.0400000000000027"/>
    <n v="5"/>
    <n v="101.74"/>
    <n v="88534"/>
    <x v="0"/>
    <m/>
  </r>
  <r>
    <n v="25764"/>
    <s v="Critical"/>
    <n v="0.09"/>
    <n v="10.98"/>
    <n v="3.37"/>
    <n v="136"/>
    <s v="Dale Gillespie"/>
    <x v="0"/>
    <x v="2"/>
    <x v="0"/>
    <s v="Scissors, Rulers and Trimmers"/>
    <s v="Small Pack"/>
    <x v="18"/>
    <n v="0.56999999999999995"/>
    <x v="1"/>
    <x v="2"/>
    <s v="Petaluma"/>
    <n v="94952"/>
    <x v="197"/>
    <d v="2010-11-17T00:00:00"/>
    <n v="2.7060000000000013"/>
    <n v="8"/>
    <n v="84.52"/>
    <n v="88534"/>
    <x v="2"/>
    <m/>
  </r>
  <r>
    <n v="26309"/>
    <s v="High"/>
    <n v="0.06"/>
    <n v="6.68"/>
    <n v="5.2"/>
    <n v="136"/>
    <s v="Dale Gillespie"/>
    <x v="0"/>
    <x v="2"/>
    <x v="0"/>
    <s v="Paper"/>
    <s v="Small Box"/>
    <x v="266"/>
    <n v="0.37"/>
    <x v="1"/>
    <x v="2"/>
    <s v="Petaluma"/>
    <n v="94952"/>
    <x v="107"/>
    <d v="2013-05-02T00:00:00"/>
    <n v="-38.57"/>
    <n v="8"/>
    <n v="52.97"/>
    <n v="88538"/>
    <x v="2"/>
    <m/>
  </r>
  <r>
    <n v="25763"/>
    <s v="Critical"/>
    <n v="0.02"/>
    <n v="2.88"/>
    <n v="0.7"/>
    <n v="136"/>
    <s v="Dale Gillespie"/>
    <x v="0"/>
    <x v="2"/>
    <x v="0"/>
    <s v="Pens &amp; Art Supplies"/>
    <s v="Wrap Bag"/>
    <x v="131"/>
    <n v="0.56000000000000005"/>
    <x v="1"/>
    <x v="2"/>
    <s v="Petaluma"/>
    <n v="94952"/>
    <x v="198"/>
    <d v="2013-11-19T00:00:00"/>
    <n v="76.310079999999999"/>
    <n v="44"/>
    <n v="134.75"/>
    <n v="88539"/>
    <x v="0"/>
    <m/>
  </r>
  <r>
    <n v="25322"/>
    <s v="Not Specified"/>
    <n v="0.09"/>
    <n v="14.45"/>
    <n v="7.17"/>
    <n v="137"/>
    <s v="Kristen Hinton"/>
    <x v="0"/>
    <x v="2"/>
    <x v="0"/>
    <s v="Binders and Binder Accessories"/>
    <s v="Small Box"/>
    <x v="267"/>
    <n v="0.38"/>
    <x v="2"/>
    <x v="3"/>
    <s v="Clinton"/>
    <n v="1510"/>
    <x v="48"/>
    <d v="2012-10-27T00:00:00"/>
    <n v="-3.0553199999999996"/>
    <n v="9"/>
    <n v="126.47"/>
    <n v="88535"/>
    <x v="2"/>
    <m/>
  </r>
  <r>
    <n v="18609"/>
    <s v="Low"/>
    <n v="0.1"/>
    <n v="193.17"/>
    <n v="19.989999999999998"/>
    <n v="138"/>
    <s v="Kevin Schmidt"/>
    <x v="0"/>
    <x v="2"/>
    <x v="0"/>
    <s v="Storage &amp; Organization"/>
    <s v="Small Box"/>
    <x v="268"/>
    <n v="0.71"/>
    <x v="2"/>
    <x v="3"/>
    <s v="Longmeadow"/>
    <n v="1106"/>
    <x v="199"/>
    <d v="2013-02-13T00:00:00"/>
    <n v="-319.02"/>
    <n v="1"/>
    <n v="190.8"/>
    <n v="88537"/>
    <x v="2"/>
    <m/>
  </r>
  <r>
    <n v="21809"/>
    <s v="High"/>
    <n v="0.02"/>
    <n v="35.99"/>
    <n v="1.1000000000000001"/>
    <n v="139"/>
    <s v="Elsie Hewitt"/>
    <x v="0"/>
    <x v="2"/>
    <x v="1"/>
    <s v="Telephones and Communication"/>
    <s v="Small Box"/>
    <x v="269"/>
    <n v="0.55000000000000004"/>
    <x v="2"/>
    <x v="3"/>
    <s v="Wakefield"/>
    <n v="1880"/>
    <x v="200"/>
    <d v="2013-01-02T00:00:00"/>
    <n v="-82.769500000000008"/>
    <n v="1"/>
    <n v="30.28"/>
    <n v="88536"/>
    <x v="0"/>
    <m/>
  </r>
  <r>
    <n v="20700"/>
    <s v="Critical"/>
    <n v="7.0000000000000007E-2"/>
    <n v="10.23"/>
    <n v="4.68"/>
    <n v="141"/>
    <s v="Toni Daly"/>
    <x v="0"/>
    <x v="0"/>
    <x v="0"/>
    <s v="Scissors, Rulers and Trimmers"/>
    <s v="Small Pack"/>
    <x v="270"/>
    <n v="0.59"/>
    <x v="1"/>
    <x v="2"/>
    <s v="Visalia"/>
    <n v="93277"/>
    <x v="201"/>
    <d v="2011-01-15T00:00:00"/>
    <n v="-30.851199999999999"/>
    <n v="2"/>
    <n v="20.45"/>
    <n v="91091"/>
    <x v="2"/>
    <m/>
  </r>
  <r>
    <n v="21055"/>
    <s v="Not Specified"/>
    <n v="0.06"/>
    <n v="11.58"/>
    <n v="6.97"/>
    <n v="141"/>
    <s v="Toni Daly"/>
    <x v="0"/>
    <x v="2"/>
    <x v="0"/>
    <s v="Envelopes"/>
    <s v="Small Box"/>
    <x v="271"/>
    <n v="0.35"/>
    <x v="1"/>
    <x v="2"/>
    <s v="Visalia"/>
    <n v="93277"/>
    <x v="202"/>
    <d v="2012-01-26T00:00:00"/>
    <n v="-15.710799999999999"/>
    <n v="12"/>
    <n v="135.13999999999999"/>
    <n v="91093"/>
    <x v="2"/>
    <m/>
  </r>
  <r>
    <n v="24803"/>
    <s v="Critical"/>
    <n v="0.03"/>
    <n v="22.84"/>
    <n v="11.54"/>
    <n v="142"/>
    <s v="Brooke Weeks Taylor"/>
    <x v="0"/>
    <x v="2"/>
    <x v="0"/>
    <s v="Paper"/>
    <s v="Small Box"/>
    <x v="272"/>
    <n v="0.39"/>
    <x v="2"/>
    <x v="19"/>
    <s v="Ansonia"/>
    <n v="6401"/>
    <x v="203"/>
    <d v="2010-06-03T00:00:00"/>
    <n v="91.955999999999989"/>
    <n v="13"/>
    <n v="312.58999999999997"/>
    <n v="91087"/>
    <x v="0"/>
    <m/>
  </r>
  <r>
    <n v="21054"/>
    <s v="Not Specified"/>
    <n v="0.01"/>
    <n v="2.94"/>
    <n v="0.96"/>
    <n v="143"/>
    <s v="Leigh Ivey"/>
    <x v="0"/>
    <x v="2"/>
    <x v="0"/>
    <s v="Pens &amp; Art Supplies"/>
    <s v="Wrap Bag"/>
    <x v="273"/>
    <n v="0.57999999999999996"/>
    <x v="2"/>
    <x v="19"/>
    <s v="Norwich"/>
    <n v="6360"/>
    <x v="202"/>
    <d v="2012-01-26T00:00:00"/>
    <n v="3.0855999999999999"/>
    <n v="8"/>
    <n v="24.27"/>
    <n v="91093"/>
    <x v="0"/>
    <m/>
  </r>
  <r>
    <n v="24805"/>
    <s v="Critical"/>
    <n v="0.05"/>
    <n v="10.98"/>
    <n v="3.37"/>
    <n v="144"/>
    <s v="Marguerite Moss"/>
    <x v="0"/>
    <x v="2"/>
    <x v="0"/>
    <s v="Scissors, Rulers and Trimmers"/>
    <s v="Small Pack"/>
    <x v="18"/>
    <n v="0.56999999999999995"/>
    <x v="2"/>
    <x v="3"/>
    <s v="Yarmouth"/>
    <n v="2664"/>
    <x v="203"/>
    <d v="2010-06-03T00:00:00"/>
    <n v="-2.544"/>
    <n v="6"/>
    <n v="64.400000000000006"/>
    <n v="91087"/>
    <x v="0"/>
    <m/>
  </r>
  <r>
    <n v="24849"/>
    <s v="Medium"/>
    <n v="0.06"/>
    <n v="7.04"/>
    <n v="2.17"/>
    <n v="145"/>
    <s v="Rhonda Ivey"/>
    <x v="0"/>
    <x v="2"/>
    <x v="0"/>
    <s v="Paper"/>
    <s v="Wrap Bag"/>
    <x v="274"/>
    <n v="0.38"/>
    <x v="2"/>
    <x v="21"/>
    <s v="West Mifflin"/>
    <n v="15122"/>
    <x v="204"/>
    <d v="2010-01-17T00:00:00"/>
    <n v="2.4851999999999999"/>
    <n v="2"/>
    <n v="14.65"/>
    <n v="91086"/>
    <x v="2"/>
    <m/>
  </r>
  <r>
    <n v="25582"/>
    <s v="Low"/>
    <n v="7.0000000000000007E-2"/>
    <n v="154.13"/>
    <n v="69"/>
    <n v="145"/>
    <s v="Rhonda Ivey"/>
    <x v="1"/>
    <x v="1"/>
    <x v="2"/>
    <s v="Tables"/>
    <s v="Large Box"/>
    <x v="275"/>
    <n v="0.68"/>
    <x v="2"/>
    <x v="21"/>
    <s v="West Mifflin"/>
    <n v="15122"/>
    <x v="205"/>
    <d v="2010-09-16T00:00:00"/>
    <n v="-634.73410000000013"/>
    <n v="3"/>
    <n v="453.62"/>
    <n v="91089"/>
    <x v="2"/>
    <m/>
  </r>
  <r>
    <n v="26053"/>
    <s v="High"/>
    <n v="7.0000000000000007E-2"/>
    <n v="3.75"/>
    <n v="0.5"/>
    <n v="145"/>
    <s v="Rhonda Ivey"/>
    <x v="0"/>
    <x v="0"/>
    <x v="0"/>
    <s v="Labels"/>
    <s v="Small Box"/>
    <x v="276"/>
    <n v="0.37"/>
    <x v="2"/>
    <x v="21"/>
    <s v="West Mifflin"/>
    <n v="15122"/>
    <x v="206"/>
    <d v="2012-03-16T00:00:00"/>
    <n v="24.639899999999997"/>
    <n v="10"/>
    <n v="35.71"/>
    <n v="91094"/>
    <x v="2"/>
    <m/>
  </r>
  <r>
    <n v="25570"/>
    <s v="Critical"/>
    <n v="0.03"/>
    <n v="5.68"/>
    <n v="1.46"/>
    <n v="145"/>
    <s v="Rhonda Ivey"/>
    <x v="0"/>
    <x v="2"/>
    <x v="0"/>
    <s v="Paper"/>
    <s v="Wrap Bag"/>
    <x v="277"/>
    <n v="0.39"/>
    <x v="2"/>
    <x v="21"/>
    <s v="West Mifflin"/>
    <n v="15122"/>
    <x v="44"/>
    <d v="2013-09-03T00:00:00"/>
    <n v="71.150399999999991"/>
    <n v="18"/>
    <n v="105.88"/>
    <n v="91098"/>
    <x v="0"/>
    <m/>
  </r>
  <r>
    <n v="25571"/>
    <s v="Critical"/>
    <n v="7.0000000000000007E-2"/>
    <n v="1.68"/>
    <n v="1"/>
    <n v="145"/>
    <s v="Rhonda Ivey"/>
    <x v="0"/>
    <x v="2"/>
    <x v="0"/>
    <s v="Pens &amp; Art Supplies"/>
    <s v="Wrap Bag"/>
    <x v="278"/>
    <n v="0.35"/>
    <x v="2"/>
    <x v="21"/>
    <s v="West Mifflin"/>
    <n v="15122"/>
    <x v="44"/>
    <d v="2013-09-03T00:00:00"/>
    <n v="1.5335999999999999"/>
    <n v="20"/>
    <n v="34.270000000000003"/>
    <n v="91098"/>
    <x v="2"/>
    <m/>
  </r>
  <r>
    <n v="23365"/>
    <s v="Not Specified"/>
    <n v="0.01"/>
    <n v="45.98"/>
    <n v="4.8"/>
    <n v="146"/>
    <s v="Yvonne Fox"/>
    <x v="0"/>
    <x v="2"/>
    <x v="2"/>
    <s v="Office Furnishings"/>
    <s v="Wrap Bag"/>
    <x v="279"/>
    <n v="0.68"/>
    <x v="0"/>
    <x v="12"/>
    <s v="Watauga"/>
    <n v="76148"/>
    <x v="58"/>
    <d v="2010-09-13T00:00:00"/>
    <n v="133.5771"/>
    <n v="4"/>
    <n v="193.59"/>
    <n v="91088"/>
    <x v="0"/>
    <m/>
  </r>
  <r>
    <n v="22907"/>
    <s v="Medium"/>
    <n v="0.06"/>
    <n v="180.98"/>
    <n v="26.2"/>
    <n v="146"/>
    <s v="Yvonne Fox"/>
    <x v="2"/>
    <x v="0"/>
    <x v="2"/>
    <s v="Chairs &amp; Chairmats"/>
    <s v="Jumbo Drum"/>
    <x v="280"/>
    <n v="0.59"/>
    <x v="0"/>
    <x v="12"/>
    <s v="Watauga"/>
    <n v="76148"/>
    <x v="207"/>
    <d v="2010-10-24T00:00:00"/>
    <n v="251.40839999999997"/>
    <n v="5"/>
    <n v="929.57"/>
    <n v="91090"/>
    <x v="2"/>
    <m/>
  </r>
  <r>
    <n v="23194"/>
    <s v="Low"/>
    <n v="0.04"/>
    <n v="80.98"/>
    <n v="4.5"/>
    <n v="146"/>
    <s v="Yvonne Fox"/>
    <x v="0"/>
    <x v="2"/>
    <x v="0"/>
    <s v="Appliances"/>
    <s v="Small Box"/>
    <x v="281"/>
    <n v="0.59"/>
    <x v="0"/>
    <x v="12"/>
    <s v="Watauga"/>
    <n v="76148"/>
    <x v="208"/>
    <d v="2013-05-25T00:00:00"/>
    <n v="836.80439999999987"/>
    <n v="15"/>
    <n v="1212.76"/>
    <n v="91096"/>
    <x v="0"/>
    <m/>
  </r>
  <r>
    <n v="23195"/>
    <s v="Low"/>
    <n v="0"/>
    <n v="33.29"/>
    <n v="8.74"/>
    <n v="146"/>
    <s v="Yvonne Fox"/>
    <x v="0"/>
    <x v="2"/>
    <x v="0"/>
    <s v="Storage &amp; Organization"/>
    <s v="Small Box"/>
    <x v="282"/>
    <n v="0.61"/>
    <x v="0"/>
    <x v="12"/>
    <s v="Watauga"/>
    <n v="76148"/>
    <x v="208"/>
    <d v="2013-05-29T00:00:00"/>
    <n v="185.37"/>
    <n v="12"/>
    <n v="430.28"/>
    <n v="91096"/>
    <x v="1"/>
    <m/>
  </r>
  <r>
    <n v="23364"/>
    <s v="Not Specified"/>
    <n v="7.0000000000000007E-2"/>
    <n v="1.88"/>
    <n v="1.49"/>
    <n v="146"/>
    <s v="Yvonne Fox"/>
    <x v="0"/>
    <x v="2"/>
    <x v="0"/>
    <s v="Binders and Binder Accessories"/>
    <s v="Small Box"/>
    <x v="283"/>
    <n v="0.37"/>
    <x v="0"/>
    <x v="12"/>
    <s v="Watauga"/>
    <n v="76148"/>
    <x v="209"/>
    <d v="2013-09-14T00:00:00"/>
    <n v="-15.827680000000001"/>
    <n v="17"/>
    <n v="31.38"/>
    <n v="91099"/>
    <x v="2"/>
    <m/>
  </r>
  <r>
    <n v="22908"/>
    <s v="Medium"/>
    <n v="0.01"/>
    <n v="7.28"/>
    <n v="7.98"/>
    <n v="146"/>
    <s v="Yvonne Fox"/>
    <x v="0"/>
    <x v="0"/>
    <x v="2"/>
    <s v="Office Furnishings"/>
    <s v="Wrap Bag"/>
    <x v="284"/>
    <n v="0.42"/>
    <x v="0"/>
    <x v="12"/>
    <s v="Watauga"/>
    <n v="76148"/>
    <x v="210"/>
    <d v="2013-10-25T00:00:00"/>
    <n v="-60.61"/>
    <n v="13"/>
    <n v="104.4"/>
    <n v="91100"/>
    <x v="0"/>
    <m/>
  </r>
  <r>
    <n v="24804"/>
    <s v="Critical"/>
    <n v="0.06"/>
    <n v="9.99"/>
    <n v="6.24"/>
    <n v="147"/>
    <s v="Bryan Pate"/>
    <x v="0"/>
    <x v="2"/>
    <x v="1"/>
    <s v="Office Machines"/>
    <s v="Medium Box"/>
    <x v="285"/>
    <n v="0.36"/>
    <x v="2"/>
    <x v="14"/>
    <s v="Colchester"/>
    <n v="5439"/>
    <x v="211"/>
    <d v="2013-06-03T00:00:00"/>
    <n v="-23.434320000000003"/>
    <n v="1"/>
    <n v="12.98"/>
    <n v="91097"/>
    <x v="2"/>
    <m/>
  </r>
  <r>
    <n v="21581"/>
    <s v="Low"/>
    <n v="0.03"/>
    <n v="9.93"/>
    <n v="1.0900000000000001"/>
    <n v="148"/>
    <s v="Sidney Cox"/>
    <x v="0"/>
    <x v="2"/>
    <x v="0"/>
    <s v="Pens &amp; Art Supplies"/>
    <s v="Wrap Bag"/>
    <x v="135"/>
    <n v="0.43"/>
    <x v="2"/>
    <x v="14"/>
    <s v="Essex Junction"/>
    <n v="5451"/>
    <x v="212"/>
    <d v="2012-07-22T00:00:00"/>
    <n v="42.110699999999994"/>
    <n v="6"/>
    <n v="61.03"/>
    <n v="91095"/>
    <x v="0"/>
    <m/>
  </r>
  <r>
    <n v="23672"/>
    <s v="Not Specified"/>
    <n v="0"/>
    <n v="46.89"/>
    <n v="5.0999999999999996"/>
    <n v="149"/>
    <s v="Stuart Chan"/>
    <x v="0"/>
    <x v="2"/>
    <x v="0"/>
    <s v="Appliances"/>
    <s v="Medium Box"/>
    <x v="286"/>
    <n v="0.46"/>
    <x v="2"/>
    <x v="14"/>
    <s v="South Burlington"/>
    <n v="5403"/>
    <x v="213"/>
    <d v="2011-09-27T00:00:00"/>
    <n v="72.55"/>
    <n v="3"/>
    <n v="151.29"/>
    <n v="91092"/>
    <x v="1"/>
    <m/>
  </r>
  <r>
    <n v="19058"/>
    <s v="Critical"/>
    <n v="0.09"/>
    <n v="32.979999999999997"/>
    <n v="5.5"/>
    <n v="151"/>
    <s v="Geoffrey Zhu"/>
    <x v="0"/>
    <x v="1"/>
    <x v="1"/>
    <s v="Computer Peripherals"/>
    <s v="Small Box"/>
    <x v="287"/>
    <n v="0.75"/>
    <x v="3"/>
    <x v="22"/>
    <s v="Kingsport"/>
    <n v="37664"/>
    <x v="214"/>
    <d v="2010-01-23T00:00:00"/>
    <n v="-20.258000000000003"/>
    <n v="2"/>
    <n v="62.46"/>
    <n v="89521"/>
    <x v="2"/>
    <m/>
  </r>
  <r>
    <n v="20679"/>
    <s v="High"/>
    <n v="0.09"/>
    <n v="5.98"/>
    <n v="2.5"/>
    <n v="151"/>
    <s v="Geoffrey Zhu"/>
    <x v="0"/>
    <x v="1"/>
    <x v="0"/>
    <s v="Envelopes"/>
    <s v="Small Box"/>
    <x v="288"/>
    <n v="0.36"/>
    <x v="3"/>
    <x v="22"/>
    <s v="Kingsport"/>
    <n v="37664"/>
    <x v="215"/>
    <d v="2010-04-22T00:00:00"/>
    <n v="13.895999999999999"/>
    <n v="5"/>
    <n v="28.11"/>
    <n v="89523"/>
    <x v="2"/>
    <m/>
  </r>
  <r>
    <n v="19360"/>
    <s v="Low"/>
    <n v="0.05"/>
    <n v="15.67"/>
    <n v="1.39"/>
    <n v="151"/>
    <s v="Geoffrey Zhu"/>
    <x v="0"/>
    <x v="1"/>
    <x v="0"/>
    <s v="Envelopes"/>
    <s v="Small Box"/>
    <x v="289"/>
    <n v="0.38"/>
    <x v="3"/>
    <x v="22"/>
    <s v="Kingsport"/>
    <n v="37664"/>
    <x v="216"/>
    <d v="2012-05-14T00:00:00"/>
    <n v="-61.241039999999998"/>
    <n v="9"/>
    <n v="139.34"/>
    <n v="89528"/>
    <x v="0"/>
    <m/>
  </r>
  <r>
    <n v="19518"/>
    <s v="Medium"/>
    <n v="0"/>
    <n v="30.93"/>
    <n v="3.92"/>
    <n v="151"/>
    <s v="Geoffrey Zhu"/>
    <x v="0"/>
    <x v="2"/>
    <x v="2"/>
    <s v="Office Furnishings"/>
    <s v="Small Pack"/>
    <x v="290"/>
    <n v="0.44"/>
    <x v="3"/>
    <x v="22"/>
    <s v="Kingsport"/>
    <n v="37664"/>
    <x v="217"/>
    <d v="2012-10-06T00:00:00"/>
    <n v="-50.05"/>
    <n v="7"/>
    <n v="227"/>
    <n v="89530"/>
    <x v="1"/>
    <m/>
  </r>
  <r>
    <n v="19519"/>
    <s v="Medium"/>
    <n v="0.08"/>
    <n v="19.98"/>
    <n v="5.86"/>
    <n v="151"/>
    <s v="Geoffrey Zhu"/>
    <x v="1"/>
    <x v="2"/>
    <x v="0"/>
    <s v="Paper"/>
    <s v="Small Box"/>
    <x v="136"/>
    <n v="0.38"/>
    <x v="3"/>
    <x v="22"/>
    <s v="Kingsport"/>
    <n v="37664"/>
    <x v="217"/>
    <d v="2012-10-06T00:00:00"/>
    <n v="-877.25400000000002"/>
    <n v="3"/>
    <n v="62.12"/>
    <n v="89530"/>
    <x v="2"/>
    <m/>
  </r>
  <r>
    <n v="21103"/>
    <s v="Critical"/>
    <n v="0.09"/>
    <n v="2.88"/>
    <n v="0.7"/>
    <n v="152"/>
    <s v="Kent Kerr"/>
    <x v="0"/>
    <x v="3"/>
    <x v="0"/>
    <s v="Pens &amp; Art Supplies"/>
    <s v="Wrap Bag"/>
    <x v="291"/>
    <n v="0.56000000000000005"/>
    <x v="3"/>
    <x v="22"/>
    <s v="Knoxville"/>
    <n v="37918"/>
    <x v="204"/>
    <d v="2010-01-16T00:00:00"/>
    <n v="-172.71800000000002"/>
    <n v="2"/>
    <n v="5.5"/>
    <n v="89520"/>
    <x v="2"/>
    <m/>
  </r>
  <r>
    <n v="22243"/>
    <s v="Low"/>
    <n v="0.01"/>
    <n v="79.52"/>
    <n v="48.2"/>
    <n v="152"/>
    <s v="Kent Kerr"/>
    <x v="0"/>
    <x v="1"/>
    <x v="2"/>
    <s v="Office Furnishings"/>
    <s v="Medium Box"/>
    <x v="292"/>
    <n v="0.74"/>
    <x v="3"/>
    <x v="22"/>
    <s v="Knoxville"/>
    <n v="37918"/>
    <x v="218"/>
    <d v="2010-04-26T00:00:00"/>
    <n v="-40.683999999999997"/>
    <n v="8"/>
    <n v="667.84"/>
    <n v="89522"/>
    <x v="0"/>
    <m/>
  </r>
  <r>
    <n v="21767"/>
    <s v="High"/>
    <n v="0.01"/>
    <n v="65.989999999999995"/>
    <n v="8.99"/>
    <n v="152"/>
    <s v="Kent Kerr"/>
    <x v="0"/>
    <x v="3"/>
    <x v="1"/>
    <s v="Telephones and Communication"/>
    <s v="Small Box"/>
    <x v="293"/>
    <n v="0.6"/>
    <x v="3"/>
    <x v="22"/>
    <s v="Knoxville"/>
    <n v="37918"/>
    <x v="219"/>
    <d v="2010-10-01T00:00:00"/>
    <n v="97.86"/>
    <n v="5"/>
    <n v="292.23"/>
    <n v="89524"/>
    <x v="0"/>
    <m/>
  </r>
  <r>
    <n v="22470"/>
    <s v="Low"/>
    <n v="0.1"/>
    <n v="39.979999999999997"/>
    <n v="4"/>
    <n v="152"/>
    <s v="Kent Kerr"/>
    <x v="0"/>
    <x v="2"/>
    <x v="1"/>
    <s v="Computer Peripherals"/>
    <s v="Small Box"/>
    <x v="294"/>
    <n v="0.7"/>
    <x v="3"/>
    <x v="22"/>
    <s v="Knoxville"/>
    <n v="37918"/>
    <x v="220"/>
    <d v="2010-12-22T00:00:00"/>
    <n v="360.24"/>
    <n v="21"/>
    <n v="772.56"/>
    <n v="89525"/>
    <x v="2"/>
    <m/>
  </r>
  <r>
    <n v="21389"/>
    <s v="Medium"/>
    <n v="0.06"/>
    <n v="95.99"/>
    <n v="4.9000000000000004"/>
    <n v="152"/>
    <s v="Kent Kerr"/>
    <x v="0"/>
    <x v="1"/>
    <x v="1"/>
    <s v="Telephones and Communication"/>
    <s v="Small Box"/>
    <x v="295"/>
    <n v="0.56000000000000005"/>
    <x v="3"/>
    <x v="22"/>
    <s v="Knoxville"/>
    <n v="37918"/>
    <x v="221"/>
    <d v="2012-02-02T00:00:00"/>
    <n v="34.799999999999997"/>
    <n v="12"/>
    <n v="993.98"/>
    <n v="89526"/>
    <x v="2"/>
    <m/>
  </r>
  <r>
    <n v="22431"/>
    <s v="Low"/>
    <n v="0.05"/>
    <n v="43.22"/>
    <n v="4"/>
    <n v="152"/>
    <s v="Kent Kerr"/>
    <x v="1"/>
    <x v="1"/>
    <x v="1"/>
    <s v="Computer Peripherals"/>
    <s v="Small Box"/>
    <x v="296"/>
    <n v="0.64"/>
    <x v="3"/>
    <x v="22"/>
    <s v="Knoxville"/>
    <n v="37918"/>
    <x v="67"/>
    <d v="2013-03-25T00:00:00"/>
    <n v="-149.51999999999998"/>
    <n v="6"/>
    <n v="262.76"/>
    <n v="89532"/>
    <x v="0"/>
    <m/>
  </r>
  <r>
    <n v="22432"/>
    <s v="Low"/>
    <n v="0"/>
    <n v="205.99"/>
    <n v="5.26"/>
    <n v="152"/>
    <s v="Kent Kerr"/>
    <x v="1"/>
    <x v="1"/>
    <x v="1"/>
    <s v="Telephones and Communication"/>
    <s v="Small Box"/>
    <x v="297"/>
    <n v="0.56000000000000005"/>
    <x v="3"/>
    <x v="22"/>
    <s v="Knoxville"/>
    <n v="37918"/>
    <x v="67"/>
    <d v="2013-03-30T00:00:00"/>
    <n v="-3.1219999999999999"/>
    <n v="6"/>
    <n v="1053.6099999999999"/>
    <n v="89532"/>
    <x v="1"/>
    <m/>
  </r>
  <r>
    <n v="23318"/>
    <s v="Medium"/>
    <n v="0.03"/>
    <n v="6.78"/>
    <n v="6.18"/>
    <n v="153"/>
    <s v="Glenda Rosen"/>
    <x v="0"/>
    <x v="3"/>
    <x v="0"/>
    <s v="Paper"/>
    <s v="Small Box"/>
    <x v="298"/>
    <n v="0.39"/>
    <x v="3"/>
    <x v="22"/>
    <s v="La Vergne"/>
    <n v="37086"/>
    <x v="222"/>
    <d v="2012-04-25T00:00:00"/>
    <n v="39.816000000000003"/>
    <n v="13"/>
    <n v="94.12"/>
    <n v="89527"/>
    <x v="0"/>
    <m/>
  </r>
  <r>
    <n v="24039"/>
    <s v="Critical"/>
    <n v="0.1"/>
    <n v="10.14"/>
    <n v="2.27"/>
    <n v="153"/>
    <s v="Glenda Rosen"/>
    <x v="0"/>
    <x v="2"/>
    <x v="0"/>
    <s v="Paper"/>
    <s v="Wrap Bag"/>
    <x v="299"/>
    <n v="0.36"/>
    <x v="3"/>
    <x v="22"/>
    <s v="La Vergne"/>
    <n v="37086"/>
    <x v="223"/>
    <d v="2012-10-15T00:00:00"/>
    <n v="30.737999999999996"/>
    <n v="13"/>
    <n v="120.96"/>
    <n v="89531"/>
    <x v="2"/>
    <m/>
  </r>
  <r>
    <n v="24436"/>
    <s v="Critical"/>
    <n v="0.03"/>
    <n v="11.66"/>
    <n v="7.95"/>
    <n v="153"/>
    <s v="Glenda Rosen"/>
    <x v="1"/>
    <x v="3"/>
    <x v="0"/>
    <s v="Pens &amp; Art Supplies"/>
    <s v="Small Pack"/>
    <x v="125"/>
    <n v="0.57999999999999996"/>
    <x v="3"/>
    <x v="22"/>
    <s v="La Vergne"/>
    <n v="37086"/>
    <x v="224"/>
    <d v="2013-07-19T00:00:00"/>
    <n v="-19.287800000000001"/>
    <n v="16"/>
    <n v="189.79"/>
    <n v="89533"/>
    <x v="0"/>
    <m/>
  </r>
  <r>
    <n v="24162"/>
    <s v="High"/>
    <n v="7.0000000000000007E-2"/>
    <n v="3.29"/>
    <n v="1.35"/>
    <n v="153"/>
    <s v="Glenda Rosen"/>
    <x v="0"/>
    <x v="2"/>
    <x v="0"/>
    <s v="Rubber Bands"/>
    <s v="Wrap Bag"/>
    <x v="300"/>
    <n v="0.4"/>
    <x v="3"/>
    <x v="22"/>
    <s v="La Vergne"/>
    <n v="37086"/>
    <x v="225"/>
    <d v="2013-10-30T00:00:00"/>
    <n v="-969.94800000000009"/>
    <n v="2"/>
    <n v="7.08"/>
    <n v="89535"/>
    <x v="2"/>
    <m/>
  </r>
  <r>
    <n v="24163"/>
    <s v="High"/>
    <n v="0"/>
    <n v="15.73"/>
    <n v="7.42"/>
    <n v="153"/>
    <s v="Glenda Rosen"/>
    <x v="1"/>
    <x v="2"/>
    <x v="0"/>
    <s v="Scissors, Rulers and Trimmers"/>
    <s v="Small Pack"/>
    <x v="301"/>
    <n v="0.56000000000000005"/>
    <x v="3"/>
    <x v="22"/>
    <s v="La Vergne"/>
    <n v="37086"/>
    <x v="225"/>
    <d v="2013-10-31T00:00:00"/>
    <n v="213.88800000000001"/>
    <n v="20"/>
    <n v="341.74"/>
    <n v="89535"/>
    <x v="1"/>
    <m/>
  </r>
  <r>
    <n v="24164"/>
    <s v="High"/>
    <n v="0.06"/>
    <n v="34.76"/>
    <n v="8.2200000000000006"/>
    <n v="153"/>
    <s v="Glenda Rosen"/>
    <x v="0"/>
    <x v="2"/>
    <x v="0"/>
    <s v="Storage &amp; Organization"/>
    <s v="Small Box"/>
    <x v="302"/>
    <n v="0.56999999999999995"/>
    <x v="3"/>
    <x v="22"/>
    <s v="La Vergne"/>
    <n v="37086"/>
    <x v="225"/>
    <d v="2013-11-01T00:00:00"/>
    <n v="-847.52359999999999"/>
    <n v="5"/>
    <n v="175.65"/>
    <n v="89535"/>
    <x v="2"/>
    <m/>
  </r>
  <r>
    <n v="25542"/>
    <s v="Not Specified"/>
    <n v="0.1"/>
    <n v="419.19"/>
    <n v="19.989999999999998"/>
    <n v="154"/>
    <s v="Marion Jordan"/>
    <x v="0"/>
    <x v="2"/>
    <x v="0"/>
    <s v="Storage &amp; Organization"/>
    <s v="Small Box"/>
    <x v="303"/>
    <n v="0.57999999999999996"/>
    <x v="3"/>
    <x v="22"/>
    <s v="Lebanon"/>
    <n v="37087"/>
    <x v="226"/>
    <d v="2012-09-06T00:00:00"/>
    <n v="300.90599999999995"/>
    <n v="10"/>
    <n v="3772.71"/>
    <n v="89529"/>
    <x v="2"/>
    <m/>
  </r>
  <r>
    <n v="25394"/>
    <s v="High"/>
    <n v="0.01"/>
    <n v="19.98"/>
    <n v="5.86"/>
    <n v="154"/>
    <s v="Marion Jordan"/>
    <x v="0"/>
    <x v="1"/>
    <x v="0"/>
    <s v="Paper"/>
    <s v="Small Box"/>
    <x v="136"/>
    <n v="0.38"/>
    <x v="3"/>
    <x v="22"/>
    <s v="Lebanon"/>
    <n v="37087"/>
    <x v="227"/>
    <d v="2013-08-30T00:00:00"/>
    <n v="-2299.71"/>
    <n v="23"/>
    <n v="489.72"/>
    <n v="89534"/>
    <x v="0"/>
    <m/>
  </r>
  <r>
    <n v="22329"/>
    <s v="Critical"/>
    <n v="0.01"/>
    <n v="95.99"/>
    <n v="4.9000000000000004"/>
    <n v="156"/>
    <s v="Diana Xu"/>
    <x v="0"/>
    <x v="0"/>
    <x v="1"/>
    <s v="Telephones and Communication"/>
    <s v="Small Box"/>
    <x v="295"/>
    <n v="0.56000000000000005"/>
    <x v="1"/>
    <x v="23"/>
    <s v="Fort Collins"/>
    <n v="80525"/>
    <x v="228"/>
    <d v="2010-05-15T00:00:00"/>
    <n v="713.88"/>
    <n v="13"/>
    <n v="1050.08"/>
    <n v="87671"/>
    <x v="0"/>
    <m/>
  </r>
  <r>
    <n v="20324"/>
    <s v="High"/>
    <n v="0.03"/>
    <n v="10.89"/>
    <n v="4.5"/>
    <n v="156"/>
    <s v="Diana Xu"/>
    <x v="0"/>
    <x v="0"/>
    <x v="0"/>
    <s v="Appliances"/>
    <s v="Small Box"/>
    <x v="304"/>
    <n v="0.59"/>
    <x v="1"/>
    <x v="23"/>
    <s v="Fort Collins"/>
    <n v="80525"/>
    <x v="229"/>
    <d v="2010-07-26T00:00:00"/>
    <n v="-18.64"/>
    <n v="3"/>
    <n v="33.82"/>
    <n v="87672"/>
    <x v="0"/>
    <m/>
  </r>
  <r>
    <n v="18351"/>
    <s v="High"/>
    <n v="0.06"/>
    <n v="14.48"/>
    <n v="6.46"/>
    <n v="156"/>
    <s v="Diana Xu"/>
    <x v="0"/>
    <x v="0"/>
    <x v="0"/>
    <s v="Binders and Binder Accessories"/>
    <s v="Small Box"/>
    <x v="305"/>
    <n v="0.38"/>
    <x v="1"/>
    <x v="23"/>
    <s v="Fort Collins"/>
    <n v="80525"/>
    <x v="230"/>
    <d v="2011-07-17T00:00:00"/>
    <n v="8.8994999999999997"/>
    <n v="6"/>
    <n v="83.6"/>
    <n v="87673"/>
    <x v="2"/>
    <m/>
  </r>
  <r>
    <n v="18352"/>
    <s v="High"/>
    <n v="0.01"/>
    <n v="35.99"/>
    <n v="0.99"/>
    <n v="156"/>
    <s v="Diana Xu"/>
    <x v="0"/>
    <x v="0"/>
    <x v="1"/>
    <s v="Telephones and Communication"/>
    <s v="Small Pack"/>
    <x v="306"/>
    <n v="0.35"/>
    <x v="1"/>
    <x v="23"/>
    <s v="Fort Collins"/>
    <n v="80525"/>
    <x v="230"/>
    <d v="2011-07-16T00:00:00"/>
    <n v="150.66839999999999"/>
    <n v="7"/>
    <n v="218.36"/>
    <n v="87673"/>
    <x v="0"/>
    <m/>
  </r>
  <r>
    <n v="22567"/>
    <s v="Low"/>
    <n v="0.03"/>
    <n v="165.98"/>
    <n v="19.989999999999998"/>
    <n v="156"/>
    <s v="Diana Xu"/>
    <x v="0"/>
    <x v="0"/>
    <x v="0"/>
    <s v="Binders and Binder Accessories"/>
    <s v="Small Box"/>
    <x v="307"/>
    <n v="0.4"/>
    <x v="1"/>
    <x v="23"/>
    <s v="Fort Collins"/>
    <n v="80525"/>
    <x v="231"/>
    <d v="2013-02-07T00:00:00"/>
    <n v="716.79959999999994"/>
    <n v="6"/>
    <n v="1038.8399999999999"/>
    <n v="87675"/>
    <x v="0"/>
    <m/>
  </r>
  <r>
    <n v="26219"/>
    <s v="Low"/>
    <n v="0.1"/>
    <n v="8.01"/>
    <n v="2.87"/>
    <n v="157"/>
    <s v="Terry Benson"/>
    <x v="0"/>
    <x v="0"/>
    <x v="0"/>
    <s v="Paper"/>
    <s v="Wrap Bag"/>
    <x v="210"/>
    <n v="0.4"/>
    <x v="1"/>
    <x v="23"/>
    <s v="Fountain"/>
    <n v="80817"/>
    <x v="21"/>
    <d v="2013-01-28T00:00:00"/>
    <n v="-8.5312000000000001"/>
    <n v="1"/>
    <n v="8.36"/>
    <n v="87674"/>
    <x v="2"/>
    <m/>
  </r>
  <r>
    <n v="22568"/>
    <s v="Low"/>
    <n v="0.01"/>
    <n v="1.6"/>
    <n v="1.29"/>
    <n v="157"/>
    <s v="Terry Benson"/>
    <x v="0"/>
    <x v="0"/>
    <x v="0"/>
    <s v="Pens &amp; Art Supplies"/>
    <s v="Wrap Bag"/>
    <x v="308"/>
    <n v="0.42"/>
    <x v="1"/>
    <x v="23"/>
    <s v="Fountain"/>
    <n v="80817"/>
    <x v="231"/>
    <d v="2013-02-07T00:00:00"/>
    <n v="-15.13"/>
    <n v="10"/>
    <n v="16.64"/>
    <n v="87675"/>
    <x v="0"/>
    <m/>
  </r>
  <r>
    <n v="18956"/>
    <s v="Low"/>
    <n v="0.08"/>
    <n v="10.9"/>
    <n v="7.46"/>
    <n v="159"/>
    <s v="Gail Welch"/>
    <x v="1"/>
    <x v="3"/>
    <x v="0"/>
    <s v="Storage &amp; Organization"/>
    <s v="Small Box"/>
    <x v="309"/>
    <n v="0.59"/>
    <x v="0"/>
    <x v="0"/>
    <s v="Oak Forest"/>
    <n v="60452"/>
    <x v="232"/>
    <d v="2011-06-08T00:00:00"/>
    <n v="-113.01600000000001"/>
    <n v="15"/>
    <n v="163.56"/>
    <n v="89372"/>
    <x v="2"/>
    <m/>
  </r>
  <r>
    <n v="25404"/>
    <s v="Medium"/>
    <n v="0"/>
    <n v="21.98"/>
    <n v="2.87"/>
    <n v="159"/>
    <s v="Gail Welch"/>
    <x v="0"/>
    <x v="3"/>
    <x v="0"/>
    <s v="Pens &amp; Art Supplies"/>
    <s v="Small Pack"/>
    <x v="310"/>
    <n v="0.55000000000000004"/>
    <x v="0"/>
    <x v="0"/>
    <s v="Oak Forest"/>
    <n v="60452"/>
    <x v="233"/>
    <d v="2011-11-27T00:00:00"/>
    <n v="394.81110000000001"/>
    <n v="24"/>
    <n v="572.19000000000005"/>
    <n v="89373"/>
    <x v="1"/>
    <m/>
  </r>
  <r>
    <n v="26282"/>
    <s v="Medium"/>
    <n v="0.09"/>
    <n v="12.53"/>
    <n v="0.5"/>
    <n v="159"/>
    <s v="Gail Welch"/>
    <x v="0"/>
    <x v="3"/>
    <x v="0"/>
    <s v="Labels"/>
    <s v="Small Box"/>
    <x v="40"/>
    <n v="0.38"/>
    <x v="0"/>
    <x v="0"/>
    <s v="Oak Forest"/>
    <n v="60452"/>
    <x v="234"/>
    <d v="2013-09-08T00:00:00"/>
    <n v="23.6736"/>
    <n v="4"/>
    <n v="47.89"/>
    <n v="89374"/>
    <x v="2"/>
    <m/>
  </r>
  <r>
    <n v="26283"/>
    <s v="Medium"/>
    <n v="0.03"/>
    <n v="5.85"/>
    <n v="2.27"/>
    <n v="159"/>
    <s v="Gail Welch"/>
    <x v="0"/>
    <x v="3"/>
    <x v="0"/>
    <s v="Pens &amp; Art Supplies"/>
    <s v="Wrap Bag"/>
    <x v="33"/>
    <n v="0.56000000000000005"/>
    <x v="0"/>
    <x v="0"/>
    <s v="Oak Forest"/>
    <n v="60452"/>
    <x v="234"/>
    <d v="2013-09-09T00:00:00"/>
    <n v="8.0459999999999994"/>
    <n v="19"/>
    <n v="115.48"/>
    <n v="89374"/>
    <x v="0"/>
    <m/>
  </r>
  <r>
    <n v="26252"/>
    <s v="Medium"/>
    <n v="0.09"/>
    <n v="8.5"/>
    <n v="1.99"/>
    <n v="161"/>
    <s v="Edgar Oakley"/>
    <x v="0"/>
    <x v="2"/>
    <x v="1"/>
    <s v="Computer Peripherals"/>
    <s v="Small Pack"/>
    <x v="311"/>
    <n v="0.49"/>
    <x v="0"/>
    <x v="12"/>
    <s v="Saginaw"/>
    <n v="76131"/>
    <x v="235"/>
    <d v="2013-05-27T00:00:00"/>
    <n v="23.5"/>
    <n v="10"/>
    <n v="79.52"/>
    <n v="89967"/>
    <x v="2"/>
    <m/>
  </r>
  <r>
    <n v="26253"/>
    <s v="Medium"/>
    <n v="0.02"/>
    <n v="8.34"/>
    <n v="0.96"/>
    <n v="161"/>
    <s v="Edgar Oakley"/>
    <x v="0"/>
    <x v="2"/>
    <x v="2"/>
    <s v="Office Furnishings"/>
    <s v="Wrap Bag"/>
    <x v="143"/>
    <n v="0.43"/>
    <x v="0"/>
    <x v="12"/>
    <s v="Saginaw"/>
    <n v="76131"/>
    <x v="235"/>
    <d v="2013-05-27T00:00:00"/>
    <n v="59.981700000000004"/>
    <n v="10"/>
    <n v="86.93"/>
    <n v="89967"/>
    <x v="0"/>
    <m/>
  </r>
  <r>
    <n v="26254"/>
    <s v="Medium"/>
    <n v="0.02"/>
    <n v="48.91"/>
    <n v="5.81"/>
    <n v="161"/>
    <s v="Edgar Oakley"/>
    <x v="0"/>
    <x v="2"/>
    <x v="0"/>
    <s v="Paper"/>
    <s v="Small Box"/>
    <x v="312"/>
    <n v="0.38"/>
    <x v="0"/>
    <x v="12"/>
    <s v="Saginaw"/>
    <n v="76131"/>
    <x v="235"/>
    <d v="2013-05-28T00:00:00"/>
    <n v="358.44119999999998"/>
    <n v="10"/>
    <n v="519.48"/>
    <n v="89967"/>
    <x v="0"/>
    <m/>
  </r>
  <r>
    <n v="19313"/>
    <s v="Low"/>
    <n v="0.09"/>
    <n v="120.98"/>
    <n v="9.07"/>
    <n v="162"/>
    <s v="Erin Erickson"/>
    <x v="0"/>
    <x v="1"/>
    <x v="0"/>
    <s v="Binders and Binder Accessories"/>
    <s v="Small Box"/>
    <x v="313"/>
    <n v="0.35"/>
    <x v="1"/>
    <x v="1"/>
    <s v="Redmond"/>
    <n v="98052"/>
    <x v="236"/>
    <d v="2013-01-20T00:00:00"/>
    <n v="683.67269999999996"/>
    <n v="9"/>
    <n v="990.83"/>
    <n v="89965"/>
    <x v="2"/>
    <m/>
  </r>
  <r>
    <n v="22102"/>
    <s v="Low"/>
    <n v="0.04"/>
    <n v="92.23"/>
    <n v="39.61"/>
    <n v="162"/>
    <s v="Erin Erickson"/>
    <x v="1"/>
    <x v="1"/>
    <x v="2"/>
    <s v="Office Furnishings"/>
    <s v="Medium Box"/>
    <x v="147"/>
    <n v="0.67"/>
    <x v="1"/>
    <x v="1"/>
    <s v="Redmond"/>
    <n v="98052"/>
    <x v="237"/>
    <d v="2013-05-29T00:00:00"/>
    <n v="80.8"/>
    <n v="6"/>
    <n v="575.69000000000005"/>
    <n v="89968"/>
    <x v="0"/>
    <m/>
  </r>
  <r>
    <n v="22103"/>
    <s v="Low"/>
    <n v="0.04"/>
    <n v="2.88"/>
    <n v="0.7"/>
    <n v="162"/>
    <s v="Erin Erickson"/>
    <x v="0"/>
    <x v="1"/>
    <x v="0"/>
    <s v="Pens &amp; Art Supplies"/>
    <s v="Wrap Bag"/>
    <x v="131"/>
    <n v="0.56000000000000005"/>
    <x v="1"/>
    <x v="1"/>
    <s v="Redmond"/>
    <n v="98052"/>
    <x v="237"/>
    <d v="2013-05-29T00:00:00"/>
    <n v="8.1300000000000008"/>
    <n v="8"/>
    <n v="22.78"/>
    <n v="89968"/>
    <x v="0"/>
    <m/>
  </r>
  <r>
    <n v="21170"/>
    <s v="Critical"/>
    <n v="0.05"/>
    <n v="262.11"/>
    <n v="62.74"/>
    <n v="162"/>
    <s v="Erin Erickson"/>
    <x v="2"/>
    <x v="1"/>
    <x v="2"/>
    <s v="Tables"/>
    <s v="Jumbo Box"/>
    <x v="314"/>
    <n v="0.75"/>
    <x v="1"/>
    <x v="1"/>
    <s v="Redmond"/>
    <n v="98052"/>
    <x v="238"/>
    <d v="2013-11-23T00:00:00"/>
    <n v="343.39248000000009"/>
    <n v="24"/>
    <n v="6031.88"/>
    <n v="89969"/>
    <x v="0"/>
    <m/>
  </r>
  <r>
    <n v="22531"/>
    <s v="Critical"/>
    <n v="0.01"/>
    <n v="5.84"/>
    <n v="1.2"/>
    <n v="163"/>
    <s v="Jeff Bunn"/>
    <x v="0"/>
    <x v="1"/>
    <x v="0"/>
    <s v="Pens &amp; Art Supplies"/>
    <s v="Wrap Bag"/>
    <x v="120"/>
    <n v="0.55000000000000004"/>
    <x v="1"/>
    <x v="1"/>
    <s v="Renton"/>
    <n v="98059"/>
    <x v="239"/>
    <d v="2011-11-06T00:00:00"/>
    <n v="95.76600000000002"/>
    <n v="30"/>
    <n v="179.68"/>
    <n v="89963"/>
    <x v="0"/>
    <m/>
  </r>
  <r>
    <n v="22104"/>
    <s v="Low"/>
    <n v="0.02"/>
    <n v="205.99"/>
    <n v="8.99"/>
    <n v="163"/>
    <s v="Jeff Bunn"/>
    <x v="0"/>
    <x v="1"/>
    <x v="1"/>
    <s v="Telephones and Communication"/>
    <s v="Small Box"/>
    <x v="315"/>
    <n v="0.57999999999999996"/>
    <x v="1"/>
    <x v="1"/>
    <s v="Renton"/>
    <n v="98059"/>
    <x v="237"/>
    <d v="2013-05-31T00:00:00"/>
    <n v="-54.362000000000002"/>
    <n v="4"/>
    <n v="693.22"/>
    <n v="89968"/>
    <x v="0"/>
    <m/>
  </r>
  <r>
    <n v="26102"/>
    <s v="Medium"/>
    <n v="0.05"/>
    <n v="100.98"/>
    <n v="35.840000000000003"/>
    <n v="164"/>
    <s v="Robin Kramer Vaughn"/>
    <x v="2"/>
    <x v="1"/>
    <x v="2"/>
    <s v="Bookcases"/>
    <s v="Jumbo Box"/>
    <x v="316"/>
    <n v="0.62"/>
    <x v="1"/>
    <x v="1"/>
    <s v="Richland"/>
    <n v="99352"/>
    <x v="240"/>
    <d v="2010-07-04T00:00:00"/>
    <n v="-111.4"/>
    <n v="7"/>
    <n v="715.55"/>
    <n v="89961"/>
    <x v="0"/>
    <m/>
  </r>
  <r>
    <n v="26103"/>
    <s v="Medium"/>
    <n v="0.02"/>
    <n v="4.9800000000000004"/>
    <n v="5.49"/>
    <n v="164"/>
    <s v="Robin Kramer Vaughn"/>
    <x v="0"/>
    <x v="1"/>
    <x v="0"/>
    <s v="Paper"/>
    <s v="Small Box"/>
    <x v="317"/>
    <n v="0.38"/>
    <x v="1"/>
    <x v="1"/>
    <s v="Richland"/>
    <n v="99352"/>
    <x v="240"/>
    <d v="2010-07-03T00:00:00"/>
    <n v="-77.03"/>
    <n v="9"/>
    <n v="45.63"/>
    <n v="89961"/>
    <x v="0"/>
    <m/>
  </r>
  <r>
    <n v="23005"/>
    <s v="High"/>
    <n v="0.05"/>
    <n v="6.48"/>
    <n v="9.17"/>
    <n v="164"/>
    <s v="Robin Kramer Vaughn"/>
    <x v="0"/>
    <x v="1"/>
    <x v="0"/>
    <s v="Paper"/>
    <s v="Small Box"/>
    <x v="222"/>
    <n v="0.37"/>
    <x v="1"/>
    <x v="1"/>
    <s v="Richland"/>
    <n v="99352"/>
    <x v="241"/>
    <d v="2011-10-04T00:00:00"/>
    <n v="-275.05439999999999"/>
    <n v="22"/>
    <n v="143.69999999999999"/>
    <n v="89962"/>
    <x v="0"/>
    <m/>
  </r>
  <r>
    <n v="24288"/>
    <s v="Critical"/>
    <n v="0.06"/>
    <n v="3.28"/>
    <n v="3.97"/>
    <n v="164"/>
    <s v="Robin Kramer Vaughn"/>
    <x v="0"/>
    <x v="2"/>
    <x v="0"/>
    <s v="Pens &amp; Art Supplies"/>
    <s v="Wrap Bag"/>
    <x v="318"/>
    <n v="0.56000000000000005"/>
    <x v="1"/>
    <x v="1"/>
    <s v="Richland"/>
    <n v="99352"/>
    <x v="242"/>
    <d v="2012-06-29T00:00:00"/>
    <n v="-37.856000000000002"/>
    <n v="7"/>
    <n v="23.87"/>
    <n v="89964"/>
    <x v="2"/>
    <m/>
  </r>
  <r>
    <n v="24945"/>
    <s v="Not Specified"/>
    <n v="0.03"/>
    <n v="150.97999999999999"/>
    <n v="66.27"/>
    <n v="164"/>
    <s v="Robin Kramer Vaughn"/>
    <x v="2"/>
    <x v="1"/>
    <x v="2"/>
    <s v="Bookcases"/>
    <s v="Jumbo Box"/>
    <x v="319"/>
    <n v="0.65"/>
    <x v="1"/>
    <x v="1"/>
    <s v="Richland"/>
    <n v="99352"/>
    <x v="243"/>
    <d v="2013-03-09T00:00:00"/>
    <n v="-519.94000000000005"/>
    <n v="8"/>
    <n v="1259"/>
    <n v="89966"/>
    <x v="0"/>
    <m/>
  </r>
  <r>
    <n v="21040"/>
    <s v="Low"/>
    <n v="0.08"/>
    <n v="399.98"/>
    <n v="12.06"/>
    <n v="166"/>
    <s v="Vicki Hauser"/>
    <x v="2"/>
    <x v="3"/>
    <x v="1"/>
    <s v="Office Machines"/>
    <s v="Jumbo Box"/>
    <x v="320"/>
    <n v="0.56000000000000005"/>
    <x v="3"/>
    <x v="22"/>
    <s v="Lebanon"/>
    <n v="37087"/>
    <x v="244"/>
    <d v="2010-01-18T00:00:00"/>
    <n v="28.514099999999999"/>
    <n v="5"/>
    <n v="1839.91"/>
    <n v="89426"/>
    <x v="2"/>
    <m/>
  </r>
  <r>
    <n v="20580"/>
    <s v="Medium"/>
    <n v="0.1"/>
    <n v="2.88"/>
    <n v="0.5"/>
    <n v="166"/>
    <s v="Vicki Hauser"/>
    <x v="0"/>
    <x v="3"/>
    <x v="0"/>
    <s v="Labels"/>
    <s v="Small Box"/>
    <x v="321"/>
    <n v="0.36"/>
    <x v="3"/>
    <x v="22"/>
    <s v="Lebanon"/>
    <n v="37087"/>
    <x v="245"/>
    <d v="2011-09-27T00:00:00"/>
    <n v="374.98679999999996"/>
    <n v="17"/>
    <n v="46.5"/>
    <n v="89428"/>
    <x v="2"/>
    <m/>
  </r>
  <r>
    <n v="18994"/>
    <s v="Medium"/>
    <n v="0"/>
    <n v="65.989999999999995"/>
    <n v="8.99"/>
    <n v="166"/>
    <s v="Vicki Hauser"/>
    <x v="0"/>
    <x v="3"/>
    <x v="1"/>
    <s v="Telephones and Communication"/>
    <s v="Small Box"/>
    <x v="322"/>
    <n v="0.57999999999999996"/>
    <x v="3"/>
    <x v="22"/>
    <s v="Lebanon"/>
    <n v="37087"/>
    <x v="246"/>
    <d v="2012-02-15T00:00:00"/>
    <n v="-46.676000000000002"/>
    <n v="8"/>
    <n v="486.81"/>
    <n v="89429"/>
    <x v="1"/>
    <m/>
  </r>
  <r>
    <n v="18995"/>
    <s v="Medium"/>
    <n v="0.02"/>
    <n v="20.99"/>
    <n v="0.99"/>
    <n v="166"/>
    <s v="Vicki Hauser"/>
    <x v="0"/>
    <x v="3"/>
    <x v="1"/>
    <s v="Telephones and Communication"/>
    <s v="Wrap Bag"/>
    <x v="259"/>
    <n v="0.37"/>
    <x v="3"/>
    <x v="22"/>
    <s v="Lebanon"/>
    <n v="37087"/>
    <x v="246"/>
    <d v="2012-02-15T00:00:00"/>
    <n v="-281.78639999999996"/>
    <n v="5"/>
    <n v="89.17"/>
    <n v="89429"/>
    <x v="0"/>
    <m/>
  </r>
  <r>
    <n v="23700"/>
    <s v="High"/>
    <n v="0.09"/>
    <n v="67.28"/>
    <n v="19.989999999999998"/>
    <n v="167"/>
    <s v="Carla Braun"/>
    <x v="0"/>
    <x v="3"/>
    <x v="0"/>
    <s v="Binders and Binder Accessories"/>
    <s v="Small Box"/>
    <x v="323"/>
    <n v="0.4"/>
    <x v="3"/>
    <x v="22"/>
    <s v="Maryville"/>
    <n v="37804"/>
    <x v="247"/>
    <d v="2011-06-25T00:00:00"/>
    <n v="12.773999999999999"/>
    <n v="9"/>
    <n v="580.89"/>
    <n v="89427"/>
    <x v="2"/>
    <m/>
  </r>
  <r>
    <n v="23701"/>
    <s v="High"/>
    <n v="0.1"/>
    <n v="42.76"/>
    <n v="6.22"/>
    <n v="167"/>
    <s v="Carla Braun"/>
    <x v="0"/>
    <x v="3"/>
    <x v="0"/>
    <s v="Storage &amp; Organization"/>
    <s v="Small Box"/>
    <x v="244"/>
    <m/>
    <x v="3"/>
    <x v="22"/>
    <s v="Maryville"/>
    <n v="37804"/>
    <x v="247"/>
    <d v="2011-06-24T00:00:00"/>
    <n v="-66.555999999999997"/>
    <n v="7"/>
    <n v="287.97000000000003"/>
    <n v="89427"/>
    <x v="2"/>
    <m/>
  </r>
  <r>
    <n v="24702"/>
    <s v="Not Specified"/>
    <n v="0.04"/>
    <n v="4.91"/>
    <n v="0.5"/>
    <n v="167"/>
    <s v="Carla Braun"/>
    <x v="0"/>
    <x v="3"/>
    <x v="0"/>
    <s v="Labels"/>
    <s v="Small Box"/>
    <x v="185"/>
    <n v="0.36"/>
    <x v="3"/>
    <x v="22"/>
    <s v="Maryville"/>
    <n v="37804"/>
    <x v="248"/>
    <d v="2012-12-18T00:00:00"/>
    <n v="-25.242000000000001"/>
    <n v="18"/>
    <n v="89.08"/>
    <n v="89430"/>
    <x v="0"/>
    <m/>
  </r>
  <r>
    <n v="19315"/>
    <s v="Low"/>
    <n v="0.08"/>
    <n v="43.22"/>
    <n v="16.71"/>
    <n v="169"/>
    <s v="Janice Cole"/>
    <x v="0"/>
    <x v="0"/>
    <x v="1"/>
    <s v="Computer Peripherals"/>
    <s v="Small Box"/>
    <x v="296"/>
    <n v="0.66"/>
    <x v="3"/>
    <x v="17"/>
    <s v="Baton Rouge"/>
    <n v="70802"/>
    <x v="166"/>
    <d v="2010-01-05T00:00:00"/>
    <n v="280.27458000000001"/>
    <n v="3"/>
    <n v="130.62"/>
    <n v="87463"/>
    <x v="2"/>
    <m/>
  </r>
  <r>
    <n v="19316"/>
    <s v="Low"/>
    <n v="0.05"/>
    <n v="574.74"/>
    <n v="24.49"/>
    <n v="169"/>
    <s v="Janice Cole"/>
    <x v="0"/>
    <x v="0"/>
    <x v="1"/>
    <s v="Office Machines"/>
    <s v="Large Box"/>
    <x v="324"/>
    <n v="0.37"/>
    <x v="3"/>
    <x v="17"/>
    <s v="Baton Rouge"/>
    <n v="70802"/>
    <x v="166"/>
    <d v="2010-01-10T00:00:00"/>
    <n v="-112.4263"/>
    <n v="12"/>
    <n v="6945.16"/>
    <n v="87463"/>
    <x v="0"/>
    <m/>
  </r>
  <r>
    <n v="19317"/>
    <s v="Low"/>
    <n v="0.04"/>
    <n v="10.14"/>
    <n v="2.27"/>
    <n v="169"/>
    <s v="Janice Cole"/>
    <x v="0"/>
    <x v="0"/>
    <x v="0"/>
    <s v="Paper"/>
    <s v="Wrap Bag"/>
    <x v="299"/>
    <n v="0.36"/>
    <x v="3"/>
    <x v="17"/>
    <s v="Baton Rouge"/>
    <n v="70802"/>
    <x v="166"/>
    <d v="2010-01-07T00:00:00"/>
    <n v="24.923999999999999"/>
    <n v="3"/>
    <n v="30.94"/>
    <n v="87463"/>
    <x v="0"/>
    <m/>
  </r>
  <r>
    <n v="20953"/>
    <s v="Critical"/>
    <n v="0.04"/>
    <n v="300.98"/>
    <n v="64.73"/>
    <n v="169"/>
    <s v="Janice Cole"/>
    <x v="2"/>
    <x v="0"/>
    <x v="2"/>
    <s v="Chairs &amp; Chairmats"/>
    <s v="Jumbo Drum"/>
    <x v="325"/>
    <n v="0.56000000000000005"/>
    <x v="3"/>
    <x v="17"/>
    <s v="Baton Rouge"/>
    <n v="70802"/>
    <x v="249"/>
    <d v="2013-01-14T00:00:00"/>
    <n v="13.043999999999999"/>
    <n v="6"/>
    <n v="1838.82"/>
    <n v="87467"/>
    <x v="0"/>
    <m/>
  </r>
  <r>
    <n v="20954"/>
    <s v="Critical"/>
    <n v="0.08"/>
    <n v="29.99"/>
    <n v="5.5"/>
    <n v="169"/>
    <s v="Janice Cole"/>
    <x v="0"/>
    <x v="0"/>
    <x v="1"/>
    <s v="Computer Peripherals"/>
    <s v="Small Box"/>
    <x v="326"/>
    <n v="0.51"/>
    <x v="3"/>
    <x v="17"/>
    <s v="Baton Rouge"/>
    <n v="70802"/>
    <x v="249"/>
    <d v="2013-01-14T00:00:00"/>
    <n v="-7.14"/>
    <n v="3"/>
    <n v="85.1"/>
    <n v="87467"/>
    <x v="2"/>
    <m/>
  </r>
  <r>
    <n v="19886"/>
    <s v="Medium"/>
    <n v="0.09"/>
    <n v="9.7100000000000009"/>
    <n v="9.4499999999999993"/>
    <n v="169"/>
    <s v="Janice Cole"/>
    <x v="0"/>
    <x v="0"/>
    <x v="0"/>
    <s v="Storage &amp; Organization"/>
    <s v="Small Box"/>
    <x v="327"/>
    <n v="0.6"/>
    <x v="3"/>
    <x v="17"/>
    <s v="Baton Rouge"/>
    <n v="70802"/>
    <x v="250"/>
    <d v="2013-08-08T00:00:00"/>
    <n v="6.3342000000000001"/>
    <n v="1"/>
    <n v="13.92"/>
    <n v="87468"/>
    <x v="2"/>
    <m/>
  </r>
  <r>
    <n v="18302"/>
    <s v="High"/>
    <n v="0.01"/>
    <n v="40.99"/>
    <n v="17.48"/>
    <n v="170"/>
    <s v="Christopher Carlton"/>
    <x v="0"/>
    <x v="0"/>
    <x v="0"/>
    <s v="Paper"/>
    <s v="Small Box"/>
    <x v="328"/>
    <n v="0.36"/>
    <x v="2"/>
    <x v="15"/>
    <s v="Westbrook"/>
    <n v="4092"/>
    <x v="251"/>
    <d v="2011-03-18T00:00:00"/>
    <n v="94.97"/>
    <n v="4"/>
    <n v="173.18"/>
    <n v="87465"/>
    <x v="0"/>
    <m/>
  </r>
  <r>
    <n v="19314"/>
    <s v="Critical"/>
    <n v="0.05"/>
    <n v="1.88"/>
    <n v="1.49"/>
    <n v="171"/>
    <s v="Christina Matthews"/>
    <x v="0"/>
    <x v="0"/>
    <x v="0"/>
    <s v="Binders and Binder Accessories"/>
    <s v="Small Box"/>
    <x v="283"/>
    <n v="0.37"/>
    <x v="2"/>
    <x v="5"/>
    <s v="Fort Lee"/>
    <n v="7024"/>
    <x v="252"/>
    <d v="2010-04-15T00:00:00"/>
    <n v="-2.9094999999999995"/>
    <n v="1"/>
    <n v="3.42"/>
    <n v="87464"/>
    <x v="0"/>
    <m/>
  </r>
  <r>
    <n v="23336"/>
    <s v="Critical"/>
    <n v="0.04"/>
    <n v="8.4600000000000009"/>
    <n v="8.99"/>
    <n v="172"/>
    <s v="Norman Sawyer"/>
    <x v="0"/>
    <x v="0"/>
    <x v="1"/>
    <s v="Computer Peripherals"/>
    <s v="Small Pack"/>
    <x v="329"/>
    <n v="0.79"/>
    <x v="0"/>
    <x v="12"/>
    <s v="Gainesville"/>
    <n v="76240"/>
    <x v="230"/>
    <d v="2011-07-16T00:00:00"/>
    <n v="-380.2"/>
    <n v="14"/>
    <n v="120.87"/>
    <n v="87466"/>
    <x v="0"/>
    <m/>
  </r>
  <r>
    <n v="20955"/>
    <s v="Critical"/>
    <n v="0"/>
    <n v="4.9800000000000004"/>
    <n v="7.44"/>
    <n v="172"/>
    <s v="Norman Sawyer"/>
    <x v="0"/>
    <x v="0"/>
    <x v="0"/>
    <s v="Paper"/>
    <s v="Small Box"/>
    <x v="330"/>
    <n v="0.36"/>
    <x v="0"/>
    <x v="12"/>
    <s v="Gainesville"/>
    <n v="76240"/>
    <x v="249"/>
    <d v="2013-01-15T00:00:00"/>
    <n v="-140.51679999999999"/>
    <n v="7"/>
    <n v="37.83"/>
    <n v="87467"/>
    <x v="1"/>
    <m/>
  </r>
  <r>
    <n v="23552"/>
    <s v="Critical"/>
    <n v="0"/>
    <n v="5.74"/>
    <n v="5.3"/>
    <n v="174"/>
    <s v="Amanda Huang"/>
    <x v="1"/>
    <x v="0"/>
    <x v="0"/>
    <s v="Scissors, Rulers and Trimmers"/>
    <s v="Small Pack"/>
    <x v="331"/>
    <n v="0.55000000000000004"/>
    <x v="0"/>
    <x v="12"/>
    <s v="Saginaw"/>
    <n v="76131"/>
    <x v="253"/>
    <d v="2011-07-18T00:00:00"/>
    <n v="-71.959999999999994"/>
    <n v="9"/>
    <n v="57.34"/>
    <n v="90650"/>
    <x v="1"/>
    <m/>
  </r>
  <r>
    <n v="19935"/>
    <s v="High"/>
    <n v="0"/>
    <n v="4.84"/>
    <n v="0.71"/>
    <n v="174"/>
    <s v="Amanda Huang"/>
    <x v="0"/>
    <x v="0"/>
    <x v="0"/>
    <s v="Pens &amp; Art Supplies"/>
    <s v="Wrap Bag"/>
    <x v="11"/>
    <n v="0.52"/>
    <x v="0"/>
    <x v="12"/>
    <s v="Saginaw"/>
    <n v="76131"/>
    <x v="254"/>
    <d v="2011-08-11T00:00:00"/>
    <n v="7.4443999999999999"/>
    <n v="3"/>
    <n v="15.99"/>
    <n v="90651"/>
    <x v="1"/>
    <m/>
  </r>
  <r>
    <n v="26018"/>
    <s v="High"/>
    <n v="0.09"/>
    <n v="100.98"/>
    <n v="35.840000000000003"/>
    <n v="175"/>
    <s v="Angela Bernstein"/>
    <x v="2"/>
    <x v="0"/>
    <x v="2"/>
    <s v="Bookcases"/>
    <s v="Jumbo Box"/>
    <x v="316"/>
    <n v="0.62"/>
    <x v="1"/>
    <x v="1"/>
    <s v="Seatac"/>
    <n v="98158"/>
    <x v="24"/>
    <d v="2011-04-22T00:00:00"/>
    <n v="-220.84"/>
    <n v="5"/>
    <n v="487.27"/>
    <n v="90649"/>
    <x v="2"/>
    <m/>
  </r>
  <r>
    <n v="26017"/>
    <s v="High"/>
    <n v="7.0000000000000007E-2"/>
    <n v="22.38"/>
    <n v="15.1"/>
    <n v="175"/>
    <s v="Angela Bernstein"/>
    <x v="0"/>
    <x v="0"/>
    <x v="0"/>
    <s v="Binders and Binder Accessories"/>
    <s v="Small Box"/>
    <x v="332"/>
    <n v="0.38"/>
    <x v="1"/>
    <x v="1"/>
    <s v="Seatac"/>
    <n v="98158"/>
    <x v="255"/>
    <d v="2013-04-20T00:00:00"/>
    <n v="-111.33150000000001"/>
    <n v="7"/>
    <n v="151.22"/>
    <n v="90652"/>
    <x v="2"/>
    <m/>
  </r>
  <r>
    <n v="24126"/>
    <s v="Critical"/>
    <n v="0.08"/>
    <n v="6.48"/>
    <n v="5.14"/>
    <n v="177"/>
    <s v="Brent Walters"/>
    <x v="0"/>
    <x v="2"/>
    <x v="0"/>
    <s v="Paper"/>
    <s v="Small Box"/>
    <x v="333"/>
    <n v="0.37"/>
    <x v="0"/>
    <x v="12"/>
    <s v="Corpus Christi"/>
    <n v="78415"/>
    <x v="164"/>
    <d v="2011-03-12T00:00:00"/>
    <n v="-12.19"/>
    <n v="1"/>
    <n v="7.79"/>
    <n v="90827"/>
    <x v="2"/>
    <m/>
  </r>
  <r>
    <n v="24127"/>
    <s v="Critical"/>
    <n v="0.04"/>
    <n v="8.34"/>
    <n v="2.64"/>
    <n v="177"/>
    <s v="Brent Walters"/>
    <x v="1"/>
    <x v="2"/>
    <x v="0"/>
    <s v="Scissors, Rulers and Trimmers"/>
    <s v="Small Pack"/>
    <x v="334"/>
    <n v="0.59"/>
    <x v="0"/>
    <x v="12"/>
    <s v="Corpus Christi"/>
    <n v="78415"/>
    <x v="164"/>
    <d v="2011-03-10T00:00:00"/>
    <n v="1.72"/>
    <n v="4"/>
    <n v="34.840000000000003"/>
    <n v="90827"/>
    <x v="0"/>
    <m/>
  </r>
  <r>
    <n v="24128"/>
    <s v="Critical"/>
    <n v="0.01"/>
    <n v="64.650000000000006"/>
    <n v="35"/>
    <n v="177"/>
    <s v="Brent Walters"/>
    <x v="0"/>
    <x v="2"/>
    <x v="0"/>
    <s v="Storage &amp; Organization"/>
    <s v="Large Box"/>
    <x v="42"/>
    <n v="0.8"/>
    <x v="0"/>
    <x v="12"/>
    <s v="Corpus Christi"/>
    <n v="78415"/>
    <x v="164"/>
    <d v="2011-03-09T00:00:00"/>
    <n v="-468.64"/>
    <n v="5"/>
    <n v="339.34"/>
    <n v="90827"/>
    <x v="0"/>
    <m/>
  </r>
  <r>
    <n v="25046"/>
    <s v="Medium"/>
    <n v="0.09"/>
    <n v="63.98"/>
    <n v="11.55"/>
    <n v="177"/>
    <s v="Brent Walters"/>
    <x v="0"/>
    <x v="2"/>
    <x v="0"/>
    <s v="Binders and Binder Accessories"/>
    <s v="Small Box"/>
    <x v="335"/>
    <n v="0.38"/>
    <x v="0"/>
    <x v="12"/>
    <s v="Corpus Christi"/>
    <n v="78415"/>
    <x v="256"/>
    <d v="2012-05-22T00:00:00"/>
    <n v="530.52029999999991"/>
    <n v="13"/>
    <n v="768.87"/>
    <n v="90828"/>
    <x v="2"/>
    <m/>
  </r>
  <r>
    <n v="26129"/>
    <s v="High"/>
    <n v="7.0000000000000007E-2"/>
    <n v="7.68"/>
    <n v="6.16"/>
    <n v="177"/>
    <s v="Brent Walters"/>
    <x v="0"/>
    <x v="2"/>
    <x v="0"/>
    <s v="Binders and Binder Accessories"/>
    <s v="Small Box"/>
    <x v="208"/>
    <n v="0.35"/>
    <x v="0"/>
    <x v="12"/>
    <s v="Corpus Christi"/>
    <n v="78415"/>
    <x v="257"/>
    <d v="2013-02-03T00:00:00"/>
    <n v="-88.952500000000001"/>
    <n v="12"/>
    <n v="90.68"/>
    <n v="90829"/>
    <x v="2"/>
    <m/>
  </r>
  <r>
    <n v="26130"/>
    <s v="High"/>
    <n v="0.05"/>
    <n v="200.99"/>
    <n v="4.2"/>
    <n v="177"/>
    <s v="Brent Walters"/>
    <x v="1"/>
    <x v="2"/>
    <x v="1"/>
    <s v="Telephones and Communication"/>
    <s v="Small Box"/>
    <x v="156"/>
    <n v="0.59"/>
    <x v="0"/>
    <x v="12"/>
    <s v="Corpus Christi"/>
    <n v="78415"/>
    <x v="257"/>
    <d v="2013-02-03T00:00:00"/>
    <n v="-38.070999999999998"/>
    <n v="3"/>
    <n v="519.29999999999995"/>
    <n v="90829"/>
    <x v="0"/>
    <m/>
  </r>
  <r>
    <n v="21911"/>
    <s v="Medium"/>
    <n v="0.08"/>
    <n v="15.74"/>
    <n v="1.39"/>
    <n v="178"/>
    <s v="Sheryl Alexander"/>
    <x v="0"/>
    <x v="2"/>
    <x v="0"/>
    <s v="Envelopes"/>
    <s v="Small Box"/>
    <x v="257"/>
    <n v="0.4"/>
    <x v="3"/>
    <x v="13"/>
    <s v="Colonial Heights"/>
    <n v="23834"/>
    <x v="258"/>
    <d v="2011-02-27T00:00:00"/>
    <n v="201.756"/>
    <n v="11"/>
    <n v="167.25"/>
    <n v="90826"/>
    <x v="2"/>
    <m/>
  </r>
  <r>
    <n v="21912"/>
    <s v="Medium"/>
    <n v="0.01"/>
    <n v="9.65"/>
    <n v="6.22"/>
    <n v="178"/>
    <s v="Sheryl Alexander"/>
    <x v="1"/>
    <x v="2"/>
    <x v="2"/>
    <s v="Office Furnishings"/>
    <s v="Small Box"/>
    <x v="336"/>
    <n v="0.55000000000000004"/>
    <x v="3"/>
    <x v="13"/>
    <s v="Colonial Heights"/>
    <n v="23834"/>
    <x v="258"/>
    <d v="2011-02-28T00:00:00"/>
    <n v="2.34"/>
    <n v="8"/>
    <n v="80.430000000000007"/>
    <n v="90826"/>
    <x v="0"/>
    <m/>
  </r>
  <r>
    <n v="23304"/>
    <s v="Medium"/>
    <n v="0.02"/>
    <n v="6.48"/>
    <n v="6.74"/>
    <n v="178"/>
    <s v="Sheryl Alexander"/>
    <x v="0"/>
    <x v="2"/>
    <x v="0"/>
    <s v="Paper"/>
    <s v="Small Box"/>
    <x v="337"/>
    <n v="0.37"/>
    <x v="3"/>
    <x v="13"/>
    <s v="Colonial Heights"/>
    <n v="23834"/>
    <x v="259"/>
    <d v="2013-06-07T00:00:00"/>
    <n v="26.471999999999998"/>
    <n v="8"/>
    <n v="54.01"/>
    <n v="90830"/>
    <x v="0"/>
    <m/>
  </r>
  <r>
    <n v="20173"/>
    <s v="Critical"/>
    <n v="0.1"/>
    <n v="60.22"/>
    <n v="3.5"/>
    <n v="178"/>
    <s v="Sheryl Alexander"/>
    <x v="1"/>
    <x v="2"/>
    <x v="0"/>
    <s v="Appliances"/>
    <s v="Small Box"/>
    <x v="338"/>
    <n v="0.56999999999999995"/>
    <x v="3"/>
    <x v="13"/>
    <s v="Colonial Heights"/>
    <n v="23834"/>
    <x v="260"/>
    <d v="2013-10-07T00:00:00"/>
    <n v="-35.573999999999998"/>
    <n v="21"/>
    <n v="1146.03"/>
    <n v="90831"/>
    <x v="2"/>
    <m/>
  </r>
  <r>
    <n v="20174"/>
    <s v="Critical"/>
    <n v="0.05"/>
    <n v="80.98"/>
    <n v="35"/>
    <n v="178"/>
    <s v="Sheryl Alexander"/>
    <x v="0"/>
    <x v="2"/>
    <x v="0"/>
    <s v="Storage &amp; Organization"/>
    <s v="Large Box"/>
    <x v="339"/>
    <n v="0.83"/>
    <x v="3"/>
    <x v="13"/>
    <s v="Colonial Heights"/>
    <n v="23834"/>
    <x v="260"/>
    <d v="2013-10-06T00:00:00"/>
    <n v="130.02119999999999"/>
    <n v="7"/>
    <n v="572.17999999999995"/>
    <n v="90831"/>
    <x v="0"/>
    <m/>
  </r>
  <r>
    <n v="20175"/>
    <s v="Critical"/>
    <n v="7.0000000000000007E-2"/>
    <n v="179.29"/>
    <n v="56.2"/>
    <n v="178"/>
    <s v="Sheryl Alexander"/>
    <x v="2"/>
    <x v="2"/>
    <x v="2"/>
    <s v="Tables"/>
    <s v="Jumbo Box"/>
    <x v="340"/>
    <n v="0.71"/>
    <x v="3"/>
    <x v="13"/>
    <s v="Colonial Heights"/>
    <n v="23834"/>
    <x v="260"/>
    <d v="2013-10-06T00:00:00"/>
    <n v="-446.03160000000003"/>
    <n v="4"/>
    <n v="748.42"/>
    <n v="90831"/>
    <x v="2"/>
    <m/>
  </r>
  <r>
    <n v="20077"/>
    <s v="Medium"/>
    <n v="0.03"/>
    <n v="420.98"/>
    <n v="19.989999999999998"/>
    <n v="180"/>
    <s v="Harold Briggs"/>
    <x v="1"/>
    <x v="3"/>
    <x v="0"/>
    <s v="Binders and Binder Accessories"/>
    <s v="Small Box"/>
    <x v="341"/>
    <n v="0.35"/>
    <x v="0"/>
    <x v="18"/>
    <s v="Olathe"/>
    <n v="66062"/>
    <x v="261"/>
    <d v="2012-12-24T00:00:00"/>
    <n v="1456.8176999999998"/>
    <n v="5"/>
    <n v="2111.33"/>
    <n v="90783"/>
    <x v="0"/>
    <m/>
  </r>
  <r>
    <n v="23315"/>
    <s v="High"/>
    <n v="0.09"/>
    <n v="291.73"/>
    <n v="48.8"/>
    <n v="180"/>
    <s v="Harold Briggs"/>
    <x v="2"/>
    <x v="3"/>
    <x v="2"/>
    <s v="Chairs &amp; Chairmats"/>
    <s v="Jumbo Drum"/>
    <x v="152"/>
    <n v="0.56000000000000005"/>
    <x v="0"/>
    <x v="18"/>
    <s v="Olathe"/>
    <n v="66062"/>
    <x v="262"/>
    <d v="2013-11-04T00:00:00"/>
    <n v="2004.4393600000001"/>
    <n v="21"/>
    <n v="5731.02"/>
    <n v="90784"/>
    <x v="2"/>
    <m/>
  </r>
  <r>
    <n v="22200"/>
    <s v="Medium"/>
    <n v="7.0000000000000007E-2"/>
    <n v="140.97999999999999"/>
    <n v="36.090000000000003"/>
    <n v="180"/>
    <s v="Harold Briggs"/>
    <x v="2"/>
    <x v="3"/>
    <x v="2"/>
    <s v="Bookcases"/>
    <s v="Jumbo Box"/>
    <x v="14"/>
    <n v="0.77"/>
    <x v="0"/>
    <x v="18"/>
    <s v="Olathe"/>
    <n v="66062"/>
    <x v="106"/>
    <d v="2013-12-14T00:00:00"/>
    <n v="-214.86192"/>
    <n v="21"/>
    <n v="2854.42"/>
    <n v="90785"/>
    <x v="2"/>
    <m/>
  </r>
  <r>
    <n v="5361"/>
    <s v="Critical"/>
    <n v="0.02"/>
    <n v="49.99"/>
    <n v="19.989999999999998"/>
    <n v="181"/>
    <s v="Wesley Waller"/>
    <x v="0"/>
    <x v="2"/>
    <x v="1"/>
    <s v="Computer Peripherals"/>
    <s v="Small Box"/>
    <x v="342"/>
    <n v="0.41"/>
    <x v="1"/>
    <x v="2"/>
    <s v="San Francisco"/>
    <n v="94122"/>
    <x v="263"/>
    <d v="2010-02-21T00:00:00"/>
    <n v="-76.89"/>
    <n v="18"/>
    <n v="901.81"/>
    <n v="38087"/>
    <x v="0"/>
    <m/>
  </r>
  <r>
    <n v="522"/>
    <s v="High"/>
    <n v="7.0000000000000007E-2"/>
    <n v="1.68"/>
    <n v="1.57"/>
    <n v="181"/>
    <s v="Wesley Waller"/>
    <x v="0"/>
    <x v="0"/>
    <x v="0"/>
    <s v="Pens &amp; Art Supplies"/>
    <s v="Wrap Bag"/>
    <x v="49"/>
    <n v="0.59"/>
    <x v="1"/>
    <x v="2"/>
    <s v="San Francisco"/>
    <n v="94122"/>
    <x v="264"/>
    <d v="2010-11-23T00:00:00"/>
    <n v="-35.75"/>
    <n v="116"/>
    <n v="186.59"/>
    <n v="3585"/>
    <x v="2"/>
    <m/>
  </r>
  <r>
    <n v="1768"/>
    <s v="Low"/>
    <n v="0.02"/>
    <n v="15.04"/>
    <n v="1.97"/>
    <n v="181"/>
    <s v="Wesley Waller"/>
    <x v="0"/>
    <x v="2"/>
    <x v="0"/>
    <s v="Paper"/>
    <s v="Wrap Bag"/>
    <x v="343"/>
    <n v="0.39"/>
    <x v="1"/>
    <x v="2"/>
    <s v="San Francisco"/>
    <n v="94122"/>
    <x v="265"/>
    <d v="2011-03-21T00:00:00"/>
    <n v="143.22999999999999"/>
    <n v="22"/>
    <n v="345.69"/>
    <n v="12643"/>
    <x v="0"/>
    <m/>
  </r>
  <r>
    <n v="3250"/>
    <s v="High"/>
    <n v="0.09"/>
    <n v="808.49"/>
    <n v="55.3"/>
    <n v="181"/>
    <s v="Wesley Waller"/>
    <x v="2"/>
    <x v="2"/>
    <x v="1"/>
    <s v="Office Machines"/>
    <s v="Jumbo Drum"/>
    <x v="344"/>
    <n v="0.4"/>
    <x v="1"/>
    <x v="2"/>
    <s v="San Francisco"/>
    <n v="94122"/>
    <x v="266"/>
    <d v="2011-11-04T00:00:00"/>
    <n v="-1748.3433"/>
    <n v="3"/>
    <n v="2383.7399999999998"/>
    <n v="23271"/>
    <x v="2"/>
    <m/>
  </r>
  <r>
    <n v="3600"/>
    <s v="Critical"/>
    <n v="0.02"/>
    <n v="3.69"/>
    <n v="0.5"/>
    <n v="181"/>
    <s v="Wesley Waller"/>
    <x v="0"/>
    <x v="2"/>
    <x v="0"/>
    <s v="Labels"/>
    <s v="Small Box"/>
    <x v="345"/>
    <n v="0.38"/>
    <x v="1"/>
    <x v="2"/>
    <s v="San Francisco"/>
    <n v="94122"/>
    <x v="267"/>
    <d v="2012-01-16T00:00:00"/>
    <n v="6.168000000000001"/>
    <n v="13"/>
    <n v="49.43"/>
    <n v="25669"/>
    <x v="0"/>
    <m/>
  </r>
  <r>
    <n v="5946"/>
    <s v="Critical"/>
    <n v="0.08"/>
    <n v="2.61"/>
    <n v="0.5"/>
    <n v="181"/>
    <s v="Wesley Waller"/>
    <x v="0"/>
    <x v="2"/>
    <x v="0"/>
    <s v="Labels"/>
    <s v="Small Box"/>
    <x v="346"/>
    <n v="0.39"/>
    <x v="1"/>
    <x v="2"/>
    <s v="San Francisco"/>
    <n v="94122"/>
    <x v="268"/>
    <d v="2012-03-23T00:00:00"/>
    <n v="35.92"/>
    <n v="52"/>
    <n v="125.43"/>
    <n v="42213"/>
    <x v="2"/>
    <m/>
  </r>
  <r>
    <n v="521"/>
    <s v="High"/>
    <n v="7.0000000000000007E-2"/>
    <n v="10.06"/>
    <n v="2.06"/>
    <n v="181"/>
    <s v="Wesley Waller"/>
    <x v="0"/>
    <x v="0"/>
    <x v="0"/>
    <s v="Paper"/>
    <s v="Wrap Bag"/>
    <x v="347"/>
    <n v="0.39"/>
    <x v="1"/>
    <x v="2"/>
    <s v="San Francisco"/>
    <n v="94122"/>
    <x v="143"/>
    <d v="2013-11-22T00:00:00"/>
    <n v="78.05"/>
    <n v="97"/>
    <n v="933.07"/>
    <n v="3585"/>
    <x v="2"/>
    <m/>
  </r>
  <r>
    <n v="1051"/>
    <s v="Not Specified"/>
    <n v="0.01"/>
    <n v="95.98"/>
    <n v="58.2"/>
    <n v="181"/>
    <s v="Wesley Waller"/>
    <x v="2"/>
    <x v="0"/>
    <x v="2"/>
    <s v="Chairs &amp; Chairmats"/>
    <s v="Jumbo Drum"/>
    <x v="91"/>
    <n v="0.57999999999999996"/>
    <x v="1"/>
    <x v="2"/>
    <s v="San Francisco"/>
    <n v="94122"/>
    <x v="269"/>
    <d v="2013-12-24T00:00:00"/>
    <n v="-768.14"/>
    <n v="90"/>
    <n v="9095.7999999999993"/>
    <n v="7751"/>
    <x v="0"/>
    <m/>
  </r>
  <r>
    <n v="23946"/>
    <s v="Critical"/>
    <n v="0.08"/>
    <n v="2.61"/>
    <n v="0.5"/>
    <n v="182"/>
    <s v="Ryan Mann"/>
    <x v="0"/>
    <x v="2"/>
    <x v="0"/>
    <s v="Labels"/>
    <s v="Small Box"/>
    <x v="346"/>
    <n v="0.39"/>
    <x v="2"/>
    <x v="15"/>
    <s v="Brunswick"/>
    <n v="4011"/>
    <x v="268"/>
    <d v="2012-03-23T00:00:00"/>
    <n v="21.638399999999997"/>
    <n v="13"/>
    <n v="31.36"/>
    <n v="88365"/>
    <x v="2"/>
    <m/>
  </r>
  <r>
    <n v="19051"/>
    <s v="Not Specified"/>
    <n v="0.01"/>
    <n v="95.98"/>
    <n v="58.2"/>
    <n v="183"/>
    <s v="Dan Carver"/>
    <x v="2"/>
    <x v="0"/>
    <x v="2"/>
    <s v="Chairs &amp; Chairmats"/>
    <s v="Jumbo Drum"/>
    <x v="91"/>
    <n v="0.57999999999999996"/>
    <x v="2"/>
    <x v="15"/>
    <s v="Lewiston"/>
    <n v="4240"/>
    <x v="269"/>
    <d v="2013-12-24T00:00:00"/>
    <n v="-258.09503999999998"/>
    <n v="23"/>
    <n v="2324.48"/>
    <n v="88366"/>
    <x v="0"/>
    <m/>
  </r>
  <r>
    <n v="23361"/>
    <s v="Critical"/>
    <n v="0.02"/>
    <n v="49.99"/>
    <n v="19.989999999999998"/>
    <n v="184"/>
    <s v="Phillip Holmes"/>
    <x v="0"/>
    <x v="2"/>
    <x v="1"/>
    <s v="Computer Peripherals"/>
    <s v="Small Box"/>
    <x v="342"/>
    <n v="0.41"/>
    <x v="2"/>
    <x v="3"/>
    <s v="Arlington"/>
    <n v="2474"/>
    <x v="263"/>
    <d v="2010-02-21T00:00:00"/>
    <n v="-76.89"/>
    <n v="5"/>
    <n v="250.5"/>
    <n v="88360"/>
    <x v="0"/>
    <m/>
  </r>
  <r>
    <n v="21600"/>
    <s v="Critical"/>
    <n v="0.02"/>
    <n v="3.69"/>
    <n v="0.5"/>
    <n v="185"/>
    <s v="Carolyn Blackwell"/>
    <x v="0"/>
    <x v="2"/>
    <x v="0"/>
    <s v="Labels"/>
    <s v="Small Box"/>
    <x v="345"/>
    <n v="0.38"/>
    <x v="2"/>
    <x v="3"/>
    <s v="Falmouth"/>
    <n v="2540"/>
    <x v="267"/>
    <d v="2012-01-16T00:00:00"/>
    <n v="7.8728999999999996"/>
    <n v="3"/>
    <n v="11.41"/>
    <n v="88364"/>
    <x v="0"/>
    <m/>
  </r>
  <r>
    <n v="21250"/>
    <s v="High"/>
    <n v="0.09"/>
    <n v="808.49"/>
    <n v="55.3"/>
    <n v="186"/>
    <s v="Johnny Finley"/>
    <x v="2"/>
    <x v="2"/>
    <x v="1"/>
    <s v="Office Machines"/>
    <s v="Jumbo Drum"/>
    <x v="344"/>
    <n v="0.4"/>
    <x v="2"/>
    <x v="3"/>
    <s v="Westborough"/>
    <n v="1580"/>
    <x v="266"/>
    <d v="2011-11-04T00:00:00"/>
    <n v="349.66866000000027"/>
    <n v="1"/>
    <n v="794.58"/>
    <n v="88363"/>
    <x v="2"/>
    <m/>
  </r>
  <r>
    <n v="19768"/>
    <s v="Low"/>
    <n v="0.02"/>
    <n v="15.04"/>
    <n v="1.97"/>
    <n v="187"/>
    <s v="Yvonne Faircloth"/>
    <x v="0"/>
    <x v="2"/>
    <x v="0"/>
    <s v="Paper"/>
    <s v="Wrap Bag"/>
    <x v="343"/>
    <n v="0.39"/>
    <x v="2"/>
    <x v="4"/>
    <s v="Derry"/>
    <n v="3038"/>
    <x v="265"/>
    <d v="2011-03-21T00:00:00"/>
    <n v="65.05319999999999"/>
    <n v="6"/>
    <n v="94.28"/>
    <n v="88362"/>
    <x v="0"/>
    <m/>
  </r>
  <r>
    <n v="18521"/>
    <s v="High"/>
    <n v="7.0000000000000007E-2"/>
    <n v="10.06"/>
    <n v="2.06"/>
    <n v="188"/>
    <s v="Alex Harrell"/>
    <x v="0"/>
    <x v="0"/>
    <x v="0"/>
    <s v="Paper"/>
    <s v="Wrap Bag"/>
    <x v="347"/>
    <n v="0.39"/>
    <x v="0"/>
    <x v="12"/>
    <s v="Gainesville"/>
    <n v="76240"/>
    <x v="264"/>
    <d v="2010-11-22T00:00:00"/>
    <n v="152.65559999999999"/>
    <n v="23"/>
    <n v="221.24"/>
    <n v="88361"/>
    <x v="2"/>
    <m/>
  </r>
  <r>
    <n v="18522"/>
    <s v="High"/>
    <n v="7.0000000000000007E-2"/>
    <n v="1.68"/>
    <n v="1.57"/>
    <n v="188"/>
    <s v="Alex Harrell"/>
    <x v="0"/>
    <x v="0"/>
    <x v="0"/>
    <s v="Pens &amp; Art Supplies"/>
    <s v="Wrap Bag"/>
    <x v="49"/>
    <n v="0.59"/>
    <x v="0"/>
    <x v="12"/>
    <s v="Gainesville"/>
    <n v="76240"/>
    <x v="264"/>
    <d v="2010-11-23T00:00:00"/>
    <n v="7.1500000000000057"/>
    <n v="29"/>
    <n v="46.65"/>
    <n v="88361"/>
    <x v="2"/>
    <m/>
  </r>
  <r>
    <n v="18817"/>
    <s v="High"/>
    <n v="0.1"/>
    <n v="58.1"/>
    <n v="1.49"/>
    <n v="190"/>
    <s v="Lloyd Norris"/>
    <x v="0"/>
    <x v="0"/>
    <x v="0"/>
    <s v="Binders and Binder Accessories"/>
    <s v="Small Box"/>
    <x v="348"/>
    <n v="0.38"/>
    <x v="0"/>
    <x v="0"/>
    <s v="Arlington Heights"/>
    <n v="60004"/>
    <x v="270"/>
    <d v="2010-08-13T00:00:00"/>
    <n v="113.6499"/>
    <n v="3"/>
    <n v="164.71"/>
    <n v="89092"/>
    <x v="2"/>
    <m/>
  </r>
  <r>
    <n v="18818"/>
    <s v="High"/>
    <n v="0.01"/>
    <n v="80.48"/>
    <n v="4.5"/>
    <n v="191"/>
    <s v="Gerald Kearney"/>
    <x v="0"/>
    <x v="0"/>
    <x v="0"/>
    <s v="Appliances"/>
    <s v="Small Box"/>
    <x v="349"/>
    <n v="0.55000000000000004"/>
    <x v="0"/>
    <x v="0"/>
    <s v="Aurora"/>
    <n v="60505"/>
    <x v="270"/>
    <d v="2010-08-15T00:00:00"/>
    <n v="-35.474400000000003"/>
    <n v="1"/>
    <n v="79.680000000000007"/>
    <n v="89092"/>
    <x v="0"/>
    <m/>
  </r>
  <r>
    <n v="20520"/>
    <s v="Not Specified"/>
    <n v="0.05"/>
    <n v="3.8"/>
    <n v="1.49"/>
    <n v="191"/>
    <s v="Gerald Kearney"/>
    <x v="0"/>
    <x v="0"/>
    <x v="0"/>
    <s v="Binders and Binder Accessories"/>
    <s v="Small Box"/>
    <x v="118"/>
    <n v="0.38"/>
    <x v="0"/>
    <x v="0"/>
    <s v="Aurora"/>
    <n v="60505"/>
    <x v="181"/>
    <d v="2010-10-11T00:00:00"/>
    <n v="14.466999999999999"/>
    <n v="14"/>
    <n v="53.26"/>
    <n v="89093"/>
    <x v="0"/>
    <m/>
  </r>
  <r>
    <n v="20521"/>
    <s v="Not Specified"/>
    <n v="0.09"/>
    <n v="30.73"/>
    <n v="4"/>
    <n v="191"/>
    <s v="Gerald Kearney"/>
    <x v="0"/>
    <x v="0"/>
    <x v="1"/>
    <s v="Computer Peripherals"/>
    <s v="Small Box"/>
    <x v="104"/>
    <n v="0.75"/>
    <x v="0"/>
    <x v="0"/>
    <s v="Aurora"/>
    <n v="60505"/>
    <x v="181"/>
    <d v="2010-10-09T00:00:00"/>
    <n v="-99.986400000000003"/>
    <n v="7"/>
    <n v="203.49"/>
    <n v="89093"/>
    <x v="2"/>
    <m/>
  </r>
  <r>
    <n v="20522"/>
    <s v="Not Specified"/>
    <n v="0"/>
    <n v="125.99"/>
    <n v="8.08"/>
    <n v="191"/>
    <s v="Gerald Kearney"/>
    <x v="0"/>
    <x v="0"/>
    <x v="1"/>
    <s v="Telephones and Communication"/>
    <s v="Small Box"/>
    <x v="350"/>
    <n v="0.56999999999999995"/>
    <x v="0"/>
    <x v="0"/>
    <s v="Aurora"/>
    <n v="60505"/>
    <x v="181"/>
    <d v="2010-10-10T00:00:00"/>
    <n v="1348.59672"/>
    <n v="22"/>
    <n v="2356.0100000000002"/>
    <n v="89093"/>
    <x v="1"/>
    <m/>
  </r>
  <r>
    <n v="21604"/>
    <s v="High"/>
    <n v="0.08"/>
    <n v="39.479999999999997"/>
    <n v="1.99"/>
    <n v="191"/>
    <s v="Gerald Kearney"/>
    <x v="0"/>
    <x v="0"/>
    <x v="1"/>
    <s v="Computer Peripherals"/>
    <s v="Small Pack"/>
    <x v="351"/>
    <n v="0.54"/>
    <x v="0"/>
    <x v="0"/>
    <s v="Aurora"/>
    <n v="60505"/>
    <x v="271"/>
    <d v="2013-03-03T00:00:00"/>
    <n v="-59.2"/>
    <n v="2"/>
    <n v="74.819999999999993"/>
    <n v="89094"/>
    <x v="2"/>
    <m/>
  </r>
  <r>
    <n v="21605"/>
    <s v="High"/>
    <n v="0.04"/>
    <n v="38.76"/>
    <n v="13.26"/>
    <n v="191"/>
    <s v="Gerald Kearney"/>
    <x v="0"/>
    <x v="0"/>
    <x v="0"/>
    <s v="Paper"/>
    <s v="Small Box"/>
    <x v="352"/>
    <n v="0.36"/>
    <x v="0"/>
    <x v="0"/>
    <s v="Aurora"/>
    <n v="60505"/>
    <x v="271"/>
    <d v="2013-03-04T00:00:00"/>
    <n v="108.01"/>
    <n v="4"/>
    <n v="158.33000000000001"/>
    <n v="89094"/>
    <x v="0"/>
    <m/>
  </r>
  <r>
    <n v="19663"/>
    <s v="Not Specified"/>
    <n v="0"/>
    <n v="213.45"/>
    <n v="14.7"/>
    <n v="193"/>
    <s v="Danny Hong"/>
    <x v="2"/>
    <x v="0"/>
    <x v="1"/>
    <s v="Office Machines"/>
    <s v="Jumbo Drum"/>
    <x v="353"/>
    <n v="0.59"/>
    <x v="1"/>
    <x v="20"/>
    <s v="Layton"/>
    <n v="84041"/>
    <x v="166"/>
    <d v="2010-01-05T00:00:00"/>
    <n v="-560.81417999999996"/>
    <n v="1"/>
    <n v="224.12"/>
    <n v="90430"/>
    <x v="1"/>
    <m/>
  </r>
  <r>
    <n v="20645"/>
    <s v="Medium"/>
    <n v="7.0000000000000007E-2"/>
    <n v="6.54"/>
    <n v="5.27"/>
    <n v="193"/>
    <s v="Danny Hong"/>
    <x v="0"/>
    <x v="0"/>
    <x v="0"/>
    <s v="Binders and Binder Accessories"/>
    <s v="Small Box"/>
    <x v="354"/>
    <n v="0.36"/>
    <x v="1"/>
    <x v="20"/>
    <s v="Layton"/>
    <n v="84041"/>
    <x v="127"/>
    <d v="2010-10-01T00:00:00"/>
    <n v="-66.044499999999999"/>
    <n v="21"/>
    <n v="140.30000000000001"/>
    <n v="90432"/>
    <x v="2"/>
    <m/>
  </r>
  <r>
    <n v="24273"/>
    <s v="Not Specified"/>
    <n v="0.02"/>
    <n v="6.48"/>
    <n v="9.17"/>
    <n v="194"/>
    <s v="Tammy Goldman"/>
    <x v="0"/>
    <x v="0"/>
    <x v="0"/>
    <s v="Paper"/>
    <s v="Small Box"/>
    <x v="222"/>
    <n v="0.37"/>
    <x v="1"/>
    <x v="20"/>
    <s v="Lehi"/>
    <n v="84043"/>
    <x v="272"/>
    <d v="2010-01-11T00:00:00"/>
    <n v="-105.68520000000001"/>
    <n v="4"/>
    <n v="28.2"/>
    <n v="90431"/>
    <x v="0"/>
    <m/>
  </r>
  <r>
    <n v="20646"/>
    <s v="Medium"/>
    <n v="0.09"/>
    <n v="3.29"/>
    <n v="1.35"/>
    <n v="194"/>
    <s v="Tammy Goldman"/>
    <x v="0"/>
    <x v="0"/>
    <x v="0"/>
    <s v="Rubber Bands"/>
    <s v="Wrap Bag"/>
    <x v="300"/>
    <n v="0.4"/>
    <x v="1"/>
    <x v="20"/>
    <s v="Lehi"/>
    <n v="84043"/>
    <x v="127"/>
    <d v="2010-10-01T00:00:00"/>
    <n v="15.66"/>
    <n v="23"/>
    <n v="71.55"/>
    <n v="90432"/>
    <x v="2"/>
    <m/>
  </r>
  <r>
    <n v="23064"/>
    <s v="High"/>
    <n v="0.09"/>
    <n v="140.97999999999999"/>
    <n v="53.48"/>
    <n v="194"/>
    <s v="Tammy Goldman"/>
    <x v="2"/>
    <x v="0"/>
    <x v="2"/>
    <s v="Bookcases"/>
    <s v="Jumbo Box"/>
    <x v="355"/>
    <n v="0.65"/>
    <x v="1"/>
    <x v="20"/>
    <s v="Lehi"/>
    <n v="84043"/>
    <x v="273"/>
    <d v="2013-08-21T00:00:00"/>
    <n v="-115.01424"/>
    <n v="2"/>
    <n v="297.37"/>
    <n v="90435"/>
    <x v="2"/>
    <m/>
  </r>
  <r>
    <n v="22558"/>
    <s v="Critical"/>
    <n v="0.08"/>
    <n v="7.28"/>
    <n v="11.15"/>
    <n v="194"/>
    <s v="Tammy Goldman"/>
    <x v="0"/>
    <x v="0"/>
    <x v="0"/>
    <s v="Paper"/>
    <s v="Small Box"/>
    <x v="356"/>
    <n v="0.37"/>
    <x v="1"/>
    <x v="20"/>
    <s v="Lehi"/>
    <n v="84043"/>
    <x v="155"/>
    <d v="2013-12-10T00:00:00"/>
    <n v="-93.031679999999994"/>
    <n v="20"/>
    <n v="142.35"/>
    <n v="90436"/>
    <x v="2"/>
    <m/>
  </r>
  <r>
    <n v="22559"/>
    <s v="Critical"/>
    <n v="0.08"/>
    <n v="424.21"/>
    <n v="110.2"/>
    <n v="194"/>
    <s v="Tammy Goldman"/>
    <x v="2"/>
    <x v="0"/>
    <x v="2"/>
    <s v="Tables"/>
    <s v="Jumbo Box"/>
    <x v="357"/>
    <n v="0.67"/>
    <x v="1"/>
    <x v="20"/>
    <s v="Lehi"/>
    <n v="84043"/>
    <x v="155"/>
    <d v="2013-12-10T00:00:00"/>
    <n v="-233.29487999999998"/>
    <n v="6"/>
    <n v="2443.5700000000002"/>
    <n v="90436"/>
    <x v="2"/>
    <m/>
  </r>
  <r>
    <n v="22560"/>
    <s v="Critical"/>
    <n v="0.09"/>
    <n v="200.99"/>
    <n v="8.08"/>
    <n v="194"/>
    <s v="Tammy Goldman"/>
    <x v="1"/>
    <x v="0"/>
    <x v="1"/>
    <s v="Telephones and Communication"/>
    <s v="Small Box"/>
    <x v="226"/>
    <n v="0.59"/>
    <x v="1"/>
    <x v="20"/>
    <s v="Lehi"/>
    <n v="84043"/>
    <x v="155"/>
    <d v="2013-12-10T00:00:00"/>
    <n v="2482.3647000000001"/>
    <n v="22"/>
    <n v="3597.63"/>
    <n v="90436"/>
    <x v="2"/>
    <m/>
  </r>
  <r>
    <n v="24902"/>
    <s v="Low"/>
    <n v="0.09"/>
    <n v="3.98"/>
    <n v="5.26"/>
    <n v="195"/>
    <s v="Jason Knox"/>
    <x v="0"/>
    <x v="0"/>
    <x v="0"/>
    <s v="Binders and Binder Accessories"/>
    <s v="Small Box"/>
    <x v="358"/>
    <n v="0.38"/>
    <x v="1"/>
    <x v="20"/>
    <s v="Logan"/>
    <n v="84321"/>
    <x v="232"/>
    <d v="2011-06-04T00:00:00"/>
    <n v="-58.456800000000001"/>
    <n v="8"/>
    <n v="33.01"/>
    <n v="90433"/>
    <x v="2"/>
    <m/>
  </r>
  <r>
    <n v="25411"/>
    <s v="Not Specified"/>
    <n v="0.03"/>
    <n v="3.25"/>
    <n v="49"/>
    <n v="195"/>
    <s v="Jason Knox"/>
    <x v="0"/>
    <x v="0"/>
    <x v="0"/>
    <s v="Appliances"/>
    <s v="Large Box"/>
    <x v="359"/>
    <n v="0.56000000000000005"/>
    <x v="1"/>
    <x v="20"/>
    <s v="Logan"/>
    <n v="84321"/>
    <x v="274"/>
    <d v="2013-03-11T00:00:00"/>
    <n v="-948.71"/>
    <n v="5"/>
    <n v="28.22"/>
    <n v="90434"/>
    <x v="0"/>
    <m/>
  </r>
  <r>
    <n v="18767"/>
    <s v="High"/>
    <n v="0.06"/>
    <n v="5.78"/>
    <n v="7.64"/>
    <n v="196"/>
    <s v="Holly Chu"/>
    <x v="1"/>
    <x v="2"/>
    <x v="0"/>
    <s v="Paper"/>
    <s v="Small Box"/>
    <x v="360"/>
    <n v="0.36"/>
    <x v="0"/>
    <x v="18"/>
    <s v="Olathe"/>
    <n v="66062"/>
    <x v="275"/>
    <d v="2011-01-07T00:00:00"/>
    <n v="-25.209199999999996"/>
    <n v="2"/>
    <n v="16.52"/>
    <n v="88922"/>
    <x v="2"/>
    <m/>
  </r>
  <r>
    <n v="18768"/>
    <s v="High"/>
    <n v="0.04"/>
    <n v="45.99"/>
    <n v="4.99"/>
    <n v="196"/>
    <s v="Holly Chu"/>
    <x v="0"/>
    <x v="2"/>
    <x v="1"/>
    <s v="Telephones and Communication"/>
    <s v="Small Box"/>
    <x v="87"/>
    <n v="0.56000000000000005"/>
    <x v="0"/>
    <x v="18"/>
    <s v="Olathe"/>
    <n v="66062"/>
    <x v="275"/>
    <d v="2011-01-07T00:00:00"/>
    <n v="15.37632"/>
    <n v="4"/>
    <n v="161.75"/>
    <n v="88922"/>
    <x v="0"/>
    <m/>
  </r>
  <r>
    <n v="19876"/>
    <s v="Medium"/>
    <n v="0.09"/>
    <n v="6.78"/>
    <n v="6.18"/>
    <n v="196"/>
    <s v="Holly Chu"/>
    <x v="0"/>
    <x v="2"/>
    <x v="0"/>
    <s v="Paper"/>
    <s v="Small Box"/>
    <x v="298"/>
    <n v="0.39"/>
    <x v="0"/>
    <x v="18"/>
    <s v="Olathe"/>
    <n v="66062"/>
    <x v="276"/>
    <d v="2013-12-30T00:00:00"/>
    <n v="-25.438559999999995"/>
    <n v="14"/>
    <n v="91.31"/>
    <n v="88927"/>
    <x v="2"/>
    <m/>
  </r>
  <r>
    <n v="25158"/>
    <s v="Critical"/>
    <n v="0"/>
    <n v="161.55000000000001"/>
    <n v="19.989999999999998"/>
    <n v="197"/>
    <s v="Samantha Weaver"/>
    <x v="0"/>
    <x v="2"/>
    <x v="0"/>
    <s v="Storage &amp; Organization"/>
    <s v="Small Box"/>
    <x v="184"/>
    <n v="0.66"/>
    <x v="0"/>
    <x v="18"/>
    <s v="Overland Park"/>
    <n v="66212"/>
    <x v="277"/>
    <d v="2010-10-04T00:00:00"/>
    <n v="1167.1580000000001"/>
    <n v="19"/>
    <n v="3108.98"/>
    <n v="88921"/>
    <x v="1"/>
    <m/>
  </r>
  <r>
    <n v="22048"/>
    <s v="High"/>
    <n v="0.05"/>
    <n v="6.48"/>
    <n v="8.73"/>
    <n v="197"/>
    <s v="Samantha Weaver"/>
    <x v="0"/>
    <x v="2"/>
    <x v="0"/>
    <s v="Paper"/>
    <s v="Small Box"/>
    <x v="162"/>
    <n v="0.37"/>
    <x v="0"/>
    <x v="18"/>
    <s v="Overland Park"/>
    <n v="66212"/>
    <x v="278"/>
    <d v="2013-04-06T00:00:00"/>
    <n v="-142.30000000000001"/>
    <n v="8"/>
    <n v="54.53"/>
    <n v="88923"/>
    <x v="0"/>
    <m/>
  </r>
  <r>
    <n v="24147"/>
    <s v="Medium"/>
    <n v="0.04"/>
    <n v="5.98"/>
    <n v="5.46"/>
    <n v="197"/>
    <s v="Samantha Weaver"/>
    <x v="0"/>
    <x v="2"/>
    <x v="0"/>
    <s v="Paper"/>
    <s v="Small Box"/>
    <x v="361"/>
    <n v="0.36"/>
    <x v="0"/>
    <x v="18"/>
    <s v="Overland Park"/>
    <n v="66212"/>
    <x v="279"/>
    <d v="2013-05-25T00:00:00"/>
    <n v="-97.23"/>
    <n v="16"/>
    <n v="94.52"/>
    <n v="88924"/>
    <x v="0"/>
    <m/>
  </r>
  <r>
    <n v="21691"/>
    <s v="Medium"/>
    <n v="0.08"/>
    <n v="40.98"/>
    <n v="5.33"/>
    <n v="197"/>
    <s v="Samantha Weaver"/>
    <x v="0"/>
    <x v="2"/>
    <x v="0"/>
    <s v="Appliances"/>
    <s v="Small Box"/>
    <x v="362"/>
    <n v="0.56999999999999995"/>
    <x v="0"/>
    <x v="18"/>
    <s v="Overland Park"/>
    <n v="66212"/>
    <x v="280"/>
    <d v="2013-07-25T00:00:00"/>
    <n v="2.5024000000000122"/>
    <n v="2"/>
    <n v="81.45"/>
    <n v="88925"/>
    <x v="2"/>
    <m/>
  </r>
  <r>
    <n v="22308"/>
    <s v="Critical"/>
    <n v="0.02"/>
    <n v="71.37"/>
    <n v="69"/>
    <n v="197"/>
    <s v="Samantha Weaver"/>
    <x v="0"/>
    <x v="2"/>
    <x v="2"/>
    <s v="Tables"/>
    <s v="Large Box"/>
    <x v="117"/>
    <n v="0.68"/>
    <x v="0"/>
    <x v="18"/>
    <s v="Overland Park"/>
    <n v="66212"/>
    <x v="281"/>
    <d v="2013-09-08T00:00:00"/>
    <n v="-595.36511999999993"/>
    <n v="8"/>
    <n v="493.14"/>
    <n v="88926"/>
    <x v="0"/>
    <m/>
  </r>
  <r>
    <n v="7158"/>
    <s v="Critical"/>
    <n v="0"/>
    <n v="161.55000000000001"/>
    <n v="19.989999999999998"/>
    <n v="198"/>
    <s v="Leroy Blanchard"/>
    <x v="0"/>
    <x v="2"/>
    <x v="0"/>
    <s v="Storage &amp; Organization"/>
    <s v="Small Box"/>
    <x v="184"/>
    <n v="0.66"/>
    <x v="0"/>
    <x v="24"/>
    <s v="Detroit"/>
    <n v="48138"/>
    <x v="277"/>
    <d v="2010-10-04T00:00:00"/>
    <n v="1014.9200000000001"/>
    <n v="77"/>
    <n v="12599.55"/>
    <n v="51072"/>
    <x v="1"/>
    <m/>
  </r>
  <r>
    <n v="768"/>
    <s v="High"/>
    <n v="0.04"/>
    <n v="45.99"/>
    <n v="4.99"/>
    <n v="198"/>
    <s v="Leroy Blanchard"/>
    <x v="0"/>
    <x v="2"/>
    <x v="1"/>
    <s v="Telephones and Communication"/>
    <s v="Small Box"/>
    <x v="87"/>
    <n v="0.56000000000000005"/>
    <x v="0"/>
    <x v="24"/>
    <s v="Detroit"/>
    <n v="48138"/>
    <x v="275"/>
    <d v="2011-01-07T00:00:00"/>
    <n v="8.0928000000000004"/>
    <n v="15"/>
    <n v="606.55999999999995"/>
    <n v="5504"/>
    <x v="0"/>
    <m/>
  </r>
  <r>
    <n v="3691"/>
    <s v="Medium"/>
    <n v="0.08"/>
    <n v="40.98"/>
    <n v="5.33"/>
    <n v="198"/>
    <s v="Leroy Blanchard"/>
    <x v="0"/>
    <x v="2"/>
    <x v="0"/>
    <s v="Appliances"/>
    <s v="Small Box"/>
    <x v="362"/>
    <n v="0.56999999999999995"/>
    <x v="0"/>
    <x v="24"/>
    <s v="Detroit"/>
    <n v="48138"/>
    <x v="282"/>
    <d v="2011-07-25T00:00:00"/>
    <n v="2.3000000000000114"/>
    <n v="8"/>
    <n v="325.81"/>
    <n v="26373"/>
    <x v="2"/>
    <m/>
  </r>
  <r>
    <n v="767"/>
    <s v="High"/>
    <n v="0.06"/>
    <n v="5.78"/>
    <n v="7.64"/>
    <n v="198"/>
    <s v="Leroy Blanchard"/>
    <x v="1"/>
    <x v="2"/>
    <x v="0"/>
    <s v="Paper"/>
    <s v="Small Box"/>
    <x v="360"/>
    <n v="0.36"/>
    <x v="0"/>
    <x v="24"/>
    <s v="Detroit"/>
    <n v="48138"/>
    <x v="283"/>
    <d v="2013-01-07T00:00:00"/>
    <n v="-32.527999999999999"/>
    <n v="7"/>
    <n v="57.81"/>
    <n v="5504"/>
    <x v="2"/>
    <m/>
  </r>
  <r>
    <n v="4048"/>
    <s v="High"/>
    <n v="0.05"/>
    <n v="6.48"/>
    <n v="8.73"/>
    <n v="198"/>
    <s v="Leroy Blanchard"/>
    <x v="0"/>
    <x v="2"/>
    <x v="0"/>
    <s v="Paper"/>
    <s v="Small Box"/>
    <x v="162"/>
    <n v="0.37"/>
    <x v="0"/>
    <x v="24"/>
    <s v="Detroit"/>
    <n v="48138"/>
    <x v="278"/>
    <d v="2013-04-06T00:00:00"/>
    <n v="-142.30000000000001"/>
    <n v="30"/>
    <n v="204.49"/>
    <n v="28868"/>
    <x v="0"/>
    <m/>
  </r>
  <r>
    <n v="6147"/>
    <s v="Medium"/>
    <n v="0.04"/>
    <n v="5.98"/>
    <n v="5.46"/>
    <n v="198"/>
    <s v="Leroy Blanchard"/>
    <x v="0"/>
    <x v="2"/>
    <x v="0"/>
    <s v="Paper"/>
    <s v="Small Box"/>
    <x v="361"/>
    <n v="0.36"/>
    <x v="0"/>
    <x v="24"/>
    <s v="Detroit"/>
    <n v="48138"/>
    <x v="279"/>
    <d v="2013-05-25T00:00:00"/>
    <n v="-97.23"/>
    <n v="65"/>
    <n v="383.98"/>
    <n v="43523"/>
    <x v="0"/>
    <m/>
  </r>
  <r>
    <n v="4308"/>
    <s v="Critical"/>
    <n v="0.02"/>
    <n v="71.37"/>
    <n v="69"/>
    <n v="198"/>
    <s v="Leroy Blanchard"/>
    <x v="0"/>
    <x v="2"/>
    <x v="2"/>
    <s v="Tables"/>
    <s v="Large Box"/>
    <x v="117"/>
    <n v="0.68"/>
    <x v="0"/>
    <x v="24"/>
    <s v="Detroit"/>
    <n v="48138"/>
    <x v="281"/>
    <d v="2013-09-08T00:00:00"/>
    <n v="-647.13599999999997"/>
    <n v="34"/>
    <n v="2095.83"/>
    <n v="30660"/>
    <x v="0"/>
    <m/>
  </r>
  <r>
    <n v="1876"/>
    <s v="Medium"/>
    <n v="0.09"/>
    <n v="6.78"/>
    <n v="6.18"/>
    <n v="198"/>
    <s v="Leroy Blanchard"/>
    <x v="0"/>
    <x v="2"/>
    <x v="0"/>
    <s v="Paper"/>
    <s v="Small Box"/>
    <x v="298"/>
    <n v="0.39"/>
    <x v="0"/>
    <x v="24"/>
    <s v="Detroit"/>
    <n v="48138"/>
    <x v="276"/>
    <d v="2013-12-30T00:00:00"/>
    <n v="-75.709999999999994"/>
    <n v="54"/>
    <n v="352.2"/>
    <n v="13507"/>
    <x v="2"/>
    <m/>
  </r>
  <r>
    <n v="26346"/>
    <s v="Medium"/>
    <n v="0.05"/>
    <n v="20.99"/>
    <n v="0.99"/>
    <n v="200"/>
    <s v="Martha Pridgen"/>
    <x v="0"/>
    <x v="1"/>
    <x v="1"/>
    <s v="Telephones and Communication"/>
    <s v="Small Pack"/>
    <x v="198"/>
    <n v="0.83"/>
    <x v="1"/>
    <x v="25"/>
    <s v="El Mirage"/>
    <n v="85335"/>
    <x v="284"/>
    <d v="2012-01-29T00:00:00"/>
    <n v="-69.359400000000008"/>
    <n v="5"/>
    <n v="91.78"/>
    <n v="91141"/>
    <x v="0"/>
    <m/>
  </r>
  <r>
    <n v="25543"/>
    <s v="Critical"/>
    <n v="0.05"/>
    <n v="20.98"/>
    <n v="53.03"/>
    <n v="200"/>
    <s v="Martha Pridgen"/>
    <x v="2"/>
    <x v="1"/>
    <x v="0"/>
    <s v="Storage &amp; Organization"/>
    <s v="Jumbo Drum"/>
    <x v="363"/>
    <n v="0.78"/>
    <x v="1"/>
    <x v="25"/>
    <s v="El Mirage"/>
    <n v="85335"/>
    <x v="285"/>
    <d v="2013-03-20T00:00:00"/>
    <n v="-815.79"/>
    <n v="5"/>
    <n v="120.36"/>
    <n v="91142"/>
    <x v="0"/>
    <m/>
  </r>
  <r>
    <n v="20778"/>
    <s v="Critical"/>
    <n v="0.02"/>
    <n v="11.58"/>
    <n v="5.72"/>
    <n v="200"/>
    <s v="Martha Pridgen"/>
    <x v="0"/>
    <x v="1"/>
    <x v="0"/>
    <s v="Envelopes"/>
    <s v="Small Box"/>
    <x v="271"/>
    <n v="0.35"/>
    <x v="1"/>
    <x v="25"/>
    <s v="El Mirage"/>
    <n v="85335"/>
    <x v="44"/>
    <d v="2013-09-03T00:00:00"/>
    <n v="-10.754799999999999"/>
    <n v="2"/>
    <n v="27.19"/>
    <n v="91143"/>
    <x v="0"/>
    <m/>
  </r>
  <r>
    <n v="20779"/>
    <s v="Critical"/>
    <n v="0"/>
    <n v="30.98"/>
    <n v="8.74"/>
    <n v="200"/>
    <s v="Martha Pridgen"/>
    <x v="0"/>
    <x v="1"/>
    <x v="0"/>
    <s v="Paper"/>
    <s v="Small Box"/>
    <x v="46"/>
    <n v="0.4"/>
    <x v="1"/>
    <x v="25"/>
    <s v="El Mirage"/>
    <n v="85335"/>
    <x v="44"/>
    <d v="2013-09-04T00:00:00"/>
    <n v="134.11440000000002"/>
    <n v="8"/>
    <n v="262.13"/>
    <n v="91143"/>
    <x v="1"/>
    <m/>
  </r>
  <r>
    <n v="22136"/>
    <s v="Not Specified"/>
    <n v="0.09"/>
    <n v="12.28"/>
    <n v="4.8600000000000003"/>
    <n v="202"/>
    <s v="Max Small"/>
    <x v="0"/>
    <x v="0"/>
    <x v="0"/>
    <s v="Paper"/>
    <s v="Small Box"/>
    <x v="13"/>
    <n v="0.38"/>
    <x v="0"/>
    <x v="26"/>
    <s v="Bartlesville"/>
    <n v="74006"/>
    <x v="286"/>
    <d v="2010-04-28T00:00:00"/>
    <n v="1.73"/>
    <n v="3"/>
    <n v="34.65"/>
    <n v="88971"/>
    <x v="2"/>
    <m/>
  </r>
  <r>
    <n v="18783"/>
    <s v="High"/>
    <n v="0.03"/>
    <n v="7.37"/>
    <n v="5.53"/>
    <n v="202"/>
    <s v="Max Small"/>
    <x v="0"/>
    <x v="0"/>
    <x v="1"/>
    <s v="Computer Peripherals"/>
    <s v="Small Pack"/>
    <x v="364"/>
    <n v="0.69"/>
    <x v="0"/>
    <x v="26"/>
    <s v="Bartlesville"/>
    <n v="74006"/>
    <x v="287"/>
    <d v="2010-07-18T00:00:00"/>
    <n v="-133.69999999999999"/>
    <n v="11"/>
    <n v="85.79"/>
    <n v="88972"/>
    <x v="0"/>
    <m/>
  </r>
  <r>
    <n v="18880"/>
    <s v="Medium"/>
    <n v="0.04"/>
    <n v="85.99"/>
    <n v="10.78"/>
    <n v="202"/>
    <s v="Max Small"/>
    <x v="0"/>
    <x v="0"/>
    <x v="1"/>
    <s v="Telephones and Communication"/>
    <s v="Small Box"/>
    <x v="365"/>
    <n v="0.57999999999999996"/>
    <x v="0"/>
    <x v="26"/>
    <s v="Bartlesville"/>
    <n v="74006"/>
    <x v="288"/>
    <d v="2011-02-13T00:00:00"/>
    <n v="4.212000000000006"/>
    <n v="5"/>
    <n v="360.4"/>
    <n v="88973"/>
    <x v="0"/>
    <m/>
  </r>
  <r>
    <n v="18896"/>
    <s v="Not Specified"/>
    <n v="0.02"/>
    <n v="9.77"/>
    <n v="6.02"/>
    <n v="204"/>
    <s v="Bob Epstein"/>
    <x v="0"/>
    <x v="0"/>
    <x v="2"/>
    <s v="Office Furnishings"/>
    <s v="Medium Box"/>
    <x v="366"/>
    <n v="0.48"/>
    <x v="0"/>
    <x v="12"/>
    <s v="Dallas"/>
    <n v="75217"/>
    <x v="289"/>
    <d v="2011-05-16T00:00:00"/>
    <n v="20.29"/>
    <n v="3"/>
    <n v="32.450000000000003"/>
    <n v="89236"/>
    <x v="0"/>
    <m/>
  </r>
  <r>
    <n v="18897"/>
    <s v="Not Specified"/>
    <n v="0.06"/>
    <n v="5.98"/>
    <n v="5.2"/>
    <n v="204"/>
    <s v="Bob Epstein"/>
    <x v="0"/>
    <x v="0"/>
    <x v="0"/>
    <s v="Paper"/>
    <s v="Small Box"/>
    <x v="27"/>
    <n v="0.36"/>
    <x v="0"/>
    <x v="12"/>
    <s v="Dallas"/>
    <n v="75217"/>
    <x v="289"/>
    <d v="2011-05-17T00:00:00"/>
    <n v="-66.16"/>
    <n v="14"/>
    <n v="82.97"/>
    <n v="89236"/>
    <x v="2"/>
    <m/>
  </r>
  <r>
    <n v="20501"/>
    <s v="Medium"/>
    <n v="0.04"/>
    <n v="99.99"/>
    <n v="19.989999999999998"/>
    <n v="204"/>
    <s v="Bob Epstein"/>
    <x v="0"/>
    <x v="0"/>
    <x v="1"/>
    <s v="Computer Peripherals"/>
    <s v="Small Box"/>
    <x v="367"/>
    <n v="0.5"/>
    <x v="0"/>
    <x v="12"/>
    <s v="Dallas"/>
    <n v="75217"/>
    <x v="290"/>
    <d v="2012-04-12T00:00:00"/>
    <n v="916.67879999999991"/>
    <n v="13"/>
    <n v="1328.52"/>
    <n v="89237"/>
    <x v="0"/>
    <m/>
  </r>
  <r>
    <n v="20502"/>
    <s v="Medium"/>
    <n v="0.01"/>
    <n v="55.5"/>
    <n v="52.2"/>
    <n v="204"/>
    <s v="Bob Epstein"/>
    <x v="0"/>
    <x v="0"/>
    <x v="2"/>
    <s v="Office Furnishings"/>
    <s v="Medium Box"/>
    <x v="368"/>
    <n v="0.72"/>
    <x v="0"/>
    <x v="12"/>
    <s v="Dallas"/>
    <n v="75217"/>
    <x v="290"/>
    <d v="2012-04-11T00:00:00"/>
    <n v="-1363.12"/>
    <n v="13"/>
    <n v="772.22"/>
    <n v="89237"/>
    <x v="0"/>
    <m/>
  </r>
  <r>
    <n v="20503"/>
    <s v="Medium"/>
    <n v="0.09"/>
    <n v="33.29"/>
    <n v="8.74"/>
    <n v="204"/>
    <s v="Bob Epstein"/>
    <x v="1"/>
    <x v="0"/>
    <x v="0"/>
    <s v="Storage &amp; Organization"/>
    <s v="Small Box"/>
    <x v="282"/>
    <n v="0.61"/>
    <x v="0"/>
    <x v="12"/>
    <s v="Dallas"/>
    <n v="75217"/>
    <x v="290"/>
    <d v="2012-04-12T00:00:00"/>
    <n v="-18.45"/>
    <n v="3"/>
    <n v="99.17"/>
    <n v="89237"/>
    <x v="2"/>
    <m/>
  </r>
  <r>
    <n v="20806"/>
    <s v="Critical"/>
    <n v="0.05"/>
    <n v="12.88"/>
    <n v="4.59"/>
    <n v="204"/>
    <s v="Bob Epstein"/>
    <x v="0"/>
    <x v="0"/>
    <x v="0"/>
    <s v="Scissors, Rulers and Trimmers"/>
    <s v="Wrap Bag"/>
    <x v="369"/>
    <n v="0.82"/>
    <x v="0"/>
    <x v="12"/>
    <s v="Dallas"/>
    <n v="75217"/>
    <x v="291"/>
    <d v="2012-05-25T00:00:00"/>
    <n v="-123.07"/>
    <n v="16"/>
    <n v="205.36"/>
    <n v="89238"/>
    <x v="0"/>
    <m/>
  </r>
  <r>
    <n v="23148"/>
    <s v="Critical"/>
    <n v="0.1"/>
    <n v="65.989999999999995"/>
    <n v="8.99"/>
    <n v="205"/>
    <s v="Priscilla Owen"/>
    <x v="0"/>
    <x v="0"/>
    <x v="1"/>
    <s v="Telephones and Communication"/>
    <s v="Small Box"/>
    <x v="370"/>
    <n v="0.56000000000000005"/>
    <x v="0"/>
    <x v="12"/>
    <s v="Deer Park"/>
    <n v="77536"/>
    <x v="292"/>
    <d v="2012-09-02T00:00:00"/>
    <n v="184.7484"/>
    <n v="14"/>
    <n v="745.91"/>
    <n v="89239"/>
    <x v="2"/>
    <m/>
  </r>
  <r>
    <n v="18915"/>
    <s v="Low"/>
    <n v="0.01"/>
    <n v="15.98"/>
    <n v="4"/>
    <n v="207"/>
    <s v="Toni Olsen"/>
    <x v="0"/>
    <x v="3"/>
    <x v="1"/>
    <s v="Computer Peripherals"/>
    <s v="Small Box"/>
    <x v="371"/>
    <n v="0.37"/>
    <x v="1"/>
    <x v="2"/>
    <s v="Petaluma"/>
    <n v="94952"/>
    <x v="94"/>
    <d v="2012-01-21T00:00:00"/>
    <n v="83.269199999999998"/>
    <n v="7"/>
    <n v="120.68"/>
    <n v="89282"/>
    <x v="0"/>
    <m/>
  </r>
  <r>
    <n v="25881"/>
    <s v="Not Specified"/>
    <n v="0"/>
    <n v="5.89"/>
    <n v="5.57"/>
    <n v="208"/>
    <s v="Tammy Brandon"/>
    <x v="0"/>
    <x v="3"/>
    <x v="2"/>
    <s v="Office Furnishings"/>
    <s v="Small Box"/>
    <x v="372"/>
    <n v="0.41"/>
    <x v="1"/>
    <x v="2"/>
    <s v="Pico Rivera"/>
    <n v="90660"/>
    <x v="293"/>
    <d v="2013-03-03T00:00:00"/>
    <n v="-8.06"/>
    <n v="1"/>
    <n v="11.7"/>
    <n v="89283"/>
    <x v="1"/>
    <m/>
  </r>
  <r>
    <n v="21401"/>
    <s v="Low"/>
    <n v="0.05"/>
    <n v="1.86"/>
    <n v="2.58"/>
    <n v="210"/>
    <s v="Floyd Dale"/>
    <x v="0"/>
    <x v="1"/>
    <x v="0"/>
    <s v="Rubber Bands"/>
    <s v="Wrap Bag"/>
    <x v="373"/>
    <n v="0.82"/>
    <x v="2"/>
    <x v="8"/>
    <s v="Troy"/>
    <n v="12180"/>
    <x v="294"/>
    <d v="2010-07-21T00:00:00"/>
    <n v="-66.62"/>
    <n v="9"/>
    <n v="17.61"/>
    <n v="85965"/>
    <x v="0"/>
    <m/>
  </r>
  <r>
    <n v="23097"/>
    <s v="Medium"/>
    <n v="0.09"/>
    <n v="5.4"/>
    <n v="7.78"/>
    <n v="210"/>
    <s v="Floyd Dale"/>
    <x v="1"/>
    <x v="1"/>
    <x v="0"/>
    <s v="Binders and Binder Accessories"/>
    <s v="Small Box"/>
    <x v="374"/>
    <n v="0.37"/>
    <x v="2"/>
    <x v="8"/>
    <s v="Troy"/>
    <n v="12180"/>
    <x v="295"/>
    <d v="2010-12-02T00:00:00"/>
    <n v="-21.487749999999998"/>
    <n v="4"/>
    <n v="27.3"/>
    <n v="85966"/>
    <x v="2"/>
    <m/>
  </r>
  <r>
    <n v="23098"/>
    <s v="Medium"/>
    <n v="0.02"/>
    <n v="20.28"/>
    <n v="6.68"/>
    <n v="210"/>
    <s v="Floyd Dale"/>
    <x v="0"/>
    <x v="1"/>
    <x v="2"/>
    <s v="Office Furnishings"/>
    <s v="Small Box"/>
    <x v="375"/>
    <n v="0.53"/>
    <x v="2"/>
    <x v="8"/>
    <s v="Troy"/>
    <n v="12180"/>
    <x v="295"/>
    <d v="2010-12-02T00:00:00"/>
    <n v="44.677499999999995"/>
    <n v="3"/>
    <n v="64.75"/>
    <n v="85966"/>
    <x v="0"/>
    <m/>
  </r>
  <r>
    <n v="23099"/>
    <s v="Medium"/>
    <n v="0"/>
    <n v="11.55"/>
    <n v="2.36"/>
    <n v="210"/>
    <s v="Floyd Dale"/>
    <x v="0"/>
    <x v="1"/>
    <x v="0"/>
    <s v="Pens &amp; Art Supplies"/>
    <s v="Wrap Bag"/>
    <x v="376"/>
    <n v="0.55000000000000004"/>
    <x v="2"/>
    <x v="8"/>
    <s v="Troy"/>
    <n v="12180"/>
    <x v="295"/>
    <d v="2010-12-03T00:00:00"/>
    <n v="23.594999999999999"/>
    <n v="5"/>
    <n v="62.98"/>
    <n v="85966"/>
    <x v="1"/>
    <m/>
  </r>
  <r>
    <n v="21367"/>
    <s v="Low"/>
    <n v="0.02"/>
    <n v="376.13"/>
    <n v="85.63"/>
    <n v="210"/>
    <s v="Floyd Dale"/>
    <x v="2"/>
    <x v="1"/>
    <x v="2"/>
    <s v="Tables"/>
    <s v="Jumbo Box"/>
    <x v="377"/>
    <n v="0.74"/>
    <x v="2"/>
    <x v="8"/>
    <s v="Troy"/>
    <n v="12180"/>
    <x v="296"/>
    <d v="2011-07-23T00:00:00"/>
    <n v="-592.5205000000002"/>
    <n v="6"/>
    <n v="2280.34"/>
    <n v="85968"/>
    <x v="0"/>
    <m/>
  </r>
  <r>
    <n v="21790"/>
    <s v="Medium"/>
    <n v="0.09"/>
    <n v="10.94"/>
    <n v="1.39"/>
    <n v="210"/>
    <s v="Floyd Dale"/>
    <x v="0"/>
    <x v="1"/>
    <x v="0"/>
    <s v="Envelopes"/>
    <s v="Small Box"/>
    <x v="378"/>
    <n v="0.35"/>
    <x v="2"/>
    <x v="8"/>
    <s v="Troy"/>
    <n v="12180"/>
    <x v="297"/>
    <d v="2011-12-30T00:00:00"/>
    <n v="8.5350000000000001"/>
    <n v="2"/>
    <n v="21.46"/>
    <n v="85971"/>
    <x v="2"/>
    <m/>
  </r>
  <r>
    <n v="18025"/>
    <s v="Not Specified"/>
    <n v="0.09"/>
    <n v="4.9800000000000004"/>
    <n v="4.62"/>
    <n v="210"/>
    <s v="Floyd Dale"/>
    <x v="0"/>
    <x v="3"/>
    <x v="1"/>
    <s v="Computer Peripherals"/>
    <s v="Small Pack"/>
    <x v="379"/>
    <n v="0.64"/>
    <x v="2"/>
    <x v="8"/>
    <s v="Troy"/>
    <n v="12180"/>
    <x v="298"/>
    <d v="2012-10-22T00:00:00"/>
    <n v="-96.39"/>
    <n v="12"/>
    <n v="60.41"/>
    <n v="85973"/>
    <x v="2"/>
    <m/>
  </r>
  <r>
    <n v="23605"/>
    <s v="Medium"/>
    <n v="0.01"/>
    <n v="10.06"/>
    <n v="2.06"/>
    <n v="211"/>
    <s v="Anna Wood"/>
    <x v="0"/>
    <x v="3"/>
    <x v="0"/>
    <s v="Paper"/>
    <s v="Wrap Bag"/>
    <x v="347"/>
    <n v="0.39"/>
    <x v="2"/>
    <x v="8"/>
    <s v="Utica"/>
    <n v="13501"/>
    <x v="299"/>
    <d v="2010-07-08T00:00:00"/>
    <n v="7.59"/>
    <n v="2"/>
    <n v="21.2"/>
    <n v="85964"/>
    <x v="0"/>
    <m/>
  </r>
  <r>
    <n v="23606"/>
    <s v="Medium"/>
    <n v="0"/>
    <n v="65.989999999999995"/>
    <n v="5.92"/>
    <n v="211"/>
    <s v="Anna Wood"/>
    <x v="0"/>
    <x v="3"/>
    <x v="1"/>
    <s v="Telephones and Communication"/>
    <s v="Small Box"/>
    <x v="380"/>
    <n v="0.55000000000000004"/>
    <x v="2"/>
    <x v="8"/>
    <s v="Utica"/>
    <n v="13501"/>
    <x v="299"/>
    <d v="2010-07-08T00:00:00"/>
    <n v="-107.98699999999999"/>
    <n v="3"/>
    <n v="173.32"/>
    <n v="85964"/>
    <x v="1"/>
    <m/>
  </r>
  <r>
    <n v="23100"/>
    <s v="Medium"/>
    <n v="0.05"/>
    <n v="2.08"/>
    <n v="2.56"/>
    <n v="211"/>
    <s v="Anna Wood"/>
    <x v="0"/>
    <x v="1"/>
    <x v="0"/>
    <s v="Scissors, Rulers and Trimmers"/>
    <s v="Small Pack"/>
    <x v="381"/>
    <n v="0.55000000000000004"/>
    <x v="2"/>
    <x v="8"/>
    <s v="Utica"/>
    <n v="13501"/>
    <x v="295"/>
    <d v="2010-12-03T00:00:00"/>
    <n v="-36.25"/>
    <n v="20"/>
    <n v="42.29"/>
    <n v="85966"/>
    <x v="0"/>
    <m/>
  </r>
  <r>
    <n v="24204"/>
    <s v="Critical"/>
    <n v="0.09"/>
    <n v="200.99"/>
    <n v="4.2"/>
    <n v="211"/>
    <s v="Anna Wood"/>
    <x v="0"/>
    <x v="3"/>
    <x v="1"/>
    <s v="Telephones and Communication"/>
    <s v="Small Box"/>
    <x v="156"/>
    <n v="0.59"/>
    <x v="2"/>
    <x v="8"/>
    <s v="Utica"/>
    <n v="13501"/>
    <x v="300"/>
    <d v="2013-02-22T00:00:00"/>
    <n v="-215.33599999999998"/>
    <n v="3"/>
    <n v="485.05"/>
    <n v="85974"/>
    <x v="2"/>
    <m/>
  </r>
  <r>
    <n v="23607"/>
    <s v="Medium"/>
    <n v="0.04"/>
    <n v="155.99"/>
    <n v="8.99"/>
    <n v="211"/>
    <s v="Anna Wood"/>
    <x v="0"/>
    <x v="3"/>
    <x v="1"/>
    <s v="Telephones and Communication"/>
    <s v="Small Box"/>
    <x v="382"/>
    <n v="0.57999999999999996"/>
    <x v="2"/>
    <x v="8"/>
    <s v="Utica"/>
    <n v="13501"/>
    <x v="301"/>
    <d v="2013-07-07T00:00:00"/>
    <n v="1327.9670999999998"/>
    <n v="14"/>
    <n v="1924.59"/>
    <n v="85975"/>
    <x v="0"/>
    <m/>
  </r>
  <r>
    <n v="24198"/>
    <s v="Critical"/>
    <n v="0"/>
    <n v="31.76"/>
    <n v="45.51"/>
    <n v="211"/>
    <s v="Anna Wood"/>
    <x v="2"/>
    <x v="0"/>
    <x v="2"/>
    <s v="Tables"/>
    <s v="Jumbo Box"/>
    <x v="383"/>
    <n v="0.65"/>
    <x v="2"/>
    <x v="8"/>
    <s v="Utica"/>
    <n v="13501"/>
    <x v="302"/>
    <d v="2013-07-20T00:00:00"/>
    <n v="-1807.174512"/>
    <n v="15"/>
    <n v="497.42"/>
    <n v="85976"/>
    <x v="1"/>
    <m/>
  </r>
  <r>
    <n v="23939"/>
    <s v="Medium"/>
    <n v="0.01"/>
    <n v="64.650000000000006"/>
    <n v="35"/>
    <n v="211"/>
    <s v="Anna Wood"/>
    <x v="1"/>
    <x v="3"/>
    <x v="0"/>
    <s v="Storage &amp; Organization"/>
    <s v="Large Box"/>
    <x v="42"/>
    <n v="0.8"/>
    <x v="2"/>
    <x v="8"/>
    <s v="Utica"/>
    <n v="13501"/>
    <x v="303"/>
    <d v="2013-11-14T00:00:00"/>
    <n v="151.48208000000005"/>
    <n v="9"/>
    <n v="603.03"/>
    <n v="85978"/>
    <x v="0"/>
    <m/>
  </r>
  <r>
    <n v="24205"/>
    <s v="Critical"/>
    <n v="0.08"/>
    <n v="40.97"/>
    <n v="8.99"/>
    <n v="212"/>
    <s v="Milton Clarke"/>
    <x v="0"/>
    <x v="3"/>
    <x v="0"/>
    <s v="Pens &amp; Art Supplies"/>
    <s v="Small Pack"/>
    <x v="384"/>
    <n v="0.59"/>
    <x v="2"/>
    <x v="8"/>
    <s v="Valley Stream"/>
    <n v="11580"/>
    <x v="304"/>
    <d v="2011-02-22T00:00:00"/>
    <n v="176.13"/>
    <n v="11"/>
    <n v="429.3"/>
    <n v="85967"/>
    <x v="2"/>
    <m/>
  </r>
  <r>
    <n v="25362"/>
    <s v="Not Specified"/>
    <n v="0.08"/>
    <n v="22.72"/>
    <n v="8.99"/>
    <n v="212"/>
    <s v="Milton Clarke"/>
    <x v="0"/>
    <x v="1"/>
    <x v="2"/>
    <s v="Office Furnishings"/>
    <s v="Small Pack"/>
    <x v="385"/>
    <n v="0.44"/>
    <x v="2"/>
    <x v="8"/>
    <s v="Valley Stream"/>
    <n v="11580"/>
    <x v="2"/>
    <d v="2011-07-29T00:00:00"/>
    <n v="173.94"/>
    <n v="14"/>
    <n v="304.08999999999997"/>
    <n v="85969"/>
    <x v="2"/>
    <m/>
  </r>
  <r>
    <n v="24570"/>
    <s v="Not Specified"/>
    <n v="0.03"/>
    <n v="5.84"/>
    <n v="1.2"/>
    <n v="212"/>
    <s v="Milton Clarke"/>
    <x v="0"/>
    <x v="3"/>
    <x v="0"/>
    <s v="Pens &amp; Art Supplies"/>
    <s v="Wrap Bag"/>
    <x v="120"/>
    <n v="0.55000000000000004"/>
    <x v="2"/>
    <x v="8"/>
    <s v="Valley Stream"/>
    <n v="11580"/>
    <x v="192"/>
    <d v="2011-09-22T00:00:00"/>
    <n v="10.96"/>
    <n v="6"/>
    <n v="36.92"/>
    <n v="85970"/>
    <x v="0"/>
    <m/>
  </r>
  <r>
    <n v="24547"/>
    <s v="Not Specified"/>
    <n v="0.01"/>
    <n v="145.97999999999999"/>
    <n v="46.2"/>
    <n v="212"/>
    <s v="Milton Clarke"/>
    <x v="2"/>
    <x v="1"/>
    <x v="2"/>
    <s v="Tables"/>
    <s v="Jumbo Box"/>
    <x v="386"/>
    <n v="0.69"/>
    <x v="2"/>
    <x v="8"/>
    <s v="Valley Stream"/>
    <n v="11580"/>
    <x v="305"/>
    <d v="2012-02-14T00:00:00"/>
    <n v="-352.78986600000002"/>
    <n v="10"/>
    <n v="1545.11"/>
    <n v="85972"/>
    <x v="0"/>
    <m/>
  </r>
  <r>
    <n v="24571"/>
    <s v="Not Specified"/>
    <n v="0.04"/>
    <n v="16.91"/>
    <n v="6.25"/>
    <n v="212"/>
    <s v="Milton Clarke"/>
    <x v="0"/>
    <x v="3"/>
    <x v="0"/>
    <s v="Storage &amp; Organization"/>
    <s v="Small Box"/>
    <x v="387"/>
    <n v="0.57999999999999996"/>
    <x v="2"/>
    <x v="8"/>
    <s v="Valley Stream"/>
    <n v="11580"/>
    <x v="306"/>
    <d v="2013-09-21T00:00:00"/>
    <n v="-22.871199999999998"/>
    <n v="4"/>
    <n v="68.709999999999994"/>
    <n v="85977"/>
    <x v="0"/>
    <m/>
  </r>
  <r>
    <n v="24504"/>
    <s v="High"/>
    <n v="0.04"/>
    <n v="63.98"/>
    <n v="11.55"/>
    <n v="214"/>
    <s v="Jose Gates Rodriguez"/>
    <x v="0"/>
    <x v="1"/>
    <x v="0"/>
    <s v="Binders and Binder Accessories"/>
    <s v="Small Box"/>
    <x v="335"/>
    <n v="0.38"/>
    <x v="0"/>
    <x v="27"/>
    <s v="Overland"/>
    <n v="63114"/>
    <x v="307"/>
    <d v="2011-07-22T00:00:00"/>
    <n v="414.40710000000001"/>
    <n v="9"/>
    <n v="600.59"/>
    <n v="88050"/>
    <x v="0"/>
    <m/>
  </r>
  <r>
    <n v="24505"/>
    <s v="High"/>
    <n v="0.1"/>
    <n v="22.01"/>
    <n v="5.53"/>
    <n v="214"/>
    <s v="Jose Gates Rodriguez"/>
    <x v="0"/>
    <x v="1"/>
    <x v="0"/>
    <s v="Pens &amp; Art Supplies"/>
    <s v="Small Pack"/>
    <x v="255"/>
    <n v="0.59"/>
    <x v="0"/>
    <x v="27"/>
    <s v="Overland"/>
    <n v="63114"/>
    <x v="307"/>
    <d v="2011-07-22T00:00:00"/>
    <n v="-6.23"/>
    <n v="4"/>
    <n v="85.69"/>
    <n v="88050"/>
    <x v="2"/>
    <m/>
  </r>
  <r>
    <n v="24506"/>
    <s v="High"/>
    <n v="0.01"/>
    <n v="120.33"/>
    <n v="19.989999999999998"/>
    <n v="214"/>
    <s v="Jose Gates Rodriguez"/>
    <x v="0"/>
    <x v="1"/>
    <x v="0"/>
    <s v="Storage &amp; Organization"/>
    <s v="Small Box"/>
    <x v="388"/>
    <n v="0.59"/>
    <x v="0"/>
    <x v="27"/>
    <s v="Overland"/>
    <n v="63114"/>
    <x v="307"/>
    <d v="2011-07-21T00:00:00"/>
    <n v="1158.3236999999999"/>
    <n v="13"/>
    <n v="1678.73"/>
    <n v="88050"/>
    <x v="0"/>
    <m/>
  </r>
  <r>
    <n v="25305"/>
    <s v="Not Specified"/>
    <n v="0.01"/>
    <n v="8.85"/>
    <n v="5.6"/>
    <n v="214"/>
    <s v="Jose Gates Rodriguez"/>
    <x v="0"/>
    <x v="3"/>
    <x v="0"/>
    <s v="Binders and Binder Accessories"/>
    <s v="Small Box"/>
    <x v="389"/>
    <n v="0.36"/>
    <x v="0"/>
    <x v="27"/>
    <s v="Overland"/>
    <n v="63114"/>
    <x v="64"/>
    <d v="2012-11-29T00:00:00"/>
    <n v="0.8855000000000004"/>
    <n v="12"/>
    <n v="117.3"/>
    <n v="88055"/>
    <x v="0"/>
    <m/>
  </r>
  <r>
    <n v="25306"/>
    <s v="Not Specified"/>
    <n v="0.05"/>
    <n v="7.96"/>
    <n v="4.95"/>
    <n v="214"/>
    <s v="Jose Gates Rodriguez"/>
    <x v="0"/>
    <x v="3"/>
    <x v="2"/>
    <s v="Office Furnishings"/>
    <s v="Small Box"/>
    <x v="390"/>
    <n v="0.41"/>
    <x v="0"/>
    <x v="27"/>
    <s v="Overland"/>
    <n v="63114"/>
    <x v="64"/>
    <d v="2012-11-29T00:00:00"/>
    <n v="2.2780000000000022"/>
    <n v="1"/>
    <n v="12.74"/>
    <n v="88055"/>
    <x v="0"/>
    <m/>
  </r>
  <r>
    <n v="18813"/>
    <s v="Not Specified"/>
    <n v="0.09"/>
    <n v="4.84"/>
    <n v="0.71"/>
    <n v="215"/>
    <s v="Vicki O'Donnell"/>
    <x v="0"/>
    <x v="3"/>
    <x v="0"/>
    <s v="Pens &amp; Art Supplies"/>
    <s v="Wrap Bag"/>
    <x v="11"/>
    <n v="0.52"/>
    <x v="1"/>
    <x v="20"/>
    <s v="Logan"/>
    <n v="84321"/>
    <x v="88"/>
    <d v="2013-02-21T00:00:00"/>
    <n v="8.33"/>
    <n v="3"/>
    <n v="14.18"/>
    <n v="88056"/>
    <x v="2"/>
    <m/>
  </r>
  <r>
    <n v="18466"/>
    <s v="Not Specified"/>
    <n v="0.05"/>
    <n v="20.99"/>
    <n v="3.3"/>
    <n v="215"/>
    <s v="Vicki O'Donnell"/>
    <x v="0"/>
    <x v="3"/>
    <x v="1"/>
    <s v="Telephones and Communication"/>
    <s v="Small Pack"/>
    <x v="391"/>
    <n v="0.81"/>
    <x v="1"/>
    <x v="20"/>
    <s v="Logan"/>
    <n v="84321"/>
    <x v="211"/>
    <d v="2013-06-04T00:00:00"/>
    <n v="-76.78"/>
    <n v="12"/>
    <n v="212.55"/>
    <n v="88057"/>
    <x v="0"/>
    <m/>
  </r>
  <r>
    <n v="18854"/>
    <s v="Critical"/>
    <n v="7.0000000000000007E-2"/>
    <n v="22.23"/>
    <n v="5.08"/>
    <n v="215"/>
    <s v="Vicki O'Donnell"/>
    <x v="0"/>
    <x v="1"/>
    <x v="2"/>
    <s v="Office Furnishings"/>
    <s v="Small Pack"/>
    <x v="392"/>
    <n v="0.41"/>
    <x v="1"/>
    <x v="20"/>
    <s v="Logan"/>
    <n v="84321"/>
    <x v="308"/>
    <d v="2013-12-22T00:00:00"/>
    <n v="21.981440000000003"/>
    <n v="4"/>
    <n v="89.73"/>
    <n v="88059"/>
    <x v="2"/>
    <m/>
  </r>
  <r>
    <n v="19960"/>
    <s v="High"/>
    <n v="0.08"/>
    <n v="4.9800000000000004"/>
    <n v="0.49"/>
    <n v="216"/>
    <s v="Tonya B Horne"/>
    <x v="1"/>
    <x v="3"/>
    <x v="0"/>
    <s v="Labels"/>
    <s v="Small Box"/>
    <x v="393"/>
    <n v="0.39"/>
    <x v="1"/>
    <x v="20"/>
    <s v="Magna"/>
    <n v="84044"/>
    <x v="309"/>
    <d v="2011-06-06T00:00:00"/>
    <n v="40.654799999999994"/>
    <n v="11"/>
    <n v="58.92"/>
    <n v="88049"/>
    <x v="2"/>
    <m/>
  </r>
  <r>
    <n v="19763"/>
    <s v="Low"/>
    <n v="0.08"/>
    <n v="55.98"/>
    <n v="4.8600000000000003"/>
    <n v="216"/>
    <s v="Tonya B Horne"/>
    <x v="0"/>
    <x v="1"/>
    <x v="0"/>
    <s v="Paper"/>
    <s v="Small Box"/>
    <x v="394"/>
    <n v="0.36"/>
    <x v="1"/>
    <x v="20"/>
    <s v="Magna"/>
    <n v="84044"/>
    <x v="310"/>
    <d v="2012-02-28T00:00:00"/>
    <n v="-54.87"/>
    <n v="1"/>
    <n v="53.56"/>
    <n v="88052"/>
    <x v="2"/>
    <m/>
  </r>
  <r>
    <n v="19764"/>
    <s v="Low"/>
    <n v="0.05"/>
    <n v="26.38"/>
    <n v="5.86"/>
    <n v="216"/>
    <s v="Tonya B Horne"/>
    <x v="0"/>
    <x v="1"/>
    <x v="0"/>
    <s v="Paper"/>
    <s v="Small Box"/>
    <x v="395"/>
    <n v="0.39"/>
    <x v="1"/>
    <x v="20"/>
    <s v="Magna"/>
    <n v="84044"/>
    <x v="310"/>
    <d v="2012-02-26T00:00:00"/>
    <n v="130.6515"/>
    <n v="7"/>
    <n v="189.35"/>
    <n v="88052"/>
    <x v="0"/>
    <m/>
  </r>
  <r>
    <n v="19765"/>
    <s v="Low"/>
    <n v="7.0000000000000007E-2"/>
    <n v="155.06"/>
    <n v="7.07"/>
    <n v="216"/>
    <s v="Tonya B Horne"/>
    <x v="0"/>
    <x v="1"/>
    <x v="0"/>
    <s v="Storage &amp; Organization"/>
    <s v="Small Box"/>
    <x v="54"/>
    <n v="0.59"/>
    <x v="1"/>
    <x v="20"/>
    <s v="Magna"/>
    <n v="84044"/>
    <x v="310"/>
    <d v="2012-02-26T00:00:00"/>
    <n v="738.30689999999993"/>
    <n v="7"/>
    <n v="1070.01"/>
    <n v="88052"/>
    <x v="2"/>
    <m/>
  </r>
  <r>
    <n v="23143"/>
    <s v="Low"/>
    <n v="0"/>
    <n v="55.99"/>
    <n v="5"/>
    <n v="217"/>
    <s v="Billy Odom"/>
    <x v="0"/>
    <x v="1"/>
    <x v="1"/>
    <s v="Telephones and Communication"/>
    <s v="Small Pack"/>
    <x v="148"/>
    <n v="0.8"/>
    <x v="1"/>
    <x v="20"/>
    <s v="Midvale"/>
    <n v="84047"/>
    <x v="311"/>
    <d v="2011-09-20T00:00:00"/>
    <n v="-129.13999999999999"/>
    <n v="9"/>
    <n v="443.08"/>
    <n v="88051"/>
    <x v="1"/>
    <m/>
  </r>
  <r>
    <n v="23149"/>
    <s v="High"/>
    <n v="7.0000000000000007E-2"/>
    <n v="3.14"/>
    <n v="1.1399999999999999"/>
    <n v="217"/>
    <s v="Billy Odom"/>
    <x v="1"/>
    <x v="1"/>
    <x v="0"/>
    <s v="Paper"/>
    <s v="Wrap Bag"/>
    <x v="396"/>
    <n v="0.4"/>
    <x v="1"/>
    <x v="20"/>
    <s v="Midvale"/>
    <n v="84047"/>
    <x v="312"/>
    <d v="2012-06-17T00:00:00"/>
    <n v="30.024000000000001"/>
    <n v="18"/>
    <n v="56.23"/>
    <n v="88053"/>
    <x v="2"/>
    <m/>
  </r>
  <r>
    <n v="23150"/>
    <s v="High"/>
    <n v="0.08"/>
    <n v="3.57"/>
    <n v="4.17"/>
    <n v="217"/>
    <s v="Billy Odom"/>
    <x v="0"/>
    <x v="1"/>
    <x v="0"/>
    <s v="Pens &amp; Art Supplies"/>
    <s v="Small Pack"/>
    <x v="165"/>
    <n v="0.59"/>
    <x v="1"/>
    <x v="20"/>
    <s v="Midvale"/>
    <n v="84047"/>
    <x v="312"/>
    <d v="2012-06-18T00:00:00"/>
    <n v="-44.856000000000002"/>
    <n v="8"/>
    <n v="29.61"/>
    <n v="88053"/>
    <x v="2"/>
    <m/>
  </r>
  <r>
    <n v="21469"/>
    <s v="Critical"/>
    <n v="0.03"/>
    <n v="7.3"/>
    <n v="7.72"/>
    <n v="217"/>
    <s v="Billy Odom"/>
    <x v="0"/>
    <x v="3"/>
    <x v="0"/>
    <s v="Binders and Binder Accessories"/>
    <s v="Small Box"/>
    <x v="397"/>
    <n v="0.38"/>
    <x v="1"/>
    <x v="20"/>
    <s v="Midvale"/>
    <n v="84047"/>
    <x v="313"/>
    <d v="2012-09-17T00:00:00"/>
    <n v="-127.5235"/>
    <n v="17"/>
    <n v="130.26"/>
    <n v="88054"/>
    <x v="0"/>
    <m/>
  </r>
  <r>
    <n v="21470"/>
    <s v="Critical"/>
    <n v="0"/>
    <n v="29.89"/>
    <n v="1.99"/>
    <n v="217"/>
    <s v="Billy Odom"/>
    <x v="0"/>
    <x v="3"/>
    <x v="1"/>
    <s v="Computer Peripherals"/>
    <s v="Small Pack"/>
    <x v="138"/>
    <n v="0.5"/>
    <x v="1"/>
    <x v="20"/>
    <s v="Midvale"/>
    <n v="84047"/>
    <x v="313"/>
    <d v="2012-09-17T00:00:00"/>
    <n v="92.7"/>
    <n v="7"/>
    <n v="217.6"/>
    <n v="88054"/>
    <x v="1"/>
    <m/>
  </r>
  <r>
    <n v="21999"/>
    <s v="Critical"/>
    <n v="7.0000000000000007E-2"/>
    <n v="2.78"/>
    <n v="1.49"/>
    <n v="217"/>
    <s v="Billy Odom"/>
    <x v="0"/>
    <x v="3"/>
    <x v="0"/>
    <s v="Binders and Binder Accessories"/>
    <s v="Small Box"/>
    <x v="398"/>
    <n v="0.36"/>
    <x v="1"/>
    <x v="20"/>
    <s v="Midvale"/>
    <n v="84047"/>
    <x v="227"/>
    <d v="2013-08-29T00:00:00"/>
    <n v="4.233136"/>
    <n v="12"/>
    <n v="34.25"/>
    <n v="88058"/>
    <x v="2"/>
    <m/>
  </r>
  <r>
    <n v="26303"/>
    <s v="Medium"/>
    <n v="0.05"/>
    <n v="119.99"/>
    <n v="56.14"/>
    <n v="218"/>
    <s v="Frances Saunders"/>
    <x v="2"/>
    <x v="3"/>
    <x v="1"/>
    <s v="Office Machines"/>
    <s v="Jumbo Box"/>
    <x v="247"/>
    <n v="0.39"/>
    <x v="1"/>
    <x v="20"/>
    <s v="Murray"/>
    <n v="84107"/>
    <x v="314"/>
    <d v="2010-12-11T00:00:00"/>
    <n v="-102.5121"/>
    <n v="6"/>
    <n v="730.37"/>
    <n v="88048"/>
    <x v="0"/>
    <m/>
  </r>
  <r>
    <n v="18249"/>
    <s v="High"/>
    <n v="0.06"/>
    <n v="2.84"/>
    <n v="0.93"/>
    <n v="220"/>
    <s v="Jacob Kirby"/>
    <x v="0"/>
    <x v="1"/>
    <x v="0"/>
    <s v="Pens &amp; Art Supplies"/>
    <s v="Wrap Bag"/>
    <x v="1"/>
    <n v="0.54"/>
    <x v="0"/>
    <x v="0"/>
    <s v="Oak Forest"/>
    <n v="60452"/>
    <x v="315"/>
    <d v="2012-05-07T00:00:00"/>
    <n v="4.9000000000000004"/>
    <n v="9"/>
    <n v="26.31"/>
    <n v="87230"/>
    <x v="2"/>
    <m/>
  </r>
  <r>
    <n v="18669"/>
    <s v="High"/>
    <n v="0.04"/>
    <n v="125.99"/>
    <n v="7.69"/>
    <n v="220"/>
    <s v="Jacob Kirby"/>
    <x v="0"/>
    <x v="1"/>
    <x v="1"/>
    <s v="Telephones and Communication"/>
    <s v="Small Box"/>
    <x v="170"/>
    <n v="0.57999999999999996"/>
    <x v="0"/>
    <x v="0"/>
    <s v="Oak Forest"/>
    <n v="60452"/>
    <x v="316"/>
    <d v="2012-09-01T00:00:00"/>
    <n v="-54.208440000000039"/>
    <n v="5"/>
    <n v="550.02"/>
    <n v="87232"/>
    <x v="0"/>
    <m/>
  </r>
  <r>
    <n v="21644"/>
    <s v="Not Specified"/>
    <n v="7.0000000000000007E-2"/>
    <n v="8.33"/>
    <n v="1.99"/>
    <n v="221"/>
    <s v="Colleen Wilcox"/>
    <x v="0"/>
    <x v="1"/>
    <x v="1"/>
    <s v="Computer Peripherals"/>
    <s v="Small Pack"/>
    <x v="399"/>
    <n v="0.52"/>
    <x v="0"/>
    <x v="0"/>
    <s v="Oak Lawn"/>
    <n v="60453"/>
    <x v="317"/>
    <d v="2011-06-28T00:00:00"/>
    <n v="26.952000000000002"/>
    <n v="12"/>
    <n v="97.45"/>
    <n v="87229"/>
    <x v="2"/>
    <m/>
  </r>
  <r>
    <n v="18734"/>
    <s v="Not Specified"/>
    <n v="0.1"/>
    <n v="8.69"/>
    <n v="2.99"/>
    <n v="221"/>
    <s v="Colleen Wilcox"/>
    <x v="0"/>
    <x v="1"/>
    <x v="0"/>
    <s v="Binders and Binder Accessories"/>
    <s v="Small Box"/>
    <x v="400"/>
    <n v="0.39"/>
    <x v="0"/>
    <x v="0"/>
    <s v="Oak Lawn"/>
    <n v="60453"/>
    <x v="318"/>
    <d v="2012-07-10T00:00:00"/>
    <n v="-3.0474999999999999"/>
    <n v="2"/>
    <n v="16.97"/>
    <n v="87231"/>
    <x v="2"/>
    <m/>
  </r>
  <r>
    <n v="18670"/>
    <s v="High"/>
    <n v="0.03"/>
    <n v="3.75"/>
    <n v="0.5"/>
    <n v="221"/>
    <s v="Colleen Wilcox"/>
    <x v="0"/>
    <x v="1"/>
    <x v="0"/>
    <s v="Labels"/>
    <s v="Small Box"/>
    <x v="401"/>
    <n v="0.37"/>
    <x v="0"/>
    <x v="0"/>
    <s v="Oak Lawn"/>
    <n v="60453"/>
    <x v="316"/>
    <d v="2012-09-02T00:00:00"/>
    <n v="64.8048"/>
    <n v="25"/>
    <n v="93.92"/>
    <n v="87232"/>
    <x v="0"/>
    <m/>
  </r>
  <r>
    <n v="18671"/>
    <s v="High"/>
    <n v="7.0000000000000007E-2"/>
    <n v="12.28"/>
    <n v="6.47"/>
    <n v="221"/>
    <s v="Colleen Wilcox"/>
    <x v="1"/>
    <x v="1"/>
    <x v="0"/>
    <s v="Paper"/>
    <s v="Small Box"/>
    <x v="402"/>
    <n v="0.38"/>
    <x v="0"/>
    <x v="0"/>
    <s v="Oak Lawn"/>
    <n v="60453"/>
    <x v="316"/>
    <d v="2012-09-02T00:00:00"/>
    <n v="-4.3576000000000006"/>
    <n v="1"/>
    <n v="16.53"/>
    <n v="87232"/>
    <x v="2"/>
    <m/>
  </r>
  <r>
    <n v="18672"/>
    <s v="High"/>
    <n v="0.01"/>
    <n v="155.99"/>
    <n v="8.99"/>
    <n v="221"/>
    <s v="Colleen Wilcox"/>
    <x v="0"/>
    <x v="1"/>
    <x v="1"/>
    <s v="Telephones and Communication"/>
    <s v="Small Box"/>
    <x v="403"/>
    <n v="0.57999999999999996"/>
    <x v="0"/>
    <x v="0"/>
    <s v="Oak Lawn"/>
    <n v="60453"/>
    <x v="316"/>
    <d v="2012-09-01T00:00:00"/>
    <n v="1467.2849999999999"/>
    <n v="15"/>
    <n v="2126.5"/>
    <n v="87232"/>
    <x v="0"/>
    <m/>
  </r>
  <r>
    <n v="21643"/>
    <s v="Not Specified"/>
    <n v="0"/>
    <n v="33.94"/>
    <n v="19.190000000000001"/>
    <n v="221"/>
    <s v="Colleen Wilcox"/>
    <x v="2"/>
    <x v="1"/>
    <x v="2"/>
    <s v="Chairs &amp; Chairmats"/>
    <s v="Jumbo Drum"/>
    <x v="404"/>
    <n v="0.57999999999999996"/>
    <x v="0"/>
    <x v="0"/>
    <s v="Oak Lawn"/>
    <n v="60453"/>
    <x v="319"/>
    <d v="2013-06-29T00:00:00"/>
    <n v="-101.91200000000001"/>
    <n v="8"/>
    <n v="289.36"/>
    <n v="87233"/>
    <x v="1"/>
    <m/>
  </r>
  <r>
    <n v="18607"/>
    <s v="Critical"/>
    <n v="0.01"/>
    <n v="130.97999999999999"/>
    <n v="54.74"/>
    <n v="223"/>
    <s v="Joe Nicholson"/>
    <x v="2"/>
    <x v="2"/>
    <x v="2"/>
    <s v="Bookcases"/>
    <s v="Jumbo Box"/>
    <x v="115"/>
    <n v="0.69"/>
    <x v="1"/>
    <x v="2"/>
    <s v="Pico Rivera"/>
    <n v="90660"/>
    <x v="320"/>
    <d v="2012-01-13T00:00:00"/>
    <n v="-1021.9459999999999"/>
    <n v="13"/>
    <n v="1734.25"/>
    <n v="88530"/>
    <x v="0"/>
    <m/>
  </r>
  <r>
    <n v="18608"/>
    <s v="Critical"/>
    <n v="0.02"/>
    <n v="30.97"/>
    <n v="4"/>
    <n v="223"/>
    <s v="Joe Nicholson"/>
    <x v="0"/>
    <x v="2"/>
    <x v="1"/>
    <s v="Computer Peripherals"/>
    <s v="Small Box"/>
    <x v="94"/>
    <n v="0.74"/>
    <x v="1"/>
    <x v="2"/>
    <s v="Pico Rivera"/>
    <n v="90660"/>
    <x v="320"/>
    <d v="2012-01-11T00:00:00"/>
    <n v="-19.902000000000001"/>
    <n v="6"/>
    <n v="197.72"/>
    <n v="88530"/>
    <x v="0"/>
    <m/>
  </r>
  <r>
    <n v="23119"/>
    <s v="Critical"/>
    <n v="0.05"/>
    <n v="7.98"/>
    <n v="6.5"/>
    <n v="224"/>
    <s v="Evan Currie"/>
    <x v="0"/>
    <x v="2"/>
    <x v="0"/>
    <s v="Storage &amp; Organization"/>
    <s v="Medium Box"/>
    <x v="86"/>
    <n v="0.59"/>
    <x v="2"/>
    <x v="3"/>
    <s v="Canton"/>
    <n v="2021"/>
    <x v="321"/>
    <d v="2012-02-21T00:00:00"/>
    <n v="-36.06"/>
    <n v="2"/>
    <n v="17.39"/>
    <n v="88532"/>
    <x v="0"/>
    <m/>
  </r>
  <r>
    <n v="21846"/>
    <s v="High"/>
    <n v="0.08"/>
    <n v="105.98"/>
    <n v="13.99"/>
    <n v="225"/>
    <s v="Hazel Britt"/>
    <x v="0"/>
    <x v="2"/>
    <x v="2"/>
    <s v="Office Furnishings"/>
    <s v="Medium Box"/>
    <x v="168"/>
    <n v="0.65"/>
    <x v="2"/>
    <x v="3"/>
    <s v="Norton"/>
    <n v="2766"/>
    <x v="322"/>
    <d v="2012-02-01T00:00:00"/>
    <n v="72.512100000000004"/>
    <n v="1"/>
    <n v="105.09"/>
    <n v="88531"/>
    <x v="2"/>
    <m/>
  </r>
  <r>
    <n v="24713"/>
    <s v="Medium"/>
    <n v="0.06"/>
    <n v="4.28"/>
    <n v="5.74"/>
    <n v="226"/>
    <s v="Heather Fleming"/>
    <x v="1"/>
    <x v="2"/>
    <x v="0"/>
    <s v="Paper"/>
    <s v="Small Box"/>
    <x v="405"/>
    <n v="0.4"/>
    <x v="2"/>
    <x v="4"/>
    <s v="Derry"/>
    <n v="3038"/>
    <x v="15"/>
    <d v="2013-05-12T00:00:00"/>
    <n v="-150.93"/>
    <n v="16"/>
    <n v="73.67"/>
    <n v="88533"/>
    <x v="2"/>
    <m/>
  </r>
  <r>
    <n v="21845"/>
    <s v="High"/>
    <n v="0.1"/>
    <n v="7.08"/>
    <n v="2.35"/>
    <n v="227"/>
    <s v="Stacey Glenn"/>
    <x v="0"/>
    <x v="2"/>
    <x v="0"/>
    <s v="Pens &amp; Art Supplies"/>
    <s v="Wrap Bag"/>
    <x v="84"/>
    <n v="0.47"/>
    <x v="2"/>
    <x v="5"/>
    <s v="Newark"/>
    <n v="7101"/>
    <x v="322"/>
    <d v="2012-02-01T00:00:00"/>
    <n v="0.26600000000000001"/>
    <n v="3"/>
    <n v="20.66"/>
    <n v="88531"/>
    <x v="2"/>
    <m/>
  </r>
  <r>
    <n v="21203"/>
    <s v="Medium"/>
    <n v="0.03"/>
    <n v="60.89"/>
    <n v="32.409999999999997"/>
    <n v="228"/>
    <s v="Colleen Andrews"/>
    <x v="2"/>
    <x v="2"/>
    <x v="2"/>
    <s v="Chairs &amp; Chairmats"/>
    <s v="Jumbo Drum"/>
    <x v="406"/>
    <n v="0.56000000000000005"/>
    <x v="3"/>
    <x v="28"/>
    <s v="Mint Hill"/>
    <n v="28227"/>
    <x v="323"/>
    <d v="2010-04-03T00:00:00"/>
    <n v="36.353999999999999"/>
    <n v="7"/>
    <n v="450.49"/>
    <n v="88527"/>
    <x v="0"/>
    <m/>
  </r>
  <r>
    <n v="21302"/>
    <s v="Medium"/>
    <n v="0.03"/>
    <n v="6.48"/>
    <n v="5.74"/>
    <n v="228"/>
    <s v="Colleen Andrews"/>
    <x v="0"/>
    <x v="2"/>
    <x v="0"/>
    <s v="Paper"/>
    <s v="Small Box"/>
    <x v="236"/>
    <n v="0.37"/>
    <x v="3"/>
    <x v="28"/>
    <s v="Mint Hill"/>
    <n v="28227"/>
    <x v="201"/>
    <d v="2011-01-17T00:00:00"/>
    <n v="-22.553999999999998"/>
    <n v="8"/>
    <n v="52.73"/>
    <n v="88528"/>
    <x v="0"/>
    <m/>
  </r>
  <r>
    <n v="20477"/>
    <s v="Low"/>
    <n v="0.03"/>
    <n v="65.989999999999995"/>
    <n v="8.99"/>
    <n v="228"/>
    <s v="Colleen Andrews"/>
    <x v="0"/>
    <x v="2"/>
    <x v="1"/>
    <s v="Telephones and Communication"/>
    <s v="Small Box"/>
    <x v="160"/>
    <n v="0.56000000000000005"/>
    <x v="3"/>
    <x v="28"/>
    <s v="Mint Hill"/>
    <n v="28227"/>
    <x v="324"/>
    <d v="2011-09-24T00:00:00"/>
    <n v="153.69600000000003"/>
    <n v="21"/>
    <n v="1214.6300000000001"/>
    <n v="88529"/>
    <x v="0"/>
    <m/>
  </r>
  <r>
    <n v="21512"/>
    <s v="Critical"/>
    <n v="0.02"/>
    <n v="81.94"/>
    <n v="55.81"/>
    <n v="230"/>
    <s v="Jack Horne"/>
    <x v="2"/>
    <x v="1"/>
    <x v="2"/>
    <s v="Bookcases"/>
    <s v="Jumbo Box"/>
    <x v="133"/>
    <n v="0.6"/>
    <x v="1"/>
    <x v="20"/>
    <s v="Murray"/>
    <n v="84107"/>
    <x v="325"/>
    <d v="2012-01-06T00:00:00"/>
    <n v="-262.08640000000003"/>
    <n v="1"/>
    <n v="95.48"/>
    <n v="91309"/>
    <x v="0"/>
    <m/>
  </r>
  <r>
    <n v="21513"/>
    <s v="Critical"/>
    <n v="0"/>
    <n v="37.94"/>
    <n v="5.08"/>
    <n v="230"/>
    <s v="Jack Horne"/>
    <x v="1"/>
    <x v="1"/>
    <x v="0"/>
    <s v="Paper"/>
    <s v="Wrap Bag"/>
    <x v="249"/>
    <n v="0.38"/>
    <x v="1"/>
    <x v="20"/>
    <s v="Murray"/>
    <n v="84107"/>
    <x v="325"/>
    <d v="2012-01-07T00:00:00"/>
    <n v="108.84059999999999"/>
    <n v="4"/>
    <n v="157.74"/>
    <n v="91309"/>
    <x v="1"/>
    <m/>
  </r>
  <r>
    <n v="21371"/>
    <s v="High"/>
    <n v="0"/>
    <n v="14.48"/>
    <n v="1.99"/>
    <n v="232"/>
    <s v="Sandy Holmes"/>
    <x v="0"/>
    <x v="2"/>
    <x v="1"/>
    <s v="Computer Peripherals"/>
    <s v="Small Pack"/>
    <x v="407"/>
    <n v="0.49"/>
    <x v="0"/>
    <x v="0"/>
    <s v="Oak Park"/>
    <n v="60302"/>
    <x v="326"/>
    <d v="2011-08-04T00:00:00"/>
    <n v="-18.376800000000003"/>
    <n v="1"/>
    <n v="17.190000000000001"/>
    <n v="90240"/>
    <x v="1"/>
    <m/>
  </r>
  <r>
    <n v="21372"/>
    <s v="High"/>
    <n v="0.04"/>
    <n v="99.99"/>
    <n v="19.989999999999998"/>
    <n v="232"/>
    <s v="Sandy Holmes"/>
    <x v="0"/>
    <x v="2"/>
    <x v="1"/>
    <s v="Computer Peripherals"/>
    <s v="Small Box"/>
    <x v="367"/>
    <n v="0.5"/>
    <x v="0"/>
    <x v="0"/>
    <s v="Oak Park"/>
    <n v="60302"/>
    <x v="326"/>
    <d v="2011-08-06T00:00:00"/>
    <n v="591.89639999999997"/>
    <n v="12"/>
    <n v="1195.32"/>
    <n v="90240"/>
    <x v="0"/>
    <m/>
  </r>
  <r>
    <n v="21373"/>
    <s v="High"/>
    <n v="0.01"/>
    <n v="4.9800000000000004"/>
    <n v="4.8600000000000003"/>
    <n v="232"/>
    <s v="Sandy Holmes"/>
    <x v="0"/>
    <x v="2"/>
    <x v="0"/>
    <s v="Paper"/>
    <s v="Small Box"/>
    <x v="408"/>
    <n v="0.38"/>
    <x v="0"/>
    <x v="0"/>
    <s v="Oak Park"/>
    <n v="60302"/>
    <x v="326"/>
    <d v="2011-08-06T00:00:00"/>
    <n v="-4.2380000000000004"/>
    <n v="1"/>
    <n v="7.66"/>
    <n v="90240"/>
    <x v="0"/>
    <m/>
  </r>
  <r>
    <n v="19496"/>
    <s v="Not Specified"/>
    <n v="0.05"/>
    <n v="19.98"/>
    <n v="5.77"/>
    <n v="232"/>
    <s v="Sandy Holmes"/>
    <x v="0"/>
    <x v="2"/>
    <x v="0"/>
    <s v="Paper"/>
    <s v="Small Box"/>
    <x v="409"/>
    <n v="0.38"/>
    <x v="0"/>
    <x v="0"/>
    <s v="Oak Park"/>
    <n v="60302"/>
    <x v="327"/>
    <d v="2012-08-21T00:00:00"/>
    <n v="138.1728"/>
    <n v="10"/>
    <n v="200.29"/>
    <n v="90241"/>
    <x v="0"/>
    <m/>
  </r>
  <r>
    <n v="25500"/>
    <s v="Medium"/>
    <n v="7.0000000000000007E-2"/>
    <n v="5.81"/>
    <n v="8.49"/>
    <n v="233"/>
    <s v="Michele Bullard"/>
    <x v="0"/>
    <x v="2"/>
    <x v="0"/>
    <s v="Binders and Binder Accessories"/>
    <s v="Small Box"/>
    <x v="410"/>
    <n v="0.39"/>
    <x v="0"/>
    <x v="0"/>
    <s v="Orland Park"/>
    <n v="60462"/>
    <x v="328"/>
    <d v="2010-02-22T00:00:00"/>
    <n v="-243.23649999999998"/>
    <n v="10"/>
    <n v="58.8"/>
    <n v="90237"/>
    <x v="2"/>
    <m/>
  </r>
  <r>
    <n v="25501"/>
    <s v="Medium"/>
    <n v="0.04"/>
    <n v="9.65"/>
    <n v="6.22"/>
    <n v="233"/>
    <s v="Michele Bullard"/>
    <x v="0"/>
    <x v="2"/>
    <x v="2"/>
    <s v="Office Furnishings"/>
    <s v="Small Box"/>
    <x v="336"/>
    <n v="0.55000000000000004"/>
    <x v="0"/>
    <x v="0"/>
    <s v="Orland Park"/>
    <n v="60462"/>
    <x v="328"/>
    <d v="2010-02-21T00:00:00"/>
    <n v="-53.62"/>
    <n v="12"/>
    <n v="120.47"/>
    <n v="90237"/>
    <x v="0"/>
    <m/>
  </r>
  <r>
    <n v="23058"/>
    <s v="Critical"/>
    <n v="0.06"/>
    <n v="279.81"/>
    <n v="23.19"/>
    <n v="234"/>
    <s v="Don Cameron"/>
    <x v="2"/>
    <x v="2"/>
    <x v="0"/>
    <s v="Appliances"/>
    <s v="Jumbo Drum"/>
    <x v="411"/>
    <n v="0.59"/>
    <x v="0"/>
    <x v="29"/>
    <s v="Newton"/>
    <n v="50208"/>
    <x v="329"/>
    <d v="2010-02-06T00:00:00"/>
    <n v="1103.9723999999999"/>
    <n v="6"/>
    <n v="1599.96"/>
    <n v="90236"/>
    <x v="2"/>
    <m/>
  </r>
  <r>
    <n v="25121"/>
    <s v="High"/>
    <n v="0.03"/>
    <n v="28.53"/>
    <n v="1.49"/>
    <n v="234"/>
    <s v="Don Cameron"/>
    <x v="0"/>
    <x v="2"/>
    <x v="0"/>
    <s v="Binders and Binder Accessories"/>
    <s v="Small Box"/>
    <x v="412"/>
    <n v="0.38"/>
    <x v="0"/>
    <x v="29"/>
    <s v="Newton"/>
    <n v="50208"/>
    <x v="56"/>
    <d v="2010-03-29T00:00:00"/>
    <n v="136.33709999999999"/>
    <n v="7"/>
    <n v="197.59"/>
    <n v="90238"/>
    <x v="0"/>
    <m/>
  </r>
  <r>
    <n v="25122"/>
    <s v="High"/>
    <n v="0.01"/>
    <n v="15.28"/>
    <n v="1.99"/>
    <n v="234"/>
    <s v="Don Cameron"/>
    <x v="0"/>
    <x v="2"/>
    <x v="1"/>
    <s v="Computer Peripherals"/>
    <s v="Small Pack"/>
    <x v="413"/>
    <n v="0.42"/>
    <x v="0"/>
    <x v="29"/>
    <s v="Newton"/>
    <n v="50208"/>
    <x v="56"/>
    <d v="2010-03-29T00:00:00"/>
    <n v="-12.46"/>
    <n v="2"/>
    <n v="33.04"/>
    <n v="90238"/>
    <x v="0"/>
    <m/>
  </r>
  <r>
    <n v="22044"/>
    <s v="Low"/>
    <n v="0.06"/>
    <n v="3.34"/>
    <n v="7.49"/>
    <n v="234"/>
    <s v="Don Cameron"/>
    <x v="1"/>
    <x v="2"/>
    <x v="0"/>
    <s v="Pens &amp; Art Supplies"/>
    <s v="Wrap Bag"/>
    <x v="414"/>
    <n v="0.54"/>
    <x v="0"/>
    <x v="29"/>
    <s v="Newton"/>
    <n v="50208"/>
    <x v="330"/>
    <d v="2010-04-30T00:00:00"/>
    <n v="-175.86"/>
    <n v="8"/>
    <n v="27.45"/>
    <n v="90239"/>
    <x v="2"/>
    <m/>
  </r>
  <r>
    <n v="25120"/>
    <s v="High"/>
    <n v="7.0000000000000007E-2"/>
    <n v="11.97"/>
    <n v="4.9800000000000004"/>
    <n v="234"/>
    <s v="Don Cameron"/>
    <x v="0"/>
    <x v="2"/>
    <x v="0"/>
    <s v="Appliances"/>
    <s v="Small Box"/>
    <x v="415"/>
    <n v="0.57999999999999996"/>
    <x v="0"/>
    <x v="29"/>
    <s v="Newton"/>
    <n v="50208"/>
    <x v="331"/>
    <d v="2013-03-29T00:00:00"/>
    <n v="-35.94"/>
    <n v="6"/>
    <n v="68.66"/>
    <n v="90242"/>
    <x v="2"/>
    <m/>
  </r>
  <r>
    <n v="22111"/>
    <s v="Low"/>
    <n v="0.01"/>
    <n v="6.48"/>
    <n v="5.19"/>
    <n v="234"/>
    <s v="Don Cameron"/>
    <x v="0"/>
    <x v="2"/>
    <x v="0"/>
    <s v="Paper"/>
    <s v="Small Box"/>
    <x v="416"/>
    <n v="0.37"/>
    <x v="0"/>
    <x v="29"/>
    <s v="Newton"/>
    <n v="50208"/>
    <x v="332"/>
    <d v="2013-08-10T00:00:00"/>
    <n v="-6.5465600000000013"/>
    <n v="5"/>
    <n v="36.56"/>
    <n v="90243"/>
    <x v="0"/>
    <m/>
  </r>
  <r>
    <n v="18885"/>
    <s v="Not Specified"/>
    <n v="0"/>
    <n v="442.14"/>
    <n v="14.7"/>
    <n v="236"/>
    <s v="Shawn McIntyre"/>
    <x v="2"/>
    <x v="0"/>
    <x v="1"/>
    <s v="Office Machines"/>
    <s v="Jumbo Drum"/>
    <x v="417"/>
    <n v="0.56000000000000005"/>
    <x v="1"/>
    <x v="23"/>
    <s v="Louisville"/>
    <n v="80027"/>
    <x v="55"/>
    <d v="2010-02-22T00:00:00"/>
    <n v="3294.8258999999994"/>
    <n v="10"/>
    <n v="4775.1099999999997"/>
    <n v="86621"/>
    <x v="1"/>
    <m/>
  </r>
  <r>
    <n v="21913"/>
    <s v="High"/>
    <n v="0.02"/>
    <n v="65.989999999999995"/>
    <n v="8.99"/>
    <n v="236"/>
    <s v="Shawn McIntyre"/>
    <x v="0"/>
    <x v="3"/>
    <x v="1"/>
    <s v="Telephones and Communication"/>
    <s v="Small Box"/>
    <x v="370"/>
    <n v="0.56000000000000005"/>
    <x v="1"/>
    <x v="23"/>
    <s v="Louisville"/>
    <n v="80027"/>
    <x v="333"/>
    <d v="2012-09-04T00:00:00"/>
    <n v="-171.20399999999998"/>
    <n v="4"/>
    <n v="230.29"/>
    <n v="86624"/>
    <x v="0"/>
    <m/>
  </r>
  <r>
    <n v="23264"/>
    <s v="High"/>
    <n v="0.05"/>
    <n v="60.22"/>
    <n v="3.5"/>
    <n v="236"/>
    <s v="Shawn McIntyre"/>
    <x v="0"/>
    <x v="0"/>
    <x v="0"/>
    <s v="Appliances"/>
    <s v="Small Box"/>
    <x v="338"/>
    <n v="0.56999999999999995"/>
    <x v="1"/>
    <x v="23"/>
    <s v="Louisville"/>
    <n v="80027"/>
    <x v="334"/>
    <d v="2013-02-19T00:00:00"/>
    <n v="365.92770000000002"/>
    <n v="9"/>
    <n v="530.33000000000004"/>
    <n v="86625"/>
    <x v="0"/>
    <m/>
  </r>
  <r>
    <n v="18679"/>
    <s v="Not Specified"/>
    <n v="0.09"/>
    <n v="8.75"/>
    <n v="8.5399999999999991"/>
    <n v="236"/>
    <s v="Shawn McIntyre"/>
    <x v="0"/>
    <x v="3"/>
    <x v="2"/>
    <s v="Office Furnishings"/>
    <s v="Small Pack"/>
    <x v="418"/>
    <n v="0.43"/>
    <x v="1"/>
    <x v="23"/>
    <s v="Louisville"/>
    <n v="80027"/>
    <x v="301"/>
    <d v="2013-07-07T00:00:00"/>
    <n v="-120.04656"/>
    <n v="14"/>
    <n v="120.04"/>
    <n v="86627"/>
    <x v="2"/>
    <m/>
  </r>
  <r>
    <n v="23222"/>
    <s v="Low"/>
    <n v="0.05"/>
    <n v="6.48"/>
    <n v="7.37"/>
    <n v="236"/>
    <s v="Shawn McIntyre"/>
    <x v="0"/>
    <x v="3"/>
    <x v="0"/>
    <s v="Paper"/>
    <s v="Small Box"/>
    <x v="207"/>
    <n v="0.37"/>
    <x v="1"/>
    <x v="23"/>
    <s v="Louisville"/>
    <n v="80027"/>
    <x v="335"/>
    <d v="2013-09-27T00:00:00"/>
    <n v="-78.301199999999994"/>
    <n v="13"/>
    <n v="89.46"/>
    <n v="86628"/>
    <x v="0"/>
    <m/>
  </r>
  <r>
    <n v="18143"/>
    <s v="Low"/>
    <n v="0.06"/>
    <n v="59.98"/>
    <n v="3.99"/>
    <n v="237"/>
    <s v="Amanda Helms"/>
    <x v="1"/>
    <x v="3"/>
    <x v="0"/>
    <s v="Appliances"/>
    <s v="Small Box"/>
    <x v="55"/>
    <n v="0.56999999999999995"/>
    <x v="0"/>
    <x v="18"/>
    <s v="Overland Park"/>
    <n v="66212"/>
    <x v="336"/>
    <d v="2012-03-06T00:00:00"/>
    <n v="241.04459999999997"/>
    <n v="6"/>
    <n v="349.34"/>
    <n v="86622"/>
    <x v="2"/>
    <m/>
  </r>
  <r>
    <n v="18144"/>
    <s v="Low"/>
    <n v="0.02"/>
    <n v="14.58"/>
    <n v="7.4"/>
    <n v="237"/>
    <s v="Amanda Helms"/>
    <x v="1"/>
    <x v="3"/>
    <x v="2"/>
    <s v="Office Furnishings"/>
    <s v="Small Box"/>
    <x v="419"/>
    <n v="0.48"/>
    <x v="0"/>
    <x v="18"/>
    <s v="Overland Park"/>
    <n v="66212"/>
    <x v="336"/>
    <d v="2012-03-03T00:00:00"/>
    <n v="45"/>
    <n v="7"/>
    <n v="105.05"/>
    <n v="86622"/>
    <x v="0"/>
    <m/>
  </r>
  <r>
    <n v="25921"/>
    <s v="High"/>
    <n v="0"/>
    <n v="11.48"/>
    <n v="5.43"/>
    <n v="238"/>
    <s v="Tamara Fischer"/>
    <x v="0"/>
    <x v="0"/>
    <x v="0"/>
    <s v="Paper"/>
    <s v="Small Box"/>
    <x v="420"/>
    <n v="0.36"/>
    <x v="0"/>
    <x v="18"/>
    <s v="Shawnee"/>
    <n v="66203"/>
    <x v="191"/>
    <d v="2012-08-26T00:00:00"/>
    <n v="-6.6456"/>
    <n v="1"/>
    <n v="14.66"/>
    <n v="86623"/>
    <x v="1"/>
    <m/>
  </r>
  <r>
    <n v="25922"/>
    <s v="High"/>
    <n v="0.06"/>
    <n v="6.68"/>
    <n v="5.66"/>
    <n v="238"/>
    <s v="Tamara Fischer"/>
    <x v="0"/>
    <x v="0"/>
    <x v="0"/>
    <s v="Paper"/>
    <s v="Small Box"/>
    <x v="421"/>
    <n v="0.37"/>
    <x v="0"/>
    <x v="18"/>
    <s v="Shawnee"/>
    <n v="66203"/>
    <x v="191"/>
    <d v="2012-08-26T00:00:00"/>
    <n v="-11.726000000000001"/>
    <n v="5"/>
    <n v="36.479999999999997"/>
    <n v="86623"/>
    <x v="2"/>
    <m/>
  </r>
  <r>
    <n v="24769"/>
    <s v="Not Specified"/>
    <n v="7.0000000000000007E-2"/>
    <n v="40.97"/>
    <n v="14.45"/>
    <n v="238"/>
    <s v="Tamara Fischer"/>
    <x v="0"/>
    <x v="3"/>
    <x v="2"/>
    <s v="Office Furnishings"/>
    <s v="Large Box"/>
    <x v="422"/>
    <n v="0.56999999999999995"/>
    <x v="0"/>
    <x v="18"/>
    <s v="Shawnee"/>
    <n v="66203"/>
    <x v="337"/>
    <d v="2013-05-07T00:00:00"/>
    <n v="154.74"/>
    <n v="10"/>
    <n v="400.78"/>
    <n v="86626"/>
    <x v="2"/>
    <m/>
  </r>
  <r>
    <n v="24327"/>
    <s v="Medium"/>
    <n v="0.1"/>
    <n v="19.98"/>
    <n v="5.77"/>
    <n v="240"/>
    <s v="Gilbert Scarborough"/>
    <x v="1"/>
    <x v="2"/>
    <x v="0"/>
    <s v="Paper"/>
    <s v="Small Box"/>
    <x v="409"/>
    <n v="0.38"/>
    <x v="1"/>
    <x v="23"/>
    <s v="Fountain"/>
    <n v="80817"/>
    <x v="215"/>
    <d v="2010-04-20T00:00:00"/>
    <n v="35.090000000000003"/>
    <n v="3"/>
    <n v="57.41"/>
    <n v="90479"/>
    <x v="2"/>
    <m/>
  </r>
  <r>
    <n v="19732"/>
    <s v="Medium"/>
    <n v="0.03"/>
    <n v="39.979999999999997"/>
    <n v="4"/>
    <n v="240"/>
    <s v="Gilbert Scarborough"/>
    <x v="0"/>
    <x v="2"/>
    <x v="1"/>
    <s v="Computer Peripherals"/>
    <s v="Small Box"/>
    <x v="294"/>
    <n v="0.7"/>
    <x v="1"/>
    <x v="23"/>
    <s v="Fountain"/>
    <n v="80817"/>
    <x v="338"/>
    <d v="2011-02-02T00:00:00"/>
    <n v="67.396800000000013"/>
    <n v="9"/>
    <n v="350.03"/>
    <n v="90481"/>
    <x v="0"/>
    <m/>
  </r>
  <r>
    <n v="20245"/>
    <s v="Critical"/>
    <n v="0.09"/>
    <n v="2.1800000000000002"/>
    <n v="1.38"/>
    <n v="240"/>
    <s v="Gilbert Scarborough"/>
    <x v="0"/>
    <x v="2"/>
    <x v="0"/>
    <s v="Rubber Bands"/>
    <s v="Wrap Bag"/>
    <x v="423"/>
    <n v="0.44"/>
    <x v="1"/>
    <x v="23"/>
    <s v="Fountain"/>
    <n v="80817"/>
    <x v="338"/>
    <d v="2011-02-01T00:00:00"/>
    <n v="-12.474400000000001"/>
    <n v="9"/>
    <n v="19.63"/>
    <n v="90481"/>
    <x v="2"/>
    <m/>
  </r>
  <r>
    <n v="24035"/>
    <s v="Medium"/>
    <n v="0.1"/>
    <n v="115.99"/>
    <n v="3"/>
    <n v="240"/>
    <s v="Gilbert Scarborough"/>
    <x v="0"/>
    <x v="2"/>
    <x v="1"/>
    <s v="Telephones and Communication"/>
    <s v="Small Box"/>
    <x v="424"/>
    <n v="0.59"/>
    <x v="1"/>
    <x v="23"/>
    <s v="Fountain"/>
    <n v="80817"/>
    <x v="339"/>
    <d v="2013-01-20T00:00:00"/>
    <n v="681.99588000000006"/>
    <n v="12"/>
    <n v="1086.08"/>
    <n v="90484"/>
    <x v="2"/>
    <m/>
  </r>
  <r>
    <n v="22741"/>
    <s v="Not Specified"/>
    <n v="7.0000000000000007E-2"/>
    <n v="279.48"/>
    <n v="35"/>
    <n v="240"/>
    <s v="Gilbert Scarborough"/>
    <x v="0"/>
    <x v="2"/>
    <x v="0"/>
    <s v="Storage &amp; Organization"/>
    <s v="Large Box"/>
    <x v="425"/>
    <n v="0.8"/>
    <x v="1"/>
    <x v="23"/>
    <s v="Fountain"/>
    <n v="80817"/>
    <x v="340"/>
    <d v="2013-09-20T00:00:00"/>
    <n v="-263.65359999999998"/>
    <n v="14"/>
    <n v="3766.84"/>
    <n v="90486"/>
    <x v="2"/>
    <m/>
  </r>
  <r>
    <n v="24328"/>
    <s v="Medium"/>
    <n v="0.06"/>
    <n v="259.70999999999998"/>
    <n v="66.67"/>
    <n v="241"/>
    <s v="Amy Ellis Holder"/>
    <x v="2"/>
    <x v="2"/>
    <x v="2"/>
    <s v="Tables"/>
    <s v="Jumbo Box"/>
    <x v="426"/>
    <n v="0.61"/>
    <x v="1"/>
    <x v="23"/>
    <s v="Grand Junction"/>
    <n v="81503"/>
    <x v="215"/>
    <d v="2010-04-21T00:00:00"/>
    <n v="785.63"/>
    <n v="11"/>
    <n v="2809.87"/>
    <n v="90479"/>
    <x v="2"/>
    <m/>
  </r>
  <r>
    <n v="25264"/>
    <s v="Low"/>
    <n v="0.01"/>
    <n v="5.94"/>
    <n v="9.92"/>
    <n v="241"/>
    <s v="Amy Ellis Holder"/>
    <x v="0"/>
    <x v="2"/>
    <x v="0"/>
    <s v="Binders and Binder Accessories"/>
    <s v="Small Box"/>
    <x v="121"/>
    <n v="0.38"/>
    <x v="1"/>
    <x v="23"/>
    <s v="Grand Junction"/>
    <n v="81503"/>
    <x v="341"/>
    <d v="2010-06-02T00:00:00"/>
    <n v="-256.51900000000001"/>
    <n v="13"/>
    <n v="79.930000000000007"/>
    <n v="90480"/>
    <x v="0"/>
    <m/>
  </r>
  <r>
    <n v="25265"/>
    <s v="Low"/>
    <n v="0.02"/>
    <n v="125.99"/>
    <n v="3"/>
    <n v="241"/>
    <s v="Amy Ellis Holder"/>
    <x v="0"/>
    <x v="2"/>
    <x v="1"/>
    <s v="Telephones and Communication"/>
    <s v="Small Box"/>
    <x v="427"/>
    <n v="0.59"/>
    <x v="1"/>
    <x v="23"/>
    <s v="Grand Junction"/>
    <n v="81503"/>
    <x v="341"/>
    <d v="2010-05-26T00:00:00"/>
    <n v="398.358"/>
    <n v="8"/>
    <n v="873.18"/>
    <n v="90480"/>
    <x v="0"/>
    <m/>
  </r>
  <r>
    <n v="24682"/>
    <s v="Medium"/>
    <n v="0.01"/>
    <n v="15.98"/>
    <n v="4"/>
    <n v="241"/>
    <s v="Amy Ellis Holder"/>
    <x v="0"/>
    <x v="2"/>
    <x v="1"/>
    <s v="Computer Peripherals"/>
    <s v="Small Box"/>
    <x v="371"/>
    <n v="0.37"/>
    <x v="1"/>
    <x v="23"/>
    <s v="Grand Junction"/>
    <n v="81503"/>
    <x v="342"/>
    <d v="2012-03-04T00:00:00"/>
    <n v="123.23399999999998"/>
    <n v="11"/>
    <n v="178.6"/>
    <n v="90483"/>
    <x v="0"/>
    <m/>
  </r>
  <r>
    <n v="25661"/>
    <s v="High"/>
    <n v="0.06"/>
    <n v="499.99"/>
    <n v="24.49"/>
    <n v="241"/>
    <s v="Amy Ellis Holder"/>
    <x v="0"/>
    <x v="2"/>
    <x v="1"/>
    <s v="Copiers and Fax"/>
    <s v="Large Box"/>
    <x v="428"/>
    <n v="0.36"/>
    <x v="1"/>
    <x v="23"/>
    <s v="Grand Junction"/>
    <n v="81503"/>
    <x v="172"/>
    <d v="2013-04-10T00:00:00"/>
    <n v="-517.08000000000004"/>
    <n v="3"/>
    <n v="1508.67"/>
    <n v="90485"/>
    <x v="2"/>
    <m/>
  </r>
  <r>
    <n v="26106"/>
    <s v="High"/>
    <n v="0.1"/>
    <n v="18.649999999999999"/>
    <n v="3.77"/>
    <n v="242"/>
    <s v="Betsy Hendricks"/>
    <x v="0"/>
    <x v="2"/>
    <x v="2"/>
    <s v="Office Furnishings"/>
    <s v="Small Pack"/>
    <x v="429"/>
    <n v="0.39"/>
    <x v="1"/>
    <x v="23"/>
    <s v="Greeley"/>
    <n v="80634"/>
    <x v="343"/>
    <d v="2011-05-01T00:00:00"/>
    <n v="84.511200000000002"/>
    <n v="7"/>
    <n v="122.48"/>
    <n v="90482"/>
    <x v="2"/>
    <m/>
  </r>
  <r>
    <n v="26107"/>
    <s v="Medium"/>
    <n v="0"/>
    <n v="2.88"/>
    <n v="1.49"/>
    <n v="242"/>
    <s v="Betsy Hendricks"/>
    <x v="0"/>
    <x v="2"/>
    <x v="0"/>
    <s v="Binders and Binder Accessories"/>
    <s v="Small Box"/>
    <x v="219"/>
    <n v="0.36"/>
    <x v="1"/>
    <x v="23"/>
    <s v="Greeley"/>
    <n v="80634"/>
    <x v="344"/>
    <d v="2013-10-27T00:00:00"/>
    <n v="11.322000000000001"/>
    <n v="21"/>
    <n v="63.08"/>
    <n v="90487"/>
    <x v="1"/>
    <m/>
  </r>
  <r>
    <n v="25714"/>
    <s v="Low"/>
    <n v="0.05"/>
    <n v="10.06"/>
    <n v="2.06"/>
    <n v="244"/>
    <s v="Marie Fitzgerald"/>
    <x v="0"/>
    <x v="0"/>
    <x v="0"/>
    <s v="Paper"/>
    <s v="Wrap Bag"/>
    <x v="347"/>
    <n v="0.39"/>
    <x v="3"/>
    <x v="22"/>
    <s v="Farragut"/>
    <n v="37922"/>
    <x v="345"/>
    <d v="2013-10-22T00:00:00"/>
    <n v="-12.782000000000002"/>
    <n v="17"/>
    <n v="168.44"/>
    <n v="86720"/>
    <x v="0"/>
    <m/>
  </r>
  <r>
    <n v="18167"/>
    <s v="Critical"/>
    <n v="0.09"/>
    <n v="8.4600000000000009"/>
    <n v="3.62"/>
    <n v="245"/>
    <s v="Julie Pruitt"/>
    <x v="0"/>
    <x v="0"/>
    <x v="1"/>
    <s v="Computer Peripherals"/>
    <s v="Small Pack"/>
    <x v="430"/>
    <n v="0.61"/>
    <x v="0"/>
    <x v="12"/>
    <s v="Deer Park"/>
    <n v="77536"/>
    <x v="88"/>
    <d v="2013-02-21T00:00:00"/>
    <n v="-52.48"/>
    <n v="10"/>
    <n v="83.26"/>
    <n v="86718"/>
    <x v="2"/>
    <m/>
  </r>
  <r>
    <n v="20057"/>
    <s v="High"/>
    <n v="0.05"/>
    <n v="48.58"/>
    <n v="54.11"/>
    <n v="245"/>
    <s v="Julie Pruitt"/>
    <x v="2"/>
    <x v="0"/>
    <x v="2"/>
    <s v="Bookcases"/>
    <s v="Jumbo Box"/>
    <x v="431"/>
    <n v="0.69"/>
    <x v="0"/>
    <x v="12"/>
    <s v="Deer Park"/>
    <n v="77536"/>
    <x v="281"/>
    <d v="2013-09-06T00:00:00"/>
    <n v="-1481.1264000000001"/>
    <n v="21"/>
    <n v="1046.04"/>
    <n v="86719"/>
    <x v="0"/>
    <m/>
  </r>
  <r>
    <n v="24346"/>
    <s v="Critical"/>
    <n v="0"/>
    <n v="51.98"/>
    <n v="10.17"/>
    <n v="245"/>
    <s v="Julie Pruitt"/>
    <x v="0"/>
    <x v="0"/>
    <x v="1"/>
    <s v="Office Machines"/>
    <s v="Medium Box"/>
    <x v="432"/>
    <n v="0.37"/>
    <x v="0"/>
    <x v="12"/>
    <s v="Deer Park"/>
    <n v="77536"/>
    <x v="346"/>
    <d v="2013-12-26T00:00:00"/>
    <n v="577.37129999999991"/>
    <n v="16"/>
    <n v="836.77"/>
    <n v="86721"/>
    <x v="1"/>
    <m/>
  </r>
  <r>
    <n v="24347"/>
    <s v="Critical"/>
    <n v="0.06"/>
    <n v="218.75"/>
    <n v="69.64"/>
    <n v="245"/>
    <s v="Julie Pruitt"/>
    <x v="2"/>
    <x v="0"/>
    <x v="2"/>
    <s v="Tables"/>
    <s v="Jumbo Box"/>
    <x v="433"/>
    <n v="0.72"/>
    <x v="0"/>
    <x v="12"/>
    <s v="Deer Park"/>
    <n v="77536"/>
    <x v="346"/>
    <d v="2013-12-26T00:00:00"/>
    <n v="-180.15177599999998"/>
    <n v="16"/>
    <n v="3555.12"/>
    <n v="86721"/>
    <x v="2"/>
    <m/>
  </r>
  <r>
    <n v="18849"/>
    <s v="Medium"/>
    <n v="0.02"/>
    <n v="146.05000000000001"/>
    <n v="80.2"/>
    <n v="247"/>
    <s v="Marshall Brandt Briggs"/>
    <x v="2"/>
    <x v="0"/>
    <x v="2"/>
    <s v="Tables"/>
    <s v="Jumbo Box"/>
    <x v="48"/>
    <n v="0.71"/>
    <x v="3"/>
    <x v="22"/>
    <s v="Maryville"/>
    <n v="37804"/>
    <x v="347"/>
    <d v="2010-08-23T00:00:00"/>
    <n v="-101.19200000000001"/>
    <n v="5"/>
    <n v="798.69"/>
    <n v="89139"/>
    <x v="0"/>
    <m/>
  </r>
  <r>
    <n v="18850"/>
    <s v="Medium"/>
    <n v="0.06"/>
    <n v="65.989999999999995"/>
    <n v="5.92"/>
    <n v="247"/>
    <s v="Marshall Brandt Briggs"/>
    <x v="0"/>
    <x v="0"/>
    <x v="1"/>
    <s v="Telephones and Communication"/>
    <s v="Small Box"/>
    <x v="380"/>
    <n v="0.55000000000000004"/>
    <x v="3"/>
    <x v="22"/>
    <s v="Maryville"/>
    <n v="37804"/>
    <x v="347"/>
    <d v="2010-08-24T00:00:00"/>
    <n v="-3.3320000000000336"/>
    <n v="14"/>
    <n v="792.11"/>
    <n v="89139"/>
    <x v="2"/>
    <m/>
  </r>
  <r>
    <n v="18842"/>
    <s v="Medium"/>
    <n v="0.09"/>
    <n v="2.88"/>
    <n v="0.99"/>
    <n v="247"/>
    <s v="Marshall Brandt Briggs"/>
    <x v="0"/>
    <x v="0"/>
    <x v="0"/>
    <s v="Labels"/>
    <s v="Small Box"/>
    <x v="434"/>
    <n v="0.36"/>
    <x v="3"/>
    <x v="22"/>
    <s v="Maryville"/>
    <n v="37804"/>
    <x v="348"/>
    <d v="2010-09-23T00:00:00"/>
    <n v="-145.08199999999999"/>
    <n v="10"/>
    <n v="28.73"/>
    <n v="89140"/>
    <x v="2"/>
    <m/>
  </r>
  <r>
    <n v="18904"/>
    <s v="High"/>
    <n v="0.06"/>
    <n v="6.48"/>
    <n v="6.74"/>
    <n v="247"/>
    <s v="Marshall Brandt Briggs"/>
    <x v="0"/>
    <x v="0"/>
    <x v="0"/>
    <s v="Paper"/>
    <s v="Small Box"/>
    <x v="337"/>
    <n v="0.37"/>
    <x v="3"/>
    <x v="22"/>
    <s v="Maryville"/>
    <n v="37804"/>
    <x v="40"/>
    <d v="2013-01-15T00:00:00"/>
    <n v="-284.57800000000003"/>
    <n v="10"/>
    <n v="67.709999999999994"/>
    <n v="89145"/>
    <x v="2"/>
    <m/>
  </r>
  <r>
    <n v="24397"/>
    <s v="Medium"/>
    <n v="0.06"/>
    <n v="35.99"/>
    <n v="1.1000000000000001"/>
    <n v="248"/>
    <s v="Anthony Han"/>
    <x v="0"/>
    <x v="0"/>
    <x v="1"/>
    <s v="Telephones and Communication"/>
    <s v="Small Box"/>
    <x v="269"/>
    <n v="0.55000000000000004"/>
    <x v="3"/>
    <x v="22"/>
    <s v="Memphis"/>
    <n v="38109"/>
    <x v="349"/>
    <d v="2011-04-23T00:00:00"/>
    <n v="19.386000000000003"/>
    <n v="5"/>
    <n v="146.65"/>
    <n v="89141"/>
    <x v="2"/>
    <m/>
  </r>
  <r>
    <n v="22448"/>
    <s v="High"/>
    <n v="7.0000000000000007E-2"/>
    <n v="2.78"/>
    <n v="1.34"/>
    <n v="248"/>
    <s v="Anthony Han"/>
    <x v="0"/>
    <x v="0"/>
    <x v="0"/>
    <s v="Pens &amp; Art Supplies"/>
    <s v="Wrap Bag"/>
    <x v="435"/>
    <n v="0.45"/>
    <x v="3"/>
    <x v="22"/>
    <s v="Memphis"/>
    <n v="38109"/>
    <x v="350"/>
    <d v="2012-05-19T00:00:00"/>
    <n v="-69.677999999999997"/>
    <n v="17"/>
    <n v="47.55"/>
    <n v="89142"/>
    <x v="2"/>
    <m/>
  </r>
  <r>
    <n v="25944"/>
    <s v="Medium"/>
    <n v="0.06"/>
    <n v="22.23"/>
    <n v="8.99"/>
    <n v="248"/>
    <s v="Anthony Han"/>
    <x v="1"/>
    <x v="0"/>
    <x v="2"/>
    <s v="Office Furnishings"/>
    <s v="Small Pack"/>
    <x v="436"/>
    <n v="0.41"/>
    <x v="3"/>
    <x v="22"/>
    <s v="Memphis"/>
    <n v="38109"/>
    <x v="351"/>
    <d v="2012-06-25T00:00:00"/>
    <n v="64.502999999999986"/>
    <n v="9"/>
    <n v="205.14"/>
    <n v="89143"/>
    <x v="2"/>
    <m/>
  </r>
  <r>
    <n v="26388"/>
    <s v="Not Specified"/>
    <n v="0.1"/>
    <n v="9.11"/>
    <n v="2.15"/>
    <n v="248"/>
    <s v="Anthony Han"/>
    <x v="0"/>
    <x v="0"/>
    <x v="0"/>
    <s v="Paper"/>
    <s v="Wrap Bag"/>
    <x v="151"/>
    <n v="0.4"/>
    <x v="3"/>
    <x v="22"/>
    <s v="Memphis"/>
    <n v="38109"/>
    <x v="145"/>
    <d v="2012-12-19T00:00:00"/>
    <n v="-230.88799999999998"/>
    <n v="1"/>
    <n v="10.59"/>
    <n v="89144"/>
    <x v="2"/>
    <m/>
  </r>
  <r>
    <n v="18905"/>
    <s v="High"/>
    <n v="0.09"/>
    <n v="125.99"/>
    <n v="7.69"/>
    <n v="248"/>
    <s v="Anthony Han"/>
    <x v="0"/>
    <x v="0"/>
    <x v="1"/>
    <s v="Telephones and Communication"/>
    <s v="Small Box"/>
    <x v="170"/>
    <n v="0.57999999999999996"/>
    <x v="3"/>
    <x v="22"/>
    <s v="Memphis"/>
    <n v="38109"/>
    <x v="40"/>
    <d v="2013-01-15T00:00:00"/>
    <n v="55.404000000000003"/>
    <n v="13"/>
    <n v="1304.9000000000001"/>
    <n v="89145"/>
    <x v="2"/>
    <m/>
  </r>
  <r>
    <n v="18773"/>
    <s v="Critical"/>
    <n v="0.02"/>
    <n v="2.58"/>
    <n v="1.3"/>
    <n v="250"/>
    <s v="Brenda Nelson Blanchard"/>
    <x v="1"/>
    <x v="0"/>
    <x v="0"/>
    <s v="Pens &amp; Art Supplies"/>
    <s v="Wrap Bag"/>
    <x v="437"/>
    <n v="0.59"/>
    <x v="0"/>
    <x v="7"/>
    <s v="Richfield"/>
    <n v="55423"/>
    <x v="352"/>
    <d v="2010-11-29T00:00:00"/>
    <n v="1.1080000000000014"/>
    <n v="39"/>
    <n v="109.74"/>
    <n v="87214"/>
    <x v="0"/>
    <m/>
  </r>
  <r>
    <n v="18774"/>
    <s v="Critical"/>
    <n v="0.02"/>
    <n v="65.989999999999995"/>
    <n v="3.9"/>
    <n v="250"/>
    <s v="Brenda Nelson Blanchard"/>
    <x v="0"/>
    <x v="0"/>
    <x v="1"/>
    <s v="Telephones and Communication"/>
    <s v="Small Box"/>
    <x v="66"/>
    <n v="0.55000000000000004"/>
    <x v="0"/>
    <x v="7"/>
    <s v="Richfield"/>
    <n v="55423"/>
    <x v="352"/>
    <d v="2010-11-29T00:00:00"/>
    <n v="1061.3790000000001"/>
    <n v="27"/>
    <n v="1543.55"/>
    <n v="87214"/>
    <x v="0"/>
    <m/>
  </r>
  <r>
    <n v="18246"/>
    <s v="Critical"/>
    <n v="0.05"/>
    <n v="11.09"/>
    <n v="5.25"/>
    <n v="250"/>
    <s v="Brenda Nelson Blanchard"/>
    <x v="0"/>
    <x v="0"/>
    <x v="0"/>
    <s v="Envelopes"/>
    <s v="Small Box"/>
    <x v="438"/>
    <n v="0.36"/>
    <x v="0"/>
    <x v="7"/>
    <s v="Richfield"/>
    <n v="55423"/>
    <x v="353"/>
    <d v="2012-03-22T00:00:00"/>
    <n v="58.5"/>
    <n v="19"/>
    <n v="204.67"/>
    <n v="87215"/>
    <x v="0"/>
    <m/>
  </r>
  <r>
    <n v="20540"/>
    <s v="High"/>
    <n v="0.04"/>
    <n v="10.64"/>
    <n v="5.16"/>
    <n v="250"/>
    <s v="Brenda Nelson Blanchard"/>
    <x v="0"/>
    <x v="0"/>
    <x v="2"/>
    <s v="Office Furnishings"/>
    <s v="Small Box"/>
    <x v="261"/>
    <n v="0.56999999999999995"/>
    <x v="0"/>
    <x v="7"/>
    <s v="Richfield"/>
    <n v="55423"/>
    <x v="354"/>
    <d v="2012-03-12T00:00:00"/>
    <n v="1.1599999999999999"/>
    <n v="12"/>
    <n v="128.94999999999999"/>
    <n v="87216"/>
    <x v="0"/>
    <m/>
  </r>
  <r>
    <n v="20541"/>
    <s v="High"/>
    <n v="0.1"/>
    <n v="14.42"/>
    <n v="6.75"/>
    <n v="251"/>
    <s v="Joann Davidson Rich"/>
    <x v="1"/>
    <x v="0"/>
    <x v="0"/>
    <s v="Appliances"/>
    <s v="Medium Box"/>
    <x v="439"/>
    <n v="0.52"/>
    <x v="0"/>
    <x v="7"/>
    <s v="Rochester"/>
    <n v="55901"/>
    <x v="354"/>
    <d v="2012-03-12T00:00:00"/>
    <n v="-24.91"/>
    <n v="4"/>
    <n v="58.04"/>
    <n v="87216"/>
    <x v="2"/>
    <m/>
  </r>
  <r>
    <n v="20542"/>
    <s v="High"/>
    <n v="0.08"/>
    <n v="279.81"/>
    <n v="23.19"/>
    <n v="251"/>
    <s v="Joann Davidson Rich"/>
    <x v="2"/>
    <x v="0"/>
    <x v="0"/>
    <s v="Appliances"/>
    <s v="Jumbo Drum"/>
    <x v="411"/>
    <n v="0.59"/>
    <x v="0"/>
    <x v="7"/>
    <s v="Rochester"/>
    <n v="55901"/>
    <x v="354"/>
    <d v="2012-03-14T00:00:00"/>
    <n v="-126.34"/>
    <n v="1"/>
    <n v="274.93"/>
    <n v="87216"/>
    <x v="2"/>
    <m/>
  </r>
  <r>
    <n v="20543"/>
    <s v="High"/>
    <n v="0.02"/>
    <n v="5.84"/>
    <n v="0.83"/>
    <n v="251"/>
    <s v="Joann Davidson Rich"/>
    <x v="1"/>
    <x v="0"/>
    <x v="0"/>
    <s v="Pens &amp; Art Supplies"/>
    <s v="Wrap Bag"/>
    <x v="440"/>
    <n v="0.49"/>
    <x v="0"/>
    <x v="7"/>
    <s v="Rochester"/>
    <n v="55901"/>
    <x v="354"/>
    <d v="2012-03-14T00:00:00"/>
    <n v="13.185899999999998"/>
    <n v="3"/>
    <n v="19.11"/>
    <n v="87216"/>
    <x v="0"/>
    <m/>
  </r>
  <r>
    <n v="21672"/>
    <s v="Medium"/>
    <n v="0.02"/>
    <n v="205.99"/>
    <n v="5.99"/>
    <n v="251"/>
    <s v="Joann Davidson Rich"/>
    <x v="0"/>
    <x v="0"/>
    <x v="1"/>
    <s v="Telephones and Communication"/>
    <s v="Small Box"/>
    <x v="441"/>
    <n v="0.59"/>
    <x v="0"/>
    <x v="7"/>
    <s v="Rochester"/>
    <n v="55901"/>
    <x v="355"/>
    <d v="2012-03-20T00:00:00"/>
    <n v="1434.9722999999999"/>
    <n v="12"/>
    <n v="2079.67"/>
    <n v="87217"/>
    <x v="0"/>
    <m/>
  </r>
  <r>
    <n v="21825"/>
    <s v="Critical"/>
    <n v="0.03"/>
    <n v="115.79"/>
    <n v="1.99"/>
    <n v="251"/>
    <s v="Joann Davidson Rich"/>
    <x v="0"/>
    <x v="0"/>
    <x v="1"/>
    <s v="Computer Peripherals"/>
    <s v="Small Pack"/>
    <x v="442"/>
    <n v="0.49"/>
    <x v="0"/>
    <x v="7"/>
    <s v="Rochester"/>
    <n v="55901"/>
    <x v="140"/>
    <d v="2012-09-11T00:00:00"/>
    <n v="39.359999999999914"/>
    <n v="4"/>
    <n v="458.25"/>
    <n v="87218"/>
    <x v="0"/>
    <m/>
  </r>
  <r>
    <n v="25459"/>
    <s v="Not Specified"/>
    <n v="0.1"/>
    <n v="15.68"/>
    <n v="3.73"/>
    <n v="251"/>
    <s v="Joann Davidson Rich"/>
    <x v="0"/>
    <x v="0"/>
    <x v="2"/>
    <s v="Office Furnishings"/>
    <s v="Small Pack"/>
    <x v="116"/>
    <n v="0.46"/>
    <x v="0"/>
    <x v="7"/>
    <s v="Rochester"/>
    <n v="55901"/>
    <x v="71"/>
    <d v="2013-02-27T00:00:00"/>
    <n v="72.187799999999996"/>
    <n v="7"/>
    <n v="104.62"/>
    <n v="87219"/>
    <x v="2"/>
    <m/>
  </r>
  <r>
    <n v="25934"/>
    <s v="Not Specified"/>
    <n v="0.1"/>
    <n v="286.85000000000002"/>
    <n v="61.76"/>
    <n v="251"/>
    <s v="Joann Davidson Rich"/>
    <x v="2"/>
    <x v="0"/>
    <x v="2"/>
    <s v="Tables"/>
    <s v="Jumbo Box"/>
    <x v="15"/>
    <n v="0.78"/>
    <x v="0"/>
    <x v="7"/>
    <s v="Rochester"/>
    <n v="55901"/>
    <x v="356"/>
    <d v="2013-12-02T00:00:00"/>
    <n v="-255.68827199999998"/>
    <n v="18"/>
    <n v="5003.1400000000003"/>
    <n v="87220"/>
    <x v="2"/>
    <m/>
  </r>
  <r>
    <n v="25935"/>
    <s v="Not Specified"/>
    <n v="0.04"/>
    <n v="11.58"/>
    <n v="6.97"/>
    <n v="252"/>
    <s v="Steven McDowell"/>
    <x v="0"/>
    <x v="0"/>
    <x v="0"/>
    <s v="Envelopes"/>
    <s v="Small Box"/>
    <x v="271"/>
    <n v="0.35"/>
    <x v="0"/>
    <x v="7"/>
    <s v="Roseville"/>
    <n v="55113"/>
    <x v="356"/>
    <d v="2013-12-05T00:00:00"/>
    <n v="-4.3075200000000002"/>
    <n v="18"/>
    <n v="203.59"/>
    <n v="87220"/>
    <x v="0"/>
    <m/>
  </r>
  <r>
    <n v="18801"/>
    <s v="Medium"/>
    <n v="0.1"/>
    <n v="280.98"/>
    <n v="35.67"/>
    <n v="254"/>
    <s v="Brett Hawkins"/>
    <x v="2"/>
    <x v="1"/>
    <x v="2"/>
    <s v="Tables"/>
    <s v="Jumbo Box"/>
    <x v="443"/>
    <n v="0.66"/>
    <x v="1"/>
    <x v="23"/>
    <s v="Highlands Ranch"/>
    <n v="80126"/>
    <x v="357"/>
    <d v="2010-12-11T00:00:00"/>
    <n v="-53.744999999999997"/>
    <n v="5"/>
    <n v="1332.82"/>
    <n v="86268"/>
    <x v="2"/>
    <m/>
  </r>
  <r>
    <n v="18961"/>
    <s v="High"/>
    <n v="7.0000000000000007E-2"/>
    <n v="8.1199999999999992"/>
    <n v="2.83"/>
    <n v="254"/>
    <s v="Brett Hawkins"/>
    <x v="0"/>
    <x v="1"/>
    <x v="1"/>
    <s v="Computer Peripherals"/>
    <s v="Small Pack"/>
    <x v="444"/>
    <n v="0.77"/>
    <x v="1"/>
    <x v="23"/>
    <s v="Highlands Ranch"/>
    <n v="80126"/>
    <x v="358"/>
    <d v="2011-12-10T00:00:00"/>
    <n v="-43.7"/>
    <n v="22"/>
    <n v="174.1"/>
    <n v="86272"/>
    <x v="2"/>
    <m/>
  </r>
  <r>
    <n v="18079"/>
    <s v="High"/>
    <n v="0.01"/>
    <n v="115.99"/>
    <n v="5.26"/>
    <n v="254"/>
    <s v="Brett Hawkins"/>
    <x v="0"/>
    <x v="1"/>
    <x v="1"/>
    <s v="Telephones and Communication"/>
    <s v="Small Box"/>
    <x v="206"/>
    <n v="0.56999999999999995"/>
    <x v="1"/>
    <x v="23"/>
    <s v="Highlands Ranch"/>
    <n v="80126"/>
    <x v="359"/>
    <d v="2013-10-09T00:00:00"/>
    <n v="1426.2570000000001"/>
    <n v="23"/>
    <n v="2357.17"/>
    <n v="86277"/>
    <x v="0"/>
    <m/>
  </r>
  <r>
    <n v="18816"/>
    <s v="Medium"/>
    <n v="0.01"/>
    <n v="20.98"/>
    <n v="1.49"/>
    <n v="254"/>
    <s v="Brett Hawkins"/>
    <x v="0"/>
    <x v="1"/>
    <x v="0"/>
    <s v="Binders and Binder Accessories"/>
    <s v="Small Box"/>
    <x v="445"/>
    <n v="0.35"/>
    <x v="1"/>
    <x v="23"/>
    <s v="Highlands Ranch"/>
    <n v="80126"/>
    <x v="360"/>
    <d v="2013-12-30T00:00:00"/>
    <n v="-5.8655519999999992"/>
    <n v="1"/>
    <n v="22.23"/>
    <n v="86278"/>
    <x v="0"/>
    <m/>
  </r>
  <r>
    <n v="26365"/>
    <s v="Critical"/>
    <n v="0"/>
    <n v="306.14"/>
    <n v="26.53"/>
    <n v="255"/>
    <s v="Cheryl Curtis"/>
    <x v="2"/>
    <x v="1"/>
    <x v="1"/>
    <s v="Office Machines"/>
    <s v="Jumbo Drum"/>
    <x v="446"/>
    <n v="0.56000000000000005"/>
    <x v="1"/>
    <x v="23"/>
    <s v="Lakewood"/>
    <n v="80232"/>
    <x v="361"/>
    <d v="2011-02-20T00:00:00"/>
    <n v="1113.3494999999998"/>
    <n v="5"/>
    <n v="1613.55"/>
    <n v="86269"/>
    <x v="1"/>
    <m/>
  </r>
  <r>
    <n v="21925"/>
    <s v="High"/>
    <n v="0.09"/>
    <n v="28.48"/>
    <n v="1.99"/>
    <n v="255"/>
    <s v="Cheryl Curtis"/>
    <x v="1"/>
    <x v="1"/>
    <x v="1"/>
    <s v="Computer Peripherals"/>
    <s v="Small Pack"/>
    <x v="447"/>
    <n v="0.4"/>
    <x v="1"/>
    <x v="23"/>
    <s v="Lakewood"/>
    <n v="80232"/>
    <x v="362"/>
    <d v="2011-10-09T00:00:00"/>
    <n v="253.47149999999999"/>
    <n v="14"/>
    <n v="367.35"/>
    <n v="86271"/>
    <x v="2"/>
    <m/>
  </r>
  <r>
    <n v="25275"/>
    <s v="High"/>
    <n v="0.04"/>
    <n v="8.4600000000000009"/>
    <n v="3.62"/>
    <n v="255"/>
    <s v="Cheryl Curtis"/>
    <x v="0"/>
    <x v="1"/>
    <x v="1"/>
    <s v="Computer Peripherals"/>
    <s v="Small Pack"/>
    <x v="430"/>
    <n v="0.61"/>
    <x v="1"/>
    <x v="23"/>
    <s v="Lakewood"/>
    <n v="80232"/>
    <x v="363"/>
    <d v="2012-09-02T00:00:00"/>
    <n v="-38.229999999999997"/>
    <n v="12"/>
    <n v="103.17"/>
    <n v="86273"/>
    <x v="0"/>
    <m/>
  </r>
  <r>
    <n v="23731"/>
    <s v="Low"/>
    <n v="0.02"/>
    <n v="10.94"/>
    <n v="1.39"/>
    <n v="255"/>
    <s v="Cheryl Curtis"/>
    <x v="0"/>
    <x v="1"/>
    <x v="0"/>
    <s v="Envelopes"/>
    <s v="Small Box"/>
    <x v="378"/>
    <n v="0.35"/>
    <x v="1"/>
    <x v="23"/>
    <s v="Lakewood"/>
    <n v="80232"/>
    <x v="80"/>
    <d v="2013-02-22T00:00:00"/>
    <n v="31.049999999999997"/>
    <n v="4"/>
    <n v="45"/>
    <n v="86275"/>
    <x v="0"/>
    <m/>
  </r>
  <r>
    <n v="20577"/>
    <s v="Critical"/>
    <n v="0.03"/>
    <n v="8.34"/>
    <n v="2.64"/>
    <n v="256"/>
    <s v="Irene Li"/>
    <x v="0"/>
    <x v="1"/>
    <x v="0"/>
    <s v="Scissors, Rulers and Trimmers"/>
    <s v="Small Pack"/>
    <x v="334"/>
    <n v="0.59"/>
    <x v="2"/>
    <x v="21"/>
    <s v="Hanover"/>
    <n v="17331"/>
    <x v="364"/>
    <d v="2010-02-02T00:00:00"/>
    <n v="0.68399999999999894"/>
    <n v="4"/>
    <n v="34.64"/>
    <n v="86267"/>
    <x v="0"/>
    <m/>
  </r>
  <r>
    <n v="19015"/>
    <s v="Not Specified"/>
    <n v="0.04"/>
    <n v="40.479999999999997"/>
    <n v="19.989999999999998"/>
    <n v="256"/>
    <s v="Irene Li"/>
    <x v="0"/>
    <x v="1"/>
    <x v="1"/>
    <s v="Computer Peripherals"/>
    <s v="Small Box"/>
    <x v="448"/>
    <n v="0.77"/>
    <x v="2"/>
    <x v="21"/>
    <s v="Hanover"/>
    <n v="17331"/>
    <x v="7"/>
    <d v="2011-05-27T00:00:00"/>
    <n v="-470.85"/>
    <n v="12"/>
    <n v="501.58"/>
    <n v="86270"/>
    <x v="0"/>
    <m/>
  </r>
  <r>
    <n v="19016"/>
    <s v="Not Specified"/>
    <n v="0.09"/>
    <n v="26.48"/>
    <n v="6.93"/>
    <n v="256"/>
    <s v="Irene Li"/>
    <x v="1"/>
    <x v="1"/>
    <x v="2"/>
    <s v="Office Furnishings"/>
    <s v="Small Box"/>
    <x v="35"/>
    <n v="0.49"/>
    <x v="2"/>
    <x v="21"/>
    <s v="Hanover"/>
    <n v="17331"/>
    <x v="7"/>
    <d v="2011-05-27T00:00:00"/>
    <n v="38.695199999999993"/>
    <n v="2"/>
    <n v="56.08"/>
    <n v="86270"/>
    <x v="2"/>
    <m/>
  </r>
  <r>
    <n v="21923"/>
    <s v="High"/>
    <n v="0.08"/>
    <n v="26.64"/>
    <n v="5.3"/>
    <n v="256"/>
    <s v="Irene Li"/>
    <x v="0"/>
    <x v="1"/>
    <x v="2"/>
    <s v="Chairs &amp; Chairmats"/>
    <s v="Medium Box"/>
    <x v="449"/>
    <m/>
    <x v="2"/>
    <x v="21"/>
    <s v="Hanover"/>
    <n v="17331"/>
    <x v="362"/>
    <d v="2011-10-08T00:00:00"/>
    <n v="116.99639999999999"/>
    <n v="16"/>
    <n v="410.25"/>
    <n v="86271"/>
    <x v="2"/>
    <m/>
  </r>
  <r>
    <n v="21924"/>
    <s v="High"/>
    <n v="0.08"/>
    <n v="12.07"/>
    <n v="6.2"/>
    <n v="256"/>
    <s v="Irene Li"/>
    <x v="0"/>
    <x v="1"/>
    <x v="2"/>
    <s v="Office Furnishings"/>
    <s v="Wrap Bag"/>
    <x v="450"/>
    <n v="0.52"/>
    <x v="2"/>
    <x v="21"/>
    <s v="Hanover"/>
    <n v="17331"/>
    <x v="362"/>
    <d v="2011-10-08T00:00:00"/>
    <n v="-7.2360000000000007"/>
    <n v="12"/>
    <n v="136.01"/>
    <n v="86271"/>
    <x v="2"/>
    <m/>
  </r>
  <r>
    <n v="20576"/>
    <s v="Critical"/>
    <n v="0.1"/>
    <n v="78.650000000000006"/>
    <n v="13.99"/>
    <n v="256"/>
    <s v="Irene Li"/>
    <x v="0"/>
    <x v="1"/>
    <x v="0"/>
    <s v="Appliances"/>
    <s v="Medium Box"/>
    <x v="451"/>
    <n v="0.52"/>
    <x v="2"/>
    <x v="21"/>
    <s v="Hanover"/>
    <n v="17331"/>
    <x v="365"/>
    <d v="2013-02-02T00:00:00"/>
    <n v="-43.635599999999997"/>
    <n v="2"/>
    <n v="150.47999999999999"/>
    <n v="86274"/>
    <x v="2"/>
    <m/>
  </r>
  <r>
    <n v="19912"/>
    <s v="Critical"/>
    <n v="0.04"/>
    <n v="3.69"/>
    <n v="0.5"/>
    <n v="256"/>
    <s v="Irene Li"/>
    <x v="1"/>
    <x v="1"/>
    <x v="0"/>
    <s v="Labels"/>
    <s v="Small Box"/>
    <x v="145"/>
    <n v="0.38"/>
    <x v="2"/>
    <x v="21"/>
    <s v="Hanover"/>
    <n v="17331"/>
    <x v="279"/>
    <d v="2013-05-26T00:00:00"/>
    <n v="26.765099999999997"/>
    <n v="9"/>
    <n v="38.79"/>
    <n v="86276"/>
    <x v="0"/>
    <m/>
  </r>
  <r>
    <n v="24498"/>
    <s v="Medium"/>
    <n v="0.05"/>
    <n v="17.48"/>
    <n v="1.99"/>
    <n v="258"/>
    <s v="Allan Shields"/>
    <x v="0"/>
    <x v="3"/>
    <x v="1"/>
    <s v="Computer Peripherals"/>
    <s v="Small Pack"/>
    <x v="452"/>
    <n v="0.45"/>
    <x v="3"/>
    <x v="30"/>
    <s v="Seminole"/>
    <n v="33772"/>
    <x v="240"/>
    <d v="2010-07-04T00:00:00"/>
    <n v="-127.00800000000001"/>
    <n v="3"/>
    <n v="52.47"/>
    <n v="85858"/>
    <x v="0"/>
    <m/>
  </r>
  <r>
    <n v="26112"/>
    <s v="Medium"/>
    <n v="0.01"/>
    <n v="4.9800000000000004"/>
    <n v="4.62"/>
    <n v="258"/>
    <s v="Allan Shields"/>
    <x v="0"/>
    <x v="3"/>
    <x v="1"/>
    <s v="Computer Peripherals"/>
    <s v="Small Pack"/>
    <x v="379"/>
    <n v="0.64"/>
    <x v="3"/>
    <x v="30"/>
    <s v="Seminole"/>
    <n v="33772"/>
    <x v="366"/>
    <d v="2011-08-18T00:00:00"/>
    <n v="17.594999999999999"/>
    <n v="4"/>
    <n v="22.62"/>
    <n v="85860"/>
    <x v="0"/>
    <m/>
  </r>
  <r>
    <n v="26113"/>
    <s v="Medium"/>
    <n v="0.08"/>
    <n v="21.38"/>
    <n v="8.99"/>
    <n v="258"/>
    <s v="Allan Shields"/>
    <x v="0"/>
    <x v="3"/>
    <x v="0"/>
    <s v="Pens &amp; Art Supplies"/>
    <s v="Small Pack"/>
    <x v="50"/>
    <n v="0.59"/>
    <x v="3"/>
    <x v="30"/>
    <s v="Seminole"/>
    <n v="33772"/>
    <x v="366"/>
    <d v="2011-08-20T00:00:00"/>
    <n v="-135.15600000000001"/>
    <n v="3"/>
    <n v="63.45"/>
    <n v="85860"/>
    <x v="2"/>
    <m/>
  </r>
  <r>
    <n v="24339"/>
    <s v="High"/>
    <n v="0.01"/>
    <n v="2.62"/>
    <n v="0.8"/>
    <n v="258"/>
    <s v="Allan Shields"/>
    <x v="0"/>
    <x v="3"/>
    <x v="0"/>
    <s v="Rubber Bands"/>
    <s v="Wrap Bag"/>
    <x v="453"/>
    <n v="0.39"/>
    <x v="3"/>
    <x v="30"/>
    <s v="Seminole"/>
    <n v="33772"/>
    <x v="367"/>
    <d v="2011-11-20T00:00:00"/>
    <n v="176.65800000000002"/>
    <n v="31"/>
    <n v="83.49"/>
    <n v="85861"/>
    <x v="0"/>
    <m/>
  </r>
  <r>
    <n v="26127"/>
    <s v="Medium"/>
    <n v="0.04"/>
    <n v="5.53"/>
    <n v="6.98"/>
    <n v="258"/>
    <s v="Allan Shields"/>
    <x v="0"/>
    <x v="0"/>
    <x v="0"/>
    <s v="Binders and Binder Accessories"/>
    <s v="Small Box"/>
    <x v="454"/>
    <n v="0.39"/>
    <x v="3"/>
    <x v="30"/>
    <s v="Seminole"/>
    <n v="33772"/>
    <x v="368"/>
    <d v="2012-03-11T00:00:00"/>
    <n v="501.90299999999996"/>
    <n v="8"/>
    <n v="45.81"/>
    <n v="85862"/>
    <x v="0"/>
    <m/>
  </r>
  <r>
    <n v="26128"/>
    <s v="Medium"/>
    <n v="0.1"/>
    <n v="55.98"/>
    <n v="13.88"/>
    <n v="258"/>
    <s v="Allan Shields"/>
    <x v="0"/>
    <x v="0"/>
    <x v="0"/>
    <s v="Paper"/>
    <s v="Small Box"/>
    <x v="455"/>
    <n v="0.36"/>
    <x v="3"/>
    <x v="30"/>
    <s v="Seminole"/>
    <n v="33772"/>
    <x v="368"/>
    <d v="2012-03-11T00:00:00"/>
    <n v="746.88599999999997"/>
    <n v="9"/>
    <n v="475.61"/>
    <n v="85862"/>
    <x v="2"/>
    <m/>
  </r>
  <r>
    <n v="24497"/>
    <s v="Medium"/>
    <n v="0.09"/>
    <n v="60.98"/>
    <n v="30"/>
    <n v="258"/>
    <s v="Allan Shields"/>
    <x v="2"/>
    <x v="3"/>
    <x v="2"/>
    <s v="Chairs &amp; Chairmats"/>
    <s v="Jumbo Drum"/>
    <x v="456"/>
    <n v="0.7"/>
    <x v="3"/>
    <x v="30"/>
    <s v="Seminole"/>
    <n v="33772"/>
    <x v="42"/>
    <d v="2013-07-03T00:00:00"/>
    <n v="25.704000000000001"/>
    <n v="4"/>
    <n v="240.63"/>
    <n v="85863"/>
    <x v="2"/>
    <m/>
  </r>
  <r>
    <n v="18011"/>
    <s v="Low"/>
    <n v="0.09"/>
    <n v="2.88"/>
    <n v="0.7"/>
    <n v="259"/>
    <s v="Edward Pugh"/>
    <x v="0"/>
    <x v="3"/>
    <x v="0"/>
    <s v="Pens &amp; Art Supplies"/>
    <s v="Wrap Bag"/>
    <x v="131"/>
    <n v="0.56000000000000005"/>
    <x v="1"/>
    <x v="31"/>
    <s v="Santa Fe"/>
    <n v="87505"/>
    <x v="369"/>
    <d v="2010-01-19T00:00:00"/>
    <n v="5.7532000000000005"/>
    <n v="10"/>
    <n v="26.38"/>
    <n v="85857"/>
    <x v="2"/>
    <m/>
  </r>
  <r>
    <n v="24337"/>
    <s v="High"/>
    <n v="0"/>
    <n v="232.58"/>
    <n v="19.989999999999998"/>
    <n v="259"/>
    <s v="Edward Pugh"/>
    <x v="0"/>
    <x v="3"/>
    <x v="0"/>
    <s v="Appliances"/>
    <s v="Small Box"/>
    <x v="177"/>
    <n v="0.59"/>
    <x v="1"/>
    <x v="31"/>
    <s v="Santa Fe"/>
    <n v="87505"/>
    <x v="367"/>
    <d v="2011-11-18T00:00:00"/>
    <n v="5466.3939"/>
    <n v="33"/>
    <n v="7922.31"/>
    <n v="85861"/>
    <x v="1"/>
    <m/>
  </r>
  <r>
    <n v="24338"/>
    <s v="High"/>
    <n v="0.06"/>
    <n v="3.08"/>
    <n v="0.5"/>
    <n v="259"/>
    <s v="Edward Pugh"/>
    <x v="1"/>
    <x v="3"/>
    <x v="0"/>
    <s v="Labels"/>
    <s v="Small Box"/>
    <x v="457"/>
    <n v="0.37"/>
    <x v="1"/>
    <x v="31"/>
    <s v="Santa Fe"/>
    <n v="87505"/>
    <x v="370"/>
    <d v="2013-11-18T00:00:00"/>
    <n v="77.128199999999993"/>
    <n v="33"/>
    <n v="111.78"/>
    <n v="85864"/>
    <x v="2"/>
    <m/>
  </r>
  <r>
    <n v="26234"/>
    <s v="Critical"/>
    <n v="0.03"/>
    <n v="170.98"/>
    <n v="35.89"/>
    <n v="260"/>
    <s v="Brenda Gonzalez"/>
    <x v="2"/>
    <x v="0"/>
    <x v="2"/>
    <s v="Bookcases"/>
    <s v="Jumbo Box"/>
    <x v="458"/>
    <n v="0.66"/>
    <x v="2"/>
    <x v="8"/>
    <s v="Albany"/>
    <n v="12208"/>
    <x v="371"/>
    <d v="2011-04-25T00:00:00"/>
    <n v="583.15"/>
    <n v="9"/>
    <n v="1576.52"/>
    <n v="85859"/>
    <x v="0"/>
    <m/>
  </r>
  <r>
    <n v="26235"/>
    <s v="Critical"/>
    <n v="0"/>
    <n v="20.99"/>
    <n v="4.8099999999999996"/>
    <n v="260"/>
    <s v="Brenda Gonzalez"/>
    <x v="0"/>
    <x v="0"/>
    <x v="1"/>
    <s v="Telephones and Communication"/>
    <s v="Medium Box"/>
    <x v="459"/>
    <n v="0.57999999999999996"/>
    <x v="2"/>
    <x v="8"/>
    <s v="Albany"/>
    <n v="12208"/>
    <x v="371"/>
    <d v="2011-04-26T00:00:00"/>
    <n v="-52.239000000000004"/>
    <n v="3"/>
    <n v="57.96"/>
    <n v="85859"/>
    <x v="1"/>
    <m/>
  </r>
  <r>
    <n v="18094"/>
    <s v="Critical"/>
    <n v="0.04"/>
    <n v="17.7"/>
    <n v="9.4700000000000006"/>
    <n v="262"/>
    <s v="Leah MacDonald"/>
    <x v="0"/>
    <x v="1"/>
    <x v="0"/>
    <s v="Storage &amp; Organization"/>
    <s v="Small Box"/>
    <x v="220"/>
    <n v="0.59"/>
    <x v="2"/>
    <x v="16"/>
    <s v="Cleveland"/>
    <n v="44105"/>
    <x v="372"/>
    <d v="2011-01-28T00:00:00"/>
    <n v="-162.77480000000003"/>
    <n v="12"/>
    <n v="214.48"/>
    <n v="86298"/>
    <x v="0"/>
    <m/>
  </r>
  <r>
    <n v="20895"/>
    <s v="Low"/>
    <n v="0.04"/>
    <n v="54.96"/>
    <n v="10.75"/>
    <n v="262"/>
    <s v="Leah MacDonald"/>
    <x v="0"/>
    <x v="1"/>
    <x v="0"/>
    <s v="Paper"/>
    <s v="Small Box"/>
    <x v="460"/>
    <n v="0.36"/>
    <x v="2"/>
    <x v="16"/>
    <s v="Cleveland"/>
    <n v="44105"/>
    <x v="148"/>
    <d v="2011-04-21T00:00:00"/>
    <n v="75.913799999999995"/>
    <n v="2"/>
    <n v="110.02"/>
    <n v="86299"/>
    <x v="0"/>
    <m/>
  </r>
  <r>
    <n v="18084"/>
    <s v="High"/>
    <n v="0"/>
    <n v="150.88999999999999"/>
    <n v="60.2"/>
    <n v="262"/>
    <s v="Leah MacDonald"/>
    <x v="2"/>
    <x v="1"/>
    <x v="2"/>
    <s v="Chairs &amp; Chairmats"/>
    <s v="Jumbo Drum"/>
    <x v="461"/>
    <n v="0.77"/>
    <x v="2"/>
    <x v="16"/>
    <s v="Cleveland"/>
    <n v="44105"/>
    <x v="180"/>
    <d v="2012-04-30T00:00:00"/>
    <n v="-684.57"/>
    <n v="9"/>
    <n v="1483.07"/>
    <n v="86302"/>
    <x v="1"/>
    <m/>
  </r>
  <r>
    <n v="21012"/>
    <s v="High"/>
    <n v="0.09"/>
    <n v="115.99"/>
    <n v="2.5"/>
    <n v="262"/>
    <s v="Leah MacDonald"/>
    <x v="1"/>
    <x v="1"/>
    <x v="1"/>
    <s v="Telephones and Communication"/>
    <s v="Small Box"/>
    <x v="462"/>
    <n v="0.57999999999999996"/>
    <x v="2"/>
    <x v="16"/>
    <s v="Cleveland"/>
    <n v="44105"/>
    <x v="373"/>
    <d v="2013-10-16T00:00:00"/>
    <n v="-407.26400000000001"/>
    <n v="3"/>
    <n v="284.88"/>
    <n v="86306"/>
    <x v="2"/>
    <m/>
  </r>
  <r>
    <n v="22370"/>
    <s v="High"/>
    <n v="0.05"/>
    <n v="31.76"/>
    <n v="45.51"/>
    <n v="263"/>
    <s v="Carlos Hess"/>
    <x v="2"/>
    <x v="2"/>
    <x v="2"/>
    <s v="Tables"/>
    <s v="Jumbo Box"/>
    <x v="383"/>
    <n v="0.65"/>
    <x v="2"/>
    <x v="16"/>
    <s v="Cleveland Heights"/>
    <n v="44106"/>
    <x v="374"/>
    <d v="2010-01-23T00:00:00"/>
    <n v="-2177.9860960000001"/>
    <n v="9"/>
    <n v="304.33999999999997"/>
    <n v="86297"/>
    <x v="0"/>
    <m/>
  </r>
  <r>
    <n v="22360"/>
    <s v="Medium"/>
    <n v="0.02"/>
    <n v="46.94"/>
    <n v="6.77"/>
    <n v="263"/>
    <s v="Carlos Hess"/>
    <x v="0"/>
    <x v="1"/>
    <x v="2"/>
    <s v="Office Furnishings"/>
    <s v="Small Box"/>
    <x v="463"/>
    <n v="0.44"/>
    <x v="2"/>
    <x v="16"/>
    <s v="Cleveland Heights"/>
    <n v="44106"/>
    <x v="375"/>
    <d v="2011-07-28T00:00:00"/>
    <n v="386.13779999999997"/>
    <n v="12"/>
    <n v="559.62"/>
    <n v="86300"/>
    <x v="0"/>
    <m/>
  </r>
  <r>
    <n v="22361"/>
    <s v="Medium"/>
    <n v="7.0000000000000007E-2"/>
    <n v="167.27"/>
    <n v="35"/>
    <n v="263"/>
    <s v="Carlos Hess"/>
    <x v="0"/>
    <x v="1"/>
    <x v="0"/>
    <s v="Storage &amp; Organization"/>
    <s v="Large Box"/>
    <x v="464"/>
    <n v="0.85"/>
    <x v="2"/>
    <x v="16"/>
    <s v="Cleveland Heights"/>
    <n v="44106"/>
    <x v="375"/>
    <d v="2011-07-25T00:00:00"/>
    <n v="-618.95000000000005"/>
    <n v="8"/>
    <n v="1329.93"/>
    <n v="86300"/>
    <x v="2"/>
    <m/>
  </r>
  <r>
    <n v="21938"/>
    <s v="Medium"/>
    <n v="0.03"/>
    <n v="19.84"/>
    <n v="4.0999999999999996"/>
    <n v="263"/>
    <s v="Carlos Hess"/>
    <x v="0"/>
    <x v="1"/>
    <x v="0"/>
    <s v="Pens &amp; Art Supplies"/>
    <s v="Wrap Bag"/>
    <x v="188"/>
    <n v="0.44"/>
    <x v="2"/>
    <x v="16"/>
    <s v="Cleveland Heights"/>
    <n v="44106"/>
    <x v="376"/>
    <d v="2011-09-02T00:00:00"/>
    <n v="265.10000000000002"/>
    <n v="20"/>
    <n v="398.35"/>
    <n v="86301"/>
    <x v="0"/>
    <m/>
  </r>
  <r>
    <n v="21939"/>
    <s v="Medium"/>
    <n v="0.08"/>
    <n v="5.84"/>
    <n v="1"/>
    <n v="263"/>
    <s v="Carlos Hess"/>
    <x v="0"/>
    <x v="1"/>
    <x v="0"/>
    <s v="Pens &amp; Art Supplies"/>
    <s v="Wrap Bag"/>
    <x v="465"/>
    <n v="0.38"/>
    <x v="2"/>
    <x v="16"/>
    <s v="Cleveland Heights"/>
    <n v="44106"/>
    <x v="376"/>
    <d v="2011-09-02T00:00:00"/>
    <n v="-2.31"/>
    <n v="1"/>
    <n v="6.75"/>
    <n v="86301"/>
    <x v="2"/>
    <m/>
  </r>
  <r>
    <n v="21708"/>
    <s v="Medium"/>
    <n v="0.03"/>
    <n v="1889.99"/>
    <n v="19.989999999999998"/>
    <n v="263"/>
    <s v="Carlos Hess"/>
    <x v="0"/>
    <x v="1"/>
    <x v="0"/>
    <s v="Binders and Binder Accessories"/>
    <s v="Small Box"/>
    <x v="466"/>
    <n v="0.36"/>
    <x v="2"/>
    <x v="16"/>
    <s v="Cleveland Heights"/>
    <n v="44106"/>
    <x v="377"/>
    <d v="2013-08-01T00:00:00"/>
    <n v="762.92300799999998"/>
    <n v="1"/>
    <n v="1851.62"/>
    <n v="86304"/>
    <x v="0"/>
    <m/>
  </r>
  <r>
    <n v="21709"/>
    <s v="Medium"/>
    <n v="0.04"/>
    <n v="6.68"/>
    <n v="6.93"/>
    <n v="263"/>
    <s v="Carlos Hess"/>
    <x v="0"/>
    <x v="1"/>
    <x v="0"/>
    <s v="Paper"/>
    <s v="Small Box"/>
    <x v="467"/>
    <n v="0.37"/>
    <x v="2"/>
    <x v="16"/>
    <s v="Cleveland Heights"/>
    <n v="44106"/>
    <x v="377"/>
    <d v="2013-07-31T00:00:00"/>
    <n v="-121.68816000000001"/>
    <n v="18"/>
    <n v="126"/>
    <n v="86304"/>
    <x v="0"/>
    <m/>
  </r>
  <r>
    <n v="25579"/>
    <s v="Medium"/>
    <n v="0.04"/>
    <n v="35.99"/>
    <n v="5.99"/>
    <n v="263"/>
    <s v="Carlos Hess"/>
    <x v="0"/>
    <x v="1"/>
    <x v="1"/>
    <s v="Telephones and Communication"/>
    <s v="Wrap Bag"/>
    <x v="468"/>
    <n v="0.38"/>
    <x v="2"/>
    <x v="16"/>
    <s v="Cleveland Heights"/>
    <n v="44106"/>
    <x v="378"/>
    <d v="2013-08-17T00:00:00"/>
    <n v="240.34769999999997"/>
    <n v="11"/>
    <n v="348.33"/>
    <n v="86305"/>
    <x v="0"/>
    <m/>
  </r>
  <r>
    <n v="26177"/>
    <s v="Low"/>
    <n v="0.01"/>
    <n v="22.38"/>
    <n v="15.1"/>
    <n v="264"/>
    <s v="Erik Harmon"/>
    <x v="0"/>
    <x v="1"/>
    <x v="0"/>
    <s v="Binders and Binder Accessories"/>
    <s v="Small Box"/>
    <x v="332"/>
    <n v="0.38"/>
    <x v="2"/>
    <x v="16"/>
    <s v="Columbus"/>
    <n v="43229"/>
    <x v="185"/>
    <d v="2013-05-09T00:00:00"/>
    <n v="-35.615499999999997"/>
    <n v="4"/>
    <n v="99.43"/>
    <n v="86303"/>
    <x v="0"/>
    <m/>
  </r>
  <r>
    <n v="20858"/>
    <s v="Not Specified"/>
    <n v="0"/>
    <n v="73.98"/>
    <n v="12.14"/>
    <n v="266"/>
    <s v="Ross Frederick"/>
    <x v="1"/>
    <x v="0"/>
    <x v="1"/>
    <s v="Computer Peripherals"/>
    <s v="Small Box"/>
    <x v="469"/>
    <n v="0.67"/>
    <x v="0"/>
    <x v="12"/>
    <s v="San Antonio"/>
    <n v="78207"/>
    <x v="379"/>
    <d v="2010-05-20T00:00:00"/>
    <n v="326.25"/>
    <n v="17"/>
    <n v="1300.81"/>
    <n v="90593"/>
    <x v="1"/>
    <m/>
  </r>
  <r>
    <n v="19823"/>
    <s v="Medium"/>
    <n v="0.08"/>
    <n v="6.48"/>
    <n v="7.03"/>
    <n v="266"/>
    <s v="Ross Frederick"/>
    <x v="0"/>
    <x v="0"/>
    <x v="0"/>
    <s v="Paper"/>
    <s v="Small Box"/>
    <x v="470"/>
    <n v="0.37"/>
    <x v="0"/>
    <x v="12"/>
    <s v="San Antonio"/>
    <n v="78207"/>
    <x v="380"/>
    <d v="2010-11-16T00:00:00"/>
    <n v="8.9320000000000093"/>
    <n v="10"/>
    <n v="67.86"/>
    <n v="90594"/>
    <x v="2"/>
    <m/>
  </r>
  <r>
    <n v="19824"/>
    <s v="Medium"/>
    <n v="0.01"/>
    <n v="20.34"/>
    <n v="35"/>
    <n v="266"/>
    <s v="Ross Frederick"/>
    <x v="0"/>
    <x v="0"/>
    <x v="0"/>
    <s v="Storage &amp; Organization"/>
    <s v="Large Box"/>
    <x v="471"/>
    <n v="0.84"/>
    <x v="0"/>
    <x v="12"/>
    <s v="San Antonio"/>
    <n v="78207"/>
    <x v="380"/>
    <d v="2010-11-16T00:00:00"/>
    <n v="229.63800000000015"/>
    <n v="33"/>
    <n v="747.28"/>
    <n v="90594"/>
    <x v="0"/>
    <m/>
  </r>
  <r>
    <n v="21311"/>
    <s v="Not Specified"/>
    <n v="0.1"/>
    <n v="195.99"/>
    <n v="4.2"/>
    <n v="267"/>
    <s v="Marilyn Blalock"/>
    <x v="0"/>
    <x v="0"/>
    <x v="1"/>
    <s v="Telephones and Communication"/>
    <s v="Small Box"/>
    <x v="472"/>
    <n v="0.6"/>
    <x v="0"/>
    <x v="12"/>
    <s v="San Juan"/>
    <n v="78589"/>
    <x v="281"/>
    <d v="2013-09-08T00:00:00"/>
    <n v="742.40387999999996"/>
    <n v="16"/>
    <n v="2446.89"/>
    <n v="90595"/>
    <x v="2"/>
    <m/>
  </r>
  <r>
    <n v="21312"/>
    <s v="Not Specified"/>
    <n v="0.01"/>
    <n v="125.99"/>
    <n v="8.08"/>
    <n v="267"/>
    <s v="Marilyn Blalock"/>
    <x v="0"/>
    <x v="0"/>
    <x v="1"/>
    <s v="Telephones and Communication"/>
    <s v="Small Box"/>
    <x v="212"/>
    <n v="0.56999999999999995"/>
    <x v="0"/>
    <x v="12"/>
    <s v="San Juan"/>
    <n v="78589"/>
    <x v="281"/>
    <d v="2013-09-06T00:00:00"/>
    <n v="1319.9079600000002"/>
    <n v="22"/>
    <n v="2379.1"/>
    <n v="90595"/>
    <x v="0"/>
    <m/>
  </r>
  <r>
    <n v="18770"/>
    <s v="Low"/>
    <n v="0.02"/>
    <n v="5.58"/>
    <n v="5.3"/>
    <n v="268"/>
    <s v="James Beck"/>
    <x v="0"/>
    <x v="1"/>
    <x v="0"/>
    <s v="Envelopes"/>
    <s v="Small Box"/>
    <x v="473"/>
    <n v="0.35"/>
    <x v="1"/>
    <x v="25"/>
    <s v="Flagstaff"/>
    <n v="86001"/>
    <x v="381"/>
    <d v="2010-04-12T00:00:00"/>
    <n v="-22.48"/>
    <n v="3"/>
    <n v="18.670000000000002"/>
    <n v="88941"/>
    <x v="0"/>
    <m/>
  </r>
  <r>
    <n v="18771"/>
    <s v="Low"/>
    <n v="0.03"/>
    <n v="40.89"/>
    <n v="18.98"/>
    <n v="268"/>
    <s v="James Beck"/>
    <x v="0"/>
    <x v="1"/>
    <x v="2"/>
    <s v="Office Furnishings"/>
    <s v="Small Box"/>
    <x v="474"/>
    <n v="0.56999999999999995"/>
    <x v="1"/>
    <x v="25"/>
    <s v="Flagstaff"/>
    <n v="86001"/>
    <x v="381"/>
    <d v="2010-04-14T00:00:00"/>
    <n v="78.98"/>
    <n v="5"/>
    <n v="210.77"/>
    <n v="88941"/>
    <x v="0"/>
    <m/>
  </r>
  <r>
    <n v="23059"/>
    <s v="Low"/>
    <n v="0.09"/>
    <n v="35.94"/>
    <n v="6.66"/>
    <n v="269"/>
    <s v="Calvin Boyette"/>
    <x v="0"/>
    <x v="1"/>
    <x v="0"/>
    <s v="Envelopes"/>
    <s v="Small Box"/>
    <x v="25"/>
    <n v="0.4"/>
    <x v="1"/>
    <x v="25"/>
    <s v="Gilbert"/>
    <n v="85234"/>
    <x v="382"/>
    <d v="2010-12-10T00:00:00"/>
    <n v="144.2928"/>
    <n v="6"/>
    <n v="209.12"/>
    <n v="88942"/>
    <x v="2"/>
    <m/>
  </r>
  <r>
    <n v="23060"/>
    <s v="Low"/>
    <n v="0"/>
    <n v="170.98"/>
    <n v="13.99"/>
    <n v="269"/>
    <s v="Calvin Boyette"/>
    <x v="0"/>
    <x v="1"/>
    <x v="2"/>
    <s v="Office Furnishings"/>
    <s v="Medium Box"/>
    <x v="475"/>
    <n v="0.75"/>
    <x v="1"/>
    <x v="25"/>
    <s v="Gilbert"/>
    <n v="85234"/>
    <x v="382"/>
    <d v="2010-12-12T00:00:00"/>
    <n v="888.14729999999997"/>
    <n v="7"/>
    <n v="1287.17"/>
    <n v="88942"/>
    <x v="1"/>
    <m/>
  </r>
  <r>
    <n v="23061"/>
    <s v="Low"/>
    <n v="0.09"/>
    <n v="4.9800000000000004"/>
    <n v="7.44"/>
    <n v="269"/>
    <s v="Calvin Boyette"/>
    <x v="0"/>
    <x v="1"/>
    <x v="0"/>
    <s v="Paper"/>
    <s v="Small Box"/>
    <x v="330"/>
    <n v="0.36"/>
    <x v="1"/>
    <x v="25"/>
    <s v="Gilbert"/>
    <n v="85234"/>
    <x v="382"/>
    <d v="2010-12-07T00:00:00"/>
    <n v="-46.005000000000003"/>
    <n v="9"/>
    <n v="46.17"/>
    <n v="88942"/>
    <x v="2"/>
    <m/>
  </r>
  <r>
    <n v="23025"/>
    <s v="High"/>
    <n v="0.04"/>
    <n v="4.91"/>
    <n v="0.5"/>
    <n v="269"/>
    <s v="Calvin Boyette"/>
    <x v="0"/>
    <x v="1"/>
    <x v="0"/>
    <s v="Labels"/>
    <s v="Small Box"/>
    <x v="476"/>
    <n v="0.36"/>
    <x v="1"/>
    <x v="25"/>
    <s v="Gilbert"/>
    <n v="85234"/>
    <x v="121"/>
    <d v="2011-05-30T00:00:00"/>
    <n v="43.125"/>
    <n v="13"/>
    <n v="62.5"/>
    <n v="88944"/>
    <x v="0"/>
    <m/>
  </r>
  <r>
    <n v="23026"/>
    <s v="High"/>
    <n v="0.08"/>
    <n v="85.99"/>
    <n v="0.99"/>
    <n v="269"/>
    <s v="Calvin Boyette"/>
    <x v="0"/>
    <x v="1"/>
    <x v="1"/>
    <s v="Telephones and Communication"/>
    <s v="Wrap Bag"/>
    <x v="12"/>
    <n v="0.55000000000000004"/>
    <x v="1"/>
    <x v="25"/>
    <s v="Gilbert"/>
    <n v="85234"/>
    <x v="121"/>
    <d v="2011-05-31T00:00:00"/>
    <n v="885.28379999999993"/>
    <n v="18"/>
    <n v="1283.02"/>
    <n v="88944"/>
    <x v="2"/>
    <m/>
  </r>
  <r>
    <n v="22760"/>
    <s v="Low"/>
    <n v="0.03"/>
    <n v="14.34"/>
    <n v="5"/>
    <n v="269"/>
    <s v="Calvin Boyette"/>
    <x v="0"/>
    <x v="2"/>
    <x v="2"/>
    <s v="Office Furnishings"/>
    <s v="Small Pack"/>
    <x v="45"/>
    <n v="0.49"/>
    <x v="1"/>
    <x v="25"/>
    <s v="Gilbert"/>
    <n v="85234"/>
    <x v="383"/>
    <d v="2011-12-23T00:00:00"/>
    <n v="59.181299999999993"/>
    <n v="6"/>
    <n v="85.77"/>
    <n v="88946"/>
    <x v="0"/>
    <m/>
  </r>
  <r>
    <n v="22487"/>
    <s v="High"/>
    <n v="7.0000000000000007E-2"/>
    <n v="140.99"/>
    <n v="4.2"/>
    <n v="269"/>
    <s v="Calvin Boyette"/>
    <x v="0"/>
    <x v="2"/>
    <x v="1"/>
    <s v="Telephones and Communication"/>
    <s v="Small Box"/>
    <x v="477"/>
    <n v="0.59"/>
    <x v="1"/>
    <x v="25"/>
    <s v="Gilbert"/>
    <n v="85234"/>
    <x v="384"/>
    <d v="2012-06-27T00:00:00"/>
    <n v="-60.007199999999997"/>
    <n v="5"/>
    <n v="579.54999999999995"/>
    <n v="88948"/>
    <x v="2"/>
    <m/>
  </r>
  <r>
    <n v="25401"/>
    <s v="High"/>
    <n v="0.09"/>
    <n v="150.97999999999999"/>
    <n v="13.99"/>
    <n v="270"/>
    <s v="Robyn White"/>
    <x v="0"/>
    <x v="2"/>
    <x v="1"/>
    <s v="Office Machines"/>
    <s v="Medium Box"/>
    <x v="478"/>
    <n v="0.38"/>
    <x v="1"/>
    <x v="25"/>
    <s v="Glendale"/>
    <n v="85301"/>
    <x v="385"/>
    <d v="2011-07-04T00:00:00"/>
    <n v="1196.8394999999998"/>
    <n v="14"/>
    <n v="1734.55"/>
    <n v="88945"/>
    <x v="2"/>
    <m/>
  </r>
  <r>
    <n v="23197"/>
    <s v="Not Specified"/>
    <n v="0.1"/>
    <n v="4.28"/>
    <n v="1.6"/>
    <n v="270"/>
    <s v="Robyn White"/>
    <x v="0"/>
    <x v="1"/>
    <x v="0"/>
    <s v="Pens &amp; Art Supplies"/>
    <s v="Wrap Bag"/>
    <x v="479"/>
    <n v="0.57999999999999996"/>
    <x v="1"/>
    <x v="25"/>
    <s v="Glendale"/>
    <n v="85301"/>
    <x v="386"/>
    <d v="2012-01-19T00:00:00"/>
    <n v="-19.579599999999999"/>
    <n v="13"/>
    <n v="51.03"/>
    <n v="88947"/>
    <x v="2"/>
    <m/>
  </r>
  <r>
    <n v="24403"/>
    <s v="Critical"/>
    <n v="7.0000000000000007E-2"/>
    <n v="21.78"/>
    <n v="5.94"/>
    <n v="270"/>
    <s v="Robyn White"/>
    <x v="0"/>
    <x v="1"/>
    <x v="0"/>
    <s v="Appliances"/>
    <s v="Medium Box"/>
    <x v="159"/>
    <n v="0.5"/>
    <x v="1"/>
    <x v="25"/>
    <s v="Glendale"/>
    <n v="85301"/>
    <x v="177"/>
    <d v="2013-04-18T00:00:00"/>
    <n v="182.16"/>
    <n v="12"/>
    <n v="264"/>
    <n v="88951"/>
    <x v="2"/>
    <m/>
  </r>
  <r>
    <n v="23573"/>
    <s v="Low"/>
    <n v="0.02"/>
    <n v="11.97"/>
    <n v="5.81"/>
    <n v="270"/>
    <s v="Robyn White"/>
    <x v="0"/>
    <x v="2"/>
    <x v="0"/>
    <s v="Pens &amp; Art Supplies"/>
    <s v="Small Pack"/>
    <x v="480"/>
    <n v="0.6"/>
    <x v="1"/>
    <x v="25"/>
    <s v="Glendale"/>
    <n v="85301"/>
    <x v="387"/>
    <d v="2013-08-12T00:00:00"/>
    <n v="-26.122640000000004"/>
    <n v="19"/>
    <n v="228.02"/>
    <n v="88952"/>
    <x v="0"/>
    <m/>
  </r>
  <r>
    <n v="23574"/>
    <s v="Low"/>
    <n v="0.03"/>
    <n v="159.31"/>
    <n v="60"/>
    <n v="270"/>
    <s v="Robyn White"/>
    <x v="2"/>
    <x v="2"/>
    <x v="2"/>
    <s v="Tables"/>
    <s v="Jumbo Drum"/>
    <x v="481"/>
    <n v="0.55000000000000004"/>
    <x v="1"/>
    <x v="25"/>
    <s v="Glendale"/>
    <n v="85301"/>
    <x v="387"/>
    <d v="2013-08-16T00:00:00"/>
    <n v="25.956719999999997"/>
    <n v="9"/>
    <n v="1505.99"/>
    <n v="88952"/>
    <x v="0"/>
    <m/>
  </r>
  <r>
    <n v="19515"/>
    <s v="Medium"/>
    <n v="0.1"/>
    <n v="80.97"/>
    <n v="30.06"/>
    <n v="271"/>
    <s v="Sam Rouse"/>
    <x v="2"/>
    <x v="2"/>
    <x v="1"/>
    <s v="Office Machines"/>
    <s v="Jumbo Box"/>
    <x v="482"/>
    <n v="0.4"/>
    <x v="3"/>
    <x v="32"/>
    <s v="Forest Park"/>
    <n v="30297"/>
    <x v="388"/>
    <d v="2010-03-31T00:00:00"/>
    <n v="128.02529999999999"/>
    <n v="12"/>
    <n v="899.81"/>
    <n v="88940"/>
    <x v="2"/>
    <m/>
  </r>
  <r>
    <n v="20991"/>
    <s v="Low"/>
    <n v="0.03"/>
    <n v="10.14"/>
    <n v="2.27"/>
    <n v="271"/>
    <s v="Sam Rouse"/>
    <x v="0"/>
    <x v="1"/>
    <x v="0"/>
    <s v="Paper"/>
    <s v="Wrap Bag"/>
    <x v="299"/>
    <n v="0.36"/>
    <x v="3"/>
    <x v="32"/>
    <s v="Forest Park"/>
    <n v="30297"/>
    <x v="389"/>
    <d v="2011-04-11T00:00:00"/>
    <n v="14.718"/>
    <n v="4"/>
    <n v="39.880000000000003"/>
    <n v="88943"/>
    <x v="0"/>
    <m/>
  </r>
  <r>
    <n v="22087"/>
    <s v="Low"/>
    <n v="0"/>
    <n v="17.48"/>
    <n v="1.99"/>
    <n v="271"/>
    <s v="Sam Rouse"/>
    <x v="0"/>
    <x v="2"/>
    <x v="1"/>
    <s v="Computer Peripherals"/>
    <s v="Small Pack"/>
    <x v="452"/>
    <n v="0.45"/>
    <x v="3"/>
    <x v="32"/>
    <s v="Forest Park"/>
    <n v="30297"/>
    <x v="390"/>
    <d v="2012-07-27T00:00:00"/>
    <n v="-14.378"/>
    <n v="1"/>
    <n v="19.54"/>
    <n v="88949"/>
    <x v="1"/>
    <m/>
  </r>
  <r>
    <n v="22088"/>
    <s v="Low"/>
    <n v="0.06"/>
    <n v="6.98"/>
    <n v="9.69"/>
    <n v="271"/>
    <s v="Sam Rouse"/>
    <x v="0"/>
    <x v="2"/>
    <x v="0"/>
    <s v="Storage &amp; Organization"/>
    <s v="Small Box"/>
    <x v="483"/>
    <n v="0.83"/>
    <x v="3"/>
    <x v="32"/>
    <s v="Forest Park"/>
    <n v="30297"/>
    <x v="390"/>
    <d v="2012-07-23T00:00:00"/>
    <n v="543.34199999999998"/>
    <n v="4"/>
    <n v="29.23"/>
    <n v="88949"/>
    <x v="2"/>
    <m/>
  </r>
  <r>
    <n v="21326"/>
    <s v="Critical"/>
    <n v="0"/>
    <n v="6.48"/>
    <n v="5.84"/>
    <n v="271"/>
    <s v="Sam Rouse"/>
    <x v="0"/>
    <x v="1"/>
    <x v="0"/>
    <s v="Paper"/>
    <s v="Small Box"/>
    <x v="484"/>
    <n v="0.37"/>
    <x v="3"/>
    <x v="32"/>
    <s v="Forest Park"/>
    <n v="30297"/>
    <x v="391"/>
    <d v="2012-11-02T00:00:00"/>
    <n v="7.5"/>
    <n v="15"/>
    <n v="100.12"/>
    <n v="88950"/>
    <x v="1"/>
    <m/>
  </r>
  <r>
    <n v="770"/>
    <s v="Low"/>
    <n v="0.02"/>
    <n v="5.58"/>
    <n v="5.3"/>
    <n v="272"/>
    <s v="Eleanor Swain"/>
    <x v="0"/>
    <x v="1"/>
    <x v="0"/>
    <s v="Envelopes"/>
    <s v="Small Box"/>
    <x v="473"/>
    <n v="0.35"/>
    <x v="3"/>
    <x v="28"/>
    <s v="Charlotte"/>
    <n v="28204"/>
    <x v="381"/>
    <d v="2010-04-12T00:00:00"/>
    <n v="-29.898400000000002"/>
    <n v="11"/>
    <n v="68.459999999999994"/>
    <n v="5509"/>
    <x v="0"/>
    <m/>
  </r>
  <r>
    <n v="771"/>
    <s v="Low"/>
    <n v="0.03"/>
    <n v="40.89"/>
    <n v="18.98"/>
    <n v="272"/>
    <s v="Eleanor Swain"/>
    <x v="0"/>
    <x v="1"/>
    <x v="2"/>
    <s v="Office Furnishings"/>
    <s v="Small Box"/>
    <x v="474"/>
    <n v="0.56999999999999995"/>
    <x v="3"/>
    <x v="28"/>
    <s v="Charlotte"/>
    <n v="28204"/>
    <x v="381"/>
    <d v="2010-04-14T00:00:00"/>
    <n v="52.916600000000003"/>
    <n v="21"/>
    <n v="885.23"/>
    <n v="5509"/>
    <x v="0"/>
    <m/>
  </r>
  <r>
    <n v="5059"/>
    <s v="Low"/>
    <n v="0.09"/>
    <n v="35.94"/>
    <n v="6.66"/>
    <n v="272"/>
    <s v="Eleanor Swain"/>
    <x v="0"/>
    <x v="1"/>
    <x v="0"/>
    <s v="Envelopes"/>
    <s v="Small Box"/>
    <x v="25"/>
    <n v="0.4"/>
    <x v="3"/>
    <x v="28"/>
    <s v="Charlotte"/>
    <n v="28204"/>
    <x v="382"/>
    <d v="2010-12-10T00:00:00"/>
    <n v="72.1858"/>
    <n v="24"/>
    <n v="836.47"/>
    <n v="36069"/>
    <x v="2"/>
    <m/>
  </r>
  <r>
    <n v="5061"/>
    <s v="Low"/>
    <n v="0.09"/>
    <n v="4.9800000000000004"/>
    <n v="7.44"/>
    <n v="272"/>
    <s v="Eleanor Swain"/>
    <x v="0"/>
    <x v="1"/>
    <x v="0"/>
    <s v="Paper"/>
    <s v="Small Box"/>
    <x v="330"/>
    <n v="0.36"/>
    <x v="3"/>
    <x v="28"/>
    <s v="Charlotte"/>
    <n v="28204"/>
    <x v="382"/>
    <d v="2010-12-07T00:00:00"/>
    <n v="-122.3733"/>
    <n v="37"/>
    <n v="189.83"/>
    <n v="36069"/>
    <x v="2"/>
    <m/>
  </r>
  <r>
    <n v="2991"/>
    <s v="Low"/>
    <n v="0.03"/>
    <n v="10.14"/>
    <n v="2.27"/>
    <n v="272"/>
    <s v="Eleanor Swain"/>
    <x v="0"/>
    <x v="1"/>
    <x v="0"/>
    <s v="Paper"/>
    <s v="Wrap Bag"/>
    <x v="299"/>
    <n v="0.36"/>
    <x v="3"/>
    <x v="28"/>
    <s v="Charlotte"/>
    <n v="28204"/>
    <x v="389"/>
    <d v="2011-04-11T00:00:00"/>
    <n v="32.528499999999994"/>
    <n v="17"/>
    <n v="169.48"/>
    <n v="21600"/>
    <x v="0"/>
    <m/>
  </r>
  <r>
    <n v="5025"/>
    <s v="High"/>
    <n v="0.04"/>
    <n v="4.91"/>
    <n v="0.5"/>
    <n v="272"/>
    <s v="Eleanor Swain"/>
    <x v="0"/>
    <x v="1"/>
    <x v="0"/>
    <s v="Labels"/>
    <s v="Small Box"/>
    <x v="476"/>
    <n v="0.36"/>
    <x v="3"/>
    <x v="28"/>
    <s v="Charlotte"/>
    <n v="28204"/>
    <x v="121"/>
    <d v="2011-05-30T00:00:00"/>
    <n v="54.692099999999996"/>
    <n v="52"/>
    <n v="250"/>
    <n v="35840"/>
    <x v="0"/>
    <m/>
  </r>
  <r>
    <n v="5026"/>
    <s v="High"/>
    <n v="0.08"/>
    <n v="85.99"/>
    <n v="0.99"/>
    <n v="272"/>
    <s v="Eleanor Swain"/>
    <x v="0"/>
    <x v="1"/>
    <x v="1"/>
    <s v="Telephones and Communication"/>
    <s v="Wrap Bag"/>
    <x v="12"/>
    <n v="0.55000000000000004"/>
    <x v="3"/>
    <x v="28"/>
    <s v="Charlotte"/>
    <n v="28204"/>
    <x v="121"/>
    <d v="2011-05-31T00:00:00"/>
    <n v="791.81135999999992"/>
    <n v="71"/>
    <n v="5060.79"/>
    <n v="35840"/>
    <x v="2"/>
    <m/>
  </r>
  <r>
    <n v="7401"/>
    <s v="High"/>
    <n v="0.09"/>
    <n v="150.97999999999999"/>
    <n v="13.99"/>
    <n v="272"/>
    <s v="Eleanor Swain"/>
    <x v="0"/>
    <x v="2"/>
    <x v="1"/>
    <s v="Office Machines"/>
    <s v="Medium Box"/>
    <x v="478"/>
    <n v="0.38"/>
    <x v="3"/>
    <x v="28"/>
    <s v="Charlotte"/>
    <n v="28204"/>
    <x v="385"/>
    <d v="2011-07-04T00:00:00"/>
    <n v="1884.4621000000002"/>
    <n v="55"/>
    <n v="6814.28"/>
    <n v="52743"/>
    <x v="2"/>
    <m/>
  </r>
  <r>
    <n v="4760"/>
    <s v="Low"/>
    <n v="0.03"/>
    <n v="14.34"/>
    <n v="5"/>
    <n v="272"/>
    <s v="Eleanor Swain"/>
    <x v="0"/>
    <x v="2"/>
    <x v="2"/>
    <s v="Office Furnishings"/>
    <s v="Small Pack"/>
    <x v="45"/>
    <n v="0.49"/>
    <x v="3"/>
    <x v="28"/>
    <s v="Charlotte"/>
    <n v="28204"/>
    <x v="383"/>
    <d v="2011-12-23T00:00:00"/>
    <n v="38.967199999999998"/>
    <n v="24"/>
    <n v="343.07"/>
    <n v="33826"/>
    <x v="0"/>
    <m/>
  </r>
  <r>
    <n v="5197"/>
    <s v="Not Specified"/>
    <n v="0.1"/>
    <n v="4.28"/>
    <n v="1.6"/>
    <n v="272"/>
    <s v="Eleanor Swain"/>
    <x v="0"/>
    <x v="1"/>
    <x v="0"/>
    <s v="Pens &amp; Art Supplies"/>
    <s v="Wrap Bag"/>
    <x v="479"/>
    <n v="0.57999999999999996"/>
    <x v="3"/>
    <x v="28"/>
    <s v="Charlotte"/>
    <n v="28204"/>
    <x v="386"/>
    <d v="2012-01-19T00:00:00"/>
    <n v="-21.000699999999998"/>
    <n v="52"/>
    <n v="204.11"/>
    <n v="36931"/>
    <x v="2"/>
    <m/>
  </r>
  <r>
    <n v="4487"/>
    <s v="High"/>
    <n v="7.0000000000000007E-2"/>
    <n v="140.99"/>
    <n v="4.2"/>
    <n v="272"/>
    <s v="Eleanor Swain"/>
    <x v="0"/>
    <x v="2"/>
    <x v="1"/>
    <s v="Telephones and Communication"/>
    <s v="Small Box"/>
    <x v="477"/>
    <n v="0.59"/>
    <x v="3"/>
    <x v="28"/>
    <s v="Charlotte"/>
    <n v="28204"/>
    <x v="384"/>
    <d v="2012-06-27T00:00:00"/>
    <n v="-99.761970000000005"/>
    <n v="21"/>
    <n v="2434.12"/>
    <n v="31939"/>
    <x v="2"/>
    <m/>
  </r>
  <r>
    <n v="4087"/>
    <s v="Low"/>
    <n v="0"/>
    <n v="17.48"/>
    <n v="1.99"/>
    <n v="272"/>
    <s v="Eleanor Swain"/>
    <x v="0"/>
    <x v="2"/>
    <x v="1"/>
    <s v="Computer Peripherals"/>
    <s v="Small Pack"/>
    <x v="452"/>
    <n v="0.45"/>
    <x v="3"/>
    <x v="28"/>
    <s v="Charlotte"/>
    <n v="28204"/>
    <x v="390"/>
    <d v="2012-07-27T00:00:00"/>
    <n v="-54.343800000000002"/>
    <n v="4"/>
    <n v="78.17"/>
    <n v="29152"/>
    <x v="1"/>
    <m/>
  </r>
  <r>
    <n v="4088"/>
    <s v="Low"/>
    <n v="0.06"/>
    <n v="6.98"/>
    <n v="9.69"/>
    <n v="272"/>
    <s v="Eleanor Swain"/>
    <x v="0"/>
    <x v="2"/>
    <x v="0"/>
    <s v="Storage &amp; Organization"/>
    <s v="Small Box"/>
    <x v="483"/>
    <n v="0.83"/>
    <x v="3"/>
    <x v="28"/>
    <s v="Charlotte"/>
    <n v="28204"/>
    <x v="390"/>
    <d v="2012-07-23T00:00:00"/>
    <n v="-141.3657"/>
    <n v="18"/>
    <n v="131.52000000000001"/>
    <n v="29152"/>
    <x v="2"/>
    <m/>
  </r>
  <r>
    <n v="3326"/>
    <s v="Critical"/>
    <n v="0"/>
    <n v="6.48"/>
    <n v="5.84"/>
    <n v="272"/>
    <s v="Eleanor Swain"/>
    <x v="0"/>
    <x v="1"/>
    <x v="0"/>
    <s v="Paper"/>
    <s v="Small Box"/>
    <x v="484"/>
    <n v="0.37"/>
    <x v="3"/>
    <x v="28"/>
    <s v="Charlotte"/>
    <n v="28204"/>
    <x v="391"/>
    <d v="2012-11-02T00:00:00"/>
    <n v="-79.600500000000011"/>
    <n v="59"/>
    <n v="393.81"/>
    <n v="23781"/>
    <x v="1"/>
    <m/>
  </r>
  <r>
    <n v="1515"/>
    <s v="Medium"/>
    <n v="0.1"/>
    <n v="80.97"/>
    <n v="30.06"/>
    <n v="272"/>
    <s v="Eleanor Swain"/>
    <x v="2"/>
    <x v="2"/>
    <x v="1"/>
    <s v="Office Machines"/>
    <s v="Jumbo Box"/>
    <x v="482"/>
    <n v="0.4"/>
    <x v="3"/>
    <x v="28"/>
    <s v="Charlotte"/>
    <n v="28204"/>
    <x v="392"/>
    <d v="2013-03-31T00:00:00"/>
    <n v="169.35590000000002"/>
    <n v="46"/>
    <n v="3449.26"/>
    <n v="10949"/>
    <x v="2"/>
    <m/>
  </r>
  <r>
    <n v="6403"/>
    <s v="Critical"/>
    <n v="7.0000000000000007E-2"/>
    <n v="21.78"/>
    <n v="5.94"/>
    <n v="272"/>
    <s v="Eleanor Swain"/>
    <x v="0"/>
    <x v="1"/>
    <x v="0"/>
    <s v="Appliances"/>
    <s v="Medium Box"/>
    <x v="159"/>
    <n v="0.5"/>
    <x v="3"/>
    <x v="28"/>
    <s v="Charlotte"/>
    <n v="28204"/>
    <x v="177"/>
    <d v="2013-04-18T00:00:00"/>
    <n v="137.0686"/>
    <n v="48"/>
    <n v="1055.98"/>
    <n v="45476"/>
    <x v="2"/>
    <m/>
  </r>
  <r>
    <n v="5573"/>
    <s v="Low"/>
    <n v="0.02"/>
    <n v="11.97"/>
    <n v="5.81"/>
    <n v="272"/>
    <s v="Eleanor Swain"/>
    <x v="0"/>
    <x v="2"/>
    <x v="0"/>
    <s v="Pens &amp; Art Supplies"/>
    <s v="Small Pack"/>
    <x v="480"/>
    <n v="0.6"/>
    <x v="3"/>
    <x v="28"/>
    <s v="Charlotte"/>
    <n v="28204"/>
    <x v="387"/>
    <d v="2013-08-12T00:00:00"/>
    <n v="-81.941299999999998"/>
    <n v="76"/>
    <n v="912.06"/>
    <n v="39490"/>
    <x v="0"/>
    <m/>
  </r>
  <r>
    <n v="5574"/>
    <s v="Low"/>
    <n v="0.03"/>
    <n v="159.31"/>
    <n v="60"/>
    <n v="272"/>
    <s v="Eleanor Swain"/>
    <x v="2"/>
    <x v="2"/>
    <x v="2"/>
    <s v="Tables"/>
    <s v="Jumbo Drum"/>
    <x v="481"/>
    <n v="0.55000000000000004"/>
    <x v="3"/>
    <x v="28"/>
    <s v="Charlotte"/>
    <n v="28204"/>
    <x v="387"/>
    <d v="2013-08-16T00:00:00"/>
    <n v="11.034899999999999"/>
    <n v="34"/>
    <n v="5689.28"/>
    <n v="39490"/>
    <x v="0"/>
    <m/>
  </r>
  <r>
    <n v="5060"/>
    <s v="Low"/>
    <n v="0"/>
    <n v="170.98"/>
    <n v="13.99"/>
    <n v="272"/>
    <s v="Eleanor Swain"/>
    <x v="0"/>
    <x v="1"/>
    <x v="2"/>
    <s v="Office Furnishings"/>
    <s v="Medium Box"/>
    <x v="475"/>
    <n v="0.75"/>
    <x v="3"/>
    <x v="28"/>
    <s v="Charlotte"/>
    <n v="28204"/>
    <x v="393"/>
    <d v="2013-12-12T00:00:00"/>
    <n v="647.7627"/>
    <n v="30"/>
    <n v="5516.44"/>
    <n v="36069"/>
    <x v="1"/>
    <m/>
  </r>
  <r>
    <n v="19410"/>
    <s v="Medium"/>
    <n v="0.06"/>
    <n v="100.98"/>
    <n v="57.38"/>
    <n v="274"/>
    <s v="Valerie Rice"/>
    <x v="2"/>
    <x v="0"/>
    <x v="2"/>
    <s v="Bookcases"/>
    <s v="Jumbo Box"/>
    <x v="485"/>
    <n v="0.78"/>
    <x v="1"/>
    <x v="2"/>
    <s v="San Jose"/>
    <n v="95123"/>
    <x v="246"/>
    <d v="2012-02-14T00:00:00"/>
    <n v="-1231.98"/>
    <n v="8"/>
    <n v="783.96"/>
    <n v="89294"/>
    <x v="2"/>
    <m/>
  </r>
  <r>
    <n v="18925"/>
    <s v="Critical"/>
    <n v="0.09"/>
    <n v="2.62"/>
    <n v="0.8"/>
    <n v="274"/>
    <s v="Valerie Rice"/>
    <x v="0"/>
    <x v="0"/>
    <x v="0"/>
    <s v="Rubber Bands"/>
    <s v="Wrap Bag"/>
    <x v="453"/>
    <n v="0.39"/>
    <x v="1"/>
    <x v="2"/>
    <s v="San Jose"/>
    <n v="95123"/>
    <x v="394"/>
    <d v="2013-05-26T00:00:00"/>
    <n v="6.46"/>
    <n v="5"/>
    <n v="12.77"/>
    <n v="89297"/>
    <x v="2"/>
    <m/>
  </r>
  <r>
    <n v="22180"/>
    <s v="Not Specified"/>
    <n v="0.09"/>
    <n v="15.28"/>
    <n v="10.91"/>
    <n v="275"/>
    <s v="Roger Blalock Cassidy"/>
    <x v="0"/>
    <x v="0"/>
    <x v="0"/>
    <s v="Binders and Binder Accessories"/>
    <s v="Small Box"/>
    <x v="486"/>
    <n v="0.36"/>
    <x v="2"/>
    <x v="19"/>
    <s v="Fairfield"/>
    <n v="6824"/>
    <x v="395"/>
    <d v="2010-07-25T00:00:00"/>
    <n v="-51.75"/>
    <n v="4"/>
    <n v="61.52"/>
    <n v="89292"/>
    <x v="2"/>
    <m/>
  </r>
  <r>
    <n v="23504"/>
    <s v="Critical"/>
    <n v="0.04"/>
    <n v="1.98"/>
    <n v="0.7"/>
    <n v="276"/>
    <s v="Lucille Rankin"/>
    <x v="1"/>
    <x v="0"/>
    <x v="0"/>
    <s v="Rubber Bands"/>
    <s v="Wrap Bag"/>
    <x v="487"/>
    <n v="0.83"/>
    <x v="2"/>
    <x v="19"/>
    <s v="Newington"/>
    <n v="6111"/>
    <x v="30"/>
    <d v="2010-05-22T00:00:00"/>
    <n v="-1"/>
    <n v="3"/>
    <n v="8.3000000000000007"/>
    <n v="89291"/>
    <x v="0"/>
    <m/>
  </r>
  <r>
    <n v="24137"/>
    <s v="Medium"/>
    <n v="7.0000000000000007E-2"/>
    <n v="8.0399999999999991"/>
    <n v="8.94"/>
    <n v="277"/>
    <s v="Hazel Herman"/>
    <x v="0"/>
    <x v="0"/>
    <x v="0"/>
    <s v="Binders and Binder Accessories"/>
    <s v="Small Box"/>
    <x v="37"/>
    <n v="0.4"/>
    <x v="2"/>
    <x v="19"/>
    <s v="Willimantic"/>
    <n v="6226"/>
    <x v="396"/>
    <d v="2013-06-12T00:00:00"/>
    <n v="-14.075999999999999"/>
    <n v="1"/>
    <n v="12.55"/>
    <n v="89298"/>
    <x v="2"/>
    <m/>
  </r>
  <r>
    <n v="20622"/>
    <s v="Critical"/>
    <n v="0.09"/>
    <n v="3.98"/>
    <n v="2.97"/>
    <n v="278"/>
    <s v="Marc Hoover"/>
    <x v="0"/>
    <x v="0"/>
    <x v="0"/>
    <s v="Paper"/>
    <s v="Wrap Bag"/>
    <x v="488"/>
    <n v="0.35"/>
    <x v="2"/>
    <x v="15"/>
    <s v="Bangor"/>
    <n v="4401"/>
    <x v="242"/>
    <d v="2012-06-30T00:00:00"/>
    <n v="-13.016"/>
    <n v="7"/>
    <n v="26.91"/>
    <n v="89296"/>
    <x v="2"/>
    <m/>
  </r>
  <r>
    <n v="20623"/>
    <s v="Critical"/>
    <n v="0.03"/>
    <n v="35.99"/>
    <n v="5"/>
    <n v="279"/>
    <s v="Kevin Melvin"/>
    <x v="1"/>
    <x v="0"/>
    <x v="1"/>
    <s v="Telephones and Communication"/>
    <s v="Small Box"/>
    <x v="209"/>
    <n v="0.85"/>
    <x v="2"/>
    <x v="15"/>
    <s v="Biddeford"/>
    <n v="4005"/>
    <x v="242"/>
    <d v="2012-07-01T00:00:00"/>
    <n v="-135.7928"/>
    <n v="4"/>
    <n v="129.72999999999999"/>
    <n v="89296"/>
    <x v="0"/>
    <m/>
  </r>
  <r>
    <n v="19412"/>
    <s v="Medium"/>
    <n v="0.1"/>
    <n v="5.53"/>
    <n v="6.98"/>
    <n v="280"/>
    <s v="Greg Walsh"/>
    <x v="0"/>
    <x v="0"/>
    <x v="0"/>
    <s v="Binders and Binder Accessories"/>
    <s v="Small Box"/>
    <x v="454"/>
    <n v="0.39"/>
    <x v="2"/>
    <x v="15"/>
    <s v="West Scarborough"/>
    <n v="4070"/>
    <x v="246"/>
    <d v="2012-02-15T00:00:00"/>
    <n v="-108.1345"/>
    <n v="6"/>
    <n v="33.17"/>
    <n v="89294"/>
    <x v="2"/>
    <m/>
  </r>
  <r>
    <n v="24819"/>
    <s v="Critical"/>
    <n v="0.03"/>
    <n v="3.28"/>
    <n v="3.97"/>
    <n v="281"/>
    <s v="Fred H Proctor"/>
    <x v="0"/>
    <x v="0"/>
    <x v="0"/>
    <s v="Pens &amp; Art Supplies"/>
    <s v="Wrap Bag"/>
    <x v="253"/>
    <n v="0.56000000000000005"/>
    <x v="2"/>
    <x v="4"/>
    <s v="Dover"/>
    <n v="3820"/>
    <x v="397"/>
    <d v="2012-03-27T00:00:00"/>
    <n v="-10.27"/>
    <n v="1"/>
    <n v="4.57"/>
    <n v="89295"/>
    <x v="0"/>
    <m/>
  </r>
  <r>
    <n v="23503"/>
    <s v="Critical"/>
    <n v="0.03"/>
    <n v="55.99"/>
    <n v="5"/>
    <n v="282"/>
    <s v="Vickie Andrews"/>
    <x v="0"/>
    <x v="0"/>
    <x v="1"/>
    <s v="Telephones and Communication"/>
    <s v="Small Pack"/>
    <x v="489"/>
    <n v="0.83"/>
    <x v="2"/>
    <x v="5"/>
    <s v="Belleville"/>
    <n v="7109"/>
    <x v="30"/>
    <d v="2010-05-22T00:00:00"/>
    <n v="-221.25399999999999"/>
    <n v="9"/>
    <n v="416.95"/>
    <n v="89291"/>
    <x v="0"/>
    <m/>
  </r>
  <r>
    <n v="24512"/>
    <s v="High"/>
    <n v="0.1"/>
    <n v="1.68"/>
    <n v="1.57"/>
    <n v="283"/>
    <s v="Pauline Boyette"/>
    <x v="0"/>
    <x v="0"/>
    <x v="0"/>
    <s v="Pens &amp; Art Supplies"/>
    <s v="Wrap Bag"/>
    <x v="49"/>
    <n v="0.59"/>
    <x v="2"/>
    <x v="5"/>
    <s v="Newark"/>
    <n v="7101"/>
    <x v="398"/>
    <d v="2010-12-18T00:00:00"/>
    <n v="-11.57"/>
    <n v="11"/>
    <n v="18.71"/>
    <n v="89293"/>
    <x v="2"/>
    <m/>
  </r>
  <r>
    <n v="19411"/>
    <s v="Medium"/>
    <n v="0.04"/>
    <n v="122.99"/>
    <n v="70.2"/>
    <n v="284"/>
    <s v="Jerome Cummings"/>
    <x v="2"/>
    <x v="0"/>
    <x v="2"/>
    <s v="Chairs &amp; Chairmats"/>
    <s v="Jumbo Drum"/>
    <x v="155"/>
    <n v="0.74"/>
    <x v="2"/>
    <x v="14"/>
    <s v="South Burlington"/>
    <n v="5403"/>
    <x v="246"/>
    <d v="2012-02-14T00:00:00"/>
    <n v="-896.94"/>
    <n v="6"/>
    <n v="771.99"/>
    <n v="89294"/>
    <x v="0"/>
    <m/>
  </r>
  <r>
    <n v="19168"/>
    <s v="Low"/>
    <n v="0"/>
    <n v="4.13"/>
    <n v="5.34"/>
    <n v="286"/>
    <s v="Virginia Gay"/>
    <x v="0"/>
    <x v="2"/>
    <x v="0"/>
    <s v="Binders and Binder Accessories"/>
    <s v="Small Box"/>
    <x v="490"/>
    <n v="0.38"/>
    <x v="0"/>
    <x v="18"/>
    <s v="Shawnee"/>
    <n v="66203"/>
    <x v="399"/>
    <d v="2010-06-21T00:00:00"/>
    <n v="-61.870000000000005"/>
    <n v="9"/>
    <n v="40.950000000000003"/>
    <n v="89761"/>
    <x v="1"/>
    <m/>
  </r>
  <r>
    <n v="19169"/>
    <s v="Low"/>
    <n v="0.1"/>
    <n v="130.97999999999999"/>
    <n v="54.74"/>
    <n v="286"/>
    <s v="Virginia Gay"/>
    <x v="2"/>
    <x v="2"/>
    <x v="2"/>
    <s v="Bookcases"/>
    <s v="Jumbo Box"/>
    <x v="115"/>
    <n v="0.69"/>
    <x v="0"/>
    <x v="18"/>
    <s v="Shawnee"/>
    <n v="66203"/>
    <x v="399"/>
    <d v="2010-06-21T00:00:00"/>
    <n v="-530.24"/>
    <n v="9"/>
    <n v="1155.73"/>
    <n v="89761"/>
    <x v="2"/>
    <m/>
  </r>
  <r>
    <n v="22885"/>
    <s v="Not Specified"/>
    <n v="0.09"/>
    <n v="20.99"/>
    <n v="0.99"/>
    <n v="287"/>
    <s v="Bruce Norton"/>
    <x v="0"/>
    <x v="2"/>
    <x v="1"/>
    <s v="Telephones and Communication"/>
    <s v="Wrap Bag"/>
    <x v="491"/>
    <n v="0.56999999999999995"/>
    <x v="0"/>
    <x v="18"/>
    <s v="Topeka"/>
    <n v="66614"/>
    <x v="400"/>
    <d v="2011-01-20T00:00:00"/>
    <n v="-78.989239999999995"/>
    <n v="2"/>
    <n v="33.450000000000003"/>
    <n v="89763"/>
    <x v="2"/>
    <m/>
  </r>
  <r>
    <n v="23019"/>
    <s v="Critical"/>
    <n v="0.08"/>
    <n v="113.98"/>
    <n v="30"/>
    <n v="287"/>
    <s v="Bruce Norton"/>
    <x v="2"/>
    <x v="2"/>
    <x v="2"/>
    <s v="Chairs &amp; Chairmats"/>
    <s v="Jumbo Drum"/>
    <x v="492"/>
    <n v="0.69"/>
    <x v="0"/>
    <x v="18"/>
    <s v="Topeka"/>
    <n v="66614"/>
    <x v="50"/>
    <d v="2011-01-24T00:00:00"/>
    <n v="-139.64879999999999"/>
    <n v="6"/>
    <n v="680.71"/>
    <n v="89764"/>
    <x v="2"/>
    <m/>
  </r>
  <r>
    <n v="23021"/>
    <s v="Critical"/>
    <n v="0.08"/>
    <n v="47.9"/>
    <n v="5.86"/>
    <n v="287"/>
    <s v="Bruce Norton"/>
    <x v="0"/>
    <x v="2"/>
    <x v="0"/>
    <s v="Paper"/>
    <s v="Small Box"/>
    <x v="493"/>
    <n v="0.37"/>
    <x v="0"/>
    <x v="18"/>
    <s v="Topeka"/>
    <n v="66614"/>
    <x v="50"/>
    <d v="2011-01-24T00:00:00"/>
    <n v="154.61519999999999"/>
    <n v="5"/>
    <n v="224.08"/>
    <n v="89764"/>
    <x v="2"/>
    <m/>
  </r>
  <r>
    <n v="24808"/>
    <s v="Medium"/>
    <n v="0.05"/>
    <n v="16.48"/>
    <n v="1.99"/>
    <n v="287"/>
    <s v="Bruce Norton"/>
    <x v="0"/>
    <x v="2"/>
    <x v="1"/>
    <s v="Computer Peripherals"/>
    <s v="Small Pack"/>
    <x v="494"/>
    <n v="0.42"/>
    <x v="0"/>
    <x v="18"/>
    <s v="Topeka"/>
    <n v="66614"/>
    <x v="247"/>
    <d v="2011-06-24T00:00:00"/>
    <n v="81.551999999999992"/>
    <n v="8"/>
    <n v="125.97"/>
    <n v="89765"/>
    <x v="0"/>
    <m/>
  </r>
  <r>
    <n v="22841"/>
    <s v="Not Specified"/>
    <n v="0.08"/>
    <n v="1.8"/>
    <n v="4.79"/>
    <n v="287"/>
    <s v="Bruce Norton"/>
    <x v="0"/>
    <x v="2"/>
    <x v="0"/>
    <s v="Binders and Binder Accessories"/>
    <s v="Small Box"/>
    <x v="495"/>
    <n v="0.37"/>
    <x v="0"/>
    <x v="18"/>
    <s v="Topeka"/>
    <n v="66614"/>
    <x v="401"/>
    <d v="2012-05-10T00:00:00"/>
    <n v="-63.192500000000003"/>
    <n v="6"/>
    <n v="12.13"/>
    <n v="89766"/>
    <x v="2"/>
    <m/>
  </r>
  <r>
    <n v="22842"/>
    <s v="Not Specified"/>
    <n v="0.04"/>
    <n v="4.9800000000000004"/>
    <n v="0.49"/>
    <n v="287"/>
    <s v="Bruce Norton"/>
    <x v="0"/>
    <x v="2"/>
    <x v="0"/>
    <s v="Labels"/>
    <s v="Small Box"/>
    <x v="393"/>
    <n v="0.39"/>
    <x v="0"/>
    <x v="18"/>
    <s v="Topeka"/>
    <n v="66614"/>
    <x v="401"/>
    <d v="2012-05-11T00:00:00"/>
    <n v="31.470899999999997"/>
    <n v="9"/>
    <n v="45.61"/>
    <n v="89766"/>
    <x v="0"/>
    <m/>
  </r>
  <r>
    <n v="23747"/>
    <s v="Critical"/>
    <n v="0"/>
    <n v="5.4"/>
    <n v="7.78"/>
    <n v="287"/>
    <s v="Bruce Norton"/>
    <x v="0"/>
    <x v="2"/>
    <x v="0"/>
    <s v="Binders and Binder Accessories"/>
    <s v="Small Box"/>
    <x v="374"/>
    <n v="0.37"/>
    <x v="0"/>
    <x v="18"/>
    <s v="Topeka"/>
    <n v="66614"/>
    <x v="402"/>
    <d v="2012-09-07T00:00:00"/>
    <n v="-41.262"/>
    <n v="4"/>
    <n v="26.57"/>
    <n v="89767"/>
    <x v="1"/>
    <m/>
  </r>
  <r>
    <n v="23020"/>
    <s v="Critical"/>
    <n v="0.09"/>
    <n v="30.73"/>
    <n v="4"/>
    <n v="287"/>
    <s v="Bruce Norton"/>
    <x v="0"/>
    <x v="2"/>
    <x v="1"/>
    <s v="Computer Peripherals"/>
    <s v="Small Box"/>
    <x v="104"/>
    <n v="0.75"/>
    <x v="0"/>
    <x v="18"/>
    <s v="Topeka"/>
    <n v="66614"/>
    <x v="151"/>
    <d v="2013-01-24T00:00:00"/>
    <n v="-183.28440000000001"/>
    <n v="1"/>
    <n v="29.97"/>
    <n v="89768"/>
    <x v="2"/>
    <m/>
  </r>
  <r>
    <n v="25624"/>
    <s v="Critical"/>
    <n v="0.09"/>
    <n v="28.48"/>
    <n v="1.99"/>
    <n v="288"/>
    <s v="Patricia Cole Blair"/>
    <x v="0"/>
    <x v="2"/>
    <x v="1"/>
    <s v="Computer Peripherals"/>
    <s v="Small Pack"/>
    <x v="447"/>
    <n v="0.4"/>
    <x v="0"/>
    <x v="18"/>
    <s v="Wichita"/>
    <n v="67212"/>
    <x v="287"/>
    <d v="2010-07-19T00:00:00"/>
    <n v="132.68699999999998"/>
    <n v="7"/>
    <n v="192.3"/>
    <n v="89762"/>
    <x v="2"/>
    <m/>
  </r>
  <r>
    <n v="25625"/>
    <s v="Critical"/>
    <n v="0.08"/>
    <n v="65.989999999999995"/>
    <n v="4.99"/>
    <n v="288"/>
    <s v="Patricia Cole Blair"/>
    <x v="1"/>
    <x v="2"/>
    <x v="1"/>
    <s v="Telephones and Communication"/>
    <s v="Small Box"/>
    <x v="496"/>
    <n v="0.57999999999999996"/>
    <x v="0"/>
    <x v="18"/>
    <s v="Wichita"/>
    <n v="67212"/>
    <x v="287"/>
    <d v="2010-07-18T00:00:00"/>
    <n v="496.89"/>
    <n v="14"/>
    <n v="748.1"/>
    <n v="89762"/>
    <x v="2"/>
    <m/>
  </r>
  <r>
    <n v="24809"/>
    <s v="Medium"/>
    <n v="0.08"/>
    <n v="20.239999999999998"/>
    <n v="6.67"/>
    <n v="288"/>
    <s v="Patricia Cole Blair"/>
    <x v="1"/>
    <x v="2"/>
    <x v="2"/>
    <s v="Office Furnishings"/>
    <s v="Small Pack"/>
    <x v="497"/>
    <n v="0.49"/>
    <x v="0"/>
    <x v="18"/>
    <s v="Wichita"/>
    <n v="67212"/>
    <x v="247"/>
    <d v="2011-06-24T00:00:00"/>
    <n v="160.596"/>
    <n v="15"/>
    <n v="282.97000000000003"/>
    <n v="89765"/>
    <x v="2"/>
    <m/>
  </r>
  <r>
    <n v="24810"/>
    <s v="Medium"/>
    <n v="0"/>
    <n v="18.97"/>
    <n v="9.0299999999999994"/>
    <n v="288"/>
    <s v="Patricia Cole Blair"/>
    <x v="0"/>
    <x v="2"/>
    <x v="0"/>
    <s v="Paper"/>
    <s v="Small Box"/>
    <x v="234"/>
    <n v="0.37"/>
    <x v="0"/>
    <x v="18"/>
    <s v="Wichita"/>
    <n v="67212"/>
    <x v="247"/>
    <d v="2011-06-25T00:00:00"/>
    <n v="184.56"/>
    <n v="16"/>
    <n v="328.13"/>
    <n v="89765"/>
    <x v="1"/>
    <m/>
  </r>
  <r>
    <n v="24811"/>
    <s v="Medium"/>
    <n v="0.09"/>
    <n v="125.99"/>
    <n v="8.99"/>
    <n v="288"/>
    <s v="Patricia Cole Blair"/>
    <x v="0"/>
    <x v="2"/>
    <x v="1"/>
    <s v="Telephones and Communication"/>
    <s v="Small Box"/>
    <x v="498"/>
    <n v="0.55000000000000004"/>
    <x v="0"/>
    <x v="18"/>
    <s v="Wichita"/>
    <n v="67212"/>
    <x v="247"/>
    <d v="2011-06-25T00:00:00"/>
    <n v="1328.7192"/>
    <n v="19"/>
    <n v="1925.68"/>
    <n v="89765"/>
    <x v="2"/>
    <m/>
  </r>
  <r>
    <n v="24893"/>
    <s v="Medium"/>
    <n v="0.05"/>
    <n v="70.98"/>
    <n v="30"/>
    <n v="288"/>
    <s v="Patricia Cole Blair"/>
    <x v="2"/>
    <x v="2"/>
    <x v="2"/>
    <s v="Chairs &amp; Chairmats"/>
    <s v="Jumbo Drum"/>
    <x v="499"/>
    <n v="0.73"/>
    <x v="0"/>
    <x v="18"/>
    <s v="Wichita"/>
    <n v="67212"/>
    <x v="403"/>
    <d v="2013-07-28T00:00:00"/>
    <n v="-394.40351999999996"/>
    <n v="11"/>
    <n v="796.89"/>
    <n v="89769"/>
    <x v="0"/>
    <m/>
  </r>
  <r>
    <n v="21223"/>
    <s v="Not Specified"/>
    <n v="0.04"/>
    <n v="4.9800000000000004"/>
    <n v="4.62"/>
    <n v="290"/>
    <s v="Sara O'Connor"/>
    <x v="0"/>
    <x v="2"/>
    <x v="1"/>
    <s v="Computer Peripherals"/>
    <s v="Small Pack"/>
    <x v="379"/>
    <n v="0.64"/>
    <x v="1"/>
    <x v="23"/>
    <s v="Loveland"/>
    <n v="80538"/>
    <x v="404"/>
    <d v="2010-09-26T00:00:00"/>
    <n v="-135.16"/>
    <n v="20"/>
    <n v="102.54"/>
    <n v="90837"/>
    <x v="0"/>
    <m/>
  </r>
  <r>
    <n v="20189"/>
    <s v="High"/>
    <n v="0"/>
    <n v="3.98"/>
    <n v="5.26"/>
    <n v="290"/>
    <s v="Sara O'Connor"/>
    <x v="0"/>
    <x v="2"/>
    <x v="0"/>
    <s v="Binders and Binder Accessories"/>
    <s v="Small Box"/>
    <x v="358"/>
    <n v="0.38"/>
    <x v="1"/>
    <x v="23"/>
    <s v="Loveland"/>
    <n v="80538"/>
    <x v="405"/>
    <d v="2011-05-08T00:00:00"/>
    <n v="-29.532"/>
    <n v="3"/>
    <n v="14.41"/>
    <n v="90838"/>
    <x v="1"/>
    <m/>
  </r>
  <r>
    <n v="22290"/>
    <s v="Low"/>
    <n v="0.02"/>
    <n v="6.48"/>
    <n v="9.5399999999999991"/>
    <n v="290"/>
    <s v="Sara O'Connor"/>
    <x v="0"/>
    <x v="2"/>
    <x v="0"/>
    <s v="Paper"/>
    <s v="Small Box"/>
    <x v="500"/>
    <n v="0.37"/>
    <x v="1"/>
    <x v="23"/>
    <s v="Loveland"/>
    <n v="80538"/>
    <x v="406"/>
    <d v="2012-07-03T00:00:00"/>
    <n v="-193.39"/>
    <n v="11"/>
    <n v="72.94"/>
    <n v="90840"/>
    <x v="0"/>
    <m/>
  </r>
  <r>
    <n v="22796"/>
    <s v="Not Specified"/>
    <n v="0.02"/>
    <n v="55.99"/>
    <n v="5"/>
    <n v="290"/>
    <s v="Sara O'Connor"/>
    <x v="1"/>
    <x v="2"/>
    <x v="1"/>
    <s v="Telephones and Communication"/>
    <s v="Small Pack"/>
    <x v="148"/>
    <n v="0.8"/>
    <x v="1"/>
    <x v="23"/>
    <s v="Loveland"/>
    <n v="80538"/>
    <x v="407"/>
    <d v="2013-02-05T00:00:00"/>
    <n v="-64.944000000000003"/>
    <n v="7"/>
    <n v="341.59"/>
    <n v="90842"/>
    <x v="0"/>
    <m/>
  </r>
  <r>
    <n v="21222"/>
    <s v="Not Specified"/>
    <n v="0.01"/>
    <n v="218.08"/>
    <n v="18.059999999999999"/>
    <n v="290"/>
    <s v="Sara O'Connor"/>
    <x v="0"/>
    <x v="2"/>
    <x v="2"/>
    <s v="Chairs &amp; Chairmats"/>
    <s v="Large Box"/>
    <x v="501"/>
    <n v="0.56999999999999995"/>
    <x v="1"/>
    <x v="23"/>
    <s v="Loveland"/>
    <n v="80538"/>
    <x v="408"/>
    <d v="2013-09-26T00:00:00"/>
    <n v="3282.5196000000001"/>
    <n v="22"/>
    <n v="4996.96"/>
    <n v="90843"/>
    <x v="0"/>
    <m/>
  </r>
  <r>
    <n v="26178"/>
    <s v="High"/>
    <n v="0.09"/>
    <n v="81.319999999999993"/>
    <n v="0.99"/>
    <n v="291"/>
    <s v="Norma Oliver"/>
    <x v="0"/>
    <x v="2"/>
    <x v="0"/>
    <s v="Appliances"/>
    <s v="Small Box"/>
    <x v="502"/>
    <n v="0.56999999999999995"/>
    <x v="1"/>
    <x v="23"/>
    <s v="Northglenn"/>
    <n v="80233"/>
    <x v="409"/>
    <d v="2012-06-09T00:00:00"/>
    <n v="520.81889999999987"/>
    <n v="10"/>
    <n v="754.81"/>
    <n v="90839"/>
    <x v="2"/>
    <m/>
  </r>
  <r>
    <n v="26179"/>
    <s v="High"/>
    <n v="0.06"/>
    <n v="3.71"/>
    <n v="1.93"/>
    <n v="291"/>
    <s v="Norma Oliver"/>
    <x v="0"/>
    <x v="2"/>
    <x v="0"/>
    <s v="Paper"/>
    <s v="Wrap Bag"/>
    <x v="201"/>
    <n v="0.35"/>
    <x v="1"/>
    <x v="23"/>
    <s v="Northglenn"/>
    <n v="80233"/>
    <x v="409"/>
    <d v="2012-06-08T00:00:00"/>
    <n v="-0.248"/>
    <n v="5"/>
    <n v="18.88"/>
    <n v="90839"/>
    <x v="2"/>
    <m/>
  </r>
  <r>
    <n v="26180"/>
    <s v="High"/>
    <n v="0.06"/>
    <n v="6.48"/>
    <n v="5.94"/>
    <n v="291"/>
    <s v="Norma Oliver"/>
    <x v="0"/>
    <x v="2"/>
    <x v="0"/>
    <s v="Paper"/>
    <s v="Small Box"/>
    <x v="503"/>
    <n v="0.37"/>
    <x v="1"/>
    <x v="23"/>
    <s v="Northglenn"/>
    <n v="80233"/>
    <x v="409"/>
    <d v="2012-06-09T00:00:00"/>
    <n v="-61.536000000000001"/>
    <n v="15"/>
    <n v="98.41"/>
    <n v="90839"/>
    <x v="2"/>
    <m/>
  </r>
  <r>
    <n v="22952"/>
    <s v="Critical"/>
    <n v="0.08"/>
    <n v="5.28"/>
    <n v="6.26"/>
    <n v="291"/>
    <s v="Norma Oliver"/>
    <x v="0"/>
    <x v="2"/>
    <x v="0"/>
    <s v="Paper"/>
    <s v="Small Box"/>
    <x v="504"/>
    <n v="0.4"/>
    <x v="1"/>
    <x v="23"/>
    <s v="Northglenn"/>
    <n v="80233"/>
    <x v="410"/>
    <d v="2012-11-13T00:00:00"/>
    <n v="15.416000000000011"/>
    <n v="18"/>
    <n v="93.68"/>
    <n v="90841"/>
    <x v="2"/>
    <m/>
  </r>
  <r>
    <n v="22953"/>
    <s v="Critical"/>
    <n v="0.01"/>
    <n v="59.76"/>
    <n v="9.7100000000000009"/>
    <n v="291"/>
    <s v="Norma Oliver"/>
    <x v="0"/>
    <x v="2"/>
    <x v="0"/>
    <s v="Storage &amp; Organization"/>
    <s v="Small Box"/>
    <x v="505"/>
    <n v="0.56999999999999995"/>
    <x v="1"/>
    <x v="23"/>
    <s v="Northglenn"/>
    <n v="80233"/>
    <x v="410"/>
    <d v="2012-11-14T00:00:00"/>
    <n v="1044.9560000000001"/>
    <n v="32"/>
    <n v="1901.37"/>
    <n v="90841"/>
    <x v="0"/>
    <m/>
  </r>
  <r>
    <n v="26181"/>
    <s v="High"/>
    <n v="0.01"/>
    <n v="18.97"/>
    <n v="9.0299999999999994"/>
    <n v="292"/>
    <s v="Brian Meadows"/>
    <x v="0"/>
    <x v="2"/>
    <x v="0"/>
    <s v="Paper"/>
    <s v="Small Box"/>
    <x v="234"/>
    <n v="0.37"/>
    <x v="1"/>
    <x v="23"/>
    <s v="Parker"/>
    <n v="80134"/>
    <x v="409"/>
    <d v="2012-06-10T00:00:00"/>
    <n v="112.8"/>
    <n v="19"/>
    <n v="360.64"/>
    <n v="90839"/>
    <x v="0"/>
    <m/>
  </r>
  <r>
    <n v="26182"/>
    <s v="High"/>
    <n v="0.09"/>
    <n v="31.98"/>
    <n v="6.72"/>
    <n v="292"/>
    <s v="Brian Meadows"/>
    <x v="0"/>
    <x v="2"/>
    <x v="0"/>
    <s v="Storage &amp; Organization"/>
    <s v="Small Box"/>
    <x v="506"/>
    <n v="0.75"/>
    <x v="1"/>
    <x v="23"/>
    <s v="Parker"/>
    <n v="80134"/>
    <x v="409"/>
    <d v="2012-06-09T00:00:00"/>
    <n v="-46.384"/>
    <n v="2"/>
    <n v="63.8"/>
    <n v="90839"/>
    <x v="2"/>
    <m/>
  </r>
  <r>
    <n v="19425"/>
    <s v="Not Specified"/>
    <n v="0.04"/>
    <n v="90.97"/>
    <n v="14"/>
    <n v="294"/>
    <s v="Rose Reed"/>
    <x v="2"/>
    <x v="0"/>
    <x v="1"/>
    <s v="Office Machines"/>
    <s v="Jumbo Drum"/>
    <x v="507"/>
    <n v="0.36"/>
    <x v="2"/>
    <x v="19"/>
    <s v="Greenwich"/>
    <n v="6830"/>
    <x v="411"/>
    <d v="2012-07-16T00:00:00"/>
    <n v="15.36"/>
    <n v="3"/>
    <n v="266.66000000000003"/>
    <n v="87392"/>
    <x v="0"/>
    <m/>
  </r>
  <r>
    <n v="19402"/>
    <s v="Medium"/>
    <n v="0.09"/>
    <n v="33.979999999999997"/>
    <n v="19.989999999999998"/>
    <n v="295"/>
    <s v="Gloria Quinn"/>
    <x v="0"/>
    <x v="0"/>
    <x v="2"/>
    <s v="Office Furnishings"/>
    <s v="Small Box"/>
    <x v="508"/>
    <n v="0.55000000000000004"/>
    <x v="2"/>
    <x v="19"/>
    <s v="Naugatuck"/>
    <n v="6770"/>
    <x v="412"/>
    <d v="2011-11-29T00:00:00"/>
    <n v="2.4000000000000021"/>
    <n v="12"/>
    <n v="395.61"/>
    <n v="87391"/>
    <x v="2"/>
    <m/>
  </r>
  <r>
    <n v="23864"/>
    <s v="Medium"/>
    <n v="0.1"/>
    <n v="120.98"/>
    <n v="9.07"/>
    <n v="296"/>
    <s v="Seth Rosenberg"/>
    <x v="0"/>
    <x v="0"/>
    <x v="0"/>
    <s v="Binders and Binder Accessories"/>
    <s v="Small Box"/>
    <x v="313"/>
    <n v="0.35"/>
    <x v="2"/>
    <x v="19"/>
    <s v="Norwalk"/>
    <n v="6855"/>
    <x v="413"/>
    <d v="2013-12-21T00:00:00"/>
    <n v="1419.9302999999998"/>
    <n v="18"/>
    <n v="2057.87"/>
    <n v="87395"/>
    <x v="2"/>
    <m/>
  </r>
  <r>
    <n v="19403"/>
    <s v="Medium"/>
    <n v="0.02"/>
    <n v="8.6"/>
    <n v="6.19"/>
    <n v="297"/>
    <s v="Stacy Price"/>
    <x v="0"/>
    <x v="0"/>
    <x v="0"/>
    <s v="Binders and Binder Accessories"/>
    <s v="Small Box"/>
    <x v="509"/>
    <n v="0.38"/>
    <x v="2"/>
    <x v="15"/>
    <s v="Sanford"/>
    <n v="4073"/>
    <x v="412"/>
    <d v="2011-12-01T00:00:00"/>
    <n v="12.042800000000014"/>
    <n v="41"/>
    <n v="357.74"/>
    <n v="87391"/>
    <x v="0"/>
    <m/>
  </r>
  <r>
    <n v="19426"/>
    <s v="Not Specified"/>
    <n v="0.02"/>
    <n v="44.43"/>
    <n v="46.59"/>
    <n v="298"/>
    <s v="Eugene Terrell"/>
    <x v="2"/>
    <x v="0"/>
    <x v="2"/>
    <s v="Tables"/>
    <s v="Jumbo Box"/>
    <x v="114"/>
    <n v="0.67"/>
    <x v="2"/>
    <x v="3"/>
    <s v="Palmer"/>
    <n v="1069"/>
    <x v="411"/>
    <d v="2012-07-16T00:00:00"/>
    <n v="33.988949999999996"/>
    <n v="2"/>
    <n v="103.88"/>
    <n v="87392"/>
    <x v="0"/>
    <m/>
  </r>
  <r>
    <n v="23170"/>
    <s v="High"/>
    <n v="0.05"/>
    <n v="10.89"/>
    <n v="4.5"/>
    <n v="299"/>
    <s v="Joshua Underwood"/>
    <x v="1"/>
    <x v="0"/>
    <x v="0"/>
    <s v="Appliances"/>
    <s v="Small Box"/>
    <x v="304"/>
    <n v="0.59"/>
    <x v="2"/>
    <x v="3"/>
    <s v="Somerset"/>
    <n v="2725"/>
    <x v="85"/>
    <d v="2011-09-11T00:00:00"/>
    <n v="-7.04"/>
    <n v="2"/>
    <n v="29.22"/>
    <n v="87390"/>
    <x v="0"/>
    <m/>
  </r>
  <r>
    <n v="24425"/>
    <s v="Low"/>
    <n v="0.06"/>
    <n v="6.48"/>
    <n v="7.86"/>
    <n v="300"/>
    <s v="Larry W Lehman"/>
    <x v="0"/>
    <x v="0"/>
    <x v="0"/>
    <s v="Paper"/>
    <s v="Small Box"/>
    <x v="23"/>
    <n v="0.37"/>
    <x v="2"/>
    <x v="4"/>
    <s v="Dover"/>
    <n v="3820"/>
    <x v="414"/>
    <d v="2013-08-11T00:00:00"/>
    <n v="-5.6476800000000011"/>
    <n v="1"/>
    <n v="10.08"/>
    <n v="87393"/>
    <x v="2"/>
    <m/>
  </r>
  <r>
    <n v="18286"/>
    <s v="Not Specified"/>
    <n v="0.09"/>
    <n v="136.97999999999999"/>
    <n v="24.49"/>
    <n v="301"/>
    <s v="Valerie Whitfield"/>
    <x v="0"/>
    <x v="0"/>
    <x v="2"/>
    <s v="Office Furnishings"/>
    <s v="Large Box"/>
    <x v="510"/>
    <n v="0.59"/>
    <x v="2"/>
    <x v="21"/>
    <s v="West Mifflin"/>
    <n v="15122"/>
    <x v="415"/>
    <d v="2013-09-06T00:00:00"/>
    <n v="995.43600000000004"/>
    <n v="14"/>
    <n v="1810.18"/>
    <n v="87394"/>
    <x v="2"/>
    <m/>
  </r>
  <r>
    <n v="18287"/>
    <s v="Not Specified"/>
    <n v="0.01"/>
    <n v="399.98"/>
    <n v="12.06"/>
    <n v="301"/>
    <s v="Valerie Whitfield"/>
    <x v="2"/>
    <x v="0"/>
    <x v="1"/>
    <s v="Office Machines"/>
    <s v="Jumbo Box"/>
    <x v="320"/>
    <n v="0.56000000000000005"/>
    <x v="2"/>
    <x v="21"/>
    <s v="West Mifflin"/>
    <n v="15122"/>
    <x v="415"/>
    <d v="2013-09-07T00:00:00"/>
    <n v="5096.5400999999993"/>
    <n v="19"/>
    <n v="7386.29"/>
    <n v="87394"/>
    <x v="0"/>
    <m/>
  </r>
  <r>
    <n v="21805"/>
    <s v="Critical"/>
    <n v="0.01"/>
    <n v="10.97"/>
    <n v="6.5"/>
    <n v="303"/>
    <s v="Bill Bowers Li"/>
    <x v="0"/>
    <x v="3"/>
    <x v="1"/>
    <s v="Computer Peripherals"/>
    <s v="Small Box"/>
    <x v="225"/>
    <n v="0.64"/>
    <x v="0"/>
    <x v="0"/>
    <s v="Tinley Park"/>
    <n v="60477"/>
    <x v="92"/>
    <d v="2013-02-10T00:00:00"/>
    <n v="-154.66"/>
    <n v="12"/>
    <n v="134.56"/>
    <n v="86133"/>
    <x v="0"/>
    <m/>
  </r>
  <r>
    <n v="23746"/>
    <s v="Medium"/>
    <n v="0.06"/>
    <n v="122.99"/>
    <n v="70.2"/>
    <n v="303"/>
    <s v="Bill Bowers Li"/>
    <x v="2"/>
    <x v="3"/>
    <x v="2"/>
    <s v="Chairs &amp; Chairmats"/>
    <s v="Jumbo Drum"/>
    <x v="155"/>
    <n v="0.74"/>
    <x v="0"/>
    <x v="0"/>
    <s v="Tinley Park"/>
    <n v="60477"/>
    <x v="82"/>
    <d v="2013-03-14T00:00:00"/>
    <n v="-1775.83"/>
    <n v="9"/>
    <n v="1068.45"/>
    <n v="86134"/>
    <x v="2"/>
    <m/>
  </r>
  <r>
    <n v="18049"/>
    <s v="High"/>
    <n v="7.0000000000000007E-2"/>
    <n v="208.16"/>
    <n v="68.02"/>
    <n v="303"/>
    <s v="Bill Bowers Li"/>
    <x v="2"/>
    <x v="3"/>
    <x v="0"/>
    <s v="Appliances"/>
    <s v="Jumbo Drum"/>
    <x v="511"/>
    <n v="0.57999999999999996"/>
    <x v="0"/>
    <x v="0"/>
    <s v="Tinley Park"/>
    <n v="60477"/>
    <x v="416"/>
    <d v="2013-10-02T00:00:00"/>
    <n v="457.81"/>
    <n v="26"/>
    <n v="5371.4"/>
    <n v="86135"/>
    <x v="2"/>
    <m/>
  </r>
  <r>
    <n v="18050"/>
    <s v="High"/>
    <n v="0.01"/>
    <n v="8.69"/>
    <n v="2.99"/>
    <n v="303"/>
    <s v="Bill Bowers Li"/>
    <x v="0"/>
    <x v="3"/>
    <x v="0"/>
    <s v="Binders and Binder Accessories"/>
    <s v="Small Box"/>
    <x v="400"/>
    <n v="0.39"/>
    <x v="0"/>
    <x v="0"/>
    <s v="Tinley Park"/>
    <n v="60477"/>
    <x v="416"/>
    <d v="2013-10-03T00:00:00"/>
    <n v="46.707500000000003"/>
    <n v="14"/>
    <n v="126.81"/>
    <n v="86135"/>
    <x v="0"/>
    <m/>
  </r>
  <r>
    <n v="20621"/>
    <s v="Low"/>
    <n v="0.05"/>
    <n v="90.97"/>
    <n v="14"/>
    <n v="304"/>
    <s v="Alexandra Duke"/>
    <x v="2"/>
    <x v="2"/>
    <x v="1"/>
    <s v="Office Machines"/>
    <s v="Jumbo Drum"/>
    <x v="507"/>
    <n v="0.36"/>
    <x v="2"/>
    <x v="33"/>
    <s v="Parkville"/>
    <n v="21234"/>
    <x v="417"/>
    <d v="2013-03-05T00:00:00"/>
    <n v="503.23769999999996"/>
    <n v="8"/>
    <n v="729.33"/>
    <n v="87066"/>
    <x v="0"/>
    <m/>
  </r>
  <r>
    <n v="20672"/>
    <s v="High"/>
    <n v="0.06"/>
    <n v="179.29"/>
    <n v="29.21"/>
    <n v="304"/>
    <s v="Alexandra Duke"/>
    <x v="2"/>
    <x v="3"/>
    <x v="2"/>
    <s v="Tables"/>
    <s v="Jumbo Box"/>
    <x v="512"/>
    <n v="0.74"/>
    <x v="2"/>
    <x v="33"/>
    <s v="Parkville"/>
    <n v="21234"/>
    <x v="417"/>
    <d v="2013-03-01T00:00:00"/>
    <n v="-433.29014300000011"/>
    <n v="12"/>
    <n v="2151.35"/>
    <n v="87066"/>
    <x v="2"/>
    <m/>
  </r>
  <r>
    <n v="18224"/>
    <s v="High"/>
    <n v="7.0000000000000007E-2"/>
    <n v="65.989999999999995"/>
    <n v="8.99"/>
    <n v="304"/>
    <s v="Alexandra Duke"/>
    <x v="0"/>
    <x v="3"/>
    <x v="1"/>
    <s v="Telephones and Communication"/>
    <s v="Small Box"/>
    <x v="63"/>
    <n v="0.59"/>
    <x v="2"/>
    <x v="33"/>
    <s v="Parkville"/>
    <n v="21234"/>
    <x v="418"/>
    <d v="2013-10-17T00:00:00"/>
    <n v="239.4"/>
    <n v="21"/>
    <n v="1121.3900000000001"/>
    <n v="87069"/>
    <x v="2"/>
    <m/>
  </r>
  <r>
    <n v="21410"/>
    <s v="Medium"/>
    <n v="0.06"/>
    <n v="350.99"/>
    <n v="39"/>
    <n v="305"/>
    <s v="Gayle Christian"/>
    <x v="2"/>
    <x v="3"/>
    <x v="2"/>
    <s v="Chairs &amp; Chairmats"/>
    <s v="Jumbo Drum"/>
    <x v="513"/>
    <n v="0.55000000000000004"/>
    <x v="2"/>
    <x v="33"/>
    <s v="Perry Hall"/>
    <n v="21128"/>
    <x v="419"/>
    <d v="2011-05-13T00:00:00"/>
    <n v="3057.7211999999995"/>
    <n v="13"/>
    <n v="4431.4799999999996"/>
    <n v="87058"/>
    <x v="2"/>
    <m/>
  </r>
  <r>
    <n v="20932"/>
    <s v="Low"/>
    <n v="0.02"/>
    <n v="48.58"/>
    <n v="3.99"/>
    <n v="305"/>
    <s v="Gayle Christian"/>
    <x v="0"/>
    <x v="2"/>
    <x v="0"/>
    <s v="Appliances"/>
    <s v="Small Box"/>
    <x v="514"/>
    <n v="0.56000000000000005"/>
    <x v="2"/>
    <x v="33"/>
    <s v="Perry Hall"/>
    <n v="21128"/>
    <x v="420"/>
    <d v="2011-09-21T00:00:00"/>
    <n v="299.35000000000002"/>
    <n v="10"/>
    <n v="492.18"/>
    <n v="87060"/>
    <x v="0"/>
    <m/>
  </r>
  <r>
    <n v="20933"/>
    <s v="Low"/>
    <n v="0.03"/>
    <n v="205.99"/>
    <n v="8.99"/>
    <n v="305"/>
    <s v="Gayle Christian"/>
    <x v="0"/>
    <x v="2"/>
    <x v="1"/>
    <s v="Telephones and Communication"/>
    <s v="Small Box"/>
    <x v="515"/>
    <n v="0.6"/>
    <x v="2"/>
    <x v="33"/>
    <s v="Perry Hall"/>
    <n v="21128"/>
    <x v="420"/>
    <d v="2011-09-21T00:00:00"/>
    <n v="-522.995"/>
    <n v="3"/>
    <n v="540.09"/>
    <n v="87060"/>
    <x v="0"/>
    <m/>
  </r>
  <r>
    <n v="22216"/>
    <s v="High"/>
    <n v="0"/>
    <n v="6.37"/>
    <n v="5.19"/>
    <n v="305"/>
    <s v="Gayle Christian"/>
    <x v="0"/>
    <x v="3"/>
    <x v="0"/>
    <s v="Binders and Binder Accessories"/>
    <s v="Small Box"/>
    <x v="516"/>
    <n v="0.38"/>
    <x v="2"/>
    <x v="33"/>
    <s v="Perry Hall"/>
    <n v="21128"/>
    <x v="421"/>
    <d v="2012-01-07T00:00:00"/>
    <n v="-89.652619999999999"/>
    <n v="13"/>
    <n v="85.07"/>
    <n v="87062"/>
    <x v="1"/>
    <m/>
  </r>
  <r>
    <n v="22217"/>
    <s v="High"/>
    <n v="0.1"/>
    <n v="500.98"/>
    <n v="26"/>
    <n v="305"/>
    <s v="Gayle Christian"/>
    <x v="2"/>
    <x v="3"/>
    <x v="2"/>
    <s v="Chairs &amp; Chairmats"/>
    <s v="Jumbo Drum"/>
    <x v="7"/>
    <n v="0.6"/>
    <x v="2"/>
    <x v="33"/>
    <s v="Perry Hall"/>
    <n v="21128"/>
    <x v="421"/>
    <d v="2012-01-08T00:00:00"/>
    <n v="2590.3004000000001"/>
    <n v="9"/>
    <n v="4179.68"/>
    <n v="87062"/>
    <x v="2"/>
    <m/>
  </r>
  <r>
    <n v="22189"/>
    <s v="Critical"/>
    <n v="0"/>
    <n v="15.01"/>
    <n v="8.4"/>
    <n v="305"/>
    <s v="Gayle Christian"/>
    <x v="1"/>
    <x v="2"/>
    <x v="0"/>
    <s v="Binders and Binder Accessories"/>
    <s v="Small Box"/>
    <x v="517"/>
    <n v="0.39"/>
    <x v="2"/>
    <x v="33"/>
    <s v="Perry Hall"/>
    <n v="21128"/>
    <x v="280"/>
    <d v="2013-07-23T00:00:00"/>
    <n v="-7.8345359999999991"/>
    <n v="4"/>
    <n v="66.040000000000006"/>
    <n v="87068"/>
    <x v="1"/>
    <m/>
  </r>
  <r>
    <n v="23302"/>
    <s v="High"/>
    <n v="0.01"/>
    <n v="8.33"/>
    <n v="1.99"/>
    <n v="306"/>
    <s v="Thomas McAllister"/>
    <x v="0"/>
    <x v="2"/>
    <x v="1"/>
    <s v="Computer Peripherals"/>
    <s v="Small Pack"/>
    <x v="399"/>
    <n v="0.52"/>
    <x v="2"/>
    <x v="33"/>
    <s v="Pikesville"/>
    <n v="21208"/>
    <x v="422"/>
    <d v="2010-08-15T00:00:00"/>
    <n v="15.895199999999999"/>
    <n v="8"/>
    <n v="70.16"/>
    <n v="87057"/>
    <x v="0"/>
    <m/>
  </r>
  <r>
    <n v="23303"/>
    <s v="High"/>
    <n v="0.04"/>
    <n v="85.99"/>
    <n v="0.99"/>
    <n v="306"/>
    <s v="Thomas McAllister"/>
    <x v="0"/>
    <x v="2"/>
    <x v="1"/>
    <s v="Telephones and Communication"/>
    <s v="Wrap Bag"/>
    <x v="12"/>
    <n v="0.55000000000000004"/>
    <x v="2"/>
    <x v="33"/>
    <s v="Pikesville"/>
    <n v="21208"/>
    <x v="422"/>
    <d v="2010-08-16T00:00:00"/>
    <n v="855.99329999999986"/>
    <n v="17"/>
    <n v="1240.57"/>
    <n v="87057"/>
    <x v="0"/>
    <m/>
  </r>
  <r>
    <n v="22708"/>
    <s v="Low"/>
    <n v="0.1"/>
    <n v="9.85"/>
    <n v="4.82"/>
    <n v="306"/>
    <s v="Thomas McAllister"/>
    <x v="0"/>
    <x v="3"/>
    <x v="0"/>
    <s v="Pens &amp; Art Supplies"/>
    <s v="Wrap Bag"/>
    <x v="171"/>
    <n v="0.47"/>
    <x v="2"/>
    <x v="33"/>
    <s v="Pikesville"/>
    <n v="21208"/>
    <x v="423"/>
    <d v="2012-06-10T00:00:00"/>
    <n v="-21.72"/>
    <n v="9"/>
    <n v="81.849999999999994"/>
    <n v="87063"/>
    <x v="2"/>
    <m/>
  </r>
  <r>
    <n v="22561"/>
    <s v="Medium"/>
    <n v="0.1"/>
    <n v="70.89"/>
    <n v="89.3"/>
    <n v="306"/>
    <s v="Thomas McAllister"/>
    <x v="2"/>
    <x v="2"/>
    <x v="2"/>
    <s v="Tables"/>
    <s v="Jumbo Box"/>
    <x v="262"/>
    <n v="0.69"/>
    <x v="2"/>
    <x v="33"/>
    <s v="Pikesville"/>
    <n v="21208"/>
    <x v="39"/>
    <d v="2012-12-19T00:00:00"/>
    <n v="81.346274999999991"/>
    <n v="19"/>
    <n v="1355.05"/>
    <n v="87064"/>
    <x v="2"/>
    <m/>
  </r>
  <r>
    <n v="23335"/>
    <s v="Critical"/>
    <n v="0.1"/>
    <n v="21.98"/>
    <n v="8.32"/>
    <n v="306"/>
    <s v="Thomas McAllister"/>
    <x v="0"/>
    <x v="2"/>
    <x v="0"/>
    <s v="Paper"/>
    <s v="Wrap Bag"/>
    <x v="518"/>
    <n v="0.39"/>
    <x v="2"/>
    <x v="33"/>
    <s v="Pikesville"/>
    <n v="21208"/>
    <x v="392"/>
    <d v="2013-04-02T00:00:00"/>
    <n v="24.2"/>
    <n v="4"/>
    <n v="87.04"/>
    <n v="87067"/>
    <x v="2"/>
    <m/>
  </r>
  <r>
    <n v="24148"/>
    <s v="High"/>
    <n v="7.0000000000000007E-2"/>
    <n v="11.58"/>
    <n v="6.97"/>
    <n v="307"/>
    <s v="Roy Love"/>
    <x v="0"/>
    <x v="3"/>
    <x v="0"/>
    <s v="Envelopes"/>
    <s v="Small Box"/>
    <x v="271"/>
    <n v="0.35"/>
    <x v="2"/>
    <x v="33"/>
    <s v="Potomac"/>
    <n v="20854"/>
    <x v="7"/>
    <d v="2011-05-26T00:00:00"/>
    <n v="-2.23"/>
    <n v="18"/>
    <n v="206.1"/>
    <n v="87059"/>
    <x v="2"/>
    <m/>
  </r>
  <r>
    <n v="24149"/>
    <s v="High"/>
    <n v="0"/>
    <n v="15.31"/>
    <n v="8.7799999999999994"/>
    <n v="307"/>
    <s v="Roy Love"/>
    <x v="0"/>
    <x v="3"/>
    <x v="0"/>
    <s v="Storage &amp; Organization"/>
    <s v="Small Box"/>
    <x v="179"/>
    <n v="0.56999999999999995"/>
    <x v="2"/>
    <x v="33"/>
    <s v="Potomac"/>
    <n v="20854"/>
    <x v="7"/>
    <d v="2011-05-27T00:00:00"/>
    <n v="-43.22"/>
    <n v="7"/>
    <n v="117.91"/>
    <n v="87059"/>
    <x v="1"/>
    <m/>
  </r>
  <r>
    <n v="23686"/>
    <s v="Not Specified"/>
    <n v="0.1"/>
    <n v="160.97999999999999"/>
    <n v="30"/>
    <n v="307"/>
    <s v="Roy Love"/>
    <x v="2"/>
    <x v="3"/>
    <x v="2"/>
    <s v="Chairs &amp; Chairmats"/>
    <s v="Jumbo Drum"/>
    <x v="204"/>
    <n v="0.62"/>
    <x v="2"/>
    <x v="33"/>
    <s v="Potomac"/>
    <n v="20854"/>
    <x v="59"/>
    <d v="2011-10-07T00:00:00"/>
    <n v="267.40719999999999"/>
    <n v="14"/>
    <n v="2103.1999999999998"/>
    <n v="87061"/>
    <x v="2"/>
    <m/>
  </r>
  <r>
    <n v="23687"/>
    <s v="Not Specified"/>
    <n v="0"/>
    <n v="119.99"/>
    <n v="56.14"/>
    <n v="307"/>
    <s v="Roy Love"/>
    <x v="2"/>
    <x v="3"/>
    <x v="1"/>
    <s v="Office Machines"/>
    <s v="Jumbo Box"/>
    <x v="247"/>
    <n v="0.39"/>
    <x v="2"/>
    <x v="33"/>
    <s v="Potomac"/>
    <n v="20854"/>
    <x v="59"/>
    <d v="2011-10-08T00:00:00"/>
    <n v="-15.569172000000002"/>
    <n v="7"/>
    <n v="923.29"/>
    <n v="87061"/>
    <x v="1"/>
    <m/>
  </r>
  <r>
    <n v="23688"/>
    <s v="Not Specified"/>
    <n v="0.02"/>
    <n v="35.99"/>
    <n v="5"/>
    <n v="307"/>
    <s v="Roy Love"/>
    <x v="0"/>
    <x v="3"/>
    <x v="1"/>
    <s v="Telephones and Communication"/>
    <s v="Small Box"/>
    <x v="209"/>
    <n v="0.85"/>
    <x v="2"/>
    <x v="33"/>
    <s v="Potomac"/>
    <n v="20854"/>
    <x v="59"/>
    <d v="2011-10-08T00:00:00"/>
    <n v="-121.09284000000001"/>
    <n v="15"/>
    <n v="483.05"/>
    <n v="87061"/>
    <x v="0"/>
    <m/>
  </r>
  <r>
    <n v="24816"/>
    <s v="Critical"/>
    <n v="0.01"/>
    <n v="15.04"/>
    <n v="1.97"/>
    <n v="307"/>
    <s v="Roy Love"/>
    <x v="1"/>
    <x v="3"/>
    <x v="0"/>
    <s v="Paper"/>
    <s v="Wrap Bag"/>
    <x v="343"/>
    <n v="0.39"/>
    <x v="2"/>
    <x v="33"/>
    <s v="Potomac"/>
    <n v="20854"/>
    <x v="424"/>
    <d v="2012-12-20T00:00:00"/>
    <n v="255.72779999999997"/>
    <n v="24"/>
    <n v="370.62"/>
    <n v="87065"/>
    <x v="0"/>
    <m/>
  </r>
  <r>
    <n v="23730"/>
    <s v="Low"/>
    <n v="0.04"/>
    <n v="100.98"/>
    <n v="35.840000000000003"/>
    <n v="307"/>
    <s v="Roy Love"/>
    <x v="2"/>
    <x v="3"/>
    <x v="2"/>
    <s v="Bookcases"/>
    <s v="Jumbo Box"/>
    <x v="316"/>
    <n v="0.62"/>
    <x v="2"/>
    <x v="33"/>
    <s v="Potomac"/>
    <n v="20854"/>
    <x v="425"/>
    <d v="2013-10-31T00:00:00"/>
    <n v="-159.21"/>
    <n v="8"/>
    <n v="808.96"/>
    <n v="87070"/>
    <x v="0"/>
    <m/>
  </r>
  <r>
    <n v="5302"/>
    <s v="High"/>
    <n v="0.01"/>
    <n v="8.33"/>
    <n v="1.99"/>
    <n v="308"/>
    <s v="Glen Caldwell"/>
    <x v="0"/>
    <x v="2"/>
    <x v="1"/>
    <s v="Computer Peripherals"/>
    <s v="Small Pack"/>
    <x v="399"/>
    <n v="0.52"/>
    <x v="1"/>
    <x v="1"/>
    <s v="Seattle"/>
    <n v="98115"/>
    <x v="422"/>
    <d v="2010-08-15T00:00:00"/>
    <n v="10.74"/>
    <n v="32"/>
    <n v="280.62"/>
    <n v="37760"/>
    <x v="0"/>
    <m/>
  </r>
  <r>
    <n v="3410"/>
    <s v="Medium"/>
    <n v="0.06"/>
    <n v="350.99"/>
    <n v="39"/>
    <n v="308"/>
    <s v="Glen Caldwell"/>
    <x v="2"/>
    <x v="3"/>
    <x v="2"/>
    <s v="Chairs &amp; Chairmats"/>
    <s v="Jumbo Drum"/>
    <x v="513"/>
    <n v="0.55000000000000004"/>
    <x v="1"/>
    <x v="1"/>
    <s v="Seattle"/>
    <n v="98115"/>
    <x v="419"/>
    <d v="2011-05-13T00:00:00"/>
    <n v="3325.03"/>
    <n v="54"/>
    <n v="18407.669999999998"/>
    <n v="24356"/>
    <x v="2"/>
    <m/>
  </r>
  <r>
    <n v="6148"/>
    <s v="High"/>
    <n v="7.0000000000000007E-2"/>
    <n v="11.58"/>
    <n v="6.97"/>
    <n v="308"/>
    <s v="Glen Caldwell"/>
    <x v="0"/>
    <x v="3"/>
    <x v="0"/>
    <s v="Envelopes"/>
    <s v="Small Box"/>
    <x v="271"/>
    <n v="0.35"/>
    <x v="1"/>
    <x v="1"/>
    <s v="Seattle"/>
    <n v="98115"/>
    <x v="7"/>
    <d v="2011-05-26T00:00:00"/>
    <n v="-2.23"/>
    <n v="71"/>
    <n v="812.96"/>
    <n v="43526"/>
    <x v="2"/>
    <m/>
  </r>
  <r>
    <n v="6149"/>
    <s v="High"/>
    <n v="0"/>
    <n v="15.31"/>
    <n v="8.7799999999999994"/>
    <n v="308"/>
    <s v="Glen Caldwell"/>
    <x v="0"/>
    <x v="3"/>
    <x v="0"/>
    <s v="Storage &amp; Organization"/>
    <s v="Small Box"/>
    <x v="179"/>
    <n v="0.56999999999999995"/>
    <x v="1"/>
    <x v="1"/>
    <s v="Seattle"/>
    <n v="98115"/>
    <x v="7"/>
    <d v="2011-05-27T00:00:00"/>
    <n v="-43.22"/>
    <n v="28"/>
    <n v="471.62"/>
    <n v="43526"/>
    <x v="1"/>
    <m/>
  </r>
  <r>
    <n v="2932"/>
    <s v="Low"/>
    <n v="0.02"/>
    <n v="48.58"/>
    <n v="3.99"/>
    <n v="308"/>
    <s v="Glen Caldwell"/>
    <x v="0"/>
    <x v="2"/>
    <x v="0"/>
    <s v="Appliances"/>
    <s v="Small Box"/>
    <x v="514"/>
    <n v="0.56000000000000005"/>
    <x v="1"/>
    <x v="1"/>
    <s v="Seattle"/>
    <n v="98115"/>
    <x v="420"/>
    <d v="2011-09-21T00:00:00"/>
    <n v="299.35000000000002"/>
    <n v="40"/>
    <n v="1968.73"/>
    <n v="21249"/>
    <x v="0"/>
    <m/>
  </r>
  <r>
    <n v="5687"/>
    <s v="Not Specified"/>
    <n v="0"/>
    <n v="119.99"/>
    <n v="56.14"/>
    <n v="308"/>
    <s v="Glen Caldwell"/>
    <x v="2"/>
    <x v="3"/>
    <x v="1"/>
    <s v="Office Machines"/>
    <s v="Jumbo Box"/>
    <x v="247"/>
    <n v="0.39"/>
    <x v="1"/>
    <x v="1"/>
    <s v="Seattle"/>
    <n v="98115"/>
    <x v="59"/>
    <d v="2011-10-08T00:00:00"/>
    <n v="-17.29908"/>
    <n v="29"/>
    <n v="3825.05"/>
    <n v="40194"/>
    <x v="1"/>
    <m/>
  </r>
  <r>
    <n v="5688"/>
    <s v="Not Specified"/>
    <n v="0.02"/>
    <n v="35.99"/>
    <n v="5"/>
    <n v="308"/>
    <s v="Glen Caldwell"/>
    <x v="0"/>
    <x v="3"/>
    <x v="1"/>
    <s v="Telephones and Communication"/>
    <s v="Small Box"/>
    <x v="209"/>
    <n v="0.85"/>
    <x v="1"/>
    <x v="1"/>
    <s v="Seattle"/>
    <n v="98115"/>
    <x v="59"/>
    <d v="2011-10-08T00:00:00"/>
    <n v="-134.54760000000002"/>
    <n v="61"/>
    <n v="1964.4"/>
    <n v="40194"/>
    <x v="0"/>
    <m/>
  </r>
  <r>
    <n v="4216"/>
    <s v="High"/>
    <n v="0"/>
    <n v="6.37"/>
    <n v="5.19"/>
    <n v="308"/>
    <s v="Glen Caldwell"/>
    <x v="0"/>
    <x v="3"/>
    <x v="0"/>
    <s v="Binders and Binder Accessories"/>
    <s v="Small Box"/>
    <x v="516"/>
    <n v="0.38"/>
    <x v="1"/>
    <x v="1"/>
    <s v="Seattle"/>
    <n v="98115"/>
    <x v="421"/>
    <d v="2012-01-07T00:00:00"/>
    <n v="-115.6808"/>
    <n v="53"/>
    <n v="346.83"/>
    <n v="29958"/>
    <x v="1"/>
    <m/>
  </r>
  <r>
    <n v="4217"/>
    <s v="High"/>
    <n v="0.1"/>
    <n v="500.98"/>
    <n v="26"/>
    <n v="308"/>
    <s v="Glen Caldwell"/>
    <x v="2"/>
    <x v="3"/>
    <x v="2"/>
    <s v="Chairs &amp; Chairmats"/>
    <s v="Jumbo Drum"/>
    <x v="7"/>
    <n v="0.6"/>
    <x v="1"/>
    <x v="1"/>
    <s v="Seattle"/>
    <n v="98115"/>
    <x v="421"/>
    <d v="2012-01-08T00:00:00"/>
    <n v="1363.316"/>
    <n v="36"/>
    <n v="16718.7"/>
    <n v="29958"/>
    <x v="2"/>
    <m/>
  </r>
  <r>
    <n v="4708"/>
    <s v="Low"/>
    <n v="0.1"/>
    <n v="9.85"/>
    <n v="4.82"/>
    <n v="308"/>
    <s v="Glen Caldwell"/>
    <x v="0"/>
    <x v="3"/>
    <x v="0"/>
    <s v="Pens &amp; Art Supplies"/>
    <s v="Wrap Bag"/>
    <x v="171"/>
    <n v="0.47"/>
    <x v="1"/>
    <x v="1"/>
    <s v="Seattle"/>
    <n v="98115"/>
    <x v="423"/>
    <d v="2012-06-10T00:00:00"/>
    <n v="-27.15"/>
    <n v="35"/>
    <n v="318.32"/>
    <n v="33540"/>
    <x v="2"/>
    <m/>
  </r>
  <r>
    <n v="4561"/>
    <s v="Medium"/>
    <n v="0.1"/>
    <n v="70.89"/>
    <n v="89.3"/>
    <n v="308"/>
    <s v="Glen Caldwell"/>
    <x v="2"/>
    <x v="2"/>
    <x v="2"/>
    <s v="Tables"/>
    <s v="Jumbo Box"/>
    <x v="262"/>
    <n v="0.69"/>
    <x v="1"/>
    <x v="1"/>
    <s v="Seattle"/>
    <n v="98115"/>
    <x v="39"/>
    <d v="2012-12-19T00:00:00"/>
    <n v="54.230849999999997"/>
    <n v="74"/>
    <n v="5277.58"/>
    <n v="32450"/>
    <x v="2"/>
    <m/>
  </r>
  <r>
    <n v="6816"/>
    <s v="Critical"/>
    <n v="0.01"/>
    <n v="15.04"/>
    <n v="1.97"/>
    <n v="308"/>
    <s v="Glen Caldwell"/>
    <x v="1"/>
    <x v="3"/>
    <x v="0"/>
    <s v="Paper"/>
    <s v="Wrap Bag"/>
    <x v="343"/>
    <n v="0.39"/>
    <x v="1"/>
    <x v="1"/>
    <s v="Seattle"/>
    <n v="98115"/>
    <x v="424"/>
    <d v="2012-12-20T00:00:00"/>
    <n v="327.45"/>
    <n v="94"/>
    <n v="1451.6"/>
    <n v="48515"/>
    <x v="0"/>
    <m/>
  </r>
  <r>
    <n v="2621"/>
    <s v="Low"/>
    <n v="0.05"/>
    <n v="90.97"/>
    <n v="14"/>
    <n v="308"/>
    <s v="Glen Caldwell"/>
    <x v="2"/>
    <x v="2"/>
    <x v="1"/>
    <s v="Office Machines"/>
    <s v="Jumbo Drum"/>
    <x v="507"/>
    <n v="0.36"/>
    <x v="1"/>
    <x v="1"/>
    <s v="Seattle"/>
    <n v="98115"/>
    <x v="417"/>
    <d v="2013-03-05T00:00:00"/>
    <n v="1101.9000000000001"/>
    <n v="33"/>
    <n v="3008.5"/>
    <n v="18950"/>
    <x v="0"/>
    <m/>
  </r>
  <r>
    <n v="2672"/>
    <s v="High"/>
    <n v="0.06"/>
    <n v="179.29"/>
    <n v="29.21"/>
    <n v="308"/>
    <s v="Glen Caldwell"/>
    <x v="2"/>
    <x v="3"/>
    <x v="2"/>
    <s v="Tables"/>
    <s v="Jumbo Box"/>
    <x v="512"/>
    <n v="0.74"/>
    <x v="1"/>
    <x v="1"/>
    <s v="Seattle"/>
    <n v="98115"/>
    <x v="417"/>
    <d v="2013-03-01T00:00:00"/>
    <n v="-433.29014300000011"/>
    <n v="46"/>
    <n v="8246.86"/>
    <n v="19332"/>
    <x v="2"/>
    <m/>
  </r>
  <r>
    <n v="5335"/>
    <s v="Critical"/>
    <n v="0.1"/>
    <n v="21.98"/>
    <n v="8.32"/>
    <n v="308"/>
    <s v="Glen Caldwell"/>
    <x v="0"/>
    <x v="2"/>
    <x v="0"/>
    <s v="Paper"/>
    <s v="Wrap Bag"/>
    <x v="518"/>
    <n v="0.39"/>
    <x v="1"/>
    <x v="1"/>
    <s v="Seattle"/>
    <n v="98115"/>
    <x v="392"/>
    <d v="2013-04-02T00:00:00"/>
    <n v="24.2"/>
    <n v="14"/>
    <n v="304.64999999999998"/>
    <n v="37895"/>
    <x v="2"/>
    <m/>
  </r>
  <r>
    <n v="4189"/>
    <s v="Critical"/>
    <n v="0"/>
    <n v="15.01"/>
    <n v="8.4"/>
    <n v="308"/>
    <s v="Glen Caldwell"/>
    <x v="1"/>
    <x v="2"/>
    <x v="0"/>
    <s v="Binders and Binder Accessories"/>
    <s v="Small Box"/>
    <x v="517"/>
    <n v="0.39"/>
    <x v="1"/>
    <x v="1"/>
    <s v="Seattle"/>
    <n v="98115"/>
    <x v="280"/>
    <d v="2013-07-23T00:00:00"/>
    <n v="-8.5904999999999987"/>
    <n v="14"/>
    <n v="231.13"/>
    <n v="29764"/>
    <x v="1"/>
    <m/>
  </r>
  <r>
    <n v="5303"/>
    <s v="High"/>
    <n v="0.04"/>
    <n v="85.99"/>
    <n v="0.99"/>
    <n v="308"/>
    <s v="Glen Caldwell"/>
    <x v="0"/>
    <x v="2"/>
    <x v="1"/>
    <s v="Telephones and Communication"/>
    <s v="Wrap Bag"/>
    <x v="12"/>
    <n v="0.55000000000000004"/>
    <x v="1"/>
    <x v="1"/>
    <s v="Seattle"/>
    <n v="98115"/>
    <x v="426"/>
    <d v="2013-08-16T00:00:00"/>
    <n v="897.86699999999996"/>
    <n v="76"/>
    <n v="5546.06"/>
    <n v="37760"/>
    <x v="0"/>
    <m/>
  </r>
  <r>
    <n v="2933"/>
    <s v="Low"/>
    <n v="0.03"/>
    <n v="205.99"/>
    <n v="8.99"/>
    <n v="308"/>
    <s v="Glen Caldwell"/>
    <x v="0"/>
    <x v="2"/>
    <x v="1"/>
    <s v="Telephones and Communication"/>
    <s v="Small Box"/>
    <x v="515"/>
    <n v="0.6"/>
    <x v="1"/>
    <x v="1"/>
    <s v="Seattle"/>
    <n v="98115"/>
    <x v="340"/>
    <d v="2013-09-21T00:00:00"/>
    <n v="-522.995"/>
    <n v="15"/>
    <n v="2700.43"/>
    <n v="21249"/>
    <x v="0"/>
    <m/>
  </r>
  <r>
    <n v="5686"/>
    <s v="Not Specified"/>
    <n v="0.1"/>
    <n v="160.97999999999999"/>
    <n v="30"/>
    <n v="308"/>
    <s v="Glen Caldwell"/>
    <x v="2"/>
    <x v="3"/>
    <x v="2"/>
    <s v="Chairs &amp; Chairmats"/>
    <s v="Jumbo Drum"/>
    <x v="204"/>
    <n v="0.62"/>
    <x v="1"/>
    <x v="1"/>
    <s v="Seattle"/>
    <n v="98115"/>
    <x v="83"/>
    <d v="2013-10-07T00:00:00"/>
    <n v="290.66000000000003"/>
    <n v="63"/>
    <n v="9464.39"/>
    <n v="40194"/>
    <x v="2"/>
    <m/>
  </r>
  <r>
    <n v="224"/>
    <s v="High"/>
    <n v="7.0000000000000007E-2"/>
    <n v="65.989999999999995"/>
    <n v="8.99"/>
    <n v="308"/>
    <s v="Glen Caldwell"/>
    <x v="0"/>
    <x v="3"/>
    <x v="1"/>
    <s v="Telephones and Communication"/>
    <s v="Small Box"/>
    <x v="63"/>
    <n v="0.59"/>
    <x v="1"/>
    <x v="1"/>
    <s v="Seattle"/>
    <n v="98115"/>
    <x v="418"/>
    <d v="2013-10-17T00:00:00"/>
    <n v="239.4"/>
    <n v="84"/>
    <n v="4485.54"/>
    <n v="1447"/>
    <x v="2"/>
    <m/>
  </r>
  <r>
    <n v="5730"/>
    <s v="Low"/>
    <n v="0.04"/>
    <n v="100.98"/>
    <n v="35.840000000000003"/>
    <n v="308"/>
    <s v="Glen Caldwell"/>
    <x v="2"/>
    <x v="3"/>
    <x v="2"/>
    <s v="Bookcases"/>
    <s v="Jumbo Box"/>
    <x v="316"/>
    <n v="0.62"/>
    <x v="1"/>
    <x v="1"/>
    <s v="Seattle"/>
    <n v="98115"/>
    <x v="425"/>
    <d v="2013-10-31T00:00:00"/>
    <n v="-159.21"/>
    <n v="34"/>
    <n v="3438.06"/>
    <n v="40672"/>
    <x v="0"/>
    <m/>
  </r>
  <r>
    <n v="26167"/>
    <s v="Medium"/>
    <n v="0"/>
    <n v="420.98"/>
    <n v="19.989999999999998"/>
    <n v="310"/>
    <s v="Florence Clayton"/>
    <x v="0"/>
    <x v="3"/>
    <x v="0"/>
    <s v="Binders and Binder Accessories"/>
    <s v="Small Box"/>
    <x v="341"/>
    <n v="0.35"/>
    <x v="1"/>
    <x v="2"/>
    <s v="Lawndale"/>
    <n v="90260"/>
    <x v="419"/>
    <d v="2011-05-13T00:00:00"/>
    <n v="416.01549999999997"/>
    <n v="2"/>
    <n v="867.22"/>
    <n v="89830"/>
    <x v="1"/>
    <m/>
  </r>
  <r>
    <n v="26168"/>
    <s v="Medium"/>
    <n v="0.02"/>
    <n v="6.48"/>
    <n v="9.68"/>
    <n v="310"/>
    <s v="Florence Clayton"/>
    <x v="0"/>
    <x v="3"/>
    <x v="0"/>
    <s v="Paper"/>
    <s v="Small Box"/>
    <x v="519"/>
    <n v="0.36"/>
    <x v="1"/>
    <x v="2"/>
    <s v="Lawndale"/>
    <n v="90260"/>
    <x v="419"/>
    <d v="2011-05-12T00:00:00"/>
    <n v="-238.45"/>
    <n v="16"/>
    <n v="110.21"/>
    <n v="89830"/>
    <x v="0"/>
    <m/>
  </r>
  <r>
    <n v="26041"/>
    <s v="Critical"/>
    <n v="0.09"/>
    <n v="7.68"/>
    <n v="6.16"/>
    <n v="310"/>
    <s v="Florence Clayton"/>
    <x v="0"/>
    <x v="3"/>
    <x v="0"/>
    <s v="Binders and Binder Accessories"/>
    <s v="Small Box"/>
    <x v="208"/>
    <n v="0.35"/>
    <x v="1"/>
    <x v="2"/>
    <s v="Lawndale"/>
    <n v="90260"/>
    <x v="216"/>
    <d v="2012-05-15T00:00:00"/>
    <n v="-56.108499999999999"/>
    <n v="9"/>
    <n v="67.099999999999994"/>
    <n v="89831"/>
    <x v="2"/>
    <m/>
  </r>
  <r>
    <n v="19212"/>
    <s v="Low"/>
    <n v="0.09"/>
    <n v="9.99"/>
    <n v="6.24"/>
    <n v="310"/>
    <s v="Florence Clayton"/>
    <x v="1"/>
    <x v="3"/>
    <x v="1"/>
    <s v="Office Machines"/>
    <s v="Medium Box"/>
    <x v="285"/>
    <n v="0.36"/>
    <x v="1"/>
    <x v="2"/>
    <s v="Lawndale"/>
    <n v="90260"/>
    <x v="427"/>
    <d v="2012-08-27T00:00:00"/>
    <n v="-8.4191640000000003"/>
    <n v="7"/>
    <n v="78.819999999999993"/>
    <n v="89832"/>
    <x v="2"/>
    <m/>
  </r>
  <r>
    <n v="22998"/>
    <s v="Critical"/>
    <n v="0.03"/>
    <n v="4.82"/>
    <n v="5.72"/>
    <n v="310"/>
    <s v="Florence Clayton"/>
    <x v="0"/>
    <x v="3"/>
    <x v="2"/>
    <s v="Office Furnishings"/>
    <s v="Small Pack"/>
    <x v="520"/>
    <n v="0.47"/>
    <x v="1"/>
    <x v="2"/>
    <s v="Lawndale"/>
    <n v="90260"/>
    <x v="428"/>
    <d v="2012-11-11T00:00:00"/>
    <n v="28.848000000000042"/>
    <n v="37"/>
    <n v="179.64"/>
    <n v="89833"/>
    <x v="0"/>
    <m/>
  </r>
  <r>
    <n v="21637"/>
    <s v="Medium"/>
    <n v="0.08"/>
    <n v="5.78"/>
    <n v="4.96"/>
    <n v="310"/>
    <s v="Florence Clayton"/>
    <x v="0"/>
    <x v="3"/>
    <x v="0"/>
    <s v="Paper"/>
    <s v="Small Box"/>
    <x v="521"/>
    <n v="0.36"/>
    <x v="1"/>
    <x v="2"/>
    <s v="Lawndale"/>
    <n v="90260"/>
    <x v="429"/>
    <d v="2013-06-23T00:00:00"/>
    <n v="-57.160000000000004"/>
    <n v="18"/>
    <n v="104.28"/>
    <n v="89834"/>
    <x v="2"/>
    <m/>
  </r>
  <r>
    <n v="26169"/>
    <s v="Medium"/>
    <n v="7.0000000000000007E-2"/>
    <n v="36.549999999999997"/>
    <n v="13.89"/>
    <n v="311"/>
    <s v="Caroline Ingram"/>
    <x v="0"/>
    <x v="3"/>
    <x v="0"/>
    <s v="Pens &amp; Art Supplies"/>
    <s v="Wrap Bag"/>
    <x v="522"/>
    <n v="0.41"/>
    <x v="1"/>
    <x v="2"/>
    <s v="Lemon Grove"/>
    <n v="91945"/>
    <x v="419"/>
    <d v="2011-05-13T00:00:00"/>
    <n v="202.68"/>
    <n v="17"/>
    <n v="588.54999999999995"/>
    <n v="89830"/>
    <x v="2"/>
    <m/>
  </r>
  <r>
    <n v="24437"/>
    <s v="Low"/>
    <n v="0.01"/>
    <n v="37.94"/>
    <n v="5.08"/>
    <n v="313"/>
    <s v="Ruth Stout"/>
    <x v="0"/>
    <x v="0"/>
    <x v="0"/>
    <s v="Paper"/>
    <s v="Wrap Bag"/>
    <x v="249"/>
    <n v="0.38"/>
    <x v="1"/>
    <x v="2"/>
    <s v="Foster City"/>
    <n v="94404"/>
    <x v="307"/>
    <d v="2011-07-26T00:00:00"/>
    <n v="156.49889999999999"/>
    <n v="6"/>
    <n v="226.81"/>
    <n v="89168"/>
    <x v="0"/>
    <m/>
  </r>
  <r>
    <n v="25361"/>
    <s v="Not Specified"/>
    <n v="0.05"/>
    <n v="320.98"/>
    <n v="58.95"/>
    <n v="313"/>
    <s v="Ruth Stout"/>
    <x v="2"/>
    <x v="0"/>
    <x v="2"/>
    <s v="Chairs &amp; Chairmats"/>
    <s v="Jumbo Drum"/>
    <x v="523"/>
    <n v="0.56999999999999995"/>
    <x v="1"/>
    <x v="2"/>
    <s v="Foster City"/>
    <n v="94404"/>
    <x v="85"/>
    <d v="2011-09-11T00:00:00"/>
    <n v="803.48"/>
    <n v="10"/>
    <n v="3076.1"/>
    <n v="89169"/>
    <x v="0"/>
    <m/>
  </r>
  <r>
    <n v="23047"/>
    <s v="Not Specified"/>
    <n v="0.05"/>
    <n v="6.23"/>
    <n v="6.97"/>
    <n v="313"/>
    <s v="Ruth Stout"/>
    <x v="0"/>
    <x v="0"/>
    <x v="0"/>
    <s v="Binders and Binder Accessories"/>
    <s v="Small Box"/>
    <x v="524"/>
    <n v="0.36"/>
    <x v="1"/>
    <x v="2"/>
    <s v="Foster City"/>
    <n v="94404"/>
    <x v="271"/>
    <d v="2013-03-05T00:00:00"/>
    <n v="-74.43950000000001"/>
    <n v="5"/>
    <n v="33.619999999999997"/>
    <n v="89170"/>
    <x v="0"/>
    <m/>
  </r>
  <r>
    <n v="24263"/>
    <s v="Medium"/>
    <n v="0.09"/>
    <n v="810.98"/>
    <n v="16.059999999999999"/>
    <n v="313"/>
    <s v="Ruth Stout"/>
    <x v="2"/>
    <x v="0"/>
    <x v="1"/>
    <s v="Office Machines"/>
    <s v="Jumbo Drum"/>
    <x v="525"/>
    <n v="0.56000000000000005"/>
    <x v="1"/>
    <x v="2"/>
    <s v="Foster City"/>
    <n v="94404"/>
    <x v="414"/>
    <d v="2013-08-09T00:00:00"/>
    <n v="7628.0328"/>
    <n v="14"/>
    <n v="11055.12"/>
    <n v="89172"/>
    <x v="2"/>
    <m/>
  </r>
  <r>
    <n v="21165"/>
    <s v="Low"/>
    <n v="0.1"/>
    <n v="110.98"/>
    <n v="35"/>
    <n v="313"/>
    <s v="Ruth Stout"/>
    <x v="0"/>
    <x v="0"/>
    <x v="0"/>
    <s v="Storage &amp; Organization"/>
    <s v="Large Box"/>
    <x v="526"/>
    <n v="0.82"/>
    <x v="1"/>
    <x v="2"/>
    <s v="Foster City"/>
    <n v="94404"/>
    <x v="430"/>
    <d v="2013-12-12T00:00:00"/>
    <n v="-79.030560000000008"/>
    <n v="1"/>
    <n v="119.38"/>
    <n v="89173"/>
    <x v="2"/>
    <m/>
  </r>
  <r>
    <n v="18853"/>
    <s v="Medium"/>
    <n v="0.04"/>
    <n v="1637.53"/>
    <n v="24.49"/>
    <n v="314"/>
    <s v="Ruby Gibbons"/>
    <x v="0"/>
    <x v="0"/>
    <x v="0"/>
    <s v="Scissors, Rulers and Trimmers"/>
    <s v="Medium Box"/>
    <x v="527"/>
    <n v="0.81"/>
    <x v="0"/>
    <x v="0"/>
    <s v="Forest Park"/>
    <n v="60130"/>
    <x v="431"/>
    <d v="2010-03-22T00:00:00"/>
    <n v="-1759.58"/>
    <n v="2"/>
    <n v="3206.94"/>
    <n v="89166"/>
    <x v="0"/>
    <m/>
  </r>
  <r>
    <n v="19017"/>
    <s v="Medium"/>
    <n v="0.05"/>
    <n v="15.67"/>
    <n v="1.39"/>
    <n v="314"/>
    <s v="Ruby Gibbons"/>
    <x v="0"/>
    <x v="0"/>
    <x v="0"/>
    <s v="Envelopes"/>
    <s v="Small Box"/>
    <x v="289"/>
    <n v="0.38"/>
    <x v="0"/>
    <x v="0"/>
    <s v="Forest Park"/>
    <n v="60130"/>
    <x v="432"/>
    <d v="2011-06-09T00:00:00"/>
    <n v="197.1123"/>
    <n v="19"/>
    <n v="285.67"/>
    <n v="89167"/>
    <x v="0"/>
    <m/>
  </r>
  <r>
    <n v="19551"/>
    <s v="Medium"/>
    <n v="0.05"/>
    <n v="43.41"/>
    <n v="2.99"/>
    <n v="314"/>
    <s v="Ruby Gibbons"/>
    <x v="0"/>
    <x v="0"/>
    <x v="0"/>
    <s v="Binders and Binder Accessories"/>
    <s v="Small Box"/>
    <x v="528"/>
    <n v="0.39"/>
    <x v="0"/>
    <x v="0"/>
    <s v="Forest Park"/>
    <n v="60130"/>
    <x v="433"/>
    <d v="2013-03-18T00:00:00"/>
    <n v="58.615499999999997"/>
    <n v="2"/>
    <n v="84.95"/>
    <n v="89171"/>
    <x v="0"/>
    <m/>
  </r>
  <r>
    <n v="18852"/>
    <s v="Medium"/>
    <n v="0.01"/>
    <n v="19.98"/>
    <n v="4"/>
    <n v="315"/>
    <s v="Benjamin Kaufman"/>
    <x v="0"/>
    <x v="0"/>
    <x v="1"/>
    <s v="Computer Peripherals"/>
    <s v="Small Box"/>
    <x v="216"/>
    <n v="0.68"/>
    <x v="2"/>
    <x v="3"/>
    <s v="Belchertown"/>
    <n v="1007"/>
    <x v="431"/>
    <d v="2010-03-20T00:00:00"/>
    <n v="-72.23"/>
    <n v="2"/>
    <n v="43.08"/>
    <n v="89166"/>
    <x v="0"/>
    <m/>
  </r>
  <r>
    <n v="18032"/>
    <s v="Not Specified"/>
    <n v="0.09"/>
    <n v="7.38"/>
    <n v="5.21"/>
    <n v="317"/>
    <s v="Katherine Kearney"/>
    <x v="0"/>
    <x v="0"/>
    <x v="2"/>
    <s v="Office Furnishings"/>
    <s v="Small Box"/>
    <x v="529"/>
    <n v="0.56000000000000005"/>
    <x v="1"/>
    <x v="2"/>
    <s v="Lemon Grove"/>
    <n v="91945"/>
    <x v="399"/>
    <d v="2010-06-18T00:00:00"/>
    <n v="-27.160000000000004"/>
    <n v="9"/>
    <n v="66.55"/>
    <n v="86041"/>
    <x v="2"/>
    <m/>
  </r>
  <r>
    <n v="18033"/>
    <s v="Not Specified"/>
    <n v="0.04"/>
    <n v="5.98"/>
    <n v="5.15"/>
    <n v="317"/>
    <s v="Katherine Kearney"/>
    <x v="0"/>
    <x v="0"/>
    <x v="0"/>
    <s v="Paper"/>
    <s v="Small Box"/>
    <x v="139"/>
    <n v="0.36"/>
    <x v="1"/>
    <x v="2"/>
    <s v="Lemon Grove"/>
    <n v="91945"/>
    <x v="399"/>
    <d v="2010-06-18T00:00:00"/>
    <n v="-52.344000000000008"/>
    <n v="17"/>
    <n v="103.49"/>
    <n v="86041"/>
    <x v="0"/>
    <m/>
  </r>
  <r>
    <n v="18034"/>
    <s v="Not Specified"/>
    <n v="0.04"/>
    <n v="15.42"/>
    <n v="10.68"/>
    <n v="317"/>
    <s v="Katherine Kearney"/>
    <x v="0"/>
    <x v="0"/>
    <x v="0"/>
    <s v="Storage &amp; Organization"/>
    <s v="Small Box"/>
    <x v="194"/>
    <n v="0.57999999999999996"/>
    <x v="1"/>
    <x v="2"/>
    <s v="Lemon Grove"/>
    <n v="91945"/>
    <x v="399"/>
    <d v="2010-06-18T00:00:00"/>
    <n v="-119.93599999999999"/>
    <n v="12"/>
    <n v="192.18"/>
    <n v="86041"/>
    <x v="0"/>
    <m/>
  </r>
  <r>
    <n v="23044"/>
    <s v="Not Specified"/>
    <n v="0.05"/>
    <n v="280.98"/>
    <n v="57"/>
    <n v="317"/>
    <s v="Katherine Kearney"/>
    <x v="2"/>
    <x v="0"/>
    <x v="2"/>
    <s v="Chairs &amp; Chairmats"/>
    <s v="Jumbo Drum"/>
    <x v="530"/>
    <n v="0.78"/>
    <x v="1"/>
    <x v="2"/>
    <s v="Lemon Grove"/>
    <n v="91945"/>
    <x v="370"/>
    <d v="2013-11-19T00:00:00"/>
    <n v="207.98800000000006"/>
    <n v="5"/>
    <n v="1475.58"/>
    <n v="86044"/>
    <x v="0"/>
    <m/>
  </r>
  <r>
    <n v="23045"/>
    <s v="Not Specified"/>
    <n v="0.09"/>
    <n v="14.03"/>
    <n v="9.3699999999999992"/>
    <n v="317"/>
    <s v="Katherine Kearney"/>
    <x v="0"/>
    <x v="0"/>
    <x v="0"/>
    <s v="Storage &amp; Organization"/>
    <s v="Small Box"/>
    <x v="531"/>
    <n v="0.56000000000000005"/>
    <x v="1"/>
    <x v="2"/>
    <s v="Lemon Grove"/>
    <n v="91945"/>
    <x v="370"/>
    <d v="2013-11-18T00:00:00"/>
    <n v="105.15168000000006"/>
    <n v="43"/>
    <n v="562.88"/>
    <n v="86044"/>
    <x v="2"/>
    <m/>
  </r>
  <r>
    <n v="23334"/>
    <s v="Not Specified"/>
    <n v="0.04"/>
    <n v="29.99"/>
    <n v="5.5"/>
    <n v="318"/>
    <s v="Timothy Barker"/>
    <x v="0"/>
    <x v="0"/>
    <x v="1"/>
    <s v="Computer Peripherals"/>
    <s v="Small Box"/>
    <x v="326"/>
    <n v="0.51"/>
    <x v="2"/>
    <x v="5"/>
    <s v="Irvington"/>
    <n v="7111"/>
    <x v="434"/>
    <d v="2012-11-25T00:00:00"/>
    <n v="56.518000000000008"/>
    <n v="12"/>
    <n v="374.38"/>
    <n v="86042"/>
    <x v="0"/>
    <m/>
  </r>
  <r>
    <n v="24150"/>
    <s v="Not Specified"/>
    <n v="0.05"/>
    <n v="4.9800000000000004"/>
    <n v="4.72"/>
    <n v="319"/>
    <s v="Jenny Henry"/>
    <x v="0"/>
    <x v="0"/>
    <x v="0"/>
    <s v="Paper"/>
    <s v="Small Box"/>
    <x v="532"/>
    <n v="0.36"/>
    <x v="2"/>
    <x v="5"/>
    <s v="Maple Shade"/>
    <n v="8052"/>
    <x v="435"/>
    <d v="2013-05-15T00:00:00"/>
    <n v="-55.54"/>
    <n v="9"/>
    <n v="44.47"/>
    <n v="86043"/>
    <x v="0"/>
    <m/>
  </r>
  <r>
    <n v="20641"/>
    <s v="Low"/>
    <n v="0.04"/>
    <n v="8.33"/>
    <n v="1.99"/>
    <n v="321"/>
    <s v="Arthur Lowe Nash"/>
    <x v="0"/>
    <x v="3"/>
    <x v="1"/>
    <s v="Computer Peripherals"/>
    <s v="Small Pack"/>
    <x v="399"/>
    <n v="0.52"/>
    <x v="2"/>
    <x v="33"/>
    <s v="Potomac"/>
    <n v="20854"/>
    <x v="436"/>
    <d v="2010-10-09T00:00:00"/>
    <n v="9.9267999999999983"/>
    <n v="11"/>
    <n v="89.76"/>
    <n v="91057"/>
    <x v="0"/>
    <m/>
  </r>
  <r>
    <n v="25670"/>
    <s v="High"/>
    <n v="0.03"/>
    <n v="31.74"/>
    <n v="12.62"/>
    <n v="322"/>
    <s v="Regina Kelley"/>
    <x v="0"/>
    <x v="1"/>
    <x v="0"/>
    <s v="Binders and Binder Accessories"/>
    <s v="Small Box"/>
    <x v="533"/>
    <n v="0.37"/>
    <x v="2"/>
    <x v="33"/>
    <s v="Randallstown"/>
    <n v="21133"/>
    <x v="437"/>
    <d v="2013-02-12T00:00:00"/>
    <n v="174.7175"/>
    <n v="8"/>
    <n v="264.33999999999997"/>
    <n v="91058"/>
    <x v="0"/>
    <m/>
  </r>
  <r>
    <n v="24411"/>
    <s v="Critical"/>
    <n v="0"/>
    <n v="3.58"/>
    <n v="5.47"/>
    <n v="324"/>
    <s v="Lester Stuart"/>
    <x v="0"/>
    <x v="0"/>
    <x v="0"/>
    <s v="Binders and Binder Accessories"/>
    <s v="Small Box"/>
    <x v="534"/>
    <n v="0.37"/>
    <x v="0"/>
    <x v="7"/>
    <s v="Roseville"/>
    <n v="55113"/>
    <x v="438"/>
    <d v="2011-08-10T00:00:00"/>
    <n v="-35.096620000000001"/>
    <n v="9"/>
    <n v="36.74"/>
    <n v="91524"/>
    <x v="1"/>
    <m/>
  </r>
  <r>
    <n v="22879"/>
    <s v="Not Specified"/>
    <n v="0.01"/>
    <n v="10.23"/>
    <n v="4.68"/>
    <n v="324"/>
    <s v="Lester Stuart"/>
    <x v="0"/>
    <x v="0"/>
    <x v="0"/>
    <s v="Scissors, Rulers and Trimmers"/>
    <s v="Small Pack"/>
    <x v="270"/>
    <n v="0.59"/>
    <x v="0"/>
    <x v="7"/>
    <s v="Roseville"/>
    <n v="55113"/>
    <x v="439"/>
    <d v="2011-11-02T00:00:00"/>
    <n v="2.0420000000000016"/>
    <n v="39"/>
    <n v="426.6"/>
    <n v="91525"/>
    <x v="0"/>
    <m/>
  </r>
  <r>
    <n v="25569"/>
    <s v="Critical"/>
    <n v="0.01"/>
    <n v="195.99"/>
    <n v="3.99"/>
    <n v="324"/>
    <s v="Lester Stuart"/>
    <x v="1"/>
    <x v="0"/>
    <x v="1"/>
    <s v="Telephones and Communication"/>
    <s v="Small Box"/>
    <x v="535"/>
    <n v="0.59"/>
    <x v="0"/>
    <x v="7"/>
    <s v="Roseville"/>
    <n v="55113"/>
    <x v="351"/>
    <d v="2012-06-22T00:00:00"/>
    <n v="-42.952800000000003"/>
    <n v="5"/>
    <n v="838.18"/>
    <n v="91526"/>
    <x v="0"/>
    <m/>
  </r>
  <r>
    <n v="25809"/>
    <s v="Low"/>
    <n v="0"/>
    <n v="306.14"/>
    <n v="26.53"/>
    <n v="324"/>
    <s v="Lester Stuart"/>
    <x v="2"/>
    <x v="0"/>
    <x v="1"/>
    <s v="Office Machines"/>
    <s v="Jumbo Drum"/>
    <x v="446"/>
    <n v="0.56000000000000005"/>
    <x v="0"/>
    <x v="7"/>
    <s v="Roseville"/>
    <n v="55113"/>
    <x v="440"/>
    <d v="2012-11-26T00:00:00"/>
    <n v="9195.9749999999985"/>
    <n v="41"/>
    <n v="13327.5"/>
    <n v="91527"/>
    <x v="1"/>
    <m/>
  </r>
  <r>
    <n v="23876"/>
    <s v="Critical"/>
    <n v="0.02"/>
    <n v="12.98"/>
    <n v="3.14"/>
    <n v="324"/>
    <s v="Lester Stuart"/>
    <x v="0"/>
    <x v="0"/>
    <x v="0"/>
    <s v="Scissors, Rulers and Trimmers"/>
    <s v="Small Pack"/>
    <x v="197"/>
    <n v="0.6"/>
    <x v="0"/>
    <x v="7"/>
    <s v="Roseville"/>
    <n v="55113"/>
    <x v="441"/>
    <d v="2013-12-05T00:00:00"/>
    <n v="128.92672000000002"/>
    <n v="25"/>
    <n v="325.97000000000003"/>
    <n v="91528"/>
    <x v="0"/>
    <m/>
  </r>
  <r>
    <n v="25111"/>
    <s v="Not Specified"/>
    <n v="0.06"/>
    <n v="7.99"/>
    <n v="5.03"/>
    <n v="326"/>
    <s v="Brenda May"/>
    <x v="0"/>
    <x v="3"/>
    <x v="1"/>
    <s v="Telephones and Communication"/>
    <s v="Medium Box"/>
    <x v="203"/>
    <n v="0.6"/>
    <x v="0"/>
    <x v="0"/>
    <s v="Batavia"/>
    <n v="60510"/>
    <x v="314"/>
    <d v="2010-12-10T00:00:00"/>
    <n v="-29.172000000000001"/>
    <n v="4"/>
    <n v="28.46"/>
    <n v="90973"/>
    <x v="2"/>
    <m/>
  </r>
  <r>
    <n v="21052"/>
    <s v="Low"/>
    <n v="0.08"/>
    <n v="51.75"/>
    <n v="19.989999999999998"/>
    <n v="326"/>
    <s v="Brenda May"/>
    <x v="0"/>
    <x v="3"/>
    <x v="2"/>
    <s v="Office Furnishings"/>
    <s v="Small Box"/>
    <x v="536"/>
    <n v="0.55000000000000004"/>
    <x v="0"/>
    <x v="0"/>
    <s v="Batavia"/>
    <n v="60510"/>
    <x v="442"/>
    <d v="2011-04-08T00:00:00"/>
    <n v="135.79"/>
    <n v="5"/>
    <n v="249.95"/>
    <n v="90974"/>
    <x v="2"/>
    <m/>
  </r>
  <r>
    <n v="21053"/>
    <s v="Low"/>
    <n v="0.1"/>
    <n v="55.29"/>
    <n v="5.08"/>
    <n v="326"/>
    <s v="Brenda May"/>
    <x v="0"/>
    <x v="3"/>
    <x v="0"/>
    <s v="Storage &amp; Organization"/>
    <s v="Small Box"/>
    <x v="537"/>
    <n v="0.59"/>
    <x v="0"/>
    <x v="0"/>
    <s v="Batavia"/>
    <n v="60510"/>
    <x v="442"/>
    <d v="2011-04-03T00:00:00"/>
    <n v="103.38"/>
    <n v="4"/>
    <n v="204.3"/>
    <n v="90974"/>
    <x v="2"/>
    <m/>
  </r>
  <r>
    <n v="20487"/>
    <s v="Not Specified"/>
    <n v="0.08"/>
    <n v="130.97999999999999"/>
    <n v="30"/>
    <n v="326"/>
    <s v="Brenda May"/>
    <x v="2"/>
    <x v="3"/>
    <x v="2"/>
    <s v="Chairs &amp; Chairmats"/>
    <s v="Jumbo Drum"/>
    <x v="538"/>
    <n v="0.78"/>
    <x v="0"/>
    <x v="0"/>
    <s v="Batavia"/>
    <n v="60510"/>
    <x v="227"/>
    <d v="2013-08-30T00:00:00"/>
    <n v="-218.07168000000007"/>
    <n v="14"/>
    <n v="1719.45"/>
    <n v="90976"/>
    <x v="2"/>
    <m/>
  </r>
  <r>
    <n v="20455"/>
    <s v="Medium"/>
    <n v="0.02"/>
    <n v="8.33"/>
    <n v="1.99"/>
    <n v="327"/>
    <s v="Sherri McKinney"/>
    <x v="0"/>
    <x v="3"/>
    <x v="1"/>
    <s v="Computer Peripherals"/>
    <s v="Small Pack"/>
    <x v="399"/>
    <n v="0.52"/>
    <x v="0"/>
    <x v="26"/>
    <s v="Bartlesville"/>
    <n v="74006"/>
    <x v="443"/>
    <d v="2011-09-27T00:00:00"/>
    <n v="21.07"/>
    <n v="10"/>
    <n v="89.11"/>
    <n v="90975"/>
    <x v="0"/>
    <m/>
  </r>
  <r>
    <n v="20456"/>
    <s v="Medium"/>
    <n v="0"/>
    <n v="30.98"/>
    <n v="6.5"/>
    <n v="327"/>
    <s v="Sherri McKinney"/>
    <x v="0"/>
    <x v="3"/>
    <x v="1"/>
    <s v="Computer Peripherals"/>
    <s v="Small Box"/>
    <x v="539"/>
    <n v="0.79"/>
    <x v="0"/>
    <x v="26"/>
    <s v="Bartlesville"/>
    <n v="74006"/>
    <x v="443"/>
    <d v="2011-09-26T00:00:00"/>
    <n v="-109.91"/>
    <n v="5"/>
    <n v="160.71"/>
    <n v="90975"/>
    <x v="1"/>
    <m/>
  </r>
  <r>
    <n v="20457"/>
    <s v="Medium"/>
    <n v="0.06"/>
    <n v="22.98"/>
    <n v="7.58"/>
    <n v="327"/>
    <s v="Sherri McKinney"/>
    <x v="1"/>
    <x v="3"/>
    <x v="2"/>
    <s v="Office Furnishings"/>
    <s v="Small Box"/>
    <x v="540"/>
    <n v="0.51"/>
    <x v="0"/>
    <x v="26"/>
    <s v="Bartlesville"/>
    <n v="74006"/>
    <x v="443"/>
    <d v="2011-09-26T00:00:00"/>
    <n v="206.56"/>
    <n v="21"/>
    <n v="478.61"/>
    <n v="90975"/>
    <x v="2"/>
    <m/>
  </r>
  <r>
    <n v="19159"/>
    <s v="Medium"/>
    <n v="0.06"/>
    <n v="296.18"/>
    <n v="54.12"/>
    <n v="329"/>
    <s v="Faye Dyer"/>
    <x v="2"/>
    <x v="1"/>
    <x v="2"/>
    <s v="Tables"/>
    <s v="Jumbo Box"/>
    <x v="173"/>
    <n v="0.76"/>
    <x v="2"/>
    <x v="15"/>
    <s v="Sanford"/>
    <n v="4073"/>
    <x v="444"/>
    <d v="2010-04-15T00:00:00"/>
    <n v="-715.7782060000003"/>
    <n v="5"/>
    <n v="1170.21"/>
    <n v="89726"/>
    <x v="2"/>
    <m/>
  </r>
  <r>
    <n v="24620"/>
    <s v="Medium"/>
    <n v="0.1"/>
    <n v="205.99"/>
    <n v="5.99"/>
    <n v="330"/>
    <s v="Victoria Reed"/>
    <x v="0"/>
    <x v="1"/>
    <x v="1"/>
    <s v="Telephones and Communication"/>
    <s v="Small Box"/>
    <x v="441"/>
    <n v="0.59"/>
    <x v="2"/>
    <x v="15"/>
    <s v="Westbrook"/>
    <n v="4092"/>
    <x v="445"/>
    <d v="2012-10-27T00:00:00"/>
    <n v="1370.7622799999999"/>
    <n v="20"/>
    <n v="3309.23"/>
    <n v="89727"/>
    <x v="2"/>
    <m/>
  </r>
  <r>
    <n v="19158"/>
    <s v="Medium"/>
    <n v="0.01"/>
    <n v="29.1"/>
    <n v="4"/>
    <n v="331"/>
    <s v="Bradley Pollock"/>
    <x v="1"/>
    <x v="1"/>
    <x v="1"/>
    <s v="Computer Peripherals"/>
    <s v="Small Box"/>
    <x v="541"/>
    <n v="0.78"/>
    <x v="2"/>
    <x v="4"/>
    <s v="Goffstown"/>
    <n v="3045"/>
    <x v="444"/>
    <d v="2010-04-16T00:00:00"/>
    <n v="-22.82"/>
    <n v="8"/>
    <n v="243.32"/>
    <n v="89726"/>
    <x v="0"/>
    <m/>
  </r>
  <r>
    <n v="24619"/>
    <s v="Medium"/>
    <n v="0.05"/>
    <n v="59.98"/>
    <n v="3.99"/>
    <n v="332"/>
    <s v="Rhonda Cummings"/>
    <x v="0"/>
    <x v="1"/>
    <x v="0"/>
    <s v="Appliances"/>
    <s v="Small Box"/>
    <x v="55"/>
    <n v="0.56999999999999995"/>
    <x v="2"/>
    <x v="5"/>
    <s v="Fair Lawn"/>
    <n v="7410"/>
    <x v="445"/>
    <d v="2012-10-27T00:00:00"/>
    <n v="607.25519999999995"/>
    <n v="18"/>
    <n v="1066.68"/>
    <n v="89727"/>
    <x v="0"/>
    <m/>
  </r>
  <r>
    <n v="21303"/>
    <s v="Not Specified"/>
    <n v="0.09"/>
    <n v="199.99"/>
    <n v="24.49"/>
    <n v="333"/>
    <s v="Karl Holloway"/>
    <x v="0"/>
    <x v="1"/>
    <x v="1"/>
    <s v="Copiers and Fax"/>
    <s v="Large Box"/>
    <x v="542"/>
    <n v="0.46"/>
    <x v="2"/>
    <x v="14"/>
    <s v="Essex Junction"/>
    <n v="5451"/>
    <x v="227"/>
    <d v="2013-08-28T00:00:00"/>
    <n v="3263.4998999999998"/>
    <n v="24"/>
    <n v="4729.71"/>
    <n v="89728"/>
    <x v="2"/>
    <m/>
  </r>
  <r>
    <n v="18261"/>
    <s v="Critical"/>
    <n v="0.06"/>
    <n v="276.2"/>
    <n v="24.49"/>
    <n v="335"/>
    <s v="Curtis O'Connell"/>
    <x v="0"/>
    <x v="0"/>
    <x v="2"/>
    <s v="Chairs &amp; Chairmats"/>
    <s v="Large Box"/>
    <x v="108"/>
    <m/>
    <x v="1"/>
    <x v="11"/>
    <s v="Medford"/>
    <n v="97504"/>
    <x v="446"/>
    <d v="2010-05-05T00:00:00"/>
    <n v="2639.4708000000001"/>
    <n v="14"/>
    <n v="3825.32"/>
    <n v="87277"/>
    <x v="2"/>
    <m/>
  </r>
  <r>
    <n v="18262"/>
    <s v="Critical"/>
    <n v="0.09"/>
    <n v="6.28"/>
    <n v="5.29"/>
    <n v="335"/>
    <s v="Curtis O'Connell"/>
    <x v="0"/>
    <x v="0"/>
    <x v="2"/>
    <s v="Office Furnishings"/>
    <s v="Small Box"/>
    <x v="543"/>
    <n v="0.43"/>
    <x v="1"/>
    <x v="11"/>
    <s v="Medford"/>
    <n v="97504"/>
    <x v="446"/>
    <d v="2010-05-04T00:00:00"/>
    <n v="-5.2"/>
    <n v="1"/>
    <n v="8.5299999999999994"/>
    <n v="87277"/>
    <x v="2"/>
    <m/>
  </r>
  <r>
    <n v="19318"/>
    <s v="Not Specified"/>
    <n v="0.1"/>
    <n v="25.98"/>
    <n v="14.36"/>
    <n v="336"/>
    <s v="Emma Sparks"/>
    <x v="2"/>
    <x v="0"/>
    <x v="2"/>
    <s v="Chairs &amp; Chairmats"/>
    <s v="Jumbo Drum"/>
    <x v="544"/>
    <n v="0.6"/>
    <x v="1"/>
    <x v="11"/>
    <s v="Oregon City"/>
    <n v="97045"/>
    <x v="447"/>
    <d v="2011-09-07T00:00:00"/>
    <n v="-335.22"/>
    <n v="21"/>
    <n v="502.35"/>
    <n v="87278"/>
    <x v="2"/>
    <m/>
  </r>
  <r>
    <n v="19319"/>
    <s v="Not Specified"/>
    <n v="0.09"/>
    <n v="4.13"/>
    <n v="0.99"/>
    <n v="336"/>
    <s v="Emma Sparks"/>
    <x v="0"/>
    <x v="0"/>
    <x v="0"/>
    <s v="Labels"/>
    <s v="Small Box"/>
    <x v="242"/>
    <n v="0.39"/>
    <x v="1"/>
    <x v="11"/>
    <s v="Oregon City"/>
    <n v="97045"/>
    <x v="447"/>
    <d v="2011-09-05T00:00:00"/>
    <n v="6.7"/>
    <n v="5"/>
    <n v="19.8"/>
    <n v="87278"/>
    <x v="2"/>
    <m/>
  </r>
  <r>
    <n v="19320"/>
    <s v="Not Specified"/>
    <n v="0"/>
    <n v="125.99"/>
    <n v="5.63"/>
    <n v="336"/>
    <s v="Emma Sparks"/>
    <x v="0"/>
    <x v="0"/>
    <x v="1"/>
    <s v="Telephones and Communication"/>
    <s v="Small Box"/>
    <x v="545"/>
    <n v="0.6"/>
    <x v="1"/>
    <x v="11"/>
    <s v="Oregon City"/>
    <n v="97045"/>
    <x v="447"/>
    <d v="2011-09-05T00:00:00"/>
    <n v="516.18599999999992"/>
    <n v="10"/>
    <n v="1135.17"/>
    <n v="87278"/>
    <x v="1"/>
    <m/>
  </r>
  <r>
    <n v="21449"/>
    <s v="Critical"/>
    <n v="0.06"/>
    <n v="2.16"/>
    <n v="6.05"/>
    <n v="336"/>
    <s v="Emma Sparks"/>
    <x v="0"/>
    <x v="0"/>
    <x v="0"/>
    <s v="Binders and Binder Accessories"/>
    <s v="Small Box"/>
    <x v="546"/>
    <n v="0.37"/>
    <x v="1"/>
    <x v="11"/>
    <s v="Oregon City"/>
    <n v="97045"/>
    <x v="448"/>
    <d v="2012-08-12T00:00:00"/>
    <n v="-44.341699999999996"/>
    <n v="8"/>
    <n v="19.899999999999999"/>
    <n v="87279"/>
    <x v="2"/>
    <m/>
  </r>
  <r>
    <n v="22120"/>
    <s v="Not Specified"/>
    <n v="0.08"/>
    <n v="200.98"/>
    <n v="23.76"/>
    <n v="336"/>
    <s v="Emma Sparks"/>
    <x v="2"/>
    <x v="0"/>
    <x v="2"/>
    <s v="Chairs &amp; Chairmats"/>
    <s v="Jumbo Drum"/>
    <x v="547"/>
    <n v="0.57999999999999996"/>
    <x v="1"/>
    <x v="11"/>
    <s v="Oregon City"/>
    <n v="97045"/>
    <x v="449"/>
    <d v="2012-10-04T00:00:00"/>
    <n v="1632.5675999999999"/>
    <n v="20"/>
    <n v="3894.82"/>
    <n v="87280"/>
    <x v="2"/>
    <m/>
  </r>
  <r>
    <n v="22121"/>
    <s v="Not Specified"/>
    <n v="0.06"/>
    <n v="810.98"/>
    <n v="16.059999999999999"/>
    <n v="336"/>
    <s v="Emma Sparks"/>
    <x v="2"/>
    <x v="0"/>
    <x v="1"/>
    <s v="Office Machines"/>
    <s v="Jumbo Drum"/>
    <x v="525"/>
    <n v="0.56000000000000005"/>
    <x v="1"/>
    <x v="11"/>
    <s v="Oregon City"/>
    <n v="97045"/>
    <x v="449"/>
    <d v="2012-10-03T00:00:00"/>
    <n v="2811.2623999999996"/>
    <n v="10"/>
    <n v="7851.91"/>
    <n v="87280"/>
    <x v="2"/>
    <m/>
  </r>
  <r>
    <n v="22122"/>
    <s v="Not Specified"/>
    <n v="0.06"/>
    <n v="4.71"/>
    <n v="0.7"/>
    <n v="336"/>
    <s v="Emma Sparks"/>
    <x v="0"/>
    <x v="0"/>
    <x v="0"/>
    <s v="Rubber Bands"/>
    <s v="Wrap Bag"/>
    <x v="548"/>
    <n v="0.85"/>
    <x v="1"/>
    <x v="11"/>
    <s v="Oregon City"/>
    <n v="97045"/>
    <x v="449"/>
    <d v="2012-10-02T00:00:00"/>
    <n v="-15.703199999999999"/>
    <n v="15"/>
    <n v="68.08"/>
    <n v="87280"/>
    <x v="2"/>
    <m/>
  </r>
  <r>
    <n v="20044"/>
    <s v="Critical"/>
    <n v="0.02"/>
    <n v="35.99"/>
    <n v="5.99"/>
    <n v="336"/>
    <s v="Emma Sparks"/>
    <x v="0"/>
    <x v="0"/>
    <x v="1"/>
    <s v="Telephones and Communication"/>
    <s v="Wrap Bag"/>
    <x v="468"/>
    <n v="0.38"/>
    <x v="1"/>
    <x v="11"/>
    <s v="Oregon City"/>
    <n v="97045"/>
    <x v="450"/>
    <d v="2012-12-03T00:00:00"/>
    <n v="339.40409999999997"/>
    <n v="16"/>
    <n v="491.89"/>
    <n v="87281"/>
    <x v="0"/>
    <m/>
  </r>
  <r>
    <n v="23986"/>
    <s v="Critical"/>
    <n v="0.09"/>
    <n v="400.97"/>
    <n v="48.26"/>
    <n v="337"/>
    <s v="Jonathan Cheng"/>
    <x v="2"/>
    <x v="0"/>
    <x v="1"/>
    <s v="Office Machines"/>
    <s v="Jumbo Box"/>
    <x v="549"/>
    <n v="0.36"/>
    <x v="1"/>
    <x v="11"/>
    <s v="Portland"/>
    <n v="97206"/>
    <x v="451"/>
    <d v="2013-08-10T00:00:00"/>
    <n v="3793.1852999999996"/>
    <n v="15"/>
    <n v="5497.37"/>
    <n v="87282"/>
    <x v="2"/>
    <m/>
  </r>
  <r>
    <n v="25842"/>
    <s v="Low"/>
    <n v="0.09"/>
    <n v="5.68"/>
    <n v="1.39"/>
    <n v="337"/>
    <s v="Jonathan Cheng"/>
    <x v="0"/>
    <x v="0"/>
    <x v="0"/>
    <s v="Envelopes"/>
    <s v="Small Box"/>
    <x v="550"/>
    <n v="0.38"/>
    <x v="1"/>
    <x v="11"/>
    <s v="Portland"/>
    <n v="97206"/>
    <x v="418"/>
    <d v="2013-10-19T00:00:00"/>
    <n v="8.82"/>
    <n v="5"/>
    <n v="27.83"/>
    <n v="87283"/>
    <x v="2"/>
    <m/>
  </r>
  <r>
    <n v="25754"/>
    <s v="Medium"/>
    <n v="0.04"/>
    <n v="70.89"/>
    <n v="89.3"/>
    <n v="337"/>
    <s v="Jonathan Cheng"/>
    <x v="2"/>
    <x v="0"/>
    <x v="2"/>
    <s v="Tables"/>
    <s v="Jumbo Box"/>
    <x v="262"/>
    <n v="0.72"/>
    <x v="1"/>
    <x v="11"/>
    <s v="Portland"/>
    <n v="97206"/>
    <x v="198"/>
    <d v="2013-11-17T00:00:00"/>
    <n v="85.450240000000036"/>
    <n v="3"/>
    <n v="246.2"/>
    <n v="87284"/>
    <x v="0"/>
    <m/>
  </r>
  <r>
    <n v="23481"/>
    <s v="Medium"/>
    <n v="0.08"/>
    <n v="7.77"/>
    <n v="9.23"/>
    <n v="339"/>
    <s v="Bobby Clements"/>
    <x v="0"/>
    <x v="0"/>
    <x v="0"/>
    <s v="Appliances"/>
    <s v="Small Box"/>
    <x v="34"/>
    <n v="0.57999999999999996"/>
    <x v="2"/>
    <x v="16"/>
    <s v="Columbus"/>
    <n v="43229"/>
    <x v="452"/>
    <d v="2010-09-18T00:00:00"/>
    <n v="-83.65"/>
    <n v="5"/>
    <n v="40.299999999999997"/>
    <n v="90583"/>
    <x v="2"/>
    <m/>
  </r>
  <r>
    <n v="23482"/>
    <s v="Medium"/>
    <n v="7.0000000000000007E-2"/>
    <n v="7.59"/>
    <n v="4"/>
    <n v="339"/>
    <s v="Bobby Clements"/>
    <x v="0"/>
    <x v="0"/>
    <x v="2"/>
    <s v="Office Furnishings"/>
    <s v="Wrap Bag"/>
    <x v="28"/>
    <n v="0.42"/>
    <x v="2"/>
    <x v="16"/>
    <s v="Columbus"/>
    <n v="43229"/>
    <x v="452"/>
    <d v="2010-09-19T00:00:00"/>
    <n v="24.39"/>
    <n v="15"/>
    <n v="111.88"/>
    <n v="90583"/>
    <x v="2"/>
    <m/>
  </r>
  <r>
    <n v="19820"/>
    <s v="Not Specified"/>
    <n v="0.08"/>
    <n v="3.25"/>
    <n v="49"/>
    <n v="339"/>
    <s v="Bobby Clements"/>
    <x v="0"/>
    <x v="0"/>
    <x v="0"/>
    <s v="Appliances"/>
    <s v="Large Box"/>
    <x v="359"/>
    <n v="0.56000000000000005"/>
    <x v="2"/>
    <x v="16"/>
    <s v="Columbus"/>
    <n v="43229"/>
    <x v="349"/>
    <d v="2011-04-24T00:00:00"/>
    <n v="-2149.8000000000002"/>
    <n v="12"/>
    <n v="49.02"/>
    <n v="90584"/>
    <x v="2"/>
    <m/>
  </r>
  <r>
    <n v="23372"/>
    <s v="Low"/>
    <n v="0.09"/>
    <n v="4.9800000000000004"/>
    <n v="7.44"/>
    <n v="339"/>
    <s v="Bobby Clements"/>
    <x v="0"/>
    <x v="0"/>
    <x v="0"/>
    <s v="Paper"/>
    <s v="Small Box"/>
    <x v="330"/>
    <n v="0.36"/>
    <x v="2"/>
    <x v="16"/>
    <s v="Columbus"/>
    <n v="43229"/>
    <x v="453"/>
    <d v="2011-12-12T00:00:00"/>
    <n v="-24.765000000000001"/>
    <n v="5"/>
    <n v="26.38"/>
    <n v="90585"/>
    <x v="2"/>
    <m/>
  </r>
  <r>
    <n v="21457"/>
    <s v="Medium"/>
    <n v="0"/>
    <n v="85.99"/>
    <n v="1.25"/>
    <n v="339"/>
    <s v="Bobby Clements"/>
    <x v="0"/>
    <x v="0"/>
    <x v="1"/>
    <s v="Telephones and Communication"/>
    <s v="Small Pack"/>
    <x v="551"/>
    <n v="0.39"/>
    <x v="2"/>
    <x v="16"/>
    <s v="Columbus"/>
    <n v="43229"/>
    <x v="454"/>
    <d v="2013-05-01T00:00:00"/>
    <n v="435.74189999999999"/>
    <n v="8"/>
    <n v="631.51"/>
    <n v="90586"/>
    <x v="1"/>
    <m/>
  </r>
  <r>
    <n v="23806"/>
    <s v="Critical"/>
    <n v="0.08"/>
    <n v="5.78"/>
    <n v="7.96"/>
    <n v="340"/>
    <s v="Wanda Link Fuller"/>
    <x v="0"/>
    <x v="0"/>
    <x v="0"/>
    <s v="Paper"/>
    <s v="Small Box"/>
    <x v="552"/>
    <n v="0.36"/>
    <x v="2"/>
    <x v="16"/>
    <s v="Cuyahoga Falls"/>
    <n v="44221"/>
    <x v="455"/>
    <d v="2013-12-07T00:00:00"/>
    <n v="-4.3108799999999992"/>
    <n v="1"/>
    <n v="9.41"/>
    <n v="90587"/>
    <x v="2"/>
    <m/>
  </r>
  <r>
    <n v="23478"/>
    <s v="Low"/>
    <n v="0.02"/>
    <n v="65.989999999999995"/>
    <n v="4.99"/>
    <n v="341"/>
    <s v="Donna Ross"/>
    <x v="0"/>
    <x v="0"/>
    <x v="1"/>
    <s v="Telephones and Communication"/>
    <s v="Small Box"/>
    <x v="553"/>
    <n v="0.56999999999999995"/>
    <x v="2"/>
    <x v="19"/>
    <s v="Seymour"/>
    <n v="6478"/>
    <x v="116"/>
    <d v="2013-11-04T00:00:00"/>
    <n v="310.185"/>
    <n v="14"/>
    <n v="815.75"/>
    <n v="88155"/>
    <x v="0"/>
    <m/>
  </r>
  <r>
    <n v="480"/>
    <s v="Critical"/>
    <n v="0.01"/>
    <n v="3.26"/>
    <n v="1.86"/>
    <n v="342"/>
    <s v="Jacqueline Noble"/>
    <x v="0"/>
    <x v="0"/>
    <x v="0"/>
    <s v="Pens &amp; Art Supplies"/>
    <s v="Wrap Bag"/>
    <x v="554"/>
    <n v="0.41"/>
    <x v="3"/>
    <x v="30"/>
    <s v="Miami"/>
    <n v="33181"/>
    <x v="456"/>
    <d v="2010-11-06T00:00:00"/>
    <n v="-4.6682999999999995"/>
    <n v="20"/>
    <n v="73.97"/>
    <n v="3332"/>
    <x v="0"/>
    <m/>
  </r>
  <r>
    <n v="4538"/>
    <s v="Low"/>
    <n v="0.04"/>
    <n v="115.99"/>
    <n v="5.99"/>
    <n v="342"/>
    <s v="Jacqueline Noble"/>
    <x v="0"/>
    <x v="0"/>
    <x v="1"/>
    <s v="Telephones and Communication"/>
    <s v="Small Box"/>
    <x v="237"/>
    <n v="0.56999999999999995"/>
    <x v="3"/>
    <x v="30"/>
    <s v="Miami"/>
    <n v="33181"/>
    <x v="457"/>
    <d v="2013-02-22T00:00:00"/>
    <n v="1073.0988000000002"/>
    <n v="49"/>
    <n v="5008.76"/>
    <n v="32292"/>
    <x v="0"/>
    <m/>
  </r>
  <r>
    <n v="4539"/>
    <s v="Low"/>
    <n v="7.0000000000000007E-2"/>
    <n v="11.55"/>
    <n v="2.36"/>
    <n v="342"/>
    <s v="Jacqueline Noble"/>
    <x v="0"/>
    <x v="0"/>
    <x v="0"/>
    <s v="Pens &amp; Art Supplies"/>
    <s v="Wrap Bag"/>
    <x v="376"/>
    <n v="0.55000000000000004"/>
    <x v="3"/>
    <x v="30"/>
    <s v="Miami"/>
    <n v="33181"/>
    <x v="457"/>
    <d v="2013-02-17T00:00:00"/>
    <n v="-8.9509000000000007"/>
    <n v="1"/>
    <n v="13.53"/>
    <n v="32292"/>
    <x v="2"/>
    <m/>
  </r>
  <r>
    <n v="7240"/>
    <s v="Medium"/>
    <n v="0.03"/>
    <n v="13.48"/>
    <n v="4.51"/>
    <n v="342"/>
    <s v="Jacqueline Noble"/>
    <x v="0"/>
    <x v="0"/>
    <x v="0"/>
    <s v="Storage &amp; Organization"/>
    <s v="Small Box"/>
    <x v="555"/>
    <n v="0.59"/>
    <x v="3"/>
    <x v="30"/>
    <s v="Miami"/>
    <n v="33181"/>
    <x v="243"/>
    <d v="2013-03-09T00:00:00"/>
    <n v="-3.3914999999999997"/>
    <n v="12"/>
    <n v="173.97"/>
    <n v="51620"/>
    <x v="0"/>
    <m/>
  </r>
  <r>
    <n v="4784"/>
    <s v="Critical"/>
    <n v="0.03"/>
    <n v="15.23"/>
    <n v="27.75"/>
    <n v="342"/>
    <s v="Jacqueline Noble"/>
    <x v="2"/>
    <x v="0"/>
    <x v="2"/>
    <s v="Tables"/>
    <s v="Jumbo Box"/>
    <x v="43"/>
    <n v="0.76"/>
    <x v="3"/>
    <x v="30"/>
    <s v="Miami"/>
    <n v="33181"/>
    <x v="458"/>
    <d v="2013-08-01T00:00:00"/>
    <n v="7.8061365000000009"/>
    <n v="32"/>
    <n v="511.35"/>
    <n v="33959"/>
    <x v="0"/>
    <m/>
  </r>
  <r>
    <n v="5477"/>
    <s v="Low"/>
    <n v="0.01"/>
    <n v="152.47999999999999"/>
    <n v="4"/>
    <n v="342"/>
    <s v="Jacqueline Noble"/>
    <x v="0"/>
    <x v="0"/>
    <x v="1"/>
    <s v="Computer Peripherals"/>
    <s v="Small Box"/>
    <x v="556"/>
    <n v="0.79"/>
    <x v="3"/>
    <x v="30"/>
    <s v="Miami"/>
    <n v="33181"/>
    <x v="116"/>
    <d v="2013-10-30T00:00:00"/>
    <n v="407.96299999999997"/>
    <n v="97"/>
    <n v="14642.66"/>
    <n v="38912"/>
    <x v="0"/>
    <m/>
  </r>
  <r>
    <n v="5478"/>
    <s v="Low"/>
    <n v="0.02"/>
    <n v="65.989999999999995"/>
    <n v="4.99"/>
    <n v="342"/>
    <s v="Jacqueline Noble"/>
    <x v="0"/>
    <x v="0"/>
    <x v="1"/>
    <s v="Telephones and Communication"/>
    <s v="Small Box"/>
    <x v="553"/>
    <n v="0.56999999999999995"/>
    <x v="3"/>
    <x v="30"/>
    <s v="Miami"/>
    <n v="33181"/>
    <x v="116"/>
    <d v="2013-11-04T00:00:00"/>
    <n v="207.82395"/>
    <n v="55"/>
    <n v="3204.73"/>
    <n v="38912"/>
    <x v="0"/>
    <m/>
  </r>
  <r>
    <n v="22784"/>
    <s v="Critical"/>
    <n v="0.03"/>
    <n v="15.23"/>
    <n v="27.75"/>
    <n v="343"/>
    <s v="Lynn Epstein"/>
    <x v="2"/>
    <x v="0"/>
    <x v="2"/>
    <s v="Tables"/>
    <s v="Jumbo Box"/>
    <x v="43"/>
    <n v="0.76"/>
    <x v="2"/>
    <x v="15"/>
    <s v="Bangor"/>
    <n v="4401"/>
    <x v="459"/>
    <d v="2010-08-01T00:00:00"/>
    <n v="11.650950000000002"/>
    <n v="7"/>
    <n v="111.86"/>
    <n v="88151"/>
    <x v="0"/>
    <m/>
  </r>
  <r>
    <n v="18480"/>
    <s v="Critical"/>
    <n v="0.01"/>
    <n v="3.26"/>
    <n v="1.86"/>
    <n v="344"/>
    <s v="Rosemary English"/>
    <x v="0"/>
    <x v="0"/>
    <x v="0"/>
    <s v="Pens &amp; Art Supplies"/>
    <s v="Wrap Bag"/>
    <x v="554"/>
    <n v="0.41"/>
    <x v="2"/>
    <x v="15"/>
    <s v="Portland"/>
    <n v="4101"/>
    <x v="456"/>
    <d v="2010-11-06T00:00:00"/>
    <n v="0.70200000000000085"/>
    <n v="5"/>
    <n v="18.489999999999998"/>
    <n v="88152"/>
    <x v="0"/>
    <m/>
  </r>
  <r>
    <n v="22538"/>
    <s v="Low"/>
    <n v="0.04"/>
    <n v="115.99"/>
    <n v="5.99"/>
    <n v="345"/>
    <s v="Theresa Haynes"/>
    <x v="0"/>
    <x v="0"/>
    <x v="1"/>
    <s v="Telephones and Communication"/>
    <s v="Small Box"/>
    <x v="237"/>
    <n v="0.56999999999999995"/>
    <x v="2"/>
    <x v="4"/>
    <s v="Laconia"/>
    <n v="3246"/>
    <x v="457"/>
    <d v="2013-02-22T00:00:00"/>
    <n v="846.38160000000005"/>
    <n v="12"/>
    <n v="1226.6400000000001"/>
    <n v="88153"/>
    <x v="0"/>
    <m/>
  </r>
  <r>
    <n v="25240"/>
    <s v="Medium"/>
    <n v="0.03"/>
    <n v="13.48"/>
    <n v="4.51"/>
    <n v="346"/>
    <s v="Walter Jensen"/>
    <x v="0"/>
    <x v="0"/>
    <x v="0"/>
    <s v="Storage &amp; Organization"/>
    <s v="Small Box"/>
    <x v="555"/>
    <n v="0.59"/>
    <x v="2"/>
    <x v="4"/>
    <s v="Manchester"/>
    <n v="3101"/>
    <x v="243"/>
    <d v="2013-03-09T00:00:00"/>
    <n v="-2.5499999999999998"/>
    <n v="3"/>
    <n v="43.49"/>
    <n v="88154"/>
    <x v="0"/>
    <m/>
  </r>
  <r>
    <n v="23477"/>
    <s v="Low"/>
    <n v="0.01"/>
    <n v="152.47999999999999"/>
    <n v="4"/>
    <n v="347"/>
    <s v="Alexandra Lambert"/>
    <x v="0"/>
    <x v="0"/>
    <x v="1"/>
    <s v="Computer Peripherals"/>
    <s v="Small Box"/>
    <x v="556"/>
    <n v="0.79"/>
    <x v="2"/>
    <x v="5"/>
    <s v="Cliffside Park"/>
    <n v="7010"/>
    <x v="116"/>
    <d v="2013-10-30T00:00:00"/>
    <n v="608.9"/>
    <n v="24"/>
    <n v="3622.93"/>
    <n v="88155"/>
    <x v="0"/>
    <m/>
  </r>
  <r>
    <n v="22539"/>
    <s v="Low"/>
    <n v="7.0000000000000007E-2"/>
    <n v="11.55"/>
    <n v="2.36"/>
    <n v="348"/>
    <s v="Justin Kennedy"/>
    <x v="0"/>
    <x v="0"/>
    <x v="0"/>
    <s v="Pens &amp; Art Supplies"/>
    <s v="Wrap Bag"/>
    <x v="376"/>
    <n v="0.55000000000000004"/>
    <x v="2"/>
    <x v="6"/>
    <s v="Tiverton"/>
    <n v="2878"/>
    <x v="457"/>
    <d v="2013-02-17T00:00:00"/>
    <n v="-6.73"/>
    <n v="1"/>
    <n v="13.53"/>
    <n v="88153"/>
    <x v="2"/>
    <m/>
  </r>
  <r>
    <n v="2408"/>
    <s v="Critical"/>
    <n v="0"/>
    <n v="8.34"/>
    <n v="2.64"/>
    <n v="349"/>
    <s v="Kim Weiss"/>
    <x v="1"/>
    <x v="1"/>
    <x v="0"/>
    <s v="Scissors, Rulers and Trimmers"/>
    <s v="Small Pack"/>
    <x v="334"/>
    <n v="0.59"/>
    <x v="3"/>
    <x v="30"/>
    <s v="Miami"/>
    <n v="33132"/>
    <x v="460"/>
    <d v="2010-06-11T00:00:00"/>
    <n v="5.8624999999999998"/>
    <n v="23"/>
    <n v="212.89"/>
    <n v="17446"/>
    <x v="1"/>
    <m/>
  </r>
  <r>
    <n v="1595"/>
    <s v="Medium"/>
    <n v="0.04"/>
    <n v="99.23"/>
    <n v="8.99"/>
    <n v="349"/>
    <s v="Kim Weiss"/>
    <x v="0"/>
    <x v="1"/>
    <x v="2"/>
    <s v="Office Furnishings"/>
    <s v="Small Pack"/>
    <x v="557"/>
    <n v="0.35"/>
    <x v="3"/>
    <x v="30"/>
    <s v="Miami"/>
    <n v="33132"/>
    <x v="240"/>
    <d v="2010-07-04T00:00:00"/>
    <n v="1916.6757"/>
    <n v="54"/>
    <n v="5555.6"/>
    <n v="11527"/>
    <x v="0"/>
    <m/>
  </r>
  <r>
    <n v="5728"/>
    <s v="Critical"/>
    <n v="0.05"/>
    <n v="11.58"/>
    <n v="5.72"/>
    <n v="349"/>
    <s v="Kim Weiss"/>
    <x v="0"/>
    <x v="1"/>
    <x v="0"/>
    <s v="Envelopes"/>
    <s v="Small Box"/>
    <x v="271"/>
    <n v="0.35"/>
    <x v="3"/>
    <x v="30"/>
    <s v="Miami"/>
    <n v="33132"/>
    <x v="461"/>
    <d v="2012-04-07T00:00:00"/>
    <n v="7.2360000000000007"/>
    <n v="26"/>
    <n v="292.49"/>
    <n v="40643"/>
    <x v="0"/>
    <m/>
  </r>
  <r>
    <n v="682"/>
    <s v="Not Specified"/>
    <n v="0.01"/>
    <n v="2.88"/>
    <n v="0.5"/>
    <n v="349"/>
    <s v="Kim Weiss"/>
    <x v="0"/>
    <x v="1"/>
    <x v="0"/>
    <s v="Labels"/>
    <s v="Small Box"/>
    <x v="0"/>
    <n v="0.36"/>
    <x v="3"/>
    <x v="30"/>
    <s v="Miami"/>
    <n v="33132"/>
    <x v="462"/>
    <d v="2012-04-14T00:00:00"/>
    <n v="32.582099999999997"/>
    <n v="46"/>
    <n v="131.72"/>
    <n v="4769"/>
    <x v="0"/>
    <m/>
  </r>
  <r>
    <n v="5257"/>
    <s v="Low"/>
    <n v="0.09"/>
    <n v="550.98"/>
    <n v="64.59"/>
    <n v="349"/>
    <s v="Kim Weiss"/>
    <x v="2"/>
    <x v="1"/>
    <x v="2"/>
    <s v="Tables"/>
    <s v="Jumbo Box"/>
    <x v="558"/>
    <n v="0.66"/>
    <x v="3"/>
    <x v="30"/>
    <s v="Miami"/>
    <n v="33132"/>
    <x v="463"/>
    <d v="2012-09-11T00:00:00"/>
    <n v="-1770.9659767800001"/>
    <n v="76"/>
    <n v="40136.93"/>
    <n v="37414"/>
    <x v="2"/>
    <m/>
  </r>
  <r>
    <n v="2136"/>
    <s v="Medium"/>
    <n v="7.0000000000000007E-2"/>
    <n v="1270.99"/>
    <n v="19.989999999999998"/>
    <n v="349"/>
    <s v="Kim Weiss"/>
    <x v="0"/>
    <x v="1"/>
    <x v="0"/>
    <s v="Binders and Binder Accessories"/>
    <s v="Small Box"/>
    <x v="559"/>
    <n v="0.35"/>
    <x v="3"/>
    <x v="30"/>
    <s v="Miami"/>
    <n v="33132"/>
    <x v="464"/>
    <d v="2012-11-19T00:00:00"/>
    <n v="-542.92661500000008"/>
    <n v="10"/>
    <n v="11938.4"/>
    <n v="15264"/>
    <x v="2"/>
    <m/>
  </r>
  <r>
    <n v="2137"/>
    <s v="Medium"/>
    <n v="7.0000000000000007E-2"/>
    <n v="7.31"/>
    <n v="0.49"/>
    <n v="349"/>
    <s v="Kim Weiss"/>
    <x v="0"/>
    <x v="1"/>
    <x v="0"/>
    <s v="Labels"/>
    <s v="Small Box"/>
    <x v="97"/>
    <n v="0.38"/>
    <x v="3"/>
    <x v="30"/>
    <s v="Miami"/>
    <n v="33132"/>
    <x v="464"/>
    <d v="2012-11-17T00:00:00"/>
    <n v="22.143499999999996"/>
    <n v="44"/>
    <n v="305.12"/>
    <n v="15264"/>
    <x v="2"/>
    <m/>
  </r>
  <r>
    <n v="6643"/>
    <s v="Critical"/>
    <n v="0.02"/>
    <n v="5.98"/>
    <n v="5.46"/>
    <n v="349"/>
    <s v="Kim Weiss"/>
    <x v="0"/>
    <x v="1"/>
    <x v="0"/>
    <s v="Paper"/>
    <s v="Small Box"/>
    <x v="361"/>
    <n v="0.36"/>
    <x v="3"/>
    <x v="30"/>
    <s v="Miami"/>
    <n v="33132"/>
    <x v="117"/>
    <d v="2012-12-11T00:00:00"/>
    <n v="-80.903899999999993"/>
    <n v="62"/>
    <n v="374.26"/>
    <n v="47265"/>
    <x v="0"/>
    <m/>
  </r>
  <r>
    <n v="18682"/>
    <s v="Not Specified"/>
    <n v="0.01"/>
    <n v="2.88"/>
    <n v="0.5"/>
    <n v="350"/>
    <s v="Holly Carey"/>
    <x v="0"/>
    <x v="1"/>
    <x v="0"/>
    <s v="Labels"/>
    <s v="Small Box"/>
    <x v="0"/>
    <n v="0.36"/>
    <x v="2"/>
    <x v="8"/>
    <s v="Valley Stream"/>
    <n v="11580"/>
    <x v="462"/>
    <d v="2012-04-14T00:00:00"/>
    <n v="21.734999999999999"/>
    <n v="11"/>
    <n v="31.5"/>
    <n v="88688"/>
    <x v="0"/>
    <m/>
  </r>
  <r>
    <n v="20408"/>
    <s v="Critical"/>
    <n v="0"/>
    <n v="8.34"/>
    <n v="2.64"/>
    <n v="351"/>
    <s v="Juanita Coley Knox"/>
    <x v="1"/>
    <x v="1"/>
    <x v="0"/>
    <s v="Scissors, Rulers and Trimmers"/>
    <s v="Small Pack"/>
    <x v="334"/>
    <n v="0.59"/>
    <x v="2"/>
    <x v="8"/>
    <s v="Watertown"/>
    <n v="13601"/>
    <x v="460"/>
    <d v="2010-06-11T00:00:00"/>
    <n v="10.5"/>
    <n v="6"/>
    <n v="55.54"/>
    <n v="88685"/>
    <x v="1"/>
    <m/>
  </r>
  <r>
    <n v="19595"/>
    <s v="Medium"/>
    <n v="0.04"/>
    <n v="99.23"/>
    <n v="8.99"/>
    <n v="351"/>
    <s v="Juanita Coley Knox"/>
    <x v="0"/>
    <x v="1"/>
    <x v="2"/>
    <s v="Office Furnishings"/>
    <s v="Small Pack"/>
    <x v="557"/>
    <n v="0.35"/>
    <x v="2"/>
    <x v="8"/>
    <s v="Watertown"/>
    <n v="13601"/>
    <x v="240"/>
    <d v="2010-07-04T00:00:00"/>
    <n v="993.83459999999991"/>
    <n v="14"/>
    <n v="1440.34"/>
    <n v="88686"/>
    <x v="0"/>
    <m/>
  </r>
  <r>
    <n v="23728"/>
    <s v="Critical"/>
    <n v="0.05"/>
    <n v="11.58"/>
    <n v="5.72"/>
    <n v="351"/>
    <s v="Juanita Coley Knox"/>
    <x v="0"/>
    <x v="1"/>
    <x v="0"/>
    <s v="Envelopes"/>
    <s v="Small Box"/>
    <x v="271"/>
    <n v="0.35"/>
    <x v="2"/>
    <x v="8"/>
    <s v="Watertown"/>
    <n v="13601"/>
    <x v="461"/>
    <d v="2012-04-07T00:00:00"/>
    <n v="10.8"/>
    <n v="6"/>
    <n v="67.5"/>
    <n v="88687"/>
    <x v="0"/>
    <m/>
  </r>
  <r>
    <n v="23257"/>
    <s v="Low"/>
    <n v="0.09"/>
    <n v="550.98"/>
    <n v="64.59"/>
    <n v="351"/>
    <s v="Juanita Coley Knox"/>
    <x v="2"/>
    <x v="1"/>
    <x v="2"/>
    <s v="Tables"/>
    <s v="Jumbo Box"/>
    <x v="558"/>
    <n v="0.66"/>
    <x v="2"/>
    <x v="8"/>
    <s v="Watertown"/>
    <n v="13601"/>
    <x v="463"/>
    <d v="2012-09-11T00:00:00"/>
    <n v="-1331.5533660000001"/>
    <n v="19"/>
    <n v="10034.23"/>
    <n v="88689"/>
    <x v="2"/>
    <m/>
  </r>
  <r>
    <n v="20136"/>
    <s v="Medium"/>
    <n v="7.0000000000000007E-2"/>
    <n v="1270.99"/>
    <n v="19.989999999999998"/>
    <n v="351"/>
    <s v="Juanita Coley Knox"/>
    <x v="0"/>
    <x v="1"/>
    <x v="0"/>
    <s v="Binders and Binder Accessories"/>
    <s v="Small Box"/>
    <x v="559"/>
    <n v="0.35"/>
    <x v="2"/>
    <x v="8"/>
    <s v="Watertown"/>
    <n v="13601"/>
    <x v="464"/>
    <d v="2012-11-19T00:00:00"/>
    <n v="81.643100000000061"/>
    <n v="3"/>
    <n v="3581.52"/>
    <n v="88690"/>
    <x v="2"/>
    <m/>
  </r>
  <r>
    <n v="20137"/>
    <s v="Medium"/>
    <n v="7.0000000000000007E-2"/>
    <n v="7.31"/>
    <n v="0.49"/>
    <n v="351"/>
    <s v="Juanita Coley Knox"/>
    <x v="0"/>
    <x v="1"/>
    <x v="0"/>
    <s v="Labels"/>
    <s v="Small Box"/>
    <x v="97"/>
    <n v="0.38"/>
    <x v="2"/>
    <x v="8"/>
    <s v="Watertown"/>
    <n v="13601"/>
    <x v="464"/>
    <d v="2012-11-17T00:00:00"/>
    <n v="52.633199999999995"/>
    <n v="11"/>
    <n v="76.28"/>
    <n v="88690"/>
    <x v="2"/>
    <m/>
  </r>
  <r>
    <n v="24643"/>
    <s v="Critical"/>
    <n v="0.02"/>
    <n v="5.98"/>
    <n v="5.46"/>
    <n v="351"/>
    <s v="Juanita Coley Knox"/>
    <x v="0"/>
    <x v="1"/>
    <x v="0"/>
    <s v="Paper"/>
    <s v="Small Box"/>
    <x v="361"/>
    <n v="0.36"/>
    <x v="2"/>
    <x v="8"/>
    <s v="Watertown"/>
    <n v="13601"/>
    <x v="117"/>
    <d v="2012-12-11T00:00:00"/>
    <n v="-30.414999999999999"/>
    <n v="16"/>
    <n v="96.58"/>
    <n v="88691"/>
    <x v="0"/>
    <m/>
  </r>
  <r>
    <n v="19107"/>
    <s v="Low"/>
    <n v="0.08"/>
    <n v="4.8899999999999997"/>
    <n v="4.93"/>
    <n v="353"/>
    <s v="Bonnie Chambers"/>
    <x v="1"/>
    <x v="1"/>
    <x v="1"/>
    <s v="Computer Peripherals"/>
    <s v="Small Pack"/>
    <x v="560"/>
    <n v="0.66"/>
    <x v="1"/>
    <x v="25"/>
    <s v="Glendale"/>
    <n v="85301"/>
    <x v="228"/>
    <d v="2010-05-14T00:00:00"/>
    <n v="-165.45"/>
    <n v="17"/>
    <n v="84.76"/>
    <n v="89647"/>
    <x v="2"/>
    <m/>
  </r>
  <r>
    <n v="19108"/>
    <s v="Low"/>
    <n v="7.0000000000000007E-2"/>
    <n v="6.68"/>
    <n v="6.92"/>
    <n v="353"/>
    <s v="Bonnie Chambers"/>
    <x v="0"/>
    <x v="1"/>
    <x v="0"/>
    <s v="Paper"/>
    <s v="Small Box"/>
    <x v="561"/>
    <n v="0.37"/>
    <x v="1"/>
    <x v="25"/>
    <s v="Glendale"/>
    <n v="85301"/>
    <x v="228"/>
    <d v="2010-05-21T00:00:00"/>
    <n v="-141.12"/>
    <n v="16"/>
    <n v="104.84"/>
    <n v="89647"/>
    <x v="2"/>
    <m/>
  </r>
  <r>
    <n v="24962"/>
    <s v="Low"/>
    <n v="7.0000000000000007E-2"/>
    <n v="10.98"/>
    <n v="3.37"/>
    <n v="354"/>
    <s v="Joanna Hill"/>
    <x v="1"/>
    <x v="1"/>
    <x v="0"/>
    <s v="Scissors, Rulers and Trimmers"/>
    <s v="Small Pack"/>
    <x v="18"/>
    <n v="0.56999999999999995"/>
    <x v="1"/>
    <x v="25"/>
    <s v="Goodyear"/>
    <n v="85338"/>
    <x v="465"/>
    <d v="2011-10-07T00:00:00"/>
    <n v="15.777999999999999"/>
    <n v="17"/>
    <n v="181.66"/>
    <n v="89648"/>
    <x v="2"/>
    <m/>
  </r>
  <r>
    <n v="21162"/>
    <s v="Low"/>
    <n v="0.1"/>
    <n v="67.84"/>
    <n v="0.99"/>
    <n v="354"/>
    <s v="Joanna Hill"/>
    <x v="0"/>
    <x v="1"/>
    <x v="0"/>
    <s v="Appliances"/>
    <s v="Small Box"/>
    <x v="100"/>
    <n v="0.57999999999999996"/>
    <x v="1"/>
    <x v="25"/>
    <s v="Goodyear"/>
    <n v="85338"/>
    <x v="466"/>
    <d v="2012-10-11T00:00:00"/>
    <n v="640.4763999999999"/>
    <n v="19"/>
    <n v="1171.67"/>
    <n v="89650"/>
    <x v="2"/>
    <m/>
  </r>
  <r>
    <n v="20859"/>
    <s v="Medium"/>
    <n v="0.02"/>
    <n v="4.76"/>
    <n v="3.01"/>
    <n v="354"/>
    <s v="Joanna Hill"/>
    <x v="1"/>
    <x v="1"/>
    <x v="0"/>
    <s v="Paper"/>
    <s v="Wrap Bag"/>
    <x v="119"/>
    <n v="0.36"/>
    <x v="1"/>
    <x v="25"/>
    <s v="Goodyear"/>
    <n v="85338"/>
    <x v="134"/>
    <d v="2013-04-16T00:00:00"/>
    <n v="4.59"/>
    <n v="7"/>
    <n v="36.47"/>
    <n v="89651"/>
    <x v="0"/>
    <m/>
  </r>
  <r>
    <n v="21680"/>
    <s v="High"/>
    <n v="0.1"/>
    <n v="40.98"/>
    <n v="6.5"/>
    <n v="354"/>
    <s v="Joanna Hill"/>
    <x v="0"/>
    <x v="1"/>
    <x v="1"/>
    <s v="Computer Peripherals"/>
    <s v="Small Box"/>
    <x v="562"/>
    <n v="0.74"/>
    <x v="1"/>
    <x v="25"/>
    <s v="Goodyear"/>
    <n v="85338"/>
    <x v="235"/>
    <d v="2013-05-28T00:00:00"/>
    <n v="-83.28"/>
    <n v="13"/>
    <n v="505.61"/>
    <n v="89652"/>
    <x v="2"/>
    <m/>
  </r>
  <r>
    <n v="21681"/>
    <s v="High"/>
    <n v="0.04"/>
    <n v="62.18"/>
    <n v="12.78"/>
    <n v="354"/>
    <s v="Joanna Hill"/>
    <x v="0"/>
    <x v="1"/>
    <x v="0"/>
    <s v="Storage &amp; Organization"/>
    <s v="Small Box"/>
    <x v="563"/>
    <n v="0.57999999999999996"/>
    <x v="1"/>
    <x v="25"/>
    <s v="Goodyear"/>
    <n v="85338"/>
    <x v="235"/>
    <d v="2013-05-27T00:00:00"/>
    <n v="430.32"/>
    <n v="15"/>
    <n v="917.56"/>
    <n v="89652"/>
    <x v="0"/>
    <m/>
  </r>
  <r>
    <n v="25778"/>
    <s v="Medium"/>
    <n v="0.05"/>
    <n v="500.98"/>
    <n v="28.14"/>
    <n v="355"/>
    <s v="Grace Vaughn"/>
    <x v="2"/>
    <x v="1"/>
    <x v="1"/>
    <s v="Office Machines"/>
    <s v="Jumbo Drum"/>
    <x v="564"/>
    <n v="0.38"/>
    <x v="1"/>
    <x v="25"/>
    <s v="Kingman"/>
    <n v="86401"/>
    <x v="467"/>
    <d v="2011-11-27T00:00:00"/>
    <n v="8917.7186999999994"/>
    <n v="29"/>
    <n v="12924.23"/>
    <n v="89649"/>
    <x v="0"/>
    <m/>
  </r>
  <r>
    <n v="26188"/>
    <s v="Critical"/>
    <n v="7.0000000000000007E-2"/>
    <n v="2.08"/>
    <n v="2.56"/>
    <n v="355"/>
    <s v="Grace Vaughn"/>
    <x v="0"/>
    <x v="1"/>
    <x v="0"/>
    <s v="Scissors, Rulers and Trimmers"/>
    <s v="Small Pack"/>
    <x v="381"/>
    <n v="0.55000000000000004"/>
    <x v="1"/>
    <x v="25"/>
    <s v="Kingman"/>
    <n v="86401"/>
    <x v="303"/>
    <d v="2013-11-13T00:00:00"/>
    <n v="38.34032000000002"/>
    <n v="44"/>
    <n v="92.52"/>
    <n v="89653"/>
    <x v="2"/>
    <m/>
  </r>
  <r>
    <n v="20760"/>
    <s v="Critical"/>
    <n v="7.0000000000000007E-2"/>
    <n v="124.49"/>
    <n v="51.94"/>
    <n v="357"/>
    <s v="Barbara McNamara"/>
    <x v="2"/>
    <x v="0"/>
    <x v="2"/>
    <s v="Tables"/>
    <s v="Jumbo Box"/>
    <x v="167"/>
    <n v="0.63"/>
    <x v="1"/>
    <x v="25"/>
    <s v="Kingman"/>
    <n v="86401"/>
    <x v="468"/>
    <d v="2010-11-25T00:00:00"/>
    <n v="74.992000000000075"/>
    <n v="14"/>
    <n v="1714.93"/>
    <n v="91131"/>
    <x v="2"/>
    <m/>
  </r>
  <r>
    <n v="21263"/>
    <s v="Critical"/>
    <n v="0.06"/>
    <n v="1.26"/>
    <n v="0.7"/>
    <n v="357"/>
    <s v="Barbara McNamara"/>
    <x v="0"/>
    <x v="0"/>
    <x v="0"/>
    <s v="Rubber Bands"/>
    <s v="Wrap Bag"/>
    <x v="565"/>
    <n v="0.81"/>
    <x v="1"/>
    <x v="25"/>
    <s v="Kingman"/>
    <n v="86401"/>
    <x v="66"/>
    <d v="2011-07-04T00:00:00"/>
    <n v="-2.73"/>
    <n v="1"/>
    <n v="1.62"/>
    <n v="91133"/>
    <x v="2"/>
    <m/>
  </r>
  <r>
    <n v="21264"/>
    <s v="Critical"/>
    <n v="0.04"/>
    <n v="80.98"/>
    <n v="35"/>
    <n v="357"/>
    <s v="Barbara McNamara"/>
    <x v="0"/>
    <x v="0"/>
    <x v="0"/>
    <s v="Storage &amp; Organization"/>
    <s v="Large Box"/>
    <x v="566"/>
    <n v="0.81"/>
    <x v="1"/>
    <x v="25"/>
    <s v="Kingman"/>
    <n v="86401"/>
    <x v="66"/>
    <d v="2011-07-04T00:00:00"/>
    <n v="-921.68"/>
    <n v="11"/>
    <n v="874.4"/>
    <n v="91133"/>
    <x v="0"/>
    <m/>
  </r>
  <r>
    <n v="21265"/>
    <s v="Critical"/>
    <n v="7.0000000000000007E-2"/>
    <n v="65.989999999999995"/>
    <n v="5.26"/>
    <n v="357"/>
    <s v="Barbara McNamara"/>
    <x v="0"/>
    <x v="0"/>
    <x v="1"/>
    <s v="Telephones and Communication"/>
    <s v="Small Box"/>
    <x v="567"/>
    <n v="0.56000000000000005"/>
    <x v="1"/>
    <x v="25"/>
    <s v="Kingman"/>
    <n v="86401"/>
    <x v="66"/>
    <d v="2011-07-03T00:00:00"/>
    <n v="-204.93"/>
    <n v="2"/>
    <n v="106.65"/>
    <n v="91133"/>
    <x v="2"/>
    <m/>
  </r>
  <r>
    <n v="23135"/>
    <s v="Not Specified"/>
    <n v="0.06"/>
    <n v="22.24"/>
    <n v="1.99"/>
    <n v="357"/>
    <s v="Barbara McNamara"/>
    <x v="1"/>
    <x v="0"/>
    <x v="1"/>
    <s v="Computer Peripherals"/>
    <s v="Small Pack"/>
    <x v="137"/>
    <n v="0.43"/>
    <x v="1"/>
    <x v="25"/>
    <s v="Kingman"/>
    <n v="86401"/>
    <x v="469"/>
    <d v="2012-11-20T00:00:00"/>
    <n v="239.42309999999998"/>
    <n v="15"/>
    <n v="346.99"/>
    <n v="91134"/>
    <x v="2"/>
    <m/>
  </r>
  <r>
    <n v="22409"/>
    <s v="High"/>
    <n v="0.08"/>
    <n v="110.98"/>
    <n v="35"/>
    <n v="357"/>
    <s v="Barbara McNamara"/>
    <x v="0"/>
    <x v="0"/>
    <x v="0"/>
    <s v="Storage &amp; Organization"/>
    <s v="Large Box"/>
    <x v="526"/>
    <n v="0.82"/>
    <x v="1"/>
    <x v="25"/>
    <s v="Kingman"/>
    <n v="86401"/>
    <x v="110"/>
    <d v="2013-08-28T00:00:00"/>
    <n v="-154.89568000000003"/>
    <n v="5"/>
    <n v="550.37"/>
    <n v="91136"/>
    <x v="2"/>
    <m/>
  </r>
  <r>
    <n v="24627"/>
    <s v="Low"/>
    <n v="0.04"/>
    <n v="125.99"/>
    <n v="8.99"/>
    <n v="358"/>
    <s v="Chris F Brandt"/>
    <x v="0"/>
    <x v="0"/>
    <x v="1"/>
    <s v="Telephones and Communication"/>
    <s v="Small Box"/>
    <x v="568"/>
    <n v="0.59"/>
    <x v="2"/>
    <x v="21"/>
    <s v="King of Prussia"/>
    <n v="19406"/>
    <x v="470"/>
    <d v="2010-01-16T00:00:00"/>
    <n v="-627.82191999999998"/>
    <n v="1"/>
    <n v="107.95"/>
    <n v="91130"/>
    <x v="0"/>
    <m/>
  </r>
  <r>
    <n v="25735"/>
    <s v="Critical"/>
    <n v="0.05"/>
    <n v="15.23"/>
    <n v="27.75"/>
    <n v="358"/>
    <s v="Chris F Brandt"/>
    <x v="2"/>
    <x v="0"/>
    <x v="2"/>
    <s v="Tables"/>
    <s v="Jumbo Box"/>
    <x v="43"/>
    <n v="0.76"/>
    <x v="2"/>
    <x v="21"/>
    <s v="King of Prussia"/>
    <n v="19406"/>
    <x v="258"/>
    <d v="2011-02-28T00:00:00"/>
    <n v="11.650950000000002"/>
    <n v="5"/>
    <n v="81.12"/>
    <n v="91132"/>
    <x v="0"/>
    <m/>
  </r>
  <r>
    <n v="23456"/>
    <s v="Critical"/>
    <n v="0.09"/>
    <n v="65.989999999999995"/>
    <n v="8.99"/>
    <n v="358"/>
    <s v="Chris F Brandt"/>
    <x v="1"/>
    <x v="0"/>
    <x v="1"/>
    <s v="Telephones and Communication"/>
    <s v="Small Box"/>
    <x v="370"/>
    <n v="0.56000000000000005"/>
    <x v="2"/>
    <x v="21"/>
    <s v="King of Prussia"/>
    <n v="19406"/>
    <x v="185"/>
    <d v="2013-05-09T00:00:00"/>
    <n v="308.93399999999997"/>
    <n v="14"/>
    <n v="733.05"/>
    <n v="91135"/>
    <x v="2"/>
    <m/>
  </r>
  <r>
    <n v="24864"/>
    <s v="Medium"/>
    <n v="0.01"/>
    <n v="6.48"/>
    <n v="7.49"/>
    <n v="358"/>
    <s v="Chris F Brandt"/>
    <x v="0"/>
    <x v="0"/>
    <x v="0"/>
    <s v="Paper"/>
    <s v="Small Box"/>
    <x v="569"/>
    <n v="0.37"/>
    <x v="2"/>
    <x v="21"/>
    <s v="King of Prussia"/>
    <n v="19406"/>
    <x v="210"/>
    <d v="2013-10-25T00:00:00"/>
    <n v="-28.88"/>
    <n v="4"/>
    <n v="30.45"/>
    <n v="91137"/>
    <x v="0"/>
    <m/>
  </r>
  <r>
    <n v="23623"/>
    <s v="Medium"/>
    <n v="0.01"/>
    <n v="6.68"/>
    <n v="6.92"/>
    <n v="360"/>
    <s v="Lindsay Shepherd"/>
    <x v="0"/>
    <x v="2"/>
    <x v="0"/>
    <s v="Paper"/>
    <s v="Small Box"/>
    <x v="561"/>
    <n v="0.37"/>
    <x v="1"/>
    <x v="2"/>
    <s v="Fresno"/>
    <n v="93727"/>
    <x v="471"/>
    <d v="2011-01-03T00:00:00"/>
    <n v="-152.60679999999999"/>
    <n v="11"/>
    <n v="75.239999999999995"/>
    <n v="87348"/>
    <x v="0"/>
    <m/>
  </r>
  <r>
    <n v="21862"/>
    <s v="Critical"/>
    <n v="0.02"/>
    <n v="348.21"/>
    <n v="40.19"/>
    <n v="360"/>
    <s v="Lindsay Shepherd"/>
    <x v="2"/>
    <x v="2"/>
    <x v="2"/>
    <s v="Tables"/>
    <s v="Jumbo Box"/>
    <x v="570"/>
    <n v="0.62"/>
    <x v="1"/>
    <x v="2"/>
    <s v="Fresno"/>
    <n v="93727"/>
    <x v="368"/>
    <d v="2012-03-12T00:00:00"/>
    <n v="2528.6498999999999"/>
    <n v="13"/>
    <n v="3664.71"/>
    <n v="87351"/>
    <x v="0"/>
    <m/>
  </r>
  <r>
    <n v="24828"/>
    <s v="High"/>
    <n v="0"/>
    <n v="4.9800000000000004"/>
    <n v="0.8"/>
    <n v="360"/>
    <s v="Lindsay Shepherd"/>
    <x v="0"/>
    <x v="2"/>
    <x v="0"/>
    <s v="Paper"/>
    <s v="Wrap Bag"/>
    <x v="571"/>
    <n v="0.36"/>
    <x v="1"/>
    <x v="2"/>
    <s v="Fresno"/>
    <n v="93727"/>
    <x v="472"/>
    <d v="2012-12-06T00:00:00"/>
    <n v="24.833099999999998"/>
    <n v="7"/>
    <n v="35.99"/>
    <n v="87352"/>
    <x v="1"/>
    <m/>
  </r>
  <r>
    <n v="22778"/>
    <s v="Low"/>
    <n v="0.05"/>
    <n v="65.989999999999995"/>
    <n v="5.99"/>
    <n v="360"/>
    <s v="Lindsay Shepherd"/>
    <x v="0"/>
    <x v="2"/>
    <x v="1"/>
    <s v="Telephones and Communication"/>
    <s v="Small Box"/>
    <x v="572"/>
    <n v="0.57999999999999996"/>
    <x v="1"/>
    <x v="2"/>
    <s v="Fresno"/>
    <n v="93727"/>
    <x v="473"/>
    <d v="2013-01-11T00:00:00"/>
    <n v="323.57303999999999"/>
    <n v="9"/>
    <n v="519.29999999999995"/>
    <n v="87353"/>
    <x v="0"/>
    <m/>
  </r>
  <r>
    <n v="20248"/>
    <s v="Not Specified"/>
    <n v="0.08"/>
    <n v="125.99"/>
    <n v="4.2"/>
    <n v="361"/>
    <s v="Veronica Francis"/>
    <x v="0"/>
    <x v="2"/>
    <x v="1"/>
    <s v="Telephones and Communication"/>
    <s v="Small Box"/>
    <x v="573"/>
    <n v="0.59"/>
    <x v="2"/>
    <x v="15"/>
    <s v="Bangor"/>
    <n v="4401"/>
    <x v="362"/>
    <d v="2011-10-09T00:00:00"/>
    <n v="290.24712"/>
    <n v="11"/>
    <n v="1116.28"/>
    <n v="87350"/>
    <x v="2"/>
    <m/>
  </r>
  <r>
    <n v="20153"/>
    <s v="Critical"/>
    <n v="0.04"/>
    <n v="65.989999999999995"/>
    <n v="4.99"/>
    <n v="362"/>
    <s v="Warren Gibbs"/>
    <x v="1"/>
    <x v="2"/>
    <x v="1"/>
    <s v="Telephones and Communication"/>
    <s v="Small Box"/>
    <x v="553"/>
    <n v="0.56999999999999995"/>
    <x v="2"/>
    <x v="15"/>
    <s v="Saco"/>
    <n v="4072"/>
    <x v="474"/>
    <d v="2013-05-14T00:00:00"/>
    <n v="565.76549999999997"/>
    <n v="15"/>
    <n v="819.95"/>
    <n v="87355"/>
    <x v="0"/>
    <m/>
  </r>
  <r>
    <n v="20478"/>
    <s v="Critical"/>
    <n v="0.02"/>
    <n v="296.18"/>
    <n v="54.12"/>
    <n v="363"/>
    <s v="Erica Lyon"/>
    <x v="2"/>
    <x v="2"/>
    <x v="2"/>
    <s v="Tables"/>
    <s v="Jumbo Box"/>
    <x v="173"/>
    <n v="0.76"/>
    <x v="2"/>
    <x v="5"/>
    <s v="Dumont"/>
    <n v="7628"/>
    <x v="475"/>
    <d v="2011-03-27T00:00:00"/>
    <n v="-715.7782060000003"/>
    <n v="6"/>
    <n v="1418.97"/>
    <n v="87349"/>
    <x v="0"/>
    <m/>
  </r>
  <r>
    <n v="20152"/>
    <s v="Critical"/>
    <n v="0.01"/>
    <n v="284.98"/>
    <n v="69.55"/>
    <n v="364"/>
    <s v="Evan Snow"/>
    <x v="2"/>
    <x v="2"/>
    <x v="2"/>
    <s v="Chairs &amp; Chairmats"/>
    <s v="Jumbo Drum"/>
    <x v="574"/>
    <n v="0.6"/>
    <x v="2"/>
    <x v="5"/>
    <s v="Lyndhurst"/>
    <n v="7071"/>
    <x v="474"/>
    <d v="2013-05-15T00:00:00"/>
    <n v="-51.280000000000086"/>
    <n v="2"/>
    <n v="629.27"/>
    <n v="87355"/>
    <x v="0"/>
    <m/>
  </r>
  <r>
    <n v="20151"/>
    <s v="Critical"/>
    <n v="0.02"/>
    <n v="125.99"/>
    <n v="4.2"/>
    <n v="365"/>
    <s v="Chris Bernstein"/>
    <x v="0"/>
    <x v="2"/>
    <x v="1"/>
    <s v="Telephones and Communication"/>
    <s v="Small Box"/>
    <x v="573"/>
    <n v="0.59"/>
    <x v="2"/>
    <x v="6"/>
    <s v="Coventry"/>
    <n v="2816"/>
    <x v="474"/>
    <d v="2013-05-15T00:00:00"/>
    <n v="868.98599999999999"/>
    <n v="12"/>
    <n v="1259.4000000000001"/>
    <n v="87355"/>
    <x v="0"/>
    <m/>
  </r>
  <r>
    <n v="18278"/>
    <s v="Medium"/>
    <n v="0.05"/>
    <n v="328.14"/>
    <n v="91.05"/>
    <n v="366"/>
    <s v="Patrick Rosenthal"/>
    <x v="2"/>
    <x v="2"/>
    <x v="0"/>
    <s v="Appliances"/>
    <s v="Jumbo Drum"/>
    <x v="575"/>
    <n v="0.56999999999999995"/>
    <x v="2"/>
    <x v="6"/>
    <s v="Cranston"/>
    <n v="2910"/>
    <x v="476"/>
    <d v="2010-01-19T00:00:00"/>
    <n v="411.5172"/>
    <n v="6"/>
    <n v="1967.98"/>
    <n v="87347"/>
    <x v="0"/>
    <m/>
  </r>
  <r>
    <n v="20178"/>
    <s v="Critical"/>
    <n v="0.08"/>
    <n v="70.98"/>
    <n v="46.74"/>
    <n v="367"/>
    <s v="Richard Keller"/>
    <x v="2"/>
    <x v="2"/>
    <x v="2"/>
    <s v="Bookcases"/>
    <s v="Jumbo Box"/>
    <x v="576"/>
    <n v="0.56000000000000005"/>
    <x v="2"/>
    <x v="6"/>
    <s v="Warwick"/>
    <n v="2886"/>
    <x v="172"/>
    <d v="2013-04-12T00:00:00"/>
    <n v="-892.79"/>
    <n v="12"/>
    <n v="850.16"/>
    <n v="87354"/>
    <x v="2"/>
    <m/>
  </r>
  <r>
    <n v="24794"/>
    <s v="Low"/>
    <n v="0.09"/>
    <n v="19.23"/>
    <n v="6.15"/>
    <n v="369"/>
    <s v="Troy Moon"/>
    <x v="1"/>
    <x v="0"/>
    <x v="2"/>
    <s v="Office Furnishings"/>
    <s v="Small Pack"/>
    <x v="577"/>
    <n v="0.44"/>
    <x v="1"/>
    <x v="2"/>
    <s v="Oakland"/>
    <n v="94601"/>
    <x v="477"/>
    <d v="2010-10-13T00:00:00"/>
    <n v="211.232"/>
    <n v="21"/>
    <n v="394.1"/>
    <n v="90292"/>
    <x v="2"/>
    <m/>
  </r>
  <r>
    <n v="25214"/>
    <s v="Critical"/>
    <n v="0.04"/>
    <n v="110.98"/>
    <n v="13.99"/>
    <n v="369"/>
    <s v="Troy Moon"/>
    <x v="0"/>
    <x v="0"/>
    <x v="2"/>
    <s v="Office Furnishings"/>
    <s v="Medium Box"/>
    <x v="578"/>
    <n v="0.69"/>
    <x v="1"/>
    <x v="2"/>
    <s v="Oakland"/>
    <n v="94601"/>
    <x v="271"/>
    <d v="2013-03-05T00:00:00"/>
    <n v="820.94"/>
    <n v="11"/>
    <n v="1269.3699999999999"/>
    <n v="90294"/>
    <x v="0"/>
    <m/>
  </r>
  <r>
    <n v="25215"/>
    <s v="Critical"/>
    <n v="0"/>
    <n v="4.9800000000000004"/>
    <n v="7.54"/>
    <n v="369"/>
    <s v="Troy Moon"/>
    <x v="0"/>
    <x v="0"/>
    <x v="0"/>
    <s v="Paper"/>
    <s v="Small Box"/>
    <x v="579"/>
    <n v="0.38"/>
    <x v="1"/>
    <x v="2"/>
    <s v="Oakland"/>
    <n v="94601"/>
    <x v="271"/>
    <d v="2013-03-05T00:00:00"/>
    <n v="-24.43"/>
    <n v="1"/>
    <n v="6.54"/>
    <n v="90294"/>
    <x v="1"/>
    <m/>
  </r>
  <r>
    <n v="25216"/>
    <s v="Critical"/>
    <n v="0.09"/>
    <n v="1.81"/>
    <n v="1.56"/>
    <n v="369"/>
    <s v="Troy Moon"/>
    <x v="0"/>
    <x v="0"/>
    <x v="0"/>
    <s v="Rubber Bands"/>
    <s v="Wrap Bag"/>
    <x v="580"/>
    <n v="0.49"/>
    <x v="1"/>
    <x v="2"/>
    <s v="Oakland"/>
    <n v="94601"/>
    <x v="271"/>
    <d v="2013-03-03T00:00:00"/>
    <n v="-18.57"/>
    <n v="6"/>
    <n v="10.6"/>
    <n v="90294"/>
    <x v="2"/>
    <m/>
  </r>
  <r>
    <n v="23972"/>
    <s v="Critical"/>
    <n v="0.04"/>
    <n v="70.98"/>
    <n v="26.85"/>
    <n v="369"/>
    <s v="Troy Moon"/>
    <x v="2"/>
    <x v="0"/>
    <x v="2"/>
    <s v="Bookcases"/>
    <s v="Jumbo Box"/>
    <x v="581"/>
    <m/>
    <x v="1"/>
    <x v="2"/>
    <s v="Oakland"/>
    <n v="94601"/>
    <x v="426"/>
    <d v="2013-08-16T00:00:00"/>
    <n v="377.02647999999999"/>
    <n v="23"/>
    <n v="1706.04"/>
    <n v="90295"/>
    <x v="0"/>
    <m/>
  </r>
  <r>
    <n v="23973"/>
    <s v="Critical"/>
    <n v="0.03"/>
    <n v="40.99"/>
    <n v="17.48"/>
    <n v="369"/>
    <s v="Troy Moon"/>
    <x v="0"/>
    <x v="0"/>
    <x v="0"/>
    <s v="Paper"/>
    <s v="Small Box"/>
    <x v="328"/>
    <n v="0.36"/>
    <x v="1"/>
    <x v="2"/>
    <s v="Oakland"/>
    <n v="94601"/>
    <x v="426"/>
    <d v="2013-08-15T00:00:00"/>
    <n v="363.06312000000003"/>
    <n v="16"/>
    <n v="677"/>
    <n v="90295"/>
    <x v="0"/>
    <m/>
  </r>
  <r>
    <n v="20401"/>
    <s v="Not Specified"/>
    <n v="0.02"/>
    <n v="20.99"/>
    <n v="4.8099999999999996"/>
    <n v="370"/>
    <s v="Sam Oh"/>
    <x v="0"/>
    <x v="0"/>
    <x v="1"/>
    <s v="Telephones and Communication"/>
    <s v="Medium Box"/>
    <x v="459"/>
    <n v="0.57999999999999996"/>
    <x v="2"/>
    <x v="15"/>
    <s v="Lewiston"/>
    <n v="4240"/>
    <x v="478"/>
    <d v="2010-05-29T00:00:00"/>
    <n v="49.787999999999997"/>
    <n v="15"/>
    <n v="266.39"/>
    <n v="90291"/>
    <x v="0"/>
    <m/>
  </r>
  <r>
    <n v="20400"/>
    <s v="Not Specified"/>
    <n v="0.05"/>
    <n v="5.4"/>
    <n v="7.78"/>
    <n v="371"/>
    <s v="Roberta Mullins Peters"/>
    <x v="1"/>
    <x v="0"/>
    <x v="0"/>
    <s v="Binders and Binder Accessories"/>
    <s v="Small Box"/>
    <x v="374"/>
    <n v="0.37"/>
    <x v="2"/>
    <x v="3"/>
    <s v="Everett"/>
    <n v="2149"/>
    <x v="478"/>
    <d v="2010-05-29T00:00:00"/>
    <n v="-132.62950000000001"/>
    <n v="9"/>
    <n v="51.82"/>
    <n v="90291"/>
    <x v="0"/>
    <m/>
  </r>
  <r>
    <n v="19564"/>
    <s v="High"/>
    <n v="0"/>
    <n v="3.28"/>
    <n v="3.97"/>
    <n v="372"/>
    <s v="Doris Tyson"/>
    <x v="0"/>
    <x v="0"/>
    <x v="0"/>
    <s v="Pens &amp; Art Supplies"/>
    <s v="Wrap Bag"/>
    <x v="253"/>
    <n v="0.56000000000000005"/>
    <x v="2"/>
    <x v="3"/>
    <s v="Lawrence"/>
    <n v="1840"/>
    <x v="479"/>
    <d v="2012-10-20T00:00:00"/>
    <n v="-125.06399999999999"/>
    <n v="23"/>
    <n v="78.94"/>
    <n v="90293"/>
    <x v="1"/>
    <m/>
  </r>
  <r>
    <n v="3392"/>
    <s v="Not Specified"/>
    <n v="0.02"/>
    <n v="200.98"/>
    <n v="55.96"/>
    <n v="373"/>
    <s v="Jeanne Werner"/>
    <x v="2"/>
    <x v="2"/>
    <x v="2"/>
    <s v="Bookcases"/>
    <s v="Jumbo Box"/>
    <x v="582"/>
    <n v="0.75"/>
    <x v="0"/>
    <x v="24"/>
    <s v="Detroit"/>
    <n v="48234"/>
    <x v="480"/>
    <d v="2010-03-16T00:00:00"/>
    <n v="-163.63"/>
    <n v="45"/>
    <n v="9539.6"/>
    <n v="24193"/>
    <x v="0"/>
    <m/>
  </r>
  <r>
    <n v="3393"/>
    <s v="Not Specified"/>
    <n v="0.02"/>
    <n v="4.28"/>
    <n v="5.17"/>
    <n v="373"/>
    <s v="Jeanne Werner"/>
    <x v="0"/>
    <x v="2"/>
    <x v="0"/>
    <s v="Paper"/>
    <s v="Small Box"/>
    <x v="583"/>
    <n v="0.4"/>
    <x v="0"/>
    <x v="24"/>
    <s v="Detroit"/>
    <n v="48234"/>
    <x v="480"/>
    <d v="2010-03-15T00:00:00"/>
    <n v="-63.87"/>
    <n v="24"/>
    <n v="109.86"/>
    <n v="24193"/>
    <x v="0"/>
    <m/>
  </r>
  <r>
    <n v="3394"/>
    <s v="Not Specified"/>
    <n v="0.04"/>
    <n v="85.99"/>
    <n v="0.99"/>
    <n v="373"/>
    <s v="Jeanne Werner"/>
    <x v="0"/>
    <x v="2"/>
    <x v="1"/>
    <s v="Telephones and Communication"/>
    <s v="Wrap Bag"/>
    <x v="584"/>
    <n v="0.85"/>
    <x v="0"/>
    <x v="24"/>
    <s v="Detroit"/>
    <n v="48234"/>
    <x v="480"/>
    <d v="2010-03-16T00:00:00"/>
    <n v="-175.17500000000001"/>
    <n v="19"/>
    <n v="1426.51"/>
    <n v="24193"/>
    <x v="0"/>
    <m/>
  </r>
  <r>
    <n v="2279"/>
    <s v="Critical"/>
    <n v="0.01"/>
    <n v="6.48"/>
    <n v="5.14"/>
    <n v="373"/>
    <s v="Jeanne Werner"/>
    <x v="0"/>
    <x v="2"/>
    <x v="0"/>
    <s v="Paper"/>
    <s v="Small Box"/>
    <x v="333"/>
    <n v="0.37"/>
    <x v="0"/>
    <x v="24"/>
    <s v="Detroit"/>
    <n v="48234"/>
    <x v="466"/>
    <d v="2012-10-10T00:00:00"/>
    <n v="-50.940000000000005"/>
    <n v="79"/>
    <n v="537.22"/>
    <n v="16422"/>
    <x v="0"/>
    <m/>
  </r>
  <r>
    <n v="2280"/>
    <s v="Critical"/>
    <n v="0.02"/>
    <n v="10.23"/>
    <n v="4.68"/>
    <n v="373"/>
    <s v="Jeanne Werner"/>
    <x v="0"/>
    <x v="2"/>
    <x v="0"/>
    <s v="Scissors, Rulers and Trimmers"/>
    <s v="Small Pack"/>
    <x v="270"/>
    <n v="0.59"/>
    <x v="0"/>
    <x v="24"/>
    <s v="Detroit"/>
    <n v="48234"/>
    <x v="466"/>
    <d v="2012-10-11T00:00:00"/>
    <n v="-24.492000000000001"/>
    <n v="32"/>
    <n v="343"/>
    <n v="16422"/>
    <x v="0"/>
    <m/>
  </r>
  <r>
    <n v="3660"/>
    <s v="Medium"/>
    <n v="0.1"/>
    <n v="15.74"/>
    <n v="1.39"/>
    <n v="373"/>
    <s v="Jeanne Werner"/>
    <x v="1"/>
    <x v="2"/>
    <x v="0"/>
    <s v="Envelopes"/>
    <s v="Small Box"/>
    <x v="257"/>
    <n v="0.4"/>
    <x v="0"/>
    <x v="24"/>
    <s v="Detroit"/>
    <n v="48234"/>
    <x v="481"/>
    <d v="2012-11-21T00:00:00"/>
    <n v="128.16999999999999"/>
    <n v="65"/>
    <n v="1045.75"/>
    <n v="26214"/>
    <x v="2"/>
    <m/>
  </r>
  <r>
    <n v="3661"/>
    <s v="Medium"/>
    <n v="0.08"/>
    <n v="46.94"/>
    <n v="6.77"/>
    <n v="373"/>
    <s v="Jeanne Werner"/>
    <x v="0"/>
    <x v="2"/>
    <x v="2"/>
    <s v="Office Furnishings"/>
    <s v="Small Box"/>
    <x v="463"/>
    <n v="0.44"/>
    <x v="0"/>
    <x v="24"/>
    <s v="Detroit"/>
    <n v="48234"/>
    <x v="481"/>
    <d v="2012-11-21T00:00:00"/>
    <n v="870.8"/>
    <n v="139"/>
    <n v="6445.84"/>
    <n v="26214"/>
    <x v="2"/>
    <m/>
  </r>
  <r>
    <n v="3508"/>
    <s v="High"/>
    <n v="0.09"/>
    <n v="55.99"/>
    <n v="2.5"/>
    <n v="373"/>
    <s v="Jeanne Werner"/>
    <x v="0"/>
    <x v="2"/>
    <x v="1"/>
    <s v="Telephones and Communication"/>
    <s v="Small Pack"/>
    <x v="585"/>
    <n v="0.83"/>
    <x v="0"/>
    <x v="24"/>
    <s v="Detroit"/>
    <n v="48234"/>
    <x v="482"/>
    <d v="2013-03-13T00:00:00"/>
    <n v="-226.82"/>
    <n v="36"/>
    <n v="1561.22"/>
    <n v="24993"/>
    <x v="2"/>
    <m/>
  </r>
  <r>
    <n v="20279"/>
    <s v="Critical"/>
    <n v="0.01"/>
    <n v="6.48"/>
    <n v="5.14"/>
    <n v="374"/>
    <s v="Kathy Cooke"/>
    <x v="0"/>
    <x v="2"/>
    <x v="0"/>
    <s v="Paper"/>
    <s v="Small Box"/>
    <x v="333"/>
    <n v="0.37"/>
    <x v="3"/>
    <x v="22"/>
    <s v="Memphis"/>
    <n v="38109"/>
    <x v="466"/>
    <d v="2012-10-10T00:00:00"/>
    <n v="-119.44799999999999"/>
    <n v="20"/>
    <n v="136.01"/>
    <n v="90919"/>
    <x v="0"/>
    <m/>
  </r>
  <r>
    <n v="20280"/>
    <s v="Critical"/>
    <n v="0.02"/>
    <n v="10.23"/>
    <n v="4.68"/>
    <n v="374"/>
    <s v="Kathy Cooke"/>
    <x v="0"/>
    <x v="2"/>
    <x v="0"/>
    <s v="Scissors, Rulers and Trimmers"/>
    <s v="Small Pack"/>
    <x v="270"/>
    <n v="0.59"/>
    <x v="3"/>
    <x v="22"/>
    <s v="Memphis"/>
    <n v="38109"/>
    <x v="466"/>
    <d v="2012-10-11T00:00:00"/>
    <n v="67.043999999999997"/>
    <n v="8"/>
    <n v="85.75"/>
    <n v="90919"/>
    <x v="0"/>
    <m/>
  </r>
  <r>
    <n v="21392"/>
    <s v="Not Specified"/>
    <n v="0.02"/>
    <n v="200.98"/>
    <n v="55.96"/>
    <n v="375"/>
    <s v="Sandra Sharma"/>
    <x v="2"/>
    <x v="2"/>
    <x v="2"/>
    <s v="Bookcases"/>
    <s v="Jumbo Box"/>
    <x v="582"/>
    <n v="0.75"/>
    <x v="3"/>
    <x v="22"/>
    <s v="Morristown"/>
    <n v="37814"/>
    <x v="480"/>
    <d v="2010-03-16T00:00:00"/>
    <n v="-224.94779999999997"/>
    <n v="11"/>
    <n v="2331.9"/>
    <n v="90917"/>
    <x v="0"/>
    <m/>
  </r>
  <r>
    <n v="21393"/>
    <s v="Not Specified"/>
    <n v="0.02"/>
    <n v="4.28"/>
    <n v="5.17"/>
    <n v="375"/>
    <s v="Sandra Sharma"/>
    <x v="0"/>
    <x v="2"/>
    <x v="0"/>
    <s v="Paper"/>
    <s v="Small Box"/>
    <x v="583"/>
    <n v="0.4"/>
    <x v="3"/>
    <x v="22"/>
    <s v="Morristown"/>
    <n v="37814"/>
    <x v="480"/>
    <d v="2010-03-15T00:00:00"/>
    <n v="196.79999999999998"/>
    <n v="6"/>
    <n v="27.47"/>
    <n v="90917"/>
    <x v="0"/>
    <m/>
  </r>
  <r>
    <n v="21508"/>
    <s v="High"/>
    <n v="0.09"/>
    <n v="55.99"/>
    <n v="2.5"/>
    <n v="375"/>
    <s v="Sandra Sharma"/>
    <x v="0"/>
    <x v="2"/>
    <x v="1"/>
    <s v="Telephones and Communication"/>
    <s v="Small Pack"/>
    <x v="585"/>
    <n v="0.83"/>
    <x v="3"/>
    <x v="22"/>
    <s v="Morristown"/>
    <n v="37814"/>
    <x v="483"/>
    <d v="2011-03-13T00:00:00"/>
    <n v="-124.096"/>
    <n v="9"/>
    <n v="390.31"/>
    <n v="90918"/>
    <x v="2"/>
    <m/>
  </r>
  <r>
    <n v="21660"/>
    <s v="Medium"/>
    <n v="0.1"/>
    <n v="15.74"/>
    <n v="1.39"/>
    <n v="375"/>
    <s v="Sandra Sharma"/>
    <x v="1"/>
    <x v="2"/>
    <x v="0"/>
    <s v="Envelopes"/>
    <s v="Small Box"/>
    <x v="257"/>
    <n v="0.4"/>
    <x v="3"/>
    <x v="22"/>
    <s v="Morristown"/>
    <n v="37814"/>
    <x v="481"/>
    <d v="2012-11-21T00:00:00"/>
    <n v="193.72799999999998"/>
    <n v="16"/>
    <n v="257.41000000000003"/>
    <n v="90920"/>
    <x v="2"/>
    <m/>
  </r>
  <r>
    <n v="21661"/>
    <s v="Medium"/>
    <n v="0.08"/>
    <n v="46.94"/>
    <n v="6.77"/>
    <n v="375"/>
    <s v="Sandra Sharma"/>
    <x v="0"/>
    <x v="2"/>
    <x v="2"/>
    <s v="Office Furnishings"/>
    <s v="Small Box"/>
    <x v="463"/>
    <n v="0.44"/>
    <x v="3"/>
    <x v="22"/>
    <s v="Morristown"/>
    <n v="37814"/>
    <x v="481"/>
    <d v="2012-11-21T00:00:00"/>
    <n v="99.819000000000003"/>
    <n v="35"/>
    <n v="1623.05"/>
    <n v="90920"/>
    <x v="2"/>
    <m/>
  </r>
  <r>
    <n v="21394"/>
    <s v="Not Specified"/>
    <n v="0.04"/>
    <n v="85.99"/>
    <n v="0.99"/>
    <n v="375"/>
    <s v="Sandra Sharma"/>
    <x v="0"/>
    <x v="2"/>
    <x v="1"/>
    <s v="Telephones and Communication"/>
    <s v="Wrap Bag"/>
    <x v="584"/>
    <n v="0.85"/>
    <x v="3"/>
    <x v="22"/>
    <s v="Morristown"/>
    <n v="37814"/>
    <x v="96"/>
    <d v="2013-03-16T00:00:00"/>
    <n v="27.221999999999998"/>
    <n v="5"/>
    <n v="375.4"/>
    <n v="90921"/>
    <x v="0"/>
    <m/>
  </r>
  <r>
    <n v="19073"/>
    <s v="Medium"/>
    <n v="0.03"/>
    <n v="25.98"/>
    <n v="5.37"/>
    <n v="377"/>
    <s v="Sylvia Bush"/>
    <x v="0"/>
    <x v="3"/>
    <x v="0"/>
    <s v="Appliances"/>
    <s v="Medium Box"/>
    <x v="53"/>
    <n v="0.5"/>
    <x v="0"/>
    <x v="0"/>
    <s v="Batavia"/>
    <n v="60510"/>
    <x v="484"/>
    <d v="2010-10-17T00:00:00"/>
    <n v="250.03759999999997"/>
    <n v="17"/>
    <n v="460.87"/>
    <n v="89579"/>
    <x v="0"/>
    <m/>
  </r>
  <r>
    <n v="19226"/>
    <s v="High"/>
    <n v="0.08"/>
    <n v="1.88"/>
    <n v="1.49"/>
    <n v="377"/>
    <s v="Sylvia Bush"/>
    <x v="1"/>
    <x v="3"/>
    <x v="0"/>
    <s v="Binders and Binder Accessories"/>
    <s v="Small Box"/>
    <x v="283"/>
    <n v="0.37"/>
    <x v="0"/>
    <x v="0"/>
    <s v="Batavia"/>
    <n v="60510"/>
    <x v="485"/>
    <d v="2012-05-18T00:00:00"/>
    <n v="6.6654"/>
    <n v="2"/>
    <n v="9.66"/>
    <n v="89580"/>
    <x v="2"/>
    <m/>
  </r>
  <r>
    <n v="19227"/>
    <s v="High"/>
    <n v="0.1"/>
    <n v="6.48"/>
    <n v="5.86"/>
    <n v="377"/>
    <s v="Sylvia Bush"/>
    <x v="1"/>
    <x v="3"/>
    <x v="0"/>
    <s v="Paper"/>
    <s v="Small Box"/>
    <x v="586"/>
    <n v="0.36"/>
    <x v="0"/>
    <x v="0"/>
    <s v="Batavia"/>
    <n v="60510"/>
    <x v="485"/>
    <d v="2012-05-18T00:00:00"/>
    <n v="-78.02"/>
    <n v="16"/>
    <n v="105.69"/>
    <n v="89580"/>
    <x v="2"/>
    <m/>
  </r>
  <r>
    <n v="19228"/>
    <s v="High"/>
    <n v="0.08"/>
    <n v="102.3"/>
    <n v="21.26"/>
    <n v="378"/>
    <s v="Cindy Ennis"/>
    <x v="1"/>
    <x v="3"/>
    <x v="2"/>
    <s v="Office Furnishings"/>
    <s v="Large Box"/>
    <x v="587"/>
    <n v="0.59"/>
    <x v="0"/>
    <x v="0"/>
    <s v="Belleville"/>
    <n v="62223"/>
    <x v="485"/>
    <d v="2012-05-18T00:00:00"/>
    <n v="737.94"/>
    <n v="14"/>
    <n v="1355.97"/>
    <n v="89580"/>
    <x v="2"/>
    <m/>
  </r>
  <r>
    <n v="19229"/>
    <s v="High"/>
    <n v="7.0000000000000007E-2"/>
    <n v="6.48"/>
    <n v="8.19"/>
    <n v="378"/>
    <s v="Cindy Ennis"/>
    <x v="0"/>
    <x v="3"/>
    <x v="0"/>
    <s v="Paper"/>
    <s v="Small Box"/>
    <x v="588"/>
    <n v="0.37"/>
    <x v="0"/>
    <x v="0"/>
    <s v="Belleville"/>
    <n v="62223"/>
    <x v="485"/>
    <d v="2012-05-18T00:00:00"/>
    <n v="-191.28"/>
    <n v="16"/>
    <n v="101.47"/>
    <n v="89580"/>
    <x v="2"/>
    <m/>
  </r>
  <r>
    <n v="19230"/>
    <s v="High"/>
    <n v="0.01"/>
    <n v="1.89"/>
    <n v="0.76"/>
    <n v="378"/>
    <s v="Cindy Ennis"/>
    <x v="0"/>
    <x v="3"/>
    <x v="0"/>
    <s v="Rubber Bands"/>
    <s v="Wrap Bag"/>
    <x v="589"/>
    <n v="0.83"/>
    <x v="0"/>
    <x v="0"/>
    <s v="Belleville"/>
    <n v="62223"/>
    <x v="485"/>
    <d v="2012-05-19T00:00:00"/>
    <n v="-21.49"/>
    <n v="18"/>
    <n v="34.99"/>
    <n v="89580"/>
    <x v="0"/>
    <m/>
  </r>
  <r>
    <n v="23075"/>
    <s v="Not Specified"/>
    <n v="0.02"/>
    <n v="35.99"/>
    <n v="3.3"/>
    <n v="378"/>
    <s v="Cindy Ennis"/>
    <x v="0"/>
    <x v="3"/>
    <x v="1"/>
    <s v="Telephones and Communication"/>
    <s v="Small Pack"/>
    <x v="590"/>
    <n v="0.39"/>
    <x v="0"/>
    <x v="0"/>
    <s v="Belleville"/>
    <n v="62223"/>
    <x v="486"/>
    <d v="2012-05-31T00:00:00"/>
    <n v="271.60469999999998"/>
    <n v="13"/>
    <n v="393.63"/>
    <n v="89581"/>
    <x v="0"/>
    <m/>
  </r>
  <r>
    <n v="24007"/>
    <s v="Low"/>
    <n v="7.0000000000000007E-2"/>
    <n v="85.99"/>
    <n v="2.5"/>
    <n v="378"/>
    <s v="Cindy Ennis"/>
    <x v="1"/>
    <x v="3"/>
    <x v="1"/>
    <s v="Telephones and Communication"/>
    <s v="Small Box"/>
    <x v="591"/>
    <n v="0.35"/>
    <x v="0"/>
    <x v="0"/>
    <s v="Belleville"/>
    <n v="62223"/>
    <x v="487"/>
    <d v="2013-02-08T00:00:00"/>
    <n v="195.58739999999997"/>
    <n v="4"/>
    <n v="283.45999999999998"/>
    <n v="89582"/>
    <x v="2"/>
    <m/>
  </r>
  <r>
    <n v="21089"/>
    <s v="High"/>
    <n v="0.1"/>
    <n v="9.65"/>
    <n v="6.22"/>
    <n v="380"/>
    <s v="Marian Bryant"/>
    <x v="0"/>
    <x v="0"/>
    <x v="2"/>
    <s v="Office Furnishings"/>
    <s v="Small Box"/>
    <x v="336"/>
    <n v="0.55000000000000004"/>
    <x v="0"/>
    <x v="0"/>
    <s v="Belvidere"/>
    <n v="61008"/>
    <x v="488"/>
    <d v="2011-07-31T00:00:00"/>
    <n v="-79.72"/>
    <n v="15"/>
    <n v="142.6"/>
    <n v="88931"/>
    <x v="2"/>
    <m/>
  </r>
  <r>
    <n v="18769"/>
    <s v="Critical"/>
    <n v="0.05"/>
    <n v="5.88"/>
    <n v="3.04"/>
    <n v="380"/>
    <s v="Marian Bryant"/>
    <x v="0"/>
    <x v="0"/>
    <x v="0"/>
    <s v="Paper"/>
    <s v="Wrap Bag"/>
    <x v="592"/>
    <n v="0.36"/>
    <x v="0"/>
    <x v="0"/>
    <s v="Belvidere"/>
    <n v="61008"/>
    <x v="489"/>
    <d v="2011-11-08T00:00:00"/>
    <n v="9.7020000000000017"/>
    <n v="19"/>
    <n v="111.94"/>
    <n v="88932"/>
    <x v="0"/>
    <m/>
  </r>
  <r>
    <n v="20316"/>
    <s v="High"/>
    <n v="0.03"/>
    <n v="41.47"/>
    <n v="34.200000000000003"/>
    <n v="380"/>
    <s v="Marian Bryant"/>
    <x v="0"/>
    <x v="0"/>
    <x v="2"/>
    <s v="Office Furnishings"/>
    <s v="Wrap Bag"/>
    <x v="593"/>
    <n v="0.73"/>
    <x v="0"/>
    <x v="0"/>
    <s v="Belvidere"/>
    <n v="61008"/>
    <x v="319"/>
    <d v="2013-06-28T00:00:00"/>
    <n v="-802.86400000000003"/>
    <n v="18"/>
    <n v="744.4"/>
    <n v="88938"/>
    <x v="0"/>
    <m/>
  </r>
  <r>
    <n v="20317"/>
    <s v="High"/>
    <n v="0.01"/>
    <n v="2.78"/>
    <n v="1.2"/>
    <n v="380"/>
    <s v="Marian Bryant"/>
    <x v="0"/>
    <x v="0"/>
    <x v="0"/>
    <s v="Pens &amp; Art Supplies"/>
    <s v="Wrap Bag"/>
    <x v="435"/>
    <n v="0.57999999999999996"/>
    <x v="0"/>
    <x v="0"/>
    <s v="Belvidere"/>
    <n v="61008"/>
    <x v="319"/>
    <d v="2013-06-28T00:00:00"/>
    <n v="-3.2479999999999998"/>
    <n v="2"/>
    <n v="6.12"/>
    <n v="88938"/>
    <x v="0"/>
    <m/>
  </r>
  <r>
    <n v="20318"/>
    <s v="High"/>
    <n v="7.0000000000000007E-2"/>
    <n v="155.99"/>
    <n v="3.9"/>
    <n v="380"/>
    <s v="Marian Bryant"/>
    <x v="1"/>
    <x v="0"/>
    <x v="1"/>
    <s v="Telephones and Communication"/>
    <s v="Small Box"/>
    <x v="594"/>
    <n v="0.55000000000000004"/>
    <x v="0"/>
    <x v="0"/>
    <s v="Belvidere"/>
    <n v="61008"/>
    <x v="319"/>
    <d v="2013-06-29T00:00:00"/>
    <n v="1565.3685"/>
    <n v="18"/>
    <n v="2268.65"/>
    <n v="88938"/>
    <x v="2"/>
    <m/>
  </r>
  <r>
    <n v="20013"/>
    <s v="Critical"/>
    <n v="0.09"/>
    <n v="170.98"/>
    <n v="60.49"/>
    <n v="380"/>
    <s v="Marian Bryant"/>
    <x v="2"/>
    <x v="0"/>
    <x v="2"/>
    <s v="Bookcases"/>
    <s v="Jumbo Box"/>
    <x v="595"/>
    <n v="0.69"/>
    <x v="0"/>
    <x v="0"/>
    <s v="Belvidere"/>
    <n v="61008"/>
    <x v="210"/>
    <d v="2013-10-25T00:00:00"/>
    <n v="-1059.2"/>
    <n v="18"/>
    <n v="2832.68"/>
    <n v="88939"/>
    <x v="2"/>
    <m/>
  </r>
  <r>
    <n v="22401"/>
    <s v="Not Specified"/>
    <n v="7.0000000000000007E-2"/>
    <n v="415.88"/>
    <n v="11.37"/>
    <n v="381"/>
    <s v="Danielle Watts"/>
    <x v="0"/>
    <x v="0"/>
    <x v="0"/>
    <s v="Storage &amp; Organization"/>
    <s v="Small Box"/>
    <x v="596"/>
    <n v="0.56999999999999995"/>
    <x v="0"/>
    <x v="0"/>
    <s v="Bloomington"/>
    <n v="61701"/>
    <x v="490"/>
    <d v="2010-05-01T00:00:00"/>
    <n v="-539.59"/>
    <n v="1"/>
    <n v="394.51"/>
    <n v="88929"/>
    <x v="2"/>
    <m/>
  </r>
  <r>
    <n v="22957"/>
    <s v="Not Specified"/>
    <n v="7.0000000000000007E-2"/>
    <n v="5.84"/>
    <n v="1.2"/>
    <n v="381"/>
    <s v="Danielle Watts"/>
    <x v="0"/>
    <x v="0"/>
    <x v="0"/>
    <s v="Pens &amp; Art Supplies"/>
    <s v="Wrap Bag"/>
    <x v="120"/>
    <n v="0.55000000000000004"/>
    <x v="0"/>
    <x v="0"/>
    <s v="Bloomington"/>
    <n v="61701"/>
    <x v="491"/>
    <d v="2012-01-10T00:00:00"/>
    <n v="25.46"/>
    <n v="11"/>
    <n v="61.28"/>
    <n v="88933"/>
    <x v="2"/>
    <m/>
  </r>
  <r>
    <n v="22958"/>
    <s v="Not Specified"/>
    <n v="7.0000000000000007E-2"/>
    <n v="218.75"/>
    <n v="69.64"/>
    <n v="381"/>
    <s v="Danielle Watts"/>
    <x v="2"/>
    <x v="0"/>
    <x v="2"/>
    <s v="Tables"/>
    <s v="Jumbo Box"/>
    <x v="433"/>
    <n v="0.77"/>
    <x v="0"/>
    <x v="0"/>
    <s v="Bloomington"/>
    <n v="61701"/>
    <x v="491"/>
    <d v="2012-01-12T00:00:00"/>
    <n v="-1238.6818800000001"/>
    <n v="8"/>
    <n v="1712.5"/>
    <n v="88933"/>
    <x v="2"/>
    <m/>
  </r>
  <r>
    <n v="23835"/>
    <s v="Not Specified"/>
    <n v="0"/>
    <n v="11.5"/>
    <n v="7.19"/>
    <n v="381"/>
    <s v="Danielle Watts"/>
    <x v="0"/>
    <x v="0"/>
    <x v="0"/>
    <s v="Binders and Binder Accessories"/>
    <s v="Small Box"/>
    <x v="597"/>
    <n v="0.4"/>
    <x v="0"/>
    <x v="0"/>
    <s v="Bloomington"/>
    <n v="61701"/>
    <x v="492"/>
    <d v="2012-07-23T00:00:00"/>
    <n v="-18.250499999999999"/>
    <n v="1"/>
    <n v="18.920000000000002"/>
    <n v="88935"/>
    <x v="1"/>
    <m/>
  </r>
  <r>
    <n v="22687"/>
    <s v="High"/>
    <n v="0.06"/>
    <n v="5.18"/>
    <n v="2.04"/>
    <n v="381"/>
    <s v="Danielle Watts"/>
    <x v="0"/>
    <x v="0"/>
    <x v="0"/>
    <s v="Paper"/>
    <s v="Wrap Bag"/>
    <x v="189"/>
    <n v="0.36"/>
    <x v="0"/>
    <x v="0"/>
    <s v="Bloomington"/>
    <n v="61701"/>
    <x v="493"/>
    <d v="2012-08-02T00:00:00"/>
    <n v="11.94"/>
    <n v="7"/>
    <n v="35.14"/>
    <n v="88936"/>
    <x v="2"/>
    <m/>
  </r>
  <r>
    <n v="22688"/>
    <s v="High"/>
    <n v="0.04"/>
    <n v="17.239999999999998"/>
    <n v="3.26"/>
    <n v="381"/>
    <s v="Danielle Watts"/>
    <x v="0"/>
    <x v="0"/>
    <x v="0"/>
    <s v="Scissors, Rulers and Trimmers"/>
    <s v="Small Pack"/>
    <x v="598"/>
    <n v="0.56000000000000005"/>
    <x v="0"/>
    <x v="0"/>
    <s v="Bloomington"/>
    <n v="61701"/>
    <x v="493"/>
    <d v="2012-08-01T00:00:00"/>
    <n v="47.3"/>
    <n v="6"/>
    <n v="103.31"/>
    <n v="88936"/>
    <x v="0"/>
    <m/>
  </r>
  <r>
    <n v="24991"/>
    <s v="High"/>
    <n v="0.04"/>
    <n v="107.53"/>
    <n v="5.81"/>
    <n v="381"/>
    <s v="Danielle Watts"/>
    <x v="1"/>
    <x v="0"/>
    <x v="2"/>
    <s v="Office Furnishings"/>
    <s v="Medium Box"/>
    <x v="599"/>
    <n v="0.65"/>
    <x v="0"/>
    <x v="0"/>
    <s v="Bloomington"/>
    <n v="61701"/>
    <x v="440"/>
    <d v="2012-11-20T00:00:00"/>
    <n v="761.11139999999989"/>
    <n v="10"/>
    <n v="1103.06"/>
    <n v="88937"/>
    <x v="0"/>
    <m/>
  </r>
  <r>
    <n v="25042"/>
    <s v="High"/>
    <n v="0"/>
    <n v="20.98"/>
    <n v="8.83"/>
    <n v="382"/>
    <s v="Wesley Dudley"/>
    <x v="0"/>
    <x v="0"/>
    <x v="0"/>
    <s v="Binders and Binder Accessories"/>
    <s v="Small Box"/>
    <x v="600"/>
    <n v="0.37"/>
    <x v="0"/>
    <x v="0"/>
    <s v="Bolingbrook"/>
    <n v="60440"/>
    <x v="494"/>
    <d v="2011-05-25T00:00:00"/>
    <n v="-27.531000000000002"/>
    <n v="1"/>
    <n v="25.61"/>
    <n v="88930"/>
    <x v="1"/>
    <m/>
  </r>
  <r>
    <n v="25043"/>
    <s v="High"/>
    <n v="0.01"/>
    <n v="100.8"/>
    <n v="60"/>
    <n v="382"/>
    <s v="Wesley Dudley"/>
    <x v="2"/>
    <x v="0"/>
    <x v="2"/>
    <s v="Tables"/>
    <s v="Jumbo Drum"/>
    <x v="601"/>
    <n v="0.59"/>
    <x v="0"/>
    <x v="0"/>
    <s v="Bolingbrook"/>
    <n v="60440"/>
    <x v="494"/>
    <d v="2011-05-27T00:00:00"/>
    <n v="-355.94100000000003"/>
    <n v="7"/>
    <n v="768.44"/>
    <n v="88930"/>
    <x v="0"/>
    <m/>
  </r>
  <r>
    <n v="26257"/>
    <s v="Not Specified"/>
    <n v="0.09"/>
    <n v="28.48"/>
    <n v="1.99"/>
    <n v="382"/>
    <s v="Wesley Dudley"/>
    <x v="0"/>
    <x v="0"/>
    <x v="1"/>
    <s v="Computer Peripherals"/>
    <s v="Small Pack"/>
    <x v="447"/>
    <n v="0.4"/>
    <x v="0"/>
    <x v="0"/>
    <s v="Bolingbrook"/>
    <n v="60440"/>
    <x v="495"/>
    <d v="2012-01-28T00:00:00"/>
    <n v="14.591999999999999"/>
    <n v="3"/>
    <n v="80.08"/>
    <n v="88934"/>
    <x v="2"/>
    <m/>
  </r>
  <r>
    <n v="26258"/>
    <s v="Not Specified"/>
    <n v="0.06"/>
    <n v="4.1399999999999997"/>
    <n v="6.6"/>
    <n v="382"/>
    <s v="Wesley Dudley"/>
    <x v="0"/>
    <x v="0"/>
    <x v="2"/>
    <s v="Office Furnishings"/>
    <s v="Small Box"/>
    <x v="59"/>
    <n v="0.49"/>
    <x v="0"/>
    <x v="0"/>
    <s v="Bolingbrook"/>
    <n v="60440"/>
    <x v="495"/>
    <d v="2012-01-30T00:00:00"/>
    <n v="-116.47320000000001"/>
    <n v="7"/>
    <n v="30.65"/>
    <n v="88934"/>
    <x v="2"/>
    <m/>
  </r>
  <r>
    <n v="21281"/>
    <s v="Critical"/>
    <n v="0.06"/>
    <n v="5.34"/>
    <n v="5.63"/>
    <n v="383"/>
    <s v="Renee Alston"/>
    <x v="0"/>
    <x v="0"/>
    <x v="0"/>
    <s v="Binders and Binder Accessories"/>
    <s v="Small Box"/>
    <x v="602"/>
    <n v="0.39"/>
    <x v="2"/>
    <x v="21"/>
    <s v="Drexel Hill"/>
    <n v="19026"/>
    <x v="496"/>
    <d v="2010-03-19T00:00:00"/>
    <n v="-82.822999999999993"/>
    <n v="7"/>
    <n v="38.65"/>
    <n v="88928"/>
    <x v="2"/>
    <m/>
  </r>
  <r>
    <n v="21282"/>
    <s v="Critical"/>
    <n v="7.0000000000000007E-2"/>
    <n v="65.989999999999995"/>
    <n v="5.26"/>
    <n v="383"/>
    <s v="Renee Alston"/>
    <x v="1"/>
    <x v="0"/>
    <x v="1"/>
    <s v="Telephones and Communication"/>
    <s v="Small Box"/>
    <x v="567"/>
    <n v="0.56000000000000005"/>
    <x v="2"/>
    <x v="21"/>
    <s v="Drexel Hill"/>
    <n v="19026"/>
    <x v="496"/>
    <d v="2010-03-21T00:00:00"/>
    <n v="107.08200000000001"/>
    <n v="5"/>
    <n v="279.83"/>
    <n v="88928"/>
    <x v="2"/>
    <m/>
  </r>
  <r>
    <n v="21090"/>
    <s v="High"/>
    <n v="0.04"/>
    <n v="24.92"/>
    <n v="12.98"/>
    <n v="383"/>
    <s v="Renee Alston"/>
    <x v="0"/>
    <x v="0"/>
    <x v="0"/>
    <s v="Binders and Binder Accessories"/>
    <s v="Small Box"/>
    <x v="603"/>
    <n v="0.39"/>
    <x v="2"/>
    <x v="21"/>
    <s v="Drexel Hill"/>
    <n v="19026"/>
    <x v="488"/>
    <d v="2011-08-01T00:00:00"/>
    <n v="9.8175000000000008"/>
    <n v="6"/>
    <n v="154.61000000000001"/>
    <n v="88931"/>
    <x v="0"/>
    <m/>
  </r>
  <r>
    <n v="19736"/>
    <s v="Medium"/>
    <n v="0.08"/>
    <n v="387.99"/>
    <n v="19.989999999999998"/>
    <n v="385"/>
    <s v="Jose High"/>
    <x v="0"/>
    <x v="0"/>
    <x v="0"/>
    <s v="Binders and Binder Accessories"/>
    <s v="Small Box"/>
    <x v="604"/>
    <n v="0.38"/>
    <x v="0"/>
    <x v="10"/>
    <s v="Bellevue"/>
    <n v="68005"/>
    <x v="497"/>
    <d v="2011-12-08T00:00:00"/>
    <n v="-114.12025"/>
    <n v="1"/>
    <n v="356.95"/>
    <n v="90342"/>
    <x v="2"/>
    <m/>
  </r>
  <r>
    <n v="19584"/>
    <s v="Medium"/>
    <n v="0"/>
    <n v="90.48"/>
    <n v="19.989999999999998"/>
    <n v="385"/>
    <s v="Jose High"/>
    <x v="0"/>
    <x v="2"/>
    <x v="0"/>
    <s v="Envelopes"/>
    <s v="Small Box"/>
    <x v="605"/>
    <n v="0.4"/>
    <x v="0"/>
    <x v="10"/>
    <s v="Bellevue"/>
    <n v="68005"/>
    <x v="21"/>
    <d v="2013-01-21T00:00:00"/>
    <n v="268.15469999999999"/>
    <n v="4"/>
    <n v="388.63"/>
    <n v="90346"/>
    <x v="1"/>
    <m/>
  </r>
  <r>
    <n v="19737"/>
    <s v="Medium"/>
    <n v="0.04"/>
    <n v="6.6"/>
    <n v="4.07"/>
    <n v="386"/>
    <s v="Sue Nichols"/>
    <x v="0"/>
    <x v="0"/>
    <x v="1"/>
    <s v="Computer Peripherals"/>
    <s v="Small Pack"/>
    <x v="606"/>
    <n v="0.66"/>
    <x v="0"/>
    <x v="10"/>
    <s v="Fremont"/>
    <n v="68025"/>
    <x v="497"/>
    <d v="2011-12-09T00:00:00"/>
    <n v="-28.39"/>
    <n v="8"/>
    <n v="53.11"/>
    <n v="90342"/>
    <x v="0"/>
    <m/>
  </r>
  <r>
    <n v="19738"/>
    <s v="Medium"/>
    <n v="0.03"/>
    <n v="55.98"/>
    <n v="5.15"/>
    <n v="386"/>
    <s v="Sue Nichols"/>
    <x v="0"/>
    <x v="0"/>
    <x v="0"/>
    <s v="Paper"/>
    <s v="Small Box"/>
    <x v="607"/>
    <n v="0.36"/>
    <x v="0"/>
    <x v="10"/>
    <s v="Fremont"/>
    <n v="68025"/>
    <x v="497"/>
    <d v="2011-12-09T00:00:00"/>
    <n v="674.41289999999992"/>
    <n v="18"/>
    <n v="977.41"/>
    <n v="90342"/>
    <x v="0"/>
    <m/>
  </r>
  <r>
    <n v="20193"/>
    <s v="Critical"/>
    <n v="0.05"/>
    <n v="3.7"/>
    <n v="1.61"/>
    <n v="386"/>
    <s v="Sue Nichols"/>
    <x v="0"/>
    <x v="0"/>
    <x v="2"/>
    <s v="Office Furnishings"/>
    <s v="Wrap Bag"/>
    <x v="608"/>
    <n v="0.44"/>
    <x v="0"/>
    <x v="10"/>
    <s v="Fremont"/>
    <n v="68025"/>
    <x v="498"/>
    <d v="2011-12-14T00:00:00"/>
    <n v="18.945"/>
    <n v="15"/>
    <n v="57.67"/>
    <n v="90343"/>
    <x v="0"/>
    <m/>
  </r>
  <r>
    <n v="19853"/>
    <s v="Not Specified"/>
    <n v="0.02"/>
    <n v="4.7699999999999996"/>
    <n v="2.39"/>
    <n v="386"/>
    <s v="Sue Nichols"/>
    <x v="0"/>
    <x v="0"/>
    <x v="1"/>
    <s v="Computer Peripherals"/>
    <s v="Small Pack"/>
    <x v="609"/>
    <n v="0.72"/>
    <x v="0"/>
    <x v="10"/>
    <s v="Fremont"/>
    <n v="68025"/>
    <x v="44"/>
    <d v="2013-09-03T00:00:00"/>
    <n v="-38.686"/>
    <n v="13"/>
    <n v="63.28"/>
    <n v="90350"/>
    <x v="0"/>
    <m/>
  </r>
  <r>
    <n v="19854"/>
    <s v="Not Specified"/>
    <n v="0.1"/>
    <n v="10.98"/>
    <n v="3.37"/>
    <n v="386"/>
    <s v="Sue Nichols"/>
    <x v="0"/>
    <x v="0"/>
    <x v="0"/>
    <s v="Scissors, Rulers and Trimmers"/>
    <s v="Small Pack"/>
    <x v="18"/>
    <n v="0.56999999999999995"/>
    <x v="0"/>
    <x v="10"/>
    <s v="Fremont"/>
    <n v="68025"/>
    <x v="44"/>
    <d v="2013-09-02T00:00:00"/>
    <n v="30.661200000000001"/>
    <n v="24"/>
    <n v="257.94"/>
    <n v="90350"/>
    <x v="2"/>
    <m/>
  </r>
  <r>
    <n v="20919"/>
    <s v="High"/>
    <n v="0.1"/>
    <n v="8.8800000000000008"/>
    <n v="6.28"/>
    <n v="387"/>
    <s v="Angela Howe"/>
    <x v="1"/>
    <x v="0"/>
    <x v="0"/>
    <s v="Binders and Binder Accessories"/>
    <s v="Small Box"/>
    <x v="610"/>
    <n v="0.35"/>
    <x v="0"/>
    <x v="10"/>
    <s v="Grand Island"/>
    <n v="68801"/>
    <x v="105"/>
    <d v="2010-12-14T00:00:00"/>
    <n v="-27.283750000000001"/>
    <n v="15"/>
    <n v="126.9"/>
    <n v="90339"/>
    <x v="2"/>
    <m/>
  </r>
  <r>
    <n v="20271"/>
    <s v="High"/>
    <n v="0.03"/>
    <n v="39.479999999999997"/>
    <n v="1.99"/>
    <n v="387"/>
    <s v="Angela Howe"/>
    <x v="0"/>
    <x v="0"/>
    <x v="1"/>
    <s v="Computer Peripherals"/>
    <s v="Small Pack"/>
    <x v="351"/>
    <n v="0.54"/>
    <x v="0"/>
    <x v="10"/>
    <s v="Grand Island"/>
    <n v="68801"/>
    <x v="499"/>
    <d v="2011-05-12T00:00:00"/>
    <n v="381.03179999999998"/>
    <n v="14"/>
    <n v="552.22"/>
    <n v="90340"/>
    <x v="0"/>
    <m/>
  </r>
  <r>
    <n v="20272"/>
    <s v="High"/>
    <n v="0.06"/>
    <n v="3.71"/>
    <n v="1.93"/>
    <n v="387"/>
    <s v="Angela Howe"/>
    <x v="0"/>
    <x v="0"/>
    <x v="0"/>
    <s v="Paper"/>
    <s v="Wrap Bag"/>
    <x v="201"/>
    <n v="0.35"/>
    <x v="0"/>
    <x v="10"/>
    <s v="Grand Island"/>
    <n v="68801"/>
    <x v="499"/>
    <d v="2011-05-10T00:00:00"/>
    <n v="14.13"/>
    <n v="14"/>
    <n v="52.93"/>
    <n v="90340"/>
    <x v="2"/>
    <m/>
  </r>
  <r>
    <n v="20194"/>
    <s v="Critical"/>
    <n v="7.0000000000000007E-2"/>
    <n v="22.38"/>
    <n v="15.1"/>
    <n v="387"/>
    <s v="Angela Howe"/>
    <x v="1"/>
    <x v="0"/>
    <x v="0"/>
    <s v="Binders and Binder Accessories"/>
    <s v="Small Box"/>
    <x v="332"/>
    <n v="0.38"/>
    <x v="0"/>
    <x v="10"/>
    <s v="Grand Island"/>
    <n v="68801"/>
    <x v="498"/>
    <d v="2011-12-14T00:00:00"/>
    <n v="-74.462500000000006"/>
    <n v="19"/>
    <n v="410.15"/>
    <n v="90343"/>
    <x v="2"/>
    <m/>
  </r>
  <r>
    <n v="20195"/>
    <s v="Critical"/>
    <n v="0.06"/>
    <n v="19.98"/>
    <n v="4"/>
    <n v="387"/>
    <s v="Angela Howe"/>
    <x v="0"/>
    <x v="0"/>
    <x v="1"/>
    <s v="Computer Peripherals"/>
    <s v="Small Box"/>
    <x v="216"/>
    <n v="0.68"/>
    <x v="0"/>
    <x v="10"/>
    <s v="Grand Island"/>
    <n v="68801"/>
    <x v="498"/>
    <d v="2011-12-16T00:00:00"/>
    <n v="17.475000000000001"/>
    <n v="21"/>
    <n v="412.05"/>
    <n v="90343"/>
    <x v="2"/>
    <m/>
  </r>
  <r>
    <n v="20196"/>
    <s v="Critical"/>
    <n v="0.01"/>
    <n v="20.99"/>
    <n v="4.8099999999999996"/>
    <n v="387"/>
    <s v="Angela Howe"/>
    <x v="0"/>
    <x v="0"/>
    <x v="1"/>
    <s v="Telephones and Communication"/>
    <s v="Medium Box"/>
    <x v="459"/>
    <n v="0.57999999999999996"/>
    <x v="0"/>
    <x v="10"/>
    <s v="Grand Island"/>
    <n v="68801"/>
    <x v="498"/>
    <d v="2011-12-15T00:00:00"/>
    <n v="-48.125"/>
    <n v="1"/>
    <n v="19.38"/>
    <n v="90343"/>
    <x v="0"/>
    <m/>
  </r>
  <r>
    <n v="22223"/>
    <s v="Critical"/>
    <n v="0.03"/>
    <n v="5.28"/>
    <n v="5.66"/>
    <n v="388"/>
    <s v="Roger Schwartz"/>
    <x v="0"/>
    <x v="0"/>
    <x v="0"/>
    <s v="Paper"/>
    <s v="Small Box"/>
    <x v="611"/>
    <n v="0.4"/>
    <x v="0"/>
    <x v="10"/>
    <s v="Kearney"/>
    <n v="68847"/>
    <x v="166"/>
    <d v="2010-01-05T00:00:00"/>
    <n v="-51.559199999999997"/>
    <n v="4"/>
    <n v="22.82"/>
    <n v="90337"/>
    <x v="0"/>
    <m/>
  </r>
  <r>
    <n v="22224"/>
    <s v="Critical"/>
    <n v="0.01"/>
    <n v="110.99"/>
    <n v="2.5"/>
    <n v="388"/>
    <s v="Roger Schwartz"/>
    <x v="0"/>
    <x v="0"/>
    <x v="1"/>
    <s v="Telephones and Communication"/>
    <s v="Small Box"/>
    <x v="612"/>
    <n v="0.56999999999999995"/>
    <x v="0"/>
    <x v="10"/>
    <s v="Kearney"/>
    <n v="68847"/>
    <x v="166"/>
    <d v="2010-01-06T00:00:00"/>
    <n v="-263.56572"/>
    <n v="2"/>
    <n v="188.66"/>
    <n v="90337"/>
    <x v="0"/>
    <m/>
  </r>
  <r>
    <n v="23214"/>
    <s v="Not Specified"/>
    <n v="0.01"/>
    <n v="216.6"/>
    <n v="64.2"/>
    <n v="388"/>
    <s v="Roger Schwartz"/>
    <x v="2"/>
    <x v="0"/>
    <x v="2"/>
    <s v="Chairs &amp; Chairmats"/>
    <s v="Jumbo Drum"/>
    <x v="613"/>
    <n v="0.59"/>
    <x v="0"/>
    <x v="10"/>
    <s v="Kearney"/>
    <n v="68847"/>
    <x v="206"/>
    <d v="2012-03-16T00:00:00"/>
    <n v="618.36"/>
    <n v="12"/>
    <n v="2590.7199999999998"/>
    <n v="90344"/>
    <x v="0"/>
    <m/>
  </r>
  <r>
    <n v="23769"/>
    <s v="Medium"/>
    <n v="0.02"/>
    <n v="3.15"/>
    <n v="0.5"/>
    <n v="388"/>
    <s v="Roger Schwartz"/>
    <x v="0"/>
    <x v="0"/>
    <x v="0"/>
    <s v="Labels"/>
    <s v="Small Box"/>
    <x v="614"/>
    <n v="0.37"/>
    <x v="0"/>
    <x v="10"/>
    <s v="Kearney"/>
    <n v="68847"/>
    <x v="500"/>
    <d v="2012-03-31T00:00:00"/>
    <n v="4.6988999999999992"/>
    <n v="2"/>
    <n v="6.81"/>
    <n v="90345"/>
    <x v="0"/>
    <m/>
  </r>
  <r>
    <n v="22933"/>
    <s v="High"/>
    <n v="0.04"/>
    <n v="29.99"/>
    <n v="5.5"/>
    <n v="388"/>
    <s v="Roger Schwartz"/>
    <x v="0"/>
    <x v="2"/>
    <x v="1"/>
    <s v="Computer Peripherals"/>
    <s v="Small Box"/>
    <x v="326"/>
    <n v="0.51"/>
    <x v="0"/>
    <x v="10"/>
    <s v="Kearney"/>
    <n v="68847"/>
    <x v="501"/>
    <d v="2013-04-25T00:00:00"/>
    <n v="-74.45"/>
    <n v="1"/>
    <n v="36.31"/>
    <n v="90348"/>
    <x v="0"/>
    <m/>
  </r>
  <r>
    <n v="22934"/>
    <s v="High"/>
    <n v="0"/>
    <n v="19.940000000000001"/>
    <n v="14.87"/>
    <n v="388"/>
    <s v="Roger Schwartz"/>
    <x v="0"/>
    <x v="2"/>
    <x v="2"/>
    <s v="Office Furnishings"/>
    <s v="Large Box"/>
    <x v="615"/>
    <n v="0.56999999999999995"/>
    <x v="0"/>
    <x v="10"/>
    <s v="Kearney"/>
    <n v="68847"/>
    <x v="501"/>
    <d v="2013-04-24T00:00:00"/>
    <n v="-44.21"/>
    <n v="5"/>
    <n v="107.82"/>
    <n v="90348"/>
    <x v="1"/>
    <m/>
  </r>
  <r>
    <n v="21980"/>
    <s v="Low"/>
    <n v="0.08"/>
    <n v="15.57"/>
    <n v="1.39"/>
    <n v="388"/>
    <s v="Roger Schwartz"/>
    <x v="1"/>
    <x v="0"/>
    <x v="0"/>
    <s v="Envelopes"/>
    <s v="Small Box"/>
    <x v="16"/>
    <n v="0.38"/>
    <x v="0"/>
    <x v="10"/>
    <s v="Kearney"/>
    <n v="68847"/>
    <x v="502"/>
    <d v="2013-09-24T00:00:00"/>
    <n v="-0.10119999999999947"/>
    <n v="1"/>
    <n v="22.82"/>
    <n v="90351"/>
    <x v="2"/>
    <m/>
  </r>
  <r>
    <n v="23853"/>
    <s v="Low"/>
    <n v="0.03"/>
    <n v="160.97999999999999"/>
    <n v="30"/>
    <n v="389"/>
    <s v="Joel Buckley"/>
    <x v="2"/>
    <x v="0"/>
    <x v="2"/>
    <s v="Chairs &amp; Chairmats"/>
    <s v="Jumbo Drum"/>
    <x v="204"/>
    <n v="0.62"/>
    <x v="0"/>
    <x v="10"/>
    <s v="Lincoln"/>
    <n v="68502"/>
    <x v="503"/>
    <d v="2010-02-10T00:00:00"/>
    <n v="1273.2086999999999"/>
    <n v="11"/>
    <n v="1845.23"/>
    <n v="90338"/>
    <x v="0"/>
    <m/>
  </r>
  <r>
    <n v="25846"/>
    <s v="Not Specified"/>
    <n v="0.08"/>
    <n v="122.99"/>
    <n v="19.989999999999998"/>
    <n v="389"/>
    <s v="Joel Buckley"/>
    <x v="0"/>
    <x v="0"/>
    <x v="0"/>
    <s v="Binders and Binder Accessories"/>
    <s v="Small Box"/>
    <x v="616"/>
    <n v="0.37"/>
    <x v="0"/>
    <x v="10"/>
    <s v="Lincoln"/>
    <n v="68502"/>
    <x v="504"/>
    <d v="2011-07-22T00:00:00"/>
    <n v="1090.0826999999999"/>
    <n v="13"/>
    <n v="1579.83"/>
    <n v="90341"/>
    <x v="2"/>
    <m/>
  </r>
  <r>
    <n v="23854"/>
    <s v="Low"/>
    <n v="0.03"/>
    <n v="65.989999999999995"/>
    <n v="3.99"/>
    <n v="389"/>
    <s v="Joel Buckley"/>
    <x v="0"/>
    <x v="0"/>
    <x v="1"/>
    <s v="Telephones and Communication"/>
    <s v="Small Box"/>
    <x v="81"/>
    <n v="0.59"/>
    <x v="0"/>
    <x v="10"/>
    <s v="Lincoln"/>
    <n v="68502"/>
    <x v="487"/>
    <d v="2013-02-10T00:00:00"/>
    <n v="172.33199999999999"/>
    <n v="6"/>
    <n v="329.72"/>
    <n v="90347"/>
    <x v="0"/>
    <m/>
  </r>
  <r>
    <n v="25845"/>
    <s v="Not Specified"/>
    <n v="0.01"/>
    <n v="14.42"/>
    <n v="6.75"/>
    <n v="389"/>
    <s v="Joel Buckley"/>
    <x v="0"/>
    <x v="0"/>
    <x v="0"/>
    <s v="Appliances"/>
    <s v="Medium Box"/>
    <x v="439"/>
    <n v="0.52"/>
    <x v="0"/>
    <x v="10"/>
    <s v="Lincoln"/>
    <n v="68502"/>
    <x v="505"/>
    <d v="2013-07-21T00:00:00"/>
    <n v="-6.5846399999999994"/>
    <n v="1"/>
    <n v="21.45"/>
    <n v="90349"/>
    <x v="0"/>
    <m/>
  </r>
  <r>
    <n v="26349"/>
    <s v="Not Specified"/>
    <n v="0.05"/>
    <n v="4.91"/>
    <n v="4.97"/>
    <n v="389"/>
    <s v="Joel Buckley"/>
    <x v="0"/>
    <x v="2"/>
    <x v="0"/>
    <s v="Binders and Binder Accessories"/>
    <s v="Small Box"/>
    <x v="617"/>
    <n v="0.38"/>
    <x v="0"/>
    <x v="10"/>
    <s v="Lincoln"/>
    <n v="68502"/>
    <x v="506"/>
    <d v="2013-10-14T00:00:00"/>
    <n v="-82.086999999999989"/>
    <n v="19"/>
    <n v="98.27"/>
    <n v="90352"/>
    <x v="0"/>
    <m/>
  </r>
  <r>
    <n v="23866"/>
    <s v="Low"/>
    <n v="0"/>
    <n v="122.99"/>
    <n v="70.2"/>
    <n v="391"/>
    <s v="Suzanne Shannon"/>
    <x v="2"/>
    <x v="0"/>
    <x v="2"/>
    <s v="Chairs &amp; Chairmats"/>
    <s v="Jumbo Drum"/>
    <x v="155"/>
    <n v="0.74"/>
    <x v="0"/>
    <x v="24"/>
    <s v="Burton"/>
    <n v="48509"/>
    <x v="3"/>
    <d v="2011-11-09T00:00:00"/>
    <n v="256.84800000000018"/>
    <n v="25"/>
    <n v="3135.27"/>
    <n v="86387"/>
    <x v="1"/>
    <m/>
  </r>
  <r>
    <n v="23936"/>
    <s v="Not Specified"/>
    <n v="0.01"/>
    <n v="195.99"/>
    <n v="8.99"/>
    <n v="391"/>
    <s v="Suzanne Shannon"/>
    <x v="0"/>
    <x v="0"/>
    <x v="1"/>
    <s v="Telephones and Communication"/>
    <s v="Small Box"/>
    <x v="618"/>
    <n v="0.6"/>
    <x v="0"/>
    <x v="24"/>
    <s v="Burton"/>
    <n v="48509"/>
    <x v="507"/>
    <d v="2011-12-26T00:00:00"/>
    <n v="301.54950000000002"/>
    <n v="7"/>
    <n v="1200.6600000000001"/>
    <n v="86388"/>
    <x v="0"/>
    <m/>
  </r>
  <r>
    <n v="23723"/>
    <s v="Not Specified"/>
    <n v="0.05"/>
    <n v="18.97"/>
    <n v="9.5399999999999991"/>
    <n v="391"/>
    <s v="Suzanne Shannon"/>
    <x v="0"/>
    <x v="0"/>
    <x v="0"/>
    <s v="Paper"/>
    <s v="Small Box"/>
    <x v="265"/>
    <n v="0.37"/>
    <x v="0"/>
    <x v="24"/>
    <s v="Burton"/>
    <n v="48509"/>
    <x v="508"/>
    <d v="2013-08-21T00:00:00"/>
    <n v="87.972319999999996"/>
    <n v="15"/>
    <n v="296.88"/>
    <n v="86395"/>
    <x v="0"/>
    <m/>
  </r>
  <r>
    <n v="23724"/>
    <s v="Not Specified"/>
    <n v="0.01"/>
    <n v="5.28"/>
    <n v="5.66"/>
    <n v="391"/>
    <s v="Suzanne Shannon"/>
    <x v="0"/>
    <x v="0"/>
    <x v="0"/>
    <s v="Paper"/>
    <s v="Small Box"/>
    <x v="611"/>
    <n v="0.4"/>
    <x v="0"/>
    <x v="24"/>
    <s v="Burton"/>
    <n v="48509"/>
    <x v="508"/>
    <d v="2013-08-20T00:00:00"/>
    <n v="-38.109120000000004"/>
    <n v="20"/>
    <n v="114.76"/>
    <n v="86395"/>
    <x v="0"/>
    <m/>
  </r>
  <r>
    <n v="23971"/>
    <s v="Not Specified"/>
    <n v="0.01"/>
    <n v="12.28"/>
    <n v="5.09"/>
    <n v="391"/>
    <s v="Suzanne Shannon"/>
    <x v="0"/>
    <x v="0"/>
    <x v="0"/>
    <s v="Paper"/>
    <s v="Small Box"/>
    <x v="619"/>
    <n v="0.38"/>
    <x v="0"/>
    <x v="24"/>
    <s v="Burton"/>
    <n v="48509"/>
    <x v="509"/>
    <d v="2013-09-05T00:00:00"/>
    <n v="53.643599999999999"/>
    <n v="13"/>
    <n v="165.43"/>
    <n v="86396"/>
    <x v="0"/>
    <m/>
  </r>
  <r>
    <n v="25449"/>
    <s v="Medium"/>
    <n v="0.02"/>
    <n v="34.979999999999997"/>
    <n v="7.53"/>
    <n v="392"/>
    <s v="Erica R Fuller"/>
    <x v="0"/>
    <x v="0"/>
    <x v="1"/>
    <s v="Computer Peripherals"/>
    <s v="Small Box"/>
    <x v="620"/>
    <n v="0.76"/>
    <x v="0"/>
    <x v="27"/>
    <s v="Clayton"/>
    <n v="63105"/>
    <x v="510"/>
    <d v="2010-03-07T00:00:00"/>
    <n v="-159.68"/>
    <n v="1"/>
    <n v="37.159999999999997"/>
    <n v="86383"/>
    <x v="0"/>
    <m/>
  </r>
  <r>
    <n v="25450"/>
    <s v="Medium"/>
    <n v="0.01"/>
    <n v="19.989999999999998"/>
    <n v="11.17"/>
    <n v="392"/>
    <s v="Erica R Fuller"/>
    <x v="0"/>
    <x v="0"/>
    <x v="2"/>
    <s v="Office Furnishings"/>
    <s v="Large Box"/>
    <x v="163"/>
    <n v="0.6"/>
    <x v="0"/>
    <x v="27"/>
    <s v="Clayton"/>
    <n v="63105"/>
    <x v="510"/>
    <d v="2010-03-08T00:00:00"/>
    <n v="27.91"/>
    <n v="2"/>
    <n v="43.65"/>
    <n v="86383"/>
    <x v="0"/>
    <m/>
  </r>
  <r>
    <n v="25451"/>
    <s v="Medium"/>
    <n v="0.02"/>
    <n v="19.98"/>
    <n v="8.68"/>
    <n v="392"/>
    <s v="Erica R Fuller"/>
    <x v="0"/>
    <x v="0"/>
    <x v="0"/>
    <s v="Paper"/>
    <s v="Small Box"/>
    <x v="621"/>
    <n v="0.37"/>
    <x v="0"/>
    <x v="27"/>
    <s v="Clayton"/>
    <n v="63105"/>
    <x v="511"/>
    <d v="2013-03-07T00:00:00"/>
    <n v="2.06"/>
    <n v="2"/>
    <n v="41.48"/>
    <n v="86391"/>
    <x v="0"/>
    <m/>
  </r>
  <r>
    <n v="22598"/>
    <s v="Low"/>
    <n v="7.0000000000000007E-2"/>
    <n v="9.7100000000000009"/>
    <n v="9.4499999999999993"/>
    <n v="393"/>
    <s v="Shawn Combs"/>
    <x v="0"/>
    <x v="0"/>
    <x v="0"/>
    <s v="Storage &amp; Organization"/>
    <s v="Small Box"/>
    <x v="327"/>
    <n v="0.6"/>
    <x v="2"/>
    <x v="8"/>
    <s v="Auburn"/>
    <n v="13021"/>
    <x v="512"/>
    <d v="2010-02-22T00:00:00"/>
    <n v="-81.77"/>
    <n v="3"/>
    <n v="31.44"/>
    <n v="86382"/>
    <x v="2"/>
    <m/>
  </r>
  <r>
    <n v="20900"/>
    <s v="Critical"/>
    <n v="0.09"/>
    <n v="264.98"/>
    <n v="17.86"/>
    <n v="393"/>
    <s v="Shawn Combs"/>
    <x v="2"/>
    <x v="0"/>
    <x v="1"/>
    <s v="Office Machines"/>
    <s v="Jumbo Drum"/>
    <x v="622"/>
    <n v="0.57999999999999996"/>
    <x v="2"/>
    <x v="8"/>
    <s v="Auburn"/>
    <n v="13021"/>
    <x v="513"/>
    <d v="2011-01-21T00:00:00"/>
    <n v="-716.07507599999985"/>
    <n v="1"/>
    <n v="250.78"/>
    <n v="86385"/>
    <x v="2"/>
    <m/>
  </r>
  <r>
    <n v="22829"/>
    <s v="Medium"/>
    <n v="0.04"/>
    <n v="99.23"/>
    <n v="8.99"/>
    <n v="393"/>
    <s v="Shawn Combs"/>
    <x v="1"/>
    <x v="0"/>
    <x v="2"/>
    <s v="Office Furnishings"/>
    <s v="Small Pack"/>
    <x v="557"/>
    <n v="0.35"/>
    <x v="2"/>
    <x v="8"/>
    <s v="Auburn"/>
    <n v="13021"/>
    <x v="514"/>
    <d v="2011-05-15T00:00:00"/>
    <n v="899.70479999999998"/>
    <n v="13"/>
    <n v="1303.92"/>
    <n v="86386"/>
    <x v="0"/>
    <m/>
  </r>
  <r>
    <n v="21578"/>
    <s v="Critical"/>
    <n v="0.04"/>
    <n v="85.99"/>
    <n v="1.25"/>
    <n v="393"/>
    <s v="Shawn Combs"/>
    <x v="0"/>
    <x v="0"/>
    <x v="1"/>
    <s v="Telephones and Communication"/>
    <s v="Small Pack"/>
    <x v="551"/>
    <n v="0.39"/>
    <x v="2"/>
    <x v="8"/>
    <s v="Auburn"/>
    <n v="13021"/>
    <x v="515"/>
    <d v="2012-04-28T00:00:00"/>
    <n v="-315.32600000000002"/>
    <n v="1"/>
    <n v="70.17"/>
    <n v="86390"/>
    <x v="0"/>
    <m/>
  </r>
  <r>
    <n v="18104"/>
    <s v="Critical"/>
    <n v="0.01"/>
    <n v="320.98"/>
    <n v="58.95"/>
    <n v="393"/>
    <s v="Shawn Combs"/>
    <x v="2"/>
    <x v="0"/>
    <x v="2"/>
    <s v="Chairs &amp; Chairmats"/>
    <s v="Jumbo Drum"/>
    <x v="523"/>
    <n v="0.56999999999999995"/>
    <x v="2"/>
    <x v="8"/>
    <s v="Auburn"/>
    <n v="13021"/>
    <x v="516"/>
    <d v="2013-05-01T00:00:00"/>
    <n v="-171.92"/>
    <n v="1"/>
    <n v="335.92"/>
    <n v="86393"/>
    <x v="0"/>
    <m/>
  </r>
  <r>
    <n v="18599"/>
    <s v="Not Specified"/>
    <n v="0.04"/>
    <n v="6.3"/>
    <n v="0.5"/>
    <n v="393"/>
    <s v="Shawn Combs"/>
    <x v="0"/>
    <x v="0"/>
    <x v="0"/>
    <s v="Labels"/>
    <s v="Small Box"/>
    <x v="239"/>
    <n v="0.39"/>
    <x v="2"/>
    <x v="8"/>
    <s v="Auburn"/>
    <n v="13021"/>
    <x v="42"/>
    <d v="2013-07-03T00:00:00"/>
    <n v="29.504399999999997"/>
    <n v="7"/>
    <n v="42.76"/>
    <n v="86394"/>
    <x v="0"/>
    <m/>
  </r>
  <r>
    <n v="24982"/>
    <s v="Low"/>
    <n v="0.02"/>
    <n v="4.4800000000000004"/>
    <n v="49"/>
    <n v="394"/>
    <s v="Kristin Simpson"/>
    <x v="0"/>
    <x v="0"/>
    <x v="0"/>
    <s v="Appliances"/>
    <s v="Large Box"/>
    <x v="623"/>
    <n v="0.6"/>
    <x v="2"/>
    <x v="8"/>
    <s v="Binghamton"/>
    <n v="13905"/>
    <x v="517"/>
    <d v="2012-02-10T00:00:00"/>
    <n v="-1172.75"/>
    <n v="7"/>
    <n v="46.08"/>
    <n v="86389"/>
    <x v="0"/>
    <m/>
  </r>
  <r>
    <n v="25448"/>
    <s v="Medium"/>
    <n v="0.01"/>
    <n v="65.989999999999995"/>
    <n v="8.8000000000000007"/>
    <n v="394"/>
    <s v="Kristin Simpson"/>
    <x v="1"/>
    <x v="0"/>
    <x v="1"/>
    <s v="Telephones and Communication"/>
    <s v="Small Box"/>
    <x v="624"/>
    <n v="0.57999999999999996"/>
    <x v="2"/>
    <x v="8"/>
    <s v="Binghamton"/>
    <n v="13905"/>
    <x v="511"/>
    <d v="2013-03-05T00:00:00"/>
    <n v="350.36099999999999"/>
    <n v="9"/>
    <n v="512.96"/>
    <n v="86391"/>
    <x v="0"/>
    <m/>
  </r>
  <r>
    <n v="25372"/>
    <s v="High"/>
    <n v="0.09"/>
    <n v="20.48"/>
    <n v="6.32"/>
    <n v="394"/>
    <s v="Kristin Simpson"/>
    <x v="0"/>
    <x v="0"/>
    <x v="0"/>
    <s v="Appliances"/>
    <s v="Small Box"/>
    <x v="625"/>
    <n v="0.57999999999999996"/>
    <x v="2"/>
    <x v="8"/>
    <s v="Binghamton"/>
    <n v="13905"/>
    <x v="454"/>
    <d v="2013-05-01T00:00:00"/>
    <n v="-29.77"/>
    <n v="2"/>
    <n v="40.130000000000003"/>
    <n v="86392"/>
    <x v="2"/>
    <m/>
  </r>
  <r>
    <n v="24638"/>
    <s v="Critical"/>
    <n v="0.04"/>
    <n v="15.98"/>
    <n v="4"/>
    <n v="395"/>
    <s v="Monica McCormick"/>
    <x v="0"/>
    <x v="0"/>
    <x v="1"/>
    <s v="Computer Peripherals"/>
    <s v="Small Box"/>
    <x v="371"/>
    <n v="0.37"/>
    <x v="3"/>
    <x v="28"/>
    <s v="Albemarle"/>
    <n v="28001"/>
    <x v="220"/>
    <d v="2010-12-19T00:00:00"/>
    <n v="-19.208000000000002"/>
    <n v="4"/>
    <n v="64.59"/>
    <n v="86384"/>
    <x v="0"/>
    <m/>
  </r>
  <r>
    <n v="24639"/>
    <s v="Critical"/>
    <n v="0.06"/>
    <n v="22.84"/>
    <n v="5.47"/>
    <n v="395"/>
    <s v="Monica McCormick"/>
    <x v="0"/>
    <x v="0"/>
    <x v="0"/>
    <s v="Paper"/>
    <s v="Small Box"/>
    <x v="47"/>
    <n v="0.39"/>
    <x v="3"/>
    <x v="28"/>
    <s v="Albemarle"/>
    <n v="28001"/>
    <x v="220"/>
    <d v="2010-12-20T00:00:00"/>
    <n v="7.4399999999999995"/>
    <n v="20"/>
    <n v="461.94"/>
    <n v="86384"/>
    <x v="2"/>
    <m/>
  </r>
  <r>
    <n v="23970"/>
    <s v="Not Specified"/>
    <n v="7.0000000000000007E-2"/>
    <n v="286.85000000000002"/>
    <n v="61.76"/>
    <n v="395"/>
    <s v="Monica McCormick"/>
    <x v="2"/>
    <x v="0"/>
    <x v="2"/>
    <s v="Tables"/>
    <s v="Jumbo Box"/>
    <x v="15"/>
    <n v="0.78"/>
    <x v="3"/>
    <x v="28"/>
    <s v="Albemarle"/>
    <n v="28001"/>
    <x v="509"/>
    <d v="2013-09-06T00:00:00"/>
    <n v="-32.479999999999997"/>
    <n v="23"/>
    <n v="5082.26"/>
    <n v="86396"/>
    <x v="2"/>
    <m/>
  </r>
  <r>
    <n v="20693"/>
    <s v="Critical"/>
    <n v="0.1"/>
    <n v="154.13"/>
    <n v="69"/>
    <n v="397"/>
    <s v="Denise Carver"/>
    <x v="0"/>
    <x v="0"/>
    <x v="2"/>
    <s v="Tables"/>
    <s v="Large Box"/>
    <x v="275"/>
    <n v="0.68"/>
    <x v="2"/>
    <x v="16"/>
    <s v="Cuyahoga Falls"/>
    <n v="44221"/>
    <x v="114"/>
    <d v="2010-02-03T00:00:00"/>
    <n v="-372.48597100000006"/>
    <n v="8"/>
    <n v="1216.32"/>
    <n v="89319"/>
    <x v="2"/>
    <m/>
  </r>
  <r>
    <n v="18932"/>
    <s v="High"/>
    <n v="0.01"/>
    <n v="205.99"/>
    <n v="5.26"/>
    <n v="397"/>
    <s v="Denise Carver"/>
    <x v="0"/>
    <x v="0"/>
    <x v="1"/>
    <s v="Telephones and Communication"/>
    <s v="Small Box"/>
    <x v="297"/>
    <n v="0.56000000000000005"/>
    <x v="2"/>
    <x v="16"/>
    <s v="Cuyahoga Falls"/>
    <n v="44221"/>
    <x v="54"/>
    <d v="2012-08-13T00:00:00"/>
    <n v="282.67703999999998"/>
    <n v="6"/>
    <n v="1102.45"/>
    <n v="89323"/>
    <x v="0"/>
    <m/>
  </r>
  <r>
    <n v="20834"/>
    <s v="Critical"/>
    <n v="0.1"/>
    <n v="8.9499999999999993"/>
    <n v="2.0099999999999998"/>
    <n v="397"/>
    <s v="Denise Carver"/>
    <x v="0"/>
    <x v="0"/>
    <x v="0"/>
    <s v="Paper"/>
    <s v="Wrap Bag"/>
    <x v="73"/>
    <n v="0.39"/>
    <x v="2"/>
    <x v="16"/>
    <s v="Cuyahoga Falls"/>
    <n v="44221"/>
    <x v="208"/>
    <d v="2013-05-27T00:00:00"/>
    <n v="2.82"/>
    <n v="2"/>
    <n v="17.91"/>
    <n v="89324"/>
    <x v="2"/>
    <m/>
  </r>
  <r>
    <n v="24471"/>
    <s v="Medium"/>
    <n v="0.05"/>
    <n v="63.94"/>
    <n v="14.48"/>
    <n v="398"/>
    <s v="Bruce Stark"/>
    <x v="0"/>
    <x v="0"/>
    <x v="2"/>
    <s v="Office Furnishings"/>
    <s v="Small Box"/>
    <x v="626"/>
    <n v="0.46"/>
    <x v="2"/>
    <x v="16"/>
    <s v="Dayton"/>
    <n v="45406"/>
    <x v="518"/>
    <d v="2010-11-25T00:00:00"/>
    <n v="1372.6307999999999"/>
    <n v="31"/>
    <n v="1989.32"/>
    <n v="89320"/>
    <x v="0"/>
    <m/>
  </r>
  <r>
    <n v="24672"/>
    <s v="High"/>
    <n v="7.0000000000000007E-2"/>
    <n v="30.42"/>
    <n v="8.65"/>
    <n v="398"/>
    <s v="Bruce Stark"/>
    <x v="0"/>
    <x v="0"/>
    <x v="1"/>
    <s v="Computer Peripherals"/>
    <s v="Small Box"/>
    <x v="627"/>
    <n v="0.74"/>
    <x v="2"/>
    <x v="16"/>
    <s v="Dayton"/>
    <n v="45406"/>
    <x v="390"/>
    <d v="2012-07-25T00:00:00"/>
    <n v="-157.51"/>
    <n v="7"/>
    <n v="206.73"/>
    <n v="89322"/>
    <x v="2"/>
    <m/>
  </r>
  <r>
    <n v="20835"/>
    <s v="Critical"/>
    <n v="0.04"/>
    <n v="55.29"/>
    <n v="5.08"/>
    <n v="398"/>
    <s v="Bruce Stark"/>
    <x v="0"/>
    <x v="0"/>
    <x v="0"/>
    <s v="Storage &amp; Organization"/>
    <s v="Small Box"/>
    <x v="537"/>
    <n v="0.59"/>
    <x v="2"/>
    <x v="16"/>
    <s v="Dayton"/>
    <n v="45406"/>
    <x v="208"/>
    <d v="2013-05-27T00:00:00"/>
    <n v="416.11829999999998"/>
    <n v="11"/>
    <n v="603.07000000000005"/>
    <n v="89324"/>
    <x v="0"/>
    <m/>
  </r>
  <r>
    <n v="20836"/>
    <s v="Critical"/>
    <n v="0.1"/>
    <n v="550.98"/>
    <n v="45.7"/>
    <n v="398"/>
    <s v="Bruce Stark"/>
    <x v="2"/>
    <x v="0"/>
    <x v="2"/>
    <s v="Tables"/>
    <s v="Jumbo Box"/>
    <x v="183"/>
    <n v="0.71"/>
    <x v="2"/>
    <x v="16"/>
    <s v="Dayton"/>
    <n v="45406"/>
    <x v="208"/>
    <d v="2013-05-27T00:00:00"/>
    <n v="-1331.5533660000001"/>
    <n v="6"/>
    <n v="3229.44"/>
    <n v="89324"/>
    <x v="2"/>
    <m/>
  </r>
  <r>
    <n v="25047"/>
    <s v="Low"/>
    <n v="0.06"/>
    <n v="17.48"/>
    <n v="1.99"/>
    <n v="398"/>
    <s v="Bruce Stark"/>
    <x v="0"/>
    <x v="0"/>
    <x v="1"/>
    <s v="Computer Peripherals"/>
    <s v="Small Pack"/>
    <x v="452"/>
    <n v="0.45"/>
    <x v="2"/>
    <x v="16"/>
    <s v="Dayton"/>
    <n v="45406"/>
    <x v="373"/>
    <d v="2013-10-15T00:00:00"/>
    <n v="161.37"/>
    <n v="16"/>
    <n v="277.07"/>
    <n v="89325"/>
    <x v="2"/>
    <m/>
  </r>
  <r>
    <n v="24472"/>
    <s v="Medium"/>
    <n v="0"/>
    <n v="17.78"/>
    <n v="5.03"/>
    <n v="398"/>
    <s v="Bruce Stark"/>
    <x v="1"/>
    <x v="0"/>
    <x v="2"/>
    <s v="Office Furnishings"/>
    <s v="Small Box"/>
    <x v="628"/>
    <n v="0.54"/>
    <x v="2"/>
    <x v="16"/>
    <s v="Dayton"/>
    <n v="45406"/>
    <x v="519"/>
    <d v="2013-11-25T00:00:00"/>
    <n v="451.54979999999995"/>
    <n v="35"/>
    <n v="654.41999999999996"/>
    <n v="89326"/>
    <x v="1"/>
    <m/>
  </r>
  <r>
    <n v="25250"/>
    <s v="Not Specified"/>
    <n v="0.02"/>
    <n v="3.74"/>
    <n v="0.94"/>
    <n v="399"/>
    <s v="Sheryl Law"/>
    <x v="0"/>
    <x v="0"/>
    <x v="0"/>
    <s v="Rubber Bands"/>
    <s v="Wrap Bag"/>
    <x v="629"/>
    <n v="0.83"/>
    <x v="2"/>
    <x v="16"/>
    <s v="Delaware"/>
    <n v="43015"/>
    <x v="355"/>
    <d v="2012-03-20T00:00:00"/>
    <n v="-15.96"/>
    <n v="10"/>
    <n v="38.020000000000003"/>
    <n v="89321"/>
    <x v="0"/>
    <m/>
  </r>
  <r>
    <n v="25048"/>
    <s v="Low"/>
    <n v="0.06"/>
    <n v="54.96"/>
    <n v="10.75"/>
    <n v="399"/>
    <s v="Sheryl Law"/>
    <x v="1"/>
    <x v="0"/>
    <x v="0"/>
    <s v="Paper"/>
    <s v="Small Box"/>
    <x v="460"/>
    <n v="0.36"/>
    <x v="2"/>
    <x v="16"/>
    <s v="Delaware"/>
    <n v="43015"/>
    <x v="373"/>
    <d v="2013-10-17T00:00:00"/>
    <n v="635.73149999999998"/>
    <n v="17"/>
    <n v="921.35"/>
    <n v="89325"/>
    <x v="2"/>
    <m/>
  </r>
  <r>
    <n v="21152"/>
    <s v="Low"/>
    <n v="0.03"/>
    <n v="150.97999999999999"/>
    <n v="66.27"/>
    <n v="401"/>
    <s v="Teresa Brewer"/>
    <x v="2"/>
    <x v="2"/>
    <x v="2"/>
    <s v="Bookcases"/>
    <s v="Jumbo Box"/>
    <x v="319"/>
    <n v="0.65"/>
    <x v="1"/>
    <x v="2"/>
    <s v="Lodi"/>
    <n v="95240"/>
    <x v="520"/>
    <d v="2011-04-03T00:00:00"/>
    <n v="-1061.68"/>
    <n v="12"/>
    <n v="1774.7"/>
    <n v="87805"/>
    <x v="0"/>
    <m/>
  </r>
  <r>
    <n v="18386"/>
    <s v="Medium"/>
    <n v="0.04"/>
    <n v="6.48"/>
    <n v="9.5399999999999991"/>
    <n v="401"/>
    <s v="Teresa Brewer"/>
    <x v="0"/>
    <x v="2"/>
    <x v="0"/>
    <s v="Paper"/>
    <s v="Small Box"/>
    <x v="500"/>
    <n v="0.37"/>
    <x v="1"/>
    <x v="2"/>
    <s v="Lodi"/>
    <n v="95240"/>
    <x v="521"/>
    <d v="2012-09-23T00:00:00"/>
    <n v="-189.33"/>
    <n v="17"/>
    <n v="114.76"/>
    <n v="87806"/>
    <x v="0"/>
    <m/>
  </r>
  <r>
    <n v="18387"/>
    <s v="Medium"/>
    <n v="0.09"/>
    <n v="15.42"/>
    <n v="10.68"/>
    <n v="401"/>
    <s v="Teresa Brewer"/>
    <x v="1"/>
    <x v="2"/>
    <x v="0"/>
    <s v="Storage &amp; Organization"/>
    <s v="Small Box"/>
    <x v="194"/>
    <n v="0.57999999999999996"/>
    <x v="1"/>
    <x v="2"/>
    <s v="Lodi"/>
    <n v="95240"/>
    <x v="521"/>
    <d v="2012-09-22T00:00:00"/>
    <n v="-185.8"/>
    <n v="16"/>
    <n v="236.5"/>
    <n v="87806"/>
    <x v="2"/>
    <m/>
  </r>
  <r>
    <n v="25836"/>
    <s v="Critical"/>
    <n v="0.1"/>
    <n v="6.48"/>
    <n v="9.68"/>
    <n v="402"/>
    <s v="Andrew Todd"/>
    <x v="0"/>
    <x v="2"/>
    <x v="0"/>
    <s v="Paper"/>
    <s v="Small Box"/>
    <x v="519"/>
    <n v="0.36"/>
    <x v="1"/>
    <x v="2"/>
    <s v="Long Beach"/>
    <n v="90805"/>
    <x v="522"/>
    <d v="2012-10-01T00:00:00"/>
    <n v="-110.34360000000001"/>
    <n v="8"/>
    <n v="51.5"/>
    <n v="87807"/>
    <x v="2"/>
    <m/>
  </r>
  <r>
    <n v="25837"/>
    <s v="Critical"/>
    <n v="0.06"/>
    <n v="85.99"/>
    <n v="1.25"/>
    <n v="402"/>
    <s v="Andrew Todd"/>
    <x v="0"/>
    <x v="2"/>
    <x v="1"/>
    <s v="Telephones and Communication"/>
    <s v="Small Pack"/>
    <x v="551"/>
    <n v="0.39"/>
    <x v="1"/>
    <x v="2"/>
    <s v="Long Beach"/>
    <n v="90805"/>
    <x v="522"/>
    <d v="2012-10-03T00:00:00"/>
    <n v="460.04507999999998"/>
    <n v="10"/>
    <n v="714.54"/>
    <n v="87807"/>
    <x v="2"/>
    <m/>
  </r>
  <r>
    <n v="24294"/>
    <s v="Medium"/>
    <n v="0.08"/>
    <n v="2.08"/>
    <n v="1.49"/>
    <n v="402"/>
    <s v="Andrew Todd"/>
    <x v="0"/>
    <x v="2"/>
    <x v="0"/>
    <s v="Binders and Binder Accessories"/>
    <s v="Small Box"/>
    <x v="630"/>
    <n v="0.38"/>
    <x v="1"/>
    <x v="2"/>
    <s v="Long Beach"/>
    <n v="90805"/>
    <x v="151"/>
    <d v="2013-01-23T00:00:00"/>
    <n v="-6.1460599999999985"/>
    <n v="1"/>
    <n v="2.25"/>
    <n v="87808"/>
    <x v="2"/>
    <m/>
  </r>
  <r>
    <n v="22309"/>
    <s v="Low"/>
    <n v="7.0000000000000007E-2"/>
    <n v="5.74"/>
    <n v="5.01"/>
    <n v="402"/>
    <s v="Andrew Todd"/>
    <x v="0"/>
    <x v="2"/>
    <x v="0"/>
    <s v="Binders and Binder Accessories"/>
    <s v="Small Box"/>
    <x v="631"/>
    <n v="0.39"/>
    <x v="1"/>
    <x v="2"/>
    <s v="Long Beach"/>
    <n v="90805"/>
    <x v="523"/>
    <d v="2013-10-04T00:00:00"/>
    <n v="-15.817099999999998"/>
    <n v="3"/>
    <n v="19.66"/>
    <n v="87810"/>
    <x v="2"/>
    <m/>
  </r>
  <r>
    <n v="22310"/>
    <s v="Low"/>
    <n v="0.01"/>
    <n v="43.98"/>
    <n v="1.99"/>
    <n v="402"/>
    <s v="Andrew Todd"/>
    <x v="1"/>
    <x v="2"/>
    <x v="1"/>
    <s v="Computer Peripherals"/>
    <s v="Small Pack"/>
    <x v="632"/>
    <n v="0.44"/>
    <x v="1"/>
    <x v="2"/>
    <s v="Long Beach"/>
    <n v="90805"/>
    <x v="523"/>
    <d v="2013-10-04T00:00:00"/>
    <n v="602.89439999999991"/>
    <n v="19"/>
    <n v="873.76"/>
    <n v="87810"/>
    <x v="0"/>
    <m/>
  </r>
  <r>
    <n v="21151"/>
    <s v="Low"/>
    <n v="0.09"/>
    <n v="63.94"/>
    <n v="14.48"/>
    <n v="403"/>
    <s v="Toni Christian"/>
    <x v="0"/>
    <x v="2"/>
    <x v="2"/>
    <s v="Office Furnishings"/>
    <s v="Small Box"/>
    <x v="626"/>
    <n v="0.46"/>
    <x v="2"/>
    <x v="15"/>
    <s v="Bangor"/>
    <n v="4401"/>
    <x v="520"/>
    <d v="2011-04-08T00:00:00"/>
    <n v="323.60309999999998"/>
    <n v="8"/>
    <n v="468.99"/>
    <n v="87805"/>
    <x v="2"/>
    <m/>
  </r>
  <r>
    <n v="22114"/>
    <s v="Medium"/>
    <n v="0.06"/>
    <n v="28.38"/>
    <n v="1.99"/>
    <n v="404"/>
    <s v="Laura Carver Branch"/>
    <x v="0"/>
    <x v="2"/>
    <x v="1"/>
    <s v="Computer Peripherals"/>
    <s v="Small Pack"/>
    <x v="633"/>
    <n v="0.51"/>
    <x v="2"/>
    <x v="15"/>
    <s v="Waterville"/>
    <n v="4901"/>
    <x v="524"/>
    <d v="2013-03-29T00:00:00"/>
    <n v="157.5684"/>
    <n v="8"/>
    <n v="228.36"/>
    <n v="87809"/>
    <x v="2"/>
    <m/>
  </r>
  <r>
    <n v="22311"/>
    <s v="Low"/>
    <n v="0.09"/>
    <n v="95.46"/>
    <n v="18.13"/>
    <n v="404"/>
    <s v="Laura Carver Branch"/>
    <x v="1"/>
    <x v="2"/>
    <x v="2"/>
    <s v="Office Furnishings"/>
    <s v="Large Box"/>
    <x v="634"/>
    <n v="0.56000000000000005"/>
    <x v="2"/>
    <x v="15"/>
    <s v="Waterville"/>
    <n v="4901"/>
    <x v="523"/>
    <d v="2013-10-02T00:00:00"/>
    <n v="709.50600000000009"/>
    <n v="14"/>
    <n v="1243.8699999999999"/>
    <n v="87810"/>
    <x v="2"/>
    <m/>
  </r>
  <r>
    <n v="22113"/>
    <s v="Medium"/>
    <n v="0"/>
    <n v="11.66"/>
    <n v="7.95"/>
    <n v="405"/>
    <s v="Ricky Hess"/>
    <x v="0"/>
    <x v="2"/>
    <x v="0"/>
    <s v="Pens &amp; Art Supplies"/>
    <s v="Small Pack"/>
    <x v="125"/>
    <n v="0.57999999999999996"/>
    <x v="2"/>
    <x v="4"/>
    <s v="Derry"/>
    <n v="3038"/>
    <x v="524"/>
    <d v="2013-03-29T00:00:00"/>
    <n v="-64.510000000000005"/>
    <n v="5"/>
    <n v="62.72"/>
    <n v="87809"/>
    <x v="1"/>
    <m/>
  </r>
  <r>
    <n v="21570"/>
    <s v="High"/>
    <n v="0.03"/>
    <n v="4.9800000000000004"/>
    <n v="0.8"/>
    <n v="406"/>
    <s v="June Frank Hammond"/>
    <x v="0"/>
    <x v="2"/>
    <x v="0"/>
    <s v="Paper"/>
    <s v="Wrap Bag"/>
    <x v="571"/>
    <n v="0.36"/>
    <x v="2"/>
    <x v="5"/>
    <s v="South Vineland"/>
    <n v="8360"/>
    <x v="30"/>
    <d v="2010-05-22T00:00:00"/>
    <n v="50.2044"/>
    <n v="15"/>
    <n v="72.760000000000005"/>
    <n v="87804"/>
    <x v="0"/>
    <m/>
  </r>
  <r>
    <n v="19104"/>
    <s v="Low"/>
    <n v="7.0000000000000007E-2"/>
    <n v="29.17"/>
    <n v="6.27"/>
    <n v="408"/>
    <s v="Calvin Parsons Walter"/>
    <x v="0"/>
    <x v="0"/>
    <x v="0"/>
    <s v="Binders and Binder Accessories"/>
    <s v="Small Box"/>
    <x v="635"/>
    <n v="0.37"/>
    <x v="0"/>
    <x v="12"/>
    <s v="San Juan"/>
    <n v="78589"/>
    <x v="46"/>
    <d v="2010-11-06T00:00:00"/>
    <n v="236.2371"/>
    <n v="14"/>
    <n v="400.47"/>
    <n v="89639"/>
    <x v="2"/>
    <m/>
  </r>
  <r>
    <n v="22035"/>
    <s v="Medium"/>
    <n v="7.0000000000000007E-2"/>
    <n v="3.48"/>
    <n v="49"/>
    <n v="408"/>
    <s v="Calvin Parsons Walter"/>
    <x v="0"/>
    <x v="0"/>
    <x v="0"/>
    <s v="Appliances"/>
    <s v="Large Box"/>
    <x v="636"/>
    <n v="0.59"/>
    <x v="0"/>
    <x v="12"/>
    <s v="San Juan"/>
    <n v="78589"/>
    <x v="525"/>
    <d v="2012-04-04T00:00:00"/>
    <n v="-616.80999999999995"/>
    <n v="4"/>
    <n v="27.98"/>
    <n v="89641"/>
    <x v="2"/>
    <m/>
  </r>
  <r>
    <n v="22036"/>
    <s v="Medium"/>
    <n v="7.0000000000000007E-2"/>
    <n v="5.98"/>
    <n v="1.49"/>
    <n v="408"/>
    <s v="Calvin Parsons Walter"/>
    <x v="0"/>
    <x v="0"/>
    <x v="0"/>
    <s v="Binders and Binder Accessories"/>
    <s v="Small Box"/>
    <x v="637"/>
    <n v="0.39"/>
    <x v="0"/>
    <x v="12"/>
    <s v="San Juan"/>
    <n v="78589"/>
    <x v="525"/>
    <d v="2012-04-04T00:00:00"/>
    <n v="-1.9895"/>
    <n v="1"/>
    <n v="6.38"/>
    <n v="89641"/>
    <x v="2"/>
    <m/>
  </r>
  <r>
    <n v="22037"/>
    <s v="Medium"/>
    <n v="0.05"/>
    <n v="10.23"/>
    <n v="4.68"/>
    <n v="408"/>
    <s v="Calvin Parsons Walter"/>
    <x v="0"/>
    <x v="0"/>
    <x v="0"/>
    <s v="Scissors, Rulers and Trimmers"/>
    <s v="Small Pack"/>
    <x v="270"/>
    <n v="0.59"/>
    <x v="0"/>
    <x v="12"/>
    <s v="San Juan"/>
    <n v="78589"/>
    <x v="525"/>
    <d v="2012-04-04T00:00:00"/>
    <n v="-25.88"/>
    <n v="13"/>
    <n v="137.77000000000001"/>
    <n v="89641"/>
    <x v="0"/>
    <m/>
  </r>
  <r>
    <n v="20373"/>
    <s v="High"/>
    <n v="0.09"/>
    <n v="810.98"/>
    <n v="16.059999999999999"/>
    <n v="408"/>
    <s v="Calvin Parsons Walter"/>
    <x v="2"/>
    <x v="0"/>
    <x v="1"/>
    <s v="Office Machines"/>
    <s v="Jumbo Drum"/>
    <x v="525"/>
    <n v="0.56000000000000005"/>
    <x v="0"/>
    <x v="12"/>
    <s v="San Juan"/>
    <n v="78589"/>
    <x v="526"/>
    <d v="2013-09-25T00:00:00"/>
    <n v="-1739.1011159999998"/>
    <n v="2"/>
    <n v="1475.99"/>
    <n v="89642"/>
    <x v="2"/>
    <m/>
  </r>
  <r>
    <n v="23250"/>
    <s v="Critical"/>
    <n v="0.03"/>
    <n v="78.69"/>
    <n v="19.989999999999998"/>
    <n v="409"/>
    <s v="Diane Shah"/>
    <x v="1"/>
    <x v="0"/>
    <x v="2"/>
    <s v="Office Furnishings"/>
    <s v="Small Box"/>
    <x v="19"/>
    <n v="0.43"/>
    <x v="0"/>
    <x v="12"/>
    <s v="San Marcos"/>
    <n v="78666"/>
    <x v="527"/>
    <d v="2011-02-17T00:00:00"/>
    <n v="108.9717"/>
    <n v="2"/>
    <n v="157.93"/>
    <n v="89640"/>
    <x v="0"/>
    <m/>
  </r>
  <r>
    <n v="18428"/>
    <s v="High"/>
    <n v="0.05"/>
    <n v="178.47"/>
    <n v="19.989999999999998"/>
    <n v="411"/>
    <s v="Carolyn Proctor"/>
    <x v="1"/>
    <x v="3"/>
    <x v="0"/>
    <s v="Storage &amp; Organization"/>
    <s v="Small Box"/>
    <x v="638"/>
    <n v="0.55000000000000004"/>
    <x v="1"/>
    <x v="2"/>
    <s v="Oakland"/>
    <n v="94601"/>
    <x v="446"/>
    <d v="2010-05-07T00:00:00"/>
    <n v="943"/>
    <n v="9"/>
    <n v="1531.31"/>
    <n v="87905"/>
    <x v="0"/>
    <m/>
  </r>
  <r>
    <n v="21108"/>
    <s v="Medium"/>
    <n v="0.05"/>
    <n v="5.28"/>
    <n v="5.0599999999999996"/>
    <n v="412"/>
    <s v="Paige Bowden"/>
    <x v="0"/>
    <x v="3"/>
    <x v="0"/>
    <s v="Paper"/>
    <s v="Small Box"/>
    <x v="639"/>
    <n v="0.37"/>
    <x v="2"/>
    <x v="15"/>
    <s v="Bangor"/>
    <n v="4401"/>
    <x v="514"/>
    <d v="2011-05-15T00:00:00"/>
    <n v="-62.97"/>
    <n v="13"/>
    <n v="72.25"/>
    <n v="87906"/>
    <x v="0"/>
    <m/>
  </r>
  <r>
    <n v="18590"/>
    <s v="Low"/>
    <n v="0"/>
    <n v="500.98"/>
    <n v="41.44"/>
    <n v="413"/>
    <s v="Mildred Mullen"/>
    <x v="2"/>
    <x v="3"/>
    <x v="2"/>
    <s v="Bookcases"/>
    <s v="Jumbo Box"/>
    <x v="640"/>
    <n v="0.66"/>
    <x v="2"/>
    <x v="15"/>
    <s v="Portland"/>
    <n v="4101"/>
    <x v="528"/>
    <d v="2011-06-08T00:00:00"/>
    <n v="4898.3927999999996"/>
    <n v="14"/>
    <n v="7099.12"/>
    <n v="87907"/>
    <x v="1"/>
    <m/>
  </r>
  <r>
    <n v="18589"/>
    <s v="Low"/>
    <n v="0.03"/>
    <n v="34.76"/>
    <n v="5.49"/>
    <n v="414"/>
    <s v="Terry Christian"/>
    <x v="0"/>
    <x v="3"/>
    <x v="0"/>
    <s v="Storage &amp; Organization"/>
    <s v="Small Box"/>
    <x v="641"/>
    <n v="0.6"/>
    <x v="2"/>
    <x v="5"/>
    <s v="Garfield"/>
    <n v="7026"/>
    <x v="528"/>
    <d v="2011-06-03T00:00:00"/>
    <n v="168.39600000000002"/>
    <n v="8"/>
    <n v="290.70999999999998"/>
    <n v="87907"/>
    <x v="0"/>
    <m/>
  </r>
  <r>
    <n v="21109"/>
    <s v="Medium"/>
    <n v="0.09"/>
    <n v="35.770000000000003"/>
    <n v="9.02"/>
    <n v="415"/>
    <s v="Jimmy Woodward"/>
    <x v="0"/>
    <x v="3"/>
    <x v="1"/>
    <s v="Computer Peripherals"/>
    <s v="Small Box"/>
    <x v="642"/>
    <n v="0.75"/>
    <x v="2"/>
    <x v="5"/>
    <s v="Irvington"/>
    <n v="7111"/>
    <x v="514"/>
    <d v="2011-05-15T00:00:00"/>
    <n v="-213.18"/>
    <n v="9"/>
    <n v="296.33999999999997"/>
    <n v="87906"/>
    <x v="2"/>
    <m/>
  </r>
  <r>
    <n v="18578"/>
    <s v="Not Specified"/>
    <n v="0.1"/>
    <n v="15.7"/>
    <n v="11.25"/>
    <n v="417"/>
    <s v="Mike Pollard"/>
    <x v="0"/>
    <x v="2"/>
    <x v="0"/>
    <s v="Storage &amp; Organization"/>
    <s v="Small Box"/>
    <x v="643"/>
    <n v="0.6"/>
    <x v="1"/>
    <x v="2"/>
    <s v="San Luis Obispo"/>
    <n v="93405"/>
    <x v="529"/>
    <d v="2012-03-16T00:00:00"/>
    <n v="-156.76"/>
    <n v="7"/>
    <n v="108.13"/>
    <n v="87704"/>
    <x v="2"/>
    <m/>
  </r>
  <r>
    <n v="18937"/>
    <s v="Not Specified"/>
    <n v="0.02"/>
    <n v="2.94"/>
    <n v="0.96"/>
    <n v="417"/>
    <s v="Mike Pollard"/>
    <x v="1"/>
    <x v="2"/>
    <x v="0"/>
    <s v="Pens &amp; Art Supplies"/>
    <s v="Wrap Bag"/>
    <x v="273"/>
    <n v="0.57999999999999996"/>
    <x v="1"/>
    <x v="2"/>
    <s v="San Luis Obispo"/>
    <n v="93405"/>
    <x v="530"/>
    <d v="2012-08-06T00:00:00"/>
    <n v="18.781199999999998"/>
    <n v="20"/>
    <n v="62.36"/>
    <n v="87705"/>
    <x v="0"/>
    <m/>
  </r>
  <r>
    <n v="18938"/>
    <s v="Not Specified"/>
    <n v="7.0000000000000007E-2"/>
    <n v="1.81"/>
    <n v="0.75"/>
    <n v="417"/>
    <s v="Mike Pollard"/>
    <x v="0"/>
    <x v="2"/>
    <x v="0"/>
    <s v="Rubber Bands"/>
    <s v="Wrap Bag"/>
    <x v="644"/>
    <n v="0.52"/>
    <x v="1"/>
    <x v="2"/>
    <s v="San Luis Obispo"/>
    <n v="93405"/>
    <x v="530"/>
    <d v="2012-08-05T00:00:00"/>
    <n v="-1.3624000000000001"/>
    <n v="3"/>
    <n v="5.58"/>
    <n v="87705"/>
    <x v="2"/>
    <m/>
  </r>
  <r>
    <n v="18753"/>
    <s v="Low"/>
    <n v="0.01"/>
    <n v="4.13"/>
    <n v="0.5"/>
    <n v="417"/>
    <s v="Mike Pollard"/>
    <x v="0"/>
    <x v="2"/>
    <x v="0"/>
    <s v="Labels"/>
    <s v="Small Box"/>
    <x v="96"/>
    <n v="0.39"/>
    <x v="1"/>
    <x v="2"/>
    <s v="San Luis Obispo"/>
    <n v="93405"/>
    <x v="531"/>
    <d v="2013-07-27T00:00:00"/>
    <n v="21.452099999999998"/>
    <n v="7"/>
    <n v="31.09"/>
    <n v="87707"/>
    <x v="0"/>
    <m/>
  </r>
  <r>
    <n v="18754"/>
    <s v="Low"/>
    <n v="0.04"/>
    <n v="209.84"/>
    <n v="21.21"/>
    <n v="417"/>
    <s v="Mike Pollard"/>
    <x v="0"/>
    <x v="2"/>
    <x v="2"/>
    <s v="Office Furnishings"/>
    <s v="Large Box"/>
    <x v="645"/>
    <n v="0.59"/>
    <x v="1"/>
    <x v="2"/>
    <s v="San Luis Obispo"/>
    <n v="93405"/>
    <x v="531"/>
    <d v="2013-07-29T00:00:00"/>
    <n v="600.23099999999999"/>
    <n v="4"/>
    <n v="869.9"/>
    <n v="87707"/>
    <x v="0"/>
    <m/>
  </r>
  <r>
    <n v="18357"/>
    <s v="High"/>
    <n v="0.04"/>
    <n v="3.36"/>
    <n v="6.27"/>
    <n v="417"/>
    <s v="Mike Pollard"/>
    <x v="0"/>
    <x v="2"/>
    <x v="0"/>
    <s v="Binders and Binder Accessories"/>
    <s v="Small Box"/>
    <x v="646"/>
    <n v="0.4"/>
    <x v="1"/>
    <x v="2"/>
    <s v="San Luis Obispo"/>
    <n v="93405"/>
    <x v="426"/>
    <d v="2013-08-16T00:00:00"/>
    <n v="-10.839348000000001"/>
    <n v="3"/>
    <n v="13.54"/>
    <n v="87708"/>
    <x v="0"/>
    <m/>
  </r>
  <r>
    <n v="25692"/>
    <s v="Not Specified"/>
    <n v="0.04"/>
    <n v="13.9"/>
    <n v="7.59"/>
    <n v="418"/>
    <s v="Lester Cho"/>
    <x v="0"/>
    <x v="2"/>
    <x v="0"/>
    <s v="Scissors, Rulers and Trimmers"/>
    <s v="Small Pack"/>
    <x v="647"/>
    <n v="0.56000000000000005"/>
    <x v="1"/>
    <x v="2"/>
    <s v="San Mateo"/>
    <n v="94403"/>
    <x v="532"/>
    <d v="2011-01-18T00:00:00"/>
    <n v="-101.122"/>
    <n v="10"/>
    <n v="140.63"/>
    <n v="87701"/>
    <x v="0"/>
    <m/>
  </r>
  <r>
    <n v="24092"/>
    <s v="Low"/>
    <n v="0.04"/>
    <n v="306.14"/>
    <n v="26.53"/>
    <n v="418"/>
    <s v="Lester Cho"/>
    <x v="2"/>
    <x v="2"/>
    <x v="1"/>
    <s v="Office Machines"/>
    <s v="Jumbo Drum"/>
    <x v="446"/>
    <n v="0.56000000000000005"/>
    <x v="1"/>
    <x v="2"/>
    <s v="San Mateo"/>
    <n v="94403"/>
    <x v="533"/>
    <d v="2011-05-20T00:00:00"/>
    <n v="1494.01"/>
    <n v="9"/>
    <n v="2760.4"/>
    <n v="87702"/>
    <x v="0"/>
    <m/>
  </r>
  <r>
    <n v="24093"/>
    <s v="Low"/>
    <n v="0"/>
    <n v="30.98"/>
    <n v="17.079999999999998"/>
    <n v="418"/>
    <s v="Lester Cho"/>
    <x v="0"/>
    <x v="2"/>
    <x v="0"/>
    <s v="Paper"/>
    <s v="Small Box"/>
    <x v="44"/>
    <n v="0.4"/>
    <x v="1"/>
    <x v="2"/>
    <s v="San Mateo"/>
    <n v="94403"/>
    <x v="533"/>
    <d v="2011-05-17T00:00:00"/>
    <n v="65.010000000000005"/>
    <n v="15"/>
    <n v="489.69"/>
    <n v="87702"/>
    <x v="1"/>
    <m/>
  </r>
  <r>
    <n v="24005"/>
    <s v="Low"/>
    <n v="0.03"/>
    <n v="5.98"/>
    <n v="7.5"/>
    <n v="418"/>
    <s v="Lester Cho"/>
    <x v="0"/>
    <x v="2"/>
    <x v="0"/>
    <s v="Paper"/>
    <s v="Small Box"/>
    <x v="223"/>
    <n v="0.4"/>
    <x v="1"/>
    <x v="2"/>
    <s v="San Mateo"/>
    <n v="94403"/>
    <x v="534"/>
    <d v="2011-10-15T00:00:00"/>
    <n v="-36.666000000000004"/>
    <n v="4"/>
    <n v="28.58"/>
    <n v="87703"/>
    <x v="0"/>
    <m/>
  </r>
  <r>
    <n v="25691"/>
    <s v="Not Specified"/>
    <n v="0.08"/>
    <n v="3.28"/>
    <n v="0.98"/>
    <n v="419"/>
    <s v="Amy Hale"/>
    <x v="0"/>
    <x v="2"/>
    <x v="0"/>
    <s v="Pens &amp; Art Supplies"/>
    <s v="Wrap Bag"/>
    <x v="648"/>
    <n v="0.52"/>
    <x v="2"/>
    <x v="3"/>
    <s v="North Pembroke"/>
    <n v="2358"/>
    <x v="532"/>
    <d v="2011-01-18T00:00:00"/>
    <n v="7.0831999999999997"/>
    <n v="7"/>
    <n v="23.08"/>
    <n v="87701"/>
    <x v="2"/>
    <m/>
  </r>
  <r>
    <n v="25700"/>
    <s v="Low"/>
    <n v="7.0000000000000007E-2"/>
    <n v="95.99"/>
    <n v="35"/>
    <n v="420"/>
    <s v="Bernard Block Petersen"/>
    <x v="1"/>
    <x v="2"/>
    <x v="0"/>
    <s v="Storage &amp; Organization"/>
    <s v="Large Box"/>
    <x v="649"/>
    <m/>
    <x v="2"/>
    <x v="4"/>
    <s v="Dover"/>
    <n v="3820"/>
    <x v="535"/>
    <d v="2012-08-26T00:00:00"/>
    <n v="-442.36920000000003"/>
    <n v="16"/>
    <n v="1500"/>
    <n v="87706"/>
    <x v="2"/>
    <m/>
  </r>
  <r>
    <n v="21739"/>
    <s v="Critical"/>
    <n v="0.09"/>
    <n v="999.99"/>
    <n v="13.99"/>
    <n v="421"/>
    <s v="Scott Feldman"/>
    <x v="0"/>
    <x v="2"/>
    <x v="1"/>
    <s v="Office Machines"/>
    <s v="Medium Box"/>
    <x v="650"/>
    <n v="0.36"/>
    <x v="2"/>
    <x v="5"/>
    <s v="Elizabeth"/>
    <n v="7201"/>
    <x v="503"/>
    <d v="2010-02-08T00:00:00"/>
    <n v="-2531.4825000000001"/>
    <n v="1"/>
    <n v="919.09"/>
    <n v="87700"/>
    <x v="2"/>
    <m/>
  </r>
  <r>
    <n v="24004"/>
    <s v="Low"/>
    <n v="0.08"/>
    <n v="2.78"/>
    <n v="0.97"/>
    <n v="422"/>
    <s v="Gretchen Zimmerman"/>
    <x v="0"/>
    <x v="2"/>
    <x v="0"/>
    <s v="Pens &amp; Art Supplies"/>
    <s v="Wrap Bag"/>
    <x v="126"/>
    <n v="0.59"/>
    <x v="2"/>
    <x v="5"/>
    <s v="Kearny"/>
    <n v="7032"/>
    <x v="536"/>
    <d v="2013-10-14T00:00:00"/>
    <n v="-4.4400000000000004"/>
    <n v="1"/>
    <n v="3.17"/>
    <n v="87709"/>
    <x v="2"/>
    <m/>
  </r>
  <r>
    <n v="24006"/>
    <s v="Low"/>
    <n v="0.04"/>
    <n v="60.22"/>
    <n v="3.5"/>
    <n v="423"/>
    <s v="Alexander Baker"/>
    <x v="0"/>
    <x v="2"/>
    <x v="0"/>
    <s v="Appliances"/>
    <s v="Small Box"/>
    <x v="338"/>
    <n v="0.56999999999999995"/>
    <x v="2"/>
    <x v="5"/>
    <s v="Teaneck"/>
    <n v="7666"/>
    <x v="534"/>
    <d v="2011-10-14T00:00:00"/>
    <n v="947.7770999999999"/>
    <n v="22"/>
    <n v="1373.59"/>
    <n v="87703"/>
    <x v="0"/>
    <m/>
  </r>
  <r>
    <n v="25701"/>
    <s v="Low"/>
    <n v="0.08"/>
    <n v="155.99"/>
    <n v="8.99"/>
    <n v="424"/>
    <s v="Marion Kaplan"/>
    <x v="0"/>
    <x v="2"/>
    <x v="1"/>
    <s v="Telephones and Communication"/>
    <s v="Small Box"/>
    <x v="403"/>
    <n v="0.57999999999999996"/>
    <x v="2"/>
    <x v="14"/>
    <s v="Essex Junction"/>
    <n v="5451"/>
    <x v="535"/>
    <d v="2012-08-31T00:00:00"/>
    <n v="2141.2631999999999"/>
    <n v="24"/>
    <n v="3103.28"/>
    <n v="87706"/>
    <x v="2"/>
    <m/>
  </r>
  <r>
    <n v="18583"/>
    <s v="Not Specified"/>
    <n v="0.06"/>
    <n v="15.68"/>
    <n v="3.73"/>
    <n v="426"/>
    <s v="Marc Cochran"/>
    <x v="0"/>
    <x v="0"/>
    <x v="2"/>
    <s v="Office Furnishings"/>
    <s v="Small Pack"/>
    <x v="116"/>
    <n v="0.46"/>
    <x v="0"/>
    <x v="10"/>
    <s v="Lincoln"/>
    <n v="68502"/>
    <x v="537"/>
    <d v="2013-03-25T00:00:00"/>
    <n v="51.97079999999999"/>
    <n v="5"/>
    <n v="75.319999999999993"/>
    <n v="88485"/>
    <x v="2"/>
    <m/>
  </r>
  <r>
    <n v="19864"/>
    <s v="Not Specified"/>
    <n v="7.0000000000000007E-2"/>
    <n v="8.1199999999999992"/>
    <n v="2.83"/>
    <n v="427"/>
    <s v="Annie McLaughlin"/>
    <x v="0"/>
    <x v="0"/>
    <x v="1"/>
    <s v="Computer Peripherals"/>
    <s v="Small Pack"/>
    <x v="444"/>
    <n v="0.77"/>
    <x v="0"/>
    <x v="10"/>
    <s v="Omaha"/>
    <n v="68104"/>
    <x v="309"/>
    <d v="2011-06-08T00:00:00"/>
    <n v="-28.136000000000003"/>
    <n v="2"/>
    <n v="16.82"/>
    <n v="88481"/>
    <x v="2"/>
    <m/>
  </r>
  <r>
    <n v="19865"/>
    <s v="Not Specified"/>
    <n v="0.01"/>
    <n v="23.99"/>
    <n v="6.3"/>
    <n v="427"/>
    <s v="Annie McLaughlin"/>
    <x v="0"/>
    <x v="0"/>
    <x v="1"/>
    <s v="Office Machines"/>
    <s v="Medium Box"/>
    <x v="651"/>
    <n v="0.38"/>
    <x v="0"/>
    <x v="10"/>
    <s v="Omaha"/>
    <n v="68104"/>
    <x v="309"/>
    <d v="2011-06-07T00:00:00"/>
    <n v="183.71249999999998"/>
    <n v="11"/>
    <n v="266.25"/>
    <n v="88481"/>
    <x v="0"/>
    <m/>
  </r>
  <r>
    <n v="18704"/>
    <s v="Critical"/>
    <n v="7.0000000000000007E-2"/>
    <n v="10.31"/>
    <n v="1.79"/>
    <n v="427"/>
    <s v="Annie McLaughlin"/>
    <x v="0"/>
    <x v="0"/>
    <x v="0"/>
    <s v="Paper"/>
    <s v="Wrap Bag"/>
    <x v="652"/>
    <n v="0.38"/>
    <x v="0"/>
    <x v="10"/>
    <s v="Omaha"/>
    <n v="68104"/>
    <x v="438"/>
    <d v="2011-08-11T00:00:00"/>
    <n v="34.299900000000001"/>
    <n v="5"/>
    <n v="49.71"/>
    <n v="88482"/>
    <x v="2"/>
    <m/>
  </r>
  <r>
    <n v="22123"/>
    <s v="Not Specified"/>
    <n v="0.04"/>
    <n v="138.13999999999999"/>
    <n v="35"/>
    <n v="427"/>
    <s v="Annie McLaughlin"/>
    <x v="1"/>
    <x v="0"/>
    <x v="0"/>
    <s v="Storage &amp; Organization"/>
    <s v="Large Box"/>
    <x v="653"/>
    <m/>
    <x v="0"/>
    <x v="10"/>
    <s v="Omaha"/>
    <n v="68104"/>
    <x v="538"/>
    <d v="2012-07-01T00:00:00"/>
    <n v="-418.35200000000003"/>
    <n v="9"/>
    <n v="1266.06"/>
    <n v="88483"/>
    <x v="0"/>
    <m/>
  </r>
  <r>
    <n v="22124"/>
    <s v="Not Specified"/>
    <n v="0.1"/>
    <n v="125.99"/>
    <n v="8.08"/>
    <n v="427"/>
    <s v="Annie McLaughlin"/>
    <x v="0"/>
    <x v="0"/>
    <x v="1"/>
    <s v="Telephones and Communication"/>
    <s v="Small Box"/>
    <x v="350"/>
    <n v="0.56999999999999995"/>
    <x v="0"/>
    <x v="10"/>
    <s v="Omaha"/>
    <n v="68104"/>
    <x v="538"/>
    <d v="2012-07-01T00:00:00"/>
    <n v="674.55720000000008"/>
    <n v="14"/>
    <n v="1389.83"/>
    <n v="88483"/>
    <x v="2"/>
    <m/>
  </r>
  <r>
    <n v="21748"/>
    <s v="Not Specified"/>
    <n v="0.03"/>
    <n v="7.84"/>
    <n v="4.71"/>
    <n v="427"/>
    <s v="Annie McLaughlin"/>
    <x v="0"/>
    <x v="3"/>
    <x v="0"/>
    <s v="Binders and Binder Accessories"/>
    <s v="Small Box"/>
    <x v="654"/>
    <n v="0.35"/>
    <x v="0"/>
    <x v="10"/>
    <s v="Omaha"/>
    <n v="68104"/>
    <x v="539"/>
    <d v="2013-01-27T00:00:00"/>
    <n v="7.6292600000000004"/>
    <n v="8"/>
    <n v="66.959999999999994"/>
    <n v="88484"/>
    <x v="0"/>
    <m/>
  </r>
  <r>
    <n v="22355"/>
    <s v="High"/>
    <n v="0.02"/>
    <n v="15.28"/>
    <n v="1.99"/>
    <n v="428"/>
    <s v="Ernest Barber"/>
    <x v="0"/>
    <x v="0"/>
    <x v="1"/>
    <s v="Computer Peripherals"/>
    <s v="Small Pack"/>
    <x v="413"/>
    <n v="0.42"/>
    <x v="1"/>
    <x v="34"/>
    <s v="Carson City"/>
    <n v="89701"/>
    <x v="540"/>
    <d v="2010-07-16T00:00:00"/>
    <n v="163.1574"/>
    <n v="15"/>
    <n v="236.46"/>
    <n v="88479"/>
    <x v="0"/>
    <m/>
  </r>
  <r>
    <n v="22356"/>
    <s v="High"/>
    <n v="0"/>
    <n v="85.99"/>
    <n v="3.3"/>
    <n v="428"/>
    <s v="Ernest Barber"/>
    <x v="0"/>
    <x v="0"/>
    <x v="1"/>
    <s v="Telephones and Communication"/>
    <s v="Small Pack"/>
    <x v="655"/>
    <n v="0.37"/>
    <x v="1"/>
    <x v="34"/>
    <s v="Carson City"/>
    <n v="89701"/>
    <x v="540"/>
    <d v="2010-07-16T00:00:00"/>
    <n v="-302.22500000000002"/>
    <n v="1"/>
    <n v="73.819999999999993"/>
    <n v="88479"/>
    <x v="1"/>
    <m/>
  </r>
  <r>
    <n v="25351"/>
    <s v="Not Specified"/>
    <n v="0.05"/>
    <n v="10.98"/>
    <n v="4.8"/>
    <n v="428"/>
    <s v="Ernest Barber"/>
    <x v="0"/>
    <x v="0"/>
    <x v="0"/>
    <s v="Envelopes"/>
    <s v="Small Box"/>
    <x v="656"/>
    <n v="0.36"/>
    <x v="1"/>
    <x v="34"/>
    <s v="Carson City"/>
    <n v="89701"/>
    <x v="541"/>
    <d v="2010-09-05T00:00:00"/>
    <n v="90.62"/>
    <n v="22"/>
    <n v="243.11"/>
    <n v="88480"/>
    <x v="0"/>
    <m/>
  </r>
  <r>
    <n v="24382"/>
    <s v="High"/>
    <n v="0.09"/>
    <n v="19.98"/>
    <n v="5.97"/>
    <n v="428"/>
    <s v="Ernest Barber"/>
    <x v="0"/>
    <x v="3"/>
    <x v="0"/>
    <s v="Paper"/>
    <s v="Small Box"/>
    <x v="657"/>
    <n v="0.38"/>
    <x v="1"/>
    <x v="34"/>
    <s v="Carson City"/>
    <n v="89701"/>
    <x v="542"/>
    <d v="2013-11-15T00:00:00"/>
    <n v="370.53632000000005"/>
    <n v="33"/>
    <n v="617.32000000000005"/>
    <n v="88486"/>
    <x v="2"/>
    <m/>
  </r>
  <r>
    <n v="23343"/>
    <s v="Not Specified"/>
    <n v="0"/>
    <n v="6.81"/>
    <n v="5.48"/>
    <n v="430"/>
    <s v="Harvey Barrett"/>
    <x v="0"/>
    <x v="2"/>
    <x v="0"/>
    <s v="Binders and Binder Accessories"/>
    <s v="Small Box"/>
    <x v="658"/>
    <n v="0.37"/>
    <x v="1"/>
    <x v="2"/>
    <s v="San Ramon"/>
    <n v="94583"/>
    <x v="543"/>
    <d v="2011-11-06T00:00:00"/>
    <n v="7.4405000000000072"/>
    <n v="26"/>
    <n v="192.28"/>
    <n v="90697"/>
    <x v="1"/>
    <m/>
  </r>
  <r>
    <n v="23800"/>
    <s v="High"/>
    <n v="0.03"/>
    <n v="76.72"/>
    <n v="19.95"/>
    <n v="430"/>
    <s v="Harvey Barrett"/>
    <x v="0"/>
    <x v="0"/>
    <x v="0"/>
    <s v="Appliances"/>
    <s v="Large Box"/>
    <x v="659"/>
    <n v="0.54"/>
    <x v="1"/>
    <x v="2"/>
    <s v="San Ramon"/>
    <n v="94583"/>
    <x v="333"/>
    <d v="2012-09-04T00:00:00"/>
    <n v="541.91999999999996"/>
    <n v="24"/>
    <n v="1813.68"/>
    <n v="90698"/>
    <x v="0"/>
    <m/>
  </r>
  <r>
    <n v="23801"/>
    <s v="High"/>
    <n v="0.1"/>
    <n v="1.88"/>
    <n v="1.49"/>
    <n v="430"/>
    <s v="Harvey Barrett"/>
    <x v="0"/>
    <x v="0"/>
    <x v="0"/>
    <s v="Binders and Binder Accessories"/>
    <s v="Small Box"/>
    <x v="283"/>
    <n v="0.37"/>
    <x v="1"/>
    <x v="2"/>
    <s v="San Ramon"/>
    <n v="94583"/>
    <x v="333"/>
    <d v="2012-09-05T00:00:00"/>
    <n v="-15.1225"/>
    <n v="14"/>
    <n v="26.06"/>
    <n v="90698"/>
    <x v="2"/>
    <m/>
  </r>
  <r>
    <n v="24855"/>
    <s v="High"/>
    <n v="0.02"/>
    <n v="90.98"/>
    <n v="30"/>
    <n v="430"/>
    <s v="Harvey Barrett"/>
    <x v="2"/>
    <x v="2"/>
    <x v="2"/>
    <s v="Chairs &amp; Chairmats"/>
    <s v="Jumbo Drum"/>
    <x v="660"/>
    <n v="0.61"/>
    <x v="1"/>
    <x v="2"/>
    <s v="San Ramon"/>
    <n v="94583"/>
    <x v="337"/>
    <d v="2013-05-05T00:00:00"/>
    <n v="195.04"/>
    <n v="16"/>
    <n v="1493.63"/>
    <n v="90702"/>
    <x v="0"/>
    <m/>
  </r>
  <r>
    <n v="23177"/>
    <s v="Low"/>
    <n v="0.09"/>
    <n v="12.97"/>
    <n v="1.49"/>
    <n v="430"/>
    <s v="Harvey Barrett"/>
    <x v="0"/>
    <x v="2"/>
    <x v="0"/>
    <s v="Binders and Binder Accessories"/>
    <s v="Small Box"/>
    <x v="661"/>
    <n v="0.35"/>
    <x v="1"/>
    <x v="2"/>
    <s v="San Ramon"/>
    <n v="94583"/>
    <x v="544"/>
    <d v="2013-06-08T00:00:00"/>
    <n v="136.81319999999999"/>
    <n v="16"/>
    <n v="198.28"/>
    <n v="90703"/>
    <x v="2"/>
    <m/>
  </r>
  <r>
    <n v="23178"/>
    <s v="Low"/>
    <n v="0.06"/>
    <n v="2.12"/>
    <n v="1.99"/>
    <n v="430"/>
    <s v="Harvey Barrett"/>
    <x v="1"/>
    <x v="2"/>
    <x v="1"/>
    <s v="Computer Peripherals"/>
    <s v="Small Pack"/>
    <x v="230"/>
    <n v="0.55000000000000004"/>
    <x v="1"/>
    <x v="2"/>
    <s v="San Ramon"/>
    <n v="94583"/>
    <x v="544"/>
    <d v="2013-06-06T00:00:00"/>
    <n v="-20.52"/>
    <n v="9"/>
    <n v="22.76"/>
    <n v="90703"/>
    <x v="2"/>
    <m/>
  </r>
  <r>
    <n v="25896"/>
    <s v="Not Specified"/>
    <n v="0.1"/>
    <n v="30.56"/>
    <n v="2.99"/>
    <n v="431"/>
    <s v="Claude Meyer"/>
    <x v="0"/>
    <x v="2"/>
    <x v="0"/>
    <s v="Binders and Binder Accessories"/>
    <s v="Small Box"/>
    <x v="662"/>
    <n v="0.35"/>
    <x v="1"/>
    <x v="2"/>
    <s v="Santa Ana"/>
    <n v="92704"/>
    <x v="545"/>
    <d v="2012-11-22T00:00:00"/>
    <n v="62.345800000000011"/>
    <n v="5"/>
    <n v="147.15"/>
    <n v="90700"/>
    <x v="2"/>
    <m/>
  </r>
  <r>
    <n v="25897"/>
    <s v="Not Specified"/>
    <n v="0"/>
    <n v="73.98"/>
    <n v="12.14"/>
    <n v="431"/>
    <s v="Claude Meyer"/>
    <x v="0"/>
    <x v="2"/>
    <x v="1"/>
    <s v="Computer Peripherals"/>
    <s v="Small Box"/>
    <x v="469"/>
    <n v="0.67"/>
    <x v="1"/>
    <x v="2"/>
    <s v="Santa Ana"/>
    <n v="92704"/>
    <x v="545"/>
    <d v="2012-11-22T00:00:00"/>
    <n v="34.732000000000028"/>
    <n v="13"/>
    <n v="972.26"/>
    <n v="90700"/>
    <x v="1"/>
    <m/>
  </r>
  <r>
    <n v="25959"/>
    <s v="Low"/>
    <n v="0.03"/>
    <n v="65.989999999999995"/>
    <n v="5.92"/>
    <n v="431"/>
    <s v="Claude Meyer"/>
    <x v="0"/>
    <x v="0"/>
    <x v="1"/>
    <s v="Telephones and Communication"/>
    <s v="Small Box"/>
    <x v="380"/>
    <n v="0.55000000000000004"/>
    <x v="1"/>
    <x v="2"/>
    <s v="Santa Ana"/>
    <n v="92704"/>
    <x v="546"/>
    <d v="2012-12-10T00:00:00"/>
    <n v="671.85989999999993"/>
    <n v="17"/>
    <n v="973.71"/>
    <n v="90701"/>
    <x v="0"/>
    <m/>
  </r>
  <r>
    <n v="21087"/>
    <s v="Low"/>
    <n v="7.0000000000000007E-2"/>
    <n v="4.26"/>
    <n v="1.2"/>
    <n v="432"/>
    <s v="Peter Creech"/>
    <x v="0"/>
    <x v="2"/>
    <x v="0"/>
    <s v="Pens &amp; Art Supplies"/>
    <s v="Wrap Bag"/>
    <x v="227"/>
    <n v="0.44"/>
    <x v="2"/>
    <x v="19"/>
    <s v="Bristol"/>
    <n v="6010"/>
    <x v="73"/>
    <d v="2012-09-25T00:00:00"/>
    <n v="38.11"/>
    <n v="23"/>
    <n v="93.53"/>
    <n v="90699"/>
    <x v="2"/>
    <m/>
  </r>
  <r>
    <n v="20059"/>
    <s v="Medium"/>
    <n v="0.04"/>
    <n v="212.6"/>
    <n v="52.2"/>
    <n v="433"/>
    <s v="Brenda Klein"/>
    <x v="2"/>
    <x v="2"/>
    <x v="2"/>
    <s v="Tables"/>
    <s v="Jumbo Box"/>
    <x v="663"/>
    <n v="0.64"/>
    <x v="2"/>
    <x v="19"/>
    <s v="East Hartford"/>
    <n v="6108"/>
    <x v="505"/>
    <d v="2013-07-22T00:00:00"/>
    <n v="-468.57686304000003"/>
    <n v="18"/>
    <n v="3071.57"/>
    <n v="90704"/>
    <x v="0"/>
    <m/>
  </r>
  <r>
    <n v="22129"/>
    <s v="High"/>
    <n v="0.04"/>
    <n v="65.989999999999995"/>
    <n v="2.5"/>
    <n v="434"/>
    <s v="Melinda Ross"/>
    <x v="0"/>
    <x v="2"/>
    <x v="1"/>
    <s v="Telephones and Communication"/>
    <s v="Small Box"/>
    <x v="664"/>
    <n v="0.55000000000000004"/>
    <x v="2"/>
    <x v="15"/>
    <s v="Augusta"/>
    <n v="4330"/>
    <x v="547"/>
    <d v="2011-06-12T00:00:00"/>
    <n v="644.26679999999999"/>
    <n v="17"/>
    <n v="933.72"/>
    <n v="90696"/>
    <x v="0"/>
    <m/>
  </r>
  <r>
    <n v="21088"/>
    <s v="Low"/>
    <n v="0.09"/>
    <n v="2.88"/>
    <n v="1.01"/>
    <n v="435"/>
    <s v="Elisabeth Bullock"/>
    <x v="0"/>
    <x v="2"/>
    <x v="0"/>
    <s v="Pens &amp; Art Supplies"/>
    <s v="Wrap Bag"/>
    <x v="665"/>
    <n v="0.55000000000000004"/>
    <x v="2"/>
    <x v="15"/>
    <s v="Portland"/>
    <n v="4101"/>
    <x v="73"/>
    <d v="2012-09-28T00:00:00"/>
    <n v="-1.62"/>
    <n v="8"/>
    <n v="22.7"/>
    <n v="90699"/>
    <x v="2"/>
    <m/>
  </r>
  <r>
    <n v="20060"/>
    <s v="Medium"/>
    <n v="0.05"/>
    <n v="70.97"/>
    <n v="3.5"/>
    <n v="436"/>
    <s v="Lauren Lanier"/>
    <x v="0"/>
    <x v="2"/>
    <x v="0"/>
    <s v="Appliances"/>
    <s v="Small Box"/>
    <x v="142"/>
    <n v="0.59"/>
    <x v="2"/>
    <x v="15"/>
    <s v="Sanford"/>
    <n v="4073"/>
    <x v="505"/>
    <d v="2013-07-20T00:00:00"/>
    <n v="569.41559999999993"/>
    <n v="12"/>
    <n v="825.24"/>
    <n v="90704"/>
    <x v="0"/>
    <m/>
  </r>
  <r>
    <n v="19988"/>
    <s v="Low"/>
    <n v="0.05"/>
    <n v="125.99"/>
    <n v="8.08"/>
    <n v="437"/>
    <s v="Alice Berger McIntyre"/>
    <x v="0"/>
    <x v="2"/>
    <x v="1"/>
    <s v="Telephones and Communication"/>
    <s v="Small Box"/>
    <x v="350"/>
    <n v="0.56999999999999995"/>
    <x v="2"/>
    <x v="3"/>
    <s v="Lunenburg"/>
    <n v="1462"/>
    <x v="161"/>
    <d v="2010-06-27T00:00:00"/>
    <n v="427.11840000000001"/>
    <n v="9"/>
    <n v="952.26"/>
    <n v="90695"/>
    <x v="0"/>
    <m/>
  </r>
  <r>
    <n v="20947"/>
    <s v="Low"/>
    <n v="0.01"/>
    <n v="41.32"/>
    <n v="8.66"/>
    <n v="438"/>
    <s v="Edwin Winters"/>
    <x v="0"/>
    <x v="0"/>
    <x v="2"/>
    <s v="Office Furnishings"/>
    <s v="Medium Box"/>
    <x v="666"/>
    <n v="0.76"/>
    <x v="2"/>
    <x v="3"/>
    <s v="Rockland"/>
    <n v="2370"/>
    <x v="155"/>
    <d v="2013-12-16T00:00:00"/>
    <n v="284.66048000000001"/>
    <n v="24"/>
    <n v="1005.73"/>
    <n v="90705"/>
    <x v="0"/>
    <m/>
  </r>
  <r>
    <n v="20945"/>
    <s v="Low"/>
    <n v="0.08"/>
    <n v="20.89"/>
    <n v="1.99"/>
    <n v="439"/>
    <s v="Jay Parker"/>
    <x v="0"/>
    <x v="0"/>
    <x v="1"/>
    <s v="Computer Peripherals"/>
    <s v="Small Pack"/>
    <x v="667"/>
    <n v="0.48"/>
    <x v="2"/>
    <x v="5"/>
    <s v="Belleville"/>
    <n v="7109"/>
    <x v="155"/>
    <d v="2013-12-13T00:00:00"/>
    <n v="209.5668"/>
    <n v="15"/>
    <n v="303.72000000000003"/>
    <n v="90705"/>
    <x v="2"/>
    <m/>
  </r>
  <r>
    <n v="20946"/>
    <s v="Low"/>
    <n v="0.05"/>
    <n v="2.89"/>
    <n v="0.5"/>
    <n v="440"/>
    <s v="Cheryl Lester Coley"/>
    <x v="0"/>
    <x v="0"/>
    <x v="0"/>
    <s v="Labels"/>
    <s v="Small Box"/>
    <x v="56"/>
    <n v="0.38"/>
    <x v="2"/>
    <x v="5"/>
    <s v="North Bergen"/>
    <n v="7047"/>
    <x v="155"/>
    <d v="2013-12-18T00:00:00"/>
    <n v="39.205799999999996"/>
    <n v="20"/>
    <n v="56.82"/>
    <n v="90705"/>
    <x v="0"/>
    <m/>
  </r>
  <r>
    <n v="22130"/>
    <s v="High"/>
    <n v="0.1"/>
    <n v="5.28"/>
    <n v="5.57"/>
    <n v="441"/>
    <s v="Jack Durham"/>
    <x v="0"/>
    <x v="2"/>
    <x v="0"/>
    <s v="Paper"/>
    <s v="Small Box"/>
    <x v="668"/>
    <n v="0.4"/>
    <x v="2"/>
    <x v="5"/>
    <s v="West Milford"/>
    <n v="7480"/>
    <x v="547"/>
    <d v="2011-06-12T00:00:00"/>
    <n v="-81.344000000000008"/>
    <n v="12"/>
    <n v="59.05"/>
    <n v="90696"/>
    <x v="2"/>
    <m/>
  </r>
  <r>
    <n v="22202"/>
    <s v="Critical"/>
    <n v="0.03"/>
    <n v="3.08"/>
    <n v="0.99"/>
    <n v="443"/>
    <s v="Chris High"/>
    <x v="0"/>
    <x v="2"/>
    <x v="0"/>
    <s v="Labels"/>
    <s v="Small Box"/>
    <x v="67"/>
    <n v="0.37"/>
    <x v="0"/>
    <x v="0"/>
    <s v="Tinley Park"/>
    <n v="60477"/>
    <x v="548"/>
    <d v="2013-04-26T00:00:00"/>
    <n v="5.58"/>
    <n v="3"/>
    <n v="9.59"/>
    <n v="88088"/>
    <x v="0"/>
    <m/>
  </r>
  <r>
    <n v="20161"/>
    <s v="Critical"/>
    <n v="0"/>
    <n v="12.58"/>
    <n v="5.16"/>
    <n v="443"/>
    <s v="Chris High"/>
    <x v="0"/>
    <x v="2"/>
    <x v="2"/>
    <s v="Office Furnishings"/>
    <s v="Small Box"/>
    <x v="669"/>
    <n v="0.43"/>
    <x v="0"/>
    <x v="0"/>
    <s v="Tinley Park"/>
    <n v="60477"/>
    <x v="259"/>
    <d v="2013-06-08T00:00:00"/>
    <n v="88.236000000000004"/>
    <n v="12"/>
    <n v="165.03"/>
    <n v="88089"/>
    <x v="1"/>
    <m/>
  </r>
  <r>
    <n v="18471"/>
    <s v="Critical"/>
    <n v="0.06"/>
    <n v="7.84"/>
    <n v="4.71"/>
    <n v="443"/>
    <s v="Chris High"/>
    <x v="0"/>
    <x v="2"/>
    <x v="0"/>
    <s v="Binders and Binder Accessories"/>
    <s v="Small Box"/>
    <x v="654"/>
    <n v="0.35"/>
    <x v="0"/>
    <x v="0"/>
    <s v="Tinley Park"/>
    <n v="60477"/>
    <x v="549"/>
    <d v="2013-10-10T00:00:00"/>
    <n v="-11.833499999999999"/>
    <n v="3"/>
    <n v="25.6"/>
    <n v="88090"/>
    <x v="2"/>
    <m/>
  </r>
  <r>
    <n v="25813"/>
    <s v="Critical"/>
    <n v="0"/>
    <n v="7.59"/>
    <n v="4"/>
    <n v="444"/>
    <s v="Thelma Abrams"/>
    <x v="0"/>
    <x v="2"/>
    <x v="2"/>
    <s v="Office Furnishings"/>
    <s v="Wrap Bag"/>
    <x v="28"/>
    <n v="0.42"/>
    <x v="0"/>
    <x v="0"/>
    <s v="Urbana"/>
    <n v="61801"/>
    <x v="188"/>
    <d v="2010-11-28T00:00:00"/>
    <n v="86.438000000000002"/>
    <n v="43"/>
    <n v="355.92"/>
    <n v="88085"/>
    <x v="1"/>
    <m/>
  </r>
  <r>
    <n v="25814"/>
    <s v="Critical"/>
    <n v="0.09"/>
    <n v="5.98"/>
    <n v="4.6900000000000004"/>
    <n v="444"/>
    <s v="Thelma Abrams"/>
    <x v="0"/>
    <x v="2"/>
    <x v="0"/>
    <s v="Storage &amp; Organization"/>
    <s v="Small Box"/>
    <x v="670"/>
    <n v="0.68"/>
    <x v="0"/>
    <x v="0"/>
    <s v="Urbana"/>
    <n v="61801"/>
    <x v="550"/>
    <d v="2013-11-25T00:00:00"/>
    <n v="48.701440000000005"/>
    <n v="28"/>
    <n v="161.18"/>
    <n v="88091"/>
    <x v="2"/>
    <m/>
  </r>
  <r>
    <n v="23153"/>
    <s v="Not Specified"/>
    <n v="0.03"/>
    <n v="48.04"/>
    <n v="19.989999999999998"/>
    <n v="445"/>
    <s v="Judy Barrett"/>
    <x v="0"/>
    <x v="2"/>
    <x v="0"/>
    <s v="Paper"/>
    <s v="Small Box"/>
    <x v="671"/>
    <n v="0.37"/>
    <x v="0"/>
    <x v="10"/>
    <s v="Norfolk"/>
    <n v="68701"/>
    <x v="551"/>
    <d v="2010-04-13T00:00:00"/>
    <n v="-4.4599999999999937"/>
    <n v="2"/>
    <n v="101.71"/>
    <n v="88083"/>
    <x v="0"/>
    <m/>
  </r>
  <r>
    <n v="23862"/>
    <s v="High"/>
    <n v="0.09"/>
    <n v="200.98"/>
    <n v="55.96"/>
    <n v="445"/>
    <s v="Judy Barrett"/>
    <x v="2"/>
    <x v="2"/>
    <x v="2"/>
    <s v="Bookcases"/>
    <s v="Jumbo Box"/>
    <x v="582"/>
    <n v="0.75"/>
    <x v="0"/>
    <x v="10"/>
    <s v="Norfolk"/>
    <n v="68701"/>
    <x v="552"/>
    <d v="2010-06-24T00:00:00"/>
    <n v="-512.87200000000007"/>
    <n v="9"/>
    <n v="1766.68"/>
    <n v="88084"/>
    <x v="2"/>
    <m/>
  </r>
  <r>
    <n v="23863"/>
    <s v="High"/>
    <n v="0.09"/>
    <n v="2.78"/>
    <n v="0.97"/>
    <n v="445"/>
    <s v="Judy Barrett"/>
    <x v="0"/>
    <x v="2"/>
    <x v="0"/>
    <s v="Pens &amp; Art Supplies"/>
    <s v="Wrap Bag"/>
    <x v="672"/>
    <n v="0.59"/>
    <x v="0"/>
    <x v="10"/>
    <s v="Norfolk"/>
    <n v="68701"/>
    <x v="552"/>
    <d v="2010-06-24T00:00:00"/>
    <n v="-3.7840000000000003"/>
    <n v="11"/>
    <n v="29.02"/>
    <n v="88084"/>
    <x v="2"/>
    <m/>
  </r>
  <r>
    <n v="23037"/>
    <s v="Not Specified"/>
    <n v="0.06"/>
    <n v="5.78"/>
    <n v="7.64"/>
    <n v="445"/>
    <s v="Judy Barrett"/>
    <x v="0"/>
    <x v="2"/>
    <x v="0"/>
    <s v="Paper"/>
    <s v="Small Box"/>
    <x v="360"/>
    <n v="0.36"/>
    <x v="0"/>
    <x v="10"/>
    <s v="Norfolk"/>
    <n v="68701"/>
    <x v="453"/>
    <d v="2011-12-14T00:00:00"/>
    <n v="-80.105000000000004"/>
    <n v="19"/>
    <n v="114.09"/>
    <n v="88086"/>
    <x v="2"/>
    <m/>
  </r>
  <r>
    <n v="23152"/>
    <s v="Not Specified"/>
    <n v="0.1"/>
    <n v="20.98"/>
    <n v="1.49"/>
    <n v="445"/>
    <s v="Judy Barrett"/>
    <x v="0"/>
    <x v="2"/>
    <x v="0"/>
    <s v="Binders and Binder Accessories"/>
    <s v="Small Box"/>
    <x v="445"/>
    <n v="0.35"/>
    <x v="0"/>
    <x v="10"/>
    <s v="Norfolk"/>
    <n v="68701"/>
    <x v="553"/>
    <d v="2013-04-13T00:00:00"/>
    <n v="156.34020000000001"/>
    <n v="12"/>
    <n v="226.58"/>
    <n v="88087"/>
    <x v="2"/>
    <m/>
  </r>
  <r>
    <n v="23038"/>
    <s v="Not Specified"/>
    <n v="0.1"/>
    <n v="12.21"/>
    <n v="4.8099999999999996"/>
    <n v="445"/>
    <s v="Judy Barrett"/>
    <x v="1"/>
    <x v="2"/>
    <x v="0"/>
    <s v="Storage &amp; Organization"/>
    <s v="Small Box"/>
    <x v="673"/>
    <n v="0.57999999999999996"/>
    <x v="0"/>
    <x v="10"/>
    <s v="Norfolk"/>
    <n v="68701"/>
    <x v="106"/>
    <d v="2013-12-13T00:00:00"/>
    <n v="-10.170719999999999"/>
    <n v="23"/>
    <n v="270.52"/>
    <n v="88092"/>
    <x v="2"/>
    <m/>
  </r>
  <r>
    <n v="19694"/>
    <s v="Not Specified"/>
    <n v="0.04"/>
    <n v="130.97999999999999"/>
    <n v="30"/>
    <n v="447"/>
    <s v="Valerie Moon"/>
    <x v="2"/>
    <x v="0"/>
    <x v="2"/>
    <s v="Chairs &amp; Chairmats"/>
    <s v="Jumbo Drum"/>
    <x v="538"/>
    <n v="0.78"/>
    <x v="0"/>
    <x v="7"/>
    <s v="Roseville"/>
    <n v="55113"/>
    <x v="554"/>
    <d v="2010-06-28T00:00:00"/>
    <n v="-82.903999999999996"/>
    <n v="1"/>
    <n v="159.51"/>
    <n v="90449"/>
    <x v="0"/>
    <m/>
  </r>
  <r>
    <n v="19695"/>
    <s v="Not Specified"/>
    <n v="0.05"/>
    <n v="200.99"/>
    <n v="4.2"/>
    <n v="447"/>
    <s v="Valerie Moon"/>
    <x v="0"/>
    <x v="0"/>
    <x v="1"/>
    <s v="Telephones and Communication"/>
    <s v="Small Box"/>
    <x v="156"/>
    <n v="0.59"/>
    <x v="0"/>
    <x v="7"/>
    <s v="Roseville"/>
    <n v="55113"/>
    <x v="554"/>
    <d v="2010-06-25T00:00:00"/>
    <n v="1268.8064999999999"/>
    <n v="11"/>
    <n v="1838.85"/>
    <n v="90449"/>
    <x v="0"/>
    <m/>
  </r>
  <r>
    <n v="24960"/>
    <s v="Critical"/>
    <n v="0.02"/>
    <n v="5.68"/>
    <n v="1.39"/>
    <n v="448"/>
    <s v="Maria B Hanna"/>
    <x v="0"/>
    <x v="0"/>
    <x v="0"/>
    <s v="Envelopes"/>
    <s v="Small Box"/>
    <x v="550"/>
    <n v="0.38"/>
    <x v="0"/>
    <x v="7"/>
    <s v="Saint Cloud"/>
    <n v="56301"/>
    <x v="246"/>
    <d v="2012-02-14T00:00:00"/>
    <n v="8.4593999999999987"/>
    <n v="2"/>
    <n v="12.26"/>
    <n v="90450"/>
    <x v="0"/>
    <m/>
  </r>
  <r>
    <n v="24961"/>
    <s v="Critical"/>
    <n v="0"/>
    <n v="348.21"/>
    <n v="84.84"/>
    <n v="448"/>
    <s v="Maria B Hanna"/>
    <x v="2"/>
    <x v="0"/>
    <x v="2"/>
    <s v="Tables"/>
    <s v="Jumbo Box"/>
    <x v="570"/>
    <n v="0.66"/>
    <x v="0"/>
    <x v="7"/>
    <s v="Saint Cloud"/>
    <n v="56301"/>
    <x v="246"/>
    <d v="2012-02-13T00:00:00"/>
    <n v="-237.61799999999999"/>
    <n v="2"/>
    <n v="773.45"/>
    <n v="90450"/>
    <x v="1"/>
    <m/>
  </r>
  <r>
    <n v="20352"/>
    <s v="Low"/>
    <n v="0.08"/>
    <n v="83.1"/>
    <n v="6.13"/>
    <n v="448"/>
    <s v="Maria B Hanna"/>
    <x v="0"/>
    <x v="0"/>
    <x v="1"/>
    <s v="Computer Peripherals"/>
    <s v="Small Box"/>
    <x v="674"/>
    <n v="0.45"/>
    <x v="0"/>
    <x v="7"/>
    <s v="Saint Cloud"/>
    <n v="56301"/>
    <x v="327"/>
    <d v="2012-08-21T00:00:00"/>
    <n v="-79.284400000000005"/>
    <n v="2"/>
    <n v="159.02000000000001"/>
    <n v="90451"/>
    <x v="2"/>
    <m/>
  </r>
  <r>
    <n v="20353"/>
    <s v="Low"/>
    <n v="0.06"/>
    <n v="19.98"/>
    <n v="5.77"/>
    <n v="448"/>
    <s v="Maria B Hanna"/>
    <x v="0"/>
    <x v="0"/>
    <x v="0"/>
    <s v="Paper"/>
    <s v="Small Box"/>
    <x v="409"/>
    <n v="0.38"/>
    <x v="0"/>
    <x v="7"/>
    <s v="Saint Cloud"/>
    <n v="56301"/>
    <x v="327"/>
    <d v="2012-08-19T00:00:00"/>
    <n v="233.30969999999999"/>
    <n v="17"/>
    <n v="338.13"/>
    <n v="90451"/>
    <x v="2"/>
    <m/>
  </r>
  <r>
    <n v="25793"/>
    <s v="Critical"/>
    <n v="0.01"/>
    <n v="8.74"/>
    <n v="1.39"/>
    <n v="448"/>
    <s v="Maria B Hanna"/>
    <x v="0"/>
    <x v="0"/>
    <x v="0"/>
    <s v="Envelopes"/>
    <s v="Small Box"/>
    <x v="675"/>
    <n v="0.38"/>
    <x v="0"/>
    <x v="7"/>
    <s v="Saint Cloud"/>
    <n v="56301"/>
    <x v="555"/>
    <d v="2013-05-04T00:00:00"/>
    <n v="83.903999999999996"/>
    <n v="14"/>
    <n v="121.6"/>
    <n v="90452"/>
    <x v="0"/>
    <m/>
  </r>
  <r>
    <n v="18030"/>
    <s v="Medium"/>
    <n v="0.03"/>
    <n v="36.549999999999997"/>
    <n v="13.89"/>
    <n v="450"/>
    <s v="Arlene Poe"/>
    <x v="0"/>
    <x v="1"/>
    <x v="0"/>
    <s v="Pens &amp; Art Supplies"/>
    <s v="Wrap Bag"/>
    <x v="522"/>
    <n v="0.41"/>
    <x v="1"/>
    <x v="2"/>
    <s v="Long Beach"/>
    <n v="90805"/>
    <x v="556"/>
    <d v="2011-12-29T00:00:00"/>
    <n v="391.30500000000001"/>
    <n v="16"/>
    <n v="619.16999999999996"/>
    <n v="86020"/>
    <x v="0"/>
    <m/>
  </r>
  <r>
    <n v="18074"/>
    <s v="Medium"/>
    <n v="0.09"/>
    <n v="65.989999999999995"/>
    <n v="19.989999999999998"/>
    <n v="450"/>
    <s v="Arlene Poe"/>
    <x v="0"/>
    <x v="0"/>
    <x v="1"/>
    <s v="Telephones and Communication"/>
    <s v="Small Box"/>
    <x v="676"/>
    <n v="0.59"/>
    <x v="1"/>
    <x v="2"/>
    <s v="Long Beach"/>
    <n v="90805"/>
    <x v="427"/>
    <d v="2012-08-22T00:00:00"/>
    <n v="-148.005"/>
    <n v="11"/>
    <n v="581.20000000000005"/>
    <n v="86022"/>
    <x v="2"/>
    <m/>
  </r>
  <r>
    <n v="20851"/>
    <s v="High"/>
    <n v="0.03"/>
    <n v="15.99"/>
    <n v="11.28"/>
    <n v="451"/>
    <s v="Joyce Murray"/>
    <x v="0"/>
    <x v="1"/>
    <x v="1"/>
    <s v="Office Machines"/>
    <s v="Medium Box"/>
    <x v="677"/>
    <n v="0.38"/>
    <x v="1"/>
    <x v="2"/>
    <s v="Los Altos"/>
    <n v="94024"/>
    <x v="557"/>
    <d v="2010-04-11T00:00:00"/>
    <n v="-53.296199999999999"/>
    <n v="2"/>
    <n v="35.479999999999997"/>
    <n v="86010"/>
    <x v="0"/>
    <m/>
  </r>
  <r>
    <n v="21117"/>
    <s v="Critical"/>
    <n v="0.04"/>
    <n v="37.700000000000003"/>
    <n v="2.99"/>
    <n v="451"/>
    <s v="Joyce Murray"/>
    <x v="0"/>
    <x v="1"/>
    <x v="0"/>
    <s v="Binders and Binder Accessories"/>
    <s v="Small Box"/>
    <x v="678"/>
    <n v="0.35"/>
    <x v="1"/>
    <x v="2"/>
    <s v="Los Altos"/>
    <n v="94024"/>
    <x v="478"/>
    <d v="2010-05-28T00:00:00"/>
    <n v="299.6739"/>
    <n v="12"/>
    <n v="434.31"/>
    <n v="86012"/>
    <x v="0"/>
    <m/>
  </r>
  <r>
    <n v="18536"/>
    <s v="Low"/>
    <n v="0.01"/>
    <n v="8.8800000000000008"/>
    <n v="6.28"/>
    <n v="451"/>
    <s v="Joyce Murray"/>
    <x v="0"/>
    <x v="1"/>
    <x v="0"/>
    <s v="Binders and Binder Accessories"/>
    <s v="Small Box"/>
    <x v="610"/>
    <n v="0.35"/>
    <x v="1"/>
    <x v="2"/>
    <s v="Los Altos"/>
    <n v="94024"/>
    <x v="558"/>
    <d v="2010-07-10T00:00:00"/>
    <n v="-15.456"/>
    <n v="2"/>
    <n v="19.86"/>
    <n v="86013"/>
    <x v="0"/>
    <m/>
  </r>
  <r>
    <n v="18537"/>
    <s v="Low"/>
    <n v="0.06"/>
    <n v="2.88"/>
    <n v="0.99"/>
    <n v="451"/>
    <s v="Joyce Murray"/>
    <x v="0"/>
    <x v="1"/>
    <x v="0"/>
    <s v="Labels"/>
    <s v="Small Box"/>
    <x v="434"/>
    <n v="0.36"/>
    <x v="1"/>
    <x v="2"/>
    <s v="Los Altos"/>
    <n v="94024"/>
    <x v="558"/>
    <d v="2010-07-14T00:00:00"/>
    <n v="16.049399999999999"/>
    <n v="8"/>
    <n v="23.26"/>
    <n v="86013"/>
    <x v="2"/>
    <m/>
  </r>
  <r>
    <n v="19612"/>
    <s v="Low"/>
    <n v="0.09"/>
    <n v="19.98"/>
    <n v="4"/>
    <n v="451"/>
    <s v="Joyce Murray"/>
    <x v="0"/>
    <x v="1"/>
    <x v="1"/>
    <s v="Computer Peripherals"/>
    <s v="Small Box"/>
    <x v="216"/>
    <n v="0.68"/>
    <x v="1"/>
    <x v="2"/>
    <s v="Los Altos"/>
    <n v="94024"/>
    <x v="385"/>
    <d v="2011-07-11T00:00:00"/>
    <n v="-65.67"/>
    <n v="2"/>
    <n v="40.869999999999997"/>
    <n v="86016"/>
    <x v="2"/>
    <m/>
  </r>
  <r>
    <n v="20421"/>
    <s v="Not Specified"/>
    <n v="0"/>
    <n v="16.48"/>
    <n v="1.99"/>
    <n v="451"/>
    <s v="Joyce Murray"/>
    <x v="0"/>
    <x v="1"/>
    <x v="1"/>
    <s v="Computer Peripherals"/>
    <s v="Small Pack"/>
    <x v="494"/>
    <n v="0.42"/>
    <x v="1"/>
    <x v="2"/>
    <s v="Los Altos"/>
    <n v="94024"/>
    <x v="559"/>
    <d v="2011-10-09T00:00:00"/>
    <n v="157.03479999999999"/>
    <n v="14"/>
    <n v="231.62"/>
    <n v="86018"/>
    <x v="1"/>
    <m/>
  </r>
  <r>
    <n v="20440"/>
    <s v="Critical"/>
    <n v="0.09"/>
    <n v="3.74"/>
    <n v="4.6900000000000004"/>
    <n v="451"/>
    <s v="Joyce Murray"/>
    <x v="0"/>
    <x v="1"/>
    <x v="0"/>
    <s v="Binders and Binder Accessories"/>
    <s v="Small Box"/>
    <x v="679"/>
    <n v="0.35"/>
    <x v="1"/>
    <x v="2"/>
    <s v="Los Altos"/>
    <n v="94024"/>
    <x v="28"/>
    <d v="2013-05-22T00:00:00"/>
    <n v="-60.961500000000001"/>
    <n v="7"/>
    <n v="26.82"/>
    <n v="86026"/>
    <x v="2"/>
    <m/>
  </r>
  <r>
    <n v="21118"/>
    <s v="Critical"/>
    <n v="0.01"/>
    <n v="55.99"/>
    <n v="5"/>
    <n v="452"/>
    <s v="Leslie Rowland"/>
    <x v="0"/>
    <x v="1"/>
    <x v="1"/>
    <s v="Telephones and Communication"/>
    <s v="Small Pack"/>
    <x v="489"/>
    <n v="0.83"/>
    <x v="1"/>
    <x v="2"/>
    <s v="Los Banos"/>
    <n v="93635"/>
    <x v="478"/>
    <d v="2010-05-28T00:00:00"/>
    <n v="-235.89500000000001"/>
    <n v="1"/>
    <n v="51.83"/>
    <n v="86012"/>
    <x v="0"/>
    <m/>
  </r>
  <r>
    <n v="21883"/>
    <s v="Low"/>
    <n v="0.01"/>
    <n v="146.05000000000001"/>
    <n v="80.2"/>
    <n v="452"/>
    <s v="Leslie Rowland"/>
    <x v="2"/>
    <x v="1"/>
    <x v="2"/>
    <s v="Tables"/>
    <s v="Jumbo Box"/>
    <x v="48"/>
    <n v="0.71"/>
    <x v="1"/>
    <x v="2"/>
    <s v="Los Banos"/>
    <n v="93635"/>
    <x v="192"/>
    <d v="2011-09-24T00:00:00"/>
    <n v="-1704.89"/>
    <n v="19"/>
    <n v="2839.31"/>
    <n v="86017"/>
    <x v="0"/>
    <m/>
  </r>
  <r>
    <n v="22019"/>
    <s v="Critical"/>
    <n v="0.04"/>
    <n v="8.4499999999999993"/>
    <n v="7.77"/>
    <n v="452"/>
    <s v="Leslie Rowland"/>
    <x v="0"/>
    <x v="1"/>
    <x v="0"/>
    <s v="Scissors, Rulers and Trimmers"/>
    <s v="Small Pack"/>
    <x v="680"/>
    <n v="0.55000000000000004"/>
    <x v="1"/>
    <x v="2"/>
    <s v="Los Banos"/>
    <n v="93635"/>
    <x v="560"/>
    <d v="2012-10-05T00:00:00"/>
    <n v="-242.36279999999999"/>
    <n v="25"/>
    <n v="206.69"/>
    <n v="86024"/>
    <x v="0"/>
    <m/>
  </r>
  <r>
    <n v="22020"/>
    <s v="Critical"/>
    <n v="0.04"/>
    <n v="115.99"/>
    <n v="4.2300000000000004"/>
    <n v="452"/>
    <s v="Leslie Rowland"/>
    <x v="0"/>
    <x v="1"/>
    <x v="1"/>
    <s v="Telephones and Communication"/>
    <s v="Small Box"/>
    <x v="681"/>
    <n v="0.56000000000000005"/>
    <x v="1"/>
    <x v="2"/>
    <s v="Los Banos"/>
    <n v="93635"/>
    <x v="560"/>
    <d v="2012-10-05T00:00:00"/>
    <n v="223.04664"/>
    <n v="8"/>
    <n v="810.18"/>
    <n v="86024"/>
    <x v="0"/>
    <m/>
  </r>
  <r>
    <n v="22318"/>
    <s v="Not Specified"/>
    <n v="0.03"/>
    <n v="29.34"/>
    <n v="7.87"/>
    <n v="453"/>
    <s v="George Terry"/>
    <x v="0"/>
    <x v="0"/>
    <x v="2"/>
    <s v="Office Furnishings"/>
    <s v="Small Box"/>
    <x v="682"/>
    <n v="0.54"/>
    <x v="1"/>
    <x v="2"/>
    <s v="Los Gatos"/>
    <n v="95032"/>
    <x v="561"/>
    <d v="2010-05-10T00:00:00"/>
    <n v="-41.32"/>
    <n v="1"/>
    <n v="32.4"/>
    <n v="86011"/>
    <x v="0"/>
    <m/>
  </r>
  <r>
    <n v="22861"/>
    <s v="Medium"/>
    <n v="7.0000000000000007E-2"/>
    <n v="125.99"/>
    <n v="2.5"/>
    <n v="453"/>
    <s v="George Terry"/>
    <x v="1"/>
    <x v="1"/>
    <x v="1"/>
    <s v="Telephones and Communication"/>
    <s v="Small Box"/>
    <x v="683"/>
    <n v="0.57999999999999996"/>
    <x v="1"/>
    <x v="2"/>
    <s v="Los Gatos"/>
    <n v="95032"/>
    <x v="562"/>
    <d v="2011-12-18T00:00:00"/>
    <n v="-129.42599999999999"/>
    <n v="4"/>
    <n v="424.67"/>
    <n v="86019"/>
    <x v="2"/>
    <m/>
  </r>
  <r>
    <n v="22382"/>
    <s v="Low"/>
    <n v="0.06"/>
    <n v="31.78"/>
    <n v="1.99"/>
    <n v="453"/>
    <s v="George Terry"/>
    <x v="0"/>
    <x v="1"/>
    <x v="1"/>
    <s v="Computer Peripherals"/>
    <s v="Small Pack"/>
    <x v="684"/>
    <n v="0.42"/>
    <x v="1"/>
    <x v="2"/>
    <s v="Los Gatos"/>
    <n v="95032"/>
    <x v="563"/>
    <d v="2012-09-28T00:00:00"/>
    <n v="436.98389999999995"/>
    <n v="20"/>
    <n v="633.30999999999995"/>
    <n v="86023"/>
    <x v="2"/>
    <m/>
  </r>
  <r>
    <n v="22383"/>
    <s v="Low"/>
    <n v="0.06"/>
    <n v="4.9800000000000004"/>
    <n v="5.0199999999999996"/>
    <n v="453"/>
    <s v="George Terry"/>
    <x v="0"/>
    <x v="1"/>
    <x v="0"/>
    <s v="Paper"/>
    <s v="Small Box"/>
    <x v="685"/>
    <n v="0.38"/>
    <x v="1"/>
    <x v="2"/>
    <s v="Los Gatos"/>
    <n v="95032"/>
    <x v="563"/>
    <d v="2012-09-26T00:00:00"/>
    <n v="-11.36"/>
    <n v="1"/>
    <n v="6.45"/>
    <n v="86023"/>
    <x v="2"/>
    <m/>
  </r>
  <r>
    <n v="22384"/>
    <s v="Low"/>
    <n v="0.06"/>
    <n v="16.989999999999998"/>
    <n v="8.99"/>
    <n v="453"/>
    <s v="George Terry"/>
    <x v="0"/>
    <x v="1"/>
    <x v="0"/>
    <s v="Pens &amp; Art Supplies"/>
    <s v="Small Pack"/>
    <x v="686"/>
    <n v="0.56000000000000005"/>
    <x v="1"/>
    <x v="2"/>
    <s v="Los Gatos"/>
    <n v="95032"/>
    <x v="563"/>
    <d v="2012-09-28T00:00:00"/>
    <n v="-91.31"/>
    <n v="17"/>
    <n v="286.73"/>
    <n v="86023"/>
    <x v="2"/>
    <m/>
  </r>
  <r>
    <n v="22385"/>
    <s v="Low"/>
    <n v="0"/>
    <n v="209.37"/>
    <n v="69"/>
    <n v="453"/>
    <s v="George Terry"/>
    <x v="0"/>
    <x v="1"/>
    <x v="2"/>
    <s v="Tables"/>
    <s v="Large Box"/>
    <x v="687"/>
    <n v="0.79"/>
    <x v="1"/>
    <x v="2"/>
    <s v="Los Gatos"/>
    <n v="95032"/>
    <x v="563"/>
    <d v="2012-10-03T00:00:00"/>
    <n v="-626.45000000000005"/>
    <n v="9"/>
    <n v="2011.23"/>
    <n v="86023"/>
    <x v="1"/>
    <m/>
  </r>
  <r>
    <n v="22336"/>
    <s v="Critical"/>
    <n v="7.0000000000000007E-2"/>
    <n v="115.99"/>
    <n v="5.92"/>
    <n v="453"/>
    <s v="George Terry"/>
    <x v="0"/>
    <x v="1"/>
    <x v="1"/>
    <s v="Telephones and Communication"/>
    <s v="Small Box"/>
    <x v="688"/>
    <n v="0.57999999999999996"/>
    <x v="1"/>
    <x v="2"/>
    <s v="Los Gatos"/>
    <n v="95032"/>
    <x v="564"/>
    <d v="2013-07-07T00:00:00"/>
    <n v="1024.9122"/>
    <n v="15"/>
    <n v="1485.38"/>
    <n v="86029"/>
    <x v="2"/>
    <m/>
  </r>
  <r>
    <n v="22159"/>
    <s v="Medium"/>
    <n v="0.02"/>
    <n v="1.76"/>
    <n v="0.7"/>
    <n v="453"/>
    <s v="George Terry"/>
    <x v="1"/>
    <x v="1"/>
    <x v="0"/>
    <s v="Pens &amp; Art Supplies"/>
    <s v="Wrap Bag"/>
    <x v="233"/>
    <n v="0.56000000000000005"/>
    <x v="1"/>
    <x v="2"/>
    <s v="Los Gatos"/>
    <n v="95032"/>
    <x v="93"/>
    <d v="2013-12-28T00:00:00"/>
    <n v="7.6710400000000005"/>
    <n v="11"/>
    <n v="22.61"/>
    <n v="86033"/>
    <x v="0"/>
    <m/>
  </r>
  <r>
    <n v="26395"/>
    <s v="Critical"/>
    <n v="0.01"/>
    <n v="15.98"/>
    <n v="8.99"/>
    <n v="454"/>
    <s v="Gayle Waller"/>
    <x v="1"/>
    <x v="1"/>
    <x v="1"/>
    <s v="Computer Peripherals"/>
    <s v="Small Pack"/>
    <x v="689"/>
    <n v="0.64"/>
    <x v="1"/>
    <x v="2"/>
    <s v="Manhattan Beach"/>
    <n v="90266"/>
    <x v="31"/>
    <d v="2012-06-02T00:00:00"/>
    <n v="-125.8"/>
    <n v="10"/>
    <n v="168.37"/>
    <n v="86021"/>
    <x v="0"/>
    <m/>
  </r>
  <r>
    <n v="26396"/>
    <s v="Critical"/>
    <n v="0.08"/>
    <n v="12.28"/>
    <n v="6.47"/>
    <n v="454"/>
    <s v="Gayle Waller"/>
    <x v="0"/>
    <x v="1"/>
    <x v="0"/>
    <s v="Paper"/>
    <s v="Small Box"/>
    <x v="402"/>
    <n v="0.38"/>
    <x v="1"/>
    <x v="2"/>
    <s v="Manhattan Beach"/>
    <n v="90266"/>
    <x v="31"/>
    <d v="2012-06-02T00:00:00"/>
    <n v="-10.84"/>
    <n v="18"/>
    <n v="205.94"/>
    <n v="86021"/>
    <x v="2"/>
    <m/>
  </r>
  <r>
    <n v="26397"/>
    <s v="Critical"/>
    <n v="0.1"/>
    <n v="30.98"/>
    <n v="5.09"/>
    <n v="454"/>
    <s v="Gayle Waller"/>
    <x v="1"/>
    <x v="1"/>
    <x v="0"/>
    <s v="Paper"/>
    <s v="Small Box"/>
    <x v="690"/>
    <n v="0.4"/>
    <x v="1"/>
    <x v="2"/>
    <s v="Manhattan Beach"/>
    <n v="90266"/>
    <x v="31"/>
    <d v="2012-06-02T00:00:00"/>
    <n v="84.53"/>
    <n v="5"/>
    <n v="148.44999999999999"/>
    <n v="86021"/>
    <x v="2"/>
    <m/>
  </r>
  <r>
    <n v="24719"/>
    <s v="Critical"/>
    <n v="0.09"/>
    <n v="46.89"/>
    <n v="5.0999999999999996"/>
    <n v="454"/>
    <s v="Gayle Waller"/>
    <x v="0"/>
    <x v="1"/>
    <x v="0"/>
    <s v="Appliances"/>
    <s v="Medium Box"/>
    <x v="286"/>
    <n v="0.46"/>
    <x v="1"/>
    <x v="2"/>
    <s v="Manhattan Beach"/>
    <n v="90266"/>
    <x v="60"/>
    <d v="2013-06-14T00:00:00"/>
    <n v="446.46449999999993"/>
    <n v="14"/>
    <n v="647.04999999999995"/>
    <n v="86028"/>
    <x v="2"/>
    <m/>
  </r>
  <r>
    <n v="24720"/>
    <s v="Critical"/>
    <n v="0.05"/>
    <n v="6.64"/>
    <n v="4.95"/>
    <n v="454"/>
    <s v="Gayle Waller"/>
    <x v="0"/>
    <x v="1"/>
    <x v="2"/>
    <s v="Office Furnishings"/>
    <s v="Small Pack"/>
    <x v="691"/>
    <n v="0.37"/>
    <x v="1"/>
    <x v="2"/>
    <s v="Manhattan Beach"/>
    <n v="90266"/>
    <x v="60"/>
    <d v="2013-06-13T00:00:00"/>
    <n v="-30.431999999999999"/>
    <n v="19"/>
    <n v="131.32"/>
    <n v="86028"/>
    <x v="0"/>
    <m/>
  </r>
  <r>
    <n v="25721"/>
    <s v="Medium"/>
    <n v="0"/>
    <n v="12.58"/>
    <n v="5.16"/>
    <n v="454"/>
    <s v="Gayle Waller"/>
    <x v="0"/>
    <x v="0"/>
    <x v="2"/>
    <s v="Office Furnishings"/>
    <s v="Small Box"/>
    <x v="669"/>
    <n v="0.43"/>
    <x v="1"/>
    <x v="2"/>
    <s v="Manhattan Beach"/>
    <n v="90266"/>
    <x v="387"/>
    <d v="2013-08-12T00:00:00"/>
    <n v="222.48391999999996"/>
    <n v="25"/>
    <n v="323.42"/>
    <n v="86030"/>
    <x v="1"/>
    <m/>
  </r>
  <r>
    <n v="24730"/>
    <s v="High"/>
    <n v="0.08"/>
    <n v="178.47"/>
    <n v="19.989999999999998"/>
    <n v="454"/>
    <s v="Gayle Waller"/>
    <x v="0"/>
    <x v="1"/>
    <x v="0"/>
    <s v="Storage &amp; Organization"/>
    <s v="Small Box"/>
    <x v="638"/>
    <n v="0.55000000000000004"/>
    <x v="1"/>
    <x v="2"/>
    <s v="Manhattan Beach"/>
    <n v="90266"/>
    <x v="378"/>
    <d v="2013-08-16T00:00:00"/>
    <n v="1825.2500999999997"/>
    <n v="15"/>
    <n v="2645.29"/>
    <n v="86031"/>
    <x v="2"/>
    <m/>
  </r>
  <r>
    <n v="23241"/>
    <s v="Low"/>
    <n v="0.05"/>
    <n v="2.98"/>
    <n v="1.58"/>
    <n v="455"/>
    <s v="Jessica Garcia"/>
    <x v="0"/>
    <x v="0"/>
    <x v="0"/>
    <s v="Rubber Bands"/>
    <s v="Wrap Bag"/>
    <x v="30"/>
    <n v="0.39"/>
    <x v="2"/>
    <x v="19"/>
    <s v="Norwich"/>
    <n v="6360"/>
    <x v="565"/>
    <d v="2013-11-06T00:00:00"/>
    <n v="2.1929600000000002"/>
    <n v="41"/>
    <n v="118.67"/>
    <n v="86032"/>
    <x v="0"/>
    <m/>
  </r>
  <r>
    <n v="23467"/>
    <s v="Critical"/>
    <n v="0.06"/>
    <n v="3.74"/>
    <n v="4.6900000000000004"/>
    <n v="456"/>
    <s v="Eugene Womble"/>
    <x v="0"/>
    <x v="0"/>
    <x v="0"/>
    <s v="Binders and Binder Accessories"/>
    <s v="Small Box"/>
    <x v="679"/>
    <n v="0.35"/>
    <x v="2"/>
    <x v="15"/>
    <s v="Westbrook"/>
    <n v="4092"/>
    <x v="566"/>
    <d v="2013-06-11T00:00:00"/>
    <n v="-4.5907999999999998"/>
    <n v="1"/>
    <n v="8.49"/>
    <n v="86027"/>
    <x v="2"/>
    <m/>
  </r>
  <r>
    <n v="23239"/>
    <s v="Low"/>
    <n v="0.09"/>
    <n v="6.64"/>
    <n v="4.95"/>
    <n v="457"/>
    <s v="Dan Barton"/>
    <x v="0"/>
    <x v="0"/>
    <x v="2"/>
    <s v="Office Furnishings"/>
    <s v="Small Pack"/>
    <x v="691"/>
    <n v="0.37"/>
    <x v="2"/>
    <x v="3"/>
    <s v="Danvers"/>
    <n v="1923"/>
    <x v="565"/>
    <d v="2013-11-05T00:00:00"/>
    <n v="5.8396800000000013"/>
    <n v="16"/>
    <n v="108.81"/>
    <n v="86032"/>
    <x v="2"/>
    <m/>
  </r>
  <r>
    <n v="23134"/>
    <s v="Not Specified"/>
    <n v="0"/>
    <n v="4.9800000000000004"/>
    <n v="5.49"/>
    <n v="458"/>
    <s v="Leslie Patton Combs"/>
    <x v="0"/>
    <x v="1"/>
    <x v="0"/>
    <s v="Paper"/>
    <s v="Small Box"/>
    <x v="317"/>
    <n v="0.38"/>
    <x v="2"/>
    <x v="3"/>
    <s v="Wellesley"/>
    <n v="2457"/>
    <x v="435"/>
    <d v="2013-05-16T00:00:00"/>
    <n v="-23.29"/>
    <n v="3"/>
    <n v="17.149999999999999"/>
    <n v="86025"/>
    <x v="1"/>
    <m/>
  </r>
  <r>
    <n v="22950"/>
    <s v="Low"/>
    <n v="0.03"/>
    <n v="10.97"/>
    <n v="6.5"/>
    <n v="459"/>
    <s v="Gail B Weinstein"/>
    <x v="0"/>
    <x v="1"/>
    <x v="1"/>
    <s v="Computer Peripherals"/>
    <s v="Small Box"/>
    <x v="225"/>
    <n v="0.64"/>
    <x v="2"/>
    <x v="4"/>
    <s v="Merrimack"/>
    <n v="3054"/>
    <x v="232"/>
    <d v="2011-06-11T00:00:00"/>
    <n v="-60.648000000000003"/>
    <n v="7"/>
    <n v="82.23"/>
    <n v="86015"/>
    <x v="0"/>
    <m/>
  </r>
  <r>
    <n v="22874"/>
    <s v="Low"/>
    <n v="7.0000000000000007E-2"/>
    <n v="16.91"/>
    <n v="6.25"/>
    <n v="460"/>
    <s v="Anne Armstrong"/>
    <x v="0"/>
    <x v="1"/>
    <x v="0"/>
    <s v="Storage &amp; Organization"/>
    <s v="Small Box"/>
    <x v="387"/>
    <n v="0.57999999999999996"/>
    <x v="2"/>
    <x v="5"/>
    <s v="Millville"/>
    <n v="8332"/>
    <x v="518"/>
    <d v="2010-11-30T00:00:00"/>
    <n v="7.9000000000000057"/>
    <n v="31"/>
    <n v="492.9"/>
    <n v="86014"/>
    <x v="2"/>
    <m/>
  </r>
  <r>
    <n v="23240"/>
    <s v="Low"/>
    <n v="0.04"/>
    <n v="110.99"/>
    <n v="2.5"/>
    <n v="461"/>
    <s v="Glenn Jones"/>
    <x v="0"/>
    <x v="0"/>
    <x v="1"/>
    <s v="Telephones and Communication"/>
    <s v="Small Box"/>
    <x v="612"/>
    <n v="0.56999999999999995"/>
    <x v="2"/>
    <x v="5"/>
    <s v="Newark"/>
    <n v="7101"/>
    <x v="565"/>
    <d v="2013-11-05T00:00:00"/>
    <n v="915.13699200000008"/>
    <n v="20"/>
    <n v="1865.7"/>
    <n v="86032"/>
    <x v="0"/>
    <m/>
  </r>
  <r>
    <n v="18467"/>
    <s v="Low"/>
    <n v="7.0000000000000007E-2"/>
    <n v="165.2"/>
    <n v="19.989999999999998"/>
    <n v="463"/>
    <s v="Debbie Stevenson"/>
    <x v="0"/>
    <x v="2"/>
    <x v="0"/>
    <s v="Storage &amp; Organization"/>
    <s v="Small Box"/>
    <x v="692"/>
    <n v="0.59"/>
    <x v="1"/>
    <x v="2"/>
    <s v="West Hollywood"/>
    <n v="90069"/>
    <x v="567"/>
    <d v="2010-07-16T00:00:00"/>
    <n v="521.69000000000005"/>
    <n v="7"/>
    <n v="1081.54"/>
    <n v="88061"/>
    <x v="2"/>
    <m/>
  </r>
  <r>
    <n v="21243"/>
    <s v="Not Specified"/>
    <n v="0.05"/>
    <n v="115.99"/>
    <n v="56.14"/>
    <n v="463"/>
    <s v="Debbie Stevenson"/>
    <x v="2"/>
    <x v="2"/>
    <x v="1"/>
    <s v="Office Machines"/>
    <s v="Jumbo Drum"/>
    <x v="260"/>
    <n v="0.4"/>
    <x v="1"/>
    <x v="2"/>
    <s v="West Hollywood"/>
    <n v="90069"/>
    <x v="568"/>
    <d v="2011-04-02T00:00:00"/>
    <n v="-44.517900000000004"/>
    <n v="6"/>
    <n v="714.29"/>
    <n v="88062"/>
    <x v="0"/>
    <m/>
  </r>
  <r>
    <n v="18721"/>
    <s v="Not Specified"/>
    <n v="0.05"/>
    <n v="8.01"/>
    <n v="2.87"/>
    <n v="463"/>
    <s v="Debbie Stevenson"/>
    <x v="0"/>
    <x v="2"/>
    <x v="0"/>
    <s v="Paper"/>
    <s v="Wrap Bag"/>
    <x v="210"/>
    <n v="0.4"/>
    <x v="1"/>
    <x v="2"/>
    <s v="West Hollywood"/>
    <n v="90069"/>
    <x v="336"/>
    <d v="2012-03-04T00:00:00"/>
    <n v="31"/>
    <n v="7"/>
    <n v="56.23"/>
    <n v="88065"/>
    <x v="0"/>
    <m/>
  </r>
  <r>
    <n v="19427"/>
    <s v="Low"/>
    <n v="0.09"/>
    <n v="209.84"/>
    <n v="21.21"/>
    <n v="463"/>
    <s v="Debbie Stevenson"/>
    <x v="0"/>
    <x v="2"/>
    <x v="2"/>
    <s v="Office Furnishings"/>
    <s v="Large Box"/>
    <x v="645"/>
    <n v="0.59"/>
    <x v="1"/>
    <x v="2"/>
    <s v="West Hollywood"/>
    <n v="90069"/>
    <x v="569"/>
    <d v="2012-10-15T00:00:00"/>
    <n v="2820.8764000000001"/>
    <n v="24"/>
    <n v="4776.6099999999997"/>
    <n v="88066"/>
    <x v="2"/>
    <m/>
  </r>
  <r>
    <n v="22731"/>
    <s v="High"/>
    <n v="0.06"/>
    <n v="27.48"/>
    <n v="4"/>
    <n v="463"/>
    <s v="Debbie Stevenson"/>
    <x v="0"/>
    <x v="2"/>
    <x v="1"/>
    <s v="Computer Peripherals"/>
    <s v="Small Box"/>
    <x v="245"/>
    <n v="0.75"/>
    <x v="1"/>
    <x v="2"/>
    <s v="West Hollywood"/>
    <n v="90069"/>
    <x v="185"/>
    <d v="2013-05-09T00:00:00"/>
    <n v="-101.41"/>
    <n v="1"/>
    <n v="28.87"/>
    <n v="88068"/>
    <x v="2"/>
    <m/>
  </r>
  <r>
    <n v="18674"/>
    <s v="Not Specified"/>
    <n v="0.02"/>
    <n v="67.28"/>
    <n v="19.989999999999998"/>
    <n v="463"/>
    <s v="Debbie Stevenson"/>
    <x v="0"/>
    <x v="2"/>
    <x v="0"/>
    <s v="Binders and Binder Accessories"/>
    <s v="Small Box"/>
    <x v="323"/>
    <n v="0.4"/>
    <x v="1"/>
    <x v="2"/>
    <s v="West Hollywood"/>
    <n v="90069"/>
    <x v="360"/>
    <d v="2013-12-30T00:00:00"/>
    <n v="730.26149999999984"/>
    <n v="15"/>
    <n v="1058.3499999999999"/>
    <n v="88070"/>
    <x v="0"/>
    <m/>
  </r>
  <r>
    <n v="25611"/>
    <s v="Low"/>
    <n v="0.06"/>
    <n v="5.08"/>
    <n v="2.0299999999999998"/>
    <n v="464"/>
    <s v="Patrick Rhodes"/>
    <x v="0"/>
    <x v="2"/>
    <x v="2"/>
    <s v="Office Furnishings"/>
    <s v="Wrap Bag"/>
    <x v="693"/>
    <n v="0.51"/>
    <x v="1"/>
    <x v="2"/>
    <s v="Westminster"/>
    <n v="92683"/>
    <x v="570"/>
    <d v="2011-10-20T00:00:00"/>
    <n v="16.799200000000003"/>
    <n v="14"/>
    <n v="68.47"/>
    <n v="88063"/>
    <x v="2"/>
    <m/>
  </r>
  <r>
    <n v="23586"/>
    <s v="Not Specified"/>
    <n v="0.08"/>
    <n v="39.979999999999997"/>
    <n v="9.1999999999999993"/>
    <n v="464"/>
    <s v="Patrick Rhodes"/>
    <x v="0"/>
    <x v="2"/>
    <x v="2"/>
    <s v="Office Furnishings"/>
    <s v="Wrap Bag"/>
    <x v="694"/>
    <n v="0.65"/>
    <x v="1"/>
    <x v="2"/>
    <s v="Westminster"/>
    <n v="92683"/>
    <x v="248"/>
    <d v="2012-12-19T00:00:00"/>
    <n v="303.70499999999998"/>
    <n v="17"/>
    <n v="661.29"/>
    <n v="88067"/>
    <x v="2"/>
    <m/>
  </r>
  <r>
    <n v="23587"/>
    <s v="Not Specified"/>
    <n v="0.02"/>
    <n v="5.84"/>
    <n v="1.2"/>
    <n v="464"/>
    <s v="Patrick Rhodes"/>
    <x v="0"/>
    <x v="2"/>
    <x v="0"/>
    <s v="Pens &amp; Art Supplies"/>
    <s v="Wrap Bag"/>
    <x v="120"/>
    <n v="0.55000000000000004"/>
    <x v="1"/>
    <x v="2"/>
    <s v="Westminster"/>
    <n v="92683"/>
    <x v="248"/>
    <d v="2012-12-19T00:00:00"/>
    <n v="51.36"/>
    <n v="14"/>
    <n v="84.73"/>
    <n v="88067"/>
    <x v="0"/>
    <m/>
  </r>
  <r>
    <n v="25610"/>
    <s v="Low"/>
    <n v="0.06"/>
    <n v="11.58"/>
    <n v="5.72"/>
    <n v="464"/>
    <s v="Patrick Rhodes"/>
    <x v="0"/>
    <x v="2"/>
    <x v="0"/>
    <s v="Envelopes"/>
    <s v="Small Box"/>
    <x v="271"/>
    <n v="0.35"/>
    <x v="1"/>
    <x v="2"/>
    <s v="Westminster"/>
    <n v="92683"/>
    <x v="345"/>
    <d v="2013-10-20T00:00:00"/>
    <n v="51.91"/>
    <n v="19"/>
    <n v="224.24"/>
    <n v="88069"/>
    <x v="2"/>
    <m/>
  </r>
  <r>
    <n v="25641"/>
    <s v="Medium"/>
    <n v="0.02"/>
    <n v="48.04"/>
    <n v="7.23"/>
    <n v="465"/>
    <s v="Ricky Johnston"/>
    <x v="0"/>
    <x v="2"/>
    <x v="0"/>
    <s v="Paper"/>
    <s v="Small Box"/>
    <x v="695"/>
    <n v="0.37"/>
    <x v="1"/>
    <x v="2"/>
    <s v="Whittier"/>
    <n v="90604"/>
    <x v="135"/>
    <d v="2011-12-14T00:00:00"/>
    <n v="441.42749999999995"/>
    <n v="13"/>
    <n v="639.75"/>
    <n v="88064"/>
    <x v="0"/>
    <m/>
  </r>
  <r>
    <n v="25612"/>
    <s v="Low"/>
    <n v="0.08"/>
    <n v="4.0599999999999996"/>
    <n v="6.89"/>
    <n v="465"/>
    <s v="Ricky Johnston"/>
    <x v="0"/>
    <x v="2"/>
    <x v="0"/>
    <s v="Appliances"/>
    <s v="Small Box"/>
    <x v="696"/>
    <n v="0.6"/>
    <x v="1"/>
    <x v="2"/>
    <s v="Whittier"/>
    <n v="90604"/>
    <x v="345"/>
    <d v="2013-10-23T00:00:00"/>
    <n v="-83.71"/>
    <n v="9"/>
    <n v="39.619999999999997"/>
    <n v="88069"/>
    <x v="2"/>
    <m/>
  </r>
  <r>
    <n v="22754"/>
    <s v="Not Specified"/>
    <n v="0.08"/>
    <n v="297.64"/>
    <n v="14.7"/>
    <n v="466"/>
    <s v="Marc Nash"/>
    <x v="2"/>
    <x v="2"/>
    <x v="1"/>
    <s v="Office Machines"/>
    <s v="Jumbo Drum"/>
    <x v="697"/>
    <n v="0.56999999999999995"/>
    <x v="2"/>
    <x v="3"/>
    <s v="Bellingham"/>
    <n v="2019"/>
    <x v="244"/>
    <d v="2010-01-11T00:00:00"/>
    <n v="496.79679999999996"/>
    <n v="5"/>
    <n v="1132.8399999999999"/>
    <n v="88060"/>
    <x v="2"/>
    <m/>
  </r>
  <r>
    <n v="22755"/>
    <s v="Not Specified"/>
    <n v="0.02"/>
    <n v="12.99"/>
    <n v="14.37"/>
    <n v="467"/>
    <s v="Maria Thomas"/>
    <x v="0"/>
    <x v="2"/>
    <x v="2"/>
    <s v="Office Furnishings"/>
    <s v="Large Box"/>
    <x v="698"/>
    <n v="0.73"/>
    <x v="2"/>
    <x v="3"/>
    <s v="Beverly"/>
    <n v="1915"/>
    <x v="244"/>
    <d v="2010-01-12T00:00:00"/>
    <n v="-556.80960000000005"/>
    <n v="11"/>
    <n v="143.63"/>
    <n v="88060"/>
    <x v="0"/>
    <m/>
  </r>
  <r>
    <n v="22756"/>
    <s v="Not Specified"/>
    <n v="0.06"/>
    <n v="14.42"/>
    <n v="6.75"/>
    <n v="468"/>
    <s v="Craig Bennett"/>
    <x v="0"/>
    <x v="2"/>
    <x v="0"/>
    <s v="Appliances"/>
    <s v="Medium Box"/>
    <x v="439"/>
    <n v="0.52"/>
    <x v="2"/>
    <x v="3"/>
    <s v="Hanson"/>
    <n v="2341"/>
    <x v="244"/>
    <d v="2010-01-12T00:00:00"/>
    <n v="-27.738800000000001"/>
    <n v="5"/>
    <n v="73.040000000000006"/>
    <n v="88060"/>
    <x v="2"/>
    <m/>
  </r>
  <r>
    <n v="22757"/>
    <s v="Not Specified"/>
    <n v="0.05"/>
    <n v="4.1399999999999997"/>
    <n v="6.6"/>
    <n v="469"/>
    <s v="Marion Bowling"/>
    <x v="1"/>
    <x v="2"/>
    <x v="2"/>
    <s v="Office Furnishings"/>
    <s v="Small Box"/>
    <x v="59"/>
    <n v="0.49"/>
    <x v="2"/>
    <x v="5"/>
    <s v="Hawthorne"/>
    <n v="7506"/>
    <x v="244"/>
    <d v="2010-01-13T00:00:00"/>
    <n v="-128.68719999999999"/>
    <n v="7"/>
    <n v="33.35"/>
    <n v="88060"/>
    <x v="0"/>
    <m/>
  </r>
  <r>
    <n v="22758"/>
    <s v="Not Specified"/>
    <n v="0.03"/>
    <n v="11.34"/>
    <n v="5.01"/>
    <n v="470"/>
    <s v="Tony Doyle"/>
    <x v="0"/>
    <x v="2"/>
    <x v="0"/>
    <s v="Paper"/>
    <s v="Small Box"/>
    <x v="699"/>
    <n v="0.36"/>
    <x v="2"/>
    <x v="5"/>
    <s v="Trenton"/>
    <n v="8601"/>
    <x v="244"/>
    <d v="2010-01-11T00:00:00"/>
    <n v="23.2028"/>
    <n v="5"/>
    <n v="60.24"/>
    <n v="88060"/>
    <x v="0"/>
    <m/>
  </r>
  <r>
    <n v="462"/>
    <s v="Not Specified"/>
    <n v="7.0000000000000007E-2"/>
    <n v="179.99"/>
    <n v="19.989999999999998"/>
    <n v="471"/>
    <s v="Ross Simpson"/>
    <x v="1"/>
    <x v="3"/>
    <x v="1"/>
    <s v="Computer Peripherals"/>
    <s v="Small Box"/>
    <x v="700"/>
    <n v="0.48"/>
    <x v="3"/>
    <x v="32"/>
    <s v="Atlanta"/>
    <n v="30318"/>
    <x v="571"/>
    <d v="2010-02-08T00:00:00"/>
    <n v="-568.53510000000006"/>
    <n v="4"/>
    <n v="718.03"/>
    <n v="3138"/>
    <x v="2"/>
    <m/>
  </r>
  <r>
    <n v="5684"/>
    <s v="High"/>
    <n v="7.0000000000000007E-2"/>
    <n v="8.6199999999999992"/>
    <n v="4.5"/>
    <n v="471"/>
    <s v="Ross Simpson"/>
    <x v="0"/>
    <x v="3"/>
    <x v="0"/>
    <s v="Appliances"/>
    <s v="Small Box"/>
    <x v="701"/>
    <n v="0.59"/>
    <x v="3"/>
    <x v="32"/>
    <s v="Atlanta"/>
    <n v="30318"/>
    <x v="38"/>
    <d v="2012-03-05T00:00:00"/>
    <n v="-99.976100000000002"/>
    <n v="56"/>
    <n v="471.92"/>
    <n v="40165"/>
    <x v="2"/>
    <m/>
  </r>
  <r>
    <n v="1905"/>
    <s v="High"/>
    <n v="0.05"/>
    <n v="39.979999999999997"/>
    <n v="7.12"/>
    <n v="471"/>
    <s v="Ross Simpson"/>
    <x v="0"/>
    <x v="3"/>
    <x v="1"/>
    <s v="Computer Peripherals"/>
    <s v="Small Box"/>
    <x v="702"/>
    <n v="0.67"/>
    <x v="3"/>
    <x v="32"/>
    <s v="Atlanta"/>
    <n v="30318"/>
    <x v="41"/>
    <d v="2012-04-18T00:00:00"/>
    <n v="70.02170000000001"/>
    <n v="52"/>
    <n v="2062.06"/>
    <n v="13634"/>
    <x v="0"/>
    <m/>
  </r>
  <r>
    <n v="1906"/>
    <s v="High"/>
    <n v="0.04"/>
    <n v="5.58"/>
    <n v="5.3"/>
    <n v="471"/>
    <s v="Ross Simpson"/>
    <x v="0"/>
    <x v="3"/>
    <x v="0"/>
    <s v="Envelopes"/>
    <s v="Small Box"/>
    <x v="473"/>
    <n v="0.35"/>
    <x v="3"/>
    <x v="32"/>
    <s v="Atlanta"/>
    <n v="30318"/>
    <x v="41"/>
    <d v="2012-04-19T00:00:00"/>
    <n v="-73.961299999999994"/>
    <n v="30"/>
    <n v="168.2"/>
    <n v="13634"/>
    <x v="0"/>
    <m/>
  </r>
  <r>
    <n v="1915"/>
    <s v="High"/>
    <n v="7.0000000000000007E-2"/>
    <n v="146.34"/>
    <n v="43.75"/>
    <n v="471"/>
    <s v="Ross Simpson"/>
    <x v="2"/>
    <x v="0"/>
    <x v="2"/>
    <s v="Tables"/>
    <s v="Jumbo Box"/>
    <x v="703"/>
    <n v="0.64"/>
    <x v="3"/>
    <x v="32"/>
    <s v="Atlanta"/>
    <n v="30318"/>
    <x v="401"/>
    <d v="2012-05-11T00:00:00"/>
    <n v="-470.98651600000011"/>
    <n v="41"/>
    <n v="5704.74"/>
    <n v="13730"/>
    <x v="2"/>
    <m/>
  </r>
  <r>
    <n v="2526"/>
    <s v="Critical"/>
    <n v="0"/>
    <n v="5.78"/>
    <n v="7.96"/>
    <n v="471"/>
    <s v="Ross Simpson"/>
    <x v="0"/>
    <x v="3"/>
    <x v="0"/>
    <s v="Paper"/>
    <s v="Small Box"/>
    <x v="552"/>
    <n v="0.36"/>
    <x v="3"/>
    <x v="32"/>
    <s v="Atlanta"/>
    <n v="30318"/>
    <x v="302"/>
    <d v="2013-07-18T00:00:00"/>
    <n v="-219.79579999999999"/>
    <n v="55"/>
    <n v="335.49"/>
    <n v="18341"/>
    <x v="1"/>
    <m/>
  </r>
  <r>
    <n v="18462"/>
    <s v="Not Specified"/>
    <n v="7.0000000000000007E-2"/>
    <n v="179.99"/>
    <n v="19.989999999999998"/>
    <n v="472"/>
    <s v="Donna Craven"/>
    <x v="1"/>
    <x v="3"/>
    <x v="1"/>
    <s v="Computer Peripherals"/>
    <s v="Small Box"/>
    <x v="700"/>
    <n v="0.48"/>
    <x v="2"/>
    <x v="33"/>
    <s v="Randallstown"/>
    <n v="21133"/>
    <x v="571"/>
    <d v="2010-02-08T00:00:00"/>
    <n v="-427.47"/>
    <n v="1"/>
    <n v="179.51"/>
    <n v="88023"/>
    <x v="2"/>
    <m/>
  </r>
  <r>
    <n v="20526"/>
    <s v="Critical"/>
    <n v="0"/>
    <n v="5.78"/>
    <n v="7.96"/>
    <n v="472"/>
    <s v="Donna Craven"/>
    <x v="0"/>
    <x v="3"/>
    <x v="0"/>
    <s v="Paper"/>
    <s v="Small Box"/>
    <x v="552"/>
    <n v="0.36"/>
    <x v="2"/>
    <x v="33"/>
    <s v="Randallstown"/>
    <n v="21133"/>
    <x v="572"/>
    <d v="2011-07-18T00:00:00"/>
    <n v="-165.26"/>
    <n v="12"/>
    <n v="73.2"/>
    <n v="88024"/>
    <x v="1"/>
    <m/>
  </r>
  <r>
    <n v="23684"/>
    <s v="High"/>
    <n v="7.0000000000000007E-2"/>
    <n v="8.6199999999999992"/>
    <n v="4.5"/>
    <n v="472"/>
    <s v="Donna Craven"/>
    <x v="0"/>
    <x v="3"/>
    <x v="0"/>
    <s v="Appliances"/>
    <s v="Small Box"/>
    <x v="701"/>
    <n v="0.59"/>
    <x v="2"/>
    <x v="33"/>
    <s v="Randallstown"/>
    <n v="21133"/>
    <x v="38"/>
    <d v="2012-03-05T00:00:00"/>
    <n v="-75.17"/>
    <n v="14"/>
    <n v="117.98"/>
    <n v="88025"/>
    <x v="2"/>
    <m/>
  </r>
  <r>
    <n v="19905"/>
    <s v="High"/>
    <n v="0.05"/>
    <n v="39.979999999999997"/>
    <n v="7.12"/>
    <n v="472"/>
    <s v="Donna Craven"/>
    <x v="0"/>
    <x v="3"/>
    <x v="1"/>
    <s v="Computer Peripherals"/>
    <s v="Small Box"/>
    <x v="702"/>
    <n v="0.67"/>
    <x v="2"/>
    <x v="33"/>
    <s v="Randallstown"/>
    <n v="21133"/>
    <x v="41"/>
    <d v="2012-04-18T00:00:00"/>
    <n v="104.51"/>
    <n v="13"/>
    <n v="515.52"/>
    <n v="88026"/>
    <x v="0"/>
    <m/>
  </r>
  <r>
    <n v="19906"/>
    <s v="High"/>
    <n v="0.04"/>
    <n v="5.58"/>
    <n v="5.3"/>
    <n v="472"/>
    <s v="Donna Craven"/>
    <x v="0"/>
    <x v="3"/>
    <x v="0"/>
    <s v="Envelopes"/>
    <s v="Small Box"/>
    <x v="473"/>
    <n v="0.35"/>
    <x v="2"/>
    <x v="33"/>
    <s v="Randallstown"/>
    <n v="21133"/>
    <x v="41"/>
    <d v="2012-04-19T00:00:00"/>
    <n v="-55.61"/>
    <n v="8"/>
    <n v="44.85"/>
    <n v="88026"/>
    <x v="0"/>
    <m/>
  </r>
  <r>
    <n v="19915"/>
    <s v="High"/>
    <n v="7.0000000000000007E-2"/>
    <n v="146.34"/>
    <n v="43.75"/>
    <n v="472"/>
    <s v="Donna Craven"/>
    <x v="2"/>
    <x v="0"/>
    <x v="2"/>
    <s v="Tables"/>
    <s v="Jumbo Box"/>
    <x v="703"/>
    <n v="0.64"/>
    <x v="2"/>
    <x v="33"/>
    <s v="Randallstown"/>
    <n v="21133"/>
    <x v="401"/>
    <d v="2012-05-11T00:00:00"/>
    <n v="-354.12520000000006"/>
    <n v="10"/>
    <n v="1391.4"/>
    <n v="88027"/>
    <x v="2"/>
    <m/>
  </r>
  <r>
    <n v="21187"/>
    <s v="Medium"/>
    <n v="0.01"/>
    <n v="1.7"/>
    <n v="1.99"/>
    <n v="474"/>
    <s v="Rita Kahn Ward"/>
    <x v="0"/>
    <x v="2"/>
    <x v="1"/>
    <s v="Computer Peripherals"/>
    <s v="Small Pack"/>
    <x v="704"/>
    <n v="0.51"/>
    <x v="2"/>
    <x v="15"/>
    <s v="Portland"/>
    <n v="4101"/>
    <x v="573"/>
    <d v="2011-06-02T00:00:00"/>
    <n v="-20.68"/>
    <n v="5"/>
    <n v="9.6"/>
    <n v="91281"/>
    <x v="0"/>
    <m/>
  </r>
  <r>
    <n v="25041"/>
    <s v="Not Specified"/>
    <n v="0.05"/>
    <n v="11.55"/>
    <n v="2.36"/>
    <n v="475"/>
    <s v="Rita Spivey"/>
    <x v="0"/>
    <x v="2"/>
    <x v="0"/>
    <s v="Pens &amp; Art Supplies"/>
    <s v="Wrap Bag"/>
    <x v="376"/>
    <n v="0.55000000000000004"/>
    <x v="2"/>
    <x v="15"/>
    <s v="Sanford"/>
    <n v="4073"/>
    <x v="574"/>
    <d v="2012-02-15T00:00:00"/>
    <n v="71.03"/>
    <n v="10"/>
    <n v="114.81"/>
    <n v="91282"/>
    <x v="0"/>
    <m/>
  </r>
  <r>
    <n v="25961"/>
    <s v="Not Specified"/>
    <n v="0.09"/>
    <n v="3.41"/>
    <n v="0.7"/>
    <n v="476"/>
    <s v="Julian Skinner"/>
    <x v="0"/>
    <x v="2"/>
    <x v="0"/>
    <s v="Rubber Bands"/>
    <s v="Wrap Bag"/>
    <x v="705"/>
    <n v="0.37"/>
    <x v="2"/>
    <x v="3"/>
    <s v="North Andover"/>
    <n v="1845"/>
    <x v="575"/>
    <d v="2012-11-28T00:00:00"/>
    <n v="32.795699999999997"/>
    <n v="14"/>
    <n v="47.53"/>
    <n v="91283"/>
    <x v="2"/>
    <m/>
  </r>
  <r>
    <n v="25974"/>
    <s v="Low"/>
    <n v="0.01"/>
    <n v="70.89"/>
    <n v="89.3"/>
    <n v="476"/>
    <s v="Julian Skinner"/>
    <x v="2"/>
    <x v="0"/>
    <x v="2"/>
    <s v="Tables"/>
    <s v="Jumbo Box"/>
    <x v="262"/>
    <n v="0.72"/>
    <x v="2"/>
    <x v="3"/>
    <s v="North Andover"/>
    <n v="1845"/>
    <x v="576"/>
    <d v="2013-11-15T00:00:00"/>
    <n v="1344.3246960000006"/>
    <n v="26"/>
    <n v="1959.51"/>
    <n v="91284"/>
    <x v="0"/>
    <m/>
  </r>
  <r>
    <n v="18370"/>
    <s v="Not Specified"/>
    <n v="0.04"/>
    <n v="2.61"/>
    <n v="0.5"/>
    <n v="477"/>
    <s v="Randall Schneider"/>
    <x v="0"/>
    <x v="2"/>
    <x v="0"/>
    <s v="Labels"/>
    <s v="Small Box"/>
    <x v="346"/>
    <n v="0.39"/>
    <x v="3"/>
    <x v="35"/>
    <s v="Vicksburg"/>
    <n v="39180"/>
    <x v="100"/>
    <d v="2011-11-19T00:00:00"/>
    <n v="-16.909200000000002"/>
    <n v="10"/>
    <n v="26.48"/>
    <n v="87743"/>
    <x v="0"/>
    <m/>
  </r>
  <r>
    <n v="18371"/>
    <s v="Not Specified"/>
    <n v="0.01"/>
    <n v="5.98"/>
    <n v="0.96"/>
    <n v="477"/>
    <s v="Randall Schneider"/>
    <x v="0"/>
    <x v="2"/>
    <x v="0"/>
    <s v="Pens &amp; Art Supplies"/>
    <s v="Wrap Bag"/>
    <x v="706"/>
    <n v="0.6"/>
    <x v="3"/>
    <x v="35"/>
    <s v="Vicksburg"/>
    <n v="39180"/>
    <x v="100"/>
    <d v="2011-11-19T00:00:00"/>
    <n v="-115.95219999999999"/>
    <n v="28"/>
    <n v="176.53"/>
    <n v="87743"/>
    <x v="0"/>
    <m/>
  </r>
  <r>
    <n v="18408"/>
    <s v="Not Specified"/>
    <n v="0"/>
    <n v="30.98"/>
    <n v="6.5"/>
    <n v="477"/>
    <s v="Randall Schneider"/>
    <x v="0"/>
    <x v="2"/>
    <x v="1"/>
    <s v="Computer Peripherals"/>
    <s v="Small Box"/>
    <x v="707"/>
    <n v="0.64"/>
    <x v="3"/>
    <x v="35"/>
    <s v="Vicksburg"/>
    <n v="39180"/>
    <x v="577"/>
    <d v="2011-11-26T00:00:00"/>
    <n v="-469.44397500000002"/>
    <n v="21"/>
    <n v="695.07"/>
    <n v="87744"/>
    <x v="1"/>
    <m/>
  </r>
  <r>
    <n v="979"/>
    <s v="Medium"/>
    <n v="0.01"/>
    <n v="280.98"/>
    <n v="57"/>
    <n v="478"/>
    <s v="Michael Wiggins"/>
    <x v="2"/>
    <x v="2"/>
    <x v="2"/>
    <s v="Chairs &amp; Chairmats"/>
    <s v="Jumbo Drum"/>
    <x v="530"/>
    <n v="0.78"/>
    <x v="2"/>
    <x v="8"/>
    <s v="New York City"/>
    <n v="10177"/>
    <x v="578"/>
    <d v="2011-02-09T00:00:00"/>
    <n v="-416.7"/>
    <n v="44"/>
    <n v="12296.49"/>
    <n v="7079"/>
    <x v="0"/>
    <m/>
  </r>
  <r>
    <n v="980"/>
    <s v="Medium"/>
    <n v="0.03"/>
    <n v="6.48"/>
    <n v="5.94"/>
    <n v="478"/>
    <s v="Michael Wiggins"/>
    <x v="0"/>
    <x v="2"/>
    <x v="0"/>
    <s v="Paper"/>
    <s v="Small Box"/>
    <x v="503"/>
    <n v="0.37"/>
    <x v="2"/>
    <x v="8"/>
    <s v="New York City"/>
    <n v="10177"/>
    <x v="578"/>
    <d v="2011-02-10T00:00:00"/>
    <n v="-34.909999999999997"/>
    <n v="18"/>
    <n v="128.13"/>
    <n v="7079"/>
    <x v="0"/>
    <m/>
  </r>
  <r>
    <n v="6109"/>
    <s v="Medium"/>
    <n v="0.03"/>
    <n v="2.6"/>
    <n v="2.4"/>
    <n v="478"/>
    <s v="Michael Wiggins"/>
    <x v="0"/>
    <x v="2"/>
    <x v="0"/>
    <s v="Pens &amp; Art Supplies"/>
    <s v="Wrap Bag"/>
    <x v="106"/>
    <n v="0.57999999999999996"/>
    <x v="2"/>
    <x v="8"/>
    <s v="New York City"/>
    <n v="10177"/>
    <x v="579"/>
    <d v="2011-03-04T00:00:00"/>
    <n v="-5.27"/>
    <n v="2"/>
    <n v="7.75"/>
    <n v="43271"/>
    <x v="0"/>
    <m/>
  </r>
  <r>
    <n v="6976"/>
    <s v="Critical"/>
    <n v="0.01"/>
    <n v="15.14"/>
    <n v="4.53"/>
    <n v="478"/>
    <s v="Michael Wiggins"/>
    <x v="0"/>
    <x v="2"/>
    <x v="0"/>
    <s v="Storage &amp; Organization"/>
    <s v="Small Box"/>
    <x v="708"/>
    <n v="0.81"/>
    <x v="2"/>
    <x v="8"/>
    <s v="New York City"/>
    <n v="10177"/>
    <x v="580"/>
    <d v="2011-08-25T00:00:00"/>
    <n v="-58.24"/>
    <n v="32"/>
    <n v="487.68"/>
    <n v="49831"/>
    <x v="0"/>
    <m/>
  </r>
  <r>
    <n v="7462"/>
    <s v="Critical"/>
    <n v="0.06"/>
    <n v="348.21"/>
    <n v="40.19"/>
    <n v="478"/>
    <s v="Michael Wiggins"/>
    <x v="2"/>
    <x v="1"/>
    <x v="2"/>
    <s v="Tables"/>
    <s v="Jumbo Box"/>
    <x v="570"/>
    <n v="0.62"/>
    <x v="2"/>
    <x v="8"/>
    <s v="New York City"/>
    <n v="10177"/>
    <x v="128"/>
    <d v="2011-10-30T00:00:00"/>
    <n v="-113.11872000000002"/>
    <n v="13"/>
    <n v="4499.97"/>
    <n v="53248"/>
    <x v="2"/>
    <m/>
  </r>
  <r>
    <n v="370"/>
    <s v="Not Specified"/>
    <n v="0.04"/>
    <n v="2.61"/>
    <n v="0.5"/>
    <n v="478"/>
    <s v="Michael Wiggins"/>
    <x v="0"/>
    <x v="2"/>
    <x v="0"/>
    <s v="Labels"/>
    <s v="Small Box"/>
    <x v="346"/>
    <n v="0.39"/>
    <x v="2"/>
    <x v="8"/>
    <s v="New York City"/>
    <n v="10177"/>
    <x v="100"/>
    <d v="2011-11-19T00:00:00"/>
    <n v="8.34"/>
    <n v="41"/>
    <n v="108.55"/>
    <n v="2563"/>
    <x v="0"/>
    <m/>
  </r>
  <r>
    <n v="371"/>
    <s v="Not Specified"/>
    <n v="0.01"/>
    <n v="5.98"/>
    <n v="0.96"/>
    <n v="478"/>
    <s v="Michael Wiggins"/>
    <x v="0"/>
    <x v="2"/>
    <x v="0"/>
    <s v="Pens &amp; Art Supplies"/>
    <s v="Wrap Bag"/>
    <x v="706"/>
    <n v="0.6"/>
    <x v="2"/>
    <x v="8"/>
    <s v="New York City"/>
    <n v="10177"/>
    <x v="100"/>
    <d v="2011-11-19T00:00:00"/>
    <n v="46.01"/>
    <n v="112"/>
    <n v="706.11"/>
    <n v="2563"/>
    <x v="0"/>
    <m/>
  </r>
  <r>
    <n v="408"/>
    <s v="Not Specified"/>
    <n v="0"/>
    <n v="30.98"/>
    <n v="6.5"/>
    <n v="478"/>
    <s v="Michael Wiggins"/>
    <x v="0"/>
    <x v="2"/>
    <x v="1"/>
    <s v="Computer Peripherals"/>
    <s v="Small Box"/>
    <x v="707"/>
    <n v="0.64"/>
    <x v="2"/>
    <x v="8"/>
    <s v="New York City"/>
    <n v="10177"/>
    <x v="577"/>
    <d v="2011-11-26T00:00:00"/>
    <n v="45.37"/>
    <n v="85"/>
    <n v="2813.4"/>
    <n v="2759"/>
    <x v="1"/>
    <m/>
  </r>
  <r>
    <n v="7481"/>
    <s v="Critical"/>
    <n v="0.08"/>
    <n v="27.48"/>
    <n v="4"/>
    <n v="478"/>
    <s v="Michael Wiggins"/>
    <x v="0"/>
    <x v="2"/>
    <x v="1"/>
    <s v="Computer Peripherals"/>
    <s v="Small Box"/>
    <x v="245"/>
    <n v="0.75"/>
    <x v="2"/>
    <x v="8"/>
    <s v="New York City"/>
    <n v="10177"/>
    <x v="581"/>
    <d v="2012-11-30T00:00:00"/>
    <n v="-57.53"/>
    <n v="85"/>
    <n v="2269.98"/>
    <n v="53411"/>
    <x v="2"/>
    <m/>
  </r>
  <r>
    <n v="2064"/>
    <s v="Medium"/>
    <n v="0.04"/>
    <n v="44.43"/>
    <n v="46.59"/>
    <n v="478"/>
    <s v="Michael Wiggins"/>
    <x v="2"/>
    <x v="2"/>
    <x v="2"/>
    <s v="Tables"/>
    <s v="Jumbo Box"/>
    <x v="114"/>
    <n v="0.67"/>
    <x v="2"/>
    <x v="8"/>
    <s v="New York City"/>
    <n v="10177"/>
    <x v="96"/>
    <d v="2013-03-15T00:00:00"/>
    <n v="33.988949999999996"/>
    <n v="43"/>
    <n v="2009.05"/>
    <n v="14784"/>
    <x v="0"/>
    <m/>
  </r>
  <r>
    <n v="18979"/>
    <s v="Medium"/>
    <n v="0.01"/>
    <n v="280.98"/>
    <n v="57"/>
    <n v="479"/>
    <s v="Tim Moore"/>
    <x v="2"/>
    <x v="2"/>
    <x v="2"/>
    <s v="Chairs &amp; Chairmats"/>
    <s v="Jumbo Drum"/>
    <x v="530"/>
    <n v="0.78"/>
    <x v="2"/>
    <x v="8"/>
    <s v="West Babylon"/>
    <n v="11704"/>
    <x v="578"/>
    <d v="2011-02-09T00:00:00"/>
    <n v="-416.7"/>
    <n v="11"/>
    <n v="3074.12"/>
    <n v="87739"/>
    <x v="0"/>
    <m/>
  </r>
  <r>
    <n v="18980"/>
    <s v="Medium"/>
    <n v="0.03"/>
    <n v="6.48"/>
    <n v="5.94"/>
    <n v="479"/>
    <s v="Tim Moore"/>
    <x v="0"/>
    <x v="2"/>
    <x v="0"/>
    <s v="Paper"/>
    <s v="Small Box"/>
    <x v="503"/>
    <n v="0.37"/>
    <x v="2"/>
    <x v="8"/>
    <s v="West Babylon"/>
    <n v="11704"/>
    <x v="578"/>
    <d v="2011-02-10T00:00:00"/>
    <n v="-34.909999999999997"/>
    <n v="5"/>
    <n v="35.590000000000003"/>
    <n v="87739"/>
    <x v="0"/>
    <m/>
  </r>
  <r>
    <n v="24109"/>
    <s v="Medium"/>
    <n v="0.03"/>
    <n v="2.6"/>
    <n v="2.4"/>
    <n v="479"/>
    <s v="Tim Moore"/>
    <x v="0"/>
    <x v="2"/>
    <x v="0"/>
    <s v="Pens &amp; Art Supplies"/>
    <s v="Wrap Bag"/>
    <x v="106"/>
    <n v="0.57999999999999996"/>
    <x v="2"/>
    <x v="8"/>
    <s v="West Babylon"/>
    <n v="11704"/>
    <x v="579"/>
    <d v="2011-03-04T00:00:00"/>
    <n v="-5.27"/>
    <n v="1"/>
    <n v="3.88"/>
    <n v="87740"/>
    <x v="0"/>
    <m/>
  </r>
  <r>
    <n v="24976"/>
    <s v="Critical"/>
    <n v="0.01"/>
    <n v="15.14"/>
    <n v="4.53"/>
    <n v="479"/>
    <s v="Tim Moore"/>
    <x v="0"/>
    <x v="2"/>
    <x v="0"/>
    <s v="Storage &amp; Organization"/>
    <s v="Small Box"/>
    <x v="708"/>
    <n v="0.81"/>
    <x v="2"/>
    <x v="8"/>
    <s v="West Babylon"/>
    <n v="11704"/>
    <x v="580"/>
    <d v="2011-08-25T00:00:00"/>
    <n v="-30.284800000000001"/>
    <n v="8"/>
    <n v="121.92"/>
    <n v="87741"/>
    <x v="0"/>
    <m/>
  </r>
  <r>
    <n v="20064"/>
    <s v="Medium"/>
    <n v="0.04"/>
    <n v="44.43"/>
    <n v="46.59"/>
    <n v="479"/>
    <s v="Tim Moore"/>
    <x v="2"/>
    <x v="2"/>
    <x v="2"/>
    <s v="Tables"/>
    <s v="Jumbo Box"/>
    <x v="114"/>
    <n v="0.67"/>
    <x v="2"/>
    <x v="8"/>
    <s v="West Babylon"/>
    <n v="11704"/>
    <x v="96"/>
    <d v="2013-03-15T00:00:00"/>
    <n v="33.988949999999996"/>
    <n v="11"/>
    <n v="513.94000000000005"/>
    <n v="87746"/>
    <x v="0"/>
    <m/>
  </r>
  <r>
    <n v="25462"/>
    <s v="Critical"/>
    <n v="0.06"/>
    <n v="348.21"/>
    <n v="40.19"/>
    <n v="480"/>
    <s v="Max Ross Finch"/>
    <x v="2"/>
    <x v="1"/>
    <x v="2"/>
    <s v="Tables"/>
    <s v="Jumbo Box"/>
    <x v="570"/>
    <n v="0.62"/>
    <x v="2"/>
    <x v="8"/>
    <s v="West Islip"/>
    <n v="11795"/>
    <x v="128"/>
    <d v="2011-10-30T00:00:00"/>
    <n v="-101.80684800000003"/>
    <n v="3"/>
    <n v="1038.45"/>
    <n v="87742"/>
    <x v="2"/>
    <m/>
  </r>
  <r>
    <n v="25481"/>
    <s v="Critical"/>
    <n v="0.08"/>
    <n v="27.48"/>
    <n v="4"/>
    <n v="480"/>
    <s v="Max Ross Finch"/>
    <x v="0"/>
    <x v="2"/>
    <x v="1"/>
    <s v="Computer Peripherals"/>
    <s v="Small Box"/>
    <x v="245"/>
    <n v="0.75"/>
    <x v="2"/>
    <x v="8"/>
    <s v="West Islip"/>
    <n v="11795"/>
    <x v="581"/>
    <d v="2012-11-30T00:00:00"/>
    <n v="11.506000000000014"/>
    <n v="21"/>
    <n v="560.82000000000005"/>
    <n v="87745"/>
    <x v="2"/>
    <m/>
  </r>
  <r>
    <n v="19594"/>
    <s v="High"/>
    <n v="0"/>
    <n v="146.34"/>
    <n v="43.75"/>
    <n v="482"/>
    <s v="Marion Stephenson"/>
    <x v="2"/>
    <x v="0"/>
    <x v="2"/>
    <s v="Tables"/>
    <s v="Jumbo Box"/>
    <x v="703"/>
    <n v="0.65"/>
    <x v="0"/>
    <x v="0"/>
    <s v="Orland Park"/>
    <n v="60462"/>
    <x v="582"/>
    <d v="2012-07-05T00:00:00"/>
    <n v="-144.19800000000001"/>
    <n v="2"/>
    <n v="321.89999999999998"/>
    <n v="90356"/>
    <x v="1"/>
    <m/>
  </r>
  <r>
    <n v="19710"/>
    <s v="Low"/>
    <n v="0.04"/>
    <n v="120.97"/>
    <n v="7.11"/>
    <n v="482"/>
    <s v="Marion Stephenson"/>
    <x v="0"/>
    <x v="0"/>
    <x v="1"/>
    <s v="Office Machines"/>
    <s v="Medium Box"/>
    <x v="709"/>
    <n v="0.36"/>
    <x v="0"/>
    <x v="0"/>
    <s v="Orland Park"/>
    <n v="60462"/>
    <x v="261"/>
    <d v="2012-12-28T00:00:00"/>
    <n v="1083.3620999999998"/>
    <n v="13"/>
    <n v="1570.09"/>
    <n v="90357"/>
    <x v="0"/>
    <m/>
  </r>
  <r>
    <n v="20637"/>
    <s v="Critical"/>
    <n v="0.03"/>
    <n v="11.97"/>
    <n v="4.9800000000000004"/>
    <n v="483"/>
    <s v="Edgar McKenzie"/>
    <x v="0"/>
    <x v="0"/>
    <x v="0"/>
    <s v="Appliances"/>
    <s v="Small Box"/>
    <x v="415"/>
    <n v="0.57999999999999996"/>
    <x v="0"/>
    <x v="0"/>
    <s v="Oswego"/>
    <n v="60543"/>
    <x v="187"/>
    <d v="2010-07-28T00:00:00"/>
    <n v="-18.190000000000001"/>
    <n v="6"/>
    <n v="73.180000000000007"/>
    <n v="90353"/>
    <x v="0"/>
    <m/>
  </r>
  <r>
    <n v="22864"/>
    <s v="Not Specified"/>
    <n v="0.06"/>
    <n v="3.36"/>
    <n v="6.27"/>
    <n v="483"/>
    <s v="Edgar McKenzie"/>
    <x v="0"/>
    <x v="0"/>
    <x v="0"/>
    <s v="Binders and Binder Accessories"/>
    <s v="Small Box"/>
    <x v="646"/>
    <n v="0.4"/>
    <x v="0"/>
    <x v="0"/>
    <s v="Oswego"/>
    <n v="60543"/>
    <x v="207"/>
    <d v="2010-10-24T00:00:00"/>
    <n v="-24.057540000000003"/>
    <n v="2"/>
    <n v="8.82"/>
    <n v="90354"/>
    <x v="2"/>
    <m/>
  </r>
  <r>
    <n v="22865"/>
    <s v="Not Specified"/>
    <n v="7.0000000000000007E-2"/>
    <n v="699.99"/>
    <n v="24.49"/>
    <n v="483"/>
    <s v="Edgar McKenzie"/>
    <x v="0"/>
    <x v="0"/>
    <x v="1"/>
    <s v="Copiers and Fax"/>
    <s v="Large Box"/>
    <x v="710"/>
    <n v="0.41"/>
    <x v="0"/>
    <x v="0"/>
    <s v="Oswego"/>
    <n v="60543"/>
    <x v="207"/>
    <d v="2010-10-25T00:00:00"/>
    <n v="2583.5614799999998"/>
    <n v="9"/>
    <n v="5976.09"/>
    <n v="90354"/>
    <x v="2"/>
    <m/>
  </r>
  <r>
    <n v="26344"/>
    <s v="Critical"/>
    <n v="0.08"/>
    <n v="8.0399999999999991"/>
    <n v="8.94"/>
    <n v="483"/>
    <s v="Edgar McKenzie"/>
    <x v="0"/>
    <x v="0"/>
    <x v="0"/>
    <s v="Binders and Binder Accessories"/>
    <s v="Small Box"/>
    <x v="37"/>
    <n v="0.4"/>
    <x v="0"/>
    <x v="0"/>
    <s v="Oswego"/>
    <n v="60543"/>
    <x v="583"/>
    <d v="2011-05-22T00:00:00"/>
    <n v="-196.0635"/>
    <n v="13"/>
    <n v="102.27"/>
    <n v="90355"/>
    <x v="2"/>
    <m/>
  </r>
  <r>
    <n v="26345"/>
    <s v="Critical"/>
    <n v="0.04"/>
    <n v="2.23"/>
    <n v="4.57"/>
    <n v="483"/>
    <s v="Edgar McKenzie"/>
    <x v="0"/>
    <x v="0"/>
    <x v="2"/>
    <s v="Office Furnishings"/>
    <s v="Small Pack"/>
    <x v="711"/>
    <n v="0.41"/>
    <x v="0"/>
    <x v="0"/>
    <s v="Oswego"/>
    <n v="60543"/>
    <x v="583"/>
    <d v="2011-05-22T00:00:00"/>
    <n v="-52.92"/>
    <n v="7"/>
    <n v="17.809999999999999"/>
    <n v="90355"/>
    <x v="0"/>
    <m/>
  </r>
  <r>
    <n v="23286"/>
    <s v="Medium"/>
    <n v="7.0000000000000007E-2"/>
    <n v="12.21"/>
    <n v="4.8099999999999996"/>
    <n v="483"/>
    <s v="Edgar McKenzie"/>
    <x v="0"/>
    <x v="0"/>
    <x v="0"/>
    <s v="Storage &amp; Organization"/>
    <s v="Small Box"/>
    <x v="673"/>
    <n v="0.57999999999999996"/>
    <x v="0"/>
    <x v="0"/>
    <s v="Oswego"/>
    <n v="60543"/>
    <x v="28"/>
    <d v="2013-05-22T00:00:00"/>
    <n v="-36.78"/>
    <n v="10"/>
    <n v="115.06"/>
    <n v="90358"/>
    <x v="2"/>
    <m/>
  </r>
  <r>
    <n v="20668"/>
    <s v="Not Specified"/>
    <n v="0.05"/>
    <n v="2.88"/>
    <n v="0.5"/>
    <n v="485"/>
    <s v="Edward Leonard"/>
    <x v="0"/>
    <x v="0"/>
    <x v="0"/>
    <s v="Labels"/>
    <s v="Small Box"/>
    <x v="0"/>
    <n v="0.36"/>
    <x v="1"/>
    <x v="2"/>
    <s v="Fresno"/>
    <n v="93727"/>
    <x v="584"/>
    <d v="2010-03-20T00:00:00"/>
    <n v="6.0512999999999995"/>
    <n v="3"/>
    <n v="8.77"/>
    <n v="91062"/>
    <x v="0"/>
    <m/>
  </r>
  <r>
    <n v="21136"/>
    <s v="Medium"/>
    <n v="0.04"/>
    <n v="90.97"/>
    <n v="28"/>
    <n v="485"/>
    <s v="Edward Leonard"/>
    <x v="2"/>
    <x v="0"/>
    <x v="1"/>
    <s v="Office Machines"/>
    <s v="Jumbo Drum"/>
    <x v="712"/>
    <n v="0.38"/>
    <x v="1"/>
    <x v="2"/>
    <s v="Fresno"/>
    <n v="93727"/>
    <x v="585"/>
    <d v="2013-04-29T00:00:00"/>
    <n v="547.02509999999995"/>
    <n v="9"/>
    <n v="792.79"/>
    <n v="91066"/>
    <x v="0"/>
    <m/>
  </r>
  <r>
    <n v="21675"/>
    <s v="Low"/>
    <n v="0.05"/>
    <n v="200.98"/>
    <n v="55.96"/>
    <n v="485"/>
    <s v="Edward Leonard"/>
    <x v="2"/>
    <x v="0"/>
    <x v="2"/>
    <s v="Bookcases"/>
    <s v="Jumbo Box"/>
    <x v="582"/>
    <n v="0.75"/>
    <x v="1"/>
    <x v="2"/>
    <s v="Fresno"/>
    <n v="93727"/>
    <x v="225"/>
    <d v="2013-11-03T00:00:00"/>
    <n v="-737.41"/>
    <n v="20"/>
    <n v="3961.88"/>
    <n v="91069"/>
    <x v="0"/>
    <m/>
  </r>
  <r>
    <n v="23859"/>
    <s v="High"/>
    <n v="0.01"/>
    <n v="11.97"/>
    <n v="5.81"/>
    <n v="486"/>
    <s v="Tracey Gross"/>
    <x v="0"/>
    <x v="0"/>
    <x v="0"/>
    <s v="Pens &amp; Art Supplies"/>
    <s v="Small Pack"/>
    <x v="480"/>
    <n v="0.6"/>
    <x v="1"/>
    <x v="2"/>
    <s v="Gilroy"/>
    <n v="95020"/>
    <x v="192"/>
    <d v="2011-09-22T00:00:00"/>
    <n v="-38.94"/>
    <n v="10"/>
    <n v="123.4"/>
    <n v="91064"/>
    <x v="0"/>
    <m/>
  </r>
  <r>
    <n v="25627"/>
    <s v="High"/>
    <n v="0.04"/>
    <n v="65.989999999999995"/>
    <n v="5.92"/>
    <n v="486"/>
    <s v="Tracey Gross"/>
    <x v="1"/>
    <x v="0"/>
    <x v="1"/>
    <s v="Telephones and Communication"/>
    <s v="Small Box"/>
    <x v="380"/>
    <n v="0.55000000000000004"/>
    <x v="1"/>
    <x v="2"/>
    <s v="Gilroy"/>
    <n v="95020"/>
    <x v="586"/>
    <d v="2011-12-08T00:00:00"/>
    <n v="476.52089999999998"/>
    <n v="12"/>
    <n v="690.61"/>
    <n v="91065"/>
    <x v="0"/>
    <m/>
  </r>
  <r>
    <n v="23618"/>
    <s v="Low"/>
    <n v="0.03"/>
    <n v="39.979999999999997"/>
    <n v="9.83"/>
    <n v="486"/>
    <s v="Tracey Gross"/>
    <x v="0"/>
    <x v="0"/>
    <x v="0"/>
    <s v="Envelopes"/>
    <s v="Small Box"/>
    <x v="713"/>
    <n v="0.4"/>
    <x v="1"/>
    <x v="2"/>
    <s v="Gilroy"/>
    <n v="95020"/>
    <x v="44"/>
    <d v="2013-09-09T00:00:00"/>
    <n v="707.78880000000004"/>
    <n v="26"/>
    <n v="1053.74"/>
    <n v="91067"/>
    <x v="0"/>
    <m/>
  </r>
  <r>
    <n v="23619"/>
    <s v="Low"/>
    <n v="0.03"/>
    <n v="125.99"/>
    <n v="2.5"/>
    <n v="486"/>
    <s v="Tracey Gross"/>
    <x v="0"/>
    <x v="0"/>
    <x v="1"/>
    <s v="Telephones and Communication"/>
    <s v="Small Box"/>
    <x v="714"/>
    <n v="0.6"/>
    <x v="1"/>
    <x v="2"/>
    <s v="Gilroy"/>
    <n v="95020"/>
    <x v="44"/>
    <d v="2013-09-06T00:00:00"/>
    <n v="937.95083999999997"/>
    <n v="16"/>
    <n v="1761.78"/>
    <n v="91067"/>
    <x v="0"/>
    <m/>
  </r>
  <r>
    <n v="24739"/>
    <s v="Medium"/>
    <n v="0.02"/>
    <n v="165.2"/>
    <n v="19.989999999999998"/>
    <n v="486"/>
    <s v="Tracey Gross"/>
    <x v="1"/>
    <x v="0"/>
    <x v="0"/>
    <s v="Storage &amp; Organization"/>
    <s v="Small Box"/>
    <x v="692"/>
    <n v="0.59"/>
    <x v="1"/>
    <x v="2"/>
    <s v="Gilroy"/>
    <n v="95020"/>
    <x v="587"/>
    <d v="2013-10-13T00:00:00"/>
    <n v="1952.15"/>
    <n v="24"/>
    <n v="4009.89"/>
    <n v="91068"/>
    <x v="0"/>
    <m/>
  </r>
  <r>
    <n v="23394"/>
    <s v="Medium"/>
    <n v="0.1"/>
    <n v="3.36"/>
    <n v="6.27"/>
    <n v="487"/>
    <s v="Molly Vincent"/>
    <x v="1"/>
    <x v="0"/>
    <x v="0"/>
    <s v="Binders and Binder Accessories"/>
    <s v="Small Box"/>
    <x v="646"/>
    <n v="0.4"/>
    <x v="2"/>
    <x v="15"/>
    <s v="Sanford"/>
    <n v="4073"/>
    <x v="379"/>
    <d v="2010-05-19T00:00:00"/>
    <n v="-67.0565"/>
    <n v="5"/>
    <n v="20.87"/>
    <n v="91063"/>
    <x v="2"/>
    <m/>
  </r>
  <r>
    <n v="23395"/>
    <s v="Medium"/>
    <n v="7.0000000000000007E-2"/>
    <n v="12.28"/>
    <n v="4.8600000000000003"/>
    <n v="488"/>
    <s v="Ronnie Creech"/>
    <x v="0"/>
    <x v="0"/>
    <x v="0"/>
    <s v="Paper"/>
    <s v="Small Box"/>
    <x v="13"/>
    <n v="0.38"/>
    <x v="2"/>
    <x v="15"/>
    <s v="South Portland"/>
    <n v="4106"/>
    <x v="379"/>
    <d v="2010-05-20T00:00:00"/>
    <n v="-7.94"/>
    <n v="2"/>
    <n v="25.7"/>
    <n v="91063"/>
    <x v="2"/>
    <m/>
  </r>
  <r>
    <n v="23393"/>
    <s v="Medium"/>
    <n v="0.09"/>
    <n v="20.99"/>
    <n v="0.99"/>
    <n v="489"/>
    <s v="Eileen Cheek"/>
    <x v="0"/>
    <x v="0"/>
    <x v="1"/>
    <s v="Telephones and Communication"/>
    <s v="Wrap Bag"/>
    <x v="491"/>
    <n v="0.56999999999999995"/>
    <x v="2"/>
    <x v="3"/>
    <s v="Norwood"/>
    <n v="2062"/>
    <x v="379"/>
    <d v="2010-05-18T00:00:00"/>
    <n v="122.292"/>
    <n v="14"/>
    <n v="229.57"/>
    <n v="91063"/>
    <x v="2"/>
    <m/>
  </r>
  <r>
    <n v="21676"/>
    <s v="Low"/>
    <n v="0"/>
    <n v="209.37"/>
    <n v="69"/>
    <n v="490"/>
    <s v="Jeff Lassiter"/>
    <x v="0"/>
    <x v="0"/>
    <x v="2"/>
    <s v="Tables"/>
    <s v="Large Box"/>
    <x v="687"/>
    <n v="0.79"/>
    <x v="2"/>
    <x v="5"/>
    <s v="Montclair"/>
    <n v="7042"/>
    <x v="225"/>
    <d v="2013-11-04T00:00:00"/>
    <n v="-505.98447900000014"/>
    <n v="8"/>
    <n v="1369.41"/>
    <n v="91069"/>
    <x v="1"/>
    <m/>
  </r>
  <r>
    <n v="1147"/>
    <s v="Medium"/>
    <n v="0.08"/>
    <n v="2.94"/>
    <n v="0.96"/>
    <n v="491"/>
    <s v="Toni Swanson"/>
    <x v="0"/>
    <x v="3"/>
    <x v="0"/>
    <s v="Pens &amp; Art Supplies"/>
    <s v="Wrap Bag"/>
    <x v="273"/>
    <n v="0.57999999999999996"/>
    <x v="2"/>
    <x v="8"/>
    <s v="New York City"/>
    <n v="10154"/>
    <x v="26"/>
    <d v="2010-05-17T00:00:00"/>
    <n v="-2.12"/>
    <n v="23"/>
    <n v="66.7"/>
    <n v="8353"/>
    <x v="2"/>
    <m/>
  </r>
  <r>
    <n v="1450"/>
    <s v="Critical"/>
    <n v="0.01"/>
    <n v="4.9800000000000004"/>
    <n v="6.07"/>
    <n v="491"/>
    <s v="Toni Swanson"/>
    <x v="0"/>
    <x v="3"/>
    <x v="0"/>
    <s v="Paper"/>
    <s v="Small Box"/>
    <x v="196"/>
    <n v="0.36"/>
    <x v="2"/>
    <x v="8"/>
    <s v="New York City"/>
    <n v="10154"/>
    <x v="588"/>
    <d v="2010-08-11T00:00:00"/>
    <n v="-69.069999999999993"/>
    <n v="41"/>
    <n v="217"/>
    <n v="10464"/>
    <x v="0"/>
    <m/>
  </r>
  <r>
    <n v="914"/>
    <s v="Critical"/>
    <n v="0.02"/>
    <n v="1360.14"/>
    <n v="14.7"/>
    <n v="491"/>
    <s v="Toni Swanson"/>
    <x v="2"/>
    <x v="3"/>
    <x v="1"/>
    <s v="Office Machines"/>
    <s v="Jumbo Drum"/>
    <x v="715"/>
    <n v="0.59"/>
    <x v="2"/>
    <x v="8"/>
    <s v="New York City"/>
    <n v="10154"/>
    <x v="589"/>
    <d v="2010-12-22T00:00:00"/>
    <n v="2028.12"/>
    <n v="22"/>
    <n v="31670.6"/>
    <n v="6562"/>
    <x v="0"/>
    <m/>
  </r>
  <r>
    <n v="6046"/>
    <s v="Not Specified"/>
    <n v="0.02"/>
    <n v="9.06"/>
    <n v="9.86"/>
    <n v="491"/>
    <s v="Toni Swanson"/>
    <x v="0"/>
    <x v="3"/>
    <x v="0"/>
    <s v="Paper"/>
    <s v="Small Box"/>
    <x v="716"/>
    <n v="0.4"/>
    <x v="2"/>
    <x v="8"/>
    <s v="New York City"/>
    <n v="10154"/>
    <x v="589"/>
    <d v="2010-12-22T00:00:00"/>
    <n v="-63.51"/>
    <n v="24"/>
    <n v="239.82"/>
    <n v="42852"/>
    <x v="0"/>
    <m/>
  </r>
  <r>
    <n v="7033"/>
    <s v="High"/>
    <n v="0.03"/>
    <n v="55.48"/>
    <n v="6.79"/>
    <n v="491"/>
    <s v="Toni Swanson"/>
    <x v="1"/>
    <x v="3"/>
    <x v="0"/>
    <s v="Paper"/>
    <s v="Small Box"/>
    <x v="717"/>
    <n v="0.37"/>
    <x v="2"/>
    <x v="8"/>
    <s v="New York City"/>
    <n v="10154"/>
    <x v="85"/>
    <d v="2011-09-12T00:00:00"/>
    <n v="823.26"/>
    <n v="62"/>
    <n v="3397.27"/>
    <n v="50209"/>
    <x v="0"/>
    <m/>
  </r>
  <r>
    <n v="7034"/>
    <s v="High"/>
    <n v="0"/>
    <n v="20.89"/>
    <n v="11.52"/>
    <n v="491"/>
    <s v="Toni Swanson"/>
    <x v="0"/>
    <x v="3"/>
    <x v="0"/>
    <s v="Storage &amp; Organization"/>
    <s v="Small Box"/>
    <x v="141"/>
    <n v="0.83"/>
    <x v="2"/>
    <x v="8"/>
    <s v="New York City"/>
    <n v="10154"/>
    <x v="85"/>
    <d v="2011-09-11T00:00:00"/>
    <n v="-46.2"/>
    <n v="4"/>
    <n v="106.6"/>
    <n v="50209"/>
    <x v="1"/>
    <m/>
  </r>
  <r>
    <n v="1146"/>
    <s v="Medium"/>
    <n v="0.06"/>
    <n v="8.32"/>
    <n v="2.38"/>
    <n v="491"/>
    <s v="Toni Swanson"/>
    <x v="0"/>
    <x v="3"/>
    <x v="1"/>
    <s v="Computer Peripherals"/>
    <s v="Small Pack"/>
    <x v="718"/>
    <n v="0.74"/>
    <x v="2"/>
    <x v="8"/>
    <s v="New York City"/>
    <n v="10154"/>
    <x v="590"/>
    <d v="2013-05-17T00:00:00"/>
    <n v="-36.630000000000003"/>
    <n v="44"/>
    <n v="371.28"/>
    <n v="8353"/>
    <x v="2"/>
    <m/>
  </r>
  <r>
    <n v="757"/>
    <s v="Not Specified"/>
    <n v="0.02"/>
    <n v="6.48"/>
    <n v="6.6"/>
    <n v="491"/>
    <s v="Toni Swanson"/>
    <x v="0"/>
    <x v="3"/>
    <x v="0"/>
    <s v="Paper"/>
    <s v="Small Box"/>
    <x v="10"/>
    <n v="0.37"/>
    <x v="2"/>
    <x v="8"/>
    <s v="New York City"/>
    <n v="10154"/>
    <x v="531"/>
    <d v="2013-07-22T00:00:00"/>
    <n v="-92.05"/>
    <n v="48"/>
    <n v="320.23"/>
    <n v="5441"/>
    <x v="0"/>
    <m/>
  </r>
  <r>
    <n v="758"/>
    <s v="Not Specified"/>
    <n v="0.04"/>
    <n v="17.149999999999999"/>
    <n v="4.96"/>
    <n v="491"/>
    <s v="Toni Swanson"/>
    <x v="0"/>
    <x v="3"/>
    <x v="0"/>
    <s v="Storage &amp; Organization"/>
    <s v="Small Box"/>
    <x v="719"/>
    <n v="0.57999999999999996"/>
    <x v="2"/>
    <x v="8"/>
    <s v="New York City"/>
    <n v="10154"/>
    <x v="531"/>
    <d v="2013-07-21T00:00:00"/>
    <n v="6.11"/>
    <n v="22"/>
    <n v="383.52"/>
    <n v="5441"/>
    <x v="0"/>
    <m/>
  </r>
  <r>
    <n v="6068"/>
    <s v="Low"/>
    <n v="0.02"/>
    <n v="105.34"/>
    <n v="24.49"/>
    <n v="491"/>
    <s v="Toni Swanson"/>
    <x v="1"/>
    <x v="3"/>
    <x v="2"/>
    <s v="Office Furnishings"/>
    <s v="Large Box"/>
    <x v="720"/>
    <n v="0.61"/>
    <x v="2"/>
    <x v="8"/>
    <s v="New York City"/>
    <n v="10154"/>
    <x v="591"/>
    <d v="2013-08-05T00:00:00"/>
    <n v="464.05"/>
    <n v="17"/>
    <n v="1867.65"/>
    <n v="42982"/>
    <x v="0"/>
    <m/>
  </r>
  <r>
    <n v="6069"/>
    <s v="Low"/>
    <n v="0.08"/>
    <n v="39.89"/>
    <n v="3.04"/>
    <n v="491"/>
    <s v="Toni Swanson"/>
    <x v="0"/>
    <x v="3"/>
    <x v="2"/>
    <s v="Office Furnishings"/>
    <s v="Wrap Bag"/>
    <x v="721"/>
    <n v="0.53"/>
    <x v="2"/>
    <x v="8"/>
    <s v="New York City"/>
    <n v="10154"/>
    <x v="591"/>
    <d v="2013-08-01T00:00:00"/>
    <n v="651.74"/>
    <n v="59"/>
    <n v="2230.19"/>
    <n v="42982"/>
    <x v="2"/>
    <m/>
  </r>
  <r>
    <n v="25033"/>
    <s v="High"/>
    <n v="0.03"/>
    <n v="55.48"/>
    <n v="6.79"/>
    <n v="492"/>
    <s v="Courtney Weber"/>
    <x v="1"/>
    <x v="3"/>
    <x v="0"/>
    <s v="Paper"/>
    <s v="Small Box"/>
    <x v="717"/>
    <n v="0.37"/>
    <x v="3"/>
    <x v="13"/>
    <s v="Rose Hill"/>
    <n v="24281"/>
    <x v="85"/>
    <d v="2011-09-12T00:00:00"/>
    <n v="-47.838000000000001"/>
    <n v="15"/>
    <n v="821.92"/>
    <n v="88909"/>
    <x v="0"/>
    <m/>
  </r>
  <r>
    <n v="24068"/>
    <s v="Low"/>
    <n v="0.02"/>
    <n v="105.34"/>
    <n v="24.49"/>
    <n v="492"/>
    <s v="Courtney Weber"/>
    <x v="1"/>
    <x v="3"/>
    <x v="2"/>
    <s v="Office Furnishings"/>
    <s v="Large Box"/>
    <x v="720"/>
    <n v="0.61"/>
    <x v="3"/>
    <x v="13"/>
    <s v="Rose Hill"/>
    <n v="24281"/>
    <x v="591"/>
    <d v="2013-08-05T00:00:00"/>
    <n v="-2549.1759999999999"/>
    <n v="4"/>
    <n v="439.45"/>
    <n v="88910"/>
    <x v="0"/>
    <m/>
  </r>
  <r>
    <n v="25034"/>
    <s v="High"/>
    <n v="0"/>
    <n v="20.89"/>
    <n v="11.52"/>
    <n v="492"/>
    <s v="Courtney Weber"/>
    <x v="0"/>
    <x v="3"/>
    <x v="0"/>
    <s v="Storage &amp; Organization"/>
    <s v="Small Box"/>
    <x v="141"/>
    <n v="0.83"/>
    <x v="3"/>
    <x v="13"/>
    <s v="Rose Hill"/>
    <n v="24281"/>
    <x v="186"/>
    <d v="2013-09-11T00:00:00"/>
    <n v="82.481999999999999"/>
    <n v="1"/>
    <n v="26.65"/>
    <n v="88911"/>
    <x v="1"/>
    <m/>
  </r>
  <r>
    <n v="18757"/>
    <s v="Not Specified"/>
    <n v="0.02"/>
    <n v="6.48"/>
    <n v="6.6"/>
    <n v="493"/>
    <s v="Douglas Buck"/>
    <x v="0"/>
    <x v="3"/>
    <x v="0"/>
    <s v="Paper"/>
    <s v="Small Box"/>
    <x v="10"/>
    <n v="0.37"/>
    <x v="1"/>
    <x v="1"/>
    <s v="Seatac"/>
    <n v="98158"/>
    <x v="57"/>
    <d v="2010-07-22T00:00:00"/>
    <n v="-92.05"/>
    <n v="10"/>
    <n v="66.709999999999994"/>
    <n v="88906"/>
    <x v="0"/>
    <m/>
  </r>
  <r>
    <n v="18758"/>
    <s v="Not Specified"/>
    <n v="0.04"/>
    <n v="17.149999999999999"/>
    <n v="4.96"/>
    <n v="493"/>
    <s v="Douglas Buck"/>
    <x v="0"/>
    <x v="3"/>
    <x v="0"/>
    <s v="Storage &amp; Organization"/>
    <s v="Small Box"/>
    <x v="719"/>
    <n v="0.57999999999999996"/>
    <x v="1"/>
    <x v="1"/>
    <s v="Seatac"/>
    <n v="98158"/>
    <x v="57"/>
    <d v="2010-07-21T00:00:00"/>
    <n v="6.11"/>
    <n v="5"/>
    <n v="87.16"/>
    <n v="88906"/>
    <x v="0"/>
    <m/>
  </r>
  <r>
    <n v="19146"/>
    <s v="Medium"/>
    <n v="0.06"/>
    <n v="8.32"/>
    <n v="2.38"/>
    <n v="494"/>
    <s v="Jimmy Alston Holder"/>
    <x v="0"/>
    <x v="3"/>
    <x v="1"/>
    <s v="Computer Peripherals"/>
    <s v="Small Pack"/>
    <x v="718"/>
    <n v="0.74"/>
    <x v="1"/>
    <x v="1"/>
    <s v="Seattle"/>
    <n v="98115"/>
    <x v="26"/>
    <d v="2010-05-17T00:00:00"/>
    <n v="-36.630000000000003"/>
    <n v="12"/>
    <n v="101.26"/>
    <n v="88905"/>
    <x v="2"/>
    <m/>
  </r>
  <r>
    <n v="19147"/>
    <s v="Medium"/>
    <n v="0.08"/>
    <n v="2.94"/>
    <n v="0.96"/>
    <n v="494"/>
    <s v="Jimmy Alston Holder"/>
    <x v="0"/>
    <x v="3"/>
    <x v="0"/>
    <s v="Pens &amp; Art Supplies"/>
    <s v="Wrap Bag"/>
    <x v="273"/>
    <n v="0.57999999999999996"/>
    <x v="1"/>
    <x v="1"/>
    <s v="Seattle"/>
    <n v="98115"/>
    <x v="26"/>
    <d v="2010-05-17T00:00:00"/>
    <n v="-2.12"/>
    <n v="6"/>
    <n v="17.399999999999999"/>
    <n v="88905"/>
    <x v="2"/>
    <m/>
  </r>
  <r>
    <n v="19450"/>
    <s v="Critical"/>
    <n v="0.01"/>
    <n v="4.9800000000000004"/>
    <n v="6.07"/>
    <n v="494"/>
    <s v="Jimmy Alston Holder"/>
    <x v="0"/>
    <x v="3"/>
    <x v="0"/>
    <s v="Paper"/>
    <s v="Small Box"/>
    <x v="196"/>
    <n v="0.36"/>
    <x v="1"/>
    <x v="1"/>
    <s v="Seattle"/>
    <n v="98115"/>
    <x v="588"/>
    <d v="2010-08-11T00:00:00"/>
    <n v="-35.916399999999996"/>
    <n v="10"/>
    <n v="52.93"/>
    <n v="88907"/>
    <x v="0"/>
    <m/>
  </r>
  <r>
    <n v="18914"/>
    <s v="Critical"/>
    <n v="0.02"/>
    <n v="1360.14"/>
    <n v="14.7"/>
    <n v="494"/>
    <s v="Jimmy Alston Holder"/>
    <x v="2"/>
    <x v="3"/>
    <x v="1"/>
    <s v="Office Machines"/>
    <s v="Jumbo Drum"/>
    <x v="715"/>
    <n v="0.59"/>
    <x v="1"/>
    <x v="1"/>
    <s v="Seattle"/>
    <n v="98115"/>
    <x v="589"/>
    <d v="2010-12-22T00:00:00"/>
    <n v="3042.18"/>
    <n v="6"/>
    <n v="8637.44"/>
    <n v="88908"/>
    <x v="0"/>
    <m/>
  </r>
  <r>
    <n v="24046"/>
    <s v="Not Specified"/>
    <n v="0.02"/>
    <n v="9.06"/>
    <n v="9.86"/>
    <n v="494"/>
    <s v="Jimmy Alston Holder"/>
    <x v="0"/>
    <x v="3"/>
    <x v="0"/>
    <s v="Paper"/>
    <s v="Small Box"/>
    <x v="716"/>
    <n v="0.4"/>
    <x v="1"/>
    <x v="1"/>
    <s v="Seattle"/>
    <n v="98115"/>
    <x v="589"/>
    <d v="2010-12-22T00:00:00"/>
    <n v="-31.754999999999999"/>
    <n v="6"/>
    <n v="59.95"/>
    <n v="88908"/>
    <x v="0"/>
    <m/>
  </r>
  <r>
    <n v="24069"/>
    <s v="Low"/>
    <n v="0.08"/>
    <n v="39.89"/>
    <n v="3.04"/>
    <n v="494"/>
    <s v="Jimmy Alston Holder"/>
    <x v="0"/>
    <x v="3"/>
    <x v="2"/>
    <s v="Office Furnishings"/>
    <s v="Wrap Bag"/>
    <x v="721"/>
    <n v="0.53"/>
    <x v="1"/>
    <x v="1"/>
    <s v="Seattle"/>
    <n v="98115"/>
    <x v="591"/>
    <d v="2013-08-01T00:00:00"/>
    <n v="391.22999999999996"/>
    <n v="15"/>
    <n v="567"/>
    <n v="88910"/>
    <x v="2"/>
    <m/>
  </r>
  <r>
    <n v="19998"/>
    <s v="Critical"/>
    <n v="0.1"/>
    <n v="28.15"/>
    <n v="6.17"/>
    <n v="496"/>
    <s v="Douglas Gay"/>
    <x v="0"/>
    <x v="2"/>
    <x v="0"/>
    <s v="Pens &amp; Art Supplies"/>
    <s v="Small Pack"/>
    <x v="722"/>
    <n v="0.55000000000000004"/>
    <x v="3"/>
    <x v="22"/>
    <s v="Morristown"/>
    <n v="37814"/>
    <x v="592"/>
    <d v="2011-02-12T00:00:00"/>
    <n v="19.560000000000002"/>
    <n v="4"/>
    <n v="106.84"/>
    <n v="90707"/>
    <x v="2"/>
    <m/>
  </r>
  <r>
    <n v="20995"/>
    <s v="High"/>
    <n v="0.08"/>
    <n v="60.98"/>
    <n v="30"/>
    <n v="496"/>
    <s v="Douglas Gay"/>
    <x v="2"/>
    <x v="2"/>
    <x v="2"/>
    <s v="Chairs &amp; Chairmats"/>
    <s v="Jumbo Drum"/>
    <x v="456"/>
    <n v="0.7"/>
    <x v="3"/>
    <x v="22"/>
    <s v="Morristown"/>
    <n v="37814"/>
    <x v="593"/>
    <d v="2013-04-10T00:00:00"/>
    <n v="-378"/>
    <n v="8"/>
    <n v="483.24"/>
    <n v="90709"/>
    <x v="2"/>
    <m/>
  </r>
  <r>
    <n v="26315"/>
    <s v="Critical"/>
    <n v="7.0000000000000007E-2"/>
    <n v="152.47999999999999"/>
    <n v="6.5"/>
    <n v="497"/>
    <s v="Steve McKee"/>
    <x v="0"/>
    <x v="2"/>
    <x v="1"/>
    <s v="Computer Peripherals"/>
    <s v="Small Box"/>
    <x v="556"/>
    <n v="0.74"/>
    <x v="3"/>
    <x v="22"/>
    <s v="Murfreesboro"/>
    <n v="37130"/>
    <x v="594"/>
    <d v="2010-11-16T00:00:00"/>
    <n v="171.83879999999999"/>
    <n v="35"/>
    <n v="5062.49"/>
    <n v="90706"/>
    <x v="2"/>
    <m/>
  </r>
  <r>
    <n v="25884"/>
    <s v="Medium"/>
    <n v="0.1"/>
    <n v="3.89"/>
    <n v="7.01"/>
    <n v="497"/>
    <s v="Steve McKee"/>
    <x v="1"/>
    <x v="2"/>
    <x v="0"/>
    <s v="Binders and Binder Accessories"/>
    <s v="Small Box"/>
    <x v="723"/>
    <n v="0.37"/>
    <x v="3"/>
    <x v="22"/>
    <s v="Murfreesboro"/>
    <n v="37130"/>
    <x v="256"/>
    <d v="2012-05-22T00:00:00"/>
    <n v="-11.4793"/>
    <n v="13"/>
    <n v="52.06"/>
    <n v="90708"/>
    <x v="2"/>
    <m/>
  </r>
  <r>
    <n v="25885"/>
    <s v="Medium"/>
    <n v="0.08"/>
    <n v="6.48"/>
    <n v="10.050000000000001"/>
    <n v="497"/>
    <s v="Steve McKee"/>
    <x v="0"/>
    <x v="2"/>
    <x v="0"/>
    <s v="Paper"/>
    <s v="Small Box"/>
    <x v="724"/>
    <n v="0.37"/>
    <x v="3"/>
    <x v="22"/>
    <s v="Murfreesboro"/>
    <n v="37130"/>
    <x v="256"/>
    <d v="2012-05-22T00:00:00"/>
    <n v="-26.277999999999999"/>
    <n v="4"/>
    <n v="29.98"/>
    <n v="90708"/>
    <x v="2"/>
    <m/>
  </r>
  <r>
    <n v="20996"/>
    <s v="High"/>
    <n v="0.1"/>
    <n v="10.64"/>
    <n v="5.16"/>
    <n v="497"/>
    <s v="Steve McKee"/>
    <x v="0"/>
    <x v="2"/>
    <x v="2"/>
    <s v="Office Furnishings"/>
    <s v="Small Box"/>
    <x v="261"/>
    <n v="0.56999999999999995"/>
    <x v="3"/>
    <x v="22"/>
    <s v="Murfreesboro"/>
    <n v="37130"/>
    <x v="593"/>
    <d v="2013-04-10T00:00:00"/>
    <n v="4.0859999999999994"/>
    <n v="12"/>
    <n v="124.3"/>
    <n v="90709"/>
    <x v="2"/>
    <m/>
  </r>
  <r>
    <n v="19602"/>
    <s v="Low"/>
    <n v="0.1"/>
    <n v="35.409999999999997"/>
    <n v="1.99"/>
    <n v="499"/>
    <s v="Anne Coates"/>
    <x v="0"/>
    <x v="0"/>
    <x v="1"/>
    <s v="Computer Peripherals"/>
    <s v="Small Pack"/>
    <x v="243"/>
    <n v="0.43"/>
    <x v="1"/>
    <x v="20"/>
    <s v="Murray"/>
    <n v="84107"/>
    <x v="595"/>
    <d v="2012-04-16T00:00:00"/>
    <n v="-90.94"/>
    <n v="1"/>
    <n v="32.51"/>
    <n v="90368"/>
    <x v="2"/>
    <m/>
  </r>
  <r>
    <n v="19603"/>
    <s v="Low"/>
    <n v="0"/>
    <n v="16.739999999999998"/>
    <n v="7.04"/>
    <n v="499"/>
    <s v="Anne Coates"/>
    <x v="0"/>
    <x v="0"/>
    <x v="0"/>
    <s v="Storage &amp; Organization"/>
    <s v="Small Box"/>
    <x v="725"/>
    <n v="0.81"/>
    <x v="1"/>
    <x v="20"/>
    <s v="Murray"/>
    <n v="84107"/>
    <x v="595"/>
    <d v="2012-04-09T00:00:00"/>
    <n v="-142.75"/>
    <n v="9"/>
    <n v="155.59"/>
    <n v="90368"/>
    <x v="1"/>
    <m/>
  </r>
  <r>
    <n v="22262"/>
    <s v="Critical"/>
    <n v="0"/>
    <n v="30.42"/>
    <n v="8.65"/>
    <n v="499"/>
    <s v="Anne Coates"/>
    <x v="0"/>
    <x v="0"/>
    <x v="1"/>
    <s v="Computer Peripherals"/>
    <s v="Small Box"/>
    <x v="627"/>
    <n v="0.74"/>
    <x v="1"/>
    <x v="20"/>
    <s v="Murray"/>
    <n v="84107"/>
    <x v="28"/>
    <d v="2013-05-22T00:00:00"/>
    <n v="-60.98"/>
    <n v="16"/>
    <n v="518.80999999999995"/>
    <n v="90371"/>
    <x v="1"/>
    <m/>
  </r>
  <r>
    <n v="22806"/>
    <s v="Not Specified"/>
    <n v="7.0000000000000007E-2"/>
    <n v="14.48"/>
    <n v="1.99"/>
    <n v="500"/>
    <s v="Brenda Cowan"/>
    <x v="0"/>
    <x v="0"/>
    <x v="1"/>
    <s v="Computer Peripherals"/>
    <s v="Small Pack"/>
    <x v="407"/>
    <n v="0.49"/>
    <x v="1"/>
    <x v="20"/>
    <s v="Ogden"/>
    <n v="84404"/>
    <x v="596"/>
    <d v="2012-11-04T00:00:00"/>
    <n v="98.032000000000011"/>
    <n v="18"/>
    <n v="251.37"/>
    <n v="90369"/>
    <x v="2"/>
    <m/>
  </r>
  <r>
    <n v="23107"/>
    <s v="High"/>
    <n v="0.09"/>
    <n v="20.89"/>
    <n v="1.99"/>
    <n v="500"/>
    <s v="Brenda Cowan"/>
    <x v="0"/>
    <x v="0"/>
    <x v="1"/>
    <s v="Computer Peripherals"/>
    <s v="Small Pack"/>
    <x v="667"/>
    <n v="0.48"/>
    <x v="1"/>
    <x v="20"/>
    <s v="Ogden"/>
    <n v="84404"/>
    <x v="597"/>
    <d v="2012-11-10T00:00:00"/>
    <n v="326.21600000000001"/>
    <n v="27"/>
    <n v="520.08000000000004"/>
    <n v="90370"/>
    <x v="2"/>
    <m/>
  </r>
  <r>
    <n v="22263"/>
    <s v="Critical"/>
    <n v="0.08"/>
    <n v="4.91"/>
    <n v="0.5"/>
    <n v="500"/>
    <s v="Brenda Cowan"/>
    <x v="0"/>
    <x v="0"/>
    <x v="0"/>
    <s v="Labels"/>
    <s v="Small Box"/>
    <x v="726"/>
    <n v="0.36"/>
    <x v="1"/>
    <x v="20"/>
    <s v="Ogden"/>
    <n v="84404"/>
    <x v="28"/>
    <d v="2013-05-23T00:00:00"/>
    <n v="28.897199999999998"/>
    <n v="9"/>
    <n v="41.88"/>
    <n v="90371"/>
    <x v="2"/>
    <m/>
  </r>
  <r>
    <n v="24662"/>
    <s v="Low"/>
    <n v="0.08"/>
    <n v="6.48"/>
    <n v="7.91"/>
    <n v="500"/>
    <s v="Brenda Cowan"/>
    <x v="0"/>
    <x v="0"/>
    <x v="0"/>
    <s v="Paper"/>
    <s v="Small Box"/>
    <x v="727"/>
    <n v="0.37"/>
    <x v="1"/>
    <x v="20"/>
    <s v="Ogden"/>
    <n v="84404"/>
    <x v="598"/>
    <d v="2013-06-07T00:00:00"/>
    <n v="-179.11"/>
    <n v="14"/>
    <n v="90.21"/>
    <n v="90372"/>
    <x v="2"/>
    <m/>
  </r>
  <r>
    <n v="24928"/>
    <s v="High"/>
    <n v="0.03"/>
    <n v="11.5"/>
    <n v="7.19"/>
    <n v="501"/>
    <s v="Jacob Duncan"/>
    <x v="0"/>
    <x v="0"/>
    <x v="0"/>
    <s v="Binders and Binder Accessories"/>
    <s v="Small Box"/>
    <x v="597"/>
    <n v="0.4"/>
    <x v="1"/>
    <x v="20"/>
    <s v="Orem"/>
    <n v="84057"/>
    <x v="451"/>
    <d v="2013-08-09T00:00:00"/>
    <n v="-10.517532000000003"/>
    <n v="6"/>
    <n v="71.52"/>
    <n v="90373"/>
    <x v="0"/>
    <m/>
  </r>
  <r>
    <n v="25075"/>
    <s v="Not Specified"/>
    <n v="0.06"/>
    <n v="100.98"/>
    <n v="15.66"/>
    <n v="503"/>
    <s v="Jeanne Woodruff"/>
    <x v="2"/>
    <x v="2"/>
    <x v="0"/>
    <s v="Appliances"/>
    <s v="Jumbo Drum"/>
    <x v="728"/>
    <n v="0.56999999999999995"/>
    <x v="0"/>
    <x v="7"/>
    <s v="Saint Louis Park"/>
    <n v="55416"/>
    <x v="599"/>
    <d v="2012-10-13T00:00:00"/>
    <n v="219.4384"/>
    <n v="9"/>
    <n v="879.21"/>
    <n v="91008"/>
    <x v="2"/>
    <m/>
  </r>
  <r>
    <n v="20544"/>
    <s v="High"/>
    <n v="0.02"/>
    <n v="180.98"/>
    <n v="55.24"/>
    <n v="503"/>
    <s v="Jeanne Woodruff"/>
    <x v="2"/>
    <x v="2"/>
    <x v="0"/>
    <s v="Appliances"/>
    <s v="Jumbo Drum"/>
    <x v="729"/>
    <n v="0.56999999999999995"/>
    <x v="0"/>
    <x v="7"/>
    <s v="Saint Louis Park"/>
    <n v="55416"/>
    <x v="524"/>
    <d v="2013-03-30T00:00:00"/>
    <n v="253.14"/>
    <n v="7"/>
    <n v="1268.26"/>
    <n v="91009"/>
    <x v="0"/>
    <m/>
  </r>
  <r>
    <n v="20545"/>
    <s v="High"/>
    <n v="0.01"/>
    <n v="150.97999999999999"/>
    <n v="66.27"/>
    <n v="503"/>
    <s v="Jeanne Woodruff"/>
    <x v="2"/>
    <x v="2"/>
    <x v="2"/>
    <s v="Bookcases"/>
    <s v="Jumbo Box"/>
    <x v="319"/>
    <n v="0.65"/>
    <x v="0"/>
    <x v="7"/>
    <s v="Saint Louis Park"/>
    <n v="55416"/>
    <x v="524"/>
    <d v="2013-03-28T00:00:00"/>
    <n v="-345.92"/>
    <n v="9"/>
    <n v="1468.97"/>
    <n v="91009"/>
    <x v="0"/>
    <m/>
  </r>
  <r>
    <n v="20546"/>
    <s v="High"/>
    <n v="0.05"/>
    <n v="6.45"/>
    <n v="1.34"/>
    <n v="503"/>
    <s v="Jeanne Woodruff"/>
    <x v="0"/>
    <x v="2"/>
    <x v="0"/>
    <s v="Paper"/>
    <s v="Wrap Bag"/>
    <x v="730"/>
    <n v="0.36"/>
    <x v="0"/>
    <x v="7"/>
    <s v="Saint Louis Park"/>
    <n v="55416"/>
    <x v="524"/>
    <d v="2013-03-30T00:00:00"/>
    <n v="36.770099999999999"/>
    <n v="8"/>
    <n v="53.29"/>
    <n v="91009"/>
    <x v="0"/>
    <m/>
  </r>
  <r>
    <n v="20547"/>
    <s v="High"/>
    <n v="0.01"/>
    <n v="1.89"/>
    <n v="0.76"/>
    <n v="503"/>
    <s v="Jeanne Woodruff"/>
    <x v="0"/>
    <x v="2"/>
    <x v="0"/>
    <s v="Rubber Bands"/>
    <s v="Wrap Bag"/>
    <x v="589"/>
    <n v="0.83"/>
    <x v="0"/>
    <x v="7"/>
    <s v="Saint Louis Park"/>
    <n v="55416"/>
    <x v="524"/>
    <d v="2013-03-30T00:00:00"/>
    <n v="-18.72"/>
    <n v="10"/>
    <n v="19.64"/>
    <n v="91009"/>
    <x v="0"/>
    <m/>
  </r>
  <r>
    <n v="25562"/>
    <s v="Low"/>
    <n v="0.01"/>
    <n v="4.37"/>
    <n v="5.15"/>
    <n v="505"/>
    <s v="Neil Arnold Kidd"/>
    <x v="0"/>
    <x v="0"/>
    <x v="0"/>
    <s v="Appliances"/>
    <s v="Small Box"/>
    <x v="731"/>
    <n v="0.59"/>
    <x v="0"/>
    <x v="36"/>
    <s v="Frankfort"/>
    <n v="46041"/>
    <x v="473"/>
    <d v="2013-01-12T00:00:00"/>
    <n v="-99.262"/>
    <n v="7"/>
    <n v="33.299999999999997"/>
    <n v="87360"/>
    <x v="0"/>
    <m/>
  </r>
  <r>
    <n v="25563"/>
    <s v="Low"/>
    <n v="0.03"/>
    <n v="4.9800000000000004"/>
    <n v="4.95"/>
    <n v="505"/>
    <s v="Neil Arnold Kidd"/>
    <x v="0"/>
    <x v="0"/>
    <x v="0"/>
    <s v="Binders and Binder Accessories"/>
    <s v="Small Box"/>
    <x v="732"/>
    <n v="0.37"/>
    <x v="0"/>
    <x v="36"/>
    <s v="Frankfort"/>
    <n v="46041"/>
    <x v="473"/>
    <d v="2013-01-12T00:00:00"/>
    <n v="-110.88576"/>
    <n v="11"/>
    <n v="55.6"/>
    <n v="87360"/>
    <x v="0"/>
    <m/>
  </r>
  <r>
    <n v="25769"/>
    <s v="Medium"/>
    <n v="0.04"/>
    <n v="35.99"/>
    <n v="1.25"/>
    <n v="505"/>
    <s v="Neil Arnold Kidd"/>
    <x v="0"/>
    <x v="0"/>
    <x v="1"/>
    <s v="Telephones and Communication"/>
    <s v="Small Pack"/>
    <x v="733"/>
    <n v="0.56999999999999995"/>
    <x v="0"/>
    <x v="36"/>
    <s v="Frankfort"/>
    <n v="46041"/>
    <x v="21"/>
    <d v="2013-01-22T00:00:00"/>
    <n v="279.23609999999996"/>
    <n v="13"/>
    <n v="404.69"/>
    <n v="87361"/>
    <x v="0"/>
    <m/>
  </r>
  <r>
    <n v="18280"/>
    <s v="Critical"/>
    <n v="0.08"/>
    <n v="276.2"/>
    <n v="24.49"/>
    <n v="506"/>
    <s v="Teresa Boyette"/>
    <x v="0"/>
    <x v="0"/>
    <x v="2"/>
    <s v="Chairs &amp; Chairmats"/>
    <s v="Large Box"/>
    <x v="108"/>
    <m/>
    <x v="0"/>
    <x v="18"/>
    <s v="Wichita"/>
    <n v="67212"/>
    <x v="600"/>
    <d v="2013-03-05T00:00:00"/>
    <n v="67.84"/>
    <n v="2"/>
    <n v="535.53"/>
    <n v="87362"/>
    <x v="2"/>
    <m/>
  </r>
  <r>
    <n v="18303"/>
    <s v="Critical"/>
    <n v="0.01"/>
    <n v="55.98"/>
    <n v="4.8600000000000003"/>
    <n v="507"/>
    <s v="Carol Saunders"/>
    <x v="1"/>
    <x v="0"/>
    <x v="0"/>
    <s v="Paper"/>
    <s v="Small Box"/>
    <x v="394"/>
    <n v="0.36"/>
    <x v="3"/>
    <x v="37"/>
    <s v="Bowling Green"/>
    <n v="42104"/>
    <x v="601"/>
    <d v="2010-10-20T00:00:00"/>
    <n v="32.940899999999999"/>
    <n v="11"/>
    <n v="646.97"/>
    <n v="87357"/>
    <x v="0"/>
    <m/>
  </r>
  <r>
    <n v="18304"/>
    <s v="Critical"/>
    <n v="0.04"/>
    <n v="65.989999999999995"/>
    <n v="8.99"/>
    <n v="507"/>
    <s v="Carol Saunders"/>
    <x v="0"/>
    <x v="0"/>
    <x v="1"/>
    <s v="Telephones and Communication"/>
    <s v="Small Box"/>
    <x v="370"/>
    <n v="0.56000000000000005"/>
    <x v="3"/>
    <x v="37"/>
    <s v="Bowling Green"/>
    <n v="42104"/>
    <x v="601"/>
    <d v="2010-10-19T00:00:00"/>
    <n v="131.334"/>
    <n v="17"/>
    <n v="946.29"/>
    <n v="87357"/>
    <x v="0"/>
    <m/>
  </r>
  <r>
    <n v="18279"/>
    <s v="Critical"/>
    <n v="0.02"/>
    <n v="22.98"/>
    <n v="1.99"/>
    <n v="507"/>
    <s v="Carol Saunders"/>
    <x v="0"/>
    <x v="0"/>
    <x v="1"/>
    <s v="Computer Peripherals"/>
    <s v="Small Pack"/>
    <x v="734"/>
    <n v="0.46"/>
    <x v="3"/>
    <x v="37"/>
    <s v="Bowling Green"/>
    <n v="42104"/>
    <x v="600"/>
    <d v="2013-03-06T00:00:00"/>
    <n v="52.217999999999996"/>
    <n v="10"/>
    <n v="227.46"/>
    <n v="87362"/>
    <x v="0"/>
    <m/>
  </r>
  <r>
    <n v="21958"/>
    <s v="High"/>
    <n v="0.01"/>
    <n v="20.98"/>
    <n v="53.03"/>
    <n v="508"/>
    <s v="Cameron Owens"/>
    <x v="2"/>
    <x v="0"/>
    <x v="0"/>
    <s v="Storage &amp; Organization"/>
    <s v="Jumbo Drum"/>
    <x v="363"/>
    <n v="0.78"/>
    <x v="3"/>
    <x v="37"/>
    <s v="Covington"/>
    <n v="41011"/>
    <x v="602"/>
    <d v="2010-02-23T00:00:00"/>
    <n v="-282.08179999999999"/>
    <n v="5"/>
    <n v="123"/>
    <n v="87356"/>
    <x v="0"/>
    <m/>
  </r>
  <r>
    <n v="18305"/>
    <s v="Critical"/>
    <n v="0.01"/>
    <n v="128.24"/>
    <n v="12.65"/>
    <n v="508"/>
    <s v="Cameron Owens"/>
    <x v="0"/>
    <x v="0"/>
    <x v="2"/>
    <s v="Chairs &amp; Chairmats"/>
    <s v="Medium Box"/>
    <x v="735"/>
    <m/>
    <x v="3"/>
    <x v="37"/>
    <s v="Covington"/>
    <n v="41011"/>
    <x v="601"/>
    <d v="2010-10-21T00:00:00"/>
    <n v="140.1354"/>
    <n v="4"/>
    <n v="554.08000000000004"/>
    <n v="87357"/>
    <x v="0"/>
    <m/>
  </r>
  <r>
    <n v="18981"/>
    <s v="Low"/>
    <n v="0.03"/>
    <n v="4.0599999999999996"/>
    <n v="6.89"/>
    <n v="508"/>
    <s v="Cameron Owens"/>
    <x v="0"/>
    <x v="0"/>
    <x v="0"/>
    <s v="Appliances"/>
    <s v="Small Box"/>
    <x v="696"/>
    <n v="0.6"/>
    <x v="3"/>
    <x v="37"/>
    <s v="Covington"/>
    <n v="41011"/>
    <x v="603"/>
    <d v="2011-06-28T00:00:00"/>
    <n v="131.32259999999997"/>
    <n v="6"/>
    <n v="27.24"/>
    <n v="87358"/>
    <x v="0"/>
    <m/>
  </r>
  <r>
    <n v="22479"/>
    <s v="High"/>
    <n v="0.08"/>
    <n v="95.99"/>
    <n v="35"/>
    <n v="508"/>
    <s v="Cameron Owens"/>
    <x v="0"/>
    <x v="0"/>
    <x v="0"/>
    <s v="Storage &amp; Organization"/>
    <s v="Large Box"/>
    <x v="649"/>
    <m/>
    <x v="3"/>
    <x v="37"/>
    <s v="Covington"/>
    <n v="41011"/>
    <x v="604"/>
    <d v="2012-05-08T00:00:00"/>
    <n v="1103.5223999999998"/>
    <n v="3"/>
    <n v="278.06"/>
    <n v="87359"/>
    <x v="2"/>
    <m/>
  </r>
  <r>
    <n v="24641"/>
    <s v="Not Specified"/>
    <n v="0.1"/>
    <n v="15.14"/>
    <n v="4.53"/>
    <n v="508"/>
    <s v="Cameron Owens"/>
    <x v="1"/>
    <x v="0"/>
    <x v="0"/>
    <s v="Storage &amp; Organization"/>
    <s v="Small Box"/>
    <x v="708"/>
    <n v="0.81"/>
    <x v="3"/>
    <x v="37"/>
    <s v="Covington"/>
    <n v="41011"/>
    <x v="605"/>
    <d v="2013-08-19T00:00:00"/>
    <n v="46.47"/>
    <n v="20"/>
    <n v="280.20999999999998"/>
    <n v="87363"/>
    <x v="2"/>
    <m/>
  </r>
  <r>
    <n v="19895"/>
    <s v="Low"/>
    <n v="0.02"/>
    <n v="48.04"/>
    <n v="5.09"/>
    <n v="510"/>
    <s v="Gregory Rao"/>
    <x v="0"/>
    <x v="0"/>
    <x v="0"/>
    <s v="Paper"/>
    <s v="Small Box"/>
    <x v="736"/>
    <n v="0.37"/>
    <x v="1"/>
    <x v="2"/>
    <s v="Manteca"/>
    <n v="95336"/>
    <x v="606"/>
    <d v="2010-01-13T00:00:00"/>
    <n v="105.25259999999999"/>
    <n v="3"/>
    <n v="152.54"/>
    <n v="90058"/>
    <x v="0"/>
    <m/>
  </r>
  <r>
    <n v="20007"/>
    <s v="Critical"/>
    <n v="0.03"/>
    <n v="6.37"/>
    <n v="5.19"/>
    <n v="510"/>
    <s v="Gregory Rao"/>
    <x v="0"/>
    <x v="0"/>
    <x v="0"/>
    <s v="Binders and Binder Accessories"/>
    <s v="Small Box"/>
    <x v="516"/>
    <n v="0.38"/>
    <x v="1"/>
    <x v="2"/>
    <s v="Manteca"/>
    <n v="95336"/>
    <x v="607"/>
    <d v="2010-08-02T00:00:00"/>
    <n v="-29.092700000000001"/>
    <n v="14"/>
    <n v="89.79"/>
    <n v="90059"/>
    <x v="0"/>
    <m/>
  </r>
  <r>
    <n v="21318"/>
    <s v="Critical"/>
    <n v="0.08"/>
    <n v="7.28"/>
    <n v="5.47"/>
    <n v="510"/>
    <s v="Gregory Rao"/>
    <x v="0"/>
    <x v="3"/>
    <x v="0"/>
    <s v="Paper"/>
    <s v="Small Box"/>
    <x v="737"/>
    <n v="0.35"/>
    <x v="1"/>
    <x v="2"/>
    <s v="Manteca"/>
    <n v="95336"/>
    <x v="375"/>
    <d v="2011-07-27T00:00:00"/>
    <n v="-28.13"/>
    <n v="5"/>
    <n v="36.1"/>
    <n v="90061"/>
    <x v="2"/>
    <m/>
  </r>
  <r>
    <n v="19393"/>
    <s v="Medium"/>
    <n v="7.0000000000000007E-2"/>
    <n v="8.85"/>
    <n v="5.6"/>
    <n v="510"/>
    <s v="Gregory Rao"/>
    <x v="1"/>
    <x v="3"/>
    <x v="0"/>
    <s v="Binders and Binder Accessories"/>
    <s v="Small Box"/>
    <x v="389"/>
    <n v="0.36"/>
    <x v="1"/>
    <x v="2"/>
    <s v="Manteca"/>
    <n v="95336"/>
    <x v="608"/>
    <d v="2011-11-17T00:00:00"/>
    <n v="1.3915000000000006"/>
    <n v="5"/>
    <n v="53.64"/>
    <n v="90062"/>
    <x v="2"/>
    <m/>
  </r>
  <r>
    <n v="19394"/>
    <s v="Medium"/>
    <n v="0.01"/>
    <n v="449.99"/>
    <n v="24.49"/>
    <n v="510"/>
    <s v="Gregory Rao"/>
    <x v="0"/>
    <x v="3"/>
    <x v="1"/>
    <s v="Copiers and Fax"/>
    <s v="Large Box"/>
    <x v="74"/>
    <n v="0.52"/>
    <x v="1"/>
    <x v="2"/>
    <s v="Manteca"/>
    <n v="95336"/>
    <x v="608"/>
    <d v="2011-11-18T00:00:00"/>
    <n v="53.324800000000039"/>
    <n v="9"/>
    <n v="4129.7"/>
    <n v="90062"/>
    <x v="0"/>
    <m/>
  </r>
  <r>
    <n v="19894"/>
    <s v="Low"/>
    <n v="0.03"/>
    <n v="145.44999999999999"/>
    <n v="17.850000000000001"/>
    <n v="510"/>
    <s v="Gregory Rao"/>
    <x v="2"/>
    <x v="0"/>
    <x v="1"/>
    <s v="Office Machines"/>
    <s v="Jumbo Drum"/>
    <x v="217"/>
    <n v="0.56000000000000005"/>
    <x v="1"/>
    <x v="2"/>
    <s v="Manteca"/>
    <n v="95336"/>
    <x v="40"/>
    <d v="2013-01-18T00:00:00"/>
    <n v="-468.59835600000002"/>
    <n v="1"/>
    <n v="148.44999999999999"/>
    <n v="90067"/>
    <x v="0"/>
    <m/>
  </r>
  <r>
    <n v="25260"/>
    <s v="Medium"/>
    <n v="0.01"/>
    <n v="179.29"/>
    <n v="29.21"/>
    <n v="511"/>
    <s v="Zachary Wu"/>
    <x v="2"/>
    <x v="3"/>
    <x v="2"/>
    <s v="Tables"/>
    <s v="Jumbo Box"/>
    <x v="512"/>
    <n v="0.74"/>
    <x v="2"/>
    <x v="15"/>
    <s v="Gorham"/>
    <n v="4038"/>
    <x v="609"/>
    <d v="2012-11-13T00:00:00"/>
    <n v="86.658028600000137"/>
    <n v="9"/>
    <n v="1687.66"/>
    <n v="90066"/>
    <x v="0"/>
    <m/>
  </r>
  <r>
    <n v="26170"/>
    <s v="Low"/>
    <n v="0.04"/>
    <n v="3.98"/>
    <n v="0.7"/>
    <n v="512"/>
    <s v="Tim Joseph Dennis"/>
    <x v="0"/>
    <x v="0"/>
    <x v="0"/>
    <s v="Pens &amp; Art Supplies"/>
    <s v="Wrap Bag"/>
    <x v="738"/>
    <n v="0.52"/>
    <x v="2"/>
    <x v="3"/>
    <s v="Malden"/>
    <n v="2148"/>
    <x v="525"/>
    <d v="2012-04-07T00:00:00"/>
    <n v="34.403399999999998"/>
    <n v="13"/>
    <n v="49.86"/>
    <n v="90064"/>
    <x v="0"/>
    <m/>
  </r>
  <r>
    <n v="25261"/>
    <s v="Medium"/>
    <n v="0"/>
    <n v="70.89"/>
    <n v="89.3"/>
    <n v="513"/>
    <s v="Annette Sharpe"/>
    <x v="2"/>
    <x v="3"/>
    <x v="2"/>
    <s v="Tables"/>
    <s v="Jumbo Box"/>
    <x v="262"/>
    <n v="0.69"/>
    <x v="2"/>
    <x v="5"/>
    <s v="Toms River"/>
    <n v="8753"/>
    <x v="609"/>
    <d v="2012-11-13T00:00:00"/>
    <n v="119.30787000000001"/>
    <n v="40"/>
    <n v="3053.38"/>
    <n v="90066"/>
    <x v="1"/>
    <m/>
  </r>
  <r>
    <n v="23187"/>
    <s v="Low"/>
    <n v="0.1"/>
    <n v="210.55"/>
    <n v="9.99"/>
    <n v="514"/>
    <s v="Meredith Brandon"/>
    <x v="0"/>
    <x v="3"/>
    <x v="0"/>
    <s v="Storage &amp; Organization"/>
    <s v="Small Box"/>
    <x v="169"/>
    <n v="0.6"/>
    <x v="0"/>
    <x v="12"/>
    <s v="Mineral Wells"/>
    <n v="76067"/>
    <x v="610"/>
    <d v="2011-03-26T00:00:00"/>
    <n v="1077.3935999999999"/>
    <n v="8"/>
    <n v="1561.44"/>
    <n v="90060"/>
    <x v="2"/>
    <m/>
  </r>
  <r>
    <n v="21527"/>
    <s v="Low"/>
    <n v="0.06"/>
    <n v="39.979999999999997"/>
    <n v="9.83"/>
    <n v="514"/>
    <s v="Meredith Brandon"/>
    <x v="0"/>
    <x v="3"/>
    <x v="0"/>
    <s v="Envelopes"/>
    <s v="Small Box"/>
    <x v="713"/>
    <n v="0.4"/>
    <x v="0"/>
    <x v="12"/>
    <s v="Mineral Wells"/>
    <n v="76067"/>
    <x v="611"/>
    <d v="2012-01-30T00:00:00"/>
    <n v="112.70800000000001"/>
    <n v="5"/>
    <n v="192.52"/>
    <n v="90063"/>
    <x v="2"/>
    <m/>
  </r>
  <r>
    <n v="21528"/>
    <s v="Low"/>
    <n v="0.08"/>
    <n v="115.99"/>
    <n v="56.14"/>
    <n v="514"/>
    <s v="Meredith Brandon"/>
    <x v="2"/>
    <x v="3"/>
    <x v="1"/>
    <s v="Office Machines"/>
    <s v="Jumbo Drum"/>
    <x v="260"/>
    <n v="0.4"/>
    <x v="0"/>
    <x v="12"/>
    <s v="Mineral Wells"/>
    <n v="76067"/>
    <x v="611"/>
    <d v="2012-01-25T00:00:00"/>
    <n v="-208.11130799999998"/>
    <n v="11"/>
    <n v="1200.6199999999999"/>
    <n v="90063"/>
    <x v="2"/>
    <m/>
  </r>
  <r>
    <n v="23824"/>
    <s v="Low"/>
    <n v="0"/>
    <n v="56.96"/>
    <n v="13.22"/>
    <n v="514"/>
    <s v="Meredith Brandon"/>
    <x v="1"/>
    <x v="3"/>
    <x v="0"/>
    <s v="Appliances"/>
    <s v="Small Box"/>
    <x v="739"/>
    <n v="0.56000000000000005"/>
    <x v="0"/>
    <x v="12"/>
    <s v="Mineral Wells"/>
    <n v="76067"/>
    <x v="466"/>
    <d v="2012-10-18T00:00:00"/>
    <n v="148.7824"/>
    <n v="10"/>
    <n v="582.42999999999995"/>
    <n v="90065"/>
    <x v="1"/>
    <m/>
  </r>
  <r>
    <n v="24888"/>
    <s v="Critical"/>
    <n v="0.03"/>
    <n v="27.48"/>
    <n v="4"/>
    <n v="514"/>
    <s v="Meredith Brandon"/>
    <x v="0"/>
    <x v="3"/>
    <x v="1"/>
    <s v="Computer Peripherals"/>
    <s v="Small Box"/>
    <x v="245"/>
    <n v="0.75"/>
    <x v="0"/>
    <x v="12"/>
    <s v="Mineral Wells"/>
    <n v="76067"/>
    <x v="612"/>
    <d v="2013-09-05T00:00:00"/>
    <n v="-23.901600000000002"/>
    <n v="16"/>
    <n v="437.08"/>
    <n v="90068"/>
    <x v="0"/>
    <m/>
  </r>
  <r>
    <n v="25259"/>
    <s v="Medium"/>
    <n v="0.05"/>
    <n v="48.04"/>
    <n v="5.79"/>
    <n v="515"/>
    <s v="Rosemary Foster"/>
    <x v="0"/>
    <x v="3"/>
    <x v="0"/>
    <s v="Paper"/>
    <s v="Small Box"/>
    <x v="740"/>
    <n v="0.37"/>
    <x v="2"/>
    <x v="14"/>
    <s v="Colchester"/>
    <n v="5439"/>
    <x v="609"/>
    <d v="2012-11-13T00:00:00"/>
    <n v="377.48520000000002"/>
    <n v="11"/>
    <n v="547.08000000000004"/>
    <n v="90066"/>
    <x v="0"/>
    <m/>
  </r>
  <r>
    <n v="26171"/>
    <s v="Low"/>
    <n v="7.0000000000000007E-2"/>
    <n v="2.21"/>
    <n v="1"/>
    <n v="516"/>
    <s v="Kristine Powell"/>
    <x v="1"/>
    <x v="0"/>
    <x v="0"/>
    <s v="Pens &amp; Art Supplies"/>
    <s v="Wrap Bag"/>
    <x v="741"/>
    <n v="0.38"/>
    <x v="2"/>
    <x v="14"/>
    <s v="South Burlington"/>
    <n v="5403"/>
    <x v="525"/>
    <d v="2012-04-06T00:00:00"/>
    <n v="4.34"/>
    <n v="4"/>
    <n v="9.5500000000000007"/>
    <n v="90064"/>
    <x v="2"/>
    <m/>
  </r>
  <r>
    <n v="20216"/>
    <s v="Low"/>
    <n v="7.0000000000000007E-2"/>
    <n v="12.64"/>
    <n v="4.9800000000000004"/>
    <n v="518"/>
    <s v="Mark Ritchie"/>
    <x v="0"/>
    <x v="1"/>
    <x v="2"/>
    <s v="Office Furnishings"/>
    <s v="Small Pack"/>
    <x v="742"/>
    <n v="0.48"/>
    <x v="0"/>
    <x v="27"/>
    <s v="Clayton"/>
    <n v="63105"/>
    <x v="382"/>
    <d v="2010-12-12T00:00:00"/>
    <n v="113.41499999999999"/>
    <n v="16"/>
    <n v="199.76"/>
    <n v="90867"/>
    <x v="2"/>
    <m/>
  </r>
  <r>
    <n v="24896"/>
    <s v="Critical"/>
    <n v="0.06"/>
    <n v="7.64"/>
    <n v="1.39"/>
    <n v="518"/>
    <s v="Mark Ritchie"/>
    <x v="0"/>
    <x v="1"/>
    <x v="0"/>
    <s v="Envelopes"/>
    <s v="Small Box"/>
    <x v="743"/>
    <n v="0.36"/>
    <x v="0"/>
    <x v="27"/>
    <s v="Clayton"/>
    <n v="63105"/>
    <x v="613"/>
    <d v="2012-01-18T00:00:00"/>
    <n v="48.437999999999995"/>
    <n v="9"/>
    <n v="70.2"/>
    <n v="90868"/>
    <x v="2"/>
    <m/>
  </r>
  <r>
    <n v="22212"/>
    <s v="Critical"/>
    <n v="0.02"/>
    <n v="14.45"/>
    <n v="7.17"/>
    <n v="518"/>
    <s v="Mark Ritchie"/>
    <x v="0"/>
    <x v="1"/>
    <x v="0"/>
    <s v="Binders and Binder Accessories"/>
    <s v="Small Box"/>
    <x v="267"/>
    <n v="0.38"/>
    <x v="0"/>
    <x v="27"/>
    <s v="Clayton"/>
    <n v="63105"/>
    <x v="136"/>
    <d v="2012-02-10T00:00:00"/>
    <n v="50.243499999999997"/>
    <n v="12"/>
    <n v="177.08"/>
    <n v="90869"/>
    <x v="0"/>
    <m/>
  </r>
  <r>
    <n v="25673"/>
    <s v="Low"/>
    <n v="0.02"/>
    <n v="4.91"/>
    <n v="0.5"/>
    <n v="519"/>
    <s v="Beverly Keith"/>
    <x v="0"/>
    <x v="1"/>
    <x v="0"/>
    <s v="Labels"/>
    <s v="Small Box"/>
    <x v="476"/>
    <n v="0.36"/>
    <x v="2"/>
    <x v="8"/>
    <s v="Brooklyn"/>
    <n v="11226"/>
    <x v="47"/>
    <d v="2012-07-19T00:00:00"/>
    <n v="3.14"/>
    <n v="2"/>
    <n v="9.7200000000000006"/>
    <n v="90870"/>
    <x v="0"/>
    <m/>
  </r>
  <r>
    <n v="25674"/>
    <s v="Low"/>
    <n v="0.02"/>
    <n v="22.01"/>
    <n v="5.53"/>
    <n v="519"/>
    <s v="Beverly Keith"/>
    <x v="0"/>
    <x v="1"/>
    <x v="0"/>
    <s v="Pens &amp; Art Supplies"/>
    <s v="Small Pack"/>
    <x v="255"/>
    <n v="0.59"/>
    <x v="2"/>
    <x v="8"/>
    <s v="Brooklyn"/>
    <n v="11226"/>
    <x v="47"/>
    <d v="2012-07-17T00:00:00"/>
    <n v="19.37"/>
    <n v="5"/>
    <n v="115.22"/>
    <n v="90870"/>
    <x v="0"/>
    <m/>
  </r>
  <r>
    <n v="21962"/>
    <s v="Medium"/>
    <n v="0.05"/>
    <n v="11.34"/>
    <n v="5.01"/>
    <n v="521"/>
    <s v="Donald Montgomery"/>
    <x v="0"/>
    <x v="2"/>
    <x v="0"/>
    <s v="Paper"/>
    <s v="Small Box"/>
    <x v="699"/>
    <n v="0.36"/>
    <x v="1"/>
    <x v="11"/>
    <s v="Portland"/>
    <n v="97206"/>
    <x v="614"/>
    <d v="2012-01-01T00:00:00"/>
    <n v="60.045000000000002"/>
    <n v="12"/>
    <n v="138.05000000000001"/>
    <n v="89329"/>
    <x v="0"/>
    <m/>
  </r>
  <r>
    <n v="18934"/>
    <s v="Medium"/>
    <n v="0.1"/>
    <n v="34.76"/>
    <n v="8.2200000000000006"/>
    <n v="521"/>
    <s v="Donald Montgomery"/>
    <x v="0"/>
    <x v="2"/>
    <x v="0"/>
    <s v="Storage &amp; Organization"/>
    <s v="Small Box"/>
    <x v="302"/>
    <n v="0.56999999999999995"/>
    <x v="1"/>
    <x v="11"/>
    <s v="Portland"/>
    <n v="97206"/>
    <x v="257"/>
    <d v="2013-02-03T00:00:00"/>
    <n v="43.36"/>
    <n v="7"/>
    <n v="225.5"/>
    <n v="89330"/>
    <x v="2"/>
    <m/>
  </r>
  <r>
    <n v="18935"/>
    <s v="Medium"/>
    <n v="0.1"/>
    <n v="286.85000000000002"/>
    <n v="61.76"/>
    <n v="521"/>
    <s v="Donald Montgomery"/>
    <x v="2"/>
    <x v="2"/>
    <x v="2"/>
    <s v="Tables"/>
    <s v="Jumbo Box"/>
    <x v="15"/>
    <n v="0.78"/>
    <x v="1"/>
    <x v="11"/>
    <s v="Portland"/>
    <n v="97206"/>
    <x v="257"/>
    <d v="2013-02-02T00:00:00"/>
    <n v="-298.62"/>
    <n v="3"/>
    <n v="682.64"/>
    <n v="89330"/>
    <x v="2"/>
    <m/>
  </r>
  <r>
    <n v="21623"/>
    <s v="High"/>
    <n v="0.03"/>
    <n v="535.64"/>
    <n v="14.7"/>
    <n v="521"/>
    <s v="Donald Montgomery"/>
    <x v="2"/>
    <x v="2"/>
    <x v="1"/>
    <s v="Office Machines"/>
    <s v="Jumbo Drum"/>
    <x v="744"/>
    <n v="0.59"/>
    <x v="1"/>
    <x v="11"/>
    <s v="Portland"/>
    <n v="97206"/>
    <x v="414"/>
    <d v="2013-08-08T00:00:00"/>
    <n v="8202.5681999999997"/>
    <n v="22"/>
    <n v="11887.78"/>
    <n v="89332"/>
    <x v="0"/>
    <m/>
  </r>
  <r>
    <n v="23200"/>
    <s v="Medium"/>
    <n v="0.02"/>
    <n v="150.97999999999999"/>
    <n v="13.99"/>
    <n v="522"/>
    <s v="Aaron Riggs"/>
    <x v="1"/>
    <x v="2"/>
    <x v="1"/>
    <s v="Office Machines"/>
    <s v="Medium Box"/>
    <x v="478"/>
    <n v="0.38"/>
    <x v="1"/>
    <x v="11"/>
    <s v="Redmond"/>
    <n v="97756"/>
    <x v="615"/>
    <d v="2010-12-24T00:00:00"/>
    <n v="26.099999999999998"/>
    <n v="3"/>
    <n v="480.37"/>
    <n v="89327"/>
    <x v="0"/>
    <m/>
  </r>
  <r>
    <n v="23201"/>
    <s v="Medium"/>
    <n v="0.1"/>
    <n v="5.43"/>
    <n v="0.95"/>
    <n v="522"/>
    <s v="Aaron Riggs"/>
    <x v="0"/>
    <x v="2"/>
    <x v="0"/>
    <s v="Paper"/>
    <s v="Wrap Bag"/>
    <x v="745"/>
    <n v="0.36"/>
    <x v="1"/>
    <x v="11"/>
    <s v="Redmond"/>
    <n v="97756"/>
    <x v="615"/>
    <d v="2010-12-24T00:00:00"/>
    <n v="-2.58"/>
    <n v="1"/>
    <n v="5.76"/>
    <n v="89327"/>
    <x v="2"/>
    <m/>
  </r>
  <r>
    <n v="23202"/>
    <s v="Medium"/>
    <n v="0.01"/>
    <n v="179.29"/>
    <n v="29.21"/>
    <n v="522"/>
    <s v="Aaron Riggs"/>
    <x v="2"/>
    <x v="2"/>
    <x v="2"/>
    <s v="Tables"/>
    <s v="Jumbo Box"/>
    <x v="512"/>
    <n v="0.74"/>
    <x v="1"/>
    <x v="11"/>
    <s v="Redmond"/>
    <n v="97756"/>
    <x v="615"/>
    <d v="2010-12-23T00:00:00"/>
    <n v="1307.9549999999999"/>
    <n v="21"/>
    <n v="3112.13"/>
    <n v="89327"/>
    <x v="0"/>
    <m/>
  </r>
  <r>
    <n v="22723"/>
    <s v="Not Specified"/>
    <n v="0.05"/>
    <n v="6.48"/>
    <n v="7.86"/>
    <n v="522"/>
    <s v="Aaron Riggs"/>
    <x v="0"/>
    <x v="2"/>
    <x v="0"/>
    <s v="Paper"/>
    <s v="Small Box"/>
    <x v="23"/>
    <n v="0.37"/>
    <x v="1"/>
    <x v="11"/>
    <s v="Redmond"/>
    <n v="97756"/>
    <x v="616"/>
    <d v="2011-09-02T00:00:00"/>
    <n v="-78.99839999999999"/>
    <n v="18"/>
    <n v="122.1"/>
    <n v="89328"/>
    <x v="0"/>
    <m/>
  </r>
  <r>
    <n v="22523"/>
    <s v="Not Specified"/>
    <n v="0.03"/>
    <n v="45.99"/>
    <n v="2.5"/>
    <n v="522"/>
    <s v="Aaron Riggs"/>
    <x v="0"/>
    <x v="2"/>
    <x v="1"/>
    <s v="Telephones and Communication"/>
    <s v="Small Box"/>
    <x v="746"/>
    <n v="0.56000000000000005"/>
    <x v="1"/>
    <x v="11"/>
    <s v="Redmond"/>
    <n v="97756"/>
    <x v="334"/>
    <d v="2013-02-18T00:00:00"/>
    <n v="-171.17100000000002"/>
    <n v="1"/>
    <n v="39.81"/>
    <n v="89331"/>
    <x v="0"/>
    <m/>
  </r>
  <r>
    <n v="21517"/>
    <s v="Not Specified"/>
    <n v="0.03"/>
    <n v="1270.99"/>
    <n v="19.989999999999998"/>
    <n v="524"/>
    <s v="Gina McKnight"/>
    <x v="0"/>
    <x v="3"/>
    <x v="0"/>
    <s v="Binders and Binder Accessories"/>
    <s v="Small Box"/>
    <x v="559"/>
    <n v="0.35"/>
    <x v="3"/>
    <x v="22"/>
    <s v="Farragut"/>
    <n v="37922"/>
    <x v="57"/>
    <d v="2010-07-22T00:00:00"/>
    <n v="363.55199999999996"/>
    <n v="2"/>
    <n v="2589.0100000000002"/>
    <n v="91127"/>
    <x v="0"/>
    <m/>
  </r>
  <r>
    <n v="21518"/>
    <s v="Not Specified"/>
    <n v="7.0000000000000007E-2"/>
    <n v="2036.48"/>
    <n v="14.7"/>
    <n v="524"/>
    <s v="Gina McKnight"/>
    <x v="2"/>
    <x v="3"/>
    <x v="1"/>
    <s v="Office Machines"/>
    <s v="Jumbo Drum"/>
    <x v="264"/>
    <n v="0.55000000000000004"/>
    <x v="3"/>
    <x v="22"/>
    <s v="Farragut"/>
    <n v="37922"/>
    <x v="57"/>
    <d v="2010-07-22T00:00:00"/>
    <n v="-11.536000000000001"/>
    <n v="1"/>
    <n v="1893.93"/>
    <n v="91127"/>
    <x v="2"/>
    <m/>
  </r>
  <r>
    <n v="23692"/>
    <s v="Not Specified"/>
    <n v="0.06"/>
    <n v="140.81"/>
    <n v="24.49"/>
    <n v="524"/>
    <s v="Gina McKnight"/>
    <x v="0"/>
    <x v="3"/>
    <x v="2"/>
    <s v="Chairs &amp; Chairmats"/>
    <s v="Large Box"/>
    <x v="747"/>
    <n v="0.56999999999999995"/>
    <x v="3"/>
    <x v="22"/>
    <s v="Farragut"/>
    <n v="37922"/>
    <x v="156"/>
    <d v="2011-08-22T00:00:00"/>
    <n v="-227.0744"/>
    <n v="11"/>
    <n v="1467.2"/>
    <n v="91128"/>
    <x v="2"/>
    <m/>
  </r>
  <r>
    <n v="20755"/>
    <s v="High"/>
    <n v="7.0000000000000007E-2"/>
    <n v="25.98"/>
    <n v="5.37"/>
    <n v="524"/>
    <s v="Gina McKnight"/>
    <x v="0"/>
    <x v="3"/>
    <x v="0"/>
    <s v="Appliances"/>
    <s v="Medium Box"/>
    <x v="53"/>
    <n v="0.5"/>
    <x v="3"/>
    <x v="22"/>
    <s v="Farragut"/>
    <n v="37922"/>
    <x v="183"/>
    <d v="2012-10-07T00:00:00"/>
    <n v="20.393369999999997"/>
    <n v="21"/>
    <n v="515.09"/>
    <n v="91129"/>
    <x v="2"/>
    <m/>
  </r>
  <r>
    <n v="20756"/>
    <s v="High"/>
    <n v="0.01"/>
    <n v="135.99"/>
    <n v="28.63"/>
    <n v="524"/>
    <s v="Gina McKnight"/>
    <x v="2"/>
    <x v="3"/>
    <x v="2"/>
    <s v="Chairs &amp; Chairmats"/>
    <s v="Jumbo Drum"/>
    <x v="748"/>
    <n v="0.76"/>
    <x v="3"/>
    <x v="22"/>
    <s v="Farragut"/>
    <n v="37922"/>
    <x v="183"/>
    <d v="2012-10-08T00:00:00"/>
    <n v="-466.298"/>
    <n v="19"/>
    <n v="2674.61"/>
    <n v="91129"/>
    <x v="0"/>
    <m/>
  </r>
  <r>
    <n v="20757"/>
    <s v="High"/>
    <n v="7.0000000000000007E-2"/>
    <n v="150.97999999999999"/>
    <n v="13.99"/>
    <n v="524"/>
    <s v="Gina McKnight"/>
    <x v="0"/>
    <x v="3"/>
    <x v="1"/>
    <s v="Office Machines"/>
    <s v="Medium Box"/>
    <x v="478"/>
    <n v="0.38"/>
    <x v="3"/>
    <x v="22"/>
    <s v="Farragut"/>
    <n v="37922"/>
    <x v="183"/>
    <d v="2012-10-06T00:00:00"/>
    <n v="-111.608"/>
    <n v="19"/>
    <n v="2367.39"/>
    <n v="91129"/>
    <x v="2"/>
    <m/>
  </r>
  <r>
    <n v="22176"/>
    <s v="High"/>
    <n v="0.09"/>
    <n v="17.98"/>
    <n v="8.51"/>
    <n v="526"/>
    <s v="April Hu"/>
    <x v="0"/>
    <x v="1"/>
    <x v="1"/>
    <s v="Office Machines"/>
    <s v="Medium Box"/>
    <x v="70"/>
    <n v="0.4"/>
    <x v="1"/>
    <x v="25"/>
    <s v="Mesa"/>
    <n v="85204"/>
    <x v="617"/>
    <d v="2010-05-27T00:00:00"/>
    <n v="-6.6120000000000108"/>
    <n v="12"/>
    <n v="211.13"/>
    <n v="90026"/>
    <x v="2"/>
    <m/>
  </r>
  <r>
    <n v="20494"/>
    <s v="Not Specified"/>
    <n v="0"/>
    <n v="1.88"/>
    <n v="1.49"/>
    <n v="526"/>
    <s v="April Hu"/>
    <x v="0"/>
    <x v="1"/>
    <x v="0"/>
    <s v="Binders and Binder Accessories"/>
    <s v="Small Box"/>
    <x v="283"/>
    <n v="0.37"/>
    <x v="1"/>
    <x v="25"/>
    <s v="Mesa"/>
    <n v="85204"/>
    <x v="294"/>
    <d v="2010-07-18T00:00:00"/>
    <n v="-15.5595"/>
    <n v="13"/>
    <n v="25.39"/>
    <n v="90027"/>
    <x v="1"/>
    <m/>
  </r>
  <r>
    <n v="20495"/>
    <s v="Not Specified"/>
    <n v="0.06"/>
    <n v="5.78"/>
    <n v="5.67"/>
    <n v="526"/>
    <s v="April Hu"/>
    <x v="0"/>
    <x v="1"/>
    <x v="0"/>
    <s v="Paper"/>
    <s v="Small Box"/>
    <x v="83"/>
    <n v="0.36"/>
    <x v="1"/>
    <x v="25"/>
    <s v="Mesa"/>
    <n v="85204"/>
    <x v="294"/>
    <d v="2010-07-18T00:00:00"/>
    <n v="-108.19"/>
    <n v="15"/>
    <n v="87.27"/>
    <n v="90027"/>
    <x v="2"/>
    <m/>
  </r>
  <r>
    <n v="19351"/>
    <s v="High"/>
    <n v="0.03"/>
    <n v="85.99"/>
    <n v="3.3"/>
    <n v="526"/>
    <s v="April Hu"/>
    <x v="0"/>
    <x v="1"/>
    <x v="1"/>
    <s v="Telephones and Communication"/>
    <s v="Small Pack"/>
    <x v="655"/>
    <n v="0.37"/>
    <x v="1"/>
    <x v="25"/>
    <s v="Mesa"/>
    <n v="85204"/>
    <x v="419"/>
    <d v="2011-05-13T00:00:00"/>
    <n v="898.173"/>
    <n v="18"/>
    <n v="1301.7"/>
    <n v="90028"/>
    <x v="0"/>
    <m/>
  </r>
  <r>
    <n v="25147"/>
    <s v="Critical"/>
    <n v="0.06"/>
    <n v="80.98"/>
    <n v="35"/>
    <n v="526"/>
    <s v="April Hu"/>
    <x v="0"/>
    <x v="1"/>
    <x v="0"/>
    <s v="Storage &amp; Organization"/>
    <s v="Large Box"/>
    <x v="566"/>
    <n v="0.81"/>
    <x v="1"/>
    <x v="25"/>
    <s v="Mesa"/>
    <n v="85204"/>
    <x v="618"/>
    <d v="2012-06-29T00:00:00"/>
    <n v="-817.61599999999999"/>
    <n v="16"/>
    <n v="1256.6600000000001"/>
    <n v="90030"/>
    <x v="2"/>
    <m/>
  </r>
  <r>
    <n v="25148"/>
    <s v="Critical"/>
    <n v="0.05"/>
    <n v="15.51"/>
    <n v="5.8"/>
    <n v="526"/>
    <s v="April Hu"/>
    <x v="0"/>
    <x v="1"/>
    <x v="0"/>
    <s v="Storage &amp; Organization"/>
    <s v="Small Box"/>
    <x v="749"/>
    <n v="0.6"/>
    <x v="1"/>
    <x v="25"/>
    <s v="Mesa"/>
    <n v="85204"/>
    <x v="618"/>
    <d v="2012-06-30T00:00:00"/>
    <n v="-22.863999999999997"/>
    <n v="6"/>
    <n v="91.61"/>
    <n v="90030"/>
    <x v="0"/>
    <m/>
  </r>
  <r>
    <n v="25334"/>
    <s v="Not Specified"/>
    <n v="0.02"/>
    <n v="212.6"/>
    <n v="52.2"/>
    <n v="527"/>
    <s v="Victor Stevens"/>
    <x v="2"/>
    <x v="1"/>
    <x v="2"/>
    <s v="Tables"/>
    <s v="Jumbo Box"/>
    <x v="663"/>
    <n v="0.64"/>
    <x v="1"/>
    <x v="25"/>
    <s v="Oro Valley"/>
    <n v="85737"/>
    <x v="619"/>
    <d v="2012-04-22T00:00:00"/>
    <n v="611.11"/>
    <n v="14"/>
    <n v="2931.79"/>
    <n v="90029"/>
    <x v="0"/>
    <m/>
  </r>
  <r>
    <n v="19348"/>
    <s v="High"/>
    <n v="0.1"/>
    <n v="162.93"/>
    <n v="19.989999999999998"/>
    <n v="528"/>
    <s v="Martha Jenkins"/>
    <x v="0"/>
    <x v="1"/>
    <x v="0"/>
    <s v="Envelopes"/>
    <s v="Small Box"/>
    <x v="150"/>
    <n v="0.39"/>
    <x v="2"/>
    <x v="21"/>
    <s v="King of Prussia"/>
    <n v="19406"/>
    <x v="419"/>
    <d v="2011-05-13T00:00:00"/>
    <n v="612.25080000000003"/>
    <n v="6"/>
    <n v="887.32"/>
    <n v="90028"/>
    <x v="2"/>
    <m/>
  </r>
  <r>
    <n v="19349"/>
    <s v="High"/>
    <n v="0.06"/>
    <n v="13.79"/>
    <n v="8.7799999999999994"/>
    <n v="528"/>
    <s v="Martha Jenkins"/>
    <x v="0"/>
    <x v="1"/>
    <x v="2"/>
    <s v="Office Furnishings"/>
    <s v="Small Box"/>
    <x v="750"/>
    <n v="0.43"/>
    <x v="2"/>
    <x v="21"/>
    <s v="King of Prussia"/>
    <n v="19406"/>
    <x v="419"/>
    <d v="2011-05-11T00:00:00"/>
    <n v="-17.489999999999998"/>
    <n v="18"/>
    <n v="248.22"/>
    <n v="90028"/>
    <x v="2"/>
    <m/>
  </r>
  <r>
    <n v="19350"/>
    <s v="High"/>
    <n v="0.05"/>
    <n v="20.99"/>
    <n v="3.3"/>
    <n v="528"/>
    <s v="Martha Jenkins"/>
    <x v="0"/>
    <x v="1"/>
    <x v="1"/>
    <s v="Telephones and Communication"/>
    <s v="Small Pack"/>
    <x v="391"/>
    <n v="0.81"/>
    <x v="2"/>
    <x v="21"/>
    <s v="King of Prussia"/>
    <n v="19406"/>
    <x v="419"/>
    <d v="2011-05-13T00:00:00"/>
    <n v="-93.61"/>
    <n v="6"/>
    <n v="109.87"/>
    <n v="90028"/>
    <x v="0"/>
    <m/>
  </r>
  <r>
    <n v="21773"/>
    <s v="High"/>
    <n v="0.01"/>
    <n v="100.8"/>
    <n v="60"/>
    <n v="530"/>
    <s v="Ian Bean"/>
    <x v="2"/>
    <x v="0"/>
    <x v="2"/>
    <s v="Tables"/>
    <s v="Jumbo Drum"/>
    <x v="601"/>
    <n v="0.59"/>
    <x v="1"/>
    <x v="20"/>
    <s v="Orem"/>
    <n v="84057"/>
    <x v="232"/>
    <d v="2011-06-07T00:00:00"/>
    <n v="-169.87200000000001"/>
    <n v="2"/>
    <n v="233.58"/>
    <n v="88540"/>
    <x v="0"/>
    <m/>
  </r>
  <r>
    <n v="18614"/>
    <s v="Critical"/>
    <n v="0.01"/>
    <n v="14.2"/>
    <n v="5.3"/>
    <n v="530"/>
    <s v="Ian Bean"/>
    <x v="1"/>
    <x v="0"/>
    <x v="2"/>
    <s v="Office Furnishings"/>
    <s v="Wrap Bag"/>
    <x v="62"/>
    <n v="0.46"/>
    <x v="1"/>
    <x v="20"/>
    <s v="Orem"/>
    <n v="84057"/>
    <x v="23"/>
    <d v="2013-02-13T00:00:00"/>
    <n v="102.53"/>
    <n v="11"/>
    <n v="163.65"/>
    <n v="88541"/>
    <x v="0"/>
    <m/>
  </r>
  <r>
    <n v="21919"/>
    <s v="Medium"/>
    <n v="0"/>
    <n v="6.68"/>
    <n v="5.66"/>
    <n v="531"/>
    <s v="Raymond Hampton"/>
    <x v="0"/>
    <x v="0"/>
    <x v="0"/>
    <s v="Paper"/>
    <s v="Small Box"/>
    <x v="421"/>
    <n v="0.37"/>
    <x v="1"/>
    <x v="20"/>
    <s v="Pleasant Grove"/>
    <n v="84062"/>
    <x v="90"/>
    <d v="2013-04-12T00:00:00"/>
    <n v="-18.239999999999998"/>
    <n v="2"/>
    <n v="15.04"/>
    <n v="88542"/>
    <x v="1"/>
    <m/>
  </r>
  <r>
    <n v="18593"/>
    <s v="High"/>
    <n v="0"/>
    <n v="6.48"/>
    <n v="7.86"/>
    <n v="533"/>
    <s v="Jamie Dixon"/>
    <x v="0"/>
    <x v="0"/>
    <x v="0"/>
    <s v="Paper"/>
    <s v="Small Box"/>
    <x v="23"/>
    <n v="0.37"/>
    <x v="0"/>
    <x v="27"/>
    <s v="Lees Summit"/>
    <n v="64064"/>
    <x v="620"/>
    <d v="2011-03-24T00:00:00"/>
    <n v="-101.85"/>
    <n v="7"/>
    <n v="48.76"/>
    <n v="88512"/>
    <x v="1"/>
    <m/>
  </r>
  <r>
    <n v="20035"/>
    <s v="Not Specified"/>
    <n v="0.02"/>
    <n v="30.56"/>
    <n v="2.99"/>
    <n v="533"/>
    <s v="Jamie Dixon"/>
    <x v="1"/>
    <x v="0"/>
    <x v="0"/>
    <s v="Binders and Binder Accessories"/>
    <s v="Small Box"/>
    <x v="662"/>
    <n v="0.35"/>
    <x v="0"/>
    <x v="27"/>
    <s v="Lees Summit"/>
    <n v="64064"/>
    <x v="621"/>
    <d v="2012-02-06T00:00:00"/>
    <n v="86.44319999999999"/>
    <n v="4"/>
    <n v="125.28"/>
    <n v="88514"/>
    <x v="0"/>
    <m/>
  </r>
  <r>
    <n v="23114"/>
    <s v="Not Specified"/>
    <n v="0.02"/>
    <n v="12.99"/>
    <n v="14.37"/>
    <n v="534"/>
    <s v="Geoffrey Ayers"/>
    <x v="0"/>
    <x v="0"/>
    <x v="2"/>
    <s v="Office Furnishings"/>
    <s v="Large Box"/>
    <x v="698"/>
    <n v="0.73"/>
    <x v="0"/>
    <x v="27"/>
    <s v="Maryland Heights"/>
    <n v="63043"/>
    <x v="447"/>
    <d v="2011-09-05T00:00:00"/>
    <n v="-26.39"/>
    <n v="3"/>
    <n v="45.38"/>
    <n v="88513"/>
    <x v="0"/>
    <m/>
  </r>
  <r>
    <n v="21415"/>
    <s v="High"/>
    <n v="0.03"/>
    <n v="100.97"/>
    <n v="7.18"/>
    <n v="534"/>
    <s v="Geoffrey Ayers"/>
    <x v="0"/>
    <x v="0"/>
    <x v="1"/>
    <s v="Computer Peripherals"/>
    <s v="Small Box"/>
    <x v="751"/>
    <n v="0.46"/>
    <x v="0"/>
    <x v="27"/>
    <s v="Maryland Heights"/>
    <n v="63043"/>
    <x v="622"/>
    <d v="2013-06-28T00:00:00"/>
    <n v="1074.5093999999999"/>
    <n v="15"/>
    <n v="1557.26"/>
    <n v="88515"/>
    <x v="0"/>
    <m/>
  </r>
  <r>
    <n v="21416"/>
    <s v="High"/>
    <n v="0.01"/>
    <n v="40.98"/>
    <n v="6.5"/>
    <n v="534"/>
    <s v="Geoffrey Ayers"/>
    <x v="0"/>
    <x v="0"/>
    <x v="1"/>
    <s v="Computer Peripherals"/>
    <s v="Small Box"/>
    <x v="562"/>
    <n v="0.74"/>
    <x v="0"/>
    <x v="27"/>
    <s v="Maryland Heights"/>
    <n v="63043"/>
    <x v="622"/>
    <d v="2013-06-28T00:00:00"/>
    <n v="-82.191999999999993"/>
    <n v="5"/>
    <n v="209.62"/>
    <n v="88515"/>
    <x v="0"/>
    <m/>
  </r>
  <r>
    <n v="21417"/>
    <s v="High"/>
    <n v="0"/>
    <n v="4.13"/>
    <n v="0.99"/>
    <n v="534"/>
    <s v="Geoffrey Ayers"/>
    <x v="1"/>
    <x v="0"/>
    <x v="0"/>
    <s v="Labels"/>
    <s v="Small Box"/>
    <x v="242"/>
    <n v="0.39"/>
    <x v="0"/>
    <x v="27"/>
    <s v="Maryland Heights"/>
    <n v="63043"/>
    <x v="622"/>
    <d v="2013-06-27T00:00:00"/>
    <n v="21.238199999999999"/>
    <n v="6"/>
    <n v="30.78"/>
    <n v="88515"/>
    <x v="1"/>
    <m/>
  </r>
  <r>
    <n v="22211"/>
    <s v="High"/>
    <n v="0.03"/>
    <n v="12.95"/>
    <n v="4.9800000000000004"/>
    <n v="534"/>
    <s v="Geoffrey Ayers"/>
    <x v="0"/>
    <x v="0"/>
    <x v="0"/>
    <s v="Binders and Binder Accessories"/>
    <s v="Small Box"/>
    <x v="102"/>
    <n v="0.4"/>
    <x v="0"/>
    <x v="27"/>
    <s v="Maryland Heights"/>
    <n v="63043"/>
    <x v="623"/>
    <d v="2013-11-08T00:00:00"/>
    <n v="81.744432000000003"/>
    <n v="17"/>
    <n v="230.82"/>
    <n v="88516"/>
    <x v="0"/>
    <m/>
  </r>
  <r>
    <n v="26210"/>
    <s v="Low"/>
    <n v="0"/>
    <n v="15.99"/>
    <n v="13.18"/>
    <n v="535"/>
    <s v="Jill Clements"/>
    <x v="0"/>
    <x v="0"/>
    <x v="0"/>
    <s v="Binders and Binder Accessories"/>
    <s v="Small Box"/>
    <x v="752"/>
    <n v="0.37"/>
    <x v="3"/>
    <x v="13"/>
    <s v="Montclair"/>
    <n v="22025"/>
    <x v="624"/>
    <d v="2010-10-25T00:00:00"/>
    <n v="46.488"/>
    <n v="23"/>
    <n v="403.25"/>
    <n v="88511"/>
    <x v="1"/>
    <m/>
  </r>
  <r>
    <n v="23115"/>
    <s v="Not Specified"/>
    <n v="0.02"/>
    <n v="20.239999999999998"/>
    <n v="6.67"/>
    <n v="535"/>
    <s v="Jill Clements"/>
    <x v="0"/>
    <x v="0"/>
    <x v="2"/>
    <s v="Office Furnishings"/>
    <s v="Small Pack"/>
    <x v="497"/>
    <n v="0.49"/>
    <x v="3"/>
    <x v="13"/>
    <s v="Montclair"/>
    <n v="22025"/>
    <x v="447"/>
    <d v="2011-09-07T00:00:00"/>
    <n v="-116.97"/>
    <n v="20"/>
    <n v="431.54"/>
    <n v="88513"/>
    <x v="0"/>
    <m/>
  </r>
  <r>
    <n v="23116"/>
    <s v="Not Specified"/>
    <n v="0.09"/>
    <n v="4.71"/>
    <n v="0.7"/>
    <n v="535"/>
    <s v="Jill Clements"/>
    <x v="0"/>
    <x v="0"/>
    <x v="0"/>
    <s v="Rubber Bands"/>
    <s v="Wrap Bag"/>
    <x v="753"/>
    <n v="0.8"/>
    <x v="3"/>
    <x v="13"/>
    <s v="Montclair"/>
    <n v="22025"/>
    <x v="447"/>
    <d v="2011-09-08T00:00:00"/>
    <n v="-125.97200000000001"/>
    <n v="12"/>
    <n v="54.83"/>
    <n v="88513"/>
    <x v="2"/>
    <m/>
  </r>
  <r>
    <n v="19259"/>
    <s v="Not Specified"/>
    <n v="0.04"/>
    <n v="279.48"/>
    <n v="35"/>
    <n v="537"/>
    <s v="Nelson Coley"/>
    <x v="1"/>
    <x v="0"/>
    <x v="0"/>
    <s v="Storage &amp; Organization"/>
    <s v="Large Box"/>
    <x v="425"/>
    <n v="0.8"/>
    <x v="0"/>
    <x v="0"/>
    <s v="Urbana"/>
    <n v="61801"/>
    <x v="76"/>
    <d v="2012-10-12T00:00:00"/>
    <n v="-355.8492"/>
    <n v="3"/>
    <n v="874.1"/>
    <n v="89902"/>
    <x v="0"/>
    <m/>
  </r>
  <r>
    <n v="25453"/>
    <s v="Not Specified"/>
    <n v="7.0000000000000007E-2"/>
    <n v="4.13"/>
    <n v="0.99"/>
    <n v="537"/>
    <s v="Nelson Coley"/>
    <x v="0"/>
    <x v="0"/>
    <x v="0"/>
    <s v="Labels"/>
    <s v="Small Box"/>
    <x v="242"/>
    <n v="0.39"/>
    <x v="0"/>
    <x v="0"/>
    <s v="Urbana"/>
    <n v="61801"/>
    <x v="625"/>
    <d v="2013-03-11T00:00:00"/>
    <n v="32.933699999999995"/>
    <n v="12"/>
    <n v="47.73"/>
    <n v="89903"/>
    <x v="2"/>
    <m/>
  </r>
  <r>
    <n v="20281"/>
    <s v="Medium"/>
    <n v="0.05"/>
    <n v="6.48"/>
    <n v="6.57"/>
    <n v="537"/>
    <s v="Nelson Coley"/>
    <x v="0"/>
    <x v="0"/>
    <x v="0"/>
    <s v="Paper"/>
    <s v="Small Box"/>
    <x v="754"/>
    <n v="0.37"/>
    <x v="0"/>
    <x v="0"/>
    <s v="Urbana"/>
    <n v="61801"/>
    <x v="626"/>
    <d v="2013-08-07T00:00:00"/>
    <n v="-23.375120000000003"/>
    <n v="10"/>
    <n v="67.48"/>
    <n v="89904"/>
    <x v="0"/>
    <m/>
  </r>
  <r>
    <n v="20811"/>
    <s v="Medium"/>
    <n v="0.05"/>
    <n v="59.78"/>
    <n v="10.29"/>
    <n v="539"/>
    <s v="Alice Coley"/>
    <x v="0"/>
    <x v="2"/>
    <x v="0"/>
    <s v="Binders and Binder Accessories"/>
    <s v="Small Box"/>
    <x v="755"/>
    <n v="0.39"/>
    <x v="0"/>
    <x v="0"/>
    <s v="Urbana"/>
    <n v="61801"/>
    <x v="594"/>
    <d v="2010-11-15T00:00:00"/>
    <n v="159.52970000000005"/>
    <n v="7"/>
    <n v="414.49"/>
    <n v="91174"/>
    <x v="0"/>
    <m/>
  </r>
  <r>
    <n v="20812"/>
    <s v="Medium"/>
    <n v="0.08"/>
    <n v="20.99"/>
    <n v="1.25"/>
    <n v="540"/>
    <s v="Ruth Lamm"/>
    <x v="0"/>
    <x v="2"/>
    <x v="1"/>
    <s v="Telephones and Communication"/>
    <s v="Small Pack"/>
    <x v="88"/>
    <n v="0.83"/>
    <x v="0"/>
    <x v="0"/>
    <s v="Vernon Hills"/>
    <n v="60061"/>
    <x v="594"/>
    <d v="2010-11-16T00:00:00"/>
    <n v="15.371400000000008"/>
    <n v="28"/>
    <n v="469.69"/>
    <n v="91174"/>
    <x v="2"/>
    <m/>
  </r>
  <r>
    <n v="24783"/>
    <s v="Medium"/>
    <n v="0.05"/>
    <n v="204.1"/>
    <n v="13.99"/>
    <n v="540"/>
    <s v="Ruth Lamm"/>
    <x v="0"/>
    <x v="2"/>
    <x v="1"/>
    <s v="Office Machines"/>
    <s v="Medium Box"/>
    <x v="756"/>
    <n v="0.37"/>
    <x v="0"/>
    <x v="0"/>
    <s v="Vernon Hills"/>
    <n v="60061"/>
    <x v="518"/>
    <d v="2010-11-25T00:00:00"/>
    <n v="5924.1122999999998"/>
    <n v="41"/>
    <n v="8585.67"/>
    <n v="91175"/>
    <x v="0"/>
    <m/>
  </r>
  <r>
    <n v="22362"/>
    <s v="Not Specified"/>
    <n v="0.06"/>
    <n v="65.989999999999995"/>
    <n v="3.9"/>
    <n v="540"/>
    <s v="Ruth Lamm"/>
    <x v="0"/>
    <x v="2"/>
    <x v="1"/>
    <s v="Telephones and Communication"/>
    <s v="Small Box"/>
    <x v="66"/>
    <n v="0.55000000000000004"/>
    <x v="0"/>
    <x v="0"/>
    <s v="Vernon Hills"/>
    <n v="60061"/>
    <x v="627"/>
    <d v="2011-10-25T00:00:00"/>
    <n v="433.15991999999994"/>
    <n v="16"/>
    <n v="868.92"/>
    <n v="91176"/>
    <x v="2"/>
    <m/>
  </r>
  <r>
    <n v="21418"/>
    <s v="Critical"/>
    <n v="0.01"/>
    <n v="40.97"/>
    <n v="14.45"/>
    <n v="540"/>
    <s v="Ruth Lamm"/>
    <x v="0"/>
    <x v="2"/>
    <x v="2"/>
    <s v="Office Furnishings"/>
    <s v="Large Box"/>
    <x v="422"/>
    <n v="0.56999999999999995"/>
    <x v="0"/>
    <x v="0"/>
    <s v="Vernon Hills"/>
    <n v="60061"/>
    <x v="628"/>
    <d v="2012-08-11T00:00:00"/>
    <n v="76.811999999999998"/>
    <n v="11"/>
    <n v="479.84"/>
    <n v="91177"/>
    <x v="0"/>
    <m/>
  </r>
  <r>
    <n v="21419"/>
    <s v="Critical"/>
    <n v="0.04"/>
    <n v="349.45"/>
    <n v="60"/>
    <n v="540"/>
    <s v="Ruth Lamm"/>
    <x v="2"/>
    <x v="2"/>
    <x v="2"/>
    <s v="Tables"/>
    <s v="Jumbo Drum"/>
    <x v="757"/>
    <m/>
    <x v="0"/>
    <x v="0"/>
    <s v="Vernon Hills"/>
    <n v="60061"/>
    <x v="628"/>
    <d v="2012-08-10T00:00:00"/>
    <n v="1963.8779999999997"/>
    <n v="8"/>
    <n v="2846.2"/>
    <n v="91177"/>
    <x v="0"/>
    <m/>
  </r>
  <r>
    <n v="23877"/>
    <s v="Not Specified"/>
    <n v="0.03"/>
    <n v="4.4800000000000004"/>
    <n v="49"/>
    <n v="540"/>
    <s v="Ruth Lamm"/>
    <x v="1"/>
    <x v="2"/>
    <x v="0"/>
    <s v="Appliances"/>
    <s v="Large Box"/>
    <x v="623"/>
    <n v="0.6"/>
    <x v="0"/>
    <x v="0"/>
    <s v="Vernon Hills"/>
    <n v="60061"/>
    <x v="629"/>
    <d v="2013-07-15T00:00:00"/>
    <n v="-1904.8761599999998"/>
    <n v="16"/>
    <n v="84.37"/>
    <n v="91178"/>
    <x v="0"/>
    <m/>
  </r>
  <r>
    <n v="25716"/>
    <s v="Critical"/>
    <n v="0.01"/>
    <n v="300.98"/>
    <n v="64.73"/>
    <n v="540"/>
    <s v="Ruth Lamm"/>
    <x v="2"/>
    <x v="0"/>
    <x v="2"/>
    <s v="Chairs &amp; Chairmats"/>
    <s v="Jumbo Drum"/>
    <x v="325"/>
    <n v="0.56000000000000005"/>
    <x v="0"/>
    <x v="0"/>
    <s v="Vernon Hills"/>
    <n v="60061"/>
    <x v="630"/>
    <d v="2013-08-03T00:00:00"/>
    <n v="-70.214399999999998"/>
    <n v="1"/>
    <n v="368.66"/>
    <n v="91179"/>
    <x v="0"/>
    <m/>
  </r>
  <r>
    <n v="20308"/>
    <s v="High"/>
    <n v="0.03"/>
    <n v="44.43"/>
    <n v="46.59"/>
    <n v="542"/>
    <s v="Jim Shah"/>
    <x v="2"/>
    <x v="1"/>
    <x v="2"/>
    <s v="Tables"/>
    <s v="Jumbo Box"/>
    <x v="114"/>
    <n v="0.67"/>
    <x v="1"/>
    <x v="2"/>
    <s v="Santa Ana"/>
    <n v="92704"/>
    <x v="499"/>
    <d v="2011-05-11T00:00:00"/>
    <n v="-1052.79"/>
    <n v="12"/>
    <n v="439.7"/>
    <n v="88126"/>
    <x v="0"/>
    <m/>
  </r>
  <r>
    <n v="21124"/>
    <s v="Critical"/>
    <n v="0.05"/>
    <n v="20.99"/>
    <n v="0.99"/>
    <n v="542"/>
    <s v="Jim Shah"/>
    <x v="0"/>
    <x v="1"/>
    <x v="1"/>
    <s v="Telephones and Communication"/>
    <s v="Wrap Bag"/>
    <x v="491"/>
    <n v="0.56999999999999995"/>
    <x v="1"/>
    <x v="2"/>
    <s v="Santa Ana"/>
    <n v="92704"/>
    <x v="342"/>
    <d v="2012-03-05T00:00:00"/>
    <n v="150.16469999999998"/>
    <n v="12"/>
    <n v="217.63"/>
    <n v="88128"/>
    <x v="0"/>
    <m/>
  </r>
  <r>
    <n v="18477"/>
    <s v="Low"/>
    <n v="0.1"/>
    <n v="15.98"/>
    <n v="4"/>
    <n v="542"/>
    <s v="Jim Shah"/>
    <x v="0"/>
    <x v="1"/>
    <x v="1"/>
    <s v="Computer Peripherals"/>
    <s v="Small Box"/>
    <x v="371"/>
    <n v="0.37"/>
    <x v="1"/>
    <x v="2"/>
    <s v="Santa Ana"/>
    <n v="92704"/>
    <x v="411"/>
    <d v="2012-07-19T00:00:00"/>
    <n v="-47.36"/>
    <n v="2"/>
    <n v="30.67"/>
    <n v="88130"/>
    <x v="2"/>
    <m/>
  </r>
  <r>
    <n v="18514"/>
    <s v="Not Specified"/>
    <n v="0"/>
    <n v="2.78"/>
    <n v="1.34"/>
    <n v="542"/>
    <s v="Jim Shah"/>
    <x v="0"/>
    <x v="1"/>
    <x v="0"/>
    <s v="Pens &amp; Art Supplies"/>
    <s v="Wrap Bag"/>
    <x v="435"/>
    <n v="0.45"/>
    <x v="1"/>
    <x v="2"/>
    <s v="Santa Ana"/>
    <n v="92704"/>
    <x v="631"/>
    <d v="2012-12-23T00:00:00"/>
    <n v="17.115000000000002"/>
    <n v="19"/>
    <n v="57.72"/>
    <n v="88131"/>
    <x v="1"/>
    <m/>
  </r>
  <r>
    <n v="23268"/>
    <s v="Low"/>
    <n v="0.03"/>
    <n v="16.98"/>
    <n v="12.39"/>
    <n v="543"/>
    <s v="Theodore Goldstein"/>
    <x v="0"/>
    <x v="1"/>
    <x v="0"/>
    <s v="Envelopes"/>
    <s v="Small Box"/>
    <x v="758"/>
    <n v="0.35"/>
    <x v="1"/>
    <x v="2"/>
    <s v="Santa Barbara"/>
    <n v="93101"/>
    <x v="190"/>
    <d v="2012-06-05T00:00:00"/>
    <n v="-18.48"/>
    <n v="1"/>
    <n v="29.19"/>
    <n v="88129"/>
    <x v="0"/>
    <m/>
  </r>
  <r>
    <n v="23076"/>
    <s v="Low"/>
    <n v="0"/>
    <n v="205.99"/>
    <n v="8.99"/>
    <n v="543"/>
    <s v="Theodore Goldstein"/>
    <x v="1"/>
    <x v="1"/>
    <x v="1"/>
    <s v="Telephones and Communication"/>
    <s v="Small Box"/>
    <x v="72"/>
    <n v="0.56000000000000005"/>
    <x v="1"/>
    <x v="2"/>
    <s v="Santa Barbara"/>
    <n v="93101"/>
    <x v="143"/>
    <d v="2013-11-29T00:00:00"/>
    <n v="195.991488"/>
    <n v="11"/>
    <n v="2033.98"/>
    <n v="88134"/>
    <x v="1"/>
    <m/>
  </r>
  <r>
    <n v="24689"/>
    <s v="Critical"/>
    <n v="0.08"/>
    <n v="1.82"/>
    <n v="0.83"/>
    <n v="544"/>
    <s v="Doris Starr"/>
    <x v="0"/>
    <x v="1"/>
    <x v="0"/>
    <s v="Pens &amp; Art Supplies"/>
    <s v="Wrap Bag"/>
    <x v="759"/>
    <n v="0.56999999999999995"/>
    <x v="1"/>
    <x v="2"/>
    <s v="Santa Clara"/>
    <n v="95051"/>
    <x v="2"/>
    <d v="2011-07-28T00:00:00"/>
    <n v="-8.9499999999999993"/>
    <n v="13"/>
    <n v="22.67"/>
    <n v="88127"/>
    <x v="2"/>
    <m/>
  </r>
  <r>
    <n v="23269"/>
    <s v="Low"/>
    <n v="0.03"/>
    <n v="225.04"/>
    <n v="11.79"/>
    <n v="544"/>
    <s v="Doris Starr"/>
    <x v="1"/>
    <x v="1"/>
    <x v="0"/>
    <s v="Appliances"/>
    <s v="Medium Box"/>
    <x v="65"/>
    <n v="0.42"/>
    <x v="1"/>
    <x v="2"/>
    <s v="Santa Clara"/>
    <n v="95051"/>
    <x v="190"/>
    <d v="2012-06-05T00:00:00"/>
    <n v="615.55589999999995"/>
    <n v="4"/>
    <n v="892.11"/>
    <n v="88129"/>
    <x v="0"/>
    <m/>
  </r>
  <r>
    <n v="23270"/>
    <s v="Low"/>
    <n v="0.05"/>
    <n v="9.49"/>
    <n v="5.76"/>
    <n v="544"/>
    <s v="Doris Starr"/>
    <x v="0"/>
    <x v="1"/>
    <x v="1"/>
    <s v="Office Machines"/>
    <s v="Medium Box"/>
    <x v="760"/>
    <n v="0.39"/>
    <x v="1"/>
    <x v="2"/>
    <s v="Santa Clara"/>
    <n v="95051"/>
    <x v="190"/>
    <d v="2012-06-08T00:00:00"/>
    <n v="-35.44032"/>
    <n v="17"/>
    <n v="155.59"/>
    <n v="88129"/>
    <x v="0"/>
    <m/>
  </r>
  <r>
    <n v="24688"/>
    <s v="Critical"/>
    <n v="0.03"/>
    <n v="4.91"/>
    <n v="0.5"/>
    <n v="544"/>
    <s v="Doris Starr"/>
    <x v="0"/>
    <x v="1"/>
    <x v="0"/>
    <s v="Labels"/>
    <s v="Small Box"/>
    <x v="476"/>
    <n v="0.36"/>
    <x v="1"/>
    <x v="2"/>
    <s v="Santa Clara"/>
    <n v="95051"/>
    <x v="591"/>
    <d v="2013-07-29T00:00:00"/>
    <n v="1.4144000000000001"/>
    <n v="1"/>
    <n v="5.05"/>
    <n v="88132"/>
    <x v="0"/>
    <m/>
  </r>
  <r>
    <n v="24070"/>
    <s v="Critical"/>
    <n v="0"/>
    <n v="5.68"/>
    <n v="1.46"/>
    <n v="544"/>
    <s v="Doris Starr"/>
    <x v="0"/>
    <x v="1"/>
    <x v="0"/>
    <s v="Paper"/>
    <s v="Wrap Bag"/>
    <x v="277"/>
    <n v="0.39"/>
    <x v="1"/>
    <x v="2"/>
    <s v="Santa Clara"/>
    <n v="95051"/>
    <x v="182"/>
    <d v="2013-10-09T00:00:00"/>
    <n v="74.83"/>
    <n v="21"/>
    <n v="122.43"/>
    <n v="88133"/>
    <x v="1"/>
    <m/>
  </r>
  <r>
    <n v="24071"/>
    <s v="Critical"/>
    <n v="0.02"/>
    <n v="10.14"/>
    <n v="2.27"/>
    <n v="544"/>
    <s v="Doris Starr"/>
    <x v="0"/>
    <x v="1"/>
    <x v="0"/>
    <s v="Paper"/>
    <s v="Wrap Bag"/>
    <x v="299"/>
    <n v="0.36"/>
    <x v="1"/>
    <x v="2"/>
    <s v="Santa Clara"/>
    <n v="95051"/>
    <x v="182"/>
    <d v="2013-10-11T00:00:00"/>
    <n v="83.16"/>
    <n v="13"/>
    <n v="133"/>
    <n v="88133"/>
    <x v="0"/>
    <m/>
  </r>
  <r>
    <n v="21075"/>
    <s v="Medium"/>
    <n v="7.0000000000000007E-2"/>
    <n v="6.98"/>
    <n v="2.83"/>
    <n v="546"/>
    <s v="Pam Francis"/>
    <x v="0"/>
    <x v="0"/>
    <x v="2"/>
    <s v="Office Furnishings"/>
    <s v="Small Pack"/>
    <x v="761"/>
    <n v="0.37"/>
    <x v="0"/>
    <x v="12"/>
    <s v="San Marcos"/>
    <n v="78666"/>
    <x v="632"/>
    <d v="2011-07-31T00:00:00"/>
    <n v="46.747499999999995"/>
    <n v="10"/>
    <n v="67.75"/>
    <n v="86253"/>
    <x v="2"/>
    <m/>
  </r>
  <r>
    <n v="18075"/>
    <s v="High"/>
    <n v="0.02"/>
    <n v="7.38"/>
    <n v="5.21"/>
    <n v="546"/>
    <s v="Pam Francis"/>
    <x v="0"/>
    <x v="0"/>
    <x v="2"/>
    <s v="Office Furnishings"/>
    <s v="Small Box"/>
    <x v="529"/>
    <n v="0.56000000000000005"/>
    <x v="0"/>
    <x v="12"/>
    <s v="San Marcos"/>
    <n v="78666"/>
    <x v="633"/>
    <d v="2012-07-21T00:00:00"/>
    <n v="-48.97"/>
    <n v="15"/>
    <n v="118.9"/>
    <n v="86254"/>
    <x v="0"/>
    <m/>
  </r>
  <r>
    <n v="21717"/>
    <s v="Not Specified"/>
    <n v="0.02"/>
    <n v="3.98"/>
    <n v="5.26"/>
    <n v="546"/>
    <s v="Pam Francis"/>
    <x v="0"/>
    <x v="0"/>
    <x v="0"/>
    <s v="Binders and Binder Accessories"/>
    <s v="Small Box"/>
    <x v="358"/>
    <n v="0.38"/>
    <x v="0"/>
    <x v="12"/>
    <s v="San Marcos"/>
    <n v="78666"/>
    <x v="634"/>
    <d v="2013-03-22T00:00:00"/>
    <n v="-103.21250000000001"/>
    <n v="8"/>
    <n v="34.35"/>
    <n v="86255"/>
    <x v="0"/>
    <m/>
  </r>
  <r>
    <n v="21115"/>
    <s v="High"/>
    <n v="0.05"/>
    <n v="8.74"/>
    <n v="8.2899999999999991"/>
    <n v="546"/>
    <s v="Pam Francis"/>
    <x v="1"/>
    <x v="0"/>
    <x v="0"/>
    <s v="Envelopes"/>
    <s v="Small Box"/>
    <x v="675"/>
    <n v="0.38"/>
    <x v="0"/>
    <x v="12"/>
    <s v="San Marcos"/>
    <n v="78666"/>
    <x v="524"/>
    <d v="2013-03-29T00:00:00"/>
    <n v="-86.34"/>
    <n v="7"/>
    <n v="62.74"/>
    <n v="86256"/>
    <x v="0"/>
    <m/>
  </r>
  <r>
    <n v="21626"/>
    <s v="Medium"/>
    <n v="0.09"/>
    <n v="19.350000000000001"/>
    <n v="12.79"/>
    <n v="546"/>
    <s v="Pam Francis"/>
    <x v="0"/>
    <x v="0"/>
    <x v="0"/>
    <s v="Binders and Binder Accessories"/>
    <s v="Small Box"/>
    <x v="762"/>
    <n v="0.39"/>
    <x v="0"/>
    <x v="12"/>
    <s v="San Marcos"/>
    <n v="78666"/>
    <x v="635"/>
    <d v="2013-04-20T00:00:00"/>
    <n v="-93.425999999999988"/>
    <n v="9"/>
    <n v="172.68"/>
    <n v="86257"/>
    <x v="2"/>
    <m/>
  </r>
  <r>
    <n v="23401"/>
    <s v="Not Specified"/>
    <n v="0.03"/>
    <n v="13.73"/>
    <n v="6.85"/>
    <n v="547"/>
    <s v="Henry Ball"/>
    <x v="1"/>
    <x v="0"/>
    <x v="2"/>
    <s v="Office Furnishings"/>
    <s v="Wrap Bag"/>
    <x v="763"/>
    <n v="0.54"/>
    <x v="2"/>
    <x v="38"/>
    <s v="Morgantown"/>
    <n v="26501"/>
    <x v="636"/>
    <d v="2010-12-15T00:00:00"/>
    <n v="39.585299999999997"/>
    <n v="4"/>
    <n v="57.37"/>
    <n v="86250"/>
    <x v="0"/>
    <m/>
  </r>
  <r>
    <n v="21850"/>
    <s v="Critical"/>
    <n v="0.09"/>
    <n v="2.88"/>
    <n v="0.5"/>
    <n v="547"/>
    <s v="Henry Ball"/>
    <x v="1"/>
    <x v="0"/>
    <x v="0"/>
    <s v="Labels"/>
    <s v="Small Box"/>
    <x v="180"/>
    <n v="0.39"/>
    <x v="2"/>
    <x v="38"/>
    <s v="Morgantown"/>
    <n v="26501"/>
    <x v="258"/>
    <d v="2011-02-26T00:00:00"/>
    <n v="21.031199999999998"/>
    <n v="10"/>
    <n v="30.48"/>
    <n v="86251"/>
    <x v="2"/>
    <m/>
  </r>
  <r>
    <n v="21851"/>
    <s v="Critical"/>
    <n v="0.01"/>
    <n v="40.99"/>
    <n v="19.989999999999998"/>
    <n v="547"/>
    <s v="Henry Ball"/>
    <x v="0"/>
    <x v="0"/>
    <x v="0"/>
    <s v="Paper"/>
    <s v="Small Box"/>
    <x v="764"/>
    <n v="0.36"/>
    <x v="2"/>
    <x v="38"/>
    <s v="Morgantown"/>
    <n v="26501"/>
    <x v="258"/>
    <d v="2011-02-26T00:00:00"/>
    <n v="110.78"/>
    <n v="7"/>
    <n v="295.12"/>
    <n v="86251"/>
    <x v="0"/>
    <m/>
  </r>
  <r>
    <n v="25693"/>
    <s v="Critical"/>
    <n v="0.09"/>
    <n v="11.7"/>
    <n v="6.96"/>
    <n v="547"/>
    <s v="Henry Ball"/>
    <x v="0"/>
    <x v="0"/>
    <x v="0"/>
    <s v="Appliances"/>
    <s v="Medium Box"/>
    <x v="51"/>
    <n v="0.5"/>
    <x v="2"/>
    <x v="38"/>
    <s v="Morgantown"/>
    <n v="26501"/>
    <x v="385"/>
    <d v="2011-07-06T00:00:00"/>
    <n v="-84.19"/>
    <n v="12"/>
    <n v="135.02000000000001"/>
    <n v="86252"/>
    <x v="2"/>
    <m/>
  </r>
  <r>
    <n v="25806"/>
    <s v="Not Specified"/>
    <n v="0.02"/>
    <n v="7.1"/>
    <n v="6.05"/>
    <n v="549"/>
    <s v="Dennis Boykin Townsend"/>
    <x v="0"/>
    <x v="0"/>
    <x v="0"/>
    <s v="Binders and Binder Accessories"/>
    <s v="Small Box"/>
    <x v="246"/>
    <n v="0.39"/>
    <x v="1"/>
    <x v="31"/>
    <s v="Roswell"/>
    <n v="88201"/>
    <x v="57"/>
    <d v="2010-07-20T00:00:00"/>
    <n v="-66.378"/>
    <n v="9"/>
    <n v="66.319999999999993"/>
    <n v="90908"/>
    <x v="0"/>
    <m/>
  </r>
  <r>
    <n v="26304"/>
    <s v="Critical"/>
    <n v="0.08"/>
    <n v="3.81"/>
    <n v="5.44"/>
    <n v="549"/>
    <s v="Dennis Boykin Townsend"/>
    <x v="0"/>
    <x v="0"/>
    <x v="0"/>
    <s v="Binders and Binder Accessories"/>
    <s v="Small Box"/>
    <x v="765"/>
    <n v="0.36"/>
    <x v="1"/>
    <x v="31"/>
    <s v="Roswell"/>
    <n v="88201"/>
    <x v="637"/>
    <d v="2013-12-06T00:00:00"/>
    <n v="-45.560423999999998"/>
    <n v="18"/>
    <n v="65.89"/>
    <n v="90916"/>
    <x v="2"/>
    <m/>
  </r>
  <r>
    <n v="26305"/>
    <s v="Critical"/>
    <n v="0.03"/>
    <n v="6.24"/>
    <n v="5.22"/>
    <n v="549"/>
    <s v="Dennis Boykin Townsend"/>
    <x v="0"/>
    <x v="0"/>
    <x v="2"/>
    <s v="Office Furnishings"/>
    <s v="Small Box"/>
    <x v="766"/>
    <n v="0.6"/>
    <x v="1"/>
    <x v="31"/>
    <s v="Roswell"/>
    <n v="88201"/>
    <x v="637"/>
    <d v="2013-12-04T00:00:00"/>
    <n v="-21.745919999999998"/>
    <n v="13"/>
    <n v="86.12"/>
    <n v="90916"/>
    <x v="0"/>
    <m/>
  </r>
  <r>
    <n v="26306"/>
    <s v="Critical"/>
    <n v="0.01"/>
    <n v="4.8600000000000003"/>
    <n v="7.1"/>
    <n v="549"/>
    <s v="Dennis Boykin Townsend"/>
    <x v="0"/>
    <x v="0"/>
    <x v="2"/>
    <s v="Office Furnishings"/>
    <s v="Small Box"/>
    <x v="767"/>
    <n v="0.42"/>
    <x v="1"/>
    <x v="31"/>
    <s v="Roswell"/>
    <n v="88201"/>
    <x v="637"/>
    <d v="2013-12-06T00:00:00"/>
    <n v="-55.581119999999984"/>
    <n v="21"/>
    <n v="109.73"/>
    <n v="90916"/>
    <x v="0"/>
    <m/>
  </r>
  <r>
    <n v="26307"/>
    <s v="Critical"/>
    <n v="0.05"/>
    <n v="4.9800000000000004"/>
    <n v="4.7"/>
    <n v="549"/>
    <s v="Dennis Boykin Townsend"/>
    <x v="0"/>
    <x v="0"/>
    <x v="0"/>
    <s v="Paper"/>
    <s v="Small Box"/>
    <x v="79"/>
    <n v="0.38"/>
    <x v="1"/>
    <x v="31"/>
    <s v="Roswell"/>
    <n v="88201"/>
    <x v="637"/>
    <d v="2013-12-05T00:00:00"/>
    <n v="-22.196159999999999"/>
    <n v="21"/>
    <n v="109.71"/>
    <n v="90916"/>
    <x v="0"/>
    <m/>
  </r>
  <r>
    <n v="24132"/>
    <s v="High"/>
    <n v="0.05"/>
    <n v="1.68"/>
    <n v="1.57"/>
    <n v="550"/>
    <s v="Edna Monroe Talley"/>
    <x v="0"/>
    <x v="0"/>
    <x v="0"/>
    <s v="Pens &amp; Art Supplies"/>
    <s v="Wrap Bag"/>
    <x v="49"/>
    <n v="0.59"/>
    <x v="0"/>
    <x v="12"/>
    <s v="Seguin"/>
    <n v="78155"/>
    <x v="638"/>
    <d v="2010-07-31T00:00:00"/>
    <n v="-33.340000000000003"/>
    <n v="11"/>
    <n v="18.75"/>
    <n v="90909"/>
    <x v="0"/>
    <m/>
  </r>
  <r>
    <n v="24133"/>
    <s v="High"/>
    <n v="0.1"/>
    <n v="218.75"/>
    <n v="69.64"/>
    <n v="550"/>
    <s v="Edna Monroe Talley"/>
    <x v="2"/>
    <x v="0"/>
    <x v="2"/>
    <s v="Tables"/>
    <s v="Jumbo Box"/>
    <x v="433"/>
    <n v="0.77"/>
    <x v="0"/>
    <x v="12"/>
    <s v="Seguin"/>
    <n v="78155"/>
    <x v="638"/>
    <d v="2010-08-01T00:00:00"/>
    <n v="-201.27599999999998"/>
    <n v="1"/>
    <n v="188.51"/>
    <n v="90909"/>
    <x v="2"/>
    <m/>
  </r>
  <r>
    <n v="23209"/>
    <s v="Medium"/>
    <n v="0.06"/>
    <n v="549.99"/>
    <n v="49"/>
    <n v="550"/>
    <s v="Edna Monroe Talley"/>
    <x v="2"/>
    <x v="0"/>
    <x v="1"/>
    <s v="Copiers and Fax"/>
    <s v="Jumbo Drum"/>
    <x v="768"/>
    <n v="0.35"/>
    <x v="0"/>
    <x v="12"/>
    <s v="Seguin"/>
    <n v="78155"/>
    <x v="105"/>
    <d v="2010-12-13T00:00:00"/>
    <n v="4637.4071999999996"/>
    <n v="13"/>
    <n v="6720.88"/>
    <n v="90910"/>
    <x v="2"/>
    <m/>
  </r>
  <r>
    <n v="23210"/>
    <s v="Medium"/>
    <n v="0.08"/>
    <n v="115.99"/>
    <n v="5.99"/>
    <n v="550"/>
    <s v="Edna Monroe Talley"/>
    <x v="1"/>
    <x v="0"/>
    <x v="1"/>
    <s v="Telephones and Communication"/>
    <s v="Small Box"/>
    <x v="237"/>
    <n v="0.56999999999999995"/>
    <x v="0"/>
    <x v="12"/>
    <s v="Seguin"/>
    <n v="78155"/>
    <x v="105"/>
    <d v="2010-12-13T00:00:00"/>
    <n v="-239.54149999999998"/>
    <n v="1"/>
    <n v="102.21"/>
    <n v="90910"/>
    <x v="2"/>
    <m/>
  </r>
  <r>
    <n v="23035"/>
    <s v="Medium"/>
    <n v="0.08"/>
    <n v="3.6"/>
    <n v="2.2000000000000002"/>
    <n v="550"/>
    <s v="Edna Monroe Talley"/>
    <x v="0"/>
    <x v="0"/>
    <x v="0"/>
    <s v="Paper"/>
    <s v="Wrap Bag"/>
    <x v="769"/>
    <n v="0.39"/>
    <x v="0"/>
    <x v="12"/>
    <s v="Seguin"/>
    <n v="78155"/>
    <x v="639"/>
    <d v="2011-08-15T00:00:00"/>
    <n v="-4.0091999999999999"/>
    <n v="20"/>
    <n v="71.849999999999994"/>
    <n v="90911"/>
    <x v="2"/>
    <m/>
  </r>
  <r>
    <n v="23125"/>
    <s v="Critical"/>
    <n v="0.01"/>
    <n v="65.989999999999995"/>
    <n v="3.9"/>
    <n v="550"/>
    <s v="Edna Monroe Talley"/>
    <x v="1"/>
    <x v="0"/>
    <x v="1"/>
    <s v="Telephones and Communication"/>
    <s v="Small Box"/>
    <x v="66"/>
    <n v="0.55000000000000004"/>
    <x v="0"/>
    <x v="12"/>
    <s v="Seguin"/>
    <n v="78155"/>
    <x v="640"/>
    <d v="2013-01-29T00:00:00"/>
    <n v="440.6961"/>
    <n v="11"/>
    <n v="638.69000000000005"/>
    <n v="90914"/>
    <x v="0"/>
    <m/>
  </r>
  <r>
    <n v="24134"/>
    <s v="High"/>
    <n v="0"/>
    <n v="15.04"/>
    <n v="1.97"/>
    <n v="551"/>
    <s v="Peggy Chan"/>
    <x v="0"/>
    <x v="0"/>
    <x v="0"/>
    <s v="Paper"/>
    <s v="Wrap Bag"/>
    <x v="343"/>
    <n v="0.39"/>
    <x v="0"/>
    <x v="12"/>
    <s v="Sherman"/>
    <n v="75090"/>
    <x v="638"/>
    <d v="2010-08-01T00:00:00"/>
    <n v="21.514199999999999"/>
    <n v="2"/>
    <n v="31.18"/>
    <n v="90909"/>
    <x v="1"/>
    <m/>
  </r>
  <r>
    <n v="25583"/>
    <s v="Medium"/>
    <n v="0.09"/>
    <n v="20.99"/>
    <n v="2.5"/>
    <n v="551"/>
    <s v="Peggy Chan"/>
    <x v="0"/>
    <x v="0"/>
    <x v="1"/>
    <s v="Telephones and Communication"/>
    <s v="Wrap Bag"/>
    <x v="98"/>
    <n v="0.81"/>
    <x v="0"/>
    <x v="12"/>
    <s v="Sherman"/>
    <n v="75090"/>
    <x v="641"/>
    <d v="2012-03-25T00:00:00"/>
    <n v="-114.90599999999999"/>
    <n v="1"/>
    <n v="16.66"/>
    <n v="90912"/>
    <x v="2"/>
    <m/>
  </r>
  <r>
    <n v="25332"/>
    <s v="Not Specified"/>
    <n v="0.06"/>
    <n v="65.989999999999995"/>
    <n v="4.2"/>
    <n v="551"/>
    <s v="Peggy Chan"/>
    <x v="0"/>
    <x v="0"/>
    <x v="1"/>
    <s v="Telephones and Communication"/>
    <s v="Small Box"/>
    <x v="770"/>
    <n v="0.59"/>
    <x v="0"/>
    <x v="12"/>
    <s v="Sherman"/>
    <n v="75090"/>
    <x v="262"/>
    <d v="2013-11-06T00:00:00"/>
    <n v="295.40649600000006"/>
    <n v="21"/>
    <n v="1129.3900000000001"/>
    <n v="90915"/>
    <x v="2"/>
    <m/>
  </r>
  <r>
    <n v="23034"/>
    <s v="Medium"/>
    <n v="0.03"/>
    <n v="40.99"/>
    <n v="17.48"/>
    <n v="552"/>
    <s v="Roger Liu"/>
    <x v="0"/>
    <x v="0"/>
    <x v="0"/>
    <s v="Paper"/>
    <s v="Small Box"/>
    <x v="328"/>
    <n v="0.36"/>
    <x v="2"/>
    <x v="38"/>
    <s v="Morgantown"/>
    <n v="26501"/>
    <x v="639"/>
    <d v="2011-08-14T00:00:00"/>
    <n v="72.342399999999998"/>
    <n v="5"/>
    <n v="220.66"/>
    <n v="90911"/>
    <x v="0"/>
    <m/>
  </r>
  <r>
    <n v="20264"/>
    <s v="High"/>
    <n v="0.01"/>
    <n v="400.98"/>
    <n v="42.52"/>
    <n v="552"/>
    <s v="Roger Liu"/>
    <x v="2"/>
    <x v="0"/>
    <x v="2"/>
    <s v="Tables"/>
    <s v="Jumbo Box"/>
    <x v="771"/>
    <n v="0.71"/>
    <x v="2"/>
    <x v="38"/>
    <s v="Morgantown"/>
    <n v="26501"/>
    <x v="642"/>
    <d v="2012-11-14T00:00:00"/>
    <n v="193.80967320000025"/>
    <n v="40"/>
    <n v="12732"/>
    <n v="90913"/>
    <x v="0"/>
    <m/>
  </r>
  <r>
    <n v="2368"/>
    <s v="Medium"/>
    <n v="0"/>
    <n v="6.88"/>
    <n v="2"/>
    <n v="553"/>
    <s v="Kristine Connolly"/>
    <x v="1"/>
    <x v="1"/>
    <x v="0"/>
    <s v="Paper"/>
    <s v="Wrap Bag"/>
    <x v="157"/>
    <n v="0.39"/>
    <x v="1"/>
    <x v="2"/>
    <s v="Los Angeles"/>
    <n v="90008"/>
    <x v="37"/>
    <d v="2010-01-29T00:00:00"/>
    <n v="34.068000000000005"/>
    <n v="36"/>
    <n v="267.52999999999997"/>
    <n v="17155"/>
    <x v="1"/>
    <m/>
  </r>
  <r>
    <n v="349"/>
    <s v="Not Specified"/>
    <n v="7.0000000000000007E-2"/>
    <n v="2036.48"/>
    <n v="14.7"/>
    <n v="553"/>
    <s v="Kristine Connolly"/>
    <x v="2"/>
    <x v="0"/>
    <x v="1"/>
    <s v="Office Machines"/>
    <s v="Jumbo Drum"/>
    <x v="264"/>
    <n v="0.55000000000000004"/>
    <x v="1"/>
    <x v="2"/>
    <s v="Los Angeles"/>
    <n v="90008"/>
    <x v="643"/>
    <d v="2010-08-21T00:00:00"/>
    <n v="4073.25"/>
    <n v="25"/>
    <n v="43046.2"/>
    <n v="2433"/>
    <x v="2"/>
    <m/>
  </r>
  <r>
    <n v="1115"/>
    <s v="Low"/>
    <n v="0.01"/>
    <n v="4.9800000000000004"/>
    <n v="7.44"/>
    <n v="553"/>
    <s v="Kristine Connolly"/>
    <x v="0"/>
    <x v="0"/>
    <x v="0"/>
    <s v="Paper"/>
    <s v="Small Box"/>
    <x v="330"/>
    <n v="0.36"/>
    <x v="1"/>
    <x v="2"/>
    <s v="Los Angeles"/>
    <n v="90008"/>
    <x v="644"/>
    <d v="2010-10-24T00:00:00"/>
    <n v="-179.59199999999998"/>
    <n v="63"/>
    <n v="330.21"/>
    <n v="8165"/>
    <x v="0"/>
    <m/>
  </r>
  <r>
    <n v="64"/>
    <s v="Medium"/>
    <n v="0.08"/>
    <n v="124.49"/>
    <n v="51.94"/>
    <n v="553"/>
    <s v="Kristine Connolly"/>
    <x v="2"/>
    <x v="0"/>
    <x v="2"/>
    <s v="Tables"/>
    <s v="Jumbo Box"/>
    <x v="167"/>
    <n v="0.63"/>
    <x v="1"/>
    <x v="2"/>
    <s v="Los Angeles"/>
    <n v="90008"/>
    <x v="220"/>
    <d v="2010-12-19T00:00:00"/>
    <n v="-500.38"/>
    <n v="56"/>
    <n v="6831.37"/>
    <n v="359"/>
    <x v="2"/>
    <m/>
  </r>
  <r>
    <n v="4926"/>
    <s v="Medium"/>
    <n v="0.1"/>
    <n v="7.1"/>
    <n v="6.05"/>
    <n v="553"/>
    <s v="Kristine Connolly"/>
    <x v="1"/>
    <x v="0"/>
    <x v="0"/>
    <s v="Binders and Binder Accessories"/>
    <s v="Small Box"/>
    <x v="246"/>
    <n v="0.39"/>
    <x v="1"/>
    <x v="2"/>
    <s v="Los Angeles"/>
    <n v="90008"/>
    <x v="645"/>
    <d v="2011-07-24T00:00:00"/>
    <n v="-54.670999999999999"/>
    <n v="25"/>
    <n v="180.79"/>
    <n v="35046"/>
    <x v="2"/>
    <m/>
  </r>
  <r>
    <n v="4927"/>
    <s v="Medium"/>
    <n v="7.0000000000000007E-2"/>
    <n v="284.98"/>
    <n v="69.55"/>
    <n v="553"/>
    <s v="Kristine Connolly"/>
    <x v="2"/>
    <x v="0"/>
    <x v="2"/>
    <s v="Chairs &amp; Chairmats"/>
    <s v="Jumbo Drum"/>
    <x v="574"/>
    <n v="0.6"/>
    <x v="1"/>
    <x v="2"/>
    <s v="Los Angeles"/>
    <n v="90008"/>
    <x v="645"/>
    <d v="2011-07-25T00:00:00"/>
    <n v="-113.08"/>
    <n v="16"/>
    <n v="4410.92"/>
    <n v="35046"/>
    <x v="2"/>
    <m/>
  </r>
  <r>
    <n v="4928"/>
    <s v="Medium"/>
    <n v="0.03"/>
    <n v="107.53"/>
    <n v="5.81"/>
    <n v="553"/>
    <s v="Kristine Connolly"/>
    <x v="1"/>
    <x v="0"/>
    <x v="2"/>
    <s v="Office Furnishings"/>
    <s v="Medium Box"/>
    <x v="599"/>
    <n v="0.65"/>
    <x v="1"/>
    <x v="2"/>
    <s v="Los Angeles"/>
    <n v="90008"/>
    <x v="645"/>
    <d v="2011-07-25T00:00:00"/>
    <n v="1759.72"/>
    <n v="54"/>
    <n v="5941.63"/>
    <n v="35046"/>
    <x v="0"/>
    <m/>
  </r>
  <r>
    <n v="7469"/>
    <s v="High"/>
    <n v="0.01"/>
    <n v="78.69"/>
    <n v="19.989999999999998"/>
    <n v="553"/>
    <s v="Kristine Connolly"/>
    <x v="0"/>
    <x v="1"/>
    <x v="2"/>
    <s v="Office Furnishings"/>
    <s v="Small Box"/>
    <x v="19"/>
    <n v="0.43"/>
    <x v="1"/>
    <x v="2"/>
    <s v="Los Angeles"/>
    <n v="90008"/>
    <x v="420"/>
    <d v="2011-09-19T00:00:00"/>
    <n v="1049.02"/>
    <n v="60"/>
    <n v="4850.76"/>
    <n v="53314"/>
    <x v="0"/>
    <m/>
  </r>
  <r>
    <n v="7470"/>
    <s v="High"/>
    <n v="0.05"/>
    <n v="145.97999999999999"/>
    <n v="51.92"/>
    <n v="553"/>
    <s v="Kristine Connolly"/>
    <x v="2"/>
    <x v="1"/>
    <x v="2"/>
    <s v="Tables"/>
    <s v="Jumbo Box"/>
    <x v="386"/>
    <n v="0.69"/>
    <x v="1"/>
    <x v="2"/>
    <s v="Los Angeles"/>
    <n v="90008"/>
    <x v="420"/>
    <d v="2011-09-21T00:00:00"/>
    <n v="-310.95"/>
    <n v="27"/>
    <n v="4025.07"/>
    <n v="53314"/>
    <x v="0"/>
    <m/>
  </r>
  <r>
    <n v="2142"/>
    <s v="High"/>
    <n v="0.05"/>
    <n v="5.28"/>
    <n v="5.0599999999999996"/>
    <n v="553"/>
    <s v="Kristine Connolly"/>
    <x v="1"/>
    <x v="1"/>
    <x v="0"/>
    <s v="Paper"/>
    <s v="Small Box"/>
    <x v="639"/>
    <n v="0.37"/>
    <x v="1"/>
    <x v="2"/>
    <s v="Los Angeles"/>
    <n v="90008"/>
    <x v="646"/>
    <d v="2012-02-10T00:00:00"/>
    <n v="-75.25"/>
    <n v="47"/>
    <n v="257.25"/>
    <n v="15300"/>
    <x v="0"/>
    <m/>
  </r>
  <r>
    <n v="991"/>
    <s v="Critical"/>
    <n v="0.06"/>
    <n v="3.69"/>
    <n v="0.5"/>
    <n v="553"/>
    <s v="Kristine Connolly"/>
    <x v="0"/>
    <x v="0"/>
    <x v="0"/>
    <s v="Labels"/>
    <s v="Small Box"/>
    <x v="145"/>
    <n v="0.38"/>
    <x v="1"/>
    <x v="2"/>
    <s v="Los Angeles"/>
    <n v="90008"/>
    <x v="492"/>
    <d v="2012-07-23T00:00:00"/>
    <n v="57"/>
    <n v="49"/>
    <n v="180.84"/>
    <n v="7142"/>
    <x v="2"/>
    <m/>
  </r>
  <r>
    <n v="5004"/>
    <s v="Low"/>
    <n v="7.0000000000000007E-2"/>
    <n v="96.45"/>
    <n v="13.99"/>
    <n v="553"/>
    <s v="Kristine Connolly"/>
    <x v="0"/>
    <x v="0"/>
    <x v="1"/>
    <s v="Office Machines"/>
    <s v="Medium Box"/>
    <x v="231"/>
    <n v="0.38"/>
    <x v="1"/>
    <x v="2"/>
    <s v="Los Angeles"/>
    <n v="90008"/>
    <x v="647"/>
    <d v="2012-08-08T00:00:00"/>
    <n v="18.77"/>
    <n v="20"/>
    <n v="1821.96"/>
    <n v="35684"/>
    <x v="2"/>
    <m/>
  </r>
  <r>
    <n v="2369"/>
    <s v="Medium"/>
    <n v="0.03"/>
    <n v="32.479999999999997"/>
    <n v="35"/>
    <n v="553"/>
    <s v="Kristine Connolly"/>
    <x v="1"/>
    <x v="1"/>
    <x v="0"/>
    <s v="Storage &amp; Organization"/>
    <s v="Large Box"/>
    <x v="772"/>
    <n v="0.81"/>
    <x v="1"/>
    <x v="2"/>
    <s v="Los Angeles"/>
    <n v="90008"/>
    <x v="640"/>
    <d v="2013-01-28T00:00:00"/>
    <n v="-1440.4319999999998"/>
    <n v="34"/>
    <n v="1168.3499999999999"/>
    <n v="17155"/>
    <x v="0"/>
    <m/>
  </r>
  <r>
    <n v="2086"/>
    <s v="Low"/>
    <n v="7.0000000000000007E-2"/>
    <n v="125.99"/>
    <n v="8.8000000000000007"/>
    <n v="553"/>
    <s v="Kristine Connolly"/>
    <x v="1"/>
    <x v="0"/>
    <x v="1"/>
    <s v="Telephones and Communication"/>
    <s v="Small Box"/>
    <x v="213"/>
    <n v="0.59"/>
    <x v="1"/>
    <x v="2"/>
    <s v="Los Angeles"/>
    <n v="90008"/>
    <x v="417"/>
    <d v="2013-03-01T00:00:00"/>
    <n v="21.024000000000001"/>
    <n v="16"/>
    <n v="1685.94"/>
    <n v="14916"/>
    <x v="2"/>
    <m/>
  </r>
  <r>
    <n v="3810"/>
    <s v="High"/>
    <n v="7.0000000000000007E-2"/>
    <n v="100.98"/>
    <n v="35.840000000000003"/>
    <n v="553"/>
    <s v="Kristine Connolly"/>
    <x v="2"/>
    <x v="1"/>
    <x v="2"/>
    <s v="Bookcases"/>
    <s v="Jumbo Box"/>
    <x v="316"/>
    <n v="0.62"/>
    <x v="1"/>
    <x v="2"/>
    <s v="Los Angeles"/>
    <n v="90008"/>
    <x v="193"/>
    <d v="2013-06-01T00:00:00"/>
    <n v="-277.63"/>
    <n v="40"/>
    <n v="3840.27"/>
    <n v="27138"/>
    <x v="2"/>
    <m/>
  </r>
  <r>
    <n v="3811"/>
    <s v="High"/>
    <n v="0.1"/>
    <n v="65.989999999999995"/>
    <n v="8.99"/>
    <n v="553"/>
    <s v="Kristine Connolly"/>
    <x v="0"/>
    <x v="1"/>
    <x v="1"/>
    <s v="Telephones and Communication"/>
    <s v="Small Box"/>
    <x v="58"/>
    <n v="0.57999999999999996"/>
    <x v="1"/>
    <x v="2"/>
    <s v="Los Angeles"/>
    <n v="90008"/>
    <x v="193"/>
    <d v="2013-06-01T00:00:00"/>
    <n v="134.72999999999999"/>
    <n v="48"/>
    <n v="2457.3000000000002"/>
    <n v="27138"/>
    <x v="2"/>
    <m/>
  </r>
  <r>
    <n v="25469"/>
    <s v="High"/>
    <n v="0.01"/>
    <n v="78.69"/>
    <n v="19.989999999999998"/>
    <n v="554"/>
    <s v="Lillian Baldwin"/>
    <x v="0"/>
    <x v="1"/>
    <x v="2"/>
    <s v="Office Furnishings"/>
    <s v="Small Box"/>
    <x v="19"/>
    <n v="0.43"/>
    <x v="0"/>
    <x v="10"/>
    <s v="Papillion"/>
    <n v="68046"/>
    <x v="420"/>
    <d v="2011-09-19T00:00:00"/>
    <n v="836.75609999999995"/>
    <n v="15"/>
    <n v="1212.69"/>
    <n v="86194"/>
    <x v="0"/>
    <m/>
  </r>
  <r>
    <n v="25470"/>
    <s v="High"/>
    <n v="0.05"/>
    <n v="145.97999999999999"/>
    <n v="51.92"/>
    <n v="554"/>
    <s v="Lillian Baldwin"/>
    <x v="2"/>
    <x v="1"/>
    <x v="2"/>
    <s v="Tables"/>
    <s v="Jumbo Box"/>
    <x v="386"/>
    <n v="0.69"/>
    <x v="0"/>
    <x v="10"/>
    <s v="Papillion"/>
    <n v="68046"/>
    <x v="420"/>
    <d v="2011-09-21T00:00:00"/>
    <n v="-310.95"/>
    <n v="7"/>
    <n v="1043.54"/>
    <n v="86194"/>
    <x v="0"/>
    <m/>
  </r>
  <r>
    <n v="18349"/>
    <s v="Not Specified"/>
    <n v="7.0000000000000007E-2"/>
    <n v="2036.48"/>
    <n v="14.7"/>
    <n v="555"/>
    <s v="Walter Young"/>
    <x v="2"/>
    <x v="0"/>
    <x v="1"/>
    <s v="Office Machines"/>
    <s v="Jumbo Drum"/>
    <x v="264"/>
    <n v="0.55000000000000004"/>
    <x v="1"/>
    <x v="20"/>
    <s v="Pleasant Grove"/>
    <n v="84062"/>
    <x v="643"/>
    <d v="2010-08-21T00:00:00"/>
    <n v="6028.41"/>
    <n v="6"/>
    <n v="10331.09"/>
    <n v="86190"/>
    <x v="2"/>
    <m/>
  </r>
  <r>
    <n v="19115"/>
    <s v="Low"/>
    <n v="0.01"/>
    <n v="4.9800000000000004"/>
    <n v="7.44"/>
    <n v="555"/>
    <s v="Walter Young"/>
    <x v="0"/>
    <x v="0"/>
    <x v="0"/>
    <s v="Paper"/>
    <s v="Small Box"/>
    <x v="330"/>
    <n v="0.36"/>
    <x v="1"/>
    <x v="20"/>
    <s v="Pleasant Grove"/>
    <n v="84062"/>
    <x v="644"/>
    <d v="2010-10-24T00:00:00"/>
    <n v="-161.6328"/>
    <n v="16"/>
    <n v="83.86"/>
    <n v="86191"/>
    <x v="0"/>
    <m/>
  </r>
  <r>
    <n v="18064"/>
    <s v="Medium"/>
    <n v="0.08"/>
    <n v="124.49"/>
    <n v="51.94"/>
    <n v="555"/>
    <s v="Walter Young"/>
    <x v="2"/>
    <x v="0"/>
    <x v="2"/>
    <s v="Tables"/>
    <s v="Jumbo Box"/>
    <x v="167"/>
    <n v="0.63"/>
    <x v="1"/>
    <x v="20"/>
    <s v="Pleasant Grove"/>
    <n v="84062"/>
    <x v="220"/>
    <d v="2010-12-19T00:00:00"/>
    <n v="-250.19"/>
    <n v="14"/>
    <n v="1707.84"/>
    <n v="86192"/>
    <x v="2"/>
    <m/>
  </r>
  <r>
    <n v="18991"/>
    <s v="Critical"/>
    <n v="0.06"/>
    <n v="3.69"/>
    <n v="0.5"/>
    <n v="555"/>
    <s v="Walter Young"/>
    <x v="0"/>
    <x v="0"/>
    <x v="0"/>
    <s v="Labels"/>
    <s v="Small Box"/>
    <x v="145"/>
    <n v="0.38"/>
    <x v="1"/>
    <x v="20"/>
    <s v="Pleasant Grove"/>
    <n v="84062"/>
    <x v="492"/>
    <d v="2012-07-23T00:00:00"/>
    <n v="30.560099999999998"/>
    <n v="12"/>
    <n v="44.29"/>
    <n v="86196"/>
    <x v="2"/>
    <m/>
  </r>
  <r>
    <n v="20086"/>
    <s v="Low"/>
    <n v="7.0000000000000007E-2"/>
    <n v="125.99"/>
    <n v="8.8000000000000007"/>
    <n v="555"/>
    <s v="Walter Young"/>
    <x v="1"/>
    <x v="0"/>
    <x v="1"/>
    <s v="Telephones and Communication"/>
    <s v="Small Box"/>
    <x v="213"/>
    <n v="0.59"/>
    <x v="1"/>
    <x v="20"/>
    <s v="Pleasant Grove"/>
    <n v="84062"/>
    <x v="417"/>
    <d v="2013-03-01T00:00:00"/>
    <n v="21.024000000000001"/>
    <n v="4"/>
    <n v="421.49"/>
    <n v="86198"/>
    <x v="2"/>
    <m/>
  </r>
  <r>
    <n v="20368"/>
    <s v="Medium"/>
    <n v="0"/>
    <n v="6.88"/>
    <n v="2"/>
    <n v="556"/>
    <s v="Kristina Sanders"/>
    <x v="1"/>
    <x v="1"/>
    <x v="0"/>
    <s v="Paper"/>
    <s v="Wrap Bag"/>
    <x v="157"/>
    <n v="0.39"/>
    <x v="1"/>
    <x v="20"/>
    <s v="Provo"/>
    <n v="84604"/>
    <x v="37"/>
    <d v="2010-01-29T00:00:00"/>
    <n v="46.147199999999991"/>
    <n v="9"/>
    <n v="66.88"/>
    <n v="86189"/>
    <x v="1"/>
    <m/>
  </r>
  <r>
    <n v="20369"/>
    <s v="Medium"/>
    <n v="0.03"/>
    <n v="32.479999999999997"/>
    <n v="35"/>
    <n v="556"/>
    <s v="Kristina Sanders"/>
    <x v="1"/>
    <x v="1"/>
    <x v="0"/>
    <s v="Storage &amp; Organization"/>
    <s v="Large Box"/>
    <x v="772"/>
    <n v="0.81"/>
    <x v="1"/>
    <x v="20"/>
    <s v="Provo"/>
    <n v="84604"/>
    <x v="37"/>
    <d v="2010-01-28T00:00:00"/>
    <n v="-1116.3348000000001"/>
    <n v="8"/>
    <n v="274.91000000000003"/>
    <n v="86189"/>
    <x v="0"/>
    <m/>
  </r>
  <r>
    <n v="22926"/>
    <s v="Medium"/>
    <n v="0.1"/>
    <n v="7.1"/>
    <n v="6.05"/>
    <n v="556"/>
    <s v="Kristina Sanders"/>
    <x v="1"/>
    <x v="0"/>
    <x v="0"/>
    <s v="Binders and Binder Accessories"/>
    <s v="Small Box"/>
    <x v="246"/>
    <n v="0.39"/>
    <x v="1"/>
    <x v="20"/>
    <s v="Provo"/>
    <n v="84604"/>
    <x v="645"/>
    <d v="2011-07-24T00:00:00"/>
    <n v="-54.670999999999999"/>
    <n v="6"/>
    <n v="43.39"/>
    <n v="86193"/>
    <x v="2"/>
    <m/>
  </r>
  <r>
    <n v="22927"/>
    <s v="Medium"/>
    <n v="7.0000000000000007E-2"/>
    <n v="284.98"/>
    <n v="69.55"/>
    <n v="556"/>
    <s v="Kristina Sanders"/>
    <x v="2"/>
    <x v="0"/>
    <x v="2"/>
    <s v="Chairs &amp; Chairmats"/>
    <s v="Jumbo Drum"/>
    <x v="574"/>
    <n v="0.6"/>
    <x v="1"/>
    <x v="20"/>
    <s v="Provo"/>
    <n v="84604"/>
    <x v="645"/>
    <d v="2011-07-25T00:00:00"/>
    <n v="-113.08"/>
    <n v="4"/>
    <n v="1102.73"/>
    <n v="86193"/>
    <x v="2"/>
    <m/>
  </r>
  <r>
    <n v="22928"/>
    <s v="Medium"/>
    <n v="0.03"/>
    <n v="107.53"/>
    <n v="5.81"/>
    <n v="556"/>
    <s v="Kristina Sanders"/>
    <x v="1"/>
    <x v="0"/>
    <x v="2"/>
    <s v="Office Furnishings"/>
    <s v="Medium Box"/>
    <x v="599"/>
    <n v="0.65"/>
    <x v="1"/>
    <x v="20"/>
    <s v="Provo"/>
    <n v="84604"/>
    <x v="645"/>
    <d v="2011-07-25T00:00:00"/>
    <n v="1062.8897999999999"/>
    <n v="14"/>
    <n v="1540.42"/>
    <n v="86193"/>
    <x v="0"/>
    <m/>
  </r>
  <r>
    <n v="20142"/>
    <s v="High"/>
    <n v="0.05"/>
    <n v="5.28"/>
    <n v="5.0599999999999996"/>
    <n v="556"/>
    <s v="Kristina Sanders"/>
    <x v="1"/>
    <x v="1"/>
    <x v="0"/>
    <s v="Paper"/>
    <s v="Small Box"/>
    <x v="639"/>
    <n v="0.37"/>
    <x v="1"/>
    <x v="20"/>
    <s v="Provo"/>
    <n v="84604"/>
    <x v="646"/>
    <d v="2012-02-10T00:00:00"/>
    <n v="-75.25"/>
    <n v="12"/>
    <n v="65.680000000000007"/>
    <n v="86195"/>
    <x v="0"/>
    <m/>
  </r>
  <r>
    <n v="23004"/>
    <s v="Low"/>
    <n v="7.0000000000000007E-2"/>
    <n v="96.45"/>
    <n v="13.99"/>
    <n v="556"/>
    <s v="Kristina Sanders"/>
    <x v="0"/>
    <x v="0"/>
    <x v="1"/>
    <s v="Office Machines"/>
    <s v="Medium Box"/>
    <x v="231"/>
    <n v="0.38"/>
    <x v="1"/>
    <x v="20"/>
    <s v="Provo"/>
    <n v="84604"/>
    <x v="647"/>
    <d v="2012-08-08T00:00:00"/>
    <n v="27.779599999999999"/>
    <n v="5"/>
    <n v="455.49"/>
    <n v="86197"/>
    <x v="2"/>
    <m/>
  </r>
  <r>
    <n v="21810"/>
    <s v="High"/>
    <n v="7.0000000000000007E-2"/>
    <n v="100.98"/>
    <n v="35.840000000000003"/>
    <n v="556"/>
    <s v="Kristina Sanders"/>
    <x v="2"/>
    <x v="1"/>
    <x v="2"/>
    <s v="Bookcases"/>
    <s v="Jumbo Box"/>
    <x v="316"/>
    <n v="0.62"/>
    <x v="1"/>
    <x v="20"/>
    <s v="Provo"/>
    <n v="84604"/>
    <x v="193"/>
    <d v="2013-06-01T00:00:00"/>
    <n v="-277.63"/>
    <n v="10"/>
    <n v="960.07"/>
    <n v="86199"/>
    <x v="2"/>
    <m/>
  </r>
  <r>
    <n v="21811"/>
    <s v="High"/>
    <n v="0.1"/>
    <n v="65.989999999999995"/>
    <n v="8.99"/>
    <n v="556"/>
    <s v="Kristina Sanders"/>
    <x v="0"/>
    <x v="1"/>
    <x v="1"/>
    <s v="Telephones and Communication"/>
    <s v="Small Box"/>
    <x v="58"/>
    <n v="0.57999999999999996"/>
    <x v="1"/>
    <x v="20"/>
    <s v="Provo"/>
    <n v="84604"/>
    <x v="193"/>
    <d v="2013-06-01T00:00:00"/>
    <n v="134.72999999999999"/>
    <n v="12"/>
    <n v="614.32000000000005"/>
    <n v="86199"/>
    <x v="2"/>
    <m/>
  </r>
  <r>
    <n v="20782"/>
    <s v="Medium"/>
    <n v="0.1"/>
    <n v="25.98"/>
    <n v="14.36"/>
    <n v="558"/>
    <s v="Lucy Pennington"/>
    <x v="2"/>
    <x v="1"/>
    <x v="2"/>
    <s v="Chairs &amp; Chairmats"/>
    <s v="Jumbo Drum"/>
    <x v="544"/>
    <n v="0.6"/>
    <x v="0"/>
    <x v="0"/>
    <s v="Oswego"/>
    <n v="60543"/>
    <x v="648"/>
    <d v="2012-09-19T00:00:00"/>
    <n v="-190.41"/>
    <n v="15"/>
    <n v="382.23"/>
    <n v="91156"/>
    <x v="2"/>
    <m/>
  </r>
  <r>
    <n v="25168"/>
    <s v="High"/>
    <n v="0.08"/>
    <n v="136.97999999999999"/>
    <n v="24.49"/>
    <n v="559"/>
    <s v="Harvey McDonald"/>
    <x v="0"/>
    <x v="1"/>
    <x v="2"/>
    <s v="Office Furnishings"/>
    <s v="Large Box"/>
    <x v="510"/>
    <n v="0.59"/>
    <x v="0"/>
    <x v="0"/>
    <s v="Palatine"/>
    <n v="60067"/>
    <x v="507"/>
    <d v="2011-12-26T00:00:00"/>
    <n v="-96.46"/>
    <n v="1"/>
    <n v="145.83000000000001"/>
    <n v="91153"/>
    <x v="2"/>
    <m/>
  </r>
  <r>
    <n v="22812"/>
    <s v="High"/>
    <n v="0.02"/>
    <n v="5.34"/>
    <n v="2.99"/>
    <n v="559"/>
    <s v="Harvey McDonald"/>
    <x v="0"/>
    <x v="1"/>
    <x v="0"/>
    <s v="Binders and Binder Accessories"/>
    <s v="Small Box"/>
    <x v="773"/>
    <n v="0.38"/>
    <x v="0"/>
    <x v="0"/>
    <s v="Palatine"/>
    <n v="60067"/>
    <x v="216"/>
    <d v="2012-05-15T00:00:00"/>
    <n v="-5.9225000000000003"/>
    <n v="2"/>
    <n v="11.88"/>
    <n v="91154"/>
    <x v="0"/>
    <m/>
  </r>
  <r>
    <n v="22429"/>
    <s v="Low"/>
    <n v="0.04"/>
    <n v="300.64999999999998"/>
    <n v="24.49"/>
    <n v="559"/>
    <s v="Harvey McDonald"/>
    <x v="0"/>
    <x v="1"/>
    <x v="0"/>
    <s v="Appliances"/>
    <s v="Large Box"/>
    <x v="774"/>
    <n v="0.52"/>
    <x v="0"/>
    <x v="0"/>
    <s v="Palatine"/>
    <n v="60067"/>
    <x v="390"/>
    <d v="2012-07-28T00:00:00"/>
    <n v="844.40129999999988"/>
    <n v="4"/>
    <n v="1223.77"/>
    <n v="91155"/>
    <x v="0"/>
    <m/>
  </r>
  <r>
    <n v="22430"/>
    <s v="Low"/>
    <n v="0.08"/>
    <n v="45.19"/>
    <n v="1.99"/>
    <n v="559"/>
    <s v="Harvey McDonald"/>
    <x v="0"/>
    <x v="1"/>
    <x v="1"/>
    <s v="Computer Peripherals"/>
    <s v="Small Pack"/>
    <x v="775"/>
    <n v="0.55000000000000004"/>
    <x v="0"/>
    <x v="0"/>
    <s v="Palatine"/>
    <n v="60067"/>
    <x v="390"/>
    <d v="2012-07-23T00:00:00"/>
    <n v="405.63029999999998"/>
    <n v="14"/>
    <n v="587.87"/>
    <n v="91155"/>
    <x v="2"/>
    <m/>
  </r>
  <r>
    <n v="24704"/>
    <s v="Medium"/>
    <n v="0.04"/>
    <n v="8.4499999999999993"/>
    <n v="7.77"/>
    <n v="559"/>
    <s v="Harvey McDonald"/>
    <x v="0"/>
    <x v="2"/>
    <x v="0"/>
    <s v="Scissors, Rulers and Trimmers"/>
    <s v="Small Pack"/>
    <x v="680"/>
    <n v="0.55000000000000004"/>
    <x v="0"/>
    <x v="0"/>
    <s v="Palatine"/>
    <n v="60067"/>
    <x v="649"/>
    <d v="2013-03-16T00:00:00"/>
    <n v="-188.53"/>
    <n v="12"/>
    <n v="104.24"/>
    <n v="91157"/>
    <x v="0"/>
    <m/>
  </r>
  <r>
    <n v="26314"/>
    <s v="Critical"/>
    <n v="0.06"/>
    <n v="48.04"/>
    <n v="7.23"/>
    <n v="560"/>
    <s v="Hazel Walters"/>
    <x v="1"/>
    <x v="2"/>
    <x v="0"/>
    <s v="Paper"/>
    <s v="Small Box"/>
    <x v="695"/>
    <n v="0.37"/>
    <x v="0"/>
    <x v="0"/>
    <s v="Park Ridge"/>
    <n v="60068"/>
    <x v="501"/>
    <d v="2013-04-24T00:00:00"/>
    <n v="166.17269999999999"/>
    <n v="5"/>
    <n v="240.83"/>
    <n v="91158"/>
    <x v="2"/>
    <m/>
  </r>
  <r>
    <n v="19590"/>
    <s v="High"/>
    <n v="0.09"/>
    <n v="3.69"/>
    <n v="0.5"/>
    <n v="561"/>
    <s v="Bruce Morton"/>
    <x v="0"/>
    <x v="1"/>
    <x v="0"/>
    <s v="Labels"/>
    <s v="Small Box"/>
    <x v="345"/>
    <n v="0.38"/>
    <x v="0"/>
    <x v="0"/>
    <s v="Waukegan"/>
    <n v="60087"/>
    <x v="650"/>
    <d v="2011-08-26T00:00:00"/>
    <n v="32.919899999999998"/>
    <n v="14"/>
    <n v="47.71"/>
    <n v="86353"/>
    <x v="2"/>
    <m/>
  </r>
  <r>
    <n v="18097"/>
    <s v="High"/>
    <n v="0.03"/>
    <n v="7.3"/>
    <n v="7.72"/>
    <n v="561"/>
    <s v="Bruce Morton"/>
    <x v="0"/>
    <x v="0"/>
    <x v="0"/>
    <s v="Binders and Binder Accessories"/>
    <s v="Small Box"/>
    <x v="397"/>
    <n v="0.38"/>
    <x v="0"/>
    <x v="0"/>
    <s v="Waukegan"/>
    <n v="60087"/>
    <x v="651"/>
    <d v="2012-06-17T00:00:00"/>
    <n v="-43.230800000000002"/>
    <n v="5"/>
    <n v="38.979999999999997"/>
    <n v="86354"/>
    <x v="0"/>
    <m/>
  </r>
  <r>
    <n v="18098"/>
    <s v="High"/>
    <n v="0.09"/>
    <n v="42.76"/>
    <n v="6.22"/>
    <n v="561"/>
    <s v="Bruce Morton"/>
    <x v="0"/>
    <x v="0"/>
    <x v="0"/>
    <s v="Storage &amp; Organization"/>
    <s v="Small Box"/>
    <x v="244"/>
    <m/>
    <x v="0"/>
    <x v="0"/>
    <s v="Waukegan"/>
    <n v="60087"/>
    <x v="651"/>
    <d v="2012-06-18T00:00:00"/>
    <n v="153.24"/>
    <n v="9"/>
    <n v="370.26"/>
    <n v="86354"/>
    <x v="2"/>
    <m/>
  </r>
  <r>
    <n v="20070"/>
    <s v="Not Specified"/>
    <n v="0.09"/>
    <n v="207.48"/>
    <n v="0.99"/>
    <n v="562"/>
    <s v="Keith Fowler"/>
    <x v="0"/>
    <x v="1"/>
    <x v="0"/>
    <s v="Appliances"/>
    <s v="Small Box"/>
    <x v="776"/>
    <n v="0.55000000000000004"/>
    <x v="0"/>
    <x v="0"/>
    <s v="West Chicago"/>
    <n v="60185"/>
    <x v="652"/>
    <d v="2011-01-27T00:00:00"/>
    <n v="1563.3191999999997"/>
    <n v="12"/>
    <n v="2265.6799999999998"/>
    <n v="86352"/>
    <x v="2"/>
    <m/>
  </r>
  <r>
    <n v="20071"/>
    <s v="Not Specified"/>
    <n v="7.0000000000000007E-2"/>
    <n v="58.14"/>
    <n v="36.61"/>
    <n v="562"/>
    <s v="Keith Fowler"/>
    <x v="2"/>
    <x v="1"/>
    <x v="2"/>
    <s v="Bookcases"/>
    <s v="Jumbo Box"/>
    <x v="777"/>
    <n v="0.61"/>
    <x v="0"/>
    <x v="0"/>
    <s v="West Chicago"/>
    <n v="60185"/>
    <x v="652"/>
    <d v="2011-01-26T00:00:00"/>
    <n v="-592.99279999999999"/>
    <n v="7"/>
    <n v="410.69"/>
    <n v="86352"/>
    <x v="2"/>
    <m/>
  </r>
  <r>
    <n v="23790"/>
    <s v="Low"/>
    <n v="0.01"/>
    <n v="21.38"/>
    <n v="8.99"/>
    <n v="562"/>
    <s v="Keith Fowler"/>
    <x v="0"/>
    <x v="1"/>
    <x v="0"/>
    <s v="Pens &amp; Art Supplies"/>
    <s v="Small Pack"/>
    <x v="50"/>
    <n v="0.59"/>
    <x v="0"/>
    <x v="0"/>
    <s v="West Chicago"/>
    <n v="60185"/>
    <x v="238"/>
    <d v="2013-11-23T00:00:00"/>
    <n v="15.817760000000007"/>
    <n v="20"/>
    <n v="439.96"/>
    <n v="86355"/>
    <x v="0"/>
    <m/>
  </r>
  <r>
    <n v="23791"/>
    <s v="Low"/>
    <n v="0.04"/>
    <n v="35.99"/>
    <n v="0.99"/>
    <n v="562"/>
    <s v="Keith Fowler"/>
    <x v="0"/>
    <x v="1"/>
    <x v="1"/>
    <s v="Telephones and Communication"/>
    <s v="Small Pack"/>
    <x v="306"/>
    <n v="0.35"/>
    <x v="0"/>
    <x v="0"/>
    <s v="West Chicago"/>
    <n v="60185"/>
    <x v="238"/>
    <d v="2013-11-28T00:00:00"/>
    <n v="104.16067199999989"/>
    <n v="9"/>
    <n v="277.52999999999997"/>
    <n v="86355"/>
    <x v="0"/>
    <m/>
  </r>
  <r>
    <n v="23792"/>
    <s v="Low"/>
    <n v="0.06"/>
    <n v="85.99"/>
    <n v="1.25"/>
    <n v="562"/>
    <s v="Keith Fowler"/>
    <x v="0"/>
    <x v="1"/>
    <x v="1"/>
    <s v="Telephones and Communication"/>
    <s v="Small Pack"/>
    <x v="551"/>
    <n v="0.39"/>
    <x v="0"/>
    <x v="0"/>
    <s v="West Chicago"/>
    <n v="60185"/>
    <x v="238"/>
    <d v="2013-11-28T00:00:00"/>
    <n v="1166.6933999999999"/>
    <n v="23"/>
    <n v="1690.86"/>
    <n v="86355"/>
    <x v="2"/>
    <m/>
  </r>
  <r>
    <n v="2070"/>
    <s v="Not Specified"/>
    <n v="0.09"/>
    <n v="207.48"/>
    <n v="0.99"/>
    <n v="563"/>
    <s v="Marjorie Pope"/>
    <x v="0"/>
    <x v="1"/>
    <x v="0"/>
    <s v="Appliances"/>
    <s v="Small Box"/>
    <x v="776"/>
    <n v="0.55000000000000004"/>
    <x v="0"/>
    <x v="12"/>
    <s v="Dallas"/>
    <n v="75081"/>
    <x v="652"/>
    <d v="2011-01-27T00:00:00"/>
    <n v="1249.1120000000001"/>
    <n v="48"/>
    <n v="9062.73"/>
    <n v="14819"/>
    <x v="2"/>
    <m/>
  </r>
  <r>
    <n v="2071"/>
    <s v="Not Specified"/>
    <n v="7.0000000000000007E-2"/>
    <n v="58.14"/>
    <n v="36.61"/>
    <n v="563"/>
    <s v="Marjorie Pope"/>
    <x v="2"/>
    <x v="1"/>
    <x v="2"/>
    <s v="Bookcases"/>
    <s v="Jumbo Box"/>
    <x v="777"/>
    <n v="0.61"/>
    <x v="0"/>
    <x v="12"/>
    <s v="Dallas"/>
    <n v="75081"/>
    <x v="652"/>
    <d v="2011-01-26T00:00:00"/>
    <n v="-765.15200000000004"/>
    <n v="27"/>
    <n v="1584.1"/>
    <n v="14819"/>
    <x v="2"/>
    <m/>
  </r>
  <r>
    <n v="1590"/>
    <s v="High"/>
    <n v="0.09"/>
    <n v="3.69"/>
    <n v="0.5"/>
    <n v="563"/>
    <s v="Marjorie Pope"/>
    <x v="0"/>
    <x v="1"/>
    <x v="0"/>
    <s v="Labels"/>
    <s v="Small Box"/>
    <x v="345"/>
    <n v="0.38"/>
    <x v="0"/>
    <x v="12"/>
    <s v="Dallas"/>
    <n v="75081"/>
    <x v="650"/>
    <d v="2011-08-26T00:00:00"/>
    <n v="37.79"/>
    <n v="54"/>
    <n v="184.03"/>
    <n v="11460"/>
    <x v="2"/>
    <m/>
  </r>
  <r>
    <n v="97"/>
    <s v="High"/>
    <n v="0.03"/>
    <n v="7.3"/>
    <n v="7.72"/>
    <n v="563"/>
    <s v="Marjorie Pope"/>
    <x v="0"/>
    <x v="0"/>
    <x v="0"/>
    <s v="Binders and Binder Accessories"/>
    <s v="Small Box"/>
    <x v="397"/>
    <n v="0.38"/>
    <x v="0"/>
    <x v="12"/>
    <s v="Dallas"/>
    <n v="75081"/>
    <x v="651"/>
    <d v="2012-06-17T00:00:00"/>
    <n v="-54.038499999999999"/>
    <n v="20"/>
    <n v="155.9"/>
    <n v="613"/>
    <x v="0"/>
    <m/>
  </r>
  <r>
    <n v="98"/>
    <s v="High"/>
    <n v="0.09"/>
    <n v="42.76"/>
    <n v="6.22"/>
    <n v="563"/>
    <s v="Marjorie Pope"/>
    <x v="0"/>
    <x v="0"/>
    <x v="0"/>
    <s v="Storage &amp; Organization"/>
    <s v="Small Box"/>
    <x v="244"/>
    <m/>
    <x v="0"/>
    <x v="12"/>
    <s v="Dallas"/>
    <n v="75081"/>
    <x v="651"/>
    <d v="2012-06-18T00:00:00"/>
    <n v="127.7"/>
    <n v="36"/>
    <n v="1481.04"/>
    <n v="613"/>
    <x v="2"/>
    <m/>
  </r>
  <r>
    <n v="5790"/>
    <s v="Low"/>
    <n v="0.01"/>
    <n v="21.38"/>
    <n v="8.99"/>
    <n v="563"/>
    <s v="Marjorie Pope"/>
    <x v="0"/>
    <x v="1"/>
    <x v="0"/>
    <s v="Pens &amp; Art Supplies"/>
    <s v="Small Pack"/>
    <x v="50"/>
    <n v="0.59"/>
    <x v="0"/>
    <x v="12"/>
    <s v="Dallas"/>
    <n v="75081"/>
    <x v="238"/>
    <d v="2013-11-23T00:00:00"/>
    <n v="-34.090000000000003"/>
    <n v="79"/>
    <n v="1737.86"/>
    <n v="41063"/>
    <x v="0"/>
    <m/>
  </r>
  <r>
    <n v="5791"/>
    <s v="Low"/>
    <n v="0.04"/>
    <n v="35.99"/>
    <n v="0.99"/>
    <n v="563"/>
    <s v="Marjorie Pope"/>
    <x v="0"/>
    <x v="1"/>
    <x v="1"/>
    <s v="Telephones and Communication"/>
    <s v="Small Pack"/>
    <x v="306"/>
    <n v="0.35"/>
    <x v="0"/>
    <x v="12"/>
    <s v="Dallas"/>
    <n v="75081"/>
    <x v="238"/>
    <d v="2013-11-28T00:00:00"/>
    <n v="42.272999999999954"/>
    <n v="36"/>
    <n v="1110.1099999999999"/>
    <n v="41063"/>
    <x v="0"/>
    <m/>
  </r>
  <r>
    <n v="5792"/>
    <s v="Low"/>
    <n v="0.06"/>
    <n v="85.99"/>
    <n v="1.25"/>
    <n v="563"/>
    <s v="Marjorie Pope"/>
    <x v="0"/>
    <x v="1"/>
    <x v="1"/>
    <s v="Telephones and Communication"/>
    <s v="Small Pack"/>
    <x v="551"/>
    <n v="0.39"/>
    <x v="0"/>
    <x v="12"/>
    <s v="Dallas"/>
    <n v="75081"/>
    <x v="238"/>
    <d v="2013-11-28T00:00:00"/>
    <n v="822.88800000000003"/>
    <n v="94"/>
    <n v="6910.46"/>
    <n v="41063"/>
    <x v="2"/>
    <m/>
  </r>
  <r>
    <n v="18229"/>
    <s v="Low"/>
    <n v="0.1"/>
    <n v="15.99"/>
    <n v="13.18"/>
    <n v="565"/>
    <s v="Andrea Oakley"/>
    <x v="0"/>
    <x v="0"/>
    <x v="0"/>
    <s v="Binders and Binder Accessories"/>
    <s v="Small Box"/>
    <x v="752"/>
    <n v="0.37"/>
    <x v="0"/>
    <x v="0"/>
    <s v="Wheaton"/>
    <n v="60187"/>
    <x v="653"/>
    <d v="2012-03-11T00:00:00"/>
    <n v="-172.87950000000001"/>
    <n v="9"/>
    <n v="139.59"/>
    <n v="87107"/>
    <x v="2"/>
    <m/>
  </r>
  <r>
    <n v="18230"/>
    <s v="Low"/>
    <n v="0.05"/>
    <n v="4.8899999999999997"/>
    <n v="4.93"/>
    <n v="565"/>
    <s v="Andrea Oakley"/>
    <x v="0"/>
    <x v="0"/>
    <x v="1"/>
    <s v="Computer Peripherals"/>
    <s v="Small Pack"/>
    <x v="560"/>
    <n v="0.66"/>
    <x v="0"/>
    <x v="0"/>
    <s v="Wheaton"/>
    <n v="60187"/>
    <x v="653"/>
    <d v="2012-03-14T00:00:00"/>
    <n v="-144.55000000000001"/>
    <n v="11"/>
    <n v="53.55"/>
    <n v="87107"/>
    <x v="0"/>
    <m/>
  </r>
  <r>
    <n v="21963"/>
    <s v="High"/>
    <n v="0.01"/>
    <n v="4.9800000000000004"/>
    <n v="4.75"/>
    <n v="566"/>
    <s v="Stephanie Pruitt"/>
    <x v="0"/>
    <x v="0"/>
    <x v="0"/>
    <s v="Paper"/>
    <s v="Small Box"/>
    <x v="778"/>
    <n v="0.36"/>
    <x v="0"/>
    <x v="0"/>
    <s v="Wheeling"/>
    <n v="60090"/>
    <x v="201"/>
    <d v="2011-01-15T00:00:00"/>
    <n v="-57.077200000000005"/>
    <n v="8"/>
    <n v="43.03"/>
    <n v="87104"/>
    <x v="0"/>
    <m/>
  </r>
  <r>
    <n v="22738"/>
    <s v="Not Specified"/>
    <n v="0.08"/>
    <n v="60.98"/>
    <n v="1.99"/>
    <n v="566"/>
    <s v="Stephanie Pruitt"/>
    <x v="0"/>
    <x v="0"/>
    <x v="1"/>
    <s v="Computer Peripherals"/>
    <s v="Small Pack"/>
    <x v="779"/>
    <n v="0.5"/>
    <x v="0"/>
    <x v="0"/>
    <s v="Wheeling"/>
    <n v="60090"/>
    <x v="119"/>
    <d v="2011-02-07T00:00:00"/>
    <n v="-131.47999999999999"/>
    <n v="1"/>
    <n v="60.59"/>
    <n v="87105"/>
    <x v="2"/>
    <m/>
  </r>
  <r>
    <n v="22739"/>
    <s v="Not Specified"/>
    <n v="0"/>
    <n v="29.74"/>
    <n v="6.64"/>
    <n v="566"/>
    <s v="Stephanie Pruitt"/>
    <x v="0"/>
    <x v="0"/>
    <x v="0"/>
    <s v="Storage &amp; Organization"/>
    <s v="Small Box"/>
    <x v="780"/>
    <n v="0.7"/>
    <x v="0"/>
    <x v="0"/>
    <s v="Wheeling"/>
    <n v="60090"/>
    <x v="119"/>
    <d v="2011-02-07T00:00:00"/>
    <n v="56.26"/>
    <n v="6"/>
    <n v="192.53"/>
    <n v="87105"/>
    <x v="1"/>
    <m/>
  </r>
  <r>
    <n v="22740"/>
    <s v="Not Specified"/>
    <n v="0.08"/>
    <n v="12.21"/>
    <n v="4.8099999999999996"/>
    <n v="566"/>
    <s v="Stephanie Pruitt"/>
    <x v="1"/>
    <x v="0"/>
    <x v="0"/>
    <s v="Storage &amp; Organization"/>
    <s v="Small Box"/>
    <x v="673"/>
    <n v="0.57999999999999996"/>
    <x v="0"/>
    <x v="0"/>
    <s v="Wheeling"/>
    <n v="60090"/>
    <x v="119"/>
    <d v="2011-02-08T00:00:00"/>
    <n v="-8.4700000000000006"/>
    <n v="1"/>
    <n v="15.88"/>
    <n v="87105"/>
    <x v="2"/>
    <m/>
  </r>
  <r>
    <n v="18250"/>
    <s v="High"/>
    <n v="0.01"/>
    <n v="449.99"/>
    <n v="49"/>
    <n v="566"/>
    <s v="Stephanie Pruitt"/>
    <x v="2"/>
    <x v="0"/>
    <x v="1"/>
    <s v="Copiers and Fax"/>
    <s v="Jumbo Drum"/>
    <x v="74"/>
    <n v="0.38"/>
    <x v="0"/>
    <x v="0"/>
    <s v="Wheeling"/>
    <n v="60090"/>
    <x v="654"/>
    <d v="2011-12-25T00:00:00"/>
    <n v="-273.80500000000001"/>
    <n v="12"/>
    <n v="5773.55"/>
    <n v="87106"/>
    <x v="0"/>
    <m/>
  </r>
  <r>
    <n v="21493"/>
    <s v="Medium"/>
    <n v="0.04"/>
    <n v="22.72"/>
    <n v="8.99"/>
    <n v="566"/>
    <s v="Stephanie Pruitt"/>
    <x v="0"/>
    <x v="0"/>
    <x v="2"/>
    <s v="Office Furnishings"/>
    <s v="Small Pack"/>
    <x v="385"/>
    <n v="0.44"/>
    <x v="0"/>
    <x v="0"/>
    <s v="Wheeling"/>
    <n v="60090"/>
    <x v="655"/>
    <d v="2012-03-24T00:00:00"/>
    <n v="33.0717"/>
    <n v="2"/>
    <n v="47.93"/>
    <n v="87108"/>
    <x v="0"/>
    <m/>
  </r>
  <r>
    <n v="21966"/>
    <s v="Critical"/>
    <n v="0.02"/>
    <n v="280.98"/>
    <n v="57"/>
    <n v="568"/>
    <s v="Peter McConnell"/>
    <x v="2"/>
    <x v="3"/>
    <x v="2"/>
    <s v="Chairs &amp; Chairmats"/>
    <s v="Jumbo Drum"/>
    <x v="530"/>
    <n v="0.78"/>
    <x v="3"/>
    <x v="35"/>
    <s v="Columbus"/>
    <n v="39701"/>
    <x v="656"/>
    <d v="2010-03-05T00:00:00"/>
    <n v="1141.7939999999999"/>
    <n v="4"/>
    <n v="1128.74"/>
    <n v="88879"/>
    <x v="0"/>
    <m/>
  </r>
  <r>
    <n v="22667"/>
    <s v="Not Specified"/>
    <n v="0.09"/>
    <n v="70.97"/>
    <n v="3.5"/>
    <n v="568"/>
    <s v="Peter McConnell"/>
    <x v="0"/>
    <x v="3"/>
    <x v="0"/>
    <s v="Appliances"/>
    <s v="Small Box"/>
    <x v="142"/>
    <n v="0.59"/>
    <x v="3"/>
    <x v="35"/>
    <s v="Columbus"/>
    <n v="39701"/>
    <x v="657"/>
    <d v="2010-04-15T00:00:00"/>
    <n v="-99.568000000000012"/>
    <n v="12"/>
    <n v="805.99"/>
    <n v="88880"/>
    <x v="2"/>
    <m/>
  </r>
  <r>
    <n v="22736"/>
    <s v="Medium"/>
    <n v="0.08"/>
    <n v="67.28"/>
    <n v="19.989999999999998"/>
    <n v="568"/>
    <s v="Peter McConnell"/>
    <x v="1"/>
    <x v="3"/>
    <x v="0"/>
    <s v="Binders and Binder Accessories"/>
    <s v="Small Box"/>
    <x v="323"/>
    <n v="0.4"/>
    <x v="3"/>
    <x v="35"/>
    <s v="Columbus"/>
    <n v="39701"/>
    <x v="658"/>
    <d v="2010-10-03T00:00:00"/>
    <n v="224.85059999999999"/>
    <n v="16"/>
    <n v="1066.54"/>
    <n v="88882"/>
    <x v="2"/>
    <m/>
  </r>
  <r>
    <n v="24203"/>
    <s v="Critical"/>
    <n v="0.08"/>
    <n v="15.94"/>
    <n v="5.45"/>
    <n v="568"/>
    <s v="Peter McConnell"/>
    <x v="0"/>
    <x v="3"/>
    <x v="0"/>
    <s v="Pens &amp; Art Supplies"/>
    <s v="Small Pack"/>
    <x v="781"/>
    <n v="0.55000000000000004"/>
    <x v="3"/>
    <x v="35"/>
    <s v="Columbus"/>
    <n v="39701"/>
    <x v="147"/>
    <d v="2011-03-14T00:00:00"/>
    <n v="-2.1980000000000004"/>
    <n v="11"/>
    <n v="175.65"/>
    <n v="88883"/>
    <x v="2"/>
    <m/>
  </r>
  <r>
    <n v="18748"/>
    <s v="Low"/>
    <n v="0.08"/>
    <n v="140.85"/>
    <n v="19.989999999999998"/>
    <n v="568"/>
    <s v="Peter McConnell"/>
    <x v="0"/>
    <x v="3"/>
    <x v="0"/>
    <s v="Storage &amp; Organization"/>
    <s v="Small Box"/>
    <x v="782"/>
    <n v="0.73"/>
    <x v="3"/>
    <x v="35"/>
    <s v="Columbus"/>
    <n v="39701"/>
    <x v="659"/>
    <d v="2011-10-16T00:00:00"/>
    <n v="110.34"/>
    <n v="23"/>
    <n v="3228.01"/>
    <n v="88884"/>
    <x v="2"/>
    <m/>
  </r>
  <r>
    <n v="22668"/>
    <s v="Not Specified"/>
    <n v="0.1"/>
    <n v="19.98"/>
    <n v="10.49"/>
    <n v="568"/>
    <s v="Peter McConnell"/>
    <x v="0"/>
    <x v="3"/>
    <x v="2"/>
    <s v="Office Furnishings"/>
    <s v="Small Box"/>
    <x v="783"/>
    <n v="0.49"/>
    <x v="3"/>
    <x v="35"/>
    <s v="Columbus"/>
    <n v="39701"/>
    <x v="134"/>
    <d v="2013-04-18T00:00:00"/>
    <n v="719.38259999999991"/>
    <n v="10"/>
    <n v="184.24"/>
    <n v="88887"/>
    <x v="2"/>
    <m/>
  </r>
  <r>
    <n v="20103"/>
    <s v="Low"/>
    <n v="0.1"/>
    <n v="9.11"/>
    <n v="2.15"/>
    <n v="568"/>
    <s v="Peter McConnell"/>
    <x v="1"/>
    <x v="3"/>
    <x v="0"/>
    <s v="Paper"/>
    <s v="Wrap Bag"/>
    <x v="151"/>
    <n v="0.4"/>
    <x v="3"/>
    <x v="35"/>
    <s v="Columbus"/>
    <n v="39701"/>
    <x v="637"/>
    <d v="2013-12-08T00:00:00"/>
    <n v="-13.395199999999999"/>
    <n v="24"/>
    <n v="205.18"/>
    <n v="88888"/>
    <x v="2"/>
    <m/>
  </r>
  <r>
    <n v="18747"/>
    <s v="Low"/>
    <n v="0.03"/>
    <n v="11.33"/>
    <n v="6.12"/>
    <n v="569"/>
    <s v="Andrew Warren"/>
    <x v="0"/>
    <x v="3"/>
    <x v="0"/>
    <s v="Appliances"/>
    <s v="Medium Box"/>
    <x v="784"/>
    <n v="0.42"/>
    <x v="1"/>
    <x v="34"/>
    <s v="Carson City"/>
    <n v="89701"/>
    <x v="659"/>
    <d v="2011-10-11T00:00:00"/>
    <n v="-13.176"/>
    <n v="18"/>
    <n v="200.64"/>
    <n v="88884"/>
    <x v="0"/>
    <m/>
  </r>
  <r>
    <n v="26038"/>
    <s v="Low"/>
    <n v="0.06"/>
    <n v="7.99"/>
    <n v="5.03"/>
    <n v="570"/>
    <s v="Katharine Bass"/>
    <x v="0"/>
    <x v="3"/>
    <x v="1"/>
    <s v="Telephones and Communication"/>
    <s v="Medium Box"/>
    <x v="203"/>
    <n v="0.6"/>
    <x v="1"/>
    <x v="34"/>
    <s v="Henderson"/>
    <n v="89015"/>
    <x v="660"/>
    <d v="2010-07-13T00:00:00"/>
    <n v="-122.13300000000001"/>
    <n v="10"/>
    <n v="65.739999999999995"/>
    <n v="88881"/>
    <x v="2"/>
    <m/>
  </r>
  <r>
    <n v="25887"/>
    <s v="Low"/>
    <n v="0.09"/>
    <n v="38.06"/>
    <n v="4.5"/>
    <n v="570"/>
    <s v="Katharine Bass"/>
    <x v="0"/>
    <x v="3"/>
    <x v="0"/>
    <s v="Appliances"/>
    <s v="Small Box"/>
    <x v="785"/>
    <n v="0.56000000000000005"/>
    <x v="1"/>
    <x v="34"/>
    <s v="Henderson"/>
    <n v="89015"/>
    <x v="661"/>
    <d v="2012-07-28T00:00:00"/>
    <n v="108.3"/>
    <n v="5"/>
    <n v="186.7"/>
    <n v="88885"/>
    <x v="2"/>
    <m/>
  </r>
  <r>
    <n v="25888"/>
    <s v="Low"/>
    <n v="7.0000000000000007E-2"/>
    <n v="5.08"/>
    <n v="2.0299999999999998"/>
    <n v="570"/>
    <s v="Katharine Bass"/>
    <x v="0"/>
    <x v="3"/>
    <x v="2"/>
    <s v="Office Furnishings"/>
    <s v="Wrap Bag"/>
    <x v="693"/>
    <n v="0.51"/>
    <x v="1"/>
    <x v="34"/>
    <s v="Henderson"/>
    <n v="89015"/>
    <x v="661"/>
    <d v="2012-07-26T00:00:00"/>
    <n v="22.25"/>
    <n v="9"/>
    <n v="45.77"/>
    <n v="88885"/>
    <x v="2"/>
    <m/>
  </r>
  <r>
    <n v="25889"/>
    <s v="Low"/>
    <n v="0"/>
    <n v="125.99"/>
    <n v="8.99"/>
    <n v="570"/>
    <s v="Katharine Bass"/>
    <x v="0"/>
    <x v="3"/>
    <x v="1"/>
    <s v="Telephones and Communication"/>
    <s v="Small Box"/>
    <x v="786"/>
    <n v="0.56999999999999995"/>
    <x v="1"/>
    <x v="34"/>
    <s v="Henderson"/>
    <n v="89015"/>
    <x v="661"/>
    <d v="2012-07-29T00:00:00"/>
    <n v="377.62199999999996"/>
    <n v="7"/>
    <n v="764.63"/>
    <n v="88885"/>
    <x v="1"/>
    <m/>
  </r>
  <r>
    <n v="25890"/>
    <s v="Low"/>
    <n v="0.02"/>
    <n v="125.99"/>
    <n v="8.08"/>
    <n v="570"/>
    <s v="Katharine Bass"/>
    <x v="0"/>
    <x v="3"/>
    <x v="1"/>
    <s v="Telephones and Communication"/>
    <s v="Small Box"/>
    <x v="350"/>
    <n v="0.56999999999999995"/>
    <x v="1"/>
    <x v="34"/>
    <s v="Henderson"/>
    <n v="89015"/>
    <x v="661"/>
    <d v="2012-07-26T00:00:00"/>
    <n v="1181.8181999999999"/>
    <n v="16"/>
    <n v="1712.78"/>
    <n v="88885"/>
    <x v="0"/>
    <m/>
  </r>
  <r>
    <n v="24510"/>
    <s v="High"/>
    <n v="0.1"/>
    <n v="4.84"/>
    <n v="0.71"/>
    <n v="570"/>
    <s v="Katharine Bass"/>
    <x v="0"/>
    <x v="3"/>
    <x v="0"/>
    <s v="Pens &amp; Art Supplies"/>
    <s v="Wrap Bag"/>
    <x v="11"/>
    <n v="0.52"/>
    <x v="1"/>
    <x v="34"/>
    <s v="Henderson"/>
    <n v="89015"/>
    <x v="662"/>
    <d v="2012-07-31T00:00:00"/>
    <n v="32.015999999999998"/>
    <n v="10"/>
    <n v="46.4"/>
    <n v="88886"/>
    <x v="2"/>
    <m/>
  </r>
  <r>
    <n v="20643"/>
    <s v="Low"/>
    <n v="0.01"/>
    <n v="12.28"/>
    <n v="6.13"/>
    <n v="572"/>
    <s v="Nancy White"/>
    <x v="1"/>
    <x v="1"/>
    <x v="0"/>
    <s v="Storage &amp; Organization"/>
    <s v="Small Box"/>
    <x v="787"/>
    <n v="0.56999999999999995"/>
    <x v="0"/>
    <x v="0"/>
    <s v="Park Ridge"/>
    <n v="60068"/>
    <x v="663"/>
    <d v="2012-09-10T00:00:00"/>
    <n v="-31.45"/>
    <n v="15"/>
    <n v="193.5"/>
    <n v="86560"/>
    <x v="0"/>
    <m/>
  </r>
  <r>
    <n v="18134"/>
    <s v="Not Specified"/>
    <n v="0"/>
    <n v="21.78"/>
    <n v="5.94"/>
    <n v="572"/>
    <s v="Nancy White"/>
    <x v="0"/>
    <x v="1"/>
    <x v="0"/>
    <s v="Appliances"/>
    <s v="Medium Box"/>
    <x v="159"/>
    <n v="0.5"/>
    <x v="0"/>
    <x v="0"/>
    <s v="Park Ridge"/>
    <n v="60068"/>
    <x v="664"/>
    <d v="2013-06-09T00:00:00"/>
    <n v="161.66399999999999"/>
    <n v="12"/>
    <n v="268.82"/>
    <n v="86561"/>
    <x v="1"/>
    <m/>
  </r>
  <r>
    <n v="18135"/>
    <s v="Not Specified"/>
    <n v="0.04"/>
    <n v="47.98"/>
    <n v="3.61"/>
    <n v="572"/>
    <s v="Nancy White"/>
    <x v="0"/>
    <x v="1"/>
    <x v="1"/>
    <s v="Computer Peripherals"/>
    <s v="Small Pack"/>
    <x v="788"/>
    <n v="0.71"/>
    <x v="0"/>
    <x v="0"/>
    <s v="Park Ridge"/>
    <n v="60068"/>
    <x v="664"/>
    <d v="2013-06-10T00:00:00"/>
    <n v="137.352"/>
    <n v="12"/>
    <n v="570.71"/>
    <n v="86561"/>
    <x v="0"/>
    <m/>
  </r>
  <r>
    <n v="21666"/>
    <s v="Low"/>
    <n v="0.04"/>
    <n v="140.81"/>
    <n v="24.49"/>
    <n v="572"/>
    <s v="Nancy White"/>
    <x v="1"/>
    <x v="1"/>
    <x v="2"/>
    <s v="Chairs &amp; Chairmats"/>
    <s v="Large Box"/>
    <x v="747"/>
    <n v="0.56999999999999995"/>
    <x v="0"/>
    <x v="0"/>
    <s v="Park Ridge"/>
    <n v="60068"/>
    <x v="665"/>
    <d v="2013-07-08T00:00:00"/>
    <n v="-3.3520000000000003"/>
    <n v="2"/>
    <n v="301.98"/>
    <n v="86562"/>
    <x v="0"/>
    <m/>
  </r>
  <r>
    <n v="23719"/>
    <s v="Critical"/>
    <n v="0.05"/>
    <n v="4.13"/>
    <n v="5.04"/>
    <n v="573"/>
    <s v="Vanessa Winstead"/>
    <x v="0"/>
    <x v="1"/>
    <x v="0"/>
    <s v="Binders and Binder Accessories"/>
    <s v="Small Box"/>
    <x v="789"/>
    <n v="0.38"/>
    <x v="0"/>
    <x v="0"/>
    <s v="Pekin"/>
    <n v="61554"/>
    <x v="666"/>
    <d v="2010-03-14T00:00:00"/>
    <n v="-12.1555"/>
    <n v="1"/>
    <n v="5.84"/>
    <n v="86555"/>
    <x v="0"/>
    <m/>
  </r>
  <r>
    <n v="21992"/>
    <s v="High"/>
    <n v="0.08"/>
    <n v="415.88"/>
    <n v="11.37"/>
    <n v="573"/>
    <s v="Vanessa Winstead"/>
    <x v="0"/>
    <x v="0"/>
    <x v="0"/>
    <s v="Storage &amp; Organization"/>
    <s v="Small Box"/>
    <x v="596"/>
    <n v="0.56999999999999995"/>
    <x v="0"/>
    <x v="0"/>
    <s v="Pekin"/>
    <n v="61554"/>
    <x v="667"/>
    <d v="2010-08-27T00:00:00"/>
    <n v="-269.08440000000002"/>
    <n v="1"/>
    <n v="405.57"/>
    <n v="86556"/>
    <x v="2"/>
    <m/>
  </r>
  <r>
    <n v="22777"/>
    <s v="Not Specified"/>
    <n v="0.06"/>
    <n v="500.97"/>
    <n v="69.3"/>
    <n v="573"/>
    <s v="Vanessa Winstead"/>
    <x v="2"/>
    <x v="1"/>
    <x v="1"/>
    <s v="Office Machines"/>
    <s v="Jumbo Drum"/>
    <x v="790"/>
    <n v="0.37"/>
    <x v="0"/>
    <x v="0"/>
    <s v="Pekin"/>
    <n v="61554"/>
    <x v="668"/>
    <d v="2011-02-27T00:00:00"/>
    <n v="2715.7502999999997"/>
    <n v="8"/>
    <n v="3935.87"/>
    <n v="86557"/>
    <x v="2"/>
    <m/>
  </r>
  <r>
    <n v="24858"/>
    <s v="Critical"/>
    <n v="0.05"/>
    <n v="98.31"/>
    <n v="0.49"/>
    <n v="573"/>
    <s v="Vanessa Winstead"/>
    <x v="0"/>
    <x v="0"/>
    <x v="0"/>
    <s v="Labels"/>
    <s v="Small Box"/>
    <x v="791"/>
    <n v="0.36"/>
    <x v="0"/>
    <x v="0"/>
    <s v="Pekin"/>
    <n v="61554"/>
    <x v="669"/>
    <d v="2011-07-12T00:00:00"/>
    <n v="-37.06"/>
    <n v="1"/>
    <n v="97.13"/>
    <n v="86558"/>
    <x v="0"/>
    <m/>
  </r>
  <r>
    <n v="22532"/>
    <s v="High"/>
    <n v="0.02"/>
    <n v="150.97999999999999"/>
    <n v="13.99"/>
    <n v="573"/>
    <s v="Vanessa Winstead"/>
    <x v="0"/>
    <x v="0"/>
    <x v="1"/>
    <s v="Office Machines"/>
    <s v="Medium Box"/>
    <x v="478"/>
    <n v="0.38"/>
    <x v="0"/>
    <x v="0"/>
    <s v="Pekin"/>
    <n v="61554"/>
    <x v="670"/>
    <d v="2011-08-30T00:00:00"/>
    <n v="65.667599999999922"/>
    <n v="4"/>
    <n v="609.6"/>
    <n v="86559"/>
    <x v="0"/>
    <m/>
  </r>
  <r>
    <n v="22533"/>
    <s v="High"/>
    <n v="0"/>
    <n v="1.76"/>
    <n v="0.7"/>
    <n v="573"/>
    <s v="Vanessa Winstead"/>
    <x v="0"/>
    <x v="0"/>
    <x v="0"/>
    <s v="Pens &amp; Art Supplies"/>
    <s v="Wrap Bag"/>
    <x v="26"/>
    <n v="0.56000000000000005"/>
    <x v="0"/>
    <x v="0"/>
    <s v="Pekin"/>
    <n v="61554"/>
    <x v="670"/>
    <d v="2011-08-31T00:00:00"/>
    <n v="-6.2399999999999997E-2"/>
    <n v="7"/>
    <n v="13.38"/>
    <n v="86559"/>
    <x v="1"/>
    <m/>
  </r>
  <r>
    <n v="25136"/>
    <s v="Critical"/>
    <n v="0.03"/>
    <n v="195.99"/>
    <n v="8.99"/>
    <n v="574"/>
    <s v="Bernice Stanley"/>
    <x v="0"/>
    <x v="0"/>
    <x v="1"/>
    <s v="Telephones and Communication"/>
    <s v="Small Box"/>
    <x v="792"/>
    <n v="0.57999999999999996"/>
    <x v="0"/>
    <x v="0"/>
    <s v="Peoria"/>
    <n v="61604"/>
    <x v="671"/>
    <d v="2013-07-03T00:00:00"/>
    <n v="2047.1333999999999"/>
    <n v="17"/>
    <n v="2966.86"/>
    <n v="86563"/>
    <x v="0"/>
    <m/>
  </r>
  <r>
    <n v="25548"/>
    <s v="Not Specified"/>
    <n v="0.04"/>
    <n v="110.99"/>
    <n v="2.5"/>
    <n v="574"/>
    <s v="Bernice Stanley"/>
    <x v="0"/>
    <x v="0"/>
    <x v="1"/>
    <s v="Telephones and Communication"/>
    <s v="Small Box"/>
    <x v="612"/>
    <n v="0.56999999999999995"/>
    <x v="0"/>
    <x v="0"/>
    <s v="Peoria"/>
    <n v="61604"/>
    <x v="565"/>
    <d v="2013-11-02T00:00:00"/>
    <n v="2674.6469999999999"/>
    <n v="40"/>
    <n v="3876.3"/>
    <n v="86564"/>
    <x v="0"/>
    <m/>
  </r>
  <r>
    <n v="21325"/>
    <s v="Low"/>
    <n v="0.06"/>
    <n v="4.4800000000000004"/>
    <n v="49"/>
    <n v="576"/>
    <s v="Gordon Lyon"/>
    <x v="0"/>
    <x v="0"/>
    <x v="0"/>
    <s v="Appliances"/>
    <s v="Large Box"/>
    <x v="623"/>
    <n v="0.6"/>
    <x v="1"/>
    <x v="2"/>
    <s v="Pomona"/>
    <n v="91767"/>
    <x v="660"/>
    <d v="2010-07-17T00:00:00"/>
    <n v="-566"/>
    <n v="4"/>
    <n v="32.6"/>
    <n v="88645"/>
    <x v="2"/>
    <m/>
  </r>
  <r>
    <n v="19081"/>
    <s v="Medium"/>
    <n v="0.1"/>
    <n v="135.99"/>
    <n v="28.63"/>
    <n v="576"/>
    <s v="Gordon Lyon"/>
    <x v="2"/>
    <x v="0"/>
    <x v="2"/>
    <s v="Chairs &amp; Chairmats"/>
    <s v="Jumbo Drum"/>
    <x v="748"/>
    <n v="0.76"/>
    <x v="1"/>
    <x v="2"/>
    <s v="Pomona"/>
    <n v="91767"/>
    <x v="147"/>
    <d v="2011-03-15T00:00:00"/>
    <n v="-357.65"/>
    <n v="4"/>
    <n v="506.51"/>
    <n v="88648"/>
    <x v="2"/>
    <m/>
  </r>
  <r>
    <n v="19668"/>
    <s v="High"/>
    <n v="0.1"/>
    <n v="205.99"/>
    <n v="8.99"/>
    <n v="576"/>
    <s v="Gordon Lyon"/>
    <x v="0"/>
    <x v="0"/>
    <x v="1"/>
    <s v="Telephones and Communication"/>
    <s v="Small Box"/>
    <x v="72"/>
    <n v="0.56000000000000005"/>
    <x v="1"/>
    <x v="2"/>
    <s v="Pomona"/>
    <n v="91767"/>
    <x v="672"/>
    <d v="2011-06-18T00:00:00"/>
    <n v="-207.988"/>
    <n v="5"/>
    <n v="787.91"/>
    <n v="88649"/>
    <x v="2"/>
    <m/>
  </r>
  <r>
    <n v="19887"/>
    <s v="Critical"/>
    <n v="0.02"/>
    <n v="40.98"/>
    <n v="7.2"/>
    <n v="576"/>
    <s v="Gordon Lyon"/>
    <x v="1"/>
    <x v="0"/>
    <x v="0"/>
    <s v="Appliances"/>
    <s v="Small Box"/>
    <x v="793"/>
    <n v="0.6"/>
    <x v="1"/>
    <x v="2"/>
    <s v="Pomona"/>
    <n v="91767"/>
    <x v="290"/>
    <d v="2012-04-12T00:00:00"/>
    <n v="67.98"/>
    <n v="4"/>
    <n v="173.29"/>
    <n v="88652"/>
    <x v="0"/>
    <m/>
  </r>
  <r>
    <n v="19888"/>
    <s v="Critical"/>
    <n v="0.05"/>
    <n v="2.88"/>
    <n v="1.49"/>
    <n v="576"/>
    <s v="Gordon Lyon"/>
    <x v="0"/>
    <x v="0"/>
    <x v="0"/>
    <s v="Binders and Binder Accessories"/>
    <s v="Small Box"/>
    <x v="219"/>
    <n v="0.36"/>
    <x v="1"/>
    <x v="2"/>
    <s v="Pomona"/>
    <n v="91767"/>
    <x v="290"/>
    <d v="2012-04-11T00:00:00"/>
    <n v="1.071"/>
    <n v="4"/>
    <n v="11.86"/>
    <n v="88652"/>
    <x v="0"/>
    <m/>
  </r>
  <r>
    <n v="20162"/>
    <s v="Critical"/>
    <n v="0.01"/>
    <n v="30.98"/>
    <n v="6.5"/>
    <n v="576"/>
    <s v="Gordon Lyon"/>
    <x v="1"/>
    <x v="0"/>
    <x v="1"/>
    <s v="Computer Peripherals"/>
    <s v="Small Box"/>
    <x v="707"/>
    <n v="0.64"/>
    <x v="1"/>
    <x v="2"/>
    <s v="Pomona"/>
    <n v="91767"/>
    <x v="537"/>
    <d v="2013-03-24T00:00:00"/>
    <n v="-84.12"/>
    <n v="3"/>
    <n v="96.68"/>
    <n v="88654"/>
    <x v="0"/>
    <m/>
  </r>
  <r>
    <n v="20163"/>
    <s v="Critical"/>
    <n v="0.09"/>
    <n v="4.13"/>
    <n v="1.17"/>
    <n v="576"/>
    <s v="Gordon Lyon"/>
    <x v="0"/>
    <x v="0"/>
    <x v="0"/>
    <s v="Pens &amp; Art Supplies"/>
    <s v="Wrap Bag"/>
    <x v="794"/>
    <n v="0.56999999999999995"/>
    <x v="1"/>
    <x v="2"/>
    <s v="Pomona"/>
    <n v="91767"/>
    <x v="537"/>
    <d v="2013-03-25T00:00:00"/>
    <n v="5.98"/>
    <n v="9"/>
    <n v="35.49"/>
    <n v="88654"/>
    <x v="2"/>
    <m/>
  </r>
  <r>
    <n v="19079"/>
    <s v="Medium"/>
    <n v="0.05"/>
    <n v="9.93"/>
    <n v="1.0900000000000001"/>
    <n v="577"/>
    <s v="Malcolm Kent"/>
    <x v="0"/>
    <x v="0"/>
    <x v="0"/>
    <s v="Pens &amp; Art Supplies"/>
    <s v="Wrap Bag"/>
    <x v="135"/>
    <n v="0.43"/>
    <x v="2"/>
    <x v="19"/>
    <s v="Colchester"/>
    <n v="6415"/>
    <x v="147"/>
    <d v="2011-03-14T00:00:00"/>
    <n v="61.127099999999999"/>
    <n v="9"/>
    <n v="88.59"/>
    <n v="88648"/>
    <x v="0"/>
    <m/>
  </r>
  <r>
    <n v="18664"/>
    <s v="Medium"/>
    <n v="0.03"/>
    <n v="162.93"/>
    <n v="19.989999999999998"/>
    <n v="578"/>
    <s v="Evan K Bullard"/>
    <x v="0"/>
    <x v="0"/>
    <x v="0"/>
    <s v="Envelopes"/>
    <s v="Small Box"/>
    <x v="150"/>
    <n v="0.39"/>
    <x v="2"/>
    <x v="19"/>
    <s v="Naugatuck"/>
    <n v="6770"/>
    <x v="673"/>
    <d v="2010-05-14T00:00:00"/>
    <n v="293.14"/>
    <n v="3"/>
    <n v="515.88"/>
    <n v="88644"/>
    <x v="0"/>
    <m/>
  </r>
  <r>
    <n v="18665"/>
    <s v="Medium"/>
    <n v="0.01"/>
    <n v="11.58"/>
    <n v="5.72"/>
    <n v="579"/>
    <s v="Marlene Abrams"/>
    <x v="0"/>
    <x v="0"/>
    <x v="0"/>
    <s v="Envelopes"/>
    <s v="Small Box"/>
    <x v="271"/>
    <n v="0.35"/>
    <x v="2"/>
    <x v="19"/>
    <s v="Seymour"/>
    <n v="6478"/>
    <x v="673"/>
    <d v="2010-05-15T00:00:00"/>
    <n v="-6.61"/>
    <n v="2"/>
    <n v="25.06"/>
    <n v="88644"/>
    <x v="0"/>
    <m/>
  </r>
  <r>
    <n v="18662"/>
    <s v="Medium"/>
    <n v="0.01"/>
    <n v="55.99"/>
    <n v="5"/>
    <n v="580"/>
    <s v="Kathryn Patrick"/>
    <x v="0"/>
    <x v="0"/>
    <x v="1"/>
    <s v="Telephones and Communication"/>
    <s v="Small Pack"/>
    <x v="148"/>
    <n v="0.8"/>
    <x v="2"/>
    <x v="15"/>
    <s v="Auburn"/>
    <n v="4210"/>
    <x v="673"/>
    <d v="2010-05-14T00:00:00"/>
    <n v="-57.541000000000004"/>
    <n v="12"/>
    <n v="578.24"/>
    <n v="88644"/>
    <x v="0"/>
    <m/>
  </r>
  <r>
    <n v="25295"/>
    <s v="Medium"/>
    <n v="0"/>
    <n v="8.3699999999999992"/>
    <n v="10.16"/>
    <n v="581"/>
    <s v="Eugene Curry"/>
    <x v="0"/>
    <x v="0"/>
    <x v="2"/>
    <s v="Office Furnishings"/>
    <s v="Large Box"/>
    <x v="795"/>
    <n v="0.59"/>
    <x v="2"/>
    <x v="15"/>
    <s v="Lewiston"/>
    <n v="4240"/>
    <x v="674"/>
    <d v="2013-06-26T00:00:00"/>
    <n v="-193.304"/>
    <n v="16"/>
    <n v="143.15"/>
    <n v="88655"/>
    <x v="1"/>
    <m/>
  </r>
  <r>
    <n v="22333"/>
    <s v="Low"/>
    <n v="0.05"/>
    <n v="146.05000000000001"/>
    <n v="80.2"/>
    <n v="582"/>
    <s v="Heather Rich McClure"/>
    <x v="2"/>
    <x v="0"/>
    <x v="2"/>
    <s v="Tables"/>
    <s v="Jumbo Box"/>
    <x v="48"/>
    <n v="0.71"/>
    <x v="2"/>
    <x v="15"/>
    <s v="Portland"/>
    <n v="4101"/>
    <x v="245"/>
    <d v="2011-10-01T00:00:00"/>
    <n v="-352.95903500000009"/>
    <n v="3"/>
    <n v="381.72"/>
    <n v="88650"/>
    <x v="0"/>
    <m/>
  </r>
  <r>
    <n v="22445"/>
    <s v="Low"/>
    <n v="0.09"/>
    <n v="76.72"/>
    <n v="19.95"/>
    <n v="583"/>
    <s v="Michelle Allison"/>
    <x v="0"/>
    <x v="0"/>
    <x v="0"/>
    <s v="Appliances"/>
    <s v="Large Box"/>
    <x v="659"/>
    <n v="0.54"/>
    <x v="2"/>
    <x v="3"/>
    <s v="Walpole"/>
    <n v="2032"/>
    <x v="164"/>
    <d v="2011-03-18T00:00:00"/>
    <n v="455.42"/>
    <n v="11"/>
    <n v="834.63"/>
    <n v="88647"/>
    <x v="2"/>
    <m/>
  </r>
  <r>
    <n v="24180"/>
    <s v="Not Specified"/>
    <n v="0.04"/>
    <n v="15.51"/>
    <n v="17.78"/>
    <n v="584"/>
    <s v="Timothy Currie"/>
    <x v="0"/>
    <x v="0"/>
    <x v="0"/>
    <s v="Storage &amp; Organization"/>
    <s v="Small Box"/>
    <x v="796"/>
    <n v="0.59"/>
    <x v="2"/>
    <x v="3"/>
    <s v="Woburn"/>
    <n v="1801"/>
    <x v="675"/>
    <d v="2010-07-23T00:00:00"/>
    <n v="-266.22000000000003"/>
    <n v="7"/>
    <n v="116.93"/>
    <n v="88646"/>
    <x v="0"/>
    <m/>
  </r>
  <r>
    <n v="18663"/>
    <s v="Medium"/>
    <n v="0.06"/>
    <n v="13.9"/>
    <n v="7.59"/>
    <n v="585"/>
    <s v="William Larson"/>
    <x v="0"/>
    <x v="0"/>
    <x v="0"/>
    <s v="Scissors, Rulers and Trimmers"/>
    <s v="Small Pack"/>
    <x v="647"/>
    <n v="0.56000000000000005"/>
    <x v="2"/>
    <x v="4"/>
    <s v="Concord"/>
    <n v="3301"/>
    <x v="673"/>
    <d v="2010-05-14T00:00:00"/>
    <n v="-67.59"/>
    <n v="12"/>
    <n v="170.45"/>
    <n v="88644"/>
    <x v="2"/>
    <m/>
  </r>
  <r>
    <n v="18650"/>
    <s v="Not Specified"/>
    <n v="0.09"/>
    <n v="280.98"/>
    <n v="81.98"/>
    <n v="585"/>
    <s v="William Larson"/>
    <x v="2"/>
    <x v="3"/>
    <x v="2"/>
    <s v="Tables"/>
    <s v="Jumbo Box"/>
    <x v="443"/>
    <n v="0.78"/>
    <x v="2"/>
    <x v="4"/>
    <s v="Concord"/>
    <n v="3301"/>
    <x v="676"/>
    <d v="2011-11-15T00:00:00"/>
    <n v="460.30556000000024"/>
    <n v="24"/>
    <n v="6329.61"/>
    <n v="88651"/>
    <x v="2"/>
    <m/>
  </r>
  <r>
    <n v="22251"/>
    <s v="Low"/>
    <n v="0"/>
    <n v="35.99"/>
    <n v="1.1000000000000001"/>
    <n v="586"/>
    <s v="Katherine Stokes"/>
    <x v="0"/>
    <x v="0"/>
    <x v="1"/>
    <s v="Telephones and Communication"/>
    <s v="Small Box"/>
    <x v="269"/>
    <n v="0.55000000000000004"/>
    <x v="2"/>
    <x v="5"/>
    <s v="Lindenwold"/>
    <n v="8021"/>
    <x v="677"/>
    <d v="2012-08-30T00:00:00"/>
    <n v="501.5265"/>
    <n v="22"/>
    <n v="726.85"/>
    <n v="88653"/>
    <x v="1"/>
    <m/>
  </r>
  <r>
    <n v="22252"/>
    <s v="Low"/>
    <n v="0.1"/>
    <n v="296.18"/>
    <n v="54.12"/>
    <n v="587"/>
    <s v="Herbert Barbour"/>
    <x v="2"/>
    <x v="0"/>
    <x v="2"/>
    <s v="Tables"/>
    <s v="Jumbo Box"/>
    <x v="173"/>
    <n v="0.76"/>
    <x v="2"/>
    <x v="5"/>
    <s v="North Arlington"/>
    <n v="7031"/>
    <x v="677"/>
    <d v="2012-08-30T00:00:00"/>
    <n v="-372.20466712000018"/>
    <n v="17"/>
    <n v="3828.15"/>
    <n v="88653"/>
    <x v="2"/>
    <m/>
  </r>
  <r>
    <n v="19080"/>
    <s v="Medium"/>
    <n v="0.04"/>
    <n v="5.98"/>
    <n v="7.15"/>
    <n v="588"/>
    <s v="Sean Garner"/>
    <x v="0"/>
    <x v="0"/>
    <x v="0"/>
    <s v="Paper"/>
    <s v="Small Box"/>
    <x v="797"/>
    <n v="0.36"/>
    <x v="2"/>
    <x v="5"/>
    <s v="Parsippany"/>
    <n v="7054"/>
    <x v="147"/>
    <d v="2011-03-15T00:00:00"/>
    <n v="-86.73"/>
    <n v="6"/>
    <n v="36.31"/>
    <n v="88648"/>
    <x v="0"/>
    <m/>
  </r>
  <r>
    <n v="25294"/>
    <s v="Medium"/>
    <n v="0.1"/>
    <n v="10.48"/>
    <n v="2.89"/>
    <n v="589"/>
    <s v="Kay Hendricks"/>
    <x v="0"/>
    <x v="0"/>
    <x v="0"/>
    <s v="Pens &amp; Art Supplies"/>
    <s v="Small Pack"/>
    <x v="798"/>
    <n v="0.6"/>
    <x v="2"/>
    <x v="14"/>
    <s v="Burlington"/>
    <n v="5401"/>
    <x v="674"/>
    <d v="2013-06-25T00:00:00"/>
    <n v="16.692"/>
    <n v="15"/>
    <n v="151.08000000000001"/>
    <n v="88655"/>
    <x v="2"/>
    <m/>
  </r>
  <r>
    <n v="18085"/>
    <s v="Not Specified"/>
    <n v="0.08"/>
    <n v="21.78"/>
    <n v="5.94"/>
    <n v="591"/>
    <s v="Evelyn Blair"/>
    <x v="0"/>
    <x v="3"/>
    <x v="0"/>
    <s v="Appliances"/>
    <s v="Medium Box"/>
    <x v="159"/>
    <n v="0.5"/>
    <x v="0"/>
    <x v="0"/>
    <s v="Wheeling"/>
    <n v="60090"/>
    <x v="678"/>
    <d v="2011-08-30T00:00:00"/>
    <n v="45.791200000000003"/>
    <n v="9"/>
    <n v="186.76"/>
    <n v="86316"/>
    <x v="2"/>
    <m/>
  </r>
  <r>
    <n v="19781"/>
    <s v="Critical"/>
    <n v="0.08"/>
    <n v="30.53"/>
    <n v="19.989999999999998"/>
    <n v="592"/>
    <s v="Eva Silverman"/>
    <x v="0"/>
    <x v="2"/>
    <x v="0"/>
    <s v="Labels"/>
    <s v="Small Box"/>
    <x v="799"/>
    <n v="0.39"/>
    <x v="0"/>
    <x v="0"/>
    <s v="Wilmette"/>
    <n v="60091"/>
    <x v="476"/>
    <d v="2010-01-17T00:00:00"/>
    <n v="-239.8656"/>
    <n v="10"/>
    <n v="285.87"/>
    <n v="86307"/>
    <x v="2"/>
    <m/>
  </r>
  <r>
    <n v="19770"/>
    <s v="Low"/>
    <n v="0.06"/>
    <n v="499.99"/>
    <n v="24.49"/>
    <n v="592"/>
    <s v="Eva Silverman"/>
    <x v="0"/>
    <x v="2"/>
    <x v="1"/>
    <s v="Copiers and Fax"/>
    <s v="Large Box"/>
    <x v="428"/>
    <n v="0.36"/>
    <x v="0"/>
    <x v="0"/>
    <s v="Wilmette"/>
    <n v="60091"/>
    <x v="679"/>
    <d v="2011-02-09T00:00:00"/>
    <n v="1260.51"/>
    <n v="11"/>
    <n v="5376.69"/>
    <n v="86312"/>
    <x v="2"/>
    <m/>
  </r>
  <r>
    <n v="19771"/>
    <s v="Low"/>
    <n v="0.02"/>
    <n v="20.98"/>
    <n v="53.03"/>
    <n v="592"/>
    <s v="Eva Silverman"/>
    <x v="2"/>
    <x v="2"/>
    <x v="0"/>
    <s v="Storage &amp; Organization"/>
    <s v="Jumbo Drum"/>
    <x v="363"/>
    <n v="0.78"/>
    <x v="0"/>
    <x v="0"/>
    <s v="Wilmette"/>
    <n v="60091"/>
    <x v="679"/>
    <d v="2011-02-11T00:00:00"/>
    <n v="-1274.02"/>
    <n v="7"/>
    <n v="167.26"/>
    <n v="86312"/>
    <x v="0"/>
    <m/>
  </r>
  <r>
    <n v="18213"/>
    <s v="Not Specified"/>
    <n v="0.1"/>
    <n v="3.69"/>
    <n v="0.5"/>
    <n v="592"/>
    <s v="Eva Silverman"/>
    <x v="1"/>
    <x v="3"/>
    <x v="0"/>
    <s v="Labels"/>
    <s v="Small Box"/>
    <x v="57"/>
    <n v="0.38"/>
    <x v="0"/>
    <x v="0"/>
    <s v="Wilmette"/>
    <n v="60091"/>
    <x v="680"/>
    <d v="2011-03-14T00:00:00"/>
    <n v="9.3977999999999984"/>
    <n v="3"/>
    <n v="13.62"/>
    <n v="86313"/>
    <x v="2"/>
    <m/>
  </r>
  <r>
    <n v="18214"/>
    <s v="Not Specified"/>
    <n v="0.05"/>
    <n v="4.71"/>
    <n v="0.7"/>
    <n v="592"/>
    <s v="Eva Silverman"/>
    <x v="0"/>
    <x v="3"/>
    <x v="0"/>
    <s v="Rubber Bands"/>
    <s v="Wrap Bag"/>
    <x v="753"/>
    <n v="0.8"/>
    <x v="0"/>
    <x v="0"/>
    <s v="Wilmette"/>
    <n v="60091"/>
    <x v="680"/>
    <d v="2011-03-14T00:00:00"/>
    <n v="-5.77"/>
    <n v="5"/>
    <n v="23.21"/>
    <n v="86313"/>
    <x v="0"/>
    <m/>
  </r>
  <r>
    <n v="18086"/>
    <s v="Not Specified"/>
    <n v="0.05"/>
    <n v="6.64"/>
    <n v="4.95"/>
    <n v="592"/>
    <s v="Eva Silverman"/>
    <x v="0"/>
    <x v="3"/>
    <x v="2"/>
    <s v="Office Furnishings"/>
    <s v="Small Pack"/>
    <x v="691"/>
    <n v="0.37"/>
    <x v="0"/>
    <x v="0"/>
    <s v="Wilmette"/>
    <n v="60091"/>
    <x v="678"/>
    <d v="2011-08-30T00:00:00"/>
    <n v="6.5564"/>
    <n v="9"/>
    <n v="62.87"/>
    <n v="86316"/>
    <x v="0"/>
    <m/>
  </r>
  <r>
    <n v="18256"/>
    <s v="Low"/>
    <n v="0.04"/>
    <n v="13.48"/>
    <n v="4.51"/>
    <n v="592"/>
    <s v="Eva Silverman"/>
    <x v="0"/>
    <x v="3"/>
    <x v="0"/>
    <s v="Storage &amp; Organization"/>
    <s v="Small Box"/>
    <x v="555"/>
    <n v="0.59"/>
    <x v="0"/>
    <x v="0"/>
    <s v="Wilmette"/>
    <n v="60091"/>
    <x v="149"/>
    <d v="2011-11-13T00:00:00"/>
    <n v="1.0900000000000007"/>
    <n v="24"/>
    <n v="317.55"/>
    <n v="86317"/>
    <x v="0"/>
    <m/>
  </r>
  <r>
    <n v="19782"/>
    <s v="Critical"/>
    <n v="0.01"/>
    <n v="1.68"/>
    <n v="1.57"/>
    <n v="593"/>
    <s v="Joel Huffman"/>
    <x v="0"/>
    <x v="2"/>
    <x v="0"/>
    <s v="Pens &amp; Art Supplies"/>
    <s v="Wrap Bag"/>
    <x v="49"/>
    <n v="0.59"/>
    <x v="0"/>
    <x v="0"/>
    <s v="Woodridge"/>
    <n v="60517"/>
    <x v="476"/>
    <d v="2010-01-19T00:00:00"/>
    <n v="-53.444000000000003"/>
    <n v="12"/>
    <n v="20.37"/>
    <n v="86307"/>
    <x v="0"/>
    <m/>
  </r>
  <r>
    <n v="20346"/>
    <s v="Critical"/>
    <n v="0.09"/>
    <n v="5.78"/>
    <n v="8.09"/>
    <n v="593"/>
    <s v="Joel Huffman"/>
    <x v="0"/>
    <x v="3"/>
    <x v="0"/>
    <s v="Paper"/>
    <s v="Small Box"/>
    <x v="800"/>
    <n v="0.36"/>
    <x v="0"/>
    <x v="0"/>
    <s v="Woodridge"/>
    <n v="60517"/>
    <x v="681"/>
    <d v="2011-04-16T00:00:00"/>
    <n v="-120.99"/>
    <n v="6"/>
    <n v="34.76"/>
    <n v="86314"/>
    <x v="2"/>
    <m/>
  </r>
  <r>
    <n v="20347"/>
    <s v="Critical"/>
    <n v="0.09"/>
    <n v="6.7"/>
    <n v="1.56"/>
    <n v="593"/>
    <s v="Joel Huffman"/>
    <x v="0"/>
    <x v="3"/>
    <x v="0"/>
    <s v="Pens &amp; Art Supplies"/>
    <s v="Wrap Bag"/>
    <x v="801"/>
    <n v="0.52"/>
    <x v="0"/>
    <x v="0"/>
    <s v="Woodridge"/>
    <n v="60517"/>
    <x v="681"/>
    <d v="2011-04-15T00:00:00"/>
    <n v="12.88"/>
    <n v="5"/>
    <n v="31.79"/>
    <n v="86314"/>
    <x v="2"/>
    <m/>
  </r>
  <r>
    <n v="20294"/>
    <s v="Not Specified"/>
    <n v="0.09"/>
    <n v="5.16"/>
    <n v="0.73"/>
    <n v="593"/>
    <s v="Joel Huffman"/>
    <x v="0"/>
    <x v="2"/>
    <x v="0"/>
    <s v="Pens &amp; Art Supplies"/>
    <s v="Wrap Bag"/>
    <x v="802"/>
    <n v="0.56000000000000005"/>
    <x v="0"/>
    <x v="0"/>
    <s v="Woodridge"/>
    <n v="60517"/>
    <x v="682"/>
    <d v="2011-05-11T00:00:00"/>
    <n v="4.45"/>
    <n v="4"/>
    <n v="20.39"/>
    <n v="86315"/>
    <x v="2"/>
    <m/>
  </r>
  <r>
    <n v="20295"/>
    <s v="Not Specified"/>
    <n v="0.04"/>
    <n v="3.68"/>
    <n v="1.32"/>
    <n v="593"/>
    <s v="Joel Huffman"/>
    <x v="0"/>
    <x v="2"/>
    <x v="0"/>
    <s v="Scissors, Rulers and Trimmers"/>
    <s v="Wrap Bag"/>
    <x v="803"/>
    <n v="0.83"/>
    <x v="0"/>
    <x v="0"/>
    <s v="Woodridge"/>
    <n v="60517"/>
    <x v="682"/>
    <d v="2011-05-11T00:00:00"/>
    <n v="-3.06"/>
    <n v="1"/>
    <n v="4.99"/>
    <n v="86315"/>
    <x v="0"/>
    <m/>
  </r>
  <r>
    <n v="21140"/>
    <s v="Critical"/>
    <n v="0.03"/>
    <n v="8.85"/>
    <n v="5.6"/>
    <n v="593"/>
    <s v="Joel Huffman"/>
    <x v="0"/>
    <x v="3"/>
    <x v="0"/>
    <s v="Binders and Binder Accessories"/>
    <s v="Small Box"/>
    <x v="389"/>
    <n v="0.36"/>
    <x v="0"/>
    <x v="0"/>
    <s v="Woodridge"/>
    <n v="60517"/>
    <x v="646"/>
    <d v="2012-02-08T00:00:00"/>
    <n v="-11.798999999999999"/>
    <n v="4"/>
    <n v="37.43"/>
    <n v="86320"/>
    <x v="0"/>
    <m/>
  </r>
  <r>
    <n v="21649"/>
    <s v="Critical"/>
    <n v="0.04"/>
    <n v="18.97"/>
    <n v="9.0299999999999994"/>
    <n v="593"/>
    <s v="Joel Huffman"/>
    <x v="0"/>
    <x v="2"/>
    <x v="0"/>
    <s v="Paper"/>
    <s v="Small Box"/>
    <x v="234"/>
    <n v="0.37"/>
    <x v="0"/>
    <x v="0"/>
    <s v="Woodridge"/>
    <n v="60517"/>
    <x v="425"/>
    <d v="2013-10-30T00:00:00"/>
    <n v="81.709999999999994"/>
    <n v="19"/>
    <n v="368.08"/>
    <n v="86324"/>
    <x v="0"/>
    <m/>
  </r>
  <r>
    <n v="22996"/>
    <s v="Critical"/>
    <n v="0.09"/>
    <n v="13.79"/>
    <n v="8.7799999999999994"/>
    <n v="594"/>
    <s v="Charlie Moore"/>
    <x v="0"/>
    <x v="3"/>
    <x v="2"/>
    <s v="Office Furnishings"/>
    <s v="Small Box"/>
    <x v="750"/>
    <n v="0.43"/>
    <x v="0"/>
    <x v="36"/>
    <s v="Anderson"/>
    <n v="46016"/>
    <x v="683"/>
    <d v="2010-09-17T00:00:00"/>
    <n v="-22.12"/>
    <n v="1"/>
    <n v="17.440000000000001"/>
    <n v="86309"/>
    <x v="2"/>
    <m/>
  </r>
  <r>
    <n v="21662"/>
    <s v="Critical"/>
    <n v="0.04"/>
    <n v="39.479999999999997"/>
    <n v="1.99"/>
    <n v="594"/>
    <s v="Charlie Moore"/>
    <x v="0"/>
    <x v="3"/>
    <x v="1"/>
    <s v="Computer Peripherals"/>
    <s v="Small Pack"/>
    <x v="351"/>
    <n v="0.54"/>
    <x v="0"/>
    <x v="36"/>
    <s v="Anderson"/>
    <n v="46016"/>
    <x v="684"/>
    <d v="2010-12-22T00:00:00"/>
    <n v="484.84919999999994"/>
    <n v="18"/>
    <n v="702.68"/>
    <n v="86311"/>
    <x v="0"/>
    <m/>
  </r>
  <r>
    <n v="21663"/>
    <s v="Critical"/>
    <n v="0.04"/>
    <n v="3.7"/>
    <n v="1.61"/>
    <n v="594"/>
    <s v="Charlie Moore"/>
    <x v="0"/>
    <x v="3"/>
    <x v="2"/>
    <s v="Office Furnishings"/>
    <s v="Wrap Bag"/>
    <x v="608"/>
    <n v="0.44"/>
    <x v="0"/>
    <x v="36"/>
    <s v="Anderson"/>
    <n v="46016"/>
    <x v="684"/>
    <d v="2010-12-20T00:00:00"/>
    <n v="18"/>
    <n v="18"/>
    <n v="67.239999999999995"/>
    <n v="86311"/>
    <x v="0"/>
    <m/>
  </r>
  <r>
    <n v="22912"/>
    <s v="High"/>
    <n v="0.08"/>
    <n v="3.52"/>
    <n v="6.83"/>
    <n v="594"/>
    <s v="Charlie Moore"/>
    <x v="0"/>
    <x v="3"/>
    <x v="0"/>
    <s v="Binders and Binder Accessories"/>
    <s v="Small Box"/>
    <x v="804"/>
    <n v="0.38"/>
    <x v="0"/>
    <x v="36"/>
    <s v="Anderson"/>
    <n v="46016"/>
    <x v="685"/>
    <d v="2012-02-06T00:00:00"/>
    <n v="-269.90499999999997"/>
    <n v="14"/>
    <n v="47.29"/>
    <n v="86319"/>
    <x v="2"/>
    <m/>
  </r>
  <r>
    <n v="22282"/>
    <s v="High"/>
    <n v="0.1"/>
    <n v="5.98"/>
    <n v="2.5"/>
    <n v="594"/>
    <s v="Charlie Moore"/>
    <x v="0"/>
    <x v="3"/>
    <x v="0"/>
    <s v="Envelopes"/>
    <s v="Small Box"/>
    <x v="288"/>
    <n v="0.36"/>
    <x v="0"/>
    <x v="36"/>
    <s v="Anderson"/>
    <n v="46016"/>
    <x v="225"/>
    <d v="2013-11-01T00:00:00"/>
    <n v="5.66"/>
    <n v="8"/>
    <n v="46.03"/>
    <n v="86325"/>
    <x v="2"/>
    <m/>
  </r>
  <r>
    <n v="22283"/>
    <s v="High"/>
    <n v="0.01"/>
    <n v="5.84"/>
    <n v="1.2"/>
    <n v="594"/>
    <s v="Charlie Moore"/>
    <x v="0"/>
    <x v="3"/>
    <x v="0"/>
    <s v="Pens &amp; Art Supplies"/>
    <s v="Wrap Bag"/>
    <x v="120"/>
    <n v="0.55000000000000004"/>
    <x v="0"/>
    <x v="36"/>
    <s v="Anderson"/>
    <n v="46016"/>
    <x v="225"/>
    <d v="2013-11-01T00:00:00"/>
    <n v="42.34"/>
    <n v="17"/>
    <n v="102.83"/>
    <n v="86325"/>
    <x v="0"/>
    <m/>
  </r>
  <r>
    <n v="23091"/>
    <s v="Medium"/>
    <n v="0.04"/>
    <n v="100.98"/>
    <n v="7.18"/>
    <n v="595"/>
    <s v="Dana Desai"/>
    <x v="0"/>
    <x v="2"/>
    <x v="1"/>
    <s v="Computer Peripherals"/>
    <s v="Small Box"/>
    <x v="805"/>
    <n v="0.4"/>
    <x v="0"/>
    <x v="36"/>
    <s v="Bloomington"/>
    <n v="47401"/>
    <x v="297"/>
    <d v="2012-01-10T00:00:00"/>
    <n v="375.70499999999998"/>
    <n v="6"/>
    <n v="587.46"/>
    <n v="86318"/>
    <x v="0"/>
    <m/>
  </r>
  <r>
    <n v="23092"/>
    <s v="Medium"/>
    <n v="0.09"/>
    <n v="6.48"/>
    <n v="7.49"/>
    <n v="595"/>
    <s v="Dana Desai"/>
    <x v="1"/>
    <x v="2"/>
    <x v="0"/>
    <s v="Paper"/>
    <s v="Small Box"/>
    <x v="569"/>
    <n v="0.37"/>
    <x v="0"/>
    <x v="36"/>
    <s v="Bloomington"/>
    <n v="47401"/>
    <x v="297"/>
    <d v="2012-01-14T00:00:00"/>
    <n v="-47.395000000000003"/>
    <n v="12"/>
    <n v="79.37"/>
    <n v="86318"/>
    <x v="2"/>
    <m/>
  </r>
  <r>
    <n v="24219"/>
    <s v="High"/>
    <n v="7.0000000000000007E-2"/>
    <n v="22.23"/>
    <n v="5.08"/>
    <n v="595"/>
    <s v="Dana Desai"/>
    <x v="0"/>
    <x v="3"/>
    <x v="2"/>
    <s v="Office Furnishings"/>
    <s v="Small Pack"/>
    <x v="392"/>
    <n v="0.41"/>
    <x v="0"/>
    <x v="36"/>
    <s v="Bloomington"/>
    <n v="47401"/>
    <x v="686"/>
    <d v="2013-06-30T00:00:00"/>
    <n v="221.74529999999999"/>
    <n v="15"/>
    <n v="321.37"/>
    <n v="86322"/>
    <x v="2"/>
    <m/>
  </r>
  <r>
    <n v="24220"/>
    <s v="High"/>
    <n v="7.0000000000000007E-2"/>
    <n v="55.99"/>
    <n v="1.25"/>
    <n v="595"/>
    <s v="Dana Desai"/>
    <x v="0"/>
    <x v="3"/>
    <x v="1"/>
    <s v="Telephones and Communication"/>
    <s v="Small Pack"/>
    <x v="806"/>
    <n v="0.55000000000000004"/>
    <x v="0"/>
    <x v="36"/>
    <s v="Bloomington"/>
    <n v="47401"/>
    <x v="686"/>
    <d v="2013-06-30T00:00:00"/>
    <n v="457.47689999999994"/>
    <n v="14"/>
    <n v="663.01"/>
    <n v="86322"/>
    <x v="2"/>
    <m/>
  </r>
  <r>
    <n v="24480"/>
    <s v="Critical"/>
    <n v="0.03"/>
    <n v="3.8"/>
    <n v="1.49"/>
    <n v="596"/>
    <s v="Doris Fitzpatrick"/>
    <x v="0"/>
    <x v="3"/>
    <x v="0"/>
    <s v="Binders and Binder Accessories"/>
    <s v="Small Box"/>
    <x v="118"/>
    <n v="0.38"/>
    <x v="0"/>
    <x v="36"/>
    <s v="Carmel"/>
    <n v="46032"/>
    <x v="512"/>
    <d v="2010-02-17T00:00:00"/>
    <n v="15.2745"/>
    <n v="6"/>
    <n v="24.27"/>
    <n v="86308"/>
    <x v="0"/>
    <m/>
  </r>
  <r>
    <n v="24481"/>
    <s v="Critical"/>
    <n v="7.0000000000000007E-2"/>
    <n v="7.98"/>
    <n v="1.25"/>
    <n v="596"/>
    <s v="Doris Fitzpatrick"/>
    <x v="0"/>
    <x v="3"/>
    <x v="0"/>
    <s v="Paper"/>
    <s v="Wrap Bag"/>
    <x v="807"/>
    <n v="0.35"/>
    <x v="0"/>
    <x v="36"/>
    <s v="Carmel"/>
    <n v="46032"/>
    <x v="512"/>
    <d v="2010-02-17T00:00:00"/>
    <n v="26.585699999999999"/>
    <n v="5"/>
    <n v="38.53"/>
    <n v="86308"/>
    <x v="2"/>
    <m/>
  </r>
  <r>
    <n v="24482"/>
    <s v="Critical"/>
    <n v="7.0000000000000007E-2"/>
    <n v="417.4"/>
    <n v="75.23"/>
    <n v="596"/>
    <s v="Doris Fitzpatrick"/>
    <x v="2"/>
    <x v="3"/>
    <x v="2"/>
    <s v="Tables"/>
    <s v="Jumbo Box"/>
    <x v="808"/>
    <n v="0.79"/>
    <x v="0"/>
    <x v="36"/>
    <s v="Carmel"/>
    <n v="46032"/>
    <x v="512"/>
    <d v="2010-02-16T00:00:00"/>
    <n v="-575.35199999999998"/>
    <n v="12"/>
    <n v="4910.72"/>
    <n v="86308"/>
    <x v="2"/>
    <m/>
  </r>
  <r>
    <n v="25949"/>
    <s v="Not Specified"/>
    <n v="0.1"/>
    <n v="6.48"/>
    <n v="5.9"/>
    <n v="597"/>
    <s v="Alexandra Wise"/>
    <x v="0"/>
    <x v="2"/>
    <x v="0"/>
    <s v="Paper"/>
    <s v="Small Box"/>
    <x v="238"/>
    <n v="0.37"/>
    <x v="0"/>
    <x v="36"/>
    <s v="Columbus"/>
    <n v="47201"/>
    <x v="357"/>
    <d v="2010-12-10T00:00:00"/>
    <n v="-51.634999999999998"/>
    <n v="19"/>
    <n v="116.8"/>
    <n v="86310"/>
    <x v="2"/>
    <m/>
  </r>
  <r>
    <n v="25713"/>
    <s v="Medium"/>
    <n v="7.0000000000000007E-2"/>
    <n v="100.89"/>
    <n v="42"/>
    <n v="597"/>
    <s v="Alexandra Wise"/>
    <x v="2"/>
    <x v="3"/>
    <x v="2"/>
    <s v="Chairs &amp; Chairmats"/>
    <s v="Jumbo Drum"/>
    <x v="809"/>
    <n v="0.61"/>
    <x v="0"/>
    <x v="36"/>
    <s v="Columbus"/>
    <n v="47201"/>
    <x v="687"/>
    <d v="2012-03-13T00:00:00"/>
    <n v="-210.14"/>
    <n v="4"/>
    <n v="412.08"/>
    <n v="86321"/>
    <x v="2"/>
    <m/>
  </r>
  <r>
    <n v="25310"/>
    <s v="Low"/>
    <n v="0"/>
    <n v="4.13"/>
    <n v="5.34"/>
    <n v="597"/>
    <s v="Alexandra Wise"/>
    <x v="0"/>
    <x v="3"/>
    <x v="0"/>
    <s v="Binders and Binder Accessories"/>
    <s v="Small Box"/>
    <x v="490"/>
    <n v="0.38"/>
    <x v="0"/>
    <x v="36"/>
    <s v="Columbus"/>
    <n v="47201"/>
    <x v="281"/>
    <d v="2013-09-07T00:00:00"/>
    <n v="-36.765499999999996"/>
    <n v="7"/>
    <n v="34.1"/>
    <n v="86323"/>
    <x v="1"/>
    <m/>
  </r>
  <r>
    <n v="25311"/>
    <s v="Low"/>
    <n v="0.1"/>
    <n v="40.89"/>
    <n v="18.98"/>
    <n v="597"/>
    <s v="Alexandra Wise"/>
    <x v="0"/>
    <x v="3"/>
    <x v="2"/>
    <s v="Office Furnishings"/>
    <s v="Small Box"/>
    <x v="474"/>
    <n v="0.56999999999999995"/>
    <x v="0"/>
    <x v="36"/>
    <s v="Columbus"/>
    <n v="47201"/>
    <x v="281"/>
    <d v="2013-09-07T00:00:00"/>
    <n v="-3.6891999999999916"/>
    <n v="19"/>
    <n v="758.18"/>
    <n v="86323"/>
    <x v="2"/>
    <m/>
  </r>
  <r>
    <n v="25161"/>
    <s v="Not Specified"/>
    <n v="0.06"/>
    <n v="35.99"/>
    <n v="5"/>
    <n v="597"/>
    <s v="Alexandra Wise"/>
    <x v="1"/>
    <x v="2"/>
    <x v="1"/>
    <s v="Telephones and Communication"/>
    <s v="Wrap Bag"/>
    <x v="810"/>
    <n v="0.82"/>
    <x v="0"/>
    <x v="36"/>
    <s v="Columbus"/>
    <n v="47201"/>
    <x v="519"/>
    <d v="2013-11-25T00:00:00"/>
    <n v="74.55412800000002"/>
    <n v="39"/>
    <n v="1170.19"/>
    <n v="86326"/>
    <x v="2"/>
    <m/>
  </r>
  <r>
    <n v="18339"/>
    <s v="Low"/>
    <n v="0.1"/>
    <n v="5.98"/>
    <n v="1.49"/>
    <n v="599"/>
    <s v="Beverly Barnett"/>
    <x v="0"/>
    <x v="0"/>
    <x v="0"/>
    <s v="Binders and Binder Accessories"/>
    <s v="Small Box"/>
    <x v="637"/>
    <n v="0.39"/>
    <x v="2"/>
    <x v="33"/>
    <s v="Randallstown"/>
    <n v="21133"/>
    <x v="688"/>
    <d v="2011-06-28T00:00:00"/>
    <n v="47.1753"/>
    <n v="12"/>
    <n v="68.37"/>
    <n v="87580"/>
    <x v="2"/>
    <m/>
  </r>
  <r>
    <n v="21274"/>
    <s v="Medium"/>
    <n v="0.06"/>
    <n v="6.48"/>
    <n v="7.37"/>
    <n v="600"/>
    <s v="Vickie Morse"/>
    <x v="0"/>
    <x v="0"/>
    <x v="0"/>
    <s v="Paper"/>
    <s v="Small Box"/>
    <x v="207"/>
    <n v="0.37"/>
    <x v="2"/>
    <x v="33"/>
    <s v="Reisterstown"/>
    <n v="21136"/>
    <x v="666"/>
    <d v="2010-03-14T00:00:00"/>
    <n v="-75.44"/>
    <n v="5"/>
    <n v="32.39"/>
    <n v="87579"/>
    <x v="2"/>
    <m/>
  </r>
  <r>
    <n v="25636"/>
    <s v="High"/>
    <n v="0.06"/>
    <n v="6.68"/>
    <n v="5.2"/>
    <n v="600"/>
    <s v="Vickie Morse"/>
    <x v="0"/>
    <x v="0"/>
    <x v="0"/>
    <s v="Paper"/>
    <s v="Small Box"/>
    <x v="266"/>
    <n v="0.37"/>
    <x v="2"/>
    <x v="33"/>
    <s v="Reisterstown"/>
    <n v="21136"/>
    <x v="689"/>
    <d v="2012-08-15T00:00:00"/>
    <n v="-21.829599999999999"/>
    <n v="19"/>
    <n v="131.44999999999999"/>
    <n v="87581"/>
    <x v="2"/>
    <m/>
  </r>
  <r>
    <n v="25600"/>
    <s v="Not Specified"/>
    <n v="0"/>
    <n v="99.99"/>
    <n v="19.989999999999998"/>
    <n v="600"/>
    <s v="Vickie Morse"/>
    <x v="0"/>
    <x v="0"/>
    <x v="1"/>
    <s v="Computer Peripherals"/>
    <s v="Small Box"/>
    <x v="191"/>
    <n v="0.52"/>
    <x v="2"/>
    <x v="33"/>
    <s v="Reisterstown"/>
    <n v="21136"/>
    <x v="593"/>
    <d v="2013-04-08T00:00:00"/>
    <n v="839.57819999999992"/>
    <n v="12"/>
    <n v="1216.78"/>
    <n v="87582"/>
    <x v="1"/>
    <m/>
  </r>
  <r>
    <n v="20701"/>
    <s v="Low"/>
    <n v="0.08"/>
    <n v="6.68"/>
    <n v="7.3"/>
    <n v="602"/>
    <s v="Randall Bynum"/>
    <x v="0"/>
    <x v="2"/>
    <x v="0"/>
    <s v="Paper"/>
    <s v="Small Box"/>
    <x v="811"/>
    <n v="0.37"/>
    <x v="1"/>
    <x v="23"/>
    <s v="Parker"/>
    <n v="80134"/>
    <x v="592"/>
    <d v="2011-02-15T00:00:00"/>
    <n v="-118.9"/>
    <n v="9"/>
    <n v="61.56"/>
    <n v="87021"/>
    <x v="2"/>
    <m/>
  </r>
  <r>
    <n v="18215"/>
    <s v="Critical"/>
    <n v="7.0000000000000007E-2"/>
    <n v="105.49"/>
    <n v="41.64"/>
    <n v="602"/>
    <s v="Randall Bynum"/>
    <x v="2"/>
    <x v="2"/>
    <x v="2"/>
    <s v="Tables"/>
    <s v="Jumbo Box"/>
    <x v="812"/>
    <n v="0.75"/>
    <x v="1"/>
    <x v="23"/>
    <s v="Parker"/>
    <n v="80134"/>
    <x v="689"/>
    <d v="2012-08-15T00:00:00"/>
    <n v="-516.54200000000003"/>
    <n v="22"/>
    <n v="2265.48"/>
    <n v="87022"/>
    <x v="2"/>
    <m/>
  </r>
  <r>
    <n v="20409"/>
    <s v="Low"/>
    <n v="0.01"/>
    <n v="18.97"/>
    <n v="9.5399999999999991"/>
    <n v="602"/>
    <s v="Randall Bynum"/>
    <x v="0"/>
    <x v="1"/>
    <x v="0"/>
    <s v="Paper"/>
    <s v="Small Box"/>
    <x v="265"/>
    <n v="0.37"/>
    <x v="1"/>
    <x v="23"/>
    <s v="Parker"/>
    <n v="80134"/>
    <x v="690"/>
    <d v="2013-05-20T00:00:00"/>
    <n v="128"/>
    <n v="14"/>
    <n v="287.14"/>
    <n v="87025"/>
    <x v="0"/>
    <m/>
  </r>
  <r>
    <n v="20929"/>
    <s v="Not Specified"/>
    <n v="0.02"/>
    <n v="35.99"/>
    <n v="5"/>
    <n v="603"/>
    <s v="Gretchen Ball"/>
    <x v="0"/>
    <x v="1"/>
    <x v="1"/>
    <s v="Telephones and Communication"/>
    <s v="Small Box"/>
    <x v="209"/>
    <n v="0.85"/>
    <x v="1"/>
    <x v="23"/>
    <s v="Pueblo"/>
    <n v="81001"/>
    <x v="691"/>
    <d v="2010-02-05T00:00:00"/>
    <n v="-120.934"/>
    <n v="7"/>
    <n v="227.79"/>
    <n v="87020"/>
    <x v="0"/>
    <m/>
  </r>
  <r>
    <n v="20702"/>
    <s v="Low"/>
    <n v="0"/>
    <n v="9.11"/>
    <n v="2.15"/>
    <n v="603"/>
    <s v="Gretchen Ball"/>
    <x v="0"/>
    <x v="2"/>
    <x v="0"/>
    <s v="Paper"/>
    <s v="Wrap Bag"/>
    <x v="151"/>
    <n v="0.4"/>
    <x v="1"/>
    <x v="23"/>
    <s v="Pueblo"/>
    <n v="81001"/>
    <x v="592"/>
    <d v="2011-02-18T00:00:00"/>
    <n v="13.5723"/>
    <n v="2"/>
    <n v="19.670000000000002"/>
    <n v="87021"/>
    <x v="1"/>
    <m/>
  </r>
  <r>
    <n v="20928"/>
    <s v="Not Specified"/>
    <n v="0.1"/>
    <n v="5.08"/>
    <n v="3.63"/>
    <n v="603"/>
    <s v="Gretchen Ball"/>
    <x v="0"/>
    <x v="1"/>
    <x v="2"/>
    <s v="Office Furnishings"/>
    <s v="Wrap Bag"/>
    <x v="813"/>
    <n v="0.51"/>
    <x v="1"/>
    <x v="23"/>
    <s v="Pueblo"/>
    <n v="81001"/>
    <x v="692"/>
    <d v="2013-02-05T00:00:00"/>
    <n v="-32.4"/>
    <n v="9"/>
    <n v="45.35"/>
    <n v="87023"/>
    <x v="2"/>
    <m/>
  </r>
  <r>
    <n v="25124"/>
    <s v="Medium"/>
    <n v="0.1"/>
    <n v="276.2"/>
    <n v="24.49"/>
    <n v="603"/>
    <s v="Gretchen Ball"/>
    <x v="0"/>
    <x v="2"/>
    <x v="2"/>
    <s v="Chairs &amp; Chairmats"/>
    <s v="Large Box"/>
    <x v="108"/>
    <m/>
    <x v="1"/>
    <x v="23"/>
    <s v="Pueblo"/>
    <n v="81001"/>
    <x v="693"/>
    <d v="2013-02-08T00:00:00"/>
    <n v="7.9200000000000728"/>
    <n v="2"/>
    <n v="545.1"/>
    <n v="87024"/>
    <x v="2"/>
    <m/>
  </r>
  <r>
    <n v="25125"/>
    <s v="Medium"/>
    <n v="0.01"/>
    <n v="8.1199999999999992"/>
    <n v="2.83"/>
    <n v="603"/>
    <s v="Gretchen Ball"/>
    <x v="1"/>
    <x v="2"/>
    <x v="1"/>
    <s v="Computer Peripherals"/>
    <s v="Small Pack"/>
    <x v="444"/>
    <n v="0.77"/>
    <x v="1"/>
    <x v="23"/>
    <s v="Pueblo"/>
    <n v="81001"/>
    <x v="693"/>
    <d v="2013-02-08T00:00:00"/>
    <n v="-52.18"/>
    <n v="9"/>
    <n v="76.95"/>
    <n v="87024"/>
    <x v="0"/>
    <m/>
  </r>
  <r>
    <n v="22854"/>
    <s v="Low"/>
    <n v="0.04"/>
    <n v="30.98"/>
    <n v="19.510000000000002"/>
    <n v="603"/>
    <s v="Gretchen Ball"/>
    <x v="1"/>
    <x v="2"/>
    <x v="0"/>
    <s v="Envelopes"/>
    <s v="Small Box"/>
    <x v="814"/>
    <n v="0.36"/>
    <x v="1"/>
    <x v="23"/>
    <s v="Pueblo"/>
    <n v="81001"/>
    <x v="45"/>
    <d v="2013-12-18T00:00:00"/>
    <n v="-28.482719999999993"/>
    <n v="21"/>
    <n v="632.23"/>
    <n v="87026"/>
    <x v="0"/>
    <m/>
  </r>
  <r>
    <n v="4015"/>
    <s v="Critical"/>
    <n v="0.09"/>
    <n v="154.13"/>
    <n v="69"/>
    <n v="604"/>
    <s v="Lindsay P Ashley"/>
    <x v="1"/>
    <x v="0"/>
    <x v="2"/>
    <s v="Tables"/>
    <s v="Large Box"/>
    <x v="275"/>
    <n v="0.68"/>
    <x v="1"/>
    <x v="2"/>
    <s v="Los Angeles"/>
    <n v="90045"/>
    <x v="480"/>
    <d v="2010-03-15T00:00:00"/>
    <n v="-1763.7477000000003"/>
    <n v="38"/>
    <n v="5679.59"/>
    <n v="28647"/>
    <x v="2"/>
    <m/>
  </r>
  <r>
    <n v="4903"/>
    <s v="Critical"/>
    <n v="0.03"/>
    <n v="1.88"/>
    <n v="1.49"/>
    <n v="604"/>
    <s v="Lindsay P Ashley"/>
    <x v="0"/>
    <x v="1"/>
    <x v="0"/>
    <s v="Binders and Binder Accessories"/>
    <s v="Small Box"/>
    <x v="283"/>
    <n v="0.37"/>
    <x v="1"/>
    <x v="2"/>
    <s v="Los Angeles"/>
    <n v="90045"/>
    <x v="395"/>
    <d v="2010-07-25T00:00:00"/>
    <n v="-15.099500000000001"/>
    <n v="52"/>
    <n v="102.32"/>
    <n v="34882"/>
    <x v="0"/>
    <m/>
  </r>
  <r>
    <n v="6813"/>
    <s v="Low"/>
    <n v="0"/>
    <n v="12.97"/>
    <n v="1.49"/>
    <n v="604"/>
    <s v="Lindsay P Ashley"/>
    <x v="0"/>
    <x v="1"/>
    <x v="0"/>
    <s v="Binders and Binder Accessories"/>
    <s v="Small Box"/>
    <x v="661"/>
    <n v="0.35"/>
    <x v="1"/>
    <x v="2"/>
    <s v="Los Angeles"/>
    <n v="90045"/>
    <x v="694"/>
    <d v="2011-01-13T00:00:00"/>
    <n v="58.466400000000007"/>
    <n v="27"/>
    <n v="360.7"/>
    <n v="48487"/>
    <x v="1"/>
    <m/>
  </r>
  <r>
    <n v="2780"/>
    <s v="Critical"/>
    <n v="0.09"/>
    <n v="5.53"/>
    <n v="6.98"/>
    <n v="604"/>
    <s v="Lindsay P Ashley"/>
    <x v="0"/>
    <x v="1"/>
    <x v="0"/>
    <s v="Binders and Binder Accessories"/>
    <s v="Small Box"/>
    <x v="454"/>
    <n v="0.39"/>
    <x v="1"/>
    <x v="2"/>
    <s v="Los Angeles"/>
    <n v="90045"/>
    <x v="695"/>
    <d v="2012-02-29T00:00:00"/>
    <n v="-46.1265"/>
    <n v="10"/>
    <n v="59.09"/>
    <n v="20068"/>
    <x v="2"/>
    <m/>
  </r>
  <r>
    <n v="5767"/>
    <s v="Not Specified"/>
    <n v="0.01"/>
    <n v="1.76"/>
    <n v="0.7"/>
    <n v="604"/>
    <s v="Lindsay P Ashley"/>
    <x v="0"/>
    <x v="1"/>
    <x v="0"/>
    <s v="Pens &amp; Art Supplies"/>
    <s v="Wrap Bag"/>
    <x v="233"/>
    <n v="0.56000000000000005"/>
    <x v="1"/>
    <x v="2"/>
    <s v="Los Angeles"/>
    <n v="90045"/>
    <x v="642"/>
    <d v="2012-11-14T00:00:00"/>
    <n v="-1.23"/>
    <n v="95"/>
    <n v="167.91"/>
    <n v="40934"/>
    <x v="0"/>
    <m/>
  </r>
  <r>
    <n v="5768"/>
    <s v="Not Specified"/>
    <n v="7.0000000000000007E-2"/>
    <n v="45.99"/>
    <n v="4.99"/>
    <n v="604"/>
    <s v="Lindsay P Ashley"/>
    <x v="0"/>
    <x v="1"/>
    <x v="1"/>
    <s v="Telephones and Communication"/>
    <s v="Small Box"/>
    <x v="815"/>
    <n v="0.56999999999999995"/>
    <x v="1"/>
    <x v="2"/>
    <s v="Los Angeles"/>
    <n v="90045"/>
    <x v="642"/>
    <d v="2012-11-15T00:00:00"/>
    <n v="-107.503"/>
    <n v="37"/>
    <n v="1359.41"/>
    <n v="40934"/>
    <x v="2"/>
    <m/>
  </r>
  <r>
    <n v="4003"/>
    <s v="Medium"/>
    <n v="0.06"/>
    <n v="24.92"/>
    <n v="12.98"/>
    <n v="604"/>
    <s v="Lindsay P Ashley"/>
    <x v="0"/>
    <x v="1"/>
    <x v="0"/>
    <s v="Binders and Binder Accessories"/>
    <s v="Small Box"/>
    <x v="603"/>
    <n v="0.39"/>
    <x v="1"/>
    <x v="2"/>
    <s v="Los Angeles"/>
    <n v="90045"/>
    <x v="696"/>
    <d v="2012-12-09T00:00:00"/>
    <n v="-41.561"/>
    <n v="2"/>
    <n v="72.8"/>
    <n v="28581"/>
    <x v="2"/>
    <m/>
  </r>
  <r>
    <n v="4004"/>
    <s v="Medium"/>
    <n v="0.04"/>
    <n v="4.9800000000000004"/>
    <n v="0.8"/>
    <n v="604"/>
    <s v="Lindsay P Ashley"/>
    <x v="0"/>
    <x v="1"/>
    <x v="0"/>
    <s v="Paper"/>
    <s v="Wrap Bag"/>
    <x v="571"/>
    <n v="0.36"/>
    <x v="1"/>
    <x v="2"/>
    <s v="Los Angeles"/>
    <n v="90045"/>
    <x v="696"/>
    <d v="2012-12-09T00:00:00"/>
    <n v="73.05"/>
    <n v="72"/>
    <n v="352.7"/>
    <n v="28581"/>
    <x v="0"/>
    <m/>
  </r>
  <r>
    <n v="5224"/>
    <s v="Critical"/>
    <n v="0.04"/>
    <n v="4.9800000000000004"/>
    <n v="8.33"/>
    <n v="604"/>
    <s v="Lindsay P Ashley"/>
    <x v="1"/>
    <x v="1"/>
    <x v="0"/>
    <s v="Paper"/>
    <s v="Small Box"/>
    <x v="816"/>
    <n v="0.38"/>
    <x v="1"/>
    <x v="2"/>
    <s v="Los Angeles"/>
    <n v="90045"/>
    <x v="600"/>
    <d v="2013-03-05T00:00:00"/>
    <n v="-123.28"/>
    <n v="24"/>
    <n v="132.02000000000001"/>
    <n v="37188"/>
    <x v="0"/>
    <m/>
  </r>
  <r>
    <n v="3730"/>
    <s v="Medium"/>
    <n v="0.1"/>
    <n v="8.9499999999999993"/>
    <n v="2.0099999999999998"/>
    <n v="604"/>
    <s v="Lindsay P Ashley"/>
    <x v="0"/>
    <x v="1"/>
    <x v="0"/>
    <s v="Paper"/>
    <s v="Wrap Bag"/>
    <x v="73"/>
    <n v="0.39"/>
    <x v="1"/>
    <x v="2"/>
    <s v="Los Angeles"/>
    <n v="90045"/>
    <x v="285"/>
    <d v="2013-03-18T00:00:00"/>
    <n v="-4.22"/>
    <n v="1"/>
    <n v="10.23"/>
    <n v="26660"/>
    <x v="2"/>
    <m/>
  </r>
  <r>
    <n v="7828"/>
    <s v="Low"/>
    <n v="0.05"/>
    <n v="1.82"/>
    <n v="1"/>
    <n v="604"/>
    <s v="Lindsay P Ashley"/>
    <x v="0"/>
    <x v="1"/>
    <x v="0"/>
    <s v="Pens &amp; Art Supplies"/>
    <s v="Wrap Bag"/>
    <x v="817"/>
    <n v="0.4"/>
    <x v="1"/>
    <x v="2"/>
    <s v="Los Angeles"/>
    <n v="90045"/>
    <x v="129"/>
    <d v="2013-10-02T00:00:00"/>
    <n v="0.86"/>
    <n v="84"/>
    <n v="154.6"/>
    <n v="55968"/>
    <x v="0"/>
    <m/>
  </r>
  <r>
    <n v="22015"/>
    <s v="Critical"/>
    <n v="0.09"/>
    <n v="154.13"/>
    <n v="69"/>
    <n v="605"/>
    <s v="Alison Peters Wooten"/>
    <x v="1"/>
    <x v="0"/>
    <x v="2"/>
    <s v="Tables"/>
    <s v="Large Box"/>
    <x v="275"/>
    <n v="0.68"/>
    <x v="2"/>
    <x v="8"/>
    <s v="West Islip"/>
    <n v="11795"/>
    <x v="480"/>
    <d v="2010-03-15T00:00:00"/>
    <n v="-1763.7477000000003"/>
    <n v="10"/>
    <n v="1494.63"/>
    <n v="91144"/>
    <x v="2"/>
    <m/>
  </r>
  <r>
    <n v="20780"/>
    <s v="Critical"/>
    <n v="0.09"/>
    <n v="5.53"/>
    <n v="6.98"/>
    <n v="605"/>
    <s v="Alison Peters Wooten"/>
    <x v="0"/>
    <x v="1"/>
    <x v="0"/>
    <s v="Binders and Binder Accessories"/>
    <s v="Small Box"/>
    <x v="454"/>
    <n v="0.39"/>
    <x v="2"/>
    <x v="8"/>
    <s v="West Islip"/>
    <n v="11795"/>
    <x v="695"/>
    <d v="2012-02-29T00:00:00"/>
    <n v="-46.1265"/>
    <n v="3"/>
    <n v="17.73"/>
    <n v="91146"/>
    <x v="2"/>
    <m/>
  </r>
  <r>
    <n v="22003"/>
    <s v="Medium"/>
    <n v="0.06"/>
    <n v="24.92"/>
    <n v="12.98"/>
    <n v="605"/>
    <s v="Alison Peters Wooten"/>
    <x v="0"/>
    <x v="1"/>
    <x v="0"/>
    <s v="Binders and Binder Accessories"/>
    <s v="Small Box"/>
    <x v="603"/>
    <n v="0.39"/>
    <x v="2"/>
    <x v="8"/>
    <s v="West Islip"/>
    <n v="11795"/>
    <x v="696"/>
    <d v="2012-12-09T00:00:00"/>
    <n v="-20.7805"/>
    <n v="1"/>
    <n v="36.4"/>
    <n v="91148"/>
    <x v="2"/>
    <m/>
  </r>
  <r>
    <n v="22004"/>
    <s v="Medium"/>
    <n v="0.04"/>
    <n v="4.9800000000000004"/>
    <n v="0.8"/>
    <n v="605"/>
    <s v="Alison Peters Wooten"/>
    <x v="0"/>
    <x v="1"/>
    <x v="0"/>
    <s v="Paper"/>
    <s v="Wrap Bag"/>
    <x v="571"/>
    <n v="0.36"/>
    <x v="2"/>
    <x v="8"/>
    <s v="West Islip"/>
    <n v="11795"/>
    <x v="696"/>
    <d v="2012-12-09T00:00:00"/>
    <n v="60.844200000000001"/>
    <n v="18"/>
    <n v="88.18"/>
    <n v="91148"/>
    <x v="0"/>
    <m/>
  </r>
  <r>
    <n v="21730"/>
    <s v="Medium"/>
    <n v="0.1"/>
    <n v="8.9499999999999993"/>
    <n v="2.0099999999999998"/>
    <n v="605"/>
    <s v="Alison Peters Wooten"/>
    <x v="0"/>
    <x v="1"/>
    <x v="0"/>
    <s v="Paper"/>
    <s v="Wrap Bag"/>
    <x v="73"/>
    <n v="0.39"/>
    <x v="2"/>
    <x v="8"/>
    <s v="West Islip"/>
    <n v="11795"/>
    <x v="285"/>
    <d v="2013-03-18T00:00:00"/>
    <n v="-4.22"/>
    <n v="1"/>
    <n v="10.23"/>
    <n v="91150"/>
    <x v="2"/>
    <m/>
  </r>
  <r>
    <n v="24813"/>
    <s v="Low"/>
    <n v="0"/>
    <n v="12.97"/>
    <n v="1.49"/>
    <n v="606"/>
    <s v="Tamara Cowan"/>
    <x v="0"/>
    <x v="1"/>
    <x v="0"/>
    <s v="Binders and Binder Accessories"/>
    <s v="Small Box"/>
    <x v="661"/>
    <n v="0.35"/>
    <x v="2"/>
    <x v="8"/>
    <s v="West Seneca"/>
    <n v="14224"/>
    <x v="694"/>
    <d v="2011-01-13T00:00:00"/>
    <n v="64.521900000000002"/>
    <n v="7"/>
    <n v="93.51"/>
    <n v="91145"/>
    <x v="1"/>
    <m/>
  </r>
  <r>
    <n v="23767"/>
    <s v="Not Specified"/>
    <n v="0.01"/>
    <n v="1.76"/>
    <n v="0.7"/>
    <n v="606"/>
    <s v="Tamara Cowan"/>
    <x v="0"/>
    <x v="1"/>
    <x v="0"/>
    <s v="Pens &amp; Art Supplies"/>
    <s v="Wrap Bag"/>
    <x v="233"/>
    <n v="0.56000000000000005"/>
    <x v="2"/>
    <x v="8"/>
    <s v="West Seneca"/>
    <n v="14224"/>
    <x v="642"/>
    <d v="2012-11-14T00:00:00"/>
    <n v="0.24600000000000022"/>
    <n v="24"/>
    <n v="42.42"/>
    <n v="91147"/>
    <x v="0"/>
    <m/>
  </r>
  <r>
    <n v="23768"/>
    <s v="Not Specified"/>
    <n v="7.0000000000000007E-2"/>
    <n v="45.99"/>
    <n v="4.99"/>
    <n v="606"/>
    <s v="Tamara Cowan"/>
    <x v="0"/>
    <x v="1"/>
    <x v="1"/>
    <s v="Telephones and Communication"/>
    <s v="Small Box"/>
    <x v="815"/>
    <n v="0.56999999999999995"/>
    <x v="2"/>
    <x v="8"/>
    <s v="West Seneca"/>
    <n v="14224"/>
    <x v="642"/>
    <d v="2012-11-15T00:00:00"/>
    <n v="21.500600000000006"/>
    <n v="9"/>
    <n v="330.67"/>
    <n v="91147"/>
    <x v="2"/>
    <m/>
  </r>
  <r>
    <n v="23224"/>
    <s v="Critical"/>
    <n v="0.04"/>
    <n v="4.9800000000000004"/>
    <n v="8.33"/>
    <n v="606"/>
    <s v="Tamara Cowan"/>
    <x v="1"/>
    <x v="1"/>
    <x v="0"/>
    <s v="Paper"/>
    <s v="Small Box"/>
    <x v="816"/>
    <n v="0.38"/>
    <x v="2"/>
    <x v="8"/>
    <s v="West Seneca"/>
    <n v="14224"/>
    <x v="600"/>
    <d v="2013-03-05T00:00:00"/>
    <n v="-123.28"/>
    <n v="6"/>
    <n v="33.01"/>
    <n v="91149"/>
    <x v="0"/>
    <m/>
  </r>
  <r>
    <n v="22903"/>
    <s v="Critical"/>
    <n v="0.03"/>
    <n v="1.88"/>
    <n v="1.49"/>
    <n v="606"/>
    <s v="Tamara Cowan"/>
    <x v="0"/>
    <x v="1"/>
    <x v="0"/>
    <s v="Binders and Binder Accessories"/>
    <s v="Small Box"/>
    <x v="283"/>
    <n v="0.37"/>
    <x v="2"/>
    <x v="8"/>
    <s v="West Seneca"/>
    <n v="14224"/>
    <x v="697"/>
    <d v="2013-07-25T00:00:00"/>
    <n v="-13.770744000000001"/>
    <n v="15"/>
    <n v="29.52"/>
    <n v="91151"/>
    <x v="0"/>
    <m/>
  </r>
  <r>
    <n v="25828"/>
    <s v="Low"/>
    <n v="0.05"/>
    <n v="1.82"/>
    <n v="1"/>
    <n v="606"/>
    <s v="Tamara Cowan"/>
    <x v="0"/>
    <x v="1"/>
    <x v="0"/>
    <s v="Pens &amp; Art Supplies"/>
    <s v="Wrap Bag"/>
    <x v="817"/>
    <n v="0.4"/>
    <x v="2"/>
    <x v="8"/>
    <s v="West Seneca"/>
    <n v="14224"/>
    <x v="129"/>
    <d v="2013-10-02T00:00:00"/>
    <n v="0.92879999999999996"/>
    <n v="21"/>
    <n v="38.65"/>
    <n v="91152"/>
    <x v="0"/>
    <m/>
  </r>
  <r>
    <n v="4258"/>
    <s v="Medium"/>
    <n v="0.06"/>
    <n v="193.17"/>
    <n v="19.989999999999998"/>
    <n v="607"/>
    <s v="Clara Hauser"/>
    <x v="0"/>
    <x v="0"/>
    <x v="0"/>
    <s v="Storage &amp; Organization"/>
    <s v="Small Box"/>
    <x v="268"/>
    <n v="0.71"/>
    <x v="2"/>
    <x v="8"/>
    <s v="New York City"/>
    <n v="10177"/>
    <x v="698"/>
    <d v="2011-01-31T00:00:00"/>
    <n v="147.51600000000002"/>
    <n v="28"/>
    <n v="5155.07"/>
    <n v="30336"/>
    <x v="2"/>
    <m/>
  </r>
  <r>
    <n v="112"/>
    <s v="Not Specified"/>
    <n v="0.04"/>
    <n v="80.98"/>
    <n v="4.5"/>
    <n v="607"/>
    <s v="Clara Hauser"/>
    <x v="0"/>
    <x v="0"/>
    <x v="0"/>
    <s v="Appliances"/>
    <s v="Small Box"/>
    <x v="281"/>
    <n v="0.59"/>
    <x v="2"/>
    <x v="8"/>
    <s v="New York City"/>
    <n v="10177"/>
    <x v="699"/>
    <d v="2011-03-03T00:00:00"/>
    <n v="32.6"/>
    <n v="7"/>
    <n v="560.51"/>
    <n v="738"/>
    <x v="0"/>
    <m/>
  </r>
  <r>
    <n v="113"/>
    <s v="Not Specified"/>
    <n v="0.08"/>
    <n v="6.48"/>
    <n v="5.14"/>
    <n v="607"/>
    <s v="Clara Hauser"/>
    <x v="0"/>
    <x v="0"/>
    <x v="0"/>
    <s v="Paper"/>
    <s v="Small Box"/>
    <x v="333"/>
    <n v="0.37"/>
    <x v="2"/>
    <x v="8"/>
    <s v="New York City"/>
    <n v="10177"/>
    <x v="699"/>
    <d v="2011-03-02T00:00:00"/>
    <n v="-56.68"/>
    <n v="31"/>
    <n v="189.95"/>
    <n v="738"/>
    <x v="2"/>
    <m/>
  </r>
  <r>
    <n v="4235"/>
    <s v="Low"/>
    <n v="0.09"/>
    <n v="699.99"/>
    <n v="24.49"/>
    <n v="607"/>
    <s v="Clara Hauser"/>
    <x v="1"/>
    <x v="0"/>
    <x v="1"/>
    <s v="Copiers and Fax"/>
    <s v="Large Box"/>
    <x v="710"/>
    <n v="0.41"/>
    <x v="2"/>
    <x v="8"/>
    <s v="New York City"/>
    <n v="10177"/>
    <x v="700"/>
    <d v="2011-08-23T00:00:00"/>
    <n v="-362.88"/>
    <n v="13"/>
    <n v="8667.81"/>
    <n v="30114"/>
    <x v="2"/>
    <m/>
  </r>
  <r>
    <n v="4351"/>
    <s v="Not Specified"/>
    <n v="0.1"/>
    <n v="39.979999999999997"/>
    <n v="4"/>
    <n v="607"/>
    <s v="Clara Hauser"/>
    <x v="0"/>
    <x v="0"/>
    <x v="1"/>
    <s v="Computer Peripherals"/>
    <s v="Small Box"/>
    <x v="294"/>
    <n v="0.7"/>
    <x v="2"/>
    <x v="8"/>
    <s v="New York City"/>
    <n v="10177"/>
    <x v="701"/>
    <d v="2011-09-16T00:00:00"/>
    <n v="-22.63"/>
    <n v="42"/>
    <n v="1594.12"/>
    <n v="31040"/>
    <x v="2"/>
    <m/>
  </r>
  <r>
    <n v="4352"/>
    <s v="Not Specified"/>
    <n v="0.1"/>
    <n v="29.74"/>
    <n v="6.64"/>
    <n v="607"/>
    <s v="Clara Hauser"/>
    <x v="0"/>
    <x v="0"/>
    <x v="0"/>
    <s v="Storage &amp; Organization"/>
    <s v="Small Box"/>
    <x v="780"/>
    <n v="0.7"/>
    <x v="2"/>
    <x v="8"/>
    <s v="New York City"/>
    <n v="10177"/>
    <x v="701"/>
    <d v="2011-09-16T00:00:00"/>
    <n v="-35.47"/>
    <n v="35"/>
    <n v="1005.26"/>
    <n v="31040"/>
    <x v="2"/>
    <m/>
  </r>
  <r>
    <n v="4654"/>
    <s v="Critical"/>
    <n v="0"/>
    <n v="155.99"/>
    <n v="8.99"/>
    <n v="607"/>
    <s v="Clara Hauser"/>
    <x v="0"/>
    <x v="0"/>
    <x v="1"/>
    <s v="Telephones and Communication"/>
    <s v="Small Box"/>
    <x v="818"/>
    <n v="0.55000000000000004"/>
    <x v="2"/>
    <x v="8"/>
    <s v="New York City"/>
    <n v="10177"/>
    <x v="702"/>
    <d v="2011-11-23T00:00:00"/>
    <n v="398.00700000000001"/>
    <n v="65"/>
    <n v="8790.83"/>
    <n v="33152"/>
    <x v="1"/>
    <m/>
  </r>
  <r>
    <n v="4902"/>
    <s v="Medium"/>
    <n v="0.01"/>
    <n v="4.9800000000000004"/>
    <n v="4.95"/>
    <n v="607"/>
    <s v="Clara Hauser"/>
    <x v="0"/>
    <x v="0"/>
    <x v="0"/>
    <s v="Binders and Binder Accessories"/>
    <s v="Small Box"/>
    <x v="732"/>
    <n v="0.37"/>
    <x v="2"/>
    <x v="8"/>
    <s v="New York City"/>
    <n v="10177"/>
    <x v="136"/>
    <d v="2012-02-09T00:00:00"/>
    <n v="-85.007999999999996"/>
    <n v="41"/>
    <n v="207.63"/>
    <n v="34881"/>
    <x v="0"/>
    <m/>
  </r>
  <r>
    <n v="355"/>
    <s v="Not Specified"/>
    <n v="0.09"/>
    <n v="145.44999999999999"/>
    <n v="17.850000000000001"/>
    <n v="607"/>
    <s v="Clara Hauser"/>
    <x v="2"/>
    <x v="0"/>
    <x v="1"/>
    <s v="Office Machines"/>
    <s v="Jumbo Drum"/>
    <x v="217"/>
    <n v="0.56000000000000005"/>
    <x v="2"/>
    <x v="8"/>
    <s v="New York City"/>
    <n v="10177"/>
    <x v="703"/>
    <d v="2012-07-16T00:00:00"/>
    <n v="586.61"/>
    <n v="41"/>
    <n v="5668.21"/>
    <n v="2467"/>
    <x v="2"/>
    <m/>
  </r>
  <r>
    <n v="6575"/>
    <s v="Medium"/>
    <n v="0.1"/>
    <n v="6.48"/>
    <n v="9.17"/>
    <n v="607"/>
    <s v="Clara Hauser"/>
    <x v="0"/>
    <x v="0"/>
    <x v="0"/>
    <s v="Paper"/>
    <s v="Small Box"/>
    <x v="222"/>
    <n v="0.37"/>
    <x v="2"/>
    <x v="8"/>
    <s v="New York City"/>
    <n v="10177"/>
    <x v="704"/>
    <d v="2013-03-31T00:00:00"/>
    <n v="-162.75"/>
    <n v="28"/>
    <n v="174.1"/>
    <n v="46787"/>
    <x v="2"/>
    <m/>
  </r>
  <r>
    <n v="6576"/>
    <s v="Medium"/>
    <n v="7.0000000000000007E-2"/>
    <n v="22.99"/>
    <n v="8.99"/>
    <n v="607"/>
    <s v="Clara Hauser"/>
    <x v="0"/>
    <x v="0"/>
    <x v="0"/>
    <s v="Pens &amp; Art Supplies"/>
    <s v="Small Pack"/>
    <x v="819"/>
    <n v="0.56999999999999995"/>
    <x v="2"/>
    <x v="8"/>
    <s v="New York City"/>
    <n v="10177"/>
    <x v="704"/>
    <d v="2013-03-31T00:00:00"/>
    <n v="-59.83"/>
    <n v="32"/>
    <n v="693.17"/>
    <n v="46787"/>
    <x v="2"/>
    <m/>
  </r>
  <r>
    <n v="3903"/>
    <s v="High"/>
    <n v="0.05"/>
    <n v="2.1"/>
    <n v="0.7"/>
    <n v="607"/>
    <s v="Clara Hauser"/>
    <x v="0"/>
    <x v="0"/>
    <x v="0"/>
    <s v="Pens &amp; Art Supplies"/>
    <s v="Wrap Bag"/>
    <x v="820"/>
    <n v="0.56999999999999995"/>
    <x v="2"/>
    <x v="8"/>
    <s v="New York City"/>
    <n v="10177"/>
    <x v="705"/>
    <d v="2013-09-18T00:00:00"/>
    <n v="1.05"/>
    <n v="69"/>
    <n v="141.87"/>
    <n v="27841"/>
    <x v="0"/>
    <m/>
  </r>
  <r>
    <n v="18112"/>
    <s v="Not Specified"/>
    <n v="0.04"/>
    <n v="80.98"/>
    <n v="4.5"/>
    <n v="608"/>
    <s v="Daniel Jones"/>
    <x v="0"/>
    <x v="0"/>
    <x v="0"/>
    <s v="Appliances"/>
    <s v="Small Box"/>
    <x v="281"/>
    <n v="0.59"/>
    <x v="2"/>
    <x v="8"/>
    <s v="White Plains"/>
    <n v="10605"/>
    <x v="699"/>
    <d v="2011-03-03T00:00:00"/>
    <n v="32.6"/>
    <n v="2"/>
    <n v="160.15"/>
    <n v="86437"/>
    <x v="0"/>
    <m/>
  </r>
  <r>
    <n v="18113"/>
    <s v="Not Specified"/>
    <n v="0.08"/>
    <n v="6.48"/>
    <n v="5.14"/>
    <n v="608"/>
    <s v="Daniel Jones"/>
    <x v="0"/>
    <x v="0"/>
    <x v="0"/>
    <s v="Paper"/>
    <s v="Small Box"/>
    <x v="333"/>
    <n v="0.37"/>
    <x v="2"/>
    <x v="8"/>
    <s v="White Plains"/>
    <n v="10605"/>
    <x v="699"/>
    <d v="2011-03-02T00:00:00"/>
    <n v="-56.68"/>
    <n v="8"/>
    <n v="49.02"/>
    <n v="86437"/>
    <x v="2"/>
    <m/>
  </r>
  <r>
    <n v="22235"/>
    <s v="Low"/>
    <n v="0.09"/>
    <n v="699.99"/>
    <n v="24.49"/>
    <n v="608"/>
    <s v="Daniel Jones"/>
    <x v="1"/>
    <x v="0"/>
    <x v="1"/>
    <s v="Copiers and Fax"/>
    <s v="Large Box"/>
    <x v="710"/>
    <n v="0.41"/>
    <x v="2"/>
    <x v="8"/>
    <s v="White Plains"/>
    <n v="10605"/>
    <x v="700"/>
    <d v="2011-08-23T00:00:00"/>
    <n v="-188.69759999999999"/>
    <n v="3"/>
    <n v="2000.26"/>
    <n v="86438"/>
    <x v="2"/>
    <m/>
  </r>
  <r>
    <n v="18355"/>
    <s v="Not Specified"/>
    <n v="0.09"/>
    <n v="145.44999999999999"/>
    <n v="17.850000000000001"/>
    <n v="608"/>
    <s v="Daniel Jones"/>
    <x v="2"/>
    <x v="0"/>
    <x v="1"/>
    <s v="Office Machines"/>
    <s v="Jumbo Drum"/>
    <x v="217"/>
    <n v="0.56000000000000005"/>
    <x v="2"/>
    <x v="8"/>
    <s v="White Plains"/>
    <n v="10605"/>
    <x v="703"/>
    <d v="2012-07-16T00:00:00"/>
    <n v="586.61"/>
    <n v="10"/>
    <n v="1382.49"/>
    <n v="86442"/>
    <x v="2"/>
    <m/>
  </r>
  <r>
    <n v="21903"/>
    <s v="High"/>
    <n v="0.05"/>
    <n v="2.1"/>
    <n v="0.7"/>
    <n v="608"/>
    <s v="Daniel Jones"/>
    <x v="0"/>
    <x v="0"/>
    <x v="0"/>
    <s v="Pens &amp; Art Supplies"/>
    <s v="Wrap Bag"/>
    <x v="820"/>
    <n v="0.56999999999999995"/>
    <x v="2"/>
    <x v="8"/>
    <s v="White Plains"/>
    <n v="10605"/>
    <x v="705"/>
    <d v="2013-09-18T00:00:00"/>
    <n v="1.1340000000000001"/>
    <n v="17"/>
    <n v="34.950000000000003"/>
    <n v="86446"/>
    <x v="0"/>
    <m/>
  </r>
  <r>
    <n v="22351"/>
    <s v="Not Specified"/>
    <n v="0.1"/>
    <n v="39.979999999999997"/>
    <n v="4"/>
    <n v="609"/>
    <s v="Shawn Adler"/>
    <x v="0"/>
    <x v="0"/>
    <x v="1"/>
    <s v="Computer Peripherals"/>
    <s v="Small Box"/>
    <x v="294"/>
    <n v="0.7"/>
    <x v="2"/>
    <x v="8"/>
    <s v="Yonkers"/>
    <n v="10701"/>
    <x v="701"/>
    <d v="2011-09-16T00:00:00"/>
    <n v="-22.63"/>
    <n v="10"/>
    <n v="379.55"/>
    <n v="86439"/>
    <x v="2"/>
    <m/>
  </r>
  <r>
    <n v="22654"/>
    <s v="Critical"/>
    <n v="0"/>
    <n v="155.99"/>
    <n v="8.99"/>
    <n v="609"/>
    <s v="Shawn Adler"/>
    <x v="0"/>
    <x v="0"/>
    <x v="1"/>
    <s v="Telephones and Communication"/>
    <s v="Small Box"/>
    <x v="818"/>
    <n v="0.55000000000000004"/>
    <x v="2"/>
    <x v="8"/>
    <s v="Yonkers"/>
    <n v="10701"/>
    <x v="702"/>
    <d v="2011-11-23T00:00:00"/>
    <n v="875.61540000000014"/>
    <n v="16"/>
    <n v="2163.9"/>
    <n v="86440"/>
    <x v="1"/>
    <m/>
  </r>
  <r>
    <n v="22902"/>
    <s v="Medium"/>
    <n v="0.01"/>
    <n v="4.9800000000000004"/>
    <n v="4.95"/>
    <n v="609"/>
    <s v="Shawn Adler"/>
    <x v="0"/>
    <x v="0"/>
    <x v="0"/>
    <s v="Binders and Binder Accessories"/>
    <s v="Small Box"/>
    <x v="732"/>
    <n v="0.37"/>
    <x v="2"/>
    <x v="8"/>
    <s v="Yonkers"/>
    <n v="10701"/>
    <x v="136"/>
    <d v="2012-02-09T00:00:00"/>
    <n v="-85.007999999999996"/>
    <n v="10"/>
    <n v="50.64"/>
    <n v="86441"/>
    <x v="0"/>
    <m/>
  </r>
  <r>
    <n v="22258"/>
    <s v="Medium"/>
    <n v="0.06"/>
    <n v="193.17"/>
    <n v="19.989999999999998"/>
    <n v="609"/>
    <s v="Shawn Adler"/>
    <x v="0"/>
    <x v="0"/>
    <x v="0"/>
    <s v="Storage &amp; Organization"/>
    <s v="Small Box"/>
    <x v="268"/>
    <n v="0.71"/>
    <x v="2"/>
    <x v="8"/>
    <s v="Yonkers"/>
    <n v="10701"/>
    <x v="706"/>
    <d v="2013-01-31T00:00:00"/>
    <n v="280.28039999999999"/>
    <n v="8"/>
    <n v="1472.88"/>
    <n v="86443"/>
    <x v="2"/>
    <m/>
  </r>
  <r>
    <n v="24575"/>
    <s v="Medium"/>
    <n v="0.1"/>
    <n v="6.48"/>
    <n v="9.17"/>
    <n v="609"/>
    <s v="Shawn Adler"/>
    <x v="0"/>
    <x v="0"/>
    <x v="0"/>
    <s v="Paper"/>
    <s v="Small Box"/>
    <x v="222"/>
    <n v="0.37"/>
    <x v="2"/>
    <x v="8"/>
    <s v="Yonkers"/>
    <n v="10701"/>
    <x v="704"/>
    <d v="2013-03-31T00:00:00"/>
    <n v="-162.75"/>
    <n v="7"/>
    <n v="43.53"/>
    <n v="86444"/>
    <x v="2"/>
    <m/>
  </r>
  <r>
    <n v="24576"/>
    <s v="Medium"/>
    <n v="7.0000000000000007E-2"/>
    <n v="22.99"/>
    <n v="8.99"/>
    <n v="609"/>
    <s v="Shawn Adler"/>
    <x v="0"/>
    <x v="0"/>
    <x v="0"/>
    <s v="Pens &amp; Art Supplies"/>
    <s v="Small Pack"/>
    <x v="819"/>
    <n v="0.56999999999999995"/>
    <x v="2"/>
    <x v="8"/>
    <s v="Yonkers"/>
    <n v="10701"/>
    <x v="704"/>
    <d v="2013-03-31T00:00:00"/>
    <n v="-59.83"/>
    <n v="8"/>
    <n v="173.29"/>
    <n v="86444"/>
    <x v="2"/>
    <m/>
  </r>
  <r>
    <n v="22352"/>
    <s v="Not Specified"/>
    <n v="0.1"/>
    <n v="29.74"/>
    <n v="6.64"/>
    <n v="609"/>
    <s v="Shawn Adler"/>
    <x v="0"/>
    <x v="0"/>
    <x v="0"/>
    <s v="Storage &amp; Organization"/>
    <s v="Small Box"/>
    <x v="780"/>
    <n v="0.7"/>
    <x v="2"/>
    <x v="8"/>
    <s v="Yonkers"/>
    <n v="10701"/>
    <x v="707"/>
    <d v="2013-09-16T00:00:00"/>
    <n v="-32.632399999999997"/>
    <n v="10"/>
    <n v="287.22000000000003"/>
    <n v="86445"/>
    <x v="2"/>
    <m/>
  </r>
  <r>
    <n v="25645"/>
    <s v="High"/>
    <n v="7.0000000000000007E-2"/>
    <n v="22.84"/>
    <n v="16.87"/>
    <n v="611"/>
    <s v="Cathy Weber"/>
    <x v="0"/>
    <x v="1"/>
    <x v="0"/>
    <s v="Paper"/>
    <s v="Small Box"/>
    <x v="821"/>
    <n v="0.39"/>
    <x v="1"/>
    <x v="11"/>
    <s v="Salem"/>
    <n v="97301"/>
    <x v="13"/>
    <d v="2012-02-25T00:00:00"/>
    <n v="-56.1"/>
    <n v="2"/>
    <n v="48.58"/>
    <n v="91070"/>
    <x v="2"/>
    <m/>
  </r>
  <r>
    <n v="23737"/>
    <s v="Low"/>
    <n v="0.09"/>
    <n v="11.33"/>
    <n v="6.12"/>
    <n v="611"/>
    <s v="Cathy Weber"/>
    <x v="0"/>
    <x v="1"/>
    <x v="0"/>
    <s v="Appliances"/>
    <s v="Medium Box"/>
    <x v="784"/>
    <n v="0.42"/>
    <x v="1"/>
    <x v="11"/>
    <s v="Salem"/>
    <n v="97301"/>
    <x v="708"/>
    <d v="2012-04-21T00:00:00"/>
    <n v="-11.66"/>
    <n v="5"/>
    <n v="57.29"/>
    <n v="91071"/>
    <x v="2"/>
    <m/>
  </r>
  <r>
    <n v="20684"/>
    <s v="Not Specified"/>
    <n v="0"/>
    <n v="5.68"/>
    <n v="3.6"/>
    <n v="611"/>
    <s v="Cathy Weber"/>
    <x v="0"/>
    <x v="1"/>
    <x v="0"/>
    <s v="Scissors, Rulers and Trimmers"/>
    <s v="Small Pack"/>
    <x v="3"/>
    <n v="0.56000000000000005"/>
    <x v="1"/>
    <x v="11"/>
    <s v="Salem"/>
    <n v="97301"/>
    <x v="502"/>
    <d v="2013-09-25T00:00:00"/>
    <n v="-29.136400000000002"/>
    <n v="18"/>
    <n v="111.3"/>
    <n v="91072"/>
    <x v="1"/>
    <m/>
  </r>
  <r>
    <n v="24853"/>
    <s v="High"/>
    <n v="0.01"/>
    <n v="54.2"/>
    <n v="11.1"/>
    <n v="611"/>
    <s v="Cathy Weber"/>
    <x v="0"/>
    <x v="1"/>
    <x v="2"/>
    <s v="Office Furnishings"/>
    <s v="Medium Box"/>
    <x v="822"/>
    <n v="0.64"/>
    <x v="1"/>
    <x v="11"/>
    <s v="Salem"/>
    <n v="97301"/>
    <x v="506"/>
    <d v="2013-10-13T00:00:00"/>
    <n v="527.13"/>
    <n v="23"/>
    <n v="1277.0899999999999"/>
    <n v="91073"/>
    <x v="0"/>
    <m/>
  </r>
  <r>
    <n v="21101"/>
    <s v="Medium"/>
    <n v="0.01"/>
    <n v="5.98"/>
    <n v="1.49"/>
    <n v="613"/>
    <s v="Lynda Martinez"/>
    <x v="0"/>
    <x v="1"/>
    <x v="0"/>
    <s v="Binders and Binder Accessories"/>
    <s v="Small Box"/>
    <x v="637"/>
    <n v="0.39"/>
    <x v="1"/>
    <x v="11"/>
    <s v="Salem"/>
    <n v="97301"/>
    <x v="709"/>
    <d v="2011-09-18T00:00:00"/>
    <n v="26.894000000000002"/>
    <n v="9"/>
    <n v="55.05"/>
    <n v="91272"/>
    <x v="0"/>
    <m/>
  </r>
  <r>
    <n v="22230"/>
    <s v="Not Specified"/>
    <n v="0.02"/>
    <n v="5.85"/>
    <n v="2.27"/>
    <n v="613"/>
    <s v="Lynda Martinez"/>
    <x v="0"/>
    <x v="1"/>
    <x v="0"/>
    <s v="Pens &amp; Art Supplies"/>
    <s v="Wrap Bag"/>
    <x v="33"/>
    <n v="0.56000000000000005"/>
    <x v="1"/>
    <x v="11"/>
    <s v="Salem"/>
    <n v="97301"/>
    <x v="634"/>
    <d v="2013-03-21T00:00:00"/>
    <n v="-1.57"/>
    <n v="11"/>
    <n v="63.66"/>
    <n v="91275"/>
    <x v="0"/>
    <m/>
  </r>
  <r>
    <n v="21301"/>
    <s v="Critical"/>
    <n v="0.06"/>
    <n v="4.28"/>
    <n v="1.6"/>
    <n v="613"/>
    <s v="Lynda Martinez"/>
    <x v="0"/>
    <x v="1"/>
    <x v="0"/>
    <s v="Pens &amp; Art Supplies"/>
    <s v="Wrap Bag"/>
    <x v="479"/>
    <n v="0.57999999999999996"/>
    <x v="1"/>
    <x v="11"/>
    <s v="Salem"/>
    <n v="97301"/>
    <x v="710"/>
    <d v="2013-11-01T00:00:00"/>
    <n v="4.59"/>
    <n v="23"/>
    <n v="100.77"/>
    <n v="91276"/>
    <x v="2"/>
    <m/>
  </r>
  <r>
    <n v="22909"/>
    <s v="Critical"/>
    <n v="0.08"/>
    <n v="68.81"/>
    <n v="60"/>
    <n v="614"/>
    <s v="Ricky Kaufman"/>
    <x v="2"/>
    <x v="1"/>
    <x v="0"/>
    <s v="Appliances"/>
    <s v="Jumbo Drum"/>
    <x v="823"/>
    <n v="0.41"/>
    <x v="1"/>
    <x v="11"/>
    <s v="Springfield"/>
    <n v="97477"/>
    <x v="711"/>
    <d v="2011-01-12T00:00:00"/>
    <n v="-500.63760000000002"/>
    <n v="4"/>
    <n v="281.88"/>
    <n v="91270"/>
    <x v="2"/>
    <m/>
  </r>
  <r>
    <n v="25407"/>
    <s v="High"/>
    <n v="0.04"/>
    <n v="3.28"/>
    <n v="3.97"/>
    <n v="614"/>
    <s v="Ricky Kaufman"/>
    <x v="0"/>
    <x v="1"/>
    <x v="0"/>
    <s v="Pens &amp; Art Supplies"/>
    <s v="Wrap Bag"/>
    <x v="253"/>
    <n v="0.56000000000000005"/>
    <x v="1"/>
    <x v="11"/>
    <s v="Springfield"/>
    <n v="97477"/>
    <x v="712"/>
    <d v="2011-04-11T00:00:00"/>
    <n v="-22.84"/>
    <n v="2"/>
    <n v="7.54"/>
    <n v="91271"/>
    <x v="0"/>
    <m/>
  </r>
  <r>
    <n v="22780"/>
    <s v="Low"/>
    <n v="0.03"/>
    <n v="30.98"/>
    <n v="19.989999999999998"/>
    <n v="614"/>
    <s v="Ricky Kaufman"/>
    <x v="0"/>
    <x v="1"/>
    <x v="0"/>
    <s v="Paper"/>
    <s v="Small Box"/>
    <x v="824"/>
    <n v="0.4"/>
    <x v="1"/>
    <x v="11"/>
    <s v="Springfield"/>
    <n v="97477"/>
    <x v="713"/>
    <d v="2012-05-07T00:00:00"/>
    <n v="-95.05"/>
    <n v="18"/>
    <n v="570.20000000000005"/>
    <n v="91273"/>
    <x v="0"/>
    <m/>
  </r>
  <r>
    <n v="23975"/>
    <s v="High"/>
    <n v="7.0000000000000007E-2"/>
    <n v="3.81"/>
    <n v="4.83"/>
    <n v="614"/>
    <s v="Ricky Kaufman"/>
    <x v="0"/>
    <x v="1"/>
    <x v="0"/>
    <s v="Binders and Binder Accessories"/>
    <s v="Small Box"/>
    <x v="825"/>
    <n v="0.4"/>
    <x v="1"/>
    <x v="11"/>
    <s v="Springfield"/>
    <n v="97477"/>
    <x v="545"/>
    <d v="2012-11-23T00:00:00"/>
    <n v="21.166900000000027"/>
    <n v="28"/>
    <n v="106.29"/>
    <n v="91274"/>
    <x v="2"/>
    <m/>
  </r>
  <r>
    <n v="25408"/>
    <s v="High"/>
    <n v="0.1"/>
    <n v="55.99"/>
    <n v="2.5"/>
    <n v="615"/>
    <s v="Steven Herring"/>
    <x v="0"/>
    <x v="1"/>
    <x v="1"/>
    <s v="Telephones and Communication"/>
    <s v="Small Pack"/>
    <x v="585"/>
    <n v="0.83"/>
    <x v="1"/>
    <x v="11"/>
    <s v="Tigard"/>
    <n v="97224"/>
    <x v="712"/>
    <d v="2011-04-12T00:00:00"/>
    <n v="-155.298"/>
    <n v="6"/>
    <n v="278.06"/>
    <n v="91271"/>
    <x v="2"/>
    <m/>
  </r>
  <r>
    <n v="18492"/>
    <s v="Not Specified"/>
    <n v="0.02"/>
    <n v="15.57"/>
    <n v="1.39"/>
    <n v="617"/>
    <s v="Brett Schultz"/>
    <x v="0"/>
    <x v="3"/>
    <x v="0"/>
    <s v="Envelopes"/>
    <s v="Small Box"/>
    <x v="16"/>
    <n v="0.38"/>
    <x v="1"/>
    <x v="23"/>
    <s v="Pueblo"/>
    <n v="81001"/>
    <x v="714"/>
    <d v="2010-10-30T00:00:00"/>
    <n v="23.5428"/>
    <n v="3"/>
    <n v="46.23"/>
    <n v="88198"/>
    <x v="0"/>
    <m/>
  </r>
  <r>
    <n v="18493"/>
    <s v="Not Specified"/>
    <n v="0.02"/>
    <n v="20.89"/>
    <n v="11.52"/>
    <n v="617"/>
    <s v="Brett Schultz"/>
    <x v="0"/>
    <x v="3"/>
    <x v="0"/>
    <s v="Storage &amp; Organization"/>
    <s v="Small Box"/>
    <x v="141"/>
    <n v="0.83"/>
    <x v="1"/>
    <x v="23"/>
    <s v="Pueblo"/>
    <n v="81001"/>
    <x v="714"/>
    <d v="2010-10-30T00:00:00"/>
    <n v="-276.11279999999999"/>
    <n v="13"/>
    <n v="279.27999999999997"/>
    <n v="88198"/>
    <x v="0"/>
    <m/>
  </r>
  <r>
    <n v="22196"/>
    <s v="Critical"/>
    <n v="0.06"/>
    <n v="17.98"/>
    <n v="4"/>
    <n v="618"/>
    <s v="Robert Cowan"/>
    <x v="0"/>
    <x v="3"/>
    <x v="1"/>
    <s v="Computer Peripherals"/>
    <s v="Small Box"/>
    <x v="205"/>
    <n v="0.79"/>
    <x v="1"/>
    <x v="23"/>
    <s v="Pueblo West"/>
    <n v="81007"/>
    <x v="715"/>
    <d v="2010-09-25T00:00:00"/>
    <n v="-78.13"/>
    <n v="4"/>
    <n v="70.06"/>
    <n v="88197"/>
    <x v="2"/>
    <m/>
  </r>
  <r>
    <n v="18490"/>
    <s v="Not Specified"/>
    <n v="0.06"/>
    <n v="5.38"/>
    <n v="5.24"/>
    <n v="618"/>
    <s v="Robert Cowan"/>
    <x v="1"/>
    <x v="3"/>
    <x v="0"/>
    <s v="Binders and Binder Accessories"/>
    <s v="Small Box"/>
    <x v="826"/>
    <n v="0.36"/>
    <x v="1"/>
    <x v="23"/>
    <s v="Pueblo West"/>
    <n v="81007"/>
    <x v="714"/>
    <d v="2010-10-31T00:00:00"/>
    <n v="-64.670940000000002"/>
    <n v="14"/>
    <n v="81.819999999999993"/>
    <n v="88198"/>
    <x v="2"/>
    <m/>
  </r>
  <r>
    <n v="18491"/>
    <s v="Not Specified"/>
    <n v="0.03"/>
    <n v="7.35"/>
    <n v="5.96"/>
    <n v="618"/>
    <s v="Robert Cowan"/>
    <x v="0"/>
    <x v="3"/>
    <x v="0"/>
    <s v="Paper"/>
    <s v="Small Box"/>
    <x v="827"/>
    <n v="0.38"/>
    <x v="1"/>
    <x v="23"/>
    <s v="Pueblo West"/>
    <n v="81007"/>
    <x v="714"/>
    <d v="2010-10-31T00:00:00"/>
    <n v="-11.113199999999999"/>
    <n v="1"/>
    <n v="13.16"/>
    <n v="88198"/>
    <x v="0"/>
    <m/>
  </r>
  <r>
    <n v="20171"/>
    <s v="High"/>
    <n v="0"/>
    <n v="240.98"/>
    <n v="60.2"/>
    <n v="618"/>
    <s v="Robert Cowan"/>
    <x v="2"/>
    <x v="3"/>
    <x v="2"/>
    <s v="Bookcases"/>
    <s v="Jumbo Box"/>
    <x v="828"/>
    <n v="0.56000000000000005"/>
    <x v="1"/>
    <x v="23"/>
    <s v="Pueblo West"/>
    <n v="81007"/>
    <x v="191"/>
    <d v="2012-08-26T00:00:00"/>
    <n v="2167.0603999999998"/>
    <n v="17"/>
    <n v="4290.63"/>
    <n v="88199"/>
    <x v="1"/>
    <m/>
  </r>
  <r>
    <n v="20172"/>
    <s v="High"/>
    <n v="0.09"/>
    <n v="6.48"/>
    <n v="9.68"/>
    <n v="618"/>
    <s v="Robert Cowan"/>
    <x v="0"/>
    <x v="3"/>
    <x v="0"/>
    <s v="Paper"/>
    <s v="Small Box"/>
    <x v="519"/>
    <n v="0.36"/>
    <x v="1"/>
    <x v="23"/>
    <s v="Pueblo West"/>
    <n v="81007"/>
    <x v="191"/>
    <d v="2012-08-26T00:00:00"/>
    <n v="-67.204800000000006"/>
    <n v="10"/>
    <n v="64.760000000000005"/>
    <n v="88199"/>
    <x v="2"/>
    <m/>
  </r>
  <r>
    <n v="21585"/>
    <s v="Critical"/>
    <n v="0.08"/>
    <n v="89.83"/>
    <n v="35"/>
    <n v="618"/>
    <s v="Robert Cowan"/>
    <x v="0"/>
    <x v="3"/>
    <x v="0"/>
    <s v="Storage &amp; Organization"/>
    <s v="Large Box"/>
    <x v="829"/>
    <n v="0.83"/>
    <x v="1"/>
    <x v="23"/>
    <s v="Pueblo West"/>
    <n v="81007"/>
    <x v="716"/>
    <d v="2013-08-20T00:00:00"/>
    <n v="-437.62312000000009"/>
    <n v="21"/>
    <n v="1874.5"/>
    <n v="88203"/>
    <x v="2"/>
    <m/>
  </r>
  <r>
    <n v="25539"/>
    <s v="Critical"/>
    <n v="0.03"/>
    <n v="14.2"/>
    <n v="5.3"/>
    <n v="619"/>
    <s v="Howard Rogers"/>
    <x v="0"/>
    <x v="3"/>
    <x v="2"/>
    <s v="Office Furnishings"/>
    <s v="Wrap Bag"/>
    <x v="62"/>
    <n v="0.46"/>
    <x v="0"/>
    <x v="24"/>
    <s v="Southgate"/>
    <n v="48195"/>
    <x v="1"/>
    <d v="2010-07-08T00:00:00"/>
    <n v="107.02"/>
    <n v="14"/>
    <n v="205.98"/>
    <n v="88196"/>
    <x v="0"/>
    <m/>
  </r>
  <r>
    <n v="23969"/>
    <s v="Critical"/>
    <n v="0.02"/>
    <n v="6.48"/>
    <n v="9.68"/>
    <n v="619"/>
    <s v="Howard Rogers"/>
    <x v="0"/>
    <x v="3"/>
    <x v="0"/>
    <s v="Paper"/>
    <s v="Small Box"/>
    <x v="519"/>
    <n v="0.36"/>
    <x v="0"/>
    <x v="24"/>
    <s v="Southgate"/>
    <n v="48195"/>
    <x v="23"/>
    <d v="2013-02-12T00:00:00"/>
    <n v="-178.82"/>
    <n v="8"/>
    <n v="53.3"/>
    <n v="88200"/>
    <x v="0"/>
    <m/>
  </r>
  <r>
    <n v="22237"/>
    <s v="Not Specified"/>
    <n v="0.06"/>
    <n v="19.98"/>
    <n v="10.49"/>
    <n v="619"/>
    <s v="Howard Rogers"/>
    <x v="0"/>
    <x v="3"/>
    <x v="2"/>
    <s v="Office Furnishings"/>
    <s v="Small Box"/>
    <x v="783"/>
    <n v="0.49"/>
    <x v="0"/>
    <x v="24"/>
    <s v="Southgate"/>
    <n v="48195"/>
    <x v="717"/>
    <d v="2013-06-19T00:00:00"/>
    <n v="35.676000000000002"/>
    <n v="14"/>
    <n v="280.05"/>
    <n v="88201"/>
    <x v="2"/>
    <m/>
  </r>
  <r>
    <n v="25540"/>
    <s v="Critical"/>
    <n v="0.04"/>
    <n v="71.37"/>
    <n v="69"/>
    <n v="619"/>
    <s v="Howard Rogers"/>
    <x v="0"/>
    <x v="3"/>
    <x v="2"/>
    <s v="Tables"/>
    <s v="Large Box"/>
    <x v="117"/>
    <n v="0.68"/>
    <x v="0"/>
    <x v="24"/>
    <s v="Southgate"/>
    <n v="48195"/>
    <x v="564"/>
    <d v="2013-07-08T00:00:00"/>
    <n v="-1424.2849920000001"/>
    <n v="13"/>
    <n v="968.38"/>
    <n v="88202"/>
    <x v="0"/>
    <m/>
  </r>
  <r>
    <n v="25541"/>
    <s v="Critical"/>
    <n v="0.02"/>
    <n v="200.99"/>
    <n v="8.08"/>
    <n v="619"/>
    <s v="Howard Rogers"/>
    <x v="1"/>
    <x v="3"/>
    <x v="1"/>
    <s v="Telephones and Communication"/>
    <s v="Small Box"/>
    <x v="226"/>
    <n v="0.59"/>
    <x v="0"/>
    <x v="24"/>
    <s v="Southgate"/>
    <n v="48195"/>
    <x v="564"/>
    <d v="2013-07-07T00:00:00"/>
    <n v="1227.5720999999999"/>
    <n v="10"/>
    <n v="1779.09"/>
    <n v="88202"/>
    <x v="0"/>
    <m/>
  </r>
  <r>
    <n v="22248"/>
    <s v="Medium"/>
    <n v="0.1"/>
    <n v="6.88"/>
    <n v="2"/>
    <n v="621"/>
    <s v="Heather Stern"/>
    <x v="0"/>
    <x v="1"/>
    <x v="0"/>
    <s v="Paper"/>
    <s v="Wrap Bag"/>
    <x v="157"/>
    <n v="0.39"/>
    <x v="2"/>
    <x v="19"/>
    <s v="Newington"/>
    <n v="6111"/>
    <x v="718"/>
    <d v="2010-02-27T00:00:00"/>
    <n v="18.420000000000002"/>
    <n v="5"/>
    <n v="31.46"/>
    <n v="91432"/>
    <x v="2"/>
    <m/>
  </r>
  <r>
    <n v="22247"/>
    <s v="Medium"/>
    <n v="0.06"/>
    <n v="195.99"/>
    <n v="8.99"/>
    <n v="622"/>
    <s v="Hazel Khan"/>
    <x v="0"/>
    <x v="1"/>
    <x v="1"/>
    <s v="Telephones and Communication"/>
    <s v="Small Box"/>
    <x v="618"/>
    <n v="0.6"/>
    <x v="2"/>
    <x v="15"/>
    <s v="Auburn"/>
    <n v="4210"/>
    <x v="718"/>
    <d v="2010-02-28T00:00:00"/>
    <n v="349.47"/>
    <n v="6"/>
    <n v="948.97"/>
    <n v="91432"/>
    <x v="2"/>
    <m/>
  </r>
  <r>
    <n v="24880"/>
    <s v="High"/>
    <n v="0.05"/>
    <n v="6.48"/>
    <n v="8.4"/>
    <n v="623"/>
    <s v="Jenny Petty"/>
    <x v="0"/>
    <x v="1"/>
    <x v="0"/>
    <s v="Paper"/>
    <s v="Small Box"/>
    <x v="830"/>
    <n v="0.37"/>
    <x v="2"/>
    <x v="4"/>
    <s v="Manchester"/>
    <n v="3101"/>
    <x v="658"/>
    <d v="2010-10-03T00:00:00"/>
    <n v="-226.34640000000002"/>
    <n v="21"/>
    <n v="136.99"/>
    <n v="91433"/>
    <x v="0"/>
    <m/>
  </r>
  <r>
    <n v="24881"/>
    <s v="High"/>
    <n v="0.05"/>
    <n v="55.99"/>
    <n v="5"/>
    <n v="624"/>
    <s v="Terry Klein"/>
    <x v="0"/>
    <x v="1"/>
    <x v="1"/>
    <s v="Telephones and Communication"/>
    <s v="Small Pack"/>
    <x v="148"/>
    <n v="0.8"/>
    <x v="2"/>
    <x v="14"/>
    <s v="Rutland"/>
    <n v="5701"/>
    <x v="658"/>
    <d v="2010-10-01T00:00:00"/>
    <n v="-281.17583999999999"/>
    <n v="2"/>
    <n v="99.36"/>
    <n v="91433"/>
    <x v="0"/>
    <m/>
  </r>
  <r>
    <n v="19725"/>
    <s v="Critical"/>
    <n v="0.06"/>
    <n v="7.4"/>
    <n v="1.71"/>
    <n v="626"/>
    <s v="Ricky Whitley"/>
    <x v="0"/>
    <x v="0"/>
    <x v="0"/>
    <s v="Paper"/>
    <s v="Wrap Bag"/>
    <x v="831"/>
    <n v="0.4"/>
    <x v="1"/>
    <x v="31"/>
    <s v="Roswell"/>
    <n v="88201"/>
    <x v="719"/>
    <d v="2011-10-26T00:00:00"/>
    <n v="31.565200000000001"/>
    <n v="9"/>
    <n v="65.290000000000006"/>
    <n v="90471"/>
    <x v="2"/>
    <m/>
  </r>
  <r>
    <n v="21718"/>
    <s v="Medium"/>
    <n v="0.02"/>
    <n v="419.19"/>
    <n v="19.989999999999998"/>
    <n v="627"/>
    <s v="Scott McKenna"/>
    <x v="0"/>
    <x v="0"/>
    <x v="0"/>
    <s v="Storage &amp; Organization"/>
    <s v="Small Box"/>
    <x v="303"/>
    <n v="0.57999999999999996"/>
    <x v="2"/>
    <x v="16"/>
    <s v="Steubenville"/>
    <n v="43952"/>
    <x v="624"/>
    <d v="2010-10-22T00:00:00"/>
    <n v="6610.2"/>
    <n v="22"/>
    <n v="9580"/>
    <n v="90469"/>
    <x v="0"/>
    <m/>
  </r>
  <r>
    <n v="22999"/>
    <s v="Low"/>
    <n v="0.1"/>
    <n v="58.14"/>
    <n v="36.61"/>
    <n v="627"/>
    <s v="Scott McKenna"/>
    <x v="2"/>
    <x v="0"/>
    <x v="2"/>
    <s v="Bookcases"/>
    <s v="Jumbo Box"/>
    <x v="777"/>
    <n v="0.61"/>
    <x v="2"/>
    <x v="16"/>
    <s v="Steubenville"/>
    <n v="43952"/>
    <x v="720"/>
    <d v="2011-06-15T00:00:00"/>
    <n v="-555.91999999999996"/>
    <n v="12"/>
    <n v="647.91999999999996"/>
    <n v="90470"/>
    <x v="2"/>
    <m/>
  </r>
  <r>
    <n v="25379"/>
    <s v="Medium"/>
    <n v="0.09"/>
    <n v="2.1800000000000002"/>
    <n v="1.38"/>
    <n v="627"/>
    <s v="Scott McKenna"/>
    <x v="0"/>
    <x v="0"/>
    <x v="0"/>
    <s v="Rubber Bands"/>
    <s v="Wrap Bag"/>
    <x v="423"/>
    <n v="0.44"/>
    <x v="2"/>
    <x v="16"/>
    <s v="Steubenville"/>
    <n v="43952"/>
    <x v="721"/>
    <d v="2012-04-25T00:00:00"/>
    <n v="-5.14"/>
    <n v="3"/>
    <n v="6.8"/>
    <n v="90472"/>
    <x v="2"/>
    <m/>
  </r>
  <r>
    <n v="25585"/>
    <s v="Not Specified"/>
    <n v="0"/>
    <n v="35.44"/>
    <n v="4.92"/>
    <n v="629"/>
    <s v="Alan Griffith"/>
    <x v="0"/>
    <x v="2"/>
    <x v="0"/>
    <s v="Paper"/>
    <s v="Small Box"/>
    <x v="832"/>
    <n v="0.38"/>
    <x v="0"/>
    <x v="0"/>
    <s v="Peoria"/>
    <n v="61604"/>
    <x v="119"/>
    <d v="2011-02-07T00:00:00"/>
    <n v="124.29659999999998"/>
    <n v="5"/>
    <n v="180.14"/>
    <n v="91159"/>
    <x v="1"/>
    <m/>
  </r>
  <r>
    <n v="22524"/>
    <s v="Low"/>
    <n v="0.1"/>
    <n v="6.68"/>
    <n v="6.93"/>
    <n v="629"/>
    <s v="Alan Griffith"/>
    <x v="1"/>
    <x v="2"/>
    <x v="0"/>
    <s v="Paper"/>
    <s v="Small Box"/>
    <x v="467"/>
    <n v="0.37"/>
    <x v="0"/>
    <x v="0"/>
    <s v="Peoria"/>
    <n v="61604"/>
    <x v="89"/>
    <d v="2011-10-22T00:00:00"/>
    <n v="-11.07"/>
    <n v="2"/>
    <n v="20.36"/>
    <n v="91160"/>
    <x v="2"/>
    <m/>
  </r>
  <r>
    <n v="22525"/>
    <s v="Low"/>
    <n v="0.02"/>
    <n v="3.93"/>
    <n v="0.99"/>
    <n v="629"/>
    <s v="Alan Griffith"/>
    <x v="0"/>
    <x v="2"/>
    <x v="0"/>
    <s v="Rubber Bands"/>
    <s v="Wrap Bag"/>
    <x v="833"/>
    <n v="0.39"/>
    <x v="0"/>
    <x v="0"/>
    <s v="Peoria"/>
    <n v="61604"/>
    <x v="89"/>
    <d v="2011-10-25T00:00:00"/>
    <n v="34.343599999999995"/>
    <n v="12"/>
    <n v="50.36"/>
    <n v="91160"/>
    <x v="0"/>
    <m/>
  </r>
  <r>
    <n v="26256"/>
    <s v="Critical"/>
    <n v="0.05"/>
    <n v="4.55"/>
    <n v="1.49"/>
    <n v="629"/>
    <s v="Alan Griffith"/>
    <x v="0"/>
    <x v="2"/>
    <x v="0"/>
    <s v="Binders and Binder Accessories"/>
    <s v="Small Box"/>
    <x v="834"/>
    <n v="0.35"/>
    <x v="0"/>
    <x v="0"/>
    <s v="Peoria"/>
    <n v="61604"/>
    <x v="246"/>
    <d v="2012-02-15T00:00:00"/>
    <n v="25.805999999999997"/>
    <n v="8"/>
    <n v="37.4"/>
    <n v="91161"/>
    <x v="0"/>
    <m/>
  </r>
  <r>
    <n v="20796"/>
    <s v="Low"/>
    <n v="0.08"/>
    <n v="10.31"/>
    <n v="1.79"/>
    <n v="629"/>
    <s v="Alan Griffith"/>
    <x v="1"/>
    <x v="2"/>
    <x v="0"/>
    <s v="Paper"/>
    <s v="Wrap Bag"/>
    <x v="652"/>
    <n v="0.38"/>
    <x v="0"/>
    <x v="0"/>
    <s v="Peoria"/>
    <n v="61604"/>
    <x v="722"/>
    <d v="2012-10-24T00:00:00"/>
    <n v="150.15779999999998"/>
    <n v="21"/>
    <n v="217.62"/>
    <n v="91162"/>
    <x v="2"/>
    <m/>
  </r>
  <r>
    <n v="22494"/>
    <s v="Low"/>
    <n v="7.0000000000000007E-2"/>
    <n v="22.23"/>
    <n v="3.63"/>
    <n v="631"/>
    <s v="Eddie Riggs"/>
    <x v="0"/>
    <x v="2"/>
    <x v="2"/>
    <s v="Office Furnishings"/>
    <s v="Small Pack"/>
    <x v="835"/>
    <n v="0.52"/>
    <x v="2"/>
    <x v="33"/>
    <s v="Reisterstown"/>
    <n v="21136"/>
    <x v="723"/>
    <d v="2012-11-02T00:00:00"/>
    <n v="170.71979999999999"/>
    <n v="11"/>
    <n v="247.42"/>
    <n v="91404"/>
    <x v="2"/>
    <m/>
  </r>
  <r>
    <n v="22495"/>
    <s v="Low"/>
    <n v="0"/>
    <n v="300.98"/>
    <n v="13.99"/>
    <n v="631"/>
    <s v="Eddie Riggs"/>
    <x v="0"/>
    <x v="2"/>
    <x v="1"/>
    <s v="Office Machines"/>
    <s v="Medium Box"/>
    <x v="836"/>
    <n v="0.39"/>
    <x v="2"/>
    <x v="33"/>
    <s v="Reisterstown"/>
    <n v="21136"/>
    <x v="723"/>
    <d v="2012-10-30T00:00:00"/>
    <n v="730.66399999999999"/>
    <n v="5"/>
    <n v="1565.1"/>
    <n v="91404"/>
    <x v="1"/>
    <m/>
  </r>
  <r>
    <n v="21978"/>
    <s v="High"/>
    <n v="0.1"/>
    <n v="20.28"/>
    <n v="6.68"/>
    <n v="631"/>
    <s v="Eddie Riggs"/>
    <x v="0"/>
    <x v="2"/>
    <x v="2"/>
    <s v="Office Furnishings"/>
    <s v="Small Box"/>
    <x v="375"/>
    <n v="0.53"/>
    <x v="2"/>
    <x v="33"/>
    <s v="Reisterstown"/>
    <n v="21136"/>
    <x v="693"/>
    <d v="2013-02-09T00:00:00"/>
    <n v="83.48"/>
    <n v="11"/>
    <n v="202.44"/>
    <n v="91406"/>
    <x v="2"/>
    <m/>
  </r>
  <r>
    <n v="25726"/>
    <s v="Not Specified"/>
    <n v="0.06"/>
    <n v="1.76"/>
    <n v="4.8600000000000003"/>
    <n v="632"/>
    <s v="Patsy Kane Gardner"/>
    <x v="1"/>
    <x v="2"/>
    <x v="2"/>
    <s v="Office Furnishings"/>
    <s v="Small Box"/>
    <x v="837"/>
    <n v="0.41"/>
    <x v="2"/>
    <x v="33"/>
    <s v="Rockville"/>
    <n v="20852"/>
    <x v="655"/>
    <d v="2012-03-24T00:00:00"/>
    <n v="-64.37"/>
    <n v="6"/>
    <n v="14.02"/>
    <n v="91403"/>
    <x v="2"/>
    <m/>
  </r>
  <r>
    <n v="23077"/>
    <s v="Critical"/>
    <n v="0.03"/>
    <n v="4.49"/>
    <n v="1.49"/>
    <n v="632"/>
    <s v="Patsy Kane Gardner"/>
    <x v="0"/>
    <x v="2"/>
    <x v="0"/>
    <s v="Binders and Binder Accessories"/>
    <s v="Small Box"/>
    <x v="838"/>
    <n v="0.39"/>
    <x v="2"/>
    <x v="33"/>
    <s v="Rockville"/>
    <n v="20852"/>
    <x v="236"/>
    <d v="2013-01-17T00:00:00"/>
    <n v="0.49096000000000001"/>
    <n v="2"/>
    <n v="9.73"/>
    <n v="91405"/>
    <x v="0"/>
    <m/>
  </r>
  <r>
    <n v="25727"/>
    <s v="Not Specified"/>
    <n v="0.08"/>
    <n v="9.3800000000000008"/>
    <n v="7.28"/>
    <n v="633"/>
    <s v="Gene Harper Herring"/>
    <x v="0"/>
    <x v="2"/>
    <x v="0"/>
    <s v="Storage &amp; Organization"/>
    <s v="Small Box"/>
    <x v="839"/>
    <n v="0.56999999999999995"/>
    <x v="2"/>
    <x v="33"/>
    <s v="Saint Charles"/>
    <n v="20602"/>
    <x v="655"/>
    <d v="2012-03-24T00:00:00"/>
    <n v="-116.66"/>
    <n v="9"/>
    <n v="85.22"/>
    <n v="91403"/>
    <x v="2"/>
    <m/>
  </r>
  <r>
    <n v="19364"/>
    <s v="High"/>
    <n v="0.01"/>
    <n v="2.08"/>
    <n v="5.33"/>
    <n v="635"/>
    <s v="Juan Justice"/>
    <x v="0"/>
    <x v="0"/>
    <x v="2"/>
    <s v="Office Furnishings"/>
    <s v="Small Box"/>
    <x v="193"/>
    <n v="0.43"/>
    <x v="0"/>
    <x v="7"/>
    <s v="Saint Paul"/>
    <n v="55106"/>
    <x v="724"/>
    <d v="2010-10-05T00:00:00"/>
    <n v="-103.7124"/>
    <n v="12"/>
    <n v="28.32"/>
    <n v="89284"/>
    <x v="0"/>
    <m/>
  </r>
  <r>
    <n v="19365"/>
    <s v="High"/>
    <n v="0.03"/>
    <n v="370.98"/>
    <n v="99"/>
    <n v="635"/>
    <s v="Juan Justice"/>
    <x v="2"/>
    <x v="0"/>
    <x v="0"/>
    <s v="Storage &amp; Organization"/>
    <s v="Jumbo Drum"/>
    <x v="840"/>
    <n v="0.65"/>
    <x v="0"/>
    <x v="7"/>
    <s v="Saint Paul"/>
    <n v="55106"/>
    <x v="724"/>
    <d v="2010-10-06T00:00:00"/>
    <n v="-124.2864"/>
    <n v="6"/>
    <n v="2309.4899999999998"/>
    <n v="89284"/>
    <x v="0"/>
    <m/>
  </r>
  <r>
    <n v="18919"/>
    <s v="Low"/>
    <n v="0.02"/>
    <n v="500.98"/>
    <n v="28.14"/>
    <n v="635"/>
    <s v="Juan Justice"/>
    <x v="2"/>
    <x v="0"/>
    <x v="1"/>
    <s v="Office Machines"/>
    <s v="Jumbo Drum"/>
    <x v="564"/>
    <n v="0.38"/>
    <x v="0"/>
    <x v="7"/>
    <s v="Saint Paul"/>
    <n v="55106"/>
    <x v="492"/>
    <d v="2012-07-26T00:00:00"/>
    <n v="4146.4583999999995"/>
    <n v="12"/>
    <n v="6009.36"/>
    <n v="89287"/>
    <x v="0"/>
    <m/>
  </r>
  <r>
    <n v="19366"/>
    <s v="Critical"/>
    <n v="0.1"/>
    <n v="41.94"/>
    <n v="2.99"/>
    <n v="635"/>
    <s v="Juan Justice"/>
    <x v="1"/>
    <x v="0"/>
    <x v="0"/>
    <s v="Binders and Binder Accessories"/>
    <s v="Small Box"/>
    <x v="841"/>
    <n v="0.35"/>
    <x v="0"/>
    <x v="7"/>
    <s v="Saint Paul"/>
    <n v="55106"/>
    <x v="53"/>
    <d v="2013-02-02T00:00:00"/>
    <n v="337.29959999999994"/>
    <n v="12"/>
    <n v="488.84"/>
    <n v="89289"/>
    <x v="2"/>
    <m/>
  </r>
  <r>
    <n v="19367"/>
    <s v="Critical"/>
    <n v="7.0000000000000007E-2"/>
    <n v="5.28"/>
    <n v="2.99"/>
    <n v="635"/>
    <s v="Juan Justice"/>
    <x v="0"/>
    <x v="0"/>
    <x v="0"/>
    <s v="Binders and Binder Accessories"/>
    <s v="Small Box"/>
    <x v="842"/>
    <n v="0.37"/>
    <x v="0"/>
    <x v="7"/>
    <s v="Saint Paul"/>
    <n v="55106"/>
    <x v="53"/>
    <d v="2013-02-01T00:00:00"/>
    <n v="-11.593380000000002"/>
    <n v="5"/>
    <n v="25.43"/>
    <n v="89289"/>
    <x v="2"/>
    <m/>
  </r>
  <r>
    <n v="19368"/>
    <s v="Critical"/>
    <n v="0.02"/>
    <n v="21.38"/>
    <n v="8.99"/>
    <n v="635"/>
    <s v="Juan Justice"/>
    <x v="0"/>
    <x v="0"/>
    <x v="0"/>
    <s v="Pens &amp; Art Supplies"/>
    <s v="Small Pack"/>
    <x v="50"/>
    <n v="0.59"/>
    <x v="0"/>
    <x v="7"/>
    <s v="Saint Paul"/>
    <n v="55106"/>
    <x v="53"/>
    <d v="2013-02-01T00:00:00"/>
    <n v="-34.707599999999999"/>
    <n v="9"/>
    <n v="198.73"/>
    <n v="89289"/>
    <x v="0"/>
    <m/>
  </r>
  <r>
    <n v="19353"/>
    <s v="Low"/>
    <n v="0.1"/>
    <n v="15.94"/>
    <n v="5.45"/>
    <n v="635"/>
    <s v="Juan Justice"/>
    <x v="0"/>
    <x v="0"/>
    <x v="0"/>
    <s v="Pens &amp; Art Supplies"/>
    <s v="Small Pack"/>
    <x v="781"/>
    <n v="0.55000000000000004"/>
    <x v="0"/>
    <x v="7"/>
    <s v="Saint Paul"/>
    <n v="55106"/>
    <x v="116"/>
    <d v="2013-11-01T00:00:00"/>
    <n v="6.6"/>
    <n v="25"/>
    <n v="375.89"/>
    <n v="89290"/>
    <x v="2"/>
    <m/>
  </r>
  <r>
    <n v="25010"/>
    <s v="High"/>
    <n v="0.05"/>
    <n v="6.84"/>
    <n v="8.3699999999999992"/>
    <n v="636"/>
    <s v="Gretchen Wiggins"/>
    <x v="0"/>
    <x v="0"/>
    <x v="0"/>
    <s v="Scissors, Rulers and Trimmers"/>
    <s v="Small Pack"/>
    <x v="843"/>
    <n v="0.57999999999999996"/>
    <x v="0"/>
    <x v="7"/>
    <s v="Savage"/>
    <n v="55378"/>
    <x v="400"/>
    <d v="2011-01-20T00:00:00"/>
    <n v="-13.6648"/>
    <n v="1"/>
    <n v="15"/>
    <n v="89285"/>
    <x v="0"/>
    <m/>
  </r>
  <r>
    <n v="23437"/>
    <s v="Not Specified"/>
    <n v="0.06"/>
    <n v="99.99"/>
    <n v="19.989999999999998"/>
    <n v="636"/>
    <s v="Gretchen Wiggins"/>
    <x v="1"/>
    <x v="0"/>
    <x v="1"/>
    <s v="Computer Peripherals"/>
    <s v="Small Box"/>
    <x v="191"/>
    <n v="0.52"/>
    <x v="0"/>
    <x v="7"/>
    <s v="Savage"/>
    <n v="55378"/>
    <x v="367"/>
    <d v="2011-11-19T00:00:00"/>
    <n v="740.23400000000015"/>
    <n v="24"/>
    <n v="2358.86"/>
    <n v="89286"/>
    <x v="2"/>
    <m/>
  </r>
  <r>
    <n v="23438"/>
    <s v="Not Specified"/>
    <n v="0.02"/>
    <n v="5.98"/>
    <n v="2.5"/>
    <n v="636"/>
    <s v="Gretchen Wiggins"/>
    <x v="0"/>
    <x v="0"/>
    <x v="0"/>
    <s v="Envelopes"/>
    <s v="Small Box"/>
    <x v="288"/>
    <n v="0.36"/>
    <x v="0"/>
    <x v="7"/>
    <s v="Savage"/>
    <n v="55378"/>
    <x v="367"/>
    <d v="2011-11-19T00:00:00"/>
    <n v="11.066000000000003"/>
    <n v="10"/>
    <n v="60.68"/>
    <n v="89286"/>
    <x v="0"/>
    <m/>
  </r>
  <r>
    <n v="25009"/>
    <s v="High"/>
    <n v="0.09"/>
    <n v="2.58"/>
    <n v="1.3"/>
    <n v="636"/>
    <s v="Gretchen Wiggins"/>
    <x v="0"/>
    <x v="0"/>
    <x v="0"/>
    <s v="Pens &amp; Art Supplies"/>
    <s v="Wrap Bag"/>
    <x v="437"/>
    <n v="0.59"/>
    <x v="0"/>
    <x v="7"/>
    <s v="Savage"/>
    <n v="55378"/>
    <x v="339"/>
    <d v="2013-01-20T00:00:00"/>
    <n v="-11.3956"/>
    <n v="4"/>
    <n v="10.14"/>
    <n v="89288"/>
    <x v="2"/>
    <m/>
  </r>
  <r>
    <n v="19539"/>
    <s v="Low"/>
    <n v="0.06"/>
    <n v="160.97999999999999"/>
    <n v="35.020000000000003"/>
    <n v="637"/>
    <s v="Christopher Bryant"/>
    <x v="2"/>
    <x v="3"/>
    <x v="2"/>
    <s v="Bookcases"/>
    <s v="Jumbo Box"/>
    <x v="844"/>
    <n v="0.72"/>
    <x v="1"/>
    <x v="2"/>
    <s v="Santa Clara"/>
    <n v="95051"/>
    <x v="431"/>
    <d v="2010-03-24T00:00:00"/>
    <n v="-229.68"/>
    <n v="8"/>
    <n v="1232.01"/>
    <n v="87953"/>
    <x v="2"/>
    <m/>
  </r>
  <r>
    <n v="20417"/>
    <s v="Low"/>
    <n v="0.01"/>
    <n v="2.88"/>
    <n v="0.5"/>
    <n v="637"/>
    <s v="Christopher Bryant"/>
    <x v="0"/>
    <x v="3"/>
    <x v="0"/>
    <s v="Labels"/>
    <s v="Small Box"/>
    <x v="0"/>
    <n v="0.36"/>
    <x v="1"/>
    <x v="2"/>
    <s v="Santa Clara"/>
    <n v="95051"/>
    <x v="616"/>
    <d v="2011-09-02T00:00:00"/>
    <n v="33.603000000000002"/>
    <n v="17"/>
    <n v="48.7"/>
    <n v="87955"/>
    <x v="0"/>
    <m/>
  </r>
  <r>
    <n v="19086"/>
    <s v="High"/>
    <n v="0.1"/>
    <n v="2.1800000000000002"/>
    <n v="7.09"/>
    <n v="637"/>
    <s v="Christopher Bryant"/>
    <x v="0"/>
    <x v="3"/>
    <x v="0"/>
    <s v="Paper"/>
    <s v="Wrap Bag"/>
    <x v="845"/>
    <n v="0.38"/>
    <x v="1"/>
    <x v="2"/>
    <s v="Santa Clara"/>
    <n v="95051"/>
    <x v="725"/>
    <d v="2011-11-21T00:00:00"/>
    <n v="16.216000000000008"/>
    <n v="13"/>
    <n v="32.67"/>
    <n v="87956"/>
    <x v="2"/>
    <m/>
  </r>
  <r>
    <n v="19087"/>
    <s v="High"/>
    <n v="0.01"/>
    <n v="20.98"/>
    <n v="5.42"/>
    <n v="637"/>
    <s v="Christopher Bryant"/>
    <x v="0"/>
    <x v="3"/>
    <x v="0"/>
    <s v="Storage &amp; Organization"/>
    <s v="Small Box"/>
    <x v="846"/>
    <n v="0.66"/>
    <x v="1"/>
    <x v="2"/>
    <s v="Santa Clara"/>
    <n v="95051"/>
    <x v="725"/>
    <d v="2011-11-21T00:00:00"/>
    <n v="246.88400000000001"/>
    <n v="40"/>
    <n v="901.89"/>
    <n v="87956"/>
    <x v="0"/>
    <m/>
  </r>
  <r>
    <n v="20703"/>
    <s v="Not Specified"/>
    <n v="7.0000000000000007E-2"/>
    <n v="130.97999999999999"/>
    <n v="30"/>
    <n v="637"/>
    <s v="Christopher Bryant"/>
    <x v="2"/>
    <x v="3"/>
    <x v="2"/>
    <s v="Chairs &amp; Chairmats"/>
    <s v="Jumbo Drum"/>
    <x v="538"/>
    <n v="0.78"/>
    <x v="1"/>
    <x v="2"/>
    <s v="Santa Clara"/>
    <n v="95051"/>
    <x v="297"/>
    <d v="2012-01-16T00:00:00"/>
    <n v="-211.88499999999999"/>
    <n v="21"/>
    <n v="2699.94"/>
    <n v="87957"/>
    <x v="2"/>
    <m/>
  </r>
  <r>
    <n v="20704"/>
    <s v="Not Specified"/>
    <n v="0.09"/>
    <n v="55.98"/>
    <n v="4.8600000000000003"/>
    <n v="637"/>
    <s v="Christopher Bryant"/>
    <x v="0"/>
    <x v="3"/>
    <x v="0"/>
    <s v="Paper"/>
    <s v="Small Box"/>
    <x v="394"/>
    <n v="0.36"/>
    <x v="1"/>
    <x v="2"/>
    <s v="Santa Clara"/>
    <n v="95051"/>
    <x v="297"/>
    <d v="2012-01-10T00:00:00"/>
    <n v="355.01189999999997"/>
    <n v="10"/>
    <n v="514.51"/>
    <n v="87957"/>
    <x v="2"/>
    <m/>
  </r>
  <r>
    <n v="20705"/>
    <s v="Not Specified"/>
    <n v="0.08"/>
    <n v="115.99"/>
    <n v="4.2300000000000004"/>
    <n v="637"/>
    <s v="Christopher Bryant"/>
    <x v="0"/>
    <x v="3"/>
    <x v="1"/>
    <s v="Telephones and Communication"/>
    <s v="Small Box"/>
    <x v="681"/>
    <n v="0.56000000000000005"/>
    <x v="1"/>
    <x v="2"/>
    <s v="Santa Clara"/>
    <n v="95051"/>
    <x v="297"/>
    <d v="2012-01-27T00:00:00"/>
    <n v="1021.4001"/>
    <n v="16"/>
    <n v="1480.29"/>
    <n v="87957"/>
    <x v="2"/>
    <m/>
  </r>
  <r>
    <n v="18444"/>
    <s v="Medium"/>
    <n v="0.01"/>
    <n v="162.93"/>
    <n v="19.989999999999998"/>
    <n v="637"/>
    <s v="Christopher Bryant"/>
    <x v="0"/>
    <x v="3"/>
    <x v="0"/>
    <s v="Envelopes"/>
    <s v="Small Box"/>
    <x v="150"/>
    <n v="0.39"/>
    <x v="1"/>
    <x v="2"/>
    <s v="Santa Clara"/>
    <n v="95051"/>
    <x v="597"/>
    <d v="2012-11-08T00:00:00"/>
    <n v="4024.0523999999996"/>
    <n v="35"/>
    <n v="5831.96"/>
    <n v="87960"/>
    <x v="0"/>
    <m/>
  </r>
  <r>
    <n v="24387"/>
    <s v="Critical"/>
    <n v="0.06"/>
    <n v="65.989999999999995"/>
    <n v="8.8000000000000007"/>
    <n v="638"/>
    <s v="Brooke Shepherd"/>
    <x v="1"/>
    <x v="3"/>
    <x v="1"/>
    <s v="Telephones and Communication"/>
    <s v="Small Box"/>
    <x v="624"/>
    <n v="0.57999999999999996"/>
    <x v="1"/>
    <x v="2"/>
    <s v="Santa Cruz"/>
    <n v="95062"/>
    <x v="726"/>
    <d v="2010-05-01T00:00:00"/>
    <n v="288.08999999999997"/>
    <n v="9"/>
    <n v="506.38"/>
    <n v="87954"/>
    <x v="2"/>
    <m/>
  </r>
  <r>
    <n v="24388"/>
    <s v="Critical"/>
    <n v="0"/>
    <n v="195.99"/>
    <n v="4.2"/>
    <n v="638"/>
    <s v="Brooke Shepherd"/>
    <x v="1"/>
    <x v="3"/>
    <x v="1"/>
    <s v="Telephones and Communication"/>
    <s v="Small Box"/>
    <x v="847"/>
    <n v="0.56999999999999995"/>
    <x v="1"/>
    <x v="2"/>
    <s v="Santa Cruz"/>
    <n v="95062"/>
    <x v="726"/>
    <d v="2010-05-02T00:00:00"/>
    <n v="719.47679999999991"/>
    <n v="6"/>
    <n v="1042.72"/>
    <n v="87954"/>
    <x v="1"/>
    <m/>
  </r>
  <r>
    <n v="23850"/>
    <s v="High"/>
    <n v="0.04"/>
    <n v="1.6"/>
    <n v="1.29"/>
    <n v="638"/>
    <s v="Brooke Shepherd"/>
    <x v="1"/>
    <x v="3"/>
    <x v="0"/>
    <s v="Pens &amp; Art Supplies"/>
    <s v="Wrap Bag"/>
    <x v="308"/>
    <n v="0.42"/>
    <x v="1"/>
    <x v="2"/>
    <s v="Santa Cruz"/>
    <n v="95062"/>
    <x v="713"/>
    <d v="2012-05-05T00:00:00"/>
    <n v="-8.44"/>
    <n v="9"/>
    <n v="15.69"/>
    <n v="87958"/>
    <x v="0"/>
    <m/>
  </r>
  <r>
    <n v="23851"/>
    <s v="High"/>
    <n v="0.04"/>
    <n v="65.989999999999995"/>
    <n v="8.99"/>
    <n v="638"/>
    <s v="Brooke Shepherd"/>
    <x v="0"/>
    <x v="3"/>
    <x v="1"/>
    <s v="Telephones and Communication"/>
    <s v="Small Box"/>
    <x v="58"/>
    <n v="0.57999999999999996"/>
    <x v="1"/>
    <x v="2"/>
    <s v="Santa Cruz"/>
    <n v="95062"/>
    <x v="713"/>
    <d v="2012-05-04T00:00:00"/>
    <n v="398.22300000000001"/>
    <n v="16"/>
    <n v="899.01"/>
    <n v="87958"/>
    <x v="0"/>
    <m/>
  </r>
  <r>
    <n v="24426"/>
    <s v="Low"/>
    <n v="0.05"/>
    <n v="9.77"/>
    <n v="6.02"/>
    <n v="638"/>
    <s v="Brooke Shepherd"/>
    <x v="0"/>
    <x v="3"/>
    <x v="2"/>
    <s v="Office Furnishings"/>
    <s v="Medium Box"/>
    <x v="366"/>
    <n v="0.48"/>
    <x v="1"/>
    <x v="2"/>
    <s v="Santa Cruz"/>
    <n v="95062"/>
    <x v="727"/>
    <d v="2012-06-19T00:00:00"/>
    <n v="8.4"/>
    <n v="5"/>
    <n v="48.72"/>
    <n v="87959"/>
    <x v="0"/>
    <m/>
  </r>
  <r>
    <n v="25893"/>
    <s v="Not Specified"/>
    <n v="0"/>
    <n v="236.97"/>
    <n v="59.24"/>
    <n v="639"/>
    <s v="Lois Rowland"/>
    <x v="2"/>
    <x v="3"/>
    <x v="2"/>
    <s v="Tables"/>
    <s v="Jumbo Box"/>
    <x v="848"/>
    <n v="0.61"/>
    <x v="1"/>
    <x v="2"/>
    <s v="Santa Maria"/>
    <n v="93454"/>
    <x v="728"/>
    <d v="2010-02-15T00:00:00"/>
    <n v="1192.04"/>
    <n v="9"/>
    <n v="1769.91"/>
    <n v="87952"/>
    <x v="1"/>
    <m/>
  </r>
  <r>
    <n v="25292"/>
    <s v="Low"/>
    <n v="0.04"/>
    <n v="212.6"/>
    <n v="110.2"/>
    <n v="639"/>
    <s v="Lois Rowland"/>
    <x v="2"/>
    <x v="3"/>
    <x v="2"/>
    <s v="Tables"/>
    <s v="Jumbo Box"/>
    <x v="663"/>
    <n v="0.73"/>
    <x v="1"/>
    <x v="2"/>
    <s v="Santa Maria"/>
    <n v="93454"/>
    <x v="334"/>
    <d v="2013-02-25T00:00:00"/>
    <n v="-776.72"/>
    <n v="3"/>
    <n v="513.87"/>
    <n v="87961"/>
    <x v="0"/>
    <m/>
  </r>
  <r>
    <n v="25293"/>
    <s v="Low"/>
    <n v="0.1"/>
    <n v="55.99"/>
    <n v="5"/>
    <n v="639"/>
    <s v="Lois Rowland"/>
    <x v="0"/>
    <x v="3"/>
    <x v="1"/>
    <s v="Telephones and Communication"/>
    <s v="Small Pack"/>
    <x v="489"/>
    <n v="0.83"/>
    <x v="1"/>
    <x v="2"/>
    <s v="Santa Maria"/>
    <n v="93454"/>
    <x v="334"/>
    <d v="2013-02-18T00:00:00"/>
    <n v="-300.38799999999998"/>
    <n v="1"/>
    <n v="46.67"/>
    <n v="87961"/>
    <x v="2"/>
    <m/>
  </r>
  <r>
    <n v="7893"/>
    <s v="Not Specified"/>
    <n v="0"/>
    <n v="236.97"/>
    <n v="59.24"/>
    <n v="640"/>
    <s v="Neal Wolfe"/>
    <x v="2"/>
    <x v="3"/>
    <x v="2"/>
    <s v="Tables"/>
    <s v="Jumbo Box"/>
    <x v="848"/>
    <n v="0.61"/>
    <x v="1"/>
    <x v="1"/>
    <s v="Seattle"/>
    <n v="98119"/>
    <x v="728"/>
    <d v="2010-02-15T00:00:00"/>
    <n v="1192.04"/>
    <n v="34"/>
    <n v="6686.34"/>
    <n v="56452"/>
    <x v="1"/>
    <m/>
  </r>
  <r>
    <n v="1539"/>
    <s v="Low"/>
    <n v="0.06"/>
    <n v="160.97999999999999"/>
    <n v="35.020000000000003"/>
    <n v="640"/>
    <s v="Neal Wolfe"/>
    <x v="2"/>
    <x v="3"/>
    <x v="2"/>
    <s v="Bookcases"/>
    <s v="Jumbo Box"/>
    <x v="844"/>
    <n v="0.72"/>
    <x v="1"/>
    <x v="1"/>
    <s v="Seattle"/>
    <n v="98119"/>
    <x v="431"/>
    <d v="2010-03-24T00:00:00"/>
    <n v="-229.68"/>
    <n v="30"/>
    <n v="4620.05"/>
    <n v="11077"/>
    <x v="2"/>
    <m/>
  </r>
  <r>
    <n v="6387"/>
    <s v="Critical"/>
    <n v="0.06"/>
    <n v="65.989999999999995"/>
    <n v="8.8000000000000007"/>
    <n v="640"/>
    <s v="Neal Wolfe"/>
    <x v="1"/>
    <x v="3"/>
    <x v="1"/>
    <s v="Telephones and Communication"/>
    <s v="Small Box"/>
    <x v="624"/>
    <n v="0.57999999999999996"/>
    <x v="1"/>
    <x v="1"/>
    <s v="Seattle"/>
    <n v="98119"/>
    <x v="726"/>
    <d v="2010-05-01T00:00:00"/>
    <n v="288.08999999999997"/>
    <n v="34"/>
    <n v="1912.98"/>
    <n v="45380"/>
    <x v="2"/>
    <m/>
  </r>
  <r>
    <n v="6388"/>
    <s v="Critical"/>
    <n v="0"/>
    <n v="195.99"/>
    <n v="4.2"/>
    <n v="640"/>
    <s v="Neal Wolfe"/>
    <x v="1"/>
    <x v="3"/>
    <x v="1"/>
    <s v="Telephones and Communication"/>
    <s v="Small Box"/>
    <x v="847"/>
    <n v="0.56999999999999995"/>
    <x v="1"/>
    <x v="1"/>
    <s v="Seattle"/>
    <n v="98119"/>
    <x v="726"/>
    <d v="2010-05-02T00:00:00"/>
    <n v="1030.509"/>
    <n v="24"/>
    <n v="4170.87"/>
    <n v="45380"/>
    <x v="1"/>
    <m/>
  </r>
  <r>
    <n v="2417"/>
    <s v="Low"/>
    <n v="0.01"/>
    <n v="2.88"/>
    <n v="0.5"/>
    <n v="640"/>
    <s v="Neal Wolfe"/>
    <x v="0"/>
    <x v="3"/>
    <x v="0"/>
    <s v="Labels"/>
    <s v="Small Box"/>
    <x v="0"/>
    <n v="0.36"/>
    <x v="1"/>
    <x v="1"/>
    <s v="Seattle"/>
    <n v="98119"/>
    <x v="616"/>
    <d v="2011-09-02T00:00:00"/>
    <n v="43.37"/>
    <n v="67"/>
    <n v="191.93"/>
    <n v="17542"/>
    <x v="0"/>
    <m/>
  </r>
  <r>
    <n v="1086"/>
    <s v="High"/>
    <n v="0.1"/>
    <n v="2.1800000000000002"/>
    <n v="7.09"/>
    <n v="640"/>
    <s v="Neal Wolfe"/>
    <x v="0"/>
    <x v="3"/>
    <x v="0"/>
    <s v="Paper"/>
    <s v="Wrap Bag"/>
    <x v="845"/>
    <n v="0.38"/>
    <x v="1"/>
    <x v="1"/>
    <s v="Seattle"/>
    <n v="98119"/>
    <x v="725"/>
    <d v="2011-11-21T00:00:00"/>
    <n v="-81.08"/>
    <n v="51"/>
    <n v="128.18"/>
    <n v="8001"/>
    <x v="2"/>
    <m/>
  </r>
  <r>
    <n v="1087"/>
    <s v="High"/>
    <n v="0.01"/>
    <n v="20.98"/>
    <n v="5.42"/>
    <n v="640"/>
    <s v="Neal Wolfe"/>
    <x v="0"/>
    <x v="3"/>
    <x v="0"/>
    <s v="Storage &amp; Organization"/>
    <s v="Small Box"/>
    <x v="846"/>
    <n v="0.66"/>
    <x v="1"/>
    <x v="1"/>
    <s v="Seattle"/>
    <n v="98119"/>
    <x v="725"/>
    <d v="2011-11-21T00:00:00"/>
    <n v="112.22"/>
    <n v="160"/>
    <n v="3607.56"/>
    <n v="8001"/>
    <x v="0"/>
    <m/>
  </r>
  <r>
    <n v="2703"/>
    <s v="Not Specified"/>
    <n v="7.0000000000000007E-2"/>
    <n v="130.97999999999999"/>
    <n v="30"/>
    <n v="640"/>
    <s v="Neal Wolfe"/>
    <x v="2"/>
    <x v="3"/>
    <x v="2"/>
    <s v="Chairs &amp; Chairmats"/>
    <s v="Jumbo Drum"/>
    <x v="538"/>
    <n v="0.78"/>
    <x v="1"/>
    <x v="1"/>
    <s v="Seattle"/>
    <n v="98119"/>
    <x v="297"/>
    <d v="2012-01-16T00:00:00"/>
    <n v="-423.77"/>
    <n v="83"/>
    <n v="10671.2"/>
    <n v="19556"/>
    <x v="2"/>
    <m/>
  </r>
  <r>
    <n v="2704"/>
    <s v="Not Specified"/>
    <n v="0.09"/>
    <n v="55.98"/>
    <n v="4.8600000000000003"/>
    <n v="640"/>
    <s v="Neal Wolfe"/>
    <x v="0"/>
    <x v="3"/>
    <x v="0"/>
    <s v="Paper"/>
    <s v="Small Box"/>
    <x v="394"/>
    <n v="0.36"/>
    <x v="1"/>
    <x v="1"/>
    <s v="Seattle"/>
    <n v="98119"/>
    <x v="297"/>
    <d v="2012-01-10T00:00:00"/>
    <n v="469.69"/>
    <n v="41"/>
    <n v="2109.5100000000002"/>
    <n v="19556"/>
    <x v="2"/>
    <m/>
  </r>
  <r>
    <n v="2705"/>
    <s v="Not Specified"/>
    <n v="0.08"/>
    <n v="115.99"/>
    <n v="4.2300000000000004"/>
    <n v="640"/>
    <s v="Neal Wolfe"/>
    <x v="0"/>
    <x v="3"/>
    <x v="1"/>
    <s v="Telephones and Communication"/>
    <s v="Small Box"/>
    <x v="681"/>
    <n v="0.56000000000000005"/>
    <x v="1"/>
    <x v="1"/>
    <s v="Seattle"/>
    <n v="98119"/>
    <x v="297"/>
    <d v="2012-01-27T00:00:00"/>
    <n v="727.36199999999997"/>
    <n v="65"/>
    <n v="6013.69"/>
    <n v="19556"/>
    <x v="2"/>
    <m/>
  </r>
  <r>
    <n v="5850"/>
    <s v="High"/>
    <n v="0.04"/>
    <n v="1.6"/>
    <n v="1.29"/>
    <n v="640"/>
    <s v="Neal Wolfe"/>
    <x v="1"/>
    <x v="3"/>
    <x v="0"/>
    <s v="Pens &amp; Art Supplies"/>
    <s v="Wrap Bag"/>
    <x v="308"/>
    <n v="0.42"/>
    <x v="1"/>
    <x v="1"/>
    <s v="Seattle"/>
    <n v="98119"/>
    <x v="713"/>
    <d v="2012-05-05T00:00:00"/>
    <n v="-8.44"/>
    <n v="38"/>
    <n v="66.260000000000005"/>
    <n v="41539"/>
    <x v="0"/>
    <m/>
  </r>
  <r>
    <n v="5851"/>
    <s v="High"/>
    <n v="0.04"/>
    <n v="65.989999999999995"/>
    <n v="8.99"/>
    <n v="640"/>
    <s v="Neal Wolfe"/>
    <x v="0"/>
    <x v="3"/>
    <x v="1"/>
    <s v="Telephones and Communication"/>
    <s v="Small Box"/>
    <x v="58"/>
    <n v="0.57999999999999996"/>
    <x v="1"/>
    <x v="1"/>
    <s v="Seattle"/>
    <n v="98119"/>
    <x v="713"/>
    <d v="2012-05-04T00:00:00"/>
    <n v="398.22300000000001"/>
    <n v="64"/>
    <n v="3596.04"/>
    <n v="41539"/>
    <x v="0"/>
    <m/>
  </r>
  <r>
    <n v="6426"/>
    <s v="Low"/>
    <n v="0.05"/>
    <n v="9.77"/>
    <n v="6.02"/>
    <n v="640"/>
    <s v="Neal Wolfe"/>
    <x v="0"/>
    <x v="3"/>
    <x v="2"/>
    <s v="Office Furnishings"/>
    <s v="Medium Box"/>
    <x v="366"/>
    <n v="0.48"/>
    <x v="1"/>
    <x v="1"/>
    <s v="Seattle"/>
    <n v="98119"/>
    <x v="727"/>
    <d v="2012-06-19T00:00:00"/>
    <n v="7"/>
    <n v="21"/>
    <n v="204.64"/>
    <n v="45671"/>
    <x v="0"/>
    <m/>
  </r>
  <r>
    <n v="444"/>
    <s v="Medium"/>
    <n v="0.01"/>
    <n v="162.93"/>
    <n v="19.989999999999998"/>
    <n v="640"/>
    <s v="Neal Wolfe"/>
    <x v="0"/>
    <x v="3"/>
    <x v="0"/>
    <s v="Envelopes"/>
    <s v="Small Box"/>
    <x v="150"/>
    <n v="0.39"/>
    <x v="1"/>
    <x v="1"/>
    <s v="Seattle"/>
    <n v="98119"/>
    <x v="597"/>
    <d v="2012-11-08T00:00:00"/>
    <n v="3081.02"/>
    <n v="139"/>
    <n v="23161.200000000001"/>
    <n v="3008"/>
    <x v="0"/>
    <m/>
  </r>
  <r>
    <n v="7292"/>
    <s v="Low"/>
    <n v="0.04"/>
    <n v="212.6"/>
    <n v="110.2"/>
    <n v="640"/>
    <s v="Neal Wolfe"/>
    <x v="2"/>
    <x v="3"/>
    <x v="2"/>
    <s v="Tables"/>
    <s v="Jumbo Box"/>
    <x v="663"/>
    <n v="0.73"/>
    <x v="1"/>
    <x v="1"/>
    <s v="Seattle"/>
    <n v="98119"/>
    <x v="334"/>
    <d v="2013-02-25T00:00:00"/>
    <n v="-776.72"/>
    <n v="11"/>
    <n v="1884.21"/>
    <n v="52003"/>
    <x v="0"/>
    <m/>
  </r>
  <r>
    <n v="7293"/>
    <s v="Low"/>
    <n v="0.1"/>
    <n v="55.99"/>
    <n v="5"/>
    <n v="640"/>
    <s v="Neal Wolfe"/>
    <x v="0"/>
    <x v="3"/>
    <x v="1"/>
    <s v="Telephones and Communication"/>
    <s v="Small Pack"/>
    <x v="489"/>
    <n v="0.83"/>
    <x v="1"/>
    <x v="1"/>
    <s v="Seattle"/>
    <n v="98119"/>
    <x v="334"/>
    <d v="2013-02-18T00:00:00"/>
    <n v="-300.38799999999998"/>
    <n v="2"/>
    <n v="93.34"/>
    <n v="52003"/>
    <x v="2"/>
    <m/>
  </r>
  <r>
    <n v="22347"/>
    <s v="Low"/>
    <n v="0.01"/>
    <n v="7.31"/>
    <n v="0.49"/>
    <n v="642"/>
    <s v="Jan Cross"/>
    <x v="0"/>
    <x v="0"/>
    <x v="0"/>
    <s v="Labels"/>
    <s v="Small Box"/>
    <x v="97"/>
    <n v="0.38"/>
    <x v="0"/>
    <x v="0"/>
    <s v="Plainfield"/>
    <n v="60544"/>
    <x v="230"/>
    <d v="2011-07-18T00:00:00"/>
    <n v="74.105999999999995"/>
    <n v="14"/>
    <n v="107.4"/>
    <n v="91338"/>
    <x v="0"/>
    <m/>
  </r>
  <r>
    <n v="21641"/>
    <s v="High"/>
    <n v="0.03"/>
    <n v="2.4700000000000002"/>
    <n v="1.02"/>
    <n v="642"/>
    <s v="Jan Cross"/>
    <x v="0"/>
    <x v="0"/>
    <x v="0"/>
    <s v="Rubber Bands"/>
    <s v="Wrap Bag"/>
    <x v="849"/>
    <n v="0.38"/>
    <x v="0"/>
    <x v="0"/>
    <s v="Plainfield"/>
    <n v="60544"/>
    <x v="729"/>
    <d v="2011-08-21T00:00:00"/>
    <n v="29.392800000000001"/>
    <n v="22"/>
    <n v="54.22"/>
    <n v="91339"/>
    <x v="0"/>
    <m/>
  </r>
  <r>
    <n v="21929"/>
    <s v="Critical"/>
    <n v="0.09"/>
    <n v="4.9800000000000004"/>
    <n v="6.07"/>
    <n v="642"/>
    <s v="Jan Cross"/>
    <x v="0"/>
    <x v="0"/>
    <x v="0"/>
    <s v="Paper"/>
    <s v="Small Box"/>
    <x v="196"/>
    <n v="0.36"/>
    <x v="0"/>
    <x v="0"/>
    <s v="Plainfield"/>
    <n v="60544"/>
    <x v="355"/>
    <d v="2012-03-21T00:00:00"/>
    <n v="-95.92"/>
    <n v="9"/>
    <n v="45.81"/>
    <n v="91340"/>
    <x v="2"/>
    <m/>
  </r>
  <r>
    <n v="22305"/>
    <s v="Medium"/>
    <n v="0.08"/>
    <n v="499.99"/>
    <n v="24.49"/>
    <n v="642"/>
    <s v="Jan Cross"/>
    <x v="0"/>
    <x v="0"/>
    <x v="1"/>
    <s v="Copiers and Fax"/>
    <s v="Large Box"/>
    <x v="428"/>
    <n v="0.36"/>
    <x v="0"/>
    <x v="0"/>
    <s v="Plainfield"/>
    <n v="60544"/>
    <x v="397"/>
    <d v="2012-03-27T00:00:00"/>
    <n v="3427.8509999999997"/>
    <n v="10"/>
    <n v="4967.8999999999996"/>
    <n v="91341"/>
    <x v="2"/>
    <m/>
  </r>
  <r>
    <n v="22306"/>
    <s v="Medium"/>
    <n v="0.05"/>
    <n v="138.13999999999999"/>
    <n v="35"/>
    <n v="642"/>
    <s v="Jan Cross"/>
    <x v="0"/>
    <x v="0"/>
    <x v="0"/>
    <s v="Storage &amp; Organization"/>
    <s v="Large Box"/>
    <x v="653"/>
    <m/>
    <x v="0"/>
    <x v="0"/>
    <s v="Plainfield"/>
    <n v="60544"/>
    <x v="397"/>
    <d v="2012-03-28T00:00:00"/>
    <n v="-942.5"/>
    <n v="12"/>
    <n v="1647.33"/>
    <n v="91341"/>
    <x v="0"/>
    <m/>
  </r>
  <r>
    <n v="22346"/>
    <s v="Low"/>
    <n v="0.03"/>
    <n v="41.94"/>
    <n v="2.99"/>
    <n v="642"/>
    <s v="Jan Cross"/>
    <x v="0"/>
    <x v="0"/>
    <x v="0"/>
    <s v="Binders and Binder Accessories"/>
    <s v="Small Box"/>
    <x v="841"/>
    <n v="0.35"/>
    <x v="0"/>
    <x v="0"/>
    <s v="Plainfield"/>
    <n v="60544"/>
    <x v="730"/>
    <d v="2013-07-18T00:00:00"/>
    <n v="168.4221"/>
    <n v="6"/>
    <n v="244.09"/>
    <n v="91343"/>
    <x v="0"/>
    <m/>
  </r>
  <r>
    <n v="24692"/>
    <s v="Low"/>
    <n v="0.04"/>
    <n v="10.98"/>
    <n v="3.37"/>
    <n v="643"/>
    <s v="Phillip Wright"/>
    <x v="0"/>
    <x v="0"/>
    <x v="0"/>
    <s v="Scissors, Rulers and Trimmers"/>
    <s v="Small Pack"/>
    <x v="18"/>
    <n v="0.56999999999999995"/>
    <x v="0"/>
    <x v="0"/>
    <s v="Quincy"/>
    <n v="62301"/>
    <x v="622"/>
    <d v="2013-07-05T00:00:00"/>
    <n v="24.323999999999998"/>
    <n v="10"/>
    <n v="111.93"/>
    <n v="91342"/>
    <x v="0"/>
    <m/>
  </r>
  <r>
    <n v="20952"/>
    <s v="High"/>
    <n v="0.05"/>
    <n v="150.88999999999999"/>
    <n v="60.2"/>
    <n v="645"/>
    <s v="Jessie Pugh"/>
    <x v="2"/>
    <x v="0"/>
    <x v="2"/>
    <s v="Chairs &amp; Chairmats"/>
    <s v="Jumbo Drum"/>
    <x v="461"/>
    <n v="0.77"/>
    <x v="0"/>
    <x v="7"/>
    <s v="Savage"/>
    <n v="55378"/>
    <x v="731"/>
    <d v="2012-01-16T00:00:00"/>
    <n v="-1298.0072"/>
    <n v="10"/>
    <n v="1551"/>
    <n v="90737"/>
    <x v="0"/>
    <m/>
  </r>
  <r>
    <n v="24867"/>
    <s v="Low"/>
    <n v="0"/>
    <n v="20.95"/>
    <n v="4"/>
    <n v="645"/>
    <s v="Jessie Pugh"/>
    <x v="0"/>
    <x v="0"/>
    <x v="1"/>
    <s v="Computer Peripherals"/>
    <s v="Small Box"/>
    <x v="850"/>
    <n v="0.6"/>
    <x v="0"/>
    <x v="7"/>
    <s v="Savage"/>
    <n v="55378"/>
    <x v="717"/>
    <d v="2013-06-24T00:00:00"/>
    <n v="144.06"/>
    <n v="12"/>
    <n v="272.97000000000003"/>
    <n v="90738"/>
    <x v="1"/>
    <m/>
  </r>
  <r>
    <n v="24869"/>
    <s v="Low"/>
    <n v="0.03"/>
    <n v="51.75"/>
    <n v="19.989999999999998"/>
    <n v="646"/>
    <s v="Robin High"/>
    <x v="0"/>
    <x v="0"/>
    <x v="2"/>
    <s v="Office Furnishings"/>
    <s v="Small Box"/>
    <x v="536"/>
    <n v="0.55000000000000004"/>
    <x v="0"/>
    <x v="7"/>
    <s v="Shakopee"/>
    <n v="55379"/>
    <x v="399"/>
    <d v="2010-06-22T00:00:00"/>
    <n v="261.44400000000002"/>
    <n v="16"/>
    <n v="818.81"/>
    <n v="90735"/>
    <x v="0"/>
    <m/>
  </r>
  <r>
    <n v="20021"/>
    <s v="Medium"/>
    <n v="7.0000000000000007E-2"/>
    <n v="150.97999999999999"/>
    <n v="13.99"/>
    <n v="646"/>
    <s v="Robin High"/>
    <x v="0"/>
    <x v="0"/>
    <x v="1"/>
    <s v="Office Machines"/>
    <s v="Medium Box"/>
    <x v="478"/>
    <n v="0.38"/>
    <x v="0"/>
    <x v="7"/>
    <s v="Shakopee"/>
    <n v="55379"/>
    <x v="732"/>
    <d v="2011-03-10T00:00:00"/>
    <n v="941.71199999999988"/>
    <n v="9"/>
    <n v="1364.8"/>
    <n v="90736"/>
    <x v="2"/>
    <m/>
  </r>
  <r>
    <n v="20022"/>
    <s v="Medium"/>
    <n v="0.06"/>
    <n v="20.98"/>
    <n v="53.03"/>
    <n v="646"/>
    <s v="Robin High"/>
    <x v="2"/>
    <x v="0"/>
    <x v="0"/>
    <s v="Storage &amp; Organization"/>
    <s v="Jumbo Drum"/>
    <x v="363"/>
    <n v="0.78"/>
    <x v="0"/>
    <x v="7"/>
    <s v="Shakopee"/>
    <n v="55379"/>
    <x v="732"/>
    <d v="2011-03-10T00:00:00"/>
    <n v="-932.55"/>
    <n v="5"/>
    <n v="113.84"/>
    <n v="90736"/>
    <x v="2"/>
    <m/>
  </r>
  <r>
    <n v="20023"/>
    <s v="Medium"/>
    <n v="0.1"/>
    <n v="85.99"/>
    <n v="0.99"/>
    <n v="646"/>
    <s v="Robin High"/>
    <x v="1"/>
    <x v="0"/>
    <x v="1"/>
    <s v="Telephones and Communication"/>
    <s v="Wrap Bag"/>
    <x v="584"/>
    <n v="0.85"/>
    <x v="0"/>
    <x v="7"/>
    <s v="Shakopee"/>
    <n v="55379"/>
    <x v="732"/>
    <d v="2011-03-10T00:00:00"/>
    <n v="-310.24400000000003"/>
    <n v="9"/>
    <n v="599.04999999999995"/>
    <n v="90736"/>
    <x v="2"/>
    <m/>
  </r>
  <r>
    <n v="24868"/>
    <s v="Low"/>
    <n v="0.01"/>
    <n v="30.98"/>
    <n v="6.5"/>
    <n v="646"/>
    <s v="Robin High"/>
    <x v="0"/>
    <x v="0"/>
    <x v="1"/>
    <s v="Computer Peripherals"/>
    <s v="Small Box"/>
    <x v="539"/>
    <n v="0.79"/>
    <x v="0"/>
    <x v="7"/>
    <s v="Shakopee"/>
    <n v="55379"/>
    <x v="717"/>
    <d v="2013-06-19T00:00:00"/>
    <n v="-93.912000000000006"/>
    <n v="3"/>
    <n v="95.37"/>
    <n v="90738"/>
    <x v="0"/>
    <m/>
  </r>
  <r>
    <n v="21760"/>
    <s v="Not Specified"/>
    <n v="0.02"/>
    <n v="25.38"/>
    <n v="8.99"/>
    <n v="648"/>
    <s v="Steve O'Brien"/>
    <x v="0"/>
    <x v="1"/>
    <x v="2"/>
    <s v="Office Furnishings"/>
    <s v="Small Pack"/>
    <x v="851"/>
    <n v="0.5"/>
    <x v="0"/>
    <x v="0"/>
    <s v="Bolingbrook"/>
    <n v="60440"/>
    <x v="733"/>
    <d v="2010-06-22T00:00:00"/>
    <n v="-10.36"/>
    <n v="1"/>
    <n v="34.11"/>
    <n v="91365"/>
    <x v="0"/>
    <m/>
  </r>
  <r>
    <n v="23154"/>
    <s v="Medium"/>
    <n v="0.02"/>
    <n v="3.78"/>
    <n v="0.71"/>
    <n v="649"/>
    <s v="Roger Meyer"/>
    <x v="0"/>
    <x v="1"/>
    <x v="0"/>
    <s v="Rubber Bands"/>
    <s v="Wrap Bag"/>
    <x v="852"/>
    <n v="0.39"/>
    <x v="0"/>
    <x v="0"/>
    <s v="Buffalo Grove"/>
    <n v="60089"/>
    <x v="734"/>
    <d v="2010-11-30T00:00:00"/>
    <n v="106.7499"/>
    <n v="40"/>
    <n v="154.71"/>
    <n v="91366"/>
    <x v="0"/>
    <m/>
  </r>
  <r>
    <n v="24440"/>
    <s v="High"/>
    <n v="0.01"/>
    <n v="140.99"/>
    <n v="13.99"/>
    <n v="649"/>
    <s v="Roger Meyer"/>
    <x v="0"/>
    <x v="1"/>
    <x v="1"/>
    <s v="Office Machines"/>
    <s v="Medium Box"/>
    <x v="144"/>
    <n v="0.37"/>
    <x v="0"/>
    <x v="0"/>
    <s v="Buffalo Grove"/>
    <n v="60089"/>
    <x v="735"/>
    <d v="2011-05-08T00:00:00"/>
    <n v="1030.5219"/>
    <n v="10"/>
    <n v="1493.51"/>
    <n v="91367"/>
    <x v="0"/>
    <m/>
  </r>
  <r>
    <n v="22929"/>
    <s v="Medium"/>
    <n v="0"/>
    <n v="4.71"/>
    <n v="0.7"/>
    <n v="649"/>
    <s v="Roger Meyer"/>
    <x v="0"/>
    <x v="1"/>
    <x v="0"/>
    <s v="Rubber Bands"/>
    <s v="Wrap Bag"/>
    <x v="548"/>
    <n v="0.85"/>
    <x v="0"/>
    <x v="0"/>
    <s v="Buffalo Grove"/>
    <n v="60089"/>
    <x v="736"/>
    <d v="2011-06-11T00:00:00"/>
    <n v="-5.6479999999999997"/>
    <n v="12"/>
    <n v="57.36"/>
    <n v="91368"/>
    <x v="1"/>
    <m/>
  </r>
  <r>
    <n v="23805"/>
    <s v="High"/>
    <n v="0.02"/>
    <n v="15.7"/>
    <n v="11.25"/>
    <n v="649"/>
    <s v="Roger Meyer"/>
    <x v="0"/>
    <x v="1"/>
    <x v="0"/>
    <s v="Storage &amp; Organization"/>
    <s v="Small Box"/>
    <x v="643"/>
    <n v="0.6"/>
    <x v="0"/>
    <x v="0"/>
    <s v="Buffalo Grove"/>
    <n v="60089"/>
    <x v="521"/>
    <d v="2012-09-24T00:00:00"/>
    <n v="-56.06"/>
    <n v="3"/>
    <n v="51.44"/>
    <n v="91369"/>
    <x v="0"/>
    <m/>
  </r>
  <r>
    <n v="24439"/>
    <s v="High"/>
    <n v="0"/>
    <n v="63.94"/>
    <n v="14.48"/>
    <n v="649"/>
    <s v="Roger Meyer"/>
    <x v="0"/>
    <x v="1"/>
    <x v="2"/>
    <s v="Office Furnishings"/>
    <s v="Small Box"/>
    <x v="626"/>
    <n v="0.46"/>
    <x v="0"/>
    <x v="0"/>
    <s v="Buffalo Grove"/>
    <n v="60089"/>
    <x v="185"/>
    <d v="2013-05-09T00:00:00"/>
    <n v="564.42689999999993"/>
    <n v="12"/>
    <n v="818.01"/>
    <n v="91370"/>
    <x v="1"/>
    <m/>
  </r>
  <r>
    <n v="24199"/>
    <s v="High"/>
    <n v="0.08"/>
    <n v="15.99"/>
    <n v="13.18"/>
    <n v="651"/>
    <s v="Leah Clapp"/>
    <x v="0"/>
    <x v="3"/>
    <x v="0"/>
    <s v="Binders and Binder Accessories"/>
    <s v="Small Box"/>
    <x v="752"/>
    <n v="0.37"/>
    <x v="1"/>
    <x v="34"/>
    <s v="Las Vegas"/>
    <n v="89115"/>
    <x v="737"/>
    <d v="2010-01-08T00:00:00"/>
    <n v="-246.92615999999998"/>
    <n v="12"/>
    <n v="192.33"/>
    <n v="91575"/>
    <x v="2"/>
    <m/>
  </r>
  <r>
    <n v="23433"/>
    <s v="Low"/>
    <n v="0.04"/>
    <n v="880.98"/>
    <n v="44.55"/>
    <n v="651"/>
    <s v="Leah Clapp"/>
    <x v="2"/>
    <x v="3"/>
    <x v="2"/>
    <s v="Bookcases"/>
    <s v="Jumbo Box"/>
    <x v="853"/>
    <n v="0.62"/>
    <x v="1"/>
    <x v="34"/>
    <s v="Las Vegas"/>
    <n v="89115"/>
    <x v="12"/>
    <d v="2010-08-19T00:00:00"/>
    <n v="4233.2587999999996"/>
    <n v="8"/>
    <n v="6901.25"/>
    <n v="91576"/>
    <x v="0"/>
    <m/>
  </r>
  <r>
    <n v="23434"/>
    <s v="Low"/>
    <n v="7.0000000000000007E-2"/>
    <n v="13.4"/>
    <n v="4.95"/>
    <n v="651"/>
    <s v="Leah Clapp"/>
    <x v="0"/>
    <x v="3"/>
    <x v="2"/>
    <s v="Office Furnishings"/>
    <s v="Small Pack"/>
    <x v="854"/>
    <n v="0.37"/>
    <x v="1"/>
    <x v="34"/>
    <s v="Las Vegas"/>
    <n v="89115"/>
    <x v="12"/>
    <d v="2010-08-20T00:00:00"/>
    <n v="102.76859999999999"/>
    <n v="11"/>
    <n v="148.94"/>
    <n v="91576"/>
    <x v="2"/>
    <m/>
  </r>
  <r>
    <n v="23435"/>
    <s v="Low"/>
    <n v="0.01"/>
    <n v="15.99"/>
    <n v="11.28"/>
    <n v="651"/>
    <s v="Leah Clapp"/>
    <x v="0"/>
    <x v="3"/>
    <x v="1"/>
    <s v="Office Machines"/>
    <s v="Medium Box"/>
    <x v="677"/>
    <n v="0.38"/>
    <x v="1"/>
    <x v="34"/>
    <s v="Las Vegas"/>
    <n v="89115"/>
    <x v="12"/>
    <d v="2010-08-22T00:00:00"/>
    <n v="-36.671543999999997"/>
    <n v="12"/>
    <n v="200.68"/>
    <n v="91576"/>
    <x v="0"/>
    <m/>
  </r>
  <r>
    <n v="25055"/>
    <s v="Not Specified"/>
    <n v="0"/>
    <n v="2.78"/>
    <n v="1.49"/>
    <n v="653"/>
    <s v="Ann Katz"/>
    <x v="1"/>
    <x v="3"/>
    <x v="0"/>
    <s v="Binders and Binder Accessories"/>
    <s v="Small Box"/>
    <x v="398"/>
    <n v="0.36"/>
    <x v="1"/>
    <x v="2"/>
    <s v="Rancho Cucamonga"/>
    <n v="91730"/>
    <x v="738"/>
    <d v="2010-04-17T00:00:00"/>
    <n v="20.6448"/>
    <n v="9"/>
    <n v="29.92"/>
    <n v="91213"/>
    <x v="1"/>
    <m/>
  </r>
  <r>
    <n v="25056"/>
    <s v="Not Specified"/>
    <n v="0.1"/>
    <n v="2550.14"/>
    <n v="29.7"/>
    <n v="653"/>
    <s v="Ann Katz"/>
    <x v="2"/>
    <x v="3"/>
    <x v="1"/>
    <s v="Office Machines"/>
    <s v="Jumbo Drum"/>
    <x v="855"/>
    <n v="0.56999999999999995"/>
    <x v="1"/>
    <x v="2"/>
    <s v="Rancho Cucamonga"/>
    <n v="91730"/>
    <x v="739"/>
    <d v="2013-04-18T00:00:00"/>
    <n v="-3798.0110999999997"/>
    <n v="2"/>
    <n v="4911.57"/>
    <n v="91216"/>
    <x v="2"/>
    <m/>
  </r>
  <r>
    <n v="24206"/>
    <s v="Low"/>
    <n v="0"/>
    <n v="65.989999999999995"/>
    <n v="8.99"/>
    <n v="654"/>
    <s v="Stacy Briggs"/>
    <x v="0"/>
    <x v="3"/>
    <x v="1"/>
    <s v="Telephones and Communication"/>
    <s v="Small Box"/>
    <x v="322"/>
    <n v="0.57999999999999996"/>
    <x v="2"/>
    <x v="19"/>
    <s v="Bristol"/>
    <n v="6010"/>
    <x v="251"/>
    <d v="2011-03-18T00:00:00"/>
    <n v="-62.325999999999993"/>
    <n v="3"/>
    <n v="178.6"/>
    <n v="91214"/>
    <x v="1"/>
    <m/>
  </r>
  <r>
    <n v="23625"/>
    <s v="Medium"/>
    <n v="0.01"/>
    <n v="65.989999999999995"/>
    <n v="3.99"/>
    <n v="655"/>
    <s v="Meredith B Sherrill"/>
    <x v="1"/>
    <x v="3"/>
    <x v="1"/>
    <s v="Telephones and Communication"/>
    <s v="Small Box"/>
    <x v="81"/>
    <n v="0.59"/>
    <x v="2"/>
    <x v="15"/>
    <s v="West Scarborough"/>
    <n v="4070"/>
    <x v="383"/>
    <d v="2011-12-20T00:00:00"/>
    <n v="337.28399999999999"/>
    <n v="10"/>
    <n v="588.86"/>
    <n v="91215"/>
    <x v="0"/>
    <m/>
  </r>
  <r>
    <n v="23624"/>
    <s v="Medium"/>
    <n v="0.08"/>
    <n v="41.32"/>
    <n v="8.66"/>
    <n v="656"/>
    <s v="Emma Hayes"/>
    <x v="1"/>
    <x v="3"/>
    <x v="2"/>
    <s v="Office Furnishings"/>
    <s v="Medium Box"/>
    <x v="666"/>
    <n v="0.76"/>
    <x v="2"/>
    <x v="3"/>
    <s v="Boston"/>
    <n v="2116"/>
    <x v="413"/>
    <d v="2013-12-19T00:00:00"/>
    <n v="190.44480000000001"/>
    <n v="19"/>
    <n v="777.11"/>
    <n v="91218"/>
    <x v="2"/>
    <m/>
  </r>
  <r>
    <n v="20874"/>
    <s v="Critical"/>
    <n v="0.1"/>
    <n v="18.97"/>
    <n v="9.0299999999999994"/>
    <n v="657"/>
    <s v="Derek McCormick"/>
    <x v="0"/>
    <x v="3"/>
    <x v="0"/>
    <s v="Paper"/>
    <s v="Small Box"/>
    <x v="234"/>
    <n v="0.37"/>
    <x v="2"/>
    <x v="3"/>
    <s v="Oxford"/>
    <n v="1540"/>
    <x v="369"/>
    <d v="2010-01-21T00:00:00"/>
    <n v="-24.204799999999999"/>
    <n v="1"/>
    <n v="19.73"/>
    <n v="91212"/>
    <x v="2"/>
    <m/>
  </r>
  <r>
    <n v="24546"/>
    <s v="High"/>
    <n v="0.05"/>
    <n v="99.99"/>
    <n v="19.989999999999998"/>
    <n v="658"/>
    <s v="Laurence Martinez Rodriguez"/>
    <x v="0"/>
    <x v="3"/>
    <x v="1"/>
    <s v="Office Machines"/>
    <s v="Small Box"/>
    <x v="89"/>
    <n v="0.52"/>
    <x v="2"/>
    <x v="14"/>
    <s v="Rutland"/>
    <n v="5701"/>
    <x v="740"/>
    <d v="2013-10-05T00:00:00"/>
    <n v="5.5499999999999829"/>
    <n v="7"/>
    <n v="722.24"/>
    <n v="91217"/>
    <x v="0"/>
    <m/>
  </r>
  <r>
    <n v="20875"/>
    <s v="Critical"/>
    <n v="0"/>
    <n v="119.99"/>
    <n v="56.14"/>
    <n v="659"/>
    <s v="Marjorie Arthur"/>
    <x v="2"/>
    <x v="3"/>
    <x v="1"/>
    <s v="Office Machines"/>
    <s v="Jumbo Box"/>
    <x v="247"/>
    <n v="0.39"/>
    <x v="2"/>
    <x v="14"/>
    <s v="South Burlington"/>
    <n v="5403"/>
    <x v="369"/>
    <d v="2010-01-20T00:00:00"/>
    <n v="-126.05777999999999"/>
    <n v="5"/>
    <n v="615.54"/>
    <n v="91212"/>
    <x v="1"/>
    <m/>
  </r>
  <r>
    <n v="21625"/>
    <s v="Low"/>
    <n v="0.04"/>
    <n v="14.34"/>
    <n v="5"/>
    <n v="661"/>
    <s v="Emma Leach"/>
    <x v="0"/>
    <x v="3"/>
    <x v="2"/>
    <s v="Office Furnishings"/>
    <s v="Small Pack"/>
    <x v="45"/>
    <n v="0.49"/>
    <x v="1"/>
    <x v="2"/>
    <s v="Whittier"/>
    <n v="90604"/>
    <x v="432"/>
    <d v="2011-06-10T00:00:00"/>
    <n v="86.843399999999988"/>
    <n v="9"/>
    <n v="125.86"/>
    <n v="91336"/>
    <x v="0"/>
    <m/>
  </r>
  <r>
    <n v="23014"/>
    <s v="Medium"/>
    <n v="0.01"/>
    <n v="4.28"/>
    <n v="1.6"/>
    <n v="661"/>
    <s v="Emma Leach"/>
    <x v="0"/>
    <x v="3"/>
    <x v="0"/>
    <s v="Pens &amp; Art Supplies"/>
    <s v="Wrap Bag"/>
    <x v="479"/>
    <n v="0.57999999999999996"/>
    <x v="1"/>
    <x v="2"/>
    <s v="Whittier"/>
    <n v="90604"/>
    <x v="741"/>
    <d v="2012-01-19T00:00:00"/>
    <n v="-5.58"/>
    <n v="2"/>
    <n v="9.52"/>
    <n v="91337"/>
    <x v="0"/>
    <m/>
  </r>
  <r>
    <n v="23487"/>
    <s v="Critical"/>
    <n v="0.02"/>
    <n v="14.58"/>
    <n v="7.4"/>
    <n v="663"/>
    <s v="Hilda Bennett"/>
    <x v="0"/>
    <x v="1"/>
    <x v="2"/>
    <s v="Office Furnishings"/>
    <s v="Small Box"/>
    <x v="419"/>
    <n v="0.48"/>
    <x v="2"/>
    <x v="16"/>
    <s v="Steubenville"/>
    <n v="43952"/>
    <x v="734"/>
    <d v="2010-12-01T00:00:00"/>
    <n v="10.802000000000001"/>
    <n v="17"/>
    <n v="261.33999999999997"/>
    <n v="90922"/>
    <x v="0"/>
    <m/>
  </r>
  <r>
    <n v="20512"/>
    <s v="Critical"/>
    <n v="0"/>
    <n v="140.81"/>
    <n v="24.49"/>
    <n v="663"/>
    <s v="Hilda Bennett"/>
    <x v="0"/>
    <x v="1"/>
    <x v="2"/>
    <s v="Chairs &amp; Chairmats"/>
    <s v="Large Box"/>
    <x v="747"/>
    <n v="0.56999999999999995"/>
    <x v="2"/>
    <x v="16"/>
    <s v="Steubenville"/>
    <n v="43952"/>
    <x v="742"/>
    <d v="2012-02-13T00:00:00"/>
    <n v="-73.22"/>
    <n v="1"/>
    <n v="172.34"/>
    <n v="90923"/>
    <x v="1"/>
    <m/>
  </r>
  <r>
    <n v="23643"/>
    <s v="Low"/>
    <n v="0"/>
    <n v="175.99"/>
    <n v="4.99"/>
    <n v="663"/>
    <s v="Hilda Bennett"/>
    <x v="0"/>
    <x v="1"/>
    <x v="1"/>
    <s v="Telephones and Communication"/>
    <s v="Small Box"/>
    <x v="146"/>
    <n v="0.59"/>
    <x v="2"/>
    <x v="16"/>
    <s v="Steubenville"/>
    <n v="43952"/>
    <x v="13"/>
    <d v="2012-03-03T00:00:00"/>
    <n v="1502.8544999999999"/>
    <n v="14"/>
    <n v="2178.0500000000002"/>
    <n v="90924"/>
    <x v="1"/>
    <m/>
  </r>
  <r>
    <n v="20285"/>
    <s v="Medium"/>
    <n v="0.04"/>
    <n v="7.1"/>
    <n v="6.05"/>
    <n v="663"/>
    <s v="Hilda Bennett"/>
    <x v="0"/>
    <x v="1"/>
    <x v="0"/>
    <s v="Binders and Binder Accessories"/>
    <s v="Small Box"/>
    <x v="246"/>
    <n v="0.39"/>
    <x v="2"/>
    <x v="16"/>
    <s v="Steubenville"/>
    <n v="43952"/>
    <x v="743"/>
    <d v="2013-05-11T00:00:00"/>
    <n v="-29.486000000000001"/>
    <n v="4"/>
    <n v="31.46"/>
    <n v="90926"/>
    <x v="0"/>
    <m/>
  </r>
  <r>
    <n v="24268"/>
    <s v="Medium"/>
    <n v="0.1"/>
    <n v="4.91"/>
    <n v="4.97"/>
    <n v="664"/>
    <s v="Denise Chapman"/>
    <x v="0"/>
    <x v="1"/>
    <x v="0"/>
    <s v="Binders and Binder Accessories"/>
    <s v="Small Box"/>
    <x v="617"/>
    <n v="0.38"/>
    <x v="0"/>
    <x v="12"/>
    <s v="Spring"/>
    <n v="77373"/>
    <x v="172"/>
    <d v="2013-04-11T00:00:00"/>
    <n v="-75.129499999999993"/>
    <n v="7"/>
    <n v="33.46"/>
    <n v="90925"/>
    <x v="2"/>
    <m/>
  </r>
  <r>
    <n v="24269"/>
    <s v="Medium"/>
    <n v="0.01"/>
    <n v="28.48"/>
    <n v="1.99"/>
    <n v="664"/>
    <s v="Denise Chapman"/>
    <x v="0"/>
    <x v="1"/>
    <x v="1"/>
    <s v="Computer Peripherals"/>
    <s v="Small Pack"/>
    <x v="447"/>
    <n v="0.4"/>
    <x v="0"/>
    <x v="12"/>
    <s v="Spring"/>
    <n v="77373"/>
    <x v="172"/>
    <d v="2013-04-11T00:00:00"/>
    <n v="218.28149999999999"/>
    <n v="11"/>
    <n v="316.35000000000002"/>
    <n v="90925"/>
    <x v="0"/>
    <m/>
  </r>
  <r>
    <n v="21086"/>
    <s v="Low"/>
    <n v="0.04"/>
    <n v="22.72"/>
    <n v="8.99"/>
    <n v="665"/>
    <s v="Miriam Mueller"/>
    <x v="0"/>
    <x v="0"/>
    <x v="2"/>
    <s v="Office Furnishings"/>
    <s v="Small Pack"/>
    <x v="385"/>
    <n v="0.44"/>
    <x v="3"/>
    <x v="22"/>
    <s v="Murfreesboro"/>
    <n v="37130"/>
    <x v="744"/>
    <d v="2010-01-20T00:00:00"/>
    <n v="-678.49599999999998"/>
    <n v="9"/>
    <n v="202.41"/>
    <n v="88677"/>
    <x v="0"/>
    <m/>
  </r>
  <r>
    <n v="18667"/>
    <s v="Critical"/>
    <n v="0.02"/>
    <n v="130.97999999999999"/>
    <n v="30"/>
    <n v="665"/>
    <s v="Miriam Mueller"/>
    <x v="2"/>
    <x v="0"/>
    <x v="2"/>
    <s v="Chairs &amp; Chairmats"/>
    <s v="Jumbo Drum"/>
    <x v="538"/>
    <n v="0.78"/>
    <x v="3"/>
    <x v="22"/>
    <s v="Murfreesboro"/>
    <n v="37130"/>
    <x v="745"/>
    <d v="2010-04-19T00:00:00"/>
    <n v="90.762"/>
    <n v="6"/>
    <n v="793.39"/>
    <n v="88678"/>
    <x v="0"/>
    <m/>
  </r>
  <r>
    <n v="21822"/>
    <s v="Critical"/>
    <n v="0.02"/>
    <n v="299.99"/>
    <n v="11.64"/>
    <n v="665"/>
    <s v="Miriam Mueller"/>
    <x v="0"/>
    <x v="0"/>
    <x v="1"/>
    <s v="Copiers and Fax"/>
    <s v="Large Box"/>
    <x v="856"/>
    <n v="0.5"/>
    <x v="3"/>
    <x v="22"/>
    <s v="Murfreesboro"/>
    <n v="37130"/>
    <x v="746"/>
    <d v="2013-05-06T00:00:00"/>
    <n v="334.95"/>
    <n v="16"/>
    <n v="4892"/>
    <n v="88681"/>
    <x v="0"/>
    <m/>
  </r>
  <r>
    <n v="24776"/>
    <s v="Low"/>
    <n v="0.02"/>
    <n v="4.57"/>
    <n v="5.42"/>
    <n v="666"/>
    <s v="Emily Sims"/>
    <x v="0"/>
    <x v="0"/>
    <x v="0"/>
    <s v="Binders and Binder Accessories"/>
    <s v="Small Box"/>
    <x v="857"/>
    <n v="0.37"/>
    <x v="3"/>
    <x v="22"/>
    <s v="Nashville"/>
    <n v="37211"/>
    <x v="747"/>
    <d v="2010-04-26T00:00:00"/>
    <n v="-352.81399999999996"/>
    <n v="11"/>
    <n v="54.04"/>
    <n v="88679"/>
    <x v="0"/>
    <m/>
  </r>
  <r>
    <n v="22270"/>
    <s v="Low"/>
    <n v="0.03"/>
    <n v="3.36"/>
    <n v="6.27"/>
    <n v="666"/>
    <s v="Emily Sims"/>
    <x v="0"/>
    <x v="0"/>
    <x v="0"/>
    <s v="Binders and Binder Accessories"/>
    <s v="Small Box"/>
    <x v="646"/>
    <n v="0.4"/>
    <x v="3"/>
    <x v="22"/>
    <s v="Nashville"/>
    <n v="37211"/>
    <x v="555"/>
    <d v="2013-05-07T00:00:00"/>
    <n v="53.260199999999998"/>
    <n v="7"/>
    <n v="25.01"/>
    <n v="88680"/>
    <x v="0"/>
    <m/>
  </r>
  <r>
    <n v="21823"/>
    <s v="Critical"/>
    <n v="0.05"/>
    <n v="162.93"/>
    <n v="19.989999999999998"/>
    <n v="666"/>
    <s v="Emily Sims"/>
    <x v="1"/>
    <x v="0"/>
    <x v="0"/>
    <s v="Envelopes"/>
    <s v="Small Box"/>
    <x v="150"/>
    <n v="0.39"/>
    <x v="3"/>
    <x v="22"/>
    <s v="Nashville"/>
    <n v="37211"/>
    <x v="746"/>
    <d v="2013-05-07T00:00:00"/>
    <n v="121.57799999999999"/>
    <n v="12"/>
    <n v="1862.4"/>
    <n v="88681"/>
    <x v="0"/>
    <m/>
  </r>
  <r>
    <n v="21824"/>
    <s v="Critical"/>
    <n v="0.03"/>
    <n v="8.34"/>
    <n v="0.96"/>
    <n v="666"/>
    <s v="Emily Sims"/>
    <x v="1"/>
    <x v="0"/>
    <x v="2"/>
    <s v="Office Furnishings"/>
    <s v="Wrap Bag"/>
    <x v="143"/>
    <n v="0.43"/>
    <x v="3"/>
    <x v="22"/>
    <s v="Nashville"/>
    <n v="37211"/>
    <x v="746"/>
    <d v="2013-05-08T00:00:00"/>
    <n v="-1667.5820000000001"/>
    <n v="16"/>
    <n v="131.07"/>
    <n v="88681"/>
    <x v="0"/>
    <m/>
  </r>
  <r>
    <n v="3086"/>
    <s v="Low"/>
    <n v="0.04"/>
    <n v="22.72"/>
    <n v="8.99"/>
    <n v="667"/>
    <s v="Allison Kirby"/>
    <x v="0"/>
    <x v="0"/>
    <x v="2"/>
    <s v="Office Furnishings"/>
    <s v="Small Pack"/>
    <x v="385"/>
    <n v="0.44"/>
    <x v="0"/>
    <x v="12"/>
    <s v="Dallas"/>
    <n v="75203"/>
    <x v="744"/>
    <d v="2010-01-20T00:00:00"/>
    <n v="70.028000000000006"/>
    <n v="37"/>
    <n v="832.14"/>
    <n v="22147"/>
    <x v="0"/>
    <m/>
  </r>
  <r>
    <n v="6776"/>
    <s v="Low"/>
    <n v="0.02"/>
    <n v="4.57"/>
    <n v="5.42"/>
    <n v="667"/>
    <s v="Allison Kirby"/>
    <x v="0"/>
    <x v="0"/>
    <x v="0"/>
    <s v="Binders and Binder Accessories"/>
    <s v="Small Box"/>
    <x v="857"/>
    <n v="0.37"/>
    <x v="0"/>
    <x v="12"/>
    <s v="Dallas"/>
    <n v="75203"/>
    <x v="747"/>
    <d v="2010-04-26T00:00:00"/>
    <n v="-124.28049999999999"/>
    <n v="45"/>
    <n v="221.06"/>
    <n v="48257"/>
    <x v="0"/>
    <m/>
  </r>
  <r>
    <n v="667"/>
    <s v="Critical"/>
    <n v="0.02"/>
    <n v="130.97999999999999"/>
    <n v="30"/>
    <n v="667"/>
    <s v="Allison Kirby"/>
    <x v="2"/>
    <x v="0"/>
    <x v="2"/>
    <s v="Chairs &amp; Chairmats"/>
    <s v="Jumbo Drum"/>
    <x v="538"/>
    <n v="0.78"/>
    <x v="0"/>
    <x v="12"/>
    <s v="Dallas"/>
    <n v="75203"/>
    <x v="177"/>
    <d v="2013-04-19T00:00:00"/>
    <n v="-260.41000000000003"/>
    <n v="23"/>
    <n v="3041.33"/>
    <n v="4674"/>
    <x v="0"/>
    <m/>
  </r>
  <r>
    <n v="4270"/>
    <s v="Low"/>
    <n v="0.03"/>
    <n v="3.36"/>
    <n v="6.27"/>
    <n v="667"/>
    <s v="Allison Kirby"/>
    <x v="0"/>
    <x v="0"/>
    <x v="0"/>
    <s v="Binders and Binder Accessories"/>
    <s v="Small Box"/>
    <x v="646"/>
    <n v="0.4"/>
    <x v="0"/>
    <x v="12"/>
    <s v="Dallas"/>
    <n v="75203"/>
    <x v="555"/>
    <d v="2013-05-07T00:00:00"/>
    <n v="-92.954499999999996"/>
    <n v="26"/>
    <n v="92.89"/>
    <n v="30375"/>
    <x v="0"/>
    <m/>
  </r>
  <r>
    <n v="3822"/>
    <s v="Critical"/>
    <n v="0.02"/>
    <n v="299.99"/>
    <n v="11.64"/>
    <n v="667"/>
    <s v="Allison Kirby"/>
    <x v="0"/>
    <x v="0"/>
    <x v="1"/>
    <s v="Copiers and Fax"/>
    <s v="Large Box"/>
    <x v="856"/>
    <n v="0.5"/>
    <x v="0"/>
    <x v="12"/>
    <s v="Dallas"/>
    <n v="75203"/>
    <x v="746"/>
    <d v="2013-05-06T00:00:00"/>
    <n v="-1791.5"/>
    <n v="64"/>
    <n v="19567.990000000002"/>
    <n v="27265"/>
    <x v="0"/>
    <m/>
  </r>
  <r>
    <n v="3823"/>
    <s v="Critical"/>
    <n v="0.05"/>
    <n v="162.93"/>
    <n v="19.989999999999998"/>
    <n v="667"/>
    <s v="Allison Kirby"/>
    <x v="1"/>
    <x v="0"/>
    <x v="0"/>
    <s v="Envelopes"/>
    <s v="Small Box"/>
    <x v="150"/>
    <n v="0.39"/>
    <x v="0"/>
    <x v="12"/>
    <s v="Dallas"/>
    <n v="75203"/>
    <x v="746"/>
    <d v="2013-05-07T00:00:00"/>
    <n v="2254.16"/>
    <n v="47"/>
    <n v="7294.4"/>
    <n v="27265"/>
    <x v="0"/>
    <m/>
  </r>
  <r>
    <n v="3824"/>
    <s v="Critical"/>
    <n v="0.03"/>
    <n v="8.34"/>
    <n v="0.96"/>
    <n v="667"/>
    <s v="Allison Kirby"/>
    <x v="1"/>
    <x v="0"/>
    <x v="2"/>
    <s v="Office Furnishings"/>
    <s v="Wrap Bag"/>
    <x v="143"/>
    <n v="0.43"/>
    <x v="0"/>
    <x v="12"/>
    <s v="Dallas"/>
    <n v="75203"/>
    <x v="746"/>
    <d v="2013-05-08T00:00:00"/>
    <n v="161.94999999999999"/>
    <n v="64"/>
    <n v="524.26"/>
    <n v="27265"/>
    <x v="0"/>
    <m/>
  </r>
  <r>
    <n v="24882"/>
    <s v="Medium"/>
    <n v="0.09"/>
    <n v="2.89"/>
    <n v="0.5"/>
    <n v="669"/>
    <s v="Amy Shea"/>
    <x v="0"/>
    <x v="1"/>
    <x v="0"/>
    <s v="Labels"/>
    <s v="Small Box"/>
    <x v="56"/>
    <n v="0.38"/>
    <x v="0"/>
    <x v="29"/>
    <s v="Ottumwa"/>
    <n v="52501"/>
    <x v="748"/>
    <d v="2010-09-22T00:00:00"/>
    <n v="40.482299999999995"/>
    <n v="22"/>
    <n v="58.67"/>
    <n v="88475"/>
    <x v="2"/>
    <m/>
  </r>
  <r>
    <n v="24883"/>
    <s v="Medium"/>
    <n v="0.02"/>
    <n v="48.91"/>
    <n v="5.81"/>
    <n v="669"/>
    <s v="Amy Shea"/>
    <x v="0"/>
    <x v="1"/>
    <x v="0"/>
    <s v="Paper"/>
    <s v="Small Box"/>
    <x v="312"/>
    <n v="0.38"/>
    <x v="0"/>
    <x v="29"/>
    <s v="Ottumwa"/>
    <n v="52501"/>
    <x v="748"/>
    <d v="2010-09-21T00:00:00"/>
    <n v="32.86"/>
    <n v="2"/>
    <n v="101.06"/>
    <n v="88475"/>
    <x v="0"/>
    <m/>
  </r>
  <r>
    <n v="25534"/>
    <s v="High"/>
    <n v="0.02"/>
    <n v="161.55000000000001"/>
    <n v="19.989999999999998"/>
    <n v="669"/>
    <s v="Amy Shea"/>
    <x v="1"/>
    <x v="1"/>
    <x v="0"/>
    <s v="Storage &amp; Organization"/>
    <s v="Small Box"/>
    <x v="184"/>
    <n v="0.66"/>
    <x v="0"/>
    <x v="29"/>
    <s v="Ottumwa"/>
    <n v="52501"/>
    <x v="749"/>
    <d v="2011-06-06T00:00:00"/>
    <n v="1990.8984"/>
    <n v="17"/>
    <n v="2885.36"/>
    <n v="88476"/>
    <x v="0"/>
    <m/>
  </r>
  <r>
    <n v="26184"/>
    <s v="Low"/>
    <n v="7.0000000000000007E-2"/>
    <n v="110.99"/>
    <n v="8.99"/>
    <n v="669"/>
    <s v="Amy Shea"/>
    <x v="0"/>
    <x v="1"/>
    <x v="1"/>
    <s v="Telephones and Communication"/>
    <s v="Small Box"/>
    <x v="858"/>
    <n v="0.56999999999999995"/>
    <x v="0"/>
    <x v="29"/>
    <s v="Ottumwa"/>
    <n v="52501"/>
    <x v="574"/>
    <d v="2012-02-14T00:00:00"/>
    <n v="14.013"/>
    <n v="5"/>
    <n v="449.71"/>
    <n v="88477"/>
    <x v="2"/>
    <m/>
  </r>
  <r>
    <n v="18808"/>
    <s v="Low"/>
    <n v="0.08"/>
    <n v="296.18"/>
    <n v="54.12"/>
    <n v="670"/>
    <s v="Lewis Baldwin"/>
    <x v="2"/>
    <x v="1"/>
    <x v="2"/>
    <s v="Tables"/>
    <s v="Jumbo Box"/>
    <x v="173"/>
    <n v="0.76"/>
    <x v="3"/>
    <x v="13"/>
    <s v="Montclair"/>
    <n v="22025"/>
    <x v="510"/>
    <d v="2010-03-12T00:00:00"/>
    <n v="-187.22199999999998"/>
    <n v="5"/>
    <n v="1429.81"/>
    <n v="88474"/>
    <x v="2"/>
    <m/>
  </r>
  <r>
    <n v="18581"/>
    <s v="Medium"/>
    <n v="7.0000000000000007E-2"/>
    <n v="28.48"/>
    <n v="1.99"/>
    <n v="670"/>
    <s v="Lewis Baldwin"/>
    <x v="0"/>
    <x v="1"/>
    <x v="1"/>
    <s v="Computer Peripherals"/>
    <s v="Small Pack"/>
    <x v="447"/>
    <n v="0.4"/>
    <x v="3"/>
    <x v="13"/>
    <s v="Montclair"/>
    <n v="22025"/>
    <x v="750"/>
    <d v="2013-03-28T00:00:00"/>
    <n v="2314.4579999999996"/>
    <n v="10"/>
    <n v="264.86"/>
    <n v="88478"/>
    <x v="2"/>
    <m/>
  </r>
  <r>
    <n v="18582"/>
    <s v="Medium"/>
    <n v="0.05"/>
    <n v="20.98"/>
    <n v="45"/>
    <n v="670"/>
    <s v="Lewis Baldwin"/>
    <x v="2"/>
    <x v="1"/>
    <x v="0"/>
    <s v="Storage &amp; Organization"/>
    <s v="Jumbo Drum"/>
    <x v="859"/>
    <n v="0.61"/>
    <x v="3"/>
    <x v="13"/>
    <s v="Montclair"/>
    <n v="22025"/>
    <x v="750"/>
    <d v="2013-03-27T00:00:00"/>
    <n v="1.0379999999999998"/>
    <n v="3"/>
    <n v="74.959999999999994"/>
    <n v="88478"/>
    <x v="0"/>
    <m/>
  </r>
  <r>
    <n v="19423"/>
    <s v="Low"/>
    <n v="7.0000000000000007E-2"/>
    <n v="2.88"/>
    <n v="1.01"/>
    <n v="672"/>
    <s v="Brian Leach"/>
    <x v="0"/>
    <x v="2"/>
    <x v="0"/>
    <s v="Pens &amp; Art Supplies"/>
    <s v="Wrap Bag"/>
    <x v="665"/>
    <n v="0.55000000000000004"/>
    <x v="0"/>
    <x v="29"/>
    <s v="Newton"/>
    <n v="50208"/>
    <x v="329"/>
    <d v="2010-02-09T00:00:00"/>
    <n v="9.59"/>
    <n v="12"/>
    <n v="34.97"/>
    <n v="88173"/>
    <x v="2"/>
    <m/>
  </r>
  <r>
    <n v="19424"/>
    <s v="Low"/>
    <n v="0.1"/>
    <n v="195.99"/>
    <n v="3.99"/>
    <n v="672"/>
    <s v="Brian Leach"/>
    <x v="0"/>
    <x v="2"/>
    <x v="1"/>
    <s v="Telephones and Communication"/>
    <s v="Small Box"/>
    <x v="860"/>
    <n v="0.57999999999999996"/>
    <x v="0"/>
    <x v="29"/>
    <s v="Newton"/>
    <n v="50208"/>
    <x v="329"/>
    <d v="2010-02-12T00:00:00"/>
    <n v="-655.42399999999998"/>
    <n v="2"/>
    <n v="308.86"/>
    <n v="88173"/>
    <x v="2"/>
    <m/>
  </r>
  <r>
    <n v="19122"/>
    <s v="Not Specified"/>
    <n v="0.05"/>
    <n v="4.7699999999999996"/>
    <n v="2.39"/>
    <n v="672"/>
    <s v="Brian Leach"/>
    <x v="1"/>
    <x v="2"/>
    <x v="1"/>
    <s v="Computer Peripherals"/>
    <s v="Small Pack"/>
    <x v="609"/>
    <n v="0.72"/>
    <x v="0"/>
    <x v="29"/>
    <s v="Newton"/>
    <n v="50208"/>
    <x v="751"/>
    <d v="2011-01-11T00:00:00"/>
    <n v="-53.580399999999997"/>
    <n v="8"/>
    <n v="40.56"/>
    <n v="88175"/>
    <x v="0"/>
    <m/>
  </r>
  <r>
    <n v="21541"/>
    <s v="Medium"/>
    <n v="0.05"/>
    <n v="8.33"/>
    <n v="1.99"/>
    <n v="672"/>
    <s v="Brian Leach"/>
    <x v="1"/>
    <x v="2"/>
    <x v="1"/>
    <s v="Computer Peripherals"/>
    <s v="Small Pack"/>
    <x v="399"/>
    <n v="0.52"/>
    <x v="0"/>
    <x v="29"/>
    <s v="Newton"/>
    <n v="50208"/>
    <x v="752"/>
    <d v="2012-12-03T00:00:00"/>
    <n v="43.814999999999998"/>
    <n v="17"/>
    <n v="139.68"/>
    <n v="88180"/>
    <x v="0"/>
    <m/>
  </r>
  <r>
    <n v="21542"/>
    <s v="Medium"/>
    <n v="0.1"/>
    <n v="48.91"/>
    <n v="5.81"/>
    <n v="672"/>
    <s v="Brian Leach"/>
    <x v="0"/>
    <x v="2"/>
    <x v="0"/>
    <s v="Paper"/>
    <s v="Small Box"/>
    <x v="312"/>
    <n v="0.38"/>
    <x v="0"/>
    <x v="29"/>
    <s v="Newton"/>
    <n v="50208"/>
    <x v="752"/>
    <d v="2012-12-02T00:00:00"/>
    <n v="396.85349999999994"/>
    <n v="13"/>
    <n v="575.15"/>
    <n v="88180"/>
    <x v="2"/>
    <m/>
  </r>
  <r>
    <n v="19626"/>
    <s v="Low"/>
    <n v="0.04"/>
    <n v="1.26"/>
    <n v="0.7"/>
    <n v="672"/>
    <s v="Brian Leach"/>
    <x v="1"/>
    <x v="2"/>
    <x v="0"/>
    <s v="Rubber Bands"/>
    <s v="Wrap Bag"/>
    <x v="565"/>
    <n v="0.81"/>
    <x v="0"/>
    <x v="29"/>
    <s v="Newton"/>
    <n v="50208"/>
    <x v="753"/>
    <d v="2013-02-24T00:00:00"/>
    <n v="-14.1"/>
    <n v="10"/>
    <n v="14.31"/>
    <n v="88181"/>
    <x v="0"/>
    <m/>
  </r>
  <r>
    <n v="18485"/>
    <s v="Low"/>
    <n v="0.04"/>
    <n v="40.98"/>
    <n v="1.99"/>
    <n v="673"/>
    <s v="Paula Joyce Browning"/>
    <x v="0"/>
    <x v="2"/>
    <x v="1"/>
    <s v="Computer Peripherals"/>
    <s v="Small Pack"/>
    <x v="861"/>
    <n v="0.44"/>
    <x v="0"/>
    <x v="29"/>
    <s v="Ottumwa"/>
    <n v="52501"/>
    <x v="754"/>
    <d v="2012-08-01T00:00:00"/>
    <n v="410.43270000000001"/>
    <n v="14"/>
    <n v="594.83000000000004"/>
    <n v="88179"/>
    <x v="0"/>
    <m/>
  </r>
  <r>
    <n v="18486"/>
    <s v="Low"/>
    <n v="0.03"/>
    <n v="15.14"/>
    <n v="4.53"/>
    <n v="673"/>
    <s v="Paula Joyce Browning"/>
    <x v="0"/>
    <x v="2"/>
    <x v="0"/>
    <s v="Storage &amp; Organization"/>
    <s v="Small Box"/>
    <x v="708"/>
    <n v="0.81"/>
    <x v="0"/>
    <x v="29"/>
    <s v="Ottumwa"/>
    <n v="52501"/>
    <x v="754"/>
    <d v="2012-08-06T00:00:00"/>
    <n v="-109.1"/>
    <n v="17"/>
    <n v="258.69"/>
    <n v="88179"/>
    <x v="0"/>
    <m/>
  </r>
  <r>
    <n v="25059"/>
    <s v="Critical"/>
    <n v="0.06"/>
    <n v="161.55000000000001"/>
    <n v="19.989999999999998"/>
    <n v="674"/>
    <s v="Albert Frost"/>
    <x v="0"/>
    <x v="2"/>
    <x v="0"/>
    <s v="Storage &amp; Organization"/>
    <s v="Small Box"/>
    <x v="184"/>
    <n v="0.66"/>
    <x v="0"/>
    <x v="27"/>
    <s v="Raytown"/>
    <n v="64133"/>
    <x v="240"/>
    <d v="2010-07-03T00:00:00"/>
    <n v="-7.5800000000000409"/>
    <n v="3"/>
    <n v="485.01"/>
    <n v="88174"/>
    <x v="2"/>
    <m/>
  </r>
  <r>
    <n v="26065"/>
    <s v="Critical"/>
    <n v="0.08"/>
    <n v="33.979999999999997"/>
    <n v="19.989999999999998"/>
    <n v="674"/>
    <s v="Albert Frost"/>
    <x v="0"/>
    <x v="2"/>
    <x v="2"/>
    <s v="Office Furnishings"/>
    <s v="Small Box"/>
    <x v="508"/>
    <n v="0.55000000000000004"/>
    <x v="0"/>
    <x v="27"/>
    <s v="Raytown"/>
    <n v="64133"/>
    <x v="361"/>
    <d v="2011-02-22T00:00:00"/>
    <n v="-244.63"/>
    <n v="10"/>
    <n v="342.62"/>
    <n v="88176"/>
    <x v="2"/>
    <m/>
  </r>
  <r>
    <n v="22766"/>
    <s v="Low"/>
    <n v="0"/>
    <n v="180.98"/>
    <n v="55.24"/>
    <n v="674"/>
    <s v="Albert Frost"/>
    <x v="2"/>
    <x v="2"/>
    <x v="0"/>
    <s v="Appliances"/>
    <s v="Jumbo Drum"/>
    <x v="729"/>
    <n v="0.56999999999999995"/>
    <x v="0"/>
    <x v="27"/>
    <s v="Raytown"/>
    <n v="64133"/>
    <x v="755"/>
    <d v="2011-11-11T00:00:00"/>
    <n v="3075.6660000000002"/>
    <n v="39"/>
    <n v="7669.71"/>
    <n v="88178"/>
    <x v="1"/>
    <m/>
  </r>
  <r>
    <n v="22767"/>
    <s v="Low"/>
    <n v="0.06"/>
    <n v="8.67"/>
    <n v="3.5"/>
    <n v="674"/>
    <s v="Albert Frost"/>
    <x v="0"/>
    <x v="2"/>
    <x v="0"/>
    <s v="Appliances"/>
    <s v="Small Box"/>
    <x v="241"/>
    <n v="0.57999999999999996"/>
    <x v="0"/>
    <x v="27"/>
    <s v="Raytown"/>
    <n v="64133"/>
    <x v="755"/>
    <d v="2011-11-13T00:00:00"/>
    <n v="3.2220000000000013"/>
    <n v="37"/>
    <n v="316.62"/>
    <n v="88178"/>
    <x v="2"/>
    <m/>
  </r>
  <r>
    <n v="22768"/>
    <s v="Low"/>
    <n v="0.04"/>
    <n v="5.98"/>
    <n v="2.5"/>
    <n v="674"/>
    <s v="Albert Frost"/>
    <x v="0"/>
    <x v="2"/>
    <x v="0"/>
    <s v="Envelopes"/>
    <s v="Small Box"/>
    <x v="288"/>
    <n v="0.36"/>
    <x v="0"/>
    <x v="27"/>
    <s v="Raytown"/>
    <n v="64133"/>
    <x v="755"/>
    <d v="2011-11-10T00:00:00"/>
    <n v="47.212000000000003"/>
    <n v="23"/>
    <n v="135.49"/>
    <n v="88178"/>
    <x v="0"/>
    <m/>
  </r>
  <r>
    <n v="22769"/>
    <s v="Low"/>
    <n v="0.01"/>
    <n v="2.88"/>
    <n v="0.5"/>
    <n v="674"/>
    <s v="Albert Frost"/>
    <x v="0"/>
    <x v="2"/>
    <x v="0"/>
    <s v="Labels"/>
    <s v="Small Box"/>
    <x v="0"/>
    <n v="0.36"/>
    <x v="0"/>
    <x v="27"/>
    <s v="Raytown"/>
    <n v="64133"/>
    <x v="755"/>
    <d v="2011-11-08T00:00:00"/>
    <n v="67.806299999999993"/>
    <n v="33"/>
    <n v="98.27"/>
    <n v="88178"/>
    <x v="0"/>
    <m/>
  </r>
  <r>
    <n v="22505"/>
    <s v="High"/>
    <n v="0.06"/>
    <n v="125.99"/>
    <n v="7.69"/>
    <n v="674"/>
    <s v="Albert Frost"/>
    <x v="0"/>
    <x v="2"/>
    <x v="1"/>
    <s v="Telephones and Communication"/>
    <s v="Small Box"/>
    <x v="170"/>
    <n v="0.57999999999999996"/>
    <x v="0"/>
    <x v="27"/>
    <s v="Raytown"/>
    <n v="64133"/>
    <x v="82"/>
    <d v="2013-03-13T00:00:00"/>
    <n v="492.23699999999997"/>
    <n v="7"/>
    <n v="739.9"/>
    <n v="88182"/>
    <x v="2"/>
    <m/>
  </r>
  <r>
    <n v="26226"/>
    <s v="Low"/>
    <n v="0.03"/>
    <n v="7.3"/>
    <n v="7.72"/>
    <n v="675"/>
    <s v="Dolores Sigmon"/>
    <x v="0"/>
    <x v="2"/>
    <x v="0"/>
    <s v="Binders and Binder Accessories"/>
    <s v="Small Box"/>
    <x v="397"/>
    <n v="0.38"/>
    <x v="0"/>
    <x v="27"/>
    <s v="Saint Charles"/>
    <n v="63301"/>
    <x v="756"/>
    <d v="2011-08-09T00:00:00"/>
    <n v="-54.974140000000006"/>
    <n v="12"/>
    <n v="90.24"/>
    <n v="88177"/>
    <x v="0"/>
    <m/>
  </r>
  <r>
    <n v="26227"/>
    <s v="Low"/>
    <n v="0.02"/>
    <n v="9.77"/>
    <n v="6.02"/>
    <n v="675"/>
    <s v="Dolores Sigmon"/>
    <x v="0"/>
    <x v="2"/>
    <x v="2"/>
    <s v="Office Furnishings"/>
    <s v="Medium Box"/>
    <x v="366"/>
    <n v="0.48"/>
    <x v="0"/>
    <x v="27"/>
    <s v="Saint Charles"/>
    <n v="63301"/>
    <x v="756"/>
    <d v="2011-08-10T00:00:00"/>
    <n v="-5.3507999999999996"/>
    <n v="17"/>
    <n v="168.72"/>
    <n v="88177"/>
    <x v="0"/>
    <m/>
  </r>
  <r>
    <n v="26386"/>
    <s v="Low"/>
    <n v="0.06"/>
    <n v="115.99"/>
    <n v="56.14"/>
    <n v="676"/>
    <s v="Kerry Small"/>
    <x v="2"/>
    <x v="2"/>
    <x v="1"/>
    <s v="Office Machines"/>
    <s v="Jumbo Drum"/>
    <x v="260"/>
    <n v="0.4"/>
    <x v="0"/>
    <x v="27"/>
    <s v="Saint Joseph"/>
    <n v="64506"/>
    <x v="626"/>
    <d v="2013-08-07T00:00:00"/>
    <n v="-124.08385440000001"/>
    <n v="6"/>
    <n v="684.81"/>
    <n v="88183"/>
    <x v="2"/>
    <m/>
  </r>
  <r>
    <n v="26387"/>
    <s v="Low"/>
    <n v="0.09"/>
    <n v="9.3800000000000008"/>
    <n v="7.28"/>
    <n v="676"/>
    <s v="Kerry Small"/>
    <x v="1"/>
    <x v="2"/>
    <x v="0"/>
    <s v="Storage &amp; Organization"/>
    <s v="Small Box"/>
    <x v="839"/>
    <n v="0.56999999999999995"/>
    <x v="0"/>
    <x v="27"/>
    <s v="Saint Joseph"/>
    <n v="64506"/>
    <x v="626"/>
    <d v="2013-08-12T00:00:00"/>
    <n v="-79.720480000000009"/>
    <n v="23"/>
    <n v="205.78"/>
    <n v="88183"/>
    <x v="2"/>
    <m/>
  </r>
  <r>
    <n v="19326"/>
    <s v="Medium"/>
    <n v="0.04"/>
    <n v="15.42"/>
    <n v="10.68"/>
    <n v="678"/>
    <s v="Edward McKenzie"/>
    <x v="1"/>
    <x v="0"/>
    <x v="0"/>
    <s v="Storage &amp; Organization"/>
    <s v="Small Box"/>
    <x v="194"/>
    <n v="0.57999999999999996"/>
    <x v="3"/>
    <x v="13"/>
    <s v="Rose Hill"/>
    <n v="24281"/>
    <x v="747"/>
    <d v="2010-04-23T00:00:00"/>
    <n v="-109.70400000000001"/>
    <n v="5"/>
    <n v="81.14"/>
    <n v="88889"/>
    <x v="0"/>
    <m/>
  </r>
  <r>
    <n v="18749"/>
    <s v="Critical"/>
    <n v="0.01"/>
    <n v="6.24"/>
    <n v="5.22"/>
    <n v="678"/>
    <s v="Edward McKenzie"/>
    <x v="1"/>
    <x v="0"/>
    <x v="2"/>
    <s v="Office Furnishings"/>
    <s v="Small Box"/>
    <x v="766"/>
    <n v="0.6"/>
    <x v="3"/>
    <x v="13"/>
    <s v="Rose Hill"/>
    <n v="24281"/>
    <x v="757"/>
    <d v="2013-10-26T00:00:00"/>
    <n v="23.513999999999996"/>
    <n v="3"/>
    <n v="27.14"/>
    <n v="88898"/>
    <x v="0"/>
    <m/>
  </r>
  <r>
    <n v="21609"/>
    <s v="Medium"/>
    <n v="0.01"/>
    <n v="3.95"/>
    <n v="5.13"/>
    <n v="679"/>
    <s v="Katie Dougherty"/>
    <x v="0"/>
    <x v="0"/>
    <x v="0"/>
    <s v="Appliances"/>
    <s v="Small Box"/>
    <x v="127"/>
    <n v="0.59"/>
    <x v="1"/>
    <x v="1"/>
    <s v="Spanaway"/>
    <n v="98387"/>
    <x v="139"/>
    <d v="2010-09-05T00:00:00"/>
    <n v="-19.93"/>
    <n v="2"/>
    <n v="10.11"/>
    <n v="88890"/>
    <x v="0"/>
    <m/>
  </r>
  <r>
    <n v="21610"/>
    <s v="Medium"/>
    <n v="0.02"/>
    <n v="367.99"/>
    <n v="19.989999999999998"/>
    <n v="679"/>
    <s v="Katie Dougherty"/>
    <x v="0"/>
    <x v="0"/>
    <x v="0"/>
    <s v="Binders and Binder Accessories"/>
    <s v="Small Box"/>
    <x v="154"/>
    <n v="0.4"/>
    <x v="1"/>
    <x v="1"/>
    <s v="Spanaway"/>
    <n v="98387"/>
    <x v="139"/>
    <d v="2010-09-05T00:00:00"/>
    <n v="4568.6072999999997"/>
    <n v="17"/>
    <n v="6621.17"/>
    <n v="88890"/>
    <x v="0"/>
    <m/>
  </r>
  <r>
    <n v="19546"/>
    <s v="Medium"/>
    <n v="0.08"/>
    <n v="8.85"/>
    <n v="5.6"/>
    <n v="679"/>
    <s v="Katie Dougherty"/>
    <x v="0"/>
    <x v="0"/>
    <x v="0"/>
    <s v="Binders and Binder Accessories"/>
    <s v="Small Box"/>
    <x v="389"/>
    <n v="0.36"/>
    <x v="1"/>
    <x v="1"/>
    <s v="Spanaway"/>
    <n v="98387"/>
    <x v="758"/>
    <d v="2011-05-22T00:00:00"/>
    <n v="-26.45"/>
    <n v="17"/>
    <n v="147.4"/>
    <n v="88892"/>
    <x v="2"/>
    <m/>
  </r>
  <r>
    <n v="19547"/>
    <s v="Medium"/>
    <n v="0.09"/>
    <n v="2.61"/>
    <n v="0.5"/>
    <n v="679"/>
    <s v="Katie Dougherty"/>
    <x v="0"/>
    <x v="0"/>
    <x v="0"/>
    <s v="Labels"/>
    <s v="Small Box"/>
    <x v="229"/>
    <n v="0.39"/>
    <x v="1"/>
    <x v="1"/>
    <s v="Spanaway"/>
    <n v="98387"/>
    <x v="758"/>
    <d v="2011-05-21T00:00:00"/>
    <n v="27.393000000000001"/>
    <n v="16"/>
    <n v="39.700000000000003"/>
    <n v="88892"/>
    <x v="2"/>
    <m/>
  </r>
  <r>
    <n v="19548"/>
    <s v="Medium"/>
    <n v="0.05"/>
    <n v="4.9800000000000004"/>
    <n v="4.7"/>
    <n v="679"/>
    <s v="Katie Dougherty"/>
    <x v="0"/>
    <x v="0"/>
    <x v="0"/>
    <s v="Paper"/>
    <s v="Small Box"/>
    <x v="79"/>
    <n v="0.38"/>
    <x v="1"/>
    <x v="1"/>
    <s v="Spanaway"/>
    <n v="98387"/>
    <x v="758"/>
    <d v="2011-05-22T00:00:00"/>
    <n v="-14.33"/>
    <n v="2"/>
    <n v="11.44"/>
    <n v="88892"/>
    <x v="0"/>
    <m/>
  </r>
  <r>
    <n v="21116"/>
    <s v="Not Specified"/>
    <n v="0.04"/>
    <n v="18.97"/>
    <n v="9.5399999999999991"/>
    <n v="679"/>
    <s v="Katie Dougherty"/>
    <x v="0"/>
    <x v="0"/>
    <x v="0"/>
    <s v="Paper"/>
    <s v="Small Box"/>
    <x v="265"/>
    <n v="0.37"/>
    <x v="1"/>
    <x v="1"/>
    <s v="Spanaway"/>
    <n v="98387"/>
    <x v="759"/>
    <d v="2012-04-08T00:00:00"/>
    <n v="66.14"/>
    <n v="12"/>
    <n v="227.75"/>
    <n v="88893"/>
    <x v="0"/>
    <m/>
  </r>
  <r>
    <n v="21611"/>
    <s v="Medium"/>
    <n v="0"/>
    <n v="376.13"/>
    <n v="85.63"/>
    <n v="679"/>
    <s v="Katie Dougherty"/>
    <x v="2"/>
    <x v="0"/>
    <x v="2"/>
    <s v="Tables"/>
    <s v="Jumbo Box"/>
    <x v="377"/>
    <n v="0.74"/>
    <x v="1"/>
    <x v="1"/>
    <s v="Spanaway"/>
    <n v="98387"/>
    <x v="509"/>
    <d v="2013-09-05T00:00:00"/>
    <n v="426.08159999999998"/>
    <n v="20"/>
    <n v="7867.42"/>
    <n v="88895"/>
    <x v="1"/>
    <m/>
  </r>
  <r>
    <n v="21612"/>
    <s v="Medium"/>
    <n v="0.04"/>
    <n v="95.99"/>
    <n v="4.9000000000000004"/>
    <n v="680"/>
    <s v="Laurence Poe"/>
    <x v="0"/>
    <x v="0"/>
    <x v="1"/>
    <s v="Telephones and Communication"/>
    <s v="Small Box"/>
    <x v="295"/>
    <n v="0.56000000000000005"/>
    <x v="1"/>
    <x v="1"/>
    <s v="Spokane"/>
    <n v="99207"/>
    <x v="139"/>
    <d v="2010-09-06T00:00:00"/>
    <n v="-258.22500000000002"/>
    <n v="3"/>
    <n v="253.78"/>
    <n v="88890"/>
    <x v="0"/>
    <m/>
  </r>
  <r>
    <n v="23089"/>
    <s v="Critical"/>
    <n v="0.05"/>
    <n v="4.9800000000000004"/>
    <n v="7.54"/>
    <n v="680"/>
    <s v="Laurence Poe"/>
    <x v="0"/>
    <x v="0"/>
    <x v="0"/>
    <s v="Paper"/>
    <s v="Small Box"/>
    <x v="579"/>
    <n v="0.38"/>
    <x v="1"/>
    <x v="1"/>
    <s v="Spokane"/>
    <n v="99207"/>
    <x v="760"/>
    <d v="2011-02-08T00:00:00"/>
    <n v="-98.17"/>
    <n v="5"/>
    <n v="26.16"/>
    <n v="88891"/>
    <x v="0"/>
    <m/>
  </r>
  <r>
    <n v="23090"/>
    <s v="Critical"/>
    <n v="0.09"/>
    <n v="22.84"/>
    <n v="16.87"/>
    <n v="680"/>
    <s v="Laurence Poe"/>
    <x v="0"/>
    <x v="0"/>
    <x v="0"/>
    <s v="Paper"/>
    <s v="Small Box"/>
    <x v="821"/>
    <n v="0.39"/>
    <x v="1"/>
    <x v="1"/>
    <s v="Spokane"/>
    <n v="99207"/>
    <x v="760"/>
    <d v="2011-02-07T00:00:00"/>
    <n v="-182.8"/>
    <n v="9"/>
    <n v="198.64"/>
    <n v="88891"/>
    <x v="2"/>
    <m/>
  </r>
  <r>
    <n v="23673"/>
    <s v="Low"/>
    <n v="0.01"/>
    <n v="240.98"/>
    <n v="60.2"/>
    <n v="680"/>
    <s v="Laurence Poe"/>
    <x v="2"/>
    <x v="0"/>
    <x v="2"/>
    <s v="Bookcases"/>
    <s v="Jumbo Box"/>
    <x v="828"/>
    <n v="0.56000000000000005"/>
    <x v="1"/>
    <x v="1"/>
    <s v="Spokane"/>
    <n v="99207"/>
    <x v="199"/>
    <d v="2013-02-16T00:00:00"/>
    <n v="1445.36"/>
    <n v="11"/>
    <n v="2639.67"/>
    <n v="88894"/>
    <x v="0"/>
    <m/>
  </r>
  <r>
    <n v="23206"/>
    <s v="Low"/>
    <n v="7.0000000000000007E-2"/>
    <n v="9.98"/>
    <n v="12.52"/>
    <n v="680"/>
    <s v="Laurence Poe"/>
    <x v="0"/>
    <x v="0"/>
    <x v="2"/>
    <s v="Office Furnishings"/>
    <s v="Small Box"/>
    <x v="862"/>
    <n v="0.56999999999999995"/>
    <x v="1"/>
    <x v="1"/>
    <s v="Spokane"/>
    <n v="99207"/>
    <x v="761"/>
    <d v="2013-10-04T00:00:00"/>
    <n v="-376.50080000000003"/>
    <n v="26"/>
    <n v="250.24"/>
    <n v="88896"/>
    <x v="2"/>
    <m/>
  </r>
  <r>
    <n v="23207"/>
    <s v="Low"/>
    <n v="0.1"/>
    <n v="6.48"/>
    <n v="9.5399999999999991"/>
    <n v="680"/>
    <s v="Laurence Poe"/>
    <x v="0"/>
    <x v="0"/>
    <x v="0"/>
    <s v="Paper"/>
    <s v="Small Box"/>
    <x v="500"/>
    <n v="0.37"/>
    <x v="1"/>
    <x v="1"/>
    <s v="Spokane"/>
    <n v="99207"/>
    <x v="761"/>
    <d v="2013-10-06T00:00:00"/>
    <n v="-218.04919999999998"/>
    <n v="22"/>
    <n v="142.4"/>
    <n v="88896"/>
    <x v="2"/>
    <m/>
  </r>
  <r>
    <n v="23208"/>
    <s v="Low"/>
    <n v="0.02"/>
    <n v="6.48"/>
    <n v="5.19"/>
    <n v="680"/>
    <s v="Laurence Poe"/>
    <x v="0"/>
    <x v="0"/>
    <x v="0"/>
    <s v="Paper"/>
    <s v="Small Box"/>
    <x v="416"/>
    <n v="0.37"/>
    <x v="1"/>
    <x v="1"/>
    <s v="Spokane"/>
    <n v="99207"/>
    <x v="761"/>
    <d v="2013-10-01T00:00:00"/>
    <n v="-15.7872"/>
    <n v="4"/>
    <n v="28.25"/>
    <n v="88896"/>
    <x v="0"/>
    <m/>
  </r>
  <r>
    <n v="23818"/>
    <s v="Low"/>
    <n v="0.01"/>
    <n v="60.65"/>
    <n v="12.23"/>
    <n v="681"/>
    <s v="Allison Cooke"/>
    <x v="0"/>
    <x v="0"/>
    <x v="2"/>
    <s v="Office Furnishings"/>
    <s v="Medium Box"/>
    <x v="863"/>
    <n v="0.64"/>
    <x v="1"/>
    <x v="1"/>
    <s v="Tacoma"/>
    <n v="98408"/>
    <x v="345"/>
    <d v="2013-10-25T00:00:00"/>
    <n v="331.48"/>
    <n v="12"/>
    <n v="727.19"/>
    <n v="88897"/>
    <x v="0"/>
    <m/>
  </r>
  <r>
    <n v="18555"/>
    <s v="Medium"/>
    <n v="0.06"/>
    <n v="17.670000000000002"/>
    <n v="8.99"/>
    <n v="683"/>
    <s v="Seth Merrill"/>
    <x v="1"/>
    <x v="2"/>
    <x v="2"/>
    <s v="Office Furnishings"/>
    <s v="Small Pack"/>
    <x v="95"/>
    <n v="0.47"/>
    <x v="0"/>
    <x v="10"/>
    <s v="Papillion"/>
    <n v="68046"/>
    <x v="381"/>
    <d v="2010-04-08T00:00:00"/>
    <n v="38.06"/>
    <n v="4"/>
    <n v="69.959999999999994"/>
    <n v="87765"/>
    <x v="2"/>
    <m/>
  </r>
  <r>
    <n v="18377"/>
    <s v="Not Specified"/>
    <n v="0.02"/>
    <n v="2.88"/>
    <n v="0.5"/>
    <n v="683"/>
    <s v="Seth Merrill"/>
    <x v="0"/>
    <x v="2"/>
    <x v="0"/>
    <s v="Labels"/>
    <s v="Small Box"/>
    <x v="321"/>
    <n v="0.36"/>
    <x v="0"/>
    <x v="10"/>
    <s v="Papillion"/>
    <n v="68046"/>
    <x v="762"/>
    <d v="2012-09-09T00:00:00"/>
    <n v="16.691099999999999"/>
    <n v="8"/>
    <n v="24.19"/>
    <n v="87766"/>
    <x v="0"/>
    <m/>
  </r>
  <r>
    <n v="19217"/>
    <s v="Medium"/>
    <n v="7.0000000000000007E-2"/>
    <n v="99.99"/>
    <n v="19.989999999999998"/>
    <n v="685"/>
    <s v="Norman Burnette"/>
    <x v="1"/>
    <x v="2"/>
    <x v="1"/>
    <s v="Computer Peripherals"/>
    <s v="Small Box"/>
    <x v="191"/>
    <n v="0.52"/>
    <x v="0"/>
    <x v="12"/>
    <s v="Spring"/>
    <n v="77373"/>
    <x v="763"/>
    <d v="2011-06-07T00:00:00"/>
    <n v="628.90800000000002"/>
    <n v="17"/>
    <n v="1602.19"/>
    <n v="89739"/>
    <x v="2"/>
    <m/>
  </r>
  <r>
    <n v="19218"/>
    <s v="Medium"/>
    <n v="0.01"/>
    <n v="85.99"/>
    <n v="1.25"/>
    <n v="685"/>
    <s v="Norman Burnette"/>
    <x v="0"/>
    <x v="2"/>
    <x v="1"/>
    <s v="Telephones and Communication"/>
    <s v="Small Pack"/>
    <x v="551"/>
    <n v="0.39"/>
    <x v="0"/>
    <x v="12"/>
    <s v="Spring"/>
    <n v="77373"/>
    <x v="763"/>
    <d v="2011-06-07T00:00:00"/>
    <n v="317.54489999999998"/>
    <n v="6"/>
    <n v="460.21"/>
    <n v="89739"/>
    <x v="0"/>
    <m/>
  </r>
  <r>
    <n v="21544"/>
    <s v="Critical"/>
    <n v="0.06"/>
    <n v="8.85"/>
    <n v="5.6"/>
    <n v="685"/>
    <s v="Norman Burnette"/>
    <x v="0"/>
    <x v="2"/>
    <x v="0"/>
    <s v="Binders and Binder Accessories"/>
    <s v="Small Box"/>
    <x v="389"/>
    <n v="0.36"/>
    <x v="0"/>
    <x v="12"/>
    <s v="Spring"/>
    <n v="77373"/>
    <x v="709"/>
    <d v="2011-09-19T00:00:00"/>
    <n v="-29.359500000000001"/>
    <n v="16"/>
    <n v="137"/>
    <n v="89740"/>
    <x v="2"/>
    <m/>
  </r>
  <r>
    <n v="19162"/>
    <s v="Medium"/>
    <n v="0.03"/>
    <n v="5.4"/>
    <n v="7.78"/>
    <n v="685"/>
    <s v="Norman Burnette"/>
    <x v="0"/>
    <x v="2"/>
    <x v="0"/>
    <s v="Binders and Binder Accessories"/>
    <s v="Small Box"/>
    <x v="374"/>
    <n v="0.37"/>
    <x v="0"/>
    <x v="12"/>
    <s v="Spring"/>
    <n v="77373"/>
    <x v="378"/>
    <d v="2013-08-18T00:00:00"/>
    <n v="-79.766484000000005"/>
    <n v="19"/>
    <n v="109.39"/>
    <n v="89742"/>
    <x v="0"/>
    <m/>
  </r>
  <r>
    <n v="23928"/>
    <s v="Low"/>
    <n v="0.04"/>
    <n v="5.18"/>
    <n v="5.74"/>
    <n v="686"/>
    <s v="Pamela Levin"/>
    <x v="0"/>
    <x v="2"/>
    <x v="0"/>
    <s v="Binders and Binder Accessories"/>
    <s v="Small Box"/>
    <x v="864"/>
    <n v="0.36"/>
    <x v="0"/>
    <x v="12"/>
    <s v="Sugar Land"/>
    <n v="77478"/>
    <x v="491"/>
    <d v="2012-01-15T00:00:00"/>
    <n v="-136.59654"/>
    <n v="10"/>
    <n v="52.32"/>
    <n v="89741"/>
    <x v="0"/>
    <m/>
  </r>
  <r>
    <n v="23929"/>
    <s v="Low"/>
    <n v="0.08"/>
    <n v="10.94"/>
    <n v="1.39"/>
    <n v="686"/>
    <s v="Pamela Levin"/>
    <x v="0"/>
    <x v="2"/>
    <x v="0"/>
    <s v="Envelopes"/>
    <s v="Small Box"/>
    <x v="378"/>
    <n v="0.35"/>
    <x v="0"/>
    <x v="12"/>
    <s v="Sugar Land"/>
    <n v="77478"/>
    <x v="491"/>
    <d v="2012-01-12T00:00:00"/>
    <n v="-6.2619999999999996"/>
    <n v="1"/>
    <n v="10.83"/>
    <n v="89741"/>
    <x v="2"/>
    <m/>
  </r>
  <r>
    <n v="23930"/>
    <s v="Low"/>
    <n v="0.02"/>
    <n v="65.989999999999995"/>
    <n v="8.8000000000000007"/>
    <n v="686"/>
    <s v="Pamela Levin"/>
    <x v="0"/>
    <x v="2"/>
    <x v="1"/>
    <s v="Telephones and Communication"/>
    <s v="Small Box"/>
    <x v="624"/>
    <n v="0.57999999999999996"/>
    <x v="0"/>
    <x v="12"/>
    <s v="Sugar Land"/>
    <n v="77478"/>
    <x v="491"/>
    <d v="2012-01-15T00:00:00"/>
    <n v="139.26240000000001"/>
    <n v="7"/>
    <n v="402.19"/>
    <n v="89741"/>
    <x v="0"/>
    <m/>
  </r>
  <r>
    <n v="21411"/>
    <s v="Critical"/>
    <n v="7.0000000000000007E-2"/>
    <n v="279.48"/>
    <n v="35"/>
    <n v="688"/>
    <s v="Ashley Reese"/>
    <x v="0"/>
    <x v="2"/>
    <x v="0"/>
    <s v="Storage &amp; Organization"/>
    <s v="Large Box"/>
    <x v="425"/>
    <n v="0.8"/>
    <x v="0"/>
    <x v="27"/>
    <s v="Saint Louis"/>
    <n v="63116"/>
    <x v="764"/>
    <d v="2010-05-16T00:00:00"/>
    <n v="-207.28"/>
    <n v="10"/>
    <n v="2716.09"/>
    <n v="88503"/>
    <x v="2"/>
    <m/>
  </r>
  <r>
    <n v="19325"/>
    <s v="Low"/>
    <n v="0.06"/>
    <n v="4.18"/>
    <n v="2.99"/>
    <n v="688"/>
    <s v="Ashley Reese"/>
    <x v="0"/>
    <x v="2"/>
    <x v="0"/>
    <s v="Binders and Binder Accessories"/>
    <s v="Small Box"/>
    <x v="130"/>
    <n v="0.37"/>
    <x v="0"/>
    <x v="27"/>
    <s v="Saint Louis"/>
    <n v="63116"/>
    <x v="765"/>
    <d v="2010-09-08T00:00:00"/>
    <n v="-12.719000000000001"/>
    <n v="5"/>
    <n v="21.34"/>
    <n v="88504"/>
    <x v="2"/>
    <m/>
  </r>
  <r>
    <n v="18591"/>
    <s v="Not Specified"/>
    <n v="7.0000000000000007E-2"/>
    <n v="79.52"/>
    <n v="48.2"/>
    <n v="688"/>
    <s v="Ashley Reese"/>
    <x v="0"/>
    <x v="2"/>
    <x v="2"/>
    <s v="Office Furnishings"/>
    <s v="Medium Box"/>
    <x v="292"/>
    <n v="0.74"/>
    <x v="0"/>
    <x v="27"/>
    <s v="Saint Louis"/>
    <n v="63116"/>
    <x v="766"/>
    <d v="2011-11-14T00:00:00"/>
    <n v="236.73800000000028"/>
    <n v="37"/>
    <n v="2831.54"/>
    <n v="88505"/>
    <x v="2"/>
    <m/>
  </r>
  <r>
    <n v="18592"/>
    <s v="Not Specified"/>
    <n v="0"/>
    <n v="145.97999999999999"/>
    <n v="51.92"/>
    <n v="688"/>
    <s v="Ashley Reese"/>
    <x v="2"/>
    <x v="2"/>
    <x v="2"/>
    <s v="Tables"/>
    <s v="Jumbo Box"/>
    <x v="386"/>
    <n v="0.69"/>
    <x v="0"/>
    <x v="27"/>
    <s v="Saint Louis"/>
    <n v="63116"/>
    <x v="766"/>
    <d v="2011-11-14T00:00:00"/>
    <n v="38.993400000000037"/>
    <n v="31"/>
    <n v="4795.1499999999996"/>
    <n v="88505"/>
    <x v="1"/>
    <m/>
  </r>
  <r>
    <n v="21050"/>
    <s v="Not Specified"/>
    <n v="0.03"/>
    <n v="2.84"/>
    <n v="5.44"/>
    <n v="688"/>
    <s v="Ashley Reese"/>
    <x v="0"/>
    <x v="2"/>
    <x v="0"/>
    <s v="Binders and Binder Accessories"/>
    <s v="Small Box"/>
    <x v="865"/>
    <n v="0.36"/>
    <x v="0"/>
    <x v="27"/>
    <s v="Saint Louis"/>
    <n v="63116"/>
    <x v="702"/>
    <d v="2011-11-22T00:00:00"/>
    <n v="20.403300000000016"/>
    <n v="23"/>
    <n v="73.06"/>
    <n v="88506"/>
    <x v="0"/>
    <m/>
  </r>
  <r>
    <n v="21051"/>
    <s v="Not Specified"/>
    <n v="0"/>
    <n v="10.98"/>
    <n v="5.14"/>
    <n v="688"/>
    <s v="Ashley Reese"/>
    <x v="0"/>
    <x v="2"/>
    <x v="0"/>
    <s v="Binders and Binder Accessories"/>
    <s v="Small Box"/>
    <x v="866"/>
    <n v="0.36"/>
    <x v="0"/>
    <x v="27"/>
    <s v="Saint Louis"/>
    <n v="63116"/>
    <x v="702"/>
    <d v="2011-11-22T00:00:00"/>
    <n v="17.091799999999999"/>
    <n v="11"/>
    <n v="126.34"/>
    <n v="88506"/>
    <x v="1"/>
    <m/>
  </r>
  <r>
    <n v="20786"/>
    <s v="High"/>
    <n v="0.03"/>
    <n v="22.24"/>
    <n v="1.99"/>
    <n v="688"/>
    <s v="Ashley Reese"/>
    <x v="0"/>
    <x v="2"/>
    <x v="1"/>
    <s v="Computer Peripherals"/>
    <s v="Small Pack"/>
    <x v="137"/>
    <n v="0.43"/>
    <x v="0"/>
    <x v="27"/>
    <s v="Saint Louis"/>
    <n v="63116"/>
    <x v="767"/>
    <d v="2012-06-06T00:00:00"/>
    <n v="85.248000000000005"/>
    <n v="6"/>
    <n v="133.32"/>
    <n v="88508"/>
    <x v="0"/>
    <m/>
  </r>
  <r>
    <n v="26321"/>
    <s v="Medium"/>
    <n v="7.0000000000000007E-2"/>
    <n v="1.7"/>
    <n v="1.99"/>
    <n v="689"/>
    <s v="Tommy Honeycutt"/>
    <x v="0"/>
    <x v="2"/>
    <x v="1"/>
    <s v="Computer Peripherals"/>
    <s v="Small Pack"/>
    <x v="704"/>
    <n v="0.51"/>
    <x v="0"/>
    <x v="27"/>
    <s v="Saint Peters"/>
    <n v="63376"/>
    <x v="768"/>
    <d v="2010-02-05T00:00:00"/>
    <n v="-51.42"/>
    <n v="10"/>
    <n v="17.420000000000002"/>
    <n v="88502"/>
    <x v="2"/>
    <m/>
  </r>
  <r>
    <n v="24179"/>
    <s v="Low"/>
    <n v="0.04"/>
    <n v="6.24"/>
    <n v="5.22"/>
    <n v="689"/>
    <s v="Tommy Honeycutt"/>
    <x v="0"/>
    <x v="2"/>
    <x v="2"/>
    <s v="Office Furnishings"/>
    <s v="Small Box"/>
    <x v="766"/>
    <n v="0.6"/>
    <x v="0"/>
    <x v="27"/>
    <s v="Saint Peters"/>
    <n v="63376"/>
    <x v="421"/>
    <d v="2012-01-13T00:00:00"/>
    <n v="-27.540400000000002"/>
    <n v="4"/>
    <n v="27.18"/>
    <n v="88507"/>
    <x v="0"/>
    <m/>
  </r>
  <r>
    <n v="23144"/>
    <s v="High"/>
    <n v="0.04"/>
    <n v="2.94"/>
    <n v="0.81"/>
    <n v="689"/>
    <s v="Tommy Honeycutt"/>
    <x v="0"/>
    <x v="2"/>
    <x v="0"/>
    <s v="Pens &amp; Art Supplies"/>
    <s v="Wrap Bag"/>
    <x v="172"/>
    <n v="0.4"/>
    <x v="0"/>
    <x v="27"/>
    <s v="Saint Peters"/>
    <n v="63376"/>
    <x v="769"/>
    <d v="2012-07-06T00:00:00"/>
    <n v="26.013000000000002"/>
    <n v="13"/>
    <n v="37.700000000000003"/>
    <n v="88509"/>
    <x v="0"/>
    <m/>
  </r>
  <r>
    <n v="24760"/>
    <s v="High"/>
    <n v="7.0000000000000007E-2"/>
    <n v="2.88"/>
    <n v="0.7"/>
    <n v="689"/>
    <s v="Tommy Honeycutt"/>
    <x v="0"/>
    <x v="2"/>
    <x v="0"/>
    <s v="Pens &amp; Art Supplies"/>
    <s v="Wrap Bag"/>
    <x v="131"/>
    <n v="0.56000000000000005"/>
    <x v="0"/>
    <x v="27"/>
    <s v="Saint Peters"/>
    <n v="63376"/>
    <x v="770"/>
    <d v="2012-10-31T00:00:00"/>
    <n v="11.325200000000001"/>
    <n v="16"/>
    <n v="45.76"/>
    <n v="88510"/>
    <x v="2"/>
    <m/>
  </r>
  <r>
    <n v="19933"/>
    <s v="High"/>
    <n v="0.09"/>
    <n v="6.48"/>
    <n v="6.35"/>
    <n v="691"/>
    <s v="Alicia Curtis"/>
    <x v="0"/>
    <x v="1"/>
    <x v="0"/>
    <s v="Paper"/>
    <s v="Small Box"/>
    <x v="867"/>
    <n v="0.37"/>
    <x v="1"/>
    <x v="1"/>
    <s v="Tacoma"/>
    <n v="98408"/>
    <x v="771"/>
    <d v="2010-03-22T00:00:00"/>
    <n v="-88.6"/>
    <n v="8"/>
    <n v="49.81"/>
    <n v="89915"/>
    <x v="2"/>
    <m/>
  </r>
  <r>
    <n v="24357"/>
    <s v="Low"/>
    <n v="0.09"/>
    <n v="195.99"/>
    <n v="4.2"/>
    <n v="691"/>
    <s v="Alicia Curtis"/>
    <x v="0"/>
    <x v="1"/>
    <x v="1"/>
    <s v="Telephones and Communication"/>
    <s v="Small Box"/>
    <x v="472"/>
    <n v="0.6"/>
    <x v="1"/>
    <x v="1"/>
    <s v="Tacoma"/>
    <n v="98408"/>
    <x v="144"/>
    <d v="2011-11-29T00:00:00"/>
    <n v="89.482800000000111"/>
    <n v="8"/>
    <n v="1261.29"/>
    <n v="89916"/>
    <x v="2"/>
    <m/>
  </r>
  <r>
    <n v="19267"/>
    <s v="Low"/>
    <n v="0.03"/>
    <n v="3.25"/>
    <n v="49"/>
    <n v="691"/>
    <s v="Alicia Curtis"/>
    <x v="0"/>
    <x v="3"/>
    <x v="0"/>
    <s v="Appliances"/>
    <s v="Large Box"/>
    <x v="359"/>
    <n v="0.56000000000000005"/>
    <x v="1"/>
    <x v="1"/>
    <s v="Tacoma"/>
    <n v="98408"/>
    <x v="772"/>
    <d v="2012-01-07T00:00:00"/>
    <n v="-468.39760000000001"/>
    <n v="3"/>
    <n v="26.55"/>
    <n v="89917"/>
    <x v="0"/>
    <m/>
  </r>
  <r>
    <n v="19268"/>
    <s v="Low"/>
    <n v="0.04"/>
    <n v="60.98"/>
    <n v="19.989999999999998"/>
    <n v="691"/>
    <s v="Alicia Curtis"/>
    <x v="0"/>
    <x v="3"/>
    <x v="0"/>
    <s v="Envelopes"/>
    <s v="Small Box"/>
    <x v="868"/>
    <n v="0.38"/>
    <x v="1"/>
    <x v="1"/>
    <s v="Tacoma"/>
    <n v="98408"/>
    <x v="772"/>
    <d v="2012-01-07T00:00:00"/>
    <n v="248.06399999999996"/>
    <n v="7"/>
    <n v="427.68"/>
    <n v="89917"/>
    <x v="0"/>
    <m/>
  </r>
  <r>
    <n v="19653"/>
    <s v="High"/>
    <n v="0.01"/>
    <n v="1.98"/>
    <n v="4.7699999999999996"/>
    <n v="691"/>
    <s v="Alicia Curtis"/>
    <x v="0"/>
    <x v="1"/>
    <x v="0"/>
    <s v="Binders and Binder Accessories"/>
    <s v="Small Box"/>
    <x v="869"/>
    <n v="0.4"/>
    <x v="1"/>
    <x v="1"/>
    <s v="Tacoma"/>
    <n v="98408"/>
    <x v="773"/>
    <d v="2012-06-17T00:00:00"/>
    <n v="-62.164399999999986"/>
    <n v="9"/>
    <n v="21.1"/>
    <n v="89918"/>
    <x v="0"/>
    <m/>
  </r>
  <r>
    <n v="25119"/>
    <s v="Critical"/>
    <n v="0"/>
    <n v="4.97"/>
    <n v="5.71"/>
    <n v="691"/>
    <s v="Alicia Curtis"/>
    <x v="0"/>
    <x v="1"/>
    <x v="2"/>
    <s v="Office Furnishings"/>
    <s v="Medium Box"/>
    <x v="870"/>
    <n v="0.54"/>
    <x v="1"/>
    <x v="1"/>
    <s v="Tacoma"/>
    <n v="98408"/>
    <x v="122"/>
    <d v="2012-07-18T00:00:00"/>
    <n v="-148.80000000000001"/>
    <n v="16"/>
    <n v="87.03"/>
    <n v="89919"/>
    <x v="1"/>
    <m/>
  </r>
  <r>
    <n v="22551"/>
    <s v="Critical"/>
    <n v="0"/>
    <n v="1938.02"/>
    <n v="13.99"/>
    <n v="691"/>
    <s v="Alicia Curtis"/>
    <x v="0"/>
    <x v="1"/>
    <x v="1"/>
    <s v="Office Machines"/>
    <s v="Medium Box"/>
    <x v="871"/>
    <n v="0.38"/>
    <x v="1"/>
    <x v="1"/>
    <s v="Tacoma"/>
    <n v="98408"/>
    <x v="177"/>
    <d v="2013-04-20T00:00:00"/>
    <n v="-3974.4558000000002"/>
    <n v="1"/>
    <n v="1996.16"/>
    <n v="89920"/>
    <x v="1"/>
    <m/>
  </r>
  <r>
    <n v="21342"/>
    <s v="Critical"/>
    <n v="0.1"/>
    <n v="122.99"/>
    <n v="70.2"/>
    <n v="691"/>
    <s v="Alicia Curtis"/>
    <x v="2"/>
    <x v="1"/>
    <x v="2"/>
    <s v="Chairs &amp; Chairmats"/>
    <s v="Jumbo Drum"/>
    <x v="155"/>
    <n v="0.74"/>
    <x v="1"/>
    <x v="1"/>
    <s v="Tacoma"/>
    <n v="98408"/>
    <x v="544"/>
    <d v="2013-06-02T00:00:00"/>
    <n v="-840.61599999999999"/>
    <n v="8"/>
    <n v="983.11"/>
    <n v="89921"/>
    <x v="2"/>
    <m/>
  </r>
  <r>
    <n v="21343"/>
    <s v="Critical"/>
    <n v="0.03"/>
    <n v="50.98"/>
    <n v="6.5"/>
    <n v="691"/>
    <s v="Alicia Curtis"/>
    <x v="0"/>
    <x v="1"/>
    <x v="1"/>
    <s v="Computer Peripherals"/>
    <s v="Small Box"/>
    <x v="872"/>
    <n v="0.73"/>
    <x v="1"/>
    <x v="1"/>
    <s v="Tacoma"/>
    <n v="98408"/>
    <x v="544"/>
    <d v="2013-06-02T00:00:00"/>
    <n v="-63.239999999999995"/>
    <n v="7"/>
    <n v="352.01"/>
    <n v="89921"/>
    <x v="0"/>
    <m/>
  </r>
  <r>
    <n v="21344"/>
    <s v="Critical"/>
    <n v="0"/>
    <n v="35.44"/>
    <n v="7.5"/>
    <n v="691"/>
    <s v="Alicia Curtis"/>
    <x v="0"/>
    <x v="1"/>
    <x v="0"/>
    <s v="Paper"/>
    <s v="Small Box"/>
    <x v="873"/>
    <n v="0.38"/>
    <x v="1"/>
    <x v="1"/>
    <s v="Tacoma"/>
    <n v="98408"/>
    <x v="544"/>
    <d v="2013-06-02T00:00:00"/>
    <n v="-10.016"/>
    <n v="1"/>
    <n v="40.42"/>
    <n v="89921"/>
    <x v="1"/>
    <m/>
  </r>
  <r>
    <n v="25994"/>
    <s v="Low"/>
    <n v="0.08"/>
    <n v="3.8"/>
    <n v="1.49"/>
    <n v="691"/>
    <s v="Alicia Curtis"/>
    <x v="0"/>
    <x v="1"/>
    <x v="0"/>
    <s v="Binders and Binder Accessories"/>
    <s v="Small Box"/>
    <x v="118"/>
    <n v="0.38"/>
    <x v="1"/>
    <x v="1"/>
    <s v="Tacoma"/>
    <n v="98408"/>
    <x v="612"/>
    <d v="2013-09-03T00:00:00"/>
    <n v="-2.4439799999999998"/>
    <n v="3"/>
    <n v="11.45"/>
    <n v="89922"/>
    <x v="2"/>
    <m/>
  </r>
  <r>
    <n v="25995"/>
    <s v="Low"/>
    <n v="0.03"/>
    <n v="15.57"/>
    <n v="1.39"/>
    <n v="691"/>
    <s v="Alicia Curtis"/>
    <x v="0"/>
    <x v="1"/>
    <x v="0"/>
    <s v="Envelopes"/>
    <s v="Small Box"/>
    <x v="16"/>
    <n v="0.38"/>
    <x v="1"/>
    <x v="1"/>
    <s v="Tacoma"/>
    <n v="98408"/>
    <x v="612"/>
    <d v="2013-09-10T00:00:00"/>
    <n v="93.791699999999992"/>
    <n v="9"/>
    <n v="135.93"/>
    <n v="89922"/>
    <x v="0"/>
    <m/>
  </r>
  <r>
    <n v="19400"/>
    <s v="Low"/>
    <n v="0.02"/>
    <n v="500.98"/>
    <n v="41.44"/>
    <n v="693"/>
    <s v="Richard McClure"/>
    <x v="2"/>
    <x v="2"/>
    <x v="2"/>
    <s v="Bookcases"/>
    <s v="Jumbo Box"/>
    <x v="640"/>
    <n v="0.66"/>
    <x v="1"/>
    <x v="23"/>
    <s v="Thornton"/>
    <n v="80229"/>
    <x v="774"/>
    <d v="2010-03-25T00:00:00"/>
    <n v="2568.4628999999995"/>
    <n v="7"/>
    <n v="3722.41"/>
    <n v="87811"/>
    <x v="0"/>
    <m/>
  </r>
  <r>
    <n v="18736"/>
    <s v="Low"/>
    <n v="0.09"/>
    <n v="5.34"/>
    <n v="2.99"/>
    <n v="693"/>
    <s v="Richard McClure"/>
    <x v="1"/>
    <x v="2"/>
    <x v="0"/>
    <s v="Binders and Binder Accessories"/>
    <s v="Small Box"/>
    <x v="773"/>
    <n v="0.38"/>
    <x v="1"/>
    <x v="23"/>
    <s v="Thornton"/>
    <n v="80229"/>
    <x v="775"/>
    <d v="2010-09-15T00:00:00"/>
    <n v="9.4860000000000007"/>
    <n v="17"/>
    <n v="95.1"/>
    <n v="87812"/>
    <x v="2"/>
    <m/>
  </r>
  <r>
    <n v="18737"/>
    <s v="Low"/>
    <n v="7.0000000000000007E-2"/>
    <n v="140.97999999999999"/>
    <n v="53.48"/>
    <n v="693"/>
    <s v="Richard McClure"/>
    <x v="2"/>
    <x v="2"/>
    <x v="2"/>
    <s v="Bookcases"/>
    <s v="Jumbo Box"/>
    <x v="355"/>
    <n v="0.65"/>
    <x v="1"/>
    <x v="23"/>
    <s v="Thornton"/>
    <n v="80229"/>
    <x v="775"/>
    <d v="2010-09-15T00:00:00"/>
    <n v="-263.64999999999998"/>
    <n v="5"/>
    <n v="734.74"/>
    <n v="87812"/>
    <x v="2"/>
    <m/>
  </r>
  <r>
    <n v="18738"/>
    <s v="Low"/>
    <n v="0.06"/>
    <n v="205.99"/>
    <n v="5.26"/>
    <n v="693"/>
    <s v="Richard McClure"/>
    <x v="0"/>
    <x v="2"/>
    <x v="1"/>
    <s v="Telephones and Communication"/>
    <s v="Small Box"/>
    <x v="297"/>
    <n v="0.56000000000000005"/>
    <x v="1"/>
    <x v="23"/>
    <s v="Thornton"/>
    <n v="80229"/>
    <x v="775"/>
    <d v="2010-09-15T00:00:00"/>
    <n v="890.18100000000004"/>
    <n v="11"/>
    <n v="1882.87"/>
    <n v="87812"/>
    <x v="2"/>
    <m/>
  </r>
  <r>
    <n v="18810"/>
    <s v="High"/>
    <n v="0"/>
    <n v="230.98"/>
    <n v="23.78"/>
    <n v="693"/>
    <s v="Richard McClure"/>
    <x v="2"/>
    <x v="2"/>
    <x v="2"/>
    <s v="Tables"/>
    <s v="Jumbo Box"/>
    <x v="874"/>
    <n v="0.6"/>
    <x v="1"/>
    <x v="23"/>
    <s v="Thornton"/>
    <n v="80229"/>
    <x v="776"/>
    <d v="2010-11-07T00:00:00"/>
    <n v="6095.8601999999992"/>
    <n v="36"/>
    <n v="8834.58"/>
    <n v="87813"/>
    <x v="1"/>
    <m/>
  </r>
  <r>
    <n v="22379"/>
    <s v="Low"/>
    <n v="0.02"/>
    <n v="14.34"/>
    <n v="5"/>
    <n v="693"/>
    <s v="Richard McClure"/>
    <x v="0"/>
    <x v="2"/>
    <x v="2"/>
    <s v="Office Furnishings"/>
    <s v="Small Pack"/>
    <x v="45"/>
    <n v="0.49"/>
    <x v="1"/>
    <x v="23"/>
    <s v="Thornton"/>
    <n v="80229"/>
    <x v="156"/>
    <d v="2011-08-26T00:00:00"/>
    <n v="63.735299999999995"/>
    <n v="6"/>
    <n v="92.37"/>
    <n v="87816"/>
    <x v="0"/>
    <m/>
  </r>
  <r>
    <n v="24666"/>
    <s v="High"/>
    <n v="0.08"/>
    <n v="8.17"/>
    <n v="1.69"/>
    <n v="693"/>
    <s v="Richard McClure"/>
    <x v="0"/>
    <x v="2"/>
    <x v="0"/>
    <s v="Paper"/>
    <s v="Wrap Bag"/>
    <x v="875"/>
    <n v="0.38"/>
    <x v="1"/>
    <x v="23"/>
    <s v="Thornton"/>
    <n v="80229"/>
    <x v="548"/>
    <d v="2013-04-26T00:00:00"/>
    <n v="56.310899999999997"/>
    <n v="10"/>
    <n v="81.61"/>
    <n v="87819"/>
    <x v="2"/>
    <m/>
  </r>
  <r>
    <n v="18575"/>
    <s v="Medium"/>
    <n v="7.0000000000000007E-2"/>
    <n v="22.38"/>
    <n v="15.1"/>
    <n v="693"/>
    <s v="Richard McClure"/>
    <x v="0"/>
    <x v="2"/>
    <x v="0"/>
    <s v="Binders and Binder Accessories"/>
    <s v="Small Box"/>
    <x v="332"/>
    <n v="0.38"/>
    <x v="1"/>
    <x v="23"/>
    <s v="Thornton"/>
    <n v="80229"/>
    <x v="716"/>
    <d v="2013-08-20T00:00:00"/>
    <n v="-57.283248000000015"/>
    <n v="17"/>
    <n v="364.92"/>
    <n v="87820"/>
    <x v="2"/>
    <m/>
  </r>
  <r>
    <n v="18576"/>
    <s v="Medium"/>
    <n v="0.03"/>
    <n v="29.99"/>
    <n v="5.5"/>
    <n v="693"/>
    <s v="Richard McClure"/>
    <x v="1"/>
    <x v="2"/>
    <x v="1"/>
    <s v="Computer Peripherals"/>
    <s v="Small Box"/>
    <x v="326"/>
    <n v="0.51"/>
    <x v="1"/>
    <x v="23"/>
    <s v="Thornton"/>
    <n v="80229"/>
    <x v="716"/>
    <d v="2013-08-19T00:00:00"/>
    <n v="338.22536000000002"/>
    <n v="18"/>
    <n v="541.6"/>
    <n v="87820"/>
    <x v="0"/>
    <m/>
  </r>
  <r>
    <n v="22380"/>
    <s v="Low"/>
    <n v="0"/>
    <n v="1.1399999999999999"/>
    <n v="0.7"/>
    <n v="693"/>
    <s v="Richard McClure"/>
    <x v="0"/>
    <x v="2"/>
    <x v="0"/>
    <s v="Rubber Bands"/>
    <s v="Wrap Bag"/>
    <x v="876"/>
    <n v="0.38"/>
    <x v="1"/>
    <x v="23"/>
    <s v="Thornton"/>
    <n v="80229"/>
    <x v="153"/>
    <d v="2013-08-21T00:00:00"/>
    <n v="-0.37736000000000003"/>
    <n v="4"/>
    <n v="5.23"/>
    <n v="87821"/>
    <x v="1"/>
    <m/>
  </r>
  <r>
    <n v="24667"/>
    <s v="High"/>
    <n v="0.08"/>
    <n v="8.69"/>
    <n v="2.99"/>
    <n v="694"/>
    <s v="Cecil Bray Bush"/>
    <x v="1"/>
    <x v="2"/>
    <x v="0"/>
    <s v="Binders and Binder Accessories"/>
    <s v="Small Box"/>
    <x v="400"/>
    <n v="0.39"/>
    <x v="1"/>
    <x v="23"/>
    <s v="Westminster"/>
    <n v="80030"/>
    <x v="777"/>
    <d v="2011-04-26T00:00:00"/>
    <n v="46.970999999999997"/>
    <n v="9"/>
    <n v="76.64"/>
    <n v="87814"/>
    <x v="2"/>
    <m/>
  </r>
  <r>
    <n v="26145"/>
    <s v="Not Specified"/>
    <n v="0.02"/>
    <n v="131.12"/>
    <n v="0.99"/>
    <n v="694"/>
    <s v="Cecil Bray Bush"/>
    <x v="0"/>
    <x v="1"/>
    <x v="0"/>
    <s v="Appliances"/>
    <s v="Small Box"/>
    <x v="877"/>
    <n v="0.55000000000000004"/>
    <x v="1"/>
    <x v="23"/>
    <s v="Westminster"/>
    <n v="80030"/>
    <x v="73"/>
    <d v="2012-09-23T00:00:00"/>
    <n v="211.73"/>
    <n v="4"/>
    <n v="529.41"/>
    <n v="87817"/>
    <x v="0"/>
    <m/>
  </r>
  <r>
    <n v="26146"/>
    <s v="Not Specified"/>
    <n v="0.09"/>
    <n v="6.48"/>
    <n v="7.86"/>
    <n v="694"/>
    <s v="Cecil Bray Bush"/>
    <x v="0"/>
    <x v="1"/>
    <x v="0"/>
    <s v="Paper"/>
    <s v="Small Box"/>
    <x v="23"/>
    <n v="0.37"/>
    <x v="1"/>
    <x v="23"/>
    <s v="Westminster"/>
    <n v="80030"/>
    <x v="73"/>
    <d v="2012-09-25T00:00:00"/>
    <n v="-64.5"/>
    <n v="7"/>
    <n v="46.04"/>
    <n v="87817"/>
    <x v="2"/>
    <m/>
  </r>
  <r>
    <n v="25392"/>
    <s v="Medium"/>
    <n v="0.1"/>
    <n v="4.7699999999999996"/>
    <n v="2.39"/>
    <n v="694"/>
    <s v="Cecil Bray Bush"/>
    <x v="0"/>
    <x v="2"/>
    <x v="1"/>
    <s v="Computer Peripherals"/>
    <s v="Small Pack"/>
    <x v="609"/>
    <n v="0.72"/>
    <x v="1"/>
    <x v="23"/>
    <s v="Westminster"/>
    <n v="80030"/>
    <x v="76"/>
    <d v="2012-10-12T00:00:00"/>
    <n v="-23.900399999999998"/>
    <n v="2"/>
    <n v="10.130000000000001"/>
    <n v="87818"/>
    <x v="2"/>
    <m/>
  </r>
  <r>
    <n v="25393"/>
    <s v="Medium"/>
    <n v="0.01"/>
    <n v="2.21"/>
    <n v="1.1200000000000001"/>
    <n v="694"/>
    <s v="Cecil Bray Bush"/>
    <x v="0"/>
    <x v="2"/>
    <x v="0"/>
    <s v="Pens &amp; Art Supplies"/>
    <s v="Wrap Bag"/>
    <x v="878"/>
    <n v="0.57999999999999996"/>
    <x v="1"/>
    <x v="23"/>
    <s v="Westminster"/>
    <n v="80030"/>
    <x v="76"/>
    <d v="2012-10-12T00:00:00"/>
    <n v="-5.0111999999999997"/>
    <n v="11"/>
    <n v="26.31"/>
    <n v="87818"/>
    <x v="0"/>
    <m/>
  </r>
  <r>
    <n v="24668"/>
    <s v="High"/>
    <n v="0.06"/>
    <n v="7.08"/>
    <n v="2.35"/>
    <n v="694"/>
    <s v="Cecil Bray Bush"/>
    <x v="0"/>
    <x v="2"/>
    <x v="0"/>
    <s v="Pens &amp; Art Supplies"/>
    <s v="Wrap Bag"/>
    <x v="84"/>
    <n v="0.47"/>
    <x v="1"/>
    <x v="23"/>
    <s v="Westminster"/>
    <n v="80030"/>
    <x v="548"/>
    <d v="2013-04-27T00:00:00"/>
    <n v="53.15"/>
    <n v="11"/>
    <n v="78.91"/>
    <n v="87819"/>
    <x v="2"/>
    <m/>
  </r>
  <r>
    <n v="24854"/>
    <s v="Critical"/>
    <n v="0.05"/>
    <n v="10.23"/>
    <n v="4.68"/>
    <n v="694"/>
    <s v="Cecil Bray Bush"/>
    <x v="0"/>
    <x v="1"/>
    <x v="0"/>
    <s v="Scissors, Rulers and Trimmers"/>
    <s v="Small Pack"/>
    <x v="270"/>
    <n v="0.59"/>
    <x v="1"/>
    <x v="23"/>
    <s v="Westminster"/>
    <n v="80030"/>
    <x v="778"/>
    <d v="2013-11-10T00:00:00"/>
    <n v="10.973600000000005"/>
    <n v="17"/>
    <n v="179.31"/>
    <n v="87822"/>
    <x v="0"/>
    <m/>
  </r>
  <r>
    <n v="18393"/>
    <s v="Critical"/>
    <n v="0.02"/>
    <n v="65.989999999999995"/>
    <n v="3.99"/>
    <n v="695"/>
    <s v="Alison Jacobson"/>
    <x v="1"/>
    <x v="2"/>
    <x v="1"/>
    <s v="Telephones and Communication"/>
    <s v="Small Box"/>
    <x v="81"/>
    <n v="0.59"/>
    <x v="0"/>
    <x v="24"/>
    <s v="Southgate"/>
    <n v="48195"/>
    <x v="779"/>
    <d v="2011-06-10T00:00:00"/>
    <n v="550.3578"/>
    <n v="14"/>
    <n v="797.62"/>
    <n v="87815"/>
    <x v="0"/>
    <m/>
  </r>
  <r>
    <n v="18574"/>
    <s v="Medium"/>
    <n v="0.02"/>
    <n v="4.4800000000000004"/>
    <n v="49"/>
    <n v="695"/>
    <s v="Alison Jacobson"/>
    <x v="0"/>
    <x v="2"/>
    <x v="0"/>
    <s v="Appliances"/>
    <s v="Large Box"/>
    <x v="623"/>
    <n v="0.6"/>
    <x v="0"/>
    <x v="24"/>
    <s v="Southgate"/>
    <n v="48195"/>
    <x v="716"/>
    <d v="2013-08-18T00:00:00"/>
    <n v="-696.48360000000014"/>
    <n v="18"/>
    <n v="109.06"/>
    <n v="87820"/>
    <x v="0"/>
    <m/>
  </r>
  <r>
    <n v="22613"/>
    <s v="Medium"/>
    <n v="0.06"/>
    <n v="8.1199999999999992"/>
    <n v="2.83"/>
    <n v="696"/>
    <s v="Johnny Reid"/>
    <x v="0"/>
    <x v="0"/>
    <x v="1"/>
    <s v="Computer Peripherals"/>
    <s v="Small Pack"/>
    <x v="444"/>
    <n v="0.77"/>
    <x v="0"/>
    <x v="36"/>
    <s v="Crown Point"/>
    <n v="46307"/>
    <x v="56"/>
    <d v="2010-03-28T00:00:00"/>
    <n v="-82.83"/>
    <n v="10"/>
    <n v="78.540000000000006"/>
    <n v="89847"/>
    <x v="2"/>
    <m/>
  </r>
  <r>
    <n v="22614"/>
    <s v="Medium"/>
    <n v="0.05"/>
    <n v="51.65"/>
    <n v="18.45"/>
    <n v="696"/>
    <s v="Johnny Reid"/>
    <x v="0"/>
    <x v="0"/>
    <x v="2"/>
    <s v="Office Furnishings"/>
    <s v="Medium Box"/>
    <x v="879"/>
    <n v="0.65"/>
    <x v="0"/>
    <x v="36"/>
    <s v="Crown Point"/>
    <n v="46307"/>
    <x v="56"/>
    <d v="2010-03-28T00:00:00"/>
    <n v="25.04"/>
    <n v="12"/>
    <n v="605.1"/>
    <n v="89847"/>
    <x v="0"/>
    <m/>
  </r>
  <r>
    <n v="19225"/>
    <s v="Low"/>
    <n v="0.1"/>
    <n v="40.479999999999997"/>
    <n v="19.989999999999998"/>
    <n v="696"/>
    <s v="Johnny Reid"/>
    <x v="0"/>
    <x v="0"/>
    <x v="1"/>
    <s v="Computer Peripherals"/>
    <s v="Small Box"/>
    <x v="448"/>
    <n v="0.77"/>
    <x v="0"/>
    <x v="36"/>
    <s v="Crown Point"/>
    <n v="46307"/>
    <x v="381"/>
    <d v="2010-04-09T00:00:00"/>
    <n v="-580.32000000000005"/>
    <n v="9"/>
    <n v="355.84"/>
    <n v="89848"/>
    <x v="2"/>
    <m/>
  </r>
  <r>
    <n v="22267"/>
    <s v="High"/>
    <n v="0.1"/>
    <n v="12.22"/>
    <n v="2.85"/>
    <n v="696"/>
    <s v="Johnny Reid"/>
    <x v="0"/>
    <x v="0"/>
    <x v="2"/>
    <s v="Office Furnishings"/>
    <s v="Small Pack"/>
    <x v="880"/>
    <n v="0.55000000000000004"/>
    <x v="0"/>
    <x v="36"/>
    <s v="Crown Point"/>
    <n v="46307"/>
    <x v="670"/>
    <d v="2011-09-01T00:00:00"/>
    <n v="-3.8428"/>
    <n v="1"/>
    <n v="14.4"/>
    <n v="89851"/>
    <x v="2"/>
    <m/>
  </r>
  <r>
    <n v="19659"/>
    <s v="Low"/>
    <n v="0.04"/>
    <n v="3.38"/>
    <n v="0.85"/>
    <n v="696"/>
    <s v="Johnny Reid"/>
    <x v="0"/>
    <x v="0"/>
    <x v="0"/>
    <s v="Pens &amp; Art Supplies"/>
    <s v="Wrap Bag"/>
    <x v="881"/>
    <n v="0.48"/>
    <x v="0"/>
    <x v="36"/>
    <s v="Crown Point"/>
    <n v="46307"/>
    <x v="529"/>
    <d v="2012-03-16T00:00:00"/>
    <n v="21.935099999999998"/>
    <n v="9"/>
    <n v="31.79"/>
    <n v="89852"/>
    <x v="0"/>
    <m/>
  </r>
  <r>
    <n v="22615"/>
    <s v="Medium"/>
    <n v="0.01"/>
    <n v="6.68"/>
    <n v="1.5"/>
    <n v="696"/>
    <s v="Johnny Reid"/>
    <x v="0"/>
    <x v="0"/>
    <x v="0"/>
    <s v="Pens &amp; Art Supplies"/>
    <s v="Wrap Bag"/>
    <x v="882"/>
    <n v="0.48"/>
    <x v="0"/>
    <x v="36"/>
    <s v="Crown Point"/>
    <n v="46307"/>
    <x v="331"/>
    <d v="2013-03-28T00:00:00"/>
    <n v="-7.51"/>
    <n v="1"/>
    <n v="7.63"/>
    <n v="89854"/>
    <x v="0"/>
    <m/>
  </r>
  <r>
    <n v="22616"/>
    <s v="Medium"/>
    <n v="0.1"/>
    <n v="175.99"/>
    <n v="8.99"/>
    <n v="697"/>
    <s v="Adam G Sawyer"/>
    <x v="0"/>
    <x v="0"/>
    <x v="1"/>
    <s v="Telephones and Communication"/>
    <s v="Small Box"/>
    <x v="190"/>
    <n v="0.56999999999999995"/>
    <x v="0"/>
    <x v="36"/>
    <s v="East Chicago"/>
    <n v="46312"/>
    <x v="56"/>
    <d v="2010-03-28T00:00:00"/>
    <n v="928.96079999999984"/>
    <n v="10"/>
    <n v="1346.32"/>
    <n v="89847"/>
    <x v="2"/>
    <m/>
  </r>
  <r>
    <n v="25480"/>
    <s v="Critical"/>
    <n v="0.08"/>
    <n v="14.81"/>
    <n v="13.32"/>
    <n v="697"/>
    <s v="Adam G Sawyer"/>
    <x v="0"/>
    <x v="0"/>
    <x v="0"/>
    <s v="Appliances"/>
    <s v="Small Box"/>
    <x v="883"/>
    <n v="0.43"/>
    <x v="0"/>
    <x v="36"/>
    <s v="East Chicago"/>
    <n v="46312"/>
    <x v="780"/>
    <d v="2010-08-09T00:00:00"/>
    <n v="-131.61720000000003"/>
    <n v="20"/>
    <n v="292.18"/>
    <n v="89849"/>
    <x v="2"/>
    <m/>
  </r>
  <r>
    <n v="26225"/>
    <s v="Low"/>
    <n v="0.04"/>
    <n v="30.98"/>
    <n v="6.5"/>
    <n v="697"/>
    <s v="Adam G Sawyer"/>
    <x v="0"/>
    <x v="0"/>
    <x v="1"/>
    <s v="Computer Peripherals"/>
    <s v="Small Box"/>
    <x v="707"/>
    <n v="0.64"/>
    <x v="0"/>
    <x v="36"/>
    <s v="East Chicago"/>
    <n v="46312"/>
    <x v="781"/>
    <d v="2011-02-03T00:00:00"/>
    <n v="43.72"/>
    <n v="8"/>
    <n v="253.88"/>
    <n v="89850"/>
    <x v="0"/>
    <m/>
  </r>
  <r>
    <n v="22792"/>
    <s v="Low"/>
    <n v="0.04"/>
    <n v="22.23"/>
    <n v="3.63"/>
    <n v="697"/>
    <s v="Adam G Sawyer"/>
    <x v="0"/>
    <x v="0"/>
    <x v="2"/>
    <s v="Office Furnishings"/>
    <s v="Small Pack"/>
    <x v="835"/>
    <n v="0.52"/>
    <x v="0"/>
    <x v="36"/>
    <s v="East Chicago"/>
    <n v="46312"/>
    <x v="782"/>
    <d v="2012-03-30T00:00:00"/>
    <n v="-10.74"/>
    <n v="1"/>
    <n v="26.68"/>
    <n v="89853"/>
    <x v="0"/>
    <m/>
  </r>
  <r>
    <n v="25642"/>
    <s v="Medium"/>
    <n v="0.06"/>
    <n v="155.99"/>
    <n v="3.9"/>
    <n v="697"/>
    <s v="Adam G Sawyer"/>
    <x v="0"/>
    <x v="0"/>
    <x v="1"/>
    <s v="Telephones and Communication"/>
    <s v="Small Box"/>
    <x v="594"/>
    <n v="0.55000000000000004"/>
    <x v="0"/>
    <x v="36"/>
    <s v="East Chicago"/>
    <n v="46312"/>
    <x v="177"/>
    <d v="2013-04-19T00:00:00"/>
    <n v="812.68889999999988"/>
    <n v="9"/>
    <n v="1177.81"/>
    <n v="89855"/>
    <x v="2"/>
    <m/>
  </r>
  <r>
    <n v="4613"/>
    <s v="Medium"/>
    <n v="0.06"/>
    <n v="8.1199999999999992"/>
    <n v="2.83"/>
    <n v="698"/>
    <s v="Nelson Hensley"/>
    <x v="0"/>
    <x v="0"/>
    <x v="1"/>
    <s v="Computer Peripherals"/>
    <s v="Small Pack"/>
    <x v="444"/>
    <n v="0.77"/>
    <x v="1"/>
    <x v="1"/>
    <s v="Seattle"/>
    <n v="98105"/>
    <x v="56"/>
    <d v="2010-03-28T00:00:00"/>
    <n v="-82.83"/>
    <n v="41"/>
    <n v="322.02999999999997"/>
    <n v="32869"/>
    <x v="2"/>
    <m/>
  </r>
  <r>
    <n v="4614"/>
    <s v="Medium"/>
    <n v="0.05"/>
    <n v="51.65"/>
    <n v="18.45"/>
    <n v="698"/>
    <s v="Nelson Hensley"/>
    <x v="0"/>
    <x v="0"/>
    <x v="2"/>
    <s v="Office Furnishings"/>
    <s v="Medium Box"/>
    <x v="879"/>
    <n v="0.65"/>
    <x v="1"/>
    <x v="1"/>
    <s v="Seattle"/>
    <n v="98105"/>
    <x v="56"/>
    <d v="2010-03-28T00:00:00"/>
    <n v="25.04"/>
    <n v="49"/>
    <n v="2470.84"/>
    <n v="32869"/>
    <x v="0"/>
    <m/>
  </r>
  <r>
    <n v="4616"/>
    <s v="Medium"/>
    <n v="0.1"/>
    <n v="175.99"/>
    <n v="8.99"/>
    <n v="698"/>
    <s v="Nelson Hensley"/>
    <x v="0"/>
    <x v="0"/>
    <x v="1"/>
    <s v="Telephones and Communication"/>
    <s v="Small Box"/>
    <x v="190"/>
    <n v="0.56999999999999995"/>
    <x v="1"/>
    <x v="1"/>
    <s v="Seattle"/>
    <n v="98105"/>
    <x v="56"/>
    <d v="2010-03-28T00:00:00"/>
    <n v="930.98700000000008"/>
    <n v="39"/>
    <n v="5250.66"/>
    <n v="32869"/>
    <x v="2"/>
    <m/>
  </r>
  <r>
    <n v="1225"/>
    <s v="Low"/>
    <n v="0.1"/>
    <n v="40.479999999999997"/>
    <n v="19.989999999999998"/>
    <n v="698"/>
    <s v="Nelson Hensley"/>
    <x v="0"/>
    <x v="0"/>
    <x v="1"/>
    <s v="Computer Peripherals"/>
    <s v="Small Box"/>
    <x v="448"/>
    <n v="0.77"/>
    <x v="1"/>
    <x v="1"/>
    <s v="Seattle"/>
    <n v="98105"/>
    <x v="381"/>
    <d v="2010-04-09T00:00:00"/>
    <n v="-580.32000000000005"/>
    <n v="36"/>
    <n v="1423.35"/>
    <n v="8994"/>
    <x v="2"/>
    <m/>
  </r>
  <r>
    <n v="7480"/>
    <s v="Critical"/>
    <n v="0.08"/>
    <n v="14.81"/>
    <n v="13.32"/>
    <n v="698"/>
    <s v="Nelson Hensley"/>
    <x v="0"/>
    <x v="0"/>
    <x v="0"/>
    <s v="Appliances"/>
    <s v="Small Box"/>
    <x v="883"/>
    <n v="0.43"/>
    <x v="1"/>
    <x v="1"/>
    <s v="Seattle"/>
    <n v="98105"/>
    <x v="780"/>
    <d v="2010-08-09T00:00:00"/>
    <n v="-253.11"/>
    <n v="79"/>
    <n v="1154.1199999999999"/>
    <n v="53410"/>
    <x v="2"/>
    <m/>
  </r>
  <r>
    <n v="8225"/>
    <s v="Low"/>
    <n v="0.04"/>
    <n v="30.98"/>
    <n v="6.5"/>
    <n v="698"/>
    <s v="Nelson Hensley"/>
    <x v="0"/>
    <x v="0"/>
    <x v="1"/>
    <s v="Computer Peripherals"/>
    <s v="Small Box"/>
    <x v="707"/>
    <n v="0.64"/>
    <x v="1"/>
    <x v="1"/>
    <s v="Seattle"/>
    <n v="98105"/>
    <x v="781"/>
    <d v="2011-02-03T00:00:00"/>
    <n v="43.72"/>
    <n v="31"/>
    <n v="983.78"/>
    <n v="58788"/>
    <x v="0"/>
    <m/>
  </r>
  <r>
    <n v="4267"/>
    <s v="High"/>
    <n v="0.1"/>
    <n v="12.22"/>
    <n v="2.85"/>
    <n v="698"/>
    <s v="Nelson Hensley"/>
    <x v="0"/>
    <x v="0"/>
    <x v="2"/>
    <s v="Office Furnishings"/>
    <s v="Small Pack"/>
    <x v="880"/>
    <n v="0.55000000000000004"/>
    <x v="1"/>
    <x v="1"/>
    <s v="Seattle"/>
    <n v="98105"/>
    <x v="670"/>
    <d v="2011-09-01T00:00:00"/>
    <n v="-7.39"/>
    <n v="2"/>
    <n v="28.8"/>
    <n v="30372"/>
    <x v="2"/>
    <m/>
  </r>
  <r>
    <n v="1659"/>
    <s v="Low"/>
    <n v="0.04"/>
    <n v="3.38"/>
    <n v="0.85"/>
    <n v="698"/>
    <s v="Nelson Hensley"/>
    <x v="0"/>
    <x v="0"/>
    <x v="0"/>
    <s v="Pens &amp; Art Supplies"/>
    <s v="Wrap Bag"/>
    <x v="881"/>
    <n v="0.48"/>
    <x v="1"/>
    <x v="1"/>
    <s v="Seattle"/>
    <n v="98105"/>
    <x v="529"/>
    <d v="2012-03-16T00:00:00"/>
    <n v="26.09"/>
    <n v="35"/>
    <n v="123.62"/>
    <n v="11968"/>
    <x v="0"/>
    <m/>
  </r>
  <r>
    <n v="4792"/>
    <s v="Low"/>
    <n v="0.04"/>
    <n v="22.23"/>
    <n v="3.63"/>
    <n v="698"/>
    <s v="Nelson Hensley"/>
    <x v="0"/>
    <x v="0"/>
    <x v="2"/>
    <s v="Office Furnishings"/>
    <s v="Small Pack"/>
    <x v="835"/>
    <n v="0.52"/>
    <x v="1"/>
    <x v="1"/>
    <s v="Seattle"/>
    <n v="98105"/>
    <x v="782"/>
    <d v="2012-03-30T00:00:00"/>
    <n v="-10.74"/>
    <n v="1"/>
    <n v="26.68"/>
    <n v="34048"/>
    <x v="0"/>
    <m/>
  </r>
  <r>
    <n v="4615"/>
    <s v="Medium"/>
    <n v="0.01"/>
    <n v="6.68"/>
    <n v="1.5"/>
    <n v="698"/>
    <s v="Nelson Hensley"/>
    <x v="0"/>
    <x v="0"/>
    <x v="0"/>
    <s v="Pens &amp; Art Supplies"/>
    <s v="Wrap Bag"/>
    <x v="882"/>
    <n v="0.48"/>
    <x v="1"/>
    <x v="1"/>
    <s v="Seattle"/>
    <n v="98105"/>
    <x v="331"/>
    <d v="2013-03-28T00:00:00"/>
    <n v="-7.51"/>
    <n v="2"/>
    <n v="15.26"/>
    <n v="32869"/>
    <x v="0"/>
    <m/>
  </r>
  <r>
    <n v="7642"/>
    <s v="Medium"/>
    <n v="0.06"/>
    <n v="155.99"/>
    <n v="3.9"/>
    <n v="698"/>
    <s v="Nelson Hensley"/>
    <x v="0"/>
    <x v="0"/>
    <x v="1"/>
    <s v="Telephones and Communication"/>
    <s v="Small Box"/>
    <x v="594"/>
    <n v="0.55000000000000004"/>
    <x v="1"/>
    <x v="1"/>
    <s v="Seattle"/>
    <n v="98105"/>
    <x v="177"/>
    <d v="2013-04-19T00:00:00"/>
    <n v="1380.3210000000001"/>
    <n v="36"/>
    <n v="4711.24"/>
    <n v="54753"/>
    <x v="2"/>
    <m/>
  </r>
  <r>
    <n v="6289"/>
    <s v="Medium"/>
    <n v="0.03"/>
    <n v="5.28"/>
    <n v="5.61"/>
    <n v="699"/>
    <s v="Jenny Gold"/>
    <x v="0"/>
    <x v="3"/>
    <x v="0"/>
    <s v="Paper"/>
    <s v="Small Box"/>
    <x v="884"/>
    <n v="0.4"/>
    <x v="1"/>
    <x v="2"/>
    <s v="Los Angeles"/>
    <n v="90041"/>
    <x v="783"/>
    <d v="2010-04-24T00:00:00"/>
    <n v="-16.670000000000002"/>
    <n v="5"/>
    <n v="32.5"/>
    <n v="44517"/>
    <x v="0"/>
    <m/>
  </r>
  <r>
    <n v="7733"/>
    <s v="Critical"/>
    <n v="0.02"/>
    <n v="6.47"/>
    <n v="1.22"/>
    <n v="699"/>
    <s v="Jenny Gold"/>
    <x v="0"/>
    <x v="3"/>
    <x v="0"/>
    <s v="Pens &amp; Art Supplies"/>
    <s v="Wrap Bag"/>
    <x v="885"/>
    <n v="0.4"/>
    <x v="1"/>
    <x v="2"/>
    <s v="Los Angeles"/>
    <n v="90041"/>
    <x v="784"/>
    <d v="2010-06-07T00:00:00"/>
    <n v="40.200000000000003"/>
    <n v="30"/>
    <n v="193.95"/>
    <n v="55392"/>
    <x v="0"/>
    <m/>
  </r>
  <r>
    <n v="7734"/>
    <s v="Critical"/>
    <n v="7.0000000000000007E-2"/>
    <n v="2.84"/>
    <n v="0.93"/>
    <n v="699"/>
    <s v="Jenny Gold"/>
    <x v="0"/>
    <x v="3"/>
    <x v="0"/>
    <s v="Pens &amp; Art Supplies"/>
    <s v="Wrap Bag"/>
    <x v="1"/>
    <n v="0.54"/>
    <x v="1"/>
    <x v="2"/>
    <s v="Los Angeles"/>
    <n v="90041"/>
    <x v="784"/>
    <d v="2010-06-08T00:00:00"/>
    <n v="3.21"/>
    <n v="59"/>
    <n v="158.80000000000001"/>
    <n v="55392"/>
    <x v="2"/>
    <m/>
  </r>
  <r>
    <n v="5140"/>
    <s v="High"/>
    <n v="0.01"/>
    <n v="7.89"/>
    <n v="2.82"/>
    <n v="699"/>
    <s v="Jenny Gold"/>
    <x v="0"/>
    <x v="3"/>
    <x v="0"/>
    <s v="Rubber Bands"/>
    <s v="Wrap Bag"/>
    <x v="886"/>
    <n v="0.4"/>
    <x v="1"/>
    <x v="2"/>
    <s v="Los Angeles"/>
    <n v="90041"/>
    <x v="785"/>
    <d v="2010-07-01T00:00:00"/>
    <n v="38.700000000000003"/>
    <n v="32"/>
    <n v="274.26"/>
    <n v="36647"/>
    <x v="0"/>
    <m/>
  </r>
  <r>
    <n v="5141"/>
    <s v="High"/>
    <n v="0.09"/>
    <n v="3.68"/>
    <n v="1.32"/>
    <n v="699"/>
    <s v="Jenny Gold"/>
    <x v="0"/>
    <x v="3"/>
    <x v="0"/>
    <s v="Scissors, Rulers and Trimmers"/>
    <s v="Wrap Bag"/>
    <x v="803"/>
    <n v="0.83"/>
    <x v="1"/>
    <x v="2"/>
    <s v="Los Angeles"/>
    <n v="90041"/>
    <x v="785"/>
    <d v="2010-07-01T00:00:00"/>
    <n v="-21.91"/>
    <n v="24"/>
    <n v="83.16"/>
    <n v="36647"/>
    <x v="2"/>
    <m/>
  </r>
  <r>
    <n v="5142"/>
    <s v="High"/>
    <n v="0.1"/>
    <n v="9.7100000000000009"/>
    <n v="9.4499999999999993"/>
    <n v="699"/>
    <s v="Jenny Gold"/>
    <x v="0"/>
    <x v="3"/>
    <x v="0"/>
    <s v="Storage &amp; Organization"/>
    <s v="Small Box"/>
    <x v="327"/>
    <n v="0.6"/>
    <x v="1"/>
    <x v="2"/>
    <s v="Los Angeles"/>
    <n v="90041"/>
    <x v="785"/>
    <d v="2010-07-03T00:00:00"/>
    <n v="-119.77"/>
    <n v="27"/>
    <n v="261.93"/>
    <n v="36647"/>
    <x v="2"/>
    <m/>
  </r>
  <r>
    <n v="4556"/>
    <s v="Medium"/>
    <n v="7.0000000000000007E-2"/>
    <n v="5.0199999999999996"/>
    <n v="5.14"/>
    <n v="699"/>
    <s v="Jenny Gold"/>
    <x v="0"/>
    <x v="3"/>
    <x v="1"/>
    <s v="Computer Peripherals"/>
    <s v="Small Pack"/>
    <x v="887"/>
    <n v="0.79"/>
    <x v="1"/>
    <x v="2"/>
    <s v="Los Angeles"/>
    <n v="90041"/>
    <x v="786"/>
    <d v="2010-07-31T00:00:00"/>
    <n v="-168.72"/>
    <n v="42"/>
    <n v="210.1"/>
    <n v="32420"/>
    <x v="2"/>
    <m/>
  </r>
  <r>
    <n v="4557"/>
    <s v="Medium"/>
    <n v="7.0000000000000007E-2"/>
    <n v="280.98"/>
    <n v="57"/>
    <n v="699"/>
    <s v="Jenny Gold"/>
    <x v="2"/>
    <x v="3"/>
    <x v="2"/>
    <s v="Chairs &amp; Chairmats"/>
    <s v="Jumbo Drum"/>
    <x v="530"/>
    <n v="0.78"/>
    <x v="1"/>
    <x v="2"/>
    <s v="Los Angeles"/>
    <n v="90041"/>
    <x v="786"/>
    <d v="2010-07-31T00:00:00"/>
    <n v="-439.62"/>
    <n v="23"/>
    <n v="6499.87"/>
    <n v="32420"/>
    <x v="2"/>
    <m/>
  </r>
  <r>
    <n v="448"/>
    <s v="Medium"/>
    <n v="0.1"/>
    <n v="4.26"/>
    <n v="1.2"/>
    <n v="699"/>
    <s v="Jenny Gold"/>
    <x v="0"/>
    <x v="3"/>
    <x v="0"/>
    <s v="Pens &amp; Art Supplies"/>
    <s v="Wrap Bag"/>
    <x v="227"/>
    <n v="0.44"/>
    <x v="1"/>
    <x v="2"/>
    <s v="Los Angeles"/>
    <n v="90041"/>
    <x v="787"/>
    <d v="2010-11-21T00:00:00"/>
    <n v="15.42"/>
    <n v="88"/>
    <n v="351.56"/>
    <n v="3042"/>
    <x v="2"/>
    <m/>
  </r>
  <r>
    <n v="2982"/>
    <s v="Medium"/>
    <n v="0.05"/>
    <n v="71.37"/>
    <n v="69"/>
    <n v="699"/>
    <s v="Jenny Gold"/>
    <x v="0"/>
    <x v="3"/>
    <x v="2"/>
    <s v="Tables"/>
    <s v="Large Box"/>
    <x v="117"/>
    <n v="0.68"/>
    <x v="1"/>
    <x v="2"/>
    <s v="Los Angeles"/>
    <n v="90041"/>
    <x v="788"/>
    <d v="2011-07-09T00:00:00"/>
    <n v="-1730.3"/>
    <n v="47"/>
    <n v="2819.81"/>
    <n v="21539"/>
    <x v="0"/>
    <m/>
  </r>
  <r>
    <n v="3749"/>
    <s v="Critical"/>
    <n v="0.02"/>
    <n v="120.98"/>
    <n v="30"/>
    <n v="699"/>
    <s v="Jenny Gold"/>
    <x v="2"/>
    <x v="3"/>
    <x v="2"/>
    <s v="Chairs &amp; Chairmats"/>
    <s v="Jumbo Drum"/>
    <x v="888"/>
    <n v="0.64"/>
    <x v="1"/>
    <x v="2"/>
    <s v="Los Angeles"/>
    <n v="90041"/>
    <x v="789"/>
    <d v="2011-07-24T00:00:00"/>
    <n v="-64.14"/>
    <n v="14"/>
    <n v="1711.44"/>
    <n v="26784"/>
    <x v="0"/>
    <m/>
  </r>
  <r>
    <n v="6875"/>
    <s v="Not Specified"/>
    <n v="0.03"/>
    <n v="167.27"/>
    <n v="35"/>
    <n v="699"/>
    <s v="Jenny Gold"/>
    <x v="0"/>
    <x v="3"/>
    <x v="0"/>
    <s v="Storage &amp; Organization"/>
    <s v="Large Box"/>
    <x v="464"/>
    <n v="0.85"/>
    <x v="1"/>
    <x v="2"/>
    <s v="Los Angeles"/>
    <n v="90041"/>
    <x v="790"/>
    <d v="2011-10-24T00:00:00"/>
    <n v="-373.476"/>
    <n v="11"/>
    <n v="1991.72"/>
    <n v="48994"/>
    <x v="0"/>
    <m/>
  </r>
  <r>
    <n v="8376"/>
    <s v="Not Specified"/>
    <n v="0.09"/>
    <n v="3.71"/>
    <n v="1.93"/>
    <n v="699"/>
    <s v="Jenny Gold"/>
    <x v="0"/>
    <x v="3"/>
    <x v="0"/>
    <s v="Paper"/>
    <s v="Wrap Bag"/>
    <x v="201"/>
    <n v="0.35"/>
    <x v="1"/>
    <x v="2"/>
    <s v="Los Angeles"/>
    <n v="90041"/>
    <x v="791"/>
    <d v="2011-12-17T00:00:00"/>
    <n v="-1.06"/>
    <n v="26"/>
    <n v="95.75"/>
    <n v="59815"/>
    <x v="2"/>
    <m/>
  </r>
  <r>
    <n v="3304"/>
    <s v="Not Specified"/>
    <n v="0.04"/>
    <n v="37.700000000000003"/>
    <n v="2.99"/>
    <n v="699"/>
    <s v="Jenny Gold"/>
    <x v="1"/>
    <x v="3"/>
    <x v="0"/>
    <s v="Binders and Binder Accessories"/>
    <s v="Small Box"/>
    <x v="678"/>
    <n v="0.35"/>
    <x v="1"/>
    <x v="2"/>
    <s v="Los Angeles"/>
    <n v="90041"/>
    <x v="792"/>
    <d v="2012-05-07T00:00:00"/>
    <n v="63.605499999999999"/>
    <n v="9"/>
    <n v="371.01"/>
    <n v="23617"/>
    <x v="0"/>
    <m/>
  </r>
  <r>
    <n v="5079"/>
    <s v="Not Specified"/>
    <n v="7.0000000000000007E-2"/>
    <n v="4.9800000000000004"/>
    <n v="4.32"/>
    <n v="699"/>
    <s v="Jenny Gold"/>
    <x v="0"/>
    <x v="3"/>
    <x v="1"/>
    <s v="Computer Peripherals"/>
    <s v="Small Pack"/>
    <x v="889"/>
    <n v="0.64"/>
    <x v="1"/>
    <x v="2"/>
    <s v="Los Angeles"/>
    <n v="90041"/>
    <x v="793"/>
    <d v="2012-08-08T00:00:00"/>
    <n v="-38.44"/>
    <n v="14"/>
    <n v="78.02"/>
    <n v="36196"/>
    <x v="2"/>
    <m/>
  </r>
  <r>
    <n v="5080"/>
    <s v="Not Specified"/>
    <n v="0.09"/>
    <n v="9.77"/>
    <n v="6.02"/>
    <n v="699"/>
    <s v="Jenny Gold"/>
    <x v="0"/>
    <x v="3"/>
    <x v="2"/>
    <s v="Office Furnishings"/>
    <s v="Medium Box"/>
    <x v="366"/>
    <n v="0.48"/>
    <x v="1"/>
    <x v="2"/>
    <s v="Los Angeles"/>
    <n v="90041"/>
    <x v="793"/>
    <d v="2012-08-07T00:00:00"/>
    <n v="17.309999999999999"/>
    <n v="12"/>
    <n v="124.06"/>
    <n v="36196"/>
    <x v="2"/>
    <m/>
  </r>
  <r>
    <n v="1282"/>
    <s v="Low"/>
    <n v="0.09"/>
    <n v="95.99"/>
    <n v="35"/>
    <n v="699"/>
    <s v="Jenny Gold"/>
    <x v="0"/>
    <x v="3"/>
    <x v="0"/>
    <s v="Storage &amp; Organization"/>
    <s v="Large Box"/>
    <x v="649"/>
    <m/>
    <x v="1"/>
    <x v="2"/>
    <s v="Los Angeles"/>
    <n v="90041"/>
    <x v="794"/>
    <d v="2012-12-08T00:00:00"/>
    <n v="-505.69"/>
    <n v="36"/>
    <n v="3466.2"/>
    <n v="9344"/>
    <x v="2"/>
    <m/>
  </r>
  <r>
    <n v="1283"/>
    <s v="Low"/>
    <n v="0.02"/>
    <n v="125.99"/>
    <n v="8.99"/>
    <n v="699"/>
    <s v="Jenny Gold"/>
    <x v="0"/>
    <x v="3"/>
    <x v="1"/>
    <s v="Telephones and Communication"/>
    <s v="Small Box"/>
    <x v="890"/>
    <n v="0.55000000000000004"/>
    <x v="1"/>
    <x v="2"/>
    <s v="Los Angeles"/>
    <n v="90041"/>
    <x v="794"/>
    <d v="2012-12-06T00:00:00"/>
    <n v="900.41399999999999"/>
    <n v="62"/>
    <n v="6897.29"/>
    <n v="9344"/>
    <x v="0"/>
    <m/>
  </r>
  <r>
    <n v="5101"/>
    <s v="Medium"/>
    <n v="0.01"/>
    <n v="100.98"/>
    <n v="45"/>
    <n v="699"/>
    <s v="Jenny Gold"/>
    <x v="2"/>
    <x v="3"/>
    <x v="2"/>
    <s v="Chairs &amp; Chairmats"/>
    <s v="Jumbo Drum"/>
    <x v="153"/>
    <n v="0.69"/>
    <x v="1"/>
    <x v="2"/>
    <s v="Los Angeles"/>
    <n v="90041"/>
    <x v="10"/>
    <d v="2012-12-27T00:00:00"/>
    <n v="-593.79999999999995"/>
    <n v="90"/>
    <n v="9537.18"/>
    <n v="36356"/>
    <x v="0"/>
    <m/>
  </r>
  <r>
    <n v="5102"/>
    <s v="Medium"/>
    <n v="0.08"/>
    <n v="3.75"/>
    <n v="0.5"/>
    <n v="699"/>
    <s v="Jenny Gold"/>
    <x v="0"/>
    <x v="3"/>
    <x v="0"/>
    <s v="Labels"/>
    <s v="Small Box"/>
    <x v="401"/>
    <n v="0.37"/>
    <x v="1"/>
    <x v="2"/>
    <s v="Los Angeles"/>
    <n v="90041"/>
    <x v="10"/>
    <d v="2012-12-27T00:00:00"/>
    <n v="47.98"/>
    <n v="66"/>
    <n v="235.54"/>
    <n v="36356"/>
    <x v="2"/>
    <m/>
  </r>
  <r>
    <n v="8079"/>
    <s v="Low"/>
    <n v="0.09"/>
    <n v="217.85"/>
    <n v="29.1"/>
    <n v="699"/>
    <s v="Jenny Gold"/>
    <x v="2"/>
    <x v="3"/>
    <x v="2"/>
    <s v="Tables"/>
    <s v="Jumbo Box"/>
    <x v="891"/>
    <n v="0.68"/>
    <x v="1"/>
    <x v="2"/>
    <s v="Los Angeles"/>
    <n v="90041"/>
    <x v="501"/>
    <d v="2013-04-27T00:00:00"/>
    <n v="-526.47809500000005"/>
    <n v="35"/>
    <n v="5740.62"/>
    <n v="57638"/>
    <x v="2"/>
    <m/>
  </r>
  <r>
    <n v="8080"/>
    <s v="Low"/>
    <n v="7.0000000000000007E-2"/>
    <n v="11.48"/>
    <n v="5.43"/>
    <n v="699"/>
    <s v="Jenny Gold"/>
    <x v="0"/>
    <x v="3"/>
    <x v="0"/>
    <s v="Paper"/>
    <s v="Small Box"/>
    <x v="420"/>
    <n v="0.36"/>
    <x v="1"/>
    <x v="2"/>
    <s v="Los Angeles"/>
    <n v="90041"/>
    <x v="501"/>
    <d v="2013-04-24T00:00:00"/>
    <n v="78.89"/>
    <n v="49"/>
    <n v="570.42999999999995"/>
    <n v="57638"/>
    <x v="2"/>
    <m/>
  </r>
  <r>
    <n v="8081"/>
    <s v="Low"/>
    <n v="0.08"/>
    <n v="2.08"/>
    <n v="2.56"/>
    <n v="699"/>
    <s v="Jenny Gold"/>
    <x v="0"/>
    <x v="3"/>
    <x v="0"/>
    <s v="Scissors, Rulers and Trimmers"/>
    <s v="Small Pack"/>
    <x v="381"/>
    <n v="0.55000000000000004"/>
    <x v="1"/>
    <x v="2"/>
    <s v="Los Angeles"/>
    <n v="90041"/>
    <x v="501"/>
    <d v="2013-04-24T00:00:00"/>
    <n v="-85.58"/>
    <n v="49"/>
    <n v="100.08"/>
    <n v="57638"/>
    <x v="2"/>
    <m/>
  </r>
  <r>
    <n v="2981"/>
    <s v="Medium"/>
    <n v="0.04"/>
    <n v="21.98"/>
    <n v="8.32"/>
    <n v="699"/>
    <s v="Jenny Gold"/>
    <x v="0"/>
    <x v="3"/>
    <x v="0"/>
    <s v="Paper"/>
    <s v="Wrap Bag"/>
    <x v="518"/>
    <n v="0.39"/>
    <x v="1"/>
    <x v="2"/>
    <s v="Los Angeles"/>
    <n v="90041"/>
    <x v="795"/>
    <d v="2013-07-10T00:00:00"/>
    <n v="40.11"/>
    <n v="25"/>
    <n v="539.07000000000005"/>
    <n v="21539"/>
    <x v="0"/>
    <m/>
  </r>
  <r>
    <n v="3750"/>
    <s v="Critical"/>
    <n v="0.09"/>
    <n v="13.99"/>
    <n v="7.51"/>
    <n v="699"/>
    <s v="Jenny Gold"/>
    <x v="0"/>
    <x v="3"/>
    <x v="1"/>
    <s v="Office Machines"/>
    <s v="Medium Box"/>
    <x v="892"/>
    <n v="0.39"/>
    <x v="1"/>
    <x v="2"/>
    <s v="Los Angeles"/>
    <n v="90041"/>
    <x v="796"/>
    <d v="2013-07-24T00:00:00"/>
    <n v="-37.9407"/>
    <n v="46"/>
    <n v="613.65"/>
    <n v="26784"/>
    <x v="2"/>
    <m/>
  </r>
  <r>
    <n v="683"/>
    <s v="Critical"/>
    <n v="0.04"/>
    <n v="31.76"/>
    <n v="45.51"/>
    <n v="699"/>
    <s v="Jenny Gold"/>
    <x v="2"/>
    <x v="3"/>
    <x v="2"/>
    <s v="Tables"/>
    <s v="Jumbo Box"/>
    <x v="383"/>
    <n v="0.65"/>
    <x v="1"/>
    <x v="2"/>
    <s v="Los Angeles"/>
    <n v="90041"/>
    <x v="797"/>
    <d v="2013-12-15T00:00:00"/>
    <n v="-126.47"/>
    <n v="8"/>
    <n v="271.86"/>
    <n v="4771"/>
    <x v="0"/>
    <m/>
  </r>
  <r>
    <n v="18448"/>
    <s v="Medium"/>
    <n v="0.1"/>
    <n v="4.26"/>
    <n v="1.2"/>
    <n v="700"/>
    <s v="Joseph Grossman"/>
    <x v="0"/>
    <x v="3"/>
    <x v="0"/>
    <s v="Pens &amp; Art Supplies"/>
    <s v="Wrap Bag"/>
    <x v="227"/>
    <n v="0.44"/>
    <x v="1"/>
    <x v="2"/>
    <s v="Santa Maria"/>
    <n v="93454"/>
    <x v="787"/>
    <d v="2010-11-21T00:00:00"/>
    <n v="33.923999999999999"/>
    <n v="22"/>
    <n v="87.89"/>
    <n v="87980"/>
    <x v="2"/>
    <m/>
  </r>
  <r>
    <n v="20981"/>
    <s v="Medium"/>
    <n v="0.04"/>
    <n v="21.98"/>
    <n v="8.32"/>
    <n v="701"/>
    <s v="Christine Gardner"/>
    <x v="0"/>
    <x v="3"/>
    <x v="0"/>
    <s v="Paper"/>
    <s v="Wrap Bag"/>
    <x v="518"/>
    <n v="0.39"/>
    <x v="1"/>
    <x v="2"/>
    <s v="Santa Monica"/>
    <n v="90405"/>
    <x v="788"/>
    <d v="2011-07-10T00:00:00"/>
    <n v="40.11"/>
    <n v="5"/>
    <n v="107.81"/>
    <n v="87981"/>
    <x v="0"/>
    <m/>
  </r>
  <r>
    <n v="20982"/>
    <s v="Medium"/>
    <n v="0.05"/>
    <n v="71.37"/>
    <n v="69"/>
    <n v="701"/>
    <s v="Christine Gardner"/>
    <x v="0"/>
    <x v="3"/>
    <x v="2"/>
    <s v="Tables"/>
    <s v="Large Box"/>
    <x v="117"/>
    <n v="0.68"/>
    <x v="1"/>
    <x v="2"/>
    <s v="Santa Monica"/>
    <n v="90405"/>
    <x v="788"/>
    <d v="2011-07-09T00:00:00"/>
    <n v="-1730.3"/>
    <n v="12"/>
    <n v="719.95"/>
    <n v="87981"/>
    <x v="0"/>
    <m/>
  </r>
  <r>
    <n v="21304"/>
    <s v="Not Specified"/>
    <n v="0.04"/>
    <n v="37.700000000000003"/>
    <n v="2.99"/>
    <n v="701"/>
    <s v="Christine Gardner"/>
    <x v="1"/>
    <x v="3"/>
    <x v="0"/>
    <s v="Binders and Binder Accessories"/>
    <s v="Small Box"/>
    <x v="678"/>
    <n v="0.35"/>
    <x v="1"/>
    <x v="2"/>
    <s v="Santa Monica"/>
    <n v="90405"/>
    <x v="792"/>
    <d v="2012-05-07T00:00:00"/>
    <n v="56.890499999999996"/>
    <n v="2"/>
    <n v="82.45"/>
    <n v="87985"/>
    <x v="0"/>
    <m/>
  </r>
  <r>
    <n v="19282"/>
    <s v="Low"/>
    <n v="0.09"/>
    <n v="95.99"/>
    <n v="35"/>
    <n v="701"/>
    <s v="Christine Gardner"/>
    <x v="0"/>
    <x v="3"/>
    <x v="0"/>
    <s v="Storage &amp; Organization"/>
    <s v="Large Box"/>
    <x v="649"/>
    <m/>
    <x v="1"/>
    <x v="2"/>
    <s v="Santa Monica"/>
    <n v="90405"/>
    <x v="794"/>
    <d v="2012-12-08T00:00:00"/>
    <n v="-252.845"/>
    <n v="9"/>
    <n v="866.55"/>
    <n v="87987"/>
    <x v="2"/>
    <m/>
  </r>
  <r>
    <n v="19283"/>
    <s v="Low"/>
    <n v="0.02"/>
    <n v="125.99"/>
    <n v="8.99"/>
    <n v="701"/>
    <s v="Christine Gardner"/>
    <x v="0"/>
    <x v="3"/>
    <x v="1"/>
    <s v="Telephones and Communication"/>
    <s v="Small Box"/>
    <x v="890"/>
    <n v="0.55000000000000004"/>
    <x v="1"/>
    <x v="2"/>
    <s v="Santa Monica"/>
    <n v="90405"/>
    <x v="794"/>
    <d v="2012-12-06T00:00:00"/>
    <n v="1228.1654999999998"/>
    <n v="16"/>
    <n v="1779.95"/>
    <n v="87987"/>
    <x v="0"/>
    <m/>
  </r>
  <r>
    <n v="18683"/>
    <s v="Critical"/>
    <n v="0.04"/>
    <n v="31.76"/>
    <n v="45.51"/>
    <n v="701"/>
    <s v="Christine Gardner"/>
    <x v="2"/>
    <x v="3"/>
    <x v="2"/>
    <s v="Tables"/>
    <s v="Jumbo Box"/>
    <x v="383"/>
    <n v="0.65"/>
    <x v="1"/>
    <x v="2"/>
    <s v="Santa Monica"/>
    <n v="90405"/>
    <x v="797"/>
    <d v="2013-12-15T00:00:00"/>
    <n v="-42.493919999999989"/>
    <n v="2"/>
    <n v="67.959999999999994"/>
    <n v="87992"/>
    <x v="0"/>
    <m/>
  </r>
  <r>
    <n v="24289"/>
    <s v="Medium"/>
    <n v="0.03"/>
    <n v="5.28"/>
    <n v="5.61"/>
    <n v="702"/>
    <s v="Kelly O'Connor"/>
    <x v="0"/>
    <x v="3"/>
    <x v="0"/>
    <s v="Paper"/>
    <s v="Small Box"/>
    <x v="884"/>
    <n v="0.4"/>
    <x v="1"/>
    <x v="2"/>
    <s v="Santa Rosa"/>
    <n v="95404"/>
    <x v="783"/>
    <d v="2010-04-24T00:00:00"/>
    <n v="-16.670000000000002"/>
    <n v="1"/>
    <n v="6.5"/>
    <n v="87977"/>
    <x v="0"/>
    <m/>
  </r>
  <r>
    <n v="23140"/>
    <s v="High"/>
    <n v="0.01"/>
    <n v="7.89"/>
    <n v="2.82"/>
    <n v="702"/>
    <s v="Kelly O'Connor"/>
    <x v="0"/>
    <x v="3"/>
    <x v="0"/>
    <s v="Rubber Bands"/>
    <s v="Wrap Bag"/>
    <x v="886"/>
    <n v="0.4"/>
    <x v="1"/>
    <x v="2"/>
    <s v="Santa Rosa"/>
    <n v="95404"/>
    <x v="785"/>
    <d v="2010-07-01T00:00:00"/>
    <n v="46.440000000000005"/>
    <n v="8"/>
    <n v="68.56"/>
    <n v="87979"/>
    <x v="0"/>
    <m/>
  </r>
  <r>
    <n v="23141"/>
    <s v="High"/>
    <n v="0.09"/>
    <n v="3.68"/>
    <n v="1.32"/>
    <n v="702"/>
    <s v="Kelly O'Connor"/>
    <x v="0"/>
    <x v="3"/>
    <x v="0"/>
    <s v="Scissors, Rulers and Trimmers"/>
    <s v="Wrap Bag"/>
    <x v="803"/>
    <n v="0.83"/>
    <x v="1"/>
    <x v="2"/>
    <s v="Santa Rosa"/>
    <n v="95404"/>
    <x v="785"/>
    <d v="2010-07-01T00:00:00"/>
    <n v="-17.527999999999999"/>
    <n v="6"/>
    <n v="20.79"/>
    <n v="87979"/>
    <x v="2"/>
    <m/>
  </r>
  <r>
    <n v="23142"/>
    <s v="High"/>
    <n v="0.1"/>
    <n v="9.7100000000000009"/>
    <n v="9.4499999999999993"/>
    <n v="702"/>
    <s v="Kelly O'Connor"/>
    <x v="0"/>
    <x v="3"/>
    <x v="0"/>
    <s v="Storage &amp; Organization"/>
    <s v="Small Box"/>
    <x v="327"/>
    <n v="0.6"/>
    <x v="1"/>
    <x v="2"/>
    <s v="Santa Rosa"/>
    <n v="95404"/>
    <x v="785"/>
    <d v="2010-07-03T00:00:00"/>
    <n v="-95.816000000000003"/>
    <n v="7"/>
    <n v="67.91"/>
    <n v="87979"/>
    <x v="2"/>
    <m/>
  </r>
  <r>
    <n v="23079"/>
    <s v="Not Specified"/>
    <n v="7.0000000000000007E-2"/>
    <n v="4.9800000000000004"/>
    <n v="4.32"/>
    <n v="702"/>
    <s v="Kelly O'Connor"/>
    <x v="0"/>
    <x v="3"/>
    <x v="1"/>
    <s v="Computer Peripherals"/>
    <s v="Small Pack"/>
    <x v="889"/>
    <n v="0.64"/>
    <x v="1"/>
    <x v="2"/>
    <s v="Santa Rosa"/>
    <n v="95404"/>
    <x v="793"/>
    <d v="2012-08-08T00:00:00"/>
    <n v="-19.988800000000001"/>
    <n v="3"/>
    <n v="16.72"/>
    <n v="87986"/>
    <x v="2"/>
    <m/>
  </r>
  <r>
    <n v="23101"/>
    <s v="Medium"/>
    <n v="0.01"/>
    <n v="100.98"/>
    <n v="45"/>
    <n v="702"/>
    <s v="Kelly O'Connor"/>
    <x v="2"/>
    <x v="3"/>
    <x v="2"/>
    <s v="Chairs &amp; Chairmats"/>
    <s v="Jumbo Drum"/>
    <x v="153"/>
    <n v="0.69"/>
    <x v="1"/>
    <x v="2"/>
    <s v="Santa Rosa"/>
    <n v="95404"/>
    <x v="10"/>
    <d v="2012-12-27T00:00:00"/>
    <n v="-296.89999999999998"/>
    <n v="23"/>
    <n v="2437.2800000000002"/>
    <n v="87988"/>
    <x v="0"/>
    <m/>
  </r>
  <r>
    <n v="23102"/>
    <s v="Medium"/>
    <n v="0.08"/>
    <n v="3.75"/>
    <n v="0.5"/>
    <n v="702"/>
    <s v="Kelly O'Connor"/>
    <x v="0"/>
    <x v="3"/>
    <x v="0"/>
    <s v="Labels"/>
    <s v="Small Box"/>
    <x v="401"/>
    <n v="0.37"/>
    <x v="1"/>
    <x v="2"/>
    <s v="Santa Rosa"/>
    <n v="95404"/>
    <x v="10"/>
    <d v="2012-12-27T00:00:00"/>
    <n v="41.862299999999998"/>
    <n v="17"/>
    <n v="60.67"/>
    <n v="87988"/>
    <x v="2"/>
    <m/>
  </r>
  <r>
    <n v="26376"/>
    <s v="Not Specified"/>
    <n v="0.09"/>
    <n v="3.71"/>
    <n v="1.93"/>
    <n v="703"/>
    <s v="Victor Knox"/>
    <x v="0"/>
    <x v="3"/>
    <x v="0"/>
    <s v="Paper"/>
    <s v="Wrap Bag"/>
    <x v="201"/>
    <n v="0.35"/>
    <x v="1"/>
    <x v="2"/>
    <s v="Saratoga"/>
    <n v="95070"/>
    <x v="791"/>
    <d v="2011-12-17T00:00:00"/>
    <n v="-0.53"/>
    <n v="6"/>
    <n v="22.1"/>
    <n v="87984"/>
    <x v="2"/>
    <m/>
  </r>
  <r>
    <n v="26080"/>
    <s v="Low"/>
    <n v="7.0000000000000007E-2"/>
    <n v="11.48"/>
    <n v="5.43"/>
    <n v="704"/>
    <s v="Leo Jennings"/>
    <x v="0"/>
    <x v="3"/>
    <x v="0"/>
    <s v="Paper"/>
    <s v="Small Box"/>
    <x v="420"/>
    <n v="0.36"/>
    <x v="2"/>
    <x v="19"/>
    <s v="Manchester"/>
    <n v="6040"/>
    <x v="501"/>
    <d v="2013-04-24T00:00:00"/>
    <n v="78.89"/>
    <n v="12"/>
    <n v="139.69999999999999"/>
    <n v="87989"/>
    <x v="2"/>
    <m/>
  </r>
  <r>
    <n v="24875"/>
    <s v="Not Specified"/>
    <n v="0.03"/>
    <n v="167.27"/>
    <n v="35"/>
    <n v="705"/>
    <s v="Laura Lyon"/>
    <x v="0"/>
    <x v="3"/>
    <x v="0"/>
    <s v="Storage &amp; Organization"/>
    <s v="Large Box"/>
    <x v="464"/>
    <n v="0.85"/>
    <x v="2"/>
    <x v="19"/>
    <s v="Milford"/>
    <n v="6460"/>
    <x v="790"/>
    <d v="2011-10-24T00:00:00"/>
    <n v="-336.1284"/>
    <n v="3"/>
    <n v="543.20000000000005"/>
    <n v="87983"/>
    <x v="0"/>
    <m/>
  </r>
  <r>
    <n v="26081"/>
    <s v="Low"/>
    <n v="0.08"/>
    <n v="2.08"/>
    <n v="2.56"/>
    <n v="706"/>
    <s v="Patrick Reilly"/>
    <x v="0"/>
    <x v="3"/>
    <x v="0"/>
    <s v="Scissors, Rulers and Trimmers"/>
    <s v="Small Pack"/>
    <x v="381"/>
    <n v="0.55000000000000004"/>
    <x v="2"/>
    <x v="19"/>
    <s v="Norwalk"/>
    <n v="6850"/>
    <x v="501"/>
    <d v="2013-04-24T00:00:00"/>
    <n v="-85.58"/>
    <n v="12"/>
    <n v="24.51"/>
    <n v="87989"/>
    <x v="2"/>
    <m/>
  </r>
  <r>
    <n v="23080"/>
    <s v="Not Specified"/>
    <n v="0.09"/>
    <n v="9.77"/>
    <n v="6.02"/>
    <n v="707"/>
    <s v="William Raynor"/>
    <x v="0"/>
    <x v="3"/>
    <x v="2"/>
    <s v="Office Furnishings"/>
    <s v="Medium Box"/>
    <x v="366"/>
    <n v="0.48"/>
    <x v="2"/>
    <x v="19"/>
    <s v="Waterbury"/>
    <n v="6702"/>
    <x v="793"/>
    <d v="2012-08-07T00:00:00"/>
    <n v="21.403799999999997"/>
    <n v="3"/>
    <n v="31.02"/>
    <n v="87986"/>
    <x v="2"/>
    <m/>
  </r>
  <r>
    <n v="26079"/>
    <s v="Low"/>
    <n v="0.09"/>
    <n v="217.85"/>
    <n v="29.1"/>
    <n v="708"/>
    <s v="Marianne Sutton"/>
    <x v="2"/>
    <x v="3"/>
    <x v="2"/>
    <s v="Tables"/>
    <s v="Jumbo Box"/>
    <x v="891"/>
    <n v="0.68"/>
    <x v="2"/>
    <x v="15"/>
    <s v="Bangor"/>
    <n v="4401"/>
    <x v="501"/>
    <d v="2013-04-27T00:00:00"/>
    <n v="-526.47809500000005"/>
    <n v="9"/>
    <n v="1476.16"/>
    <n v="87989"/>
    <x v="2"/>
    <m/>
  </r>
  <r>
    <n v="22557"/>
    <s v="Medium"/>
    <n v="7.0000000000000007E-2"/>
    <n v="280.98"/>
    <n v="57"/>
    <n v="709"/>
    <s v="Benjamin Creech"/>
    <x v="2"/>
    <x v="3"/>
    <x v="2"/>
    <s v="Chairs &amp; Chairmats"/>
    <s v="Jumbo Drum"/>
    <x v="530"/>
    <n v="0.78"/>
    <x v="2"/>
    <x v="15"/>
    <s v="Saco"/>
    <n v="4072"/>
    <x v="798"/>
    <d v="2013-07-31T00:00:00"/>
    <n v="-400.93344000000002"/>
    <n v="7"/>
    <n v="1978.22"/>
    <n v="87991"/>
    <x v="2"/>
    <m/>
  </r>
  <r>
    <n v="22556"/>
    <s v="Medium"/>
    <n v="7.0000000000000007E-2"/>
    <n v="5.0199999999999996"/>
    <n v="5.14"/>
    <n v="710"/>
    <s v="Glen Denton"/>
    <x v="0"/>
    <x v="3"/>
    <x v="1"/>
    <s v="Computer Peripherals"/>
    <s v="Small Pack"/>
    <x v="887"/>
    <n v="0.79"/>
    <x v="2"/>
    <x v="3"/>
    <s v="Holden"/>
    <n v="1520"/>
    <x v="798"/>
    <d v="2013-07-31T00:00:00"/>
    <n v="-153.87263999999999"/>
    <n v="12"/>
    <n v="60.03"/>
    <n v="87991"/>
    <x v="2"/>
    <m/>
  </r>
  <r>
    <n v="25734"/>
    <s v="Critical"/>
    <n v="7.0000000000000007E-2"/>
    <n v="2.84"/>
    <n v="0.93"/>
    <n v="711"/>
    <s v="Pam Anthony"/>
    <x v="0"/>
    <x v="3"/>
    <x v="0"/>
    <s v="Pens &amp; Art Supplies"/>
    <s v="Wrap Bag"/>
    <x v="1"/>
    <n v="0.54"/>
    <x v="2"/>
    <x v="3"/>
    <s v="Winthrop"/>
    <n v="2152"/>
    <x v="784"/>
    <d v="2010-06-08T00:00:00"/>
    <n v="3.8519999999999999"/>
    <n v="15"/>
    <n v="40.369999999999997"/>
    <n v="87978"/>
    <x v="2"/>
    <m/>
  </r>
  <r>
    <n v="21749"/>
    <s v="Critical"/>
    <n v="0.02"/>
    <n v="120.98"/>
    <n v="30"/>
    <n v="712"/>
    <s v="Katie Wood"/>
    <x v="2"/>
    <x v="3"/>
    <x v="2"/>
    <s v="Chairs &amp; Chairmats"/>
    <s v="Jumbo Drum"/>
    <x v="888"/>
    <n v="0.64"/>
    <x v="2"/>
    <x v="5"/>
    <s v="Colonia"/>
    <n v="7067"/>
    <x v="789"/>
    <d v="2011-07-24T00:00:00"/>
    <n v="-64.14"/>
    <n v="4"/>
    <n v="488.98"/>
    <n v="87982"/>
    <x v="0"/>
    <m/>
  </r>
  <r>
    <n v="21750"/>
    <s v="Critical"/>
    <n v="0.09"/>
    <n v="13.99"/>
    <n v="7.51"/>
    <n v="713"/>
    <s v="Cecil Nicholson"/>
    <x v="0"/>
    <x v="3"/>
    <x v="1"/>
    <s v="Office Machines"/>
    <s v="Medium Box"/>
    <x v="892"/>
    <n v="0.39"/>
    <x v="2"/>
    <x v="5"/>
    <s v="Hawthorne"/>
    <n v="7506"/>
    <x v="789"/>
    <d v="2011-07-24T00:00:00"/>
    <n v="-37.9407"/>
    <n v="10"/>
    <n v="133.4"/>
    <n v="87982"/>
    <x v="2"/>
    <m/>
  </r>
  <r>
    <n v="25733"/>
    <s v="Critical"/>
    <n v="0.02"/>
    <n v="6.47"/>
    <n v="1.22"/>
    <n v="714"/>
    <s v="Seth Stanton"/>
    <x v="0"/>
    <x v="3"/>
    <x v="0"/>
    <s v="Pens &amp; Art Supplies"/>
    <s v="Wrap Bag"/>
    <x v="885"/>
    <n v="0.4"/>
    <x v="2"/>
    <x v="6"/>
    <s v="Newport"/>
    <n v="2840"/>
    <x v="259"/>
    <d v="2013-06-07T00:00:00"/>
    <n v="35.686799999999998"/>
    <n v="8"/>
    <n v="51.72"/>
    <n v="87990"/>
    <x v="0"/>
    <m/>
  </r>
  <r>
    <n v="23683"/>
    <s v="Not Specified"/>
    <n v="0.04"/>
    <n v="22.98"/>
    <n v="7.58"/>
    <n v="716"/>
    <s v="Norma Kendall"/>
    <x v="0"/>
    <x v="0"/>
    <x v="2"/>
    <s v="Office Furnishings"/>
    <s v="Small Box"/>
    <x v="540"/>
    <n v="0.51"/>
    <x v="0"/>
    <x v="24"/>
    <s v="Owosso"/>
    <n v="48841"/>
    <x v="130"/>
    <d v="2011-04-12T00:00:00"/>
    <n v="31.753799999999998"/>
    <n v="2"/>
    <n v="46.02"/>
    <n v="89346"/>
    <x v="0"/>
    <m/>
  </r>
  <r>
    <n v="23255"/>
    <s v="Medium"/>
    <n v="0.03"/>
    <n v="400.97"/>
    <n v="48.26"/>
    <n v="716"/>
    <s v="Norma Kendall"/>
    <x v="2"/>
    <x v="0"/>
    <x v="1"/>
    <s v="Office Machines"/>
    <s v="Jumbo Box"/>
    <x v="549"/>
    <n v="0.36"/>
    <x v="0"/>
    <x v="24"/>
    <s v="Owosso"/>
    <n v="48841"/>
    <x v="799"/>
    <d v="2011-10-14T00:00:00"/>
    <n v="5757.8981999999996"/>
    <n v="20"/>
    <n v="8344.7800000000007"/>
    <n v="89347"/>
    <x v="0"/>
    <m/>
  </r>
  <r>
    <n v="26238"/>
    <s v="Low"/>
    <n v="0.03"/>
    <n v="2.88"/>
    <n v="0.99"/>
    <n v="716"/>
    <s v="Norma Kendall"/>
    <x v="0"/>
    <x v="0"/>
    <x v="0"/>
    <s v="Labels"/>
    <s v="Small Box"/>
    <x v="893"/>
    <n v="0.36"/>
    <x v="0"/>
    <x v="24"/>
    <s v="Owosso"/>
    <n v="48841"/>
    <x v="268"/>
    <d v="2012-03-26T00:00:00"/>
    <n v="16.691099999999999"/>
    <n v="8"/>
    <n v="24.19"/>
    <n v="89348"/>
    <x v="0"/>
    <m/>
  </r>
  <r>
    <n v="26239"/>
    <s v="Low"/>
    <n v="0.1"/>
    <n v="85.29"/>
    <n v="60"/>
    <n v="716"/>
    <s v="Norma Kendall"/>
    <x v="2"/>
    <x v="0"/>
    <x v="2"/>
    <s v="Tables"/>
    <s v="Jumbo Drum"/>
    <x v="894"/>
    <n v="0.56000000000000005"/>
    <x v="0"/>
    <x v="24"/>
    <s v="Owosso"/>
    <n v="48841"/>
    <x v="268"/>
    <d v="2012-03-26T00:00:00"/>
    <n v="-1255.8600000000001"/>
    <n v="13"/>
    <n v="1054.77"/>
    <n v="89348"/>
    <x v="2"/>
    <m/>
  </r>
  <r>
    <n v="24906"/>
    <s v="Medium"/>
    <n v="0.05"/>
    <n v="9.3800000000000008"/>
    <n v="7.28"/>
    <n v="716"/>
    <s v="Norma Kendall"/>
    <x v="0"/>
    <x v="0"/>
    <x v="0"/>
    <s v="Storage &amp; Organization"/>
    <s v="Small Box"/>
    <x v="839"/>
    <n v="0.56999999999999995"/>
    <x v="0"/>
    <x v="24"/>
    <s v="Owosso"/>
    <n v="48841"/>
    <x v="449"/>
    <d v="2012-10-02T00:00:00"/>
    <n v="-90.233999999999995"/>
    <n v="12"/>
    <n v="119.13"/>
    <n v="89351"/>
    <x v="0"/>
    <m/>
  </r>
  <r>
    <n v="18943"/>
    <s v="High"/>
    <n v="0.08"/>
    <n v="10.01"/>
    <n v="1.99"/>
    <n v="717"/>
    <s v="Calvin Strickland"/>
    <x v="0"/>
    <x v="0"/>
    <x v="1"/>
    <s v="Computer Peripherals"/>
    <s v="Small Pack"/>
    <x v="895"/>
    <n v="0.41"/>
    <x v="1"/>
    <x v="34"/>
    <s v="Las Vegas"/>
    <n v="89115"/>
    <x v="592"/>
    <d v="2011-02-11T00:00:00"/>
    <n v="-7.23"/>
    <n v="2"/>
    <n v="20.39"/>
    <n v="89345"/>
    <x v="2"/>
    <m/>
  </r>
  <r>
    <n v="18944"/>
    <s v="High"/>
    <n v="0.08"/>
    <n v="51.98"/>
    <n v="10.17"/>
    <n v="717"/>
    <s v="Calvin Strickland"/>
    <x v="0"/>
    <x v="0"/>
    <x v="1"/>
    <s v="Office Machines"/>
    <s v="Medium Box"/>
    <x v="432"/>
    <n v="0.37"/>
    <x v="1"/>
    <x v="34"/>
    <s v="Las Vegas"/>
    <n v="89115"/>
    <x v="592"/>
    <d v="2011-02-12T00:00:00"/>
    <n v="351.47909999999996"/>
    <n v="10"/>
    <n v="509.39"/>
    <n v="89345"/>
    <x v="2"/>
    <m/>
  </r>
  <r>
    <n v="18945"/>
    <s v="High"/>
    <n v="0.05"/>
    <n v="64.98"/>
    <n v="6.88"/>
    <n v="718"/>
    <s v="Jimmy Hsu"/>
    <x v="0"/>
    <x v="0"/>
    <x v="0"/>
    <s v="Storage &amp; Organization"/>
    <s v="Small Box"/>
    <x v="896"/>
    <n v="0.73"/>
    <x v="1"/>
    <x v="34"/>
    <s v="North Las Vegas"/>
    <n v="89031"/>
    <x v="592"/>
    <d v="2011-02-13T00:00:00"/>
    <n v="150.04"/>
    <n v="9"/>
    <n v="562.96"/>
    <n v="89345"/>
    <x v="0"/>
    <m/>
  </r>
  <r>
    <n v="18946"/>
    <s v="High"/>
    <n v="0.05"/>
    <n v="138.75"/>
    <n v="52.42"/>
    <n v="718"/>
    <s v="Jimmy Hsu"/>
    <x v="2"/>
    <x v="0"/>
    <x v="2"/>
    <s v="Tables"/>
    <s v="Jumbo Box"/>
    <x v="897"/>
    <n v="0.74"/>
    <x v="1"/>
    <x v="34"/>
    <s v="North Las Vegas"/>
    <n v="89031"/>
    <x v="592"/>
    <d v="2011-02-12T00:00:00"/>
    <n v="-556.25"/>
    <n v="7"/>
    <n v="1010.62"/>
    <n v="89345"/>
    <x v="0"/>
    <m/>
  </r>
  <r>
    <n v="19740"/>
    <s v="Critical"/>
    <n v="0.04"/>
    <n v="20.89"/>
    <n v="1.99"/>
    <n v="718"/>
    <s v="Jimmy Hsu"/>
    <x v="0"/>
    <x v="0"/>
    <x v="1"/>
    <s v="Computer Peripherals"/>
    <s v="Small Pack"/>
    <x v="667"/>
    <n v="0.48"/>
    <x v="1"/>
    <x v="34"/>
    <s v="North Las Vegas"/>
    <n v="89031"/>
    <x v="800"/>
    <d v="2012-07-12T00:00:00"/>
    <n v="166.49699999999999"/>
    <n v="12"/>
    <n v="241.3"/>
    <n v="89350"/>
    <x v="0"/>
    <m/>
  </r>
  <r>
    <n v="19741"/>
    <s v="Critical"/>
    <n v="0.01"/>
    <n v="35.99"/>
    <n v="0.99"/>
    <n v="718"/>
    <s v="Jimmy Hsu"/>
    <x v="0"/>
    <x v="0"/>
    <x v="1"/>
    <s v="Telephones and Communication"/>
    <s v="Small Pack"/>
    <x v="306"/>
    <n v="0.35"/>
    <x v="1"/>
    <x v="34"/>
    <s v="North Las Vegas"/>
    <n v="89031"/>
    <x v="800"/>
    <d v="2012-07-10T00:00:00"/>
    <n v="89.437799999999996"/>
    <n v="4"/>
    <n v="129.62"/>
    <n v="89350"/>
    <x v="0"/>
    <m/>
  </r>
  <r>
    <n v="19028"/>
    <s v="Critical"/>
    <n v="0.08"/>
    <n v="2.84"/>
    <n v="0.93"/>
    <n v="718"/>
    <s v="Jimmy Hsu"/>
    <x v="0"/>
    <x v="0"/>
    <x v="0"/>
    <s v="Pens &amp; Art Supplies"/>
    <s v="Wrap Bag"/>
    <x v="1"/>
    <n v="0.54"/>
    <x v="1"/>
    <x v="34"/>
    <s v="North Las Vegas"/>
    <n v="89031"/>
    <x v="555"/>
    <d v="2013-05-04T00:00:00"/>
    <n v="-1.76"/>
    <n v="3"/>
    <n v="8.6999999999999993"/>
    <n v="89353"/>
    <x v="2"/>
    <m/>
  </r>
  <r>
    <n v="19033"/>
    <s v="Critical"/>
    <n v="0.02"/>
    <n v="28.15"/>
    <n v="6.17"/>
    <n v="718"/>
    <s v="Jimmy Hsu"/>
    <x v="0"/>
    <x v="0"/>
    <x v="0"/>
    <s v="Pens &amp; Art Supplies"/>
    <s v="Small Pack"/>
    <x v="722"/>
    <n v="0.55000000000000004"/>
    <x v="1"/>
    <x v="34"/>
    <s v="North Las Vegas"/>
    <n v="89031"/>
    <x v="186"/>
    <d v="2013-09-12T00:00:00"/>
    <n v="359.1216"/>
    <n v="25"/>
    <n v="748.13"/>
    <n v="89354"/>
    <x v="0"/>
    <m/>
  </r>
  <r>
    <n v="19034"/>
    <s v="Critical"/>
    <n v="0.09"/>
    <n v="12.98"/>
    <n v="3.14"/>
    <n v="718"/>
    <s v="Jimmy Hsu"/>
    <x v="0"/>
    <x v="0"/>
    <x v="0"/>
    <s v="Scissors, Rulers and Trimmers"/>
    <s v="Small Pack"/>
    <x v="197"/>
    <n v="0.6"/>
    <x v="1"/>
    <x v="34"/>
    <s v="North Las Vegas"/>
    <n v="89031"/>
    <x v="186"/>
    <d v="2013-09-12T00:00:00"/>
    <n v="28.382400000000001"/>
    <n v="26"/>
    <n v="311.85000000000002"/>
    <n v="89354"/>
    <x v="2"/>
    <m/>
  </r>
  <r>
    <n v="20789"/>
    <s v="Not Specified"/>
    <n v="0"/>
    <n v="8.5"/>
    <n v="1.99"/>
    <n v="719"/>
    <s v="Stephen Lam"/>
    <x v="0"/>
    <x v="0"/>
    <x v="1"/>
    <s v="Computer Peripherals"/>
    <s v="Small Pack"/>
    <x v="311"/>
    <n v="0.49"/>
    <x v="1"/>
    <x v="34"/>
    <s v="Pahrump"/>
    <n v="89041"/>
    <x v="801"/>
    <d v="2010-09-02T00:00:00"/>
    <n v="71.735600000000005"/>
    <n v="14"/>
    <n v="122.25"/>
    <n v="89344"/>
    <x v="1"/>
    <m/>
  </r>
  <r>
    <n v="20790"/>
    <s v="Not Specified"/>
    <n v="0.03"/>
    <n v="95.43"/>
    <n v="19.989999999999998"/>
    <n v="719"/>
    <s v="Stephen Lam"/>
    <x v="0"/>
    <x v="0"/>
    <x v="0"/>
    <s v="Storage &amp; Organization"/>
    <s v="Small Box"/>
    <x v="898"/>
    <n v="0.79"/>
    <x v="1"/>
    <x v="34"/>
    <s v="Pahrump"/>
    <n v="89041"/>
    <x v="801"/>
    <d v="2010-09-02T00:00:00"/>
    <n v="-79.320800000000006"/>
    <n v="2"/>
    <n v="206.09"/>
    <n v="89344"/>
    <x v="0"/>
    <m/>
  </r>
  <r>
    <n v="22735"/>
    <s v="Low"/>
    <n v="0"/>
    <n v="6.48"/>
    <n v="8.19"/>
    <n v="719"/>
    <s v="Stephen Lam"/>
    <x v="0"/>
    <x v="0"/>
    <x v="0"/>
    <s v="Paper"/>
    <s v="Small Box"/>
    <x v="588"/>
    <n v="0.37"/>
    <x v="1"/>
    <x v="34"/>
    <s v="Pahrump"/>
    <n v="89041"/>
    <x v="759"/>
    <d v="2012-04-11T00:00:00"/>
    <n v="-133.97999999999999"/>
    <n v="10"/>
    <n v="72.260000000000005"/>
    <n v="89349"/>
    <x v="1"/>
    <m/>
  </r>
  <r>
    <n v="23017"/>
    <s v="Critical"/>
    <n v="0.1"/>
    <n v="15.57"/>
    <n v="1.39"/>
    <n v="719"/>
    <s v="Stephen Lam"/>
    <x v="0"/>
    <x v="0"/>
    <x v="0"/>
    <s v="Envelopes"/>
    <s v="Small Box"/>
    <x v="16"/>
    <n v="0.38"/>
    <x v="1"/>
    <x v="34"/>
    <s v="Pahrump"/>
    <n v="89041"/>
    <x v="802"/>
    <d v="2013-01-04T00:00:00"/>
    <n v="135.75059999999999"/>
    <n v="13"/>
    <n v="196.74"/>
    <n v="89352"/>
    <x v="2"/>
    <m/>
  </r>
  <r>
    <n v="23018"/>
    <s v="Critical"/>
    <n v="0.1"/>
    <n v="1.76"/>
    <n v="0.7"/>
    <n v="719"/>
    <s v="Stephen Lam"/>
    <x v="0"/>
    <x v="0"/>
    <x v="0"/>
    <s v="Pens &amp; Art Supplies"/>
    <s v="Wrap Bag"/>
    <x v="26"/>
    <n v="0.56000000000000005"/>
    <x v="1"/>
    <x v="34"/>
    <s v="Pahrump"/>
    <n v="89041"/>
    <x v="802"/>
    <d v="2013-01-05T00:00:00"/>
    <n v="-4.0175999999999998"/>
    <n v="2"/>
    <n v="3.46"/>
    <n v="89352"/>
    <x v="2"/>
    <m/>
  </r>
  <r>
    <n v="20633"/>
    <s v="Not Specified"/>
    <n v="0.04"/>
    <n v="10.64"/>
    <n v="5.16"/>
    <n v="721"/>
    <s v="Melvin Duke"/>
    <x v="0"/>
    <x v="0"/>
    <x v="2"/>
    <s v="Office Furnishings"/>
    <s v="Small Box"/>
    <x v="261"/>
    <n v="0.56999999999999995"/>
    <x v="0"/>
    <x v="36"/>
    <s v="Frankfort"/>
    <n v="46041"/>
    <x v="803"/>
    <d v="2010-06-25T00:00:00"/>
    <n v="24.095999999999997"/>
    <n v="6"/>
    <n v="66.900000000000006"/>
    <n v="91053"/>
    <x v="0"/>
    <m/>
  </r>
  <r>
    <n v="20634"/>
    <s v="Not Specified"/>
    <n v="0.03"/>
    <n v="2.78"/>
    <n v="1.34"/>
    <n v="721"/>
    <s v="Melvin Duke"/>
    <x v="1"/>
    <x v="0"/>
    <x v="0"/>
    <s v="Pens &amp; Art Supplies"/>
    <s v="Wrap Bag"/>
    <x v="435"/>
    <n v="0.45"/>
    <x v="0"/>
    <x v="36"/>
    <s v="Frankfort"/>
    <n v="46041"/>
    <x v="803"/>
    <d v="2010-06-26T00:00:00"/>
    <n v="6.9719999999999995"/>
    <n v="15"/>
    <n v="43.13"/>
    <n v="91053"/>
    <x v="0"/>
    <m/>
  </r>
  <r>
    <n v="24574"/>
    <s v="Medium"/>
    <n v="0.01"/>
    <n v="7.28"/>
    <n v="11.15"/>
    <n v="721"/>
    <s v="Melvin Duke"/>
    <x v="0"/>
    <x v="0"/>
    <x v="0"/>
    <s v="Paper"/>
    <s v="Small Box"/>
    <x v="356"/>
    <n v="0.37"/>
    <x v="0"/>
    <x v="36"/>
    <s v="Frankfort"/>
    <n v="46041"/>
    <x v="477"/>
    <d v="2010-10-13T00:00:00"/>
    <n v="-24.245999999999999"/>
    <n v="1"/>
    <n v="11.21"/>
    <n v="91054"/>
    <x v="0"/>
    <m/>
  </r>
  <r>
    <n v="25116"/>
    <s v="High"/>
    <n v="0.04"/>
    <n v="32.979999999999997"/>
    <n v="5.5"/>
    <n v="721"/>
    <s v="Melvin Duke"/>
    <x v="0"/>
    <x v="0"/>
    <x v="1"/>
    <s v="Computer Peripherals"/>
    <s v="Small Box"/>
    <x v="287"/>
    <n v="0.75"/>
    <x v="0"/>
    <x v="36"/>
    <s v="Frankfort"/>
    <n v="46041"/>
    <x v="176"/>
    <d v="2013-02-11T00:00:00"/>
    <n v="-130.88"/>
    <n v="5"/>
    <n v="159.68"/>
    <n v="91055"/>
    <x v="0"/>
    <m/>
  </r>
  <r>
    <n v="25358"/>
    <s v="High"/>
    <n v="0.09"/>
    <n v="111.03"/>
    <n v="8.64"/>
    <n v="722"/>
    <s v="Kara Tyler"/>
    <x v="0"/>
    <x v="0"/>
    <x v="0"/>
    <s v="Storage &amp; Organization"/>
    <s v="Small Box"/>
    <x v="258"/>
    <n v="0.78"/>
    <x v="3"/>
    <x v="37"/>
    <s v="Florence"/>
    <n v="41042"/>
    <x v="804"/>
    <d v="2013-09-19T00:00:00"/>
    <n v="-99.12"/>
    <n v="17"/>
    <n v="1859.64"/>
    <n v="91056"/>
    <x v="2"/>
    <m/>
  </r>
  <r>
    <n v="19601"/>
    <s v="Medium"/>
    <n v="0.09"/>
    <n v="125.99"/>
    <n v="8.99"/>
    <n v="724"/>
    <s v="Beverly Cooke Brooks"/>
    <x v="0"/>
    <x v="3"/>
    <x v="1"/>
    <s v="Telephones and Communication"/>
    <s v="Small Box"/>
    <x v="890"/>
    <n v="0.55000000000000004"/>
    <x v="2"/>
    <x v="19"/>
    <s v="Stratford"/>
    <n v="6614"/>
    <x v="124"/>
    <d v="2010-03-16T00:00:00"/>
    <n v="-605.37400000000002"/>
    <n v="1"/>
    <n v="100.38"/>
    <n v="90359"/>
    <x v="2"/>
    <m/>
  </r>
  <r>
    <n v="23899"/>
    <s v="Medium"/>
    <n v="0.03"/>
    <n v="9.77"/>
    <n v="6.02"/>
    <n v="725"/>
    <s v="April Bond"/>
    <x v="1"/>
    <x v="3"/>
    <x v="2"/>
    <s v="Office Furnishings"/>
    <s v="Medium Box"/>
    <x v="366"/>
    <n v="0.48"/>
    <x v="2"/>
    <x v="15"/>
    <s v="Biddeford"/>
    <n v="4005"/>
    <x v="805"/>
    <d v="2011-10-18T00:00:00"/>
    <n v="22.059299999999997"/>
    <n v="2"/>
    <n v="31.97"/>
    <n v="90364"/>
    <x v="0"/>
    <m/>
  </r>
  <r>
    <n v="20942"/>
    <s v="Medium"/>
    <n v="0.03"/>
    <n v="14.98"/>
    <n v="7.69"/>
    <n v="726"/>
    <s v="Elisabeth Joyner"/>
    <x v="0"/>
    <x v="3"/>
    <x v="0"/>
    <s v="Storage &amp; Organization"/>
    <s v="Small Box"/>
    <x v="899"/>
    <n v="0.56999999999999995"/>
    <x v="2"/>
    <x v="15"/>
    <s v="Brunswick"/>
    <n v="4011"/>
    <x v="806"/>
    <d v="2011-05-02T00:00:00"/>
    <n v="-40.94"/>
    <n v="3"/>
    <n v="45.69"/>
    <n v="90363"/>
    <x v="0"/>
    <m/>
  </r>
  <r>
    <n v="19600"/>
    <s v="Medium"/>
    <n v="0.1"/>
    <n v="17.98"/>
    <n v="4"/>
    <n v="727"/>
    <s v="Lindsay Link"/>
    <x v="0"/>
    <x v="3"/>
    <x v="1"/>
    <s v="Computer Peripherals"/>
    <s v="Small Box"/>
    <x v="205"/>
    <n v="0.79"/>
    <x v="2"/>
    <x v="15"/>
    <s v="Lewiston"/>
    <n v="4240"/>
    <x v="124"/>
    <d v="2010-03-16T00:00:00"/>
    <n v="-99.55"/>
    <n v="4"/>
    <n v="66.319999999999993"/>
    <n v="90359"/>
    <x v="2"/>
    <m/>
  </r>
  <r>
    <n v="23614"/>
    <s v="Low"/>
    <n v="0.04"/>
    <n v="45.98"/>
    <n v="4.8"/>
    <n v="728"/>
    <s v="Constance Vogel"/>
    <x v="0"/>
    <x v="3"/>
    <x v="2"/>
    <s v="Office Furnishings"/>
    <s v="Wrap Bag"/>
    <x v="279"/>
    <n v="0.68"/>
    <x v="2"/>
    <x v="15"/>
    <s v="Portland"/>
    <n v="4101"/>
    <x v="108"/>
    <d v="2013-06-09T00:00:00"/>
    <n v="571.40279999999996"/>
    <n v="18"/>
    <n v="828.12"/>
    <n v="90367"/>
    <x v="0"/>
    <m/>
  </r>
  <r>
    <n v="20785"/>
    <s v="Medium"/>
    <n v="0.03"/>
    <n v="22.72"/>
    <n v="8.99"/>
    <n v="729"/>
    <s v="Toni Mayo"/>
    <x v="0"/>
    <x v="3"/>
    <x v="2"/>
    <s v="Office Furnishings"/>
    <s v="Small Pack"/>
    <x v="385"/>
    <n v="0.44"/>
    <x v="2"/>
    <x v="15"/>
    <s v="South Portland"/>
    <n v="4106"/>
    <x v="807"/>
    <d v="2012-12-08T00:00:00"/>
    <n v="66.971400000000003"/>
    <n v="4"/>
    <n v="97.06"/>
    <n v="90366"/>
    <x v="0"/>
    <m/>
  </r>
  <r>
    <n v="20944"/>
    <s v="Medium"/>
    <n v="0.04"/>
    <n v="23.99"/>
    <n v="15.68"/>
    <n v="730"/>
    <s v="Vickie Monroe"/>
    <x v="2"/>
    <x v="3"/>
    <x v="2"/>
    <s v="Office Furnishings"/>
    <s v="Jumbo Drum"/>
    <x v="900"/>
    <n v="0.62"/>
    <x v="2"/>
    <x v="15"/>
    <s v="Westbrook"/>
    <n v="4092"/>
    <x v="806"/>
    <d v="2011-04-30T00:00:00"/>
    <n v="-174.94"/>
    <n v="11"/>
    <n v="277.70999999999998"/>
    <n v="90363"/>
    <x v="0"/>
    <m/>
  </r>
  <r>
    <n v="23436"/>
    <s v="High"/>
    <n v="0.09"/>
    <n v="101.41"/>
    <n v="35"/>
    <n v="731"/>
    <s v="June Herbert"/>
    <x v="0"/>
    <x v="3"/>
    <x v="0"/>
    <s v="Storage &amp; Organization"/>
    <s v="Large Box"/>
    <x v="901"/>
    <n v="0.82"/>
    <x v="2"/>
    <x v="3"/>
    <s v="Burlington"/>
    <n v="1803"/>
    <x v="808"/>
    <d v="2010-10-27T00:00:00"/>
    <n v="-801.15479999999991"/>
    <n v="12"/>
    <n v="1178.32"/>
    <n v="90362"/>
    <x v="2"/>
    <m/>
  </r>
  <r>
    <n v="20784"/>
    <s v="Medium"/>
    <n v="0.04"/>
    <n v="15.99"/>
    <n v="9.4"/>
    <n v="732"/>
    <s v="Jamie Combs"/>
    <x v="0"/>
    <x v="3"/>
    <x v="1"/>
    <s v="Office Machines"/>
    <s v="Small Box"/>
    <x v="902"/>
    <n v="0.49"/>
    <x v="2"/>
    <x v="3"/>
    <s v="Fitchburg"/>
    <n v="1420"/>
    <x v="807"/>
    <d v="2012-12-10T00:00:00"/>
    <n v="-30.550050000000002"/>
    <n v="6"/>
    <n v="99.99"/>
    <n v="90366"/>
    <x v="0"/>
    <m/>
  </r>
  <r>
    <n v="20943"/>
    <s v="Medium"/>
    <n v="0.01"/>
    <n v="449.99"/>
    <n v="49"/>
    <n v="733"/>
    <s v="James Mercer"/>
    <x v="2"/>
    <x v="3"/>
    <x v="1"/>
    <s v="Copiers and Fax"/>
    <s v="Jumbo Drum"/>
    <x v="74"/>
    <n v="0.38"/>
    <x v="2"/>
    <x v="3"/>
    <s v="West Springfield"/>
    <n v="1089"/>
    <x v="806"/>
    <d v="2011-04-30T00:00:00"/>
    <n v="-1042.7139999999999"/>
    <n v="1"/>
    <n v="472.22"/>
    <n v="90363"/>
    <x v="0"/>
    <m/>
  </r>
  <r>
    <n v="24543"/>
    <s v="Low"/>
    <n v="7.0000000000000007E-2"/>
    <n v="111.96"/>
    <n v="69"/>
    <n v="734"/>
    <s v="Esther Gill Norman"/>
    <x v="0"/>
    <x v="3"/>
    <x v="2"/>
    <s v="Tables"/>
    <s v="Large Box"/>
    <x v="903"/>
    <n v="0.63"/>
    <x v="2"/>
    <x v="3"/>
    <s v="Weymouth"/>
    <n v="2190"/>
    <x v="809"/>
    <d v="2012-08-28T00:00:00"/>
    <n v="-140.69834064"/>
    <n v="19"/>
    <n v="2051.5100000000002"/>
    <n v="90365"/>
    <x v="2"/>
    <m/>
  </r>
  <r>
    <n v="24542"/>
    <s v="Low"/>
    <n v="0.06"/>
    <n v="3.8"/>
    <n v="1.49"/>
    <n v="735"/>
    <s v="Kristen Wells"/>
    <x v="0"/>
    <x v="3"/>
    <x v="0"/>
    <s v="Binders and Binder Accessories"/>
    <s v="Small Box"/>
    <x v="118"/>
    <n v="0.38"/>
    <x v="2"/>
    <x v="4"/>
    <s v="Londonderry"/>
    <n v="3053"/>
    <x v="809"/>
    <d v="2012-08-21T00:00:00"/>
    <n v="11.812620000000001"/>
    <n v="11"/>
    <n v="40.4"/>
    <n v="90365"/>
    <x v="2"/>
    <m/>
  </r>
  <r>
    <n v="21950"/>
    <s v="Not Specified"/>
    <n v="0.06"/>
    <n v="350.98"/>
    <n v="30"/>
    <n v="736"/>
    <s v="Meredith Walters"/>
    <x v="2"/>
    <x v="3"/>
    <x v="2"/>
    <s v="Chairs &amp; Chairmats"/>
    <s v="Jumbo Drum"/>
    <x v="904"/>
    <n v="0.61"/>
    <x v="2"/>
    <x v="4"/>
    <s v="Salem"/>
    <n v="3079"/>
    <x v="61"/>
    <d v="2010-06-17T00:00:00"/>
    <n v="797.85599999999999"/>
    <n v="6"/>
    <n v="2011.32"/>
    <n v="90361"/>
    <x v="2"/>
    <m/>
  </r>
  <r>
    <n v="23613"/>
    <s v="Low"/>
    <n v="0.02"/>
    <n v="48.04"/>
    <n v="5.79"/>
    <n v="737"/>
    <s v="Danny Vaughn"/>
    <x v="0"/>
    <x v="3"/>
    <x v="0"/>
    <s v="Paper"/>
    <s v="Small Box"/>
    <x v="740"/>
    <n v="0.37"/>
    <x v="2"/>
    <x v="5"/>
    <s v="Bloomfield"/>
    <n v="7003"/>
    <x v="810"/>
    <d v="2010-06-14T00:00:00"/>
    <n v="422.45249999999999"/>
    <n v="12"/>
    <n v="612.25"/>
    <n v="90360"/>
    <x v="0"/>
    <m/>
  </r>
  <r>
    <n v="21949"/>
    <s v="Not Specified"/>
    <n v="0.02"/>
    <n v="70.98"/>
    <n v="46.74"/>
    <n v="738"/>
    <s v="Peggy Rowe"/>
    <x v="2"/>
    <x v="3"/>
    <x v="2"/>
    <s v="Bookcases"/>
    <s v="Jumbo Box"/>
    <x v="576"/>
    <n v="0.56000000000000005"/>
    <x v="2"/>
    <x v="5"/>
    <s v="Cranford"/>
    <n v="7016"/>
    <x v="61"/>
    <d v="2010-06-16T00:00:00"/>
    <n v="-178.21600000000001"/>
    <n v="4"/>
    <n v="313.63"/>
    <n v="90361"/>
    <x v="0"/>
    <m/>
  </r>
  <r>
    <n v="24541"/>
    <s v="Low"/>
    <n v="0.01"/>
    <n v="205.99"/>
    <n v="2.79"/>
    <n v="739"/>
    <s v="Herbert Gentry"/>
    <x v="0"/>
    <x v="3"/>
    <x v="1"/>
    <s v="Telephones and Communication"/>
    <s v="Small Box"/>
    <x v="905"/>
    <n v="0.57999999999999996"/>
    <x v="2"/>
    <x v="5"/>
    <s v="Livingston"/>
    <n v="7039"/>
    <x v="809"/>
    <d v="2012-08-26T00:00:00"/>
    <n v="662.05727999999999"/>
    <n v="8"/>
    <n v="1442.19"/>
    <n v="90365"/>
    <x v="0"/>
    <m/>
  </r>
  <r>
    <n v="23900"/>
    <s v="Medium"/>
    <n v="0.05"/>
    <n v="258.98"/>
    <n v="54.31"/>
    <n v="740"/>
    <s v="Sean Pratt"/>
    <x v="2"/>
    <x v="3"/>
    <x v="2"/>
    <s v="Chairs &amp; Chairmats"/>
    <s v="Jumbo Drum"/>
    <x v="906"/>
    <n v="0.55000000000000004"/>
    <x v="2"/>
    <x v="5"/>
    <s v="Pleasantville"/>
    <n v="8232"/>
    <x v="805"/>
    <d v="2011-10-18T00:00:00"/>
    <n v="-367.71840000000003"/>
    <n v="1"/>
    <n v="285.49"/>
    <n v="90364"/>
    <x v="0"/>
    <m/>
  </r>
  <r>
    <n v="21951"/>
    <s v="Not Specified"/>
    <n v="0.04"/>
    <n v="27.48"/>
    <n v="4"/>
    <n v="741"/>
    <s v="Stacey Hale"/>
    <x v="0"/>
    <x v="3"/>
    <x v="1"/>
    <s v="Computer Peripherals"/>
    <s v="Small Box"/>
    <x v="245"/>
    <n v="0.75"/>
    <x v="2"/>
    <x v="5"/>
    <s v="Summit"/>
    <n v="7901"/>
    <x v="61"/>
    <d v="2010-06-17T00:00:00"/>
    <n v="-26.655999999999999"/>
    <n v="15"/>
    <n v="397.17"/>
    <n v="90361"/>
    <x v="0"/>
    <m/>
  </r>
  <r>
    <n v="24540"/>
    <s v="Low"/>
    <n v="0.1"/>
    <n v="7.1"/>
    <n v="6.05"/>
    <n v="742"/>
    <s v="Robin Mathews"/>
    <x v="0"/>
    <x v="3"/>
    <x v="0"/>
    <s v="Binders and Binder Accessories"/>
    <s v="Small Box"/>
    <x v="246"/>
    <n v="0.39"/>
    <x v="2"/>
    <x v="14"/>
    <s v="Essex Junction"/>
    <n v="5451"/>
    <x v="809"/>
    <d v="2012-08-30T00:00:00"/>
    <n v="-7.4750000000000005"/>
    <n v="1"/>
    <n v="9.67"/>
    <n v="90365"/>
    <x v="2"/>
    <m/>
  </r>
  <r>
    <n v="19209"/>
    <s v="Low"/>
    <n v="0.02"/>
    <n v="59.98"/>
    <n v="3.99"/>
    <n v="744"/>
    <s v="Joy Maxwell"/>
    <x v="0"/>
    <x v="0"/>
    <x v="0"/>
    <s v="Appliances"/>
    <s v="Small Box"/>
    <x v="55"/>
    <n v="0.56999999999999995"/>
    <x v="1"/>
    <x v="25"/>
    <s v="Oro Valley"/>
    <n v="85737"/>
    <x v="37"/>
    <d v="2010-02-06T00:00:00"/>
    <n v="-54.622"/>
    <n v="1"/>
    <n v="63.48"/>
    <n v="87725"/>
    <x v="0"/>
    <m/>
  </r>
  <r>
    <n v="19210"/>
    <s v="Low"/>
    <n v="0.03"/>
    <n v="5.18"/>
    <n v="5.74"/>
    <n v="744"/>
    <s v="Joy Maxwell"/>
    <x v="0"/>
    <x v="0"/>
    <x v="0"/>
    <s v="Binders and Binder Accessories"/>
    <s v="Small Box"/>
    <x v="864"/>
    <n v="0.36"/>
    <x v="1"/>
    <x v="25"/>
    <s v="Oro Valley"/>
    <n v="85737"/>
    <x v="37"/>
    <d v="2010-02-01T00:00:00"/>
    <n v="-126.81418000000001"/>
    <n v="9"/>
    <n v="47.64"/>
    <n v="87725"/>
    <x v="0"/>
    <m/>
  </r>
  <r>
    <n v="19638"/>
    <s v="Medium"/>
    <n v="0.03"/>
    <n v="119.99"/>
    <n v="56.14"/>
    <n v="744"/>
    <s v="Joy Maxwell"/>
    <x v="2"/>
    <x v="3"/>
    <x v="1"/>
    <s v="Office Machines"/>
    <s v="Jumbo Box"/>
    <x v="247"/>
    <n v="0.39"/>
    <x v="1"/>
    <x v="25"/>
    <s v="Oro Valley"/>
    <n v="85737"/>
    <x v="294"/>
    <d v="2010-07-19T00:00:00"/>
    <n v="190.14"/>
    <n v="13"/>
    <n v="1545.58"/>
    <n v="87726"/>
    <x v="0"/>
    <m/>
  </r>
  <r>
    <n v="19505"/>
    <s v="Low"/>
    <n v="0.09"/>
    <n v="125.99"/>
    <n v="8.99"/>
    <n v="744"/>
    <s v="Joy Maxwell"/>
    <x v="0"/>
    <x v="3"/>
    <x v="1"/>
    <s v="Telephones and Communication"/>
    <s v="Small Box"/>
    <x v="890"/>
    <n v="0.55000000000000004"/>
    <x v="1"/>
    <x v="25"/>
    <s v="Oro Valley"/>
    <n v="85737"/>
    <x v="188"/>
    <d v="2010-12-02T00:00:00"/>
    <n v="916.68060000000014"/>
    <n v="20"/>
    <n v="2104.9899999999998"/>
    <n v="87727"/>
    <x v="2"/>
    <m/>
  </r>
  <r>
    <n v="18367"/>
    <s v="Critical"/>
    <n v="0.02"/>
    <n v="2.12"/>
    <n v="1.99"/>
    <n v="744"/>
    <s v="Joy Maxwell"/>
    <x v="0"/>
    <x v="3"/>
    <x v="1"/>
    <s v="Computer Peripherals"/>
    <s v="Small Pack"/>
    <x v="230"/>
    <n v="0.55000000000000004"/>
    <x v="1"/>
    <x v="25"/>
    <s v="Oro Valley"/>
    <n v="85737"/>
    <x v="458"/>
    <d v="2013-08-03T00:00:00"/>
    <n v="-29.211359999999999"/>
    <n v="10"/>
    <n v="23.15"/>
    <n v="87734"/>
    <x v="0"/>
    <m/>
  </r>
  <r>
    <n v="18368"/>
    <s v="Critical"/>
    <n v="0.08"/>
    <n v="11.34"/>
    <n v="11.25"/>
    <n v="744"/>
    <s v="Joy Maxwell"/>
    <x v="0"/>
    <x v="3"/>
    <x v="0"/>
    <s v="Paper"/>
    <s v="Small Box"/>
    <x v="907"/>
    <n v="0.36"/>
    <x v="1"/>
    <x v="25"/>
    <s v="Oro Valley"/>
    <n v="85737"/>
    <x v="458"/>
    <d v="2013-08-02T00:00:00"/>
    <n v="-33.807839999999999"/>
    <n v="2"/>
    <n v="25.87"/>
    <n v="87734"/>
    <x v="2"/>
    <m/>
  </r>
  <r>
    <n v="18369"/>
    <s v="Critical"/>
    <n v="0.04"/>
    <n v="48.91"/>
    <n v="5.81"/>
    <n v="744"/>
    <s v="Joy Maxwell"/>
    <x v="1"/>
    <x v="3"/>
    <x v="0"/>
    <s v="Paper"/>
    <s v="Small Box"/>
    <x v="312"/>
    <n v="0.38"/>
    <x v="1"/>
    <x v="25"/>
    <s v="Oro Valley"/>
    <n v="85737"/>
    <x v="458"/>
    <d v="2013-08-01T00:00:00"/>
    <n v="199.98269999999997"/>
    <n v="6"/>
    <n v="289.83"/>
    <n v="87734"/>
    <x v="0"/>
    <m/>
  </r>
  <r>
    <n v="19639"/>
    <s v="Medium"/>
    <n v="0.05"/>
    <n v="115.79"/>
    <n v="1.99"/>
    <n v="745"/>
    <s v="Mary Page"/>
    <x v="0"/>
    <x v="3"/>
    <x v="1"/>
    <s v="Computer Peripherals"/>
    <s v="Small Pack"/>
    <x v="442"/>
    <n v="0.49"/>
    <x v="1"/>
    <x v="25"/>
    <s v="Peoria"/>
    <n v="85345"/>
    <x v="294"/>
    <d v="2010-07-19T00:00:00"/>
    <n v="67.599999999999923"/>
    <n v="3"/>
    <n v="353.1"/>
    <n v="87726"/>
    <x v="0"/>
    <m/>
  </r>
  <r>
    <n v="21865"/>
    <s v="Not Specified"/>
    <n v="0.1"/>
    <n v="21.38"/>
    <n v="2.99"/>
    <n v="745"/>
    <s v="Mary Page"/>
    <x v="0"/>
    <x v="3"/>
    <x v="0"/>
    <s v="Binders and Binder Accessories"/>
    <s v="Small Box"/>
    <x v="908"/>
    <n v="0.37"/>
    <x v="1"/>
    <x v="25"/>
    <s v="Peoria"/>
    <n v="85345"/>
    <x v="811"/>
    <d v="2012-07-08T00:00:00"/>
    <n v="97.345200000000006"/>
    <n v="7"/>
    <n v="141.08000000000001"/>
    <n v="87729"/>
    <x v="2"/>
    <m/>
  </r>
  <r>
    <n v="21278"/>
    <s v="Low"/>
    <n v="0.09"/>
    <n v="15.01"/>
    <n v="8.4"/>
    <n v="745"/>
    <s v="Mary Page"/>
    <x v="0"/>
    <x v="0"/>
    <x v="0"/>
    <s v="Binders and Binder Accessories"/>
    <s v="Small Box"/>
    <x v="517"/>
    <n v="0.39"/>
    <x v="1"/>
    <x v="25"/>
    <s v="Peoria"/>
    <n v="85345"/>
    <x v="812"/>
    <d v="2012-08-15T00:00:00"/>
    <n v="-8.8982400000000013"/>
    <n v="15"/>
    <n v="221.38"/>
    <n v="87730"/>
    <x v="2"/>
    <m/>
  </r>
  <r>
    <n v="21279"/>
    <s v="Low"/>
    <n v="0.03"/>
    <n v="120.98"/>
    <n v="9.07"/>
    <n v="745"/>
    <s v="Mary Page"/>
    <x v="0"/>
    <x v="0"/>
    <x v="0"/>
    <s v="Binders and Binder Accessories"/>
    <s v="Small Box"/>
    <x v="313"/>
    <n v="0.35"/>
    <x v="1"/>
    <x v="25"/>
    <s v="Peoria"/>
    <n v="85345"/>
    <x v="812"/>
    <d v="2012-08-17T00:00:00"/>
    <n v="926.31809999999996"/>
    <n v="11"/>
    <n v="1342.49"/>
    <n v="87730"/>
    <x v="0"/>
    <m/>
  </r>
  <r>
    <n v="20659"/>
    <s v="Not Specified"/>
    <n v="0.1"/>
    <n v="3.08"/>
    <n v="0.99"/>
    <n v="745"/>
    <s v="Mary Page"/>
    <x v="0"/>
    <x v="0"/>
    <x v="0"/>
    <s v="Labels"/>
    <s v="Small Box"/>
    <x v="909"/>
    <n v="0.37"/>
    <x v="1"/>
    <x v="25"/>
    <s v="Peoria"/>
    <n v="85345"/>
    <x v="813"/>
    <d v="2013-03-17T00:00:00"/>
    <n v="10.88"/>
    <n v="6"/>
    <n v="17.22"/>
    <n v="87731"/>
    <x v="2"/>
    <m/>
  </r>
  <r>
    <n v="20660"/>
    <s v="Not Specified"/>
    <n v="0"/>
    <n v="1.26"/>
    <n v="0.7"/>
    <n v="745"/>
    <s v="Mary Page"/>
    <x v="0"/>
    <x v="0"/>
    <x v="0"/>
    <s v="Rubber Bands"/>
    <s v="Wrap Bag"/>
    <x v="565"/>
    <n v="0.81"/>
    <x v="1"/>
    <x v="25"/>
    <s v="Peoria"/>
    <n v="85345"/>
    <x v="813"/>
    <d v="2013-03-16T00:00:00"/>
    <n v="-5.92"/>
    <n v="3"/>
    <n v="4.24"/>
    <n v="87731"/>
    <x v="1"/>
    <m/>
  </r>
  <r>
    <n v="20342"/>
    <s v="Not Specified"/>
    <n v="0.05"/>
    <n v="320.64"/>
    <n v="43.57"/>
    <n v="745"/>
    <s v="Mary Page"/>
    <x v="2"/>
    <x v="3"/>
    <x v="2"/>
    <s v="Tables"/>
    <s v="Jumbo Box"/>
    <x v="910"/>
    <n v="0.63"/>
    <x v="1"/>
    <x v="25"/>
    <s v="Peoria"/>
    <n v="85345"/>
    <x v="425"/>
    <d v="2013-10-29T00:00:00"/>
    <n v="1881.76"/>
    <n v="22"/>
    <n v="6724.2"/>
    <n v="87735"/>
    <x v="0"/>
    <m/>
  </r>
  <r>
    <n v="26371"/>
    <s v="Low"/>
    <n v="0.01"/>
    <n v="2.08"/>
    <n v="2.56"/>
    <n v="746"/>
    <s v="Lindsay York"/>
    <x v="0"/>
    <x v="0"/>
    <x v="0"/>
    <s v="Scissors, Rulers and Trimmers"/>
    <s v="Small Pack"/>
    <x v="381"/>
    <n v="0.55000000000000004"/>
    <x v="1"/>
    <x v="25"/>
    <s v="Phoenix"/>
    <n v="85023"/>
    <x v="814"/>
    <d v="2011-08-24T00:00:00"/>
    <n v="-31.2364"/>
    <n v="16"/>
    <n v="34.409999999999997"/>
    <n v="87728"/>
    <x v="0"/>
    <m/>
  </r>
  <r>
    <n v="25444"/>
    <s v="Not Specified"/>
    <n v="0.09"/>
    <n v="4.76"/>
    <n v="0.88"/>
    <n v="746"/>
    <s v="Lindsay York"/>
    <x v="0"/>
    <x v="0"/>
    <x v="0"/>
    <s v="Paper"/>
    <s v="Wrap Bag"/>
    <x v="911"/>
    <n v="0.39"/>
    <x v="1"/>
    <x v="25"/>
    <s v="Phoenix"/>
    <n v="85023"/>
    <x v="815"/>
    <d v="2013-05-19T00:00:00"/>
    <n v="-0.44999999999999929"/>
    <n v="2"/>
    <n v="9.1"/>
    <n v="87732"/>
    <x v="2"/>
    <m/>
  </r>
  <r>
    <n v="23645"/>
    <s v="High"/>
    <n v="0.1"/>
    <n v="34.58"/>
    <n v="8.99"/>
    <n v="746"/>
    <s v="Lindsay York"/>
    <x v="0"/>
    <x v="0"/>
    <x v="0"/>
    <s v="Pens &amp; Art Supplies"/>
    <s v="Small Pack"/>
    <x v="912"/>
    <n v="0.56000000000000005"/>
    <x v="1"/>
    <x v="25"/>
    <s v="Phoenix"/>
    <n v="85023"/>
    <x v="566"/>
    <d v="2013-06-11T00:00:00"/>
    <n v="-33.327999999999996"/>
    <n v="2"/>
    <n v="67.709999999999994"/>
    <n v="87733"/>
    <x v="2"/>
    <m/>
  </r>
  <r>
    <n v="22983"/>
    <s v="Critical"/>
    <n v="0.03"/>
    <n v="1.26"/>
    <n v="0.7"/>
    <n v="746"/>
    <s v="Lindsay York"/>
    <x v="0"/>
    <x v="0"/>
    <x v="0"/>
    <s v="Rubber Bands"/>
    <s v="Wrap Bag"/>
    <x v="565"/>
    <n v="0.81"/>
    <x v="1"/>
    <x v="25"/>
    <s v="Phoenix"/>
    <n v="85023"/>
    <x v="565"/>
    <d v="2013-11-03T00:00:00"/>
    <n v="9.1918400000000027"/>
    <n v="33"/>
    <n v="41.36"/>
    <n v="87736"/>
    <x v="0"/>
    <m/>
  </r>
  <r>
    <n v="22868"/>
    <s v="High"/>
    <n v="0"/>
    <n v="5.77"/>
    <n v="4.97"/>
    <n v="746"/>
    <s v="Lindsay York"/>
    <x v="0"/>
    <x v="3"/>
    <x v="0"/>
    <s v="Binders and Binder Accessories"/>
    <s v="Small Box"/>
    <x v="913"/>
    <n v="0.35"/>
    <x v="1"/>
    <x v="25"/>
    <s v="Phoenix"/>
    <n v="85023"/>
    <x v="816"/>
    <d v="2013-11-21T00:00:00"/>
    <n v="24.369512000000014"/>
    <n v="38"/>
    <n v="234.72"/>
    <n v="87737"/>
    <x v="1"/>
    <m/>
  </r>
  <r>
    <n v="22279"/>
    <s v="Not Specified"/>
    <n v="0.1"/>
    <n v="7.08"/>
    <n v="2.35"/>
    <n v="746"/>
    <s v="Lindsay York"/>
    <x v="0"/>
    <x v="0"/>
    <x v="0"/>
    <s v="Pens &amp; Art Supplies"/>
    <s v="Wrap Bag"/>
    <x v="84"/>
    <n v="0.47"/>
    <x v="1"/>
    <x v="25"/>
    <s v="Phoenix"/>
    <n v="85023"/>
    <x v="817"/>
    <d v="2013-12-27T00:00:00"/>
    <n v="48.139520000000005"/>
    <n v="23"/>
    <n v="152.13"/>
    <n v="87738"/>
    <x v="2"/>
    <m/>
  </r>
  <r>
    <n v="22050"/>
    <s v="High"/>
    <n v="0.05"/>
    <n v="115.99"/>
    <n v="2.5"/>
    <n v="749"/>
    <s v="Seth Berry"/>
    <x v="0"/>
    <x v="0"/>
    <x v="1"/>
    <s v="Telephones and Communication"/>
    <s v="Small Box"/>
    <x v="109"/>
    <n v="0.56999999999999995"/>
    <x v="0"/>
    <x v="0"/>
    <s v="Frankfort"/>
    <n v="60423"/>
    <x v="428"/>
    <d v="2012-11-13T00:00:00"/>
    <n v="1809.2844"/>
    <n v="30"/>
    <n v="2837.95"/>
    <n v="91205"/>
    <x v="0"/>
    <m/>
  </r>
  <r>
    <n v="23628"/>
    <s v="Low"/>
    <n v="0.06"/>
    <n v="4.9800000000000004"/>
    <n v="4.62"/>
    <n v="749"/>
    <s v="Seth Berry"/>
    <x v="0"/>
    <x v="0"/>
    <x v="1"/>
    <s v="Computer Peripherals"/>
    <s v="Small Pack"/>
    <x v="379"/>
    <n v="0.64"/>
    <x v="0"/>
    <x v="0"/>
    <s v="Frankfort"/>
    <n v="60423"/>
    <x v="417"/>
    <d v="2013-03-06T00:00:00"/>
    <n v="-62.73"/>
    <n v="4"/>
    <n v="20.420000000000002"/>
    <n v="91206"/>
    <x v="2"/>
    <m/>
  </r>
  <r>
    <n v="22656"/>
    <s v="Medium"/>
    <n v="0.01"/>
    <n v="20.99"/>
    <n v="0.99"/>
    <n v="749"/>
    <s v="Seth Berry"/>
    <x v="0"/>
    <x v="0"/>
    <x v="1"/>
    <s v="Telephones and Communication"/>
    <s v="Wrap Bag"/>
    <x v="259"/>
    <n v="0.37"/>
    <x v="0"/>
    <x v="0"/>
    <s v="Frankfort"/>
    <n v="60423"/>
    <x v="818"/>
    <d v="2013-04-29T00:00:00"/>
    <n v="-70.971999999999994"/>
    <n v="1"/>
    <n v="18.899999999999999"/>
    <n v="91207"/>
    <x v="0"/>
    <m/>
  </r>
  <r>
    <n v="22404"/>
    <s v="Critical"/>
    <n v="0.04"/>
    <n v="19.940000000000001"/>
    <n v="14.87"/>
    <n v="749"/>
    <s v="Seth Berry"/>
    <x v="0"/>
    <x v="0"/>
    <x v="2"/>
    <s v="Office Furnishings"/>
    <s v="Large Box"/>
    <x v="615"/>
    <n v="0.56999999999999995"/>
    <x v="0"/>
    <x v="0"/>
    <s v="Frankfort"/>
    <n v="60423"/>
    <x v="743"/>
    <d v="2013-05-12T00:00:00"/>
    <n v="-27.31"/>
    <n v="1"/>
    <n v="24.39"/>
    <n v="91208"/>
    <x v="0"/>
    <m/>
  </r>
  <r>
    <n v="22405"/>
    <s v="Critical"/>
    <n v="0.09"/>
    <n v="3.68"/>
    <n v="1.32"/>
    <n v="749"/>
    <s v="Seth Berry"/>
    <x v="0"/>
    <x v="0"/>
    <x v="0"/>
    <s v="Scissors, Rulers and Trimmers"/>
    <s v="Wrap Bag"/>
    <x v="803"/>
    <n v="0.83"/>
    <x v="0"/>
    <x v="0"/>
    <s v="Frankfort"/>
    <n v="60423"/>
    <x v="743"/>
    <d v="2013-05-13T00:00:00"/>
    <n v="-32.65"/>
    <n v="10"/>
    <n v="35.590000000000003"/>
    <n v="91208"/>
    <x v="2"/>
    <m/>
  </r>
  <r>
    <n v="20855"/>
    <s v="Not Specified"/>
    <n v="0.09"/>
    <n v="27.75"/>
    <n v="19.989999999999998"/>
    <n v="750"/>
    <s v="Jordan Wilkinson"/>
    <x v="0"/>
    <x v="0"/>
    <x v="0"/>
    <s v="Storage &amp; Organization"/>
    <s v="Small Box"/>
    <x v="914"/>
    <n v="0.67"/>
    <x v="3"/>
    <x v="37"/>
    <s v="Florence"/>
    <n v="41042"/>
    <x v="819"/>
    <d v="2010-01-13T00:00:00"/>
    <n v="-224.64400000000001"/>
    <n v="10"/>
    <n v="257.52"/>
    <n v="91200"/>
    <x v="2"/>
    <m/>
  </r>
  <r>
    <n v="22001"/>
    <s v="Not Specified"/>
    <n v="0.09"/>
    <n v="500.97"/>
    <n v="69.3"/>
    <n v="750"/>
    <s v="Jordan Wilkinson"/>
    <x v="2"/>
    <x v="0"/>
    <x v="1"/>
    <s v="Office Machines"/>
    <s v="Jumbo Drum"/>
    <x v="790"/>
    <n v="0.37"/>
    <x v="3"/>
    <x v="37"/>
    <s v="Florence"/>
    <n v="41042"/>
    <x v="820"/>
    <d v="2012-03-23T00:00:00"/>
    <n v="-116.45200000000001"/>
    <n v="12"/>
    <n v="5872.43"/>
    <n v="91202"/>
    <x v="2"/>
    <m/>
  </r>
  <r>
    <n v="22002"/>
    <s v="Not Specified"/>
    <n v="0.1"/>
    <n v="4.76"/>
    <n v="3.01"/>
    <n v="750"/>
    <s v="Jordan Wilkinson"/>
    <x v="0"/>
    <x v="0"/>
    <x v="0"/>
    <s v="Paper"/>
    <s v="Wrap Bag"/>
    <x v="119"/>
    <n v="0.36"/>
    <x v="3"/>
    <x v="37"/>
    <s v="Florence"/>
    <n v="41042"/>
    <x v="820"/>
    <d v="2012-03-21T00:00:00"/>
    <n v="-166.0393"/>
    <n v="1"/>
    <n v="7.64"/>
    <n v="91202"/>
    <x v="2"/>
    <m/>
  </r>
  <r>
    <n v="21407"/>
    <s v="Critical"/>
    <n v="0.05"/>
    <n v="44.01"/>
    <n v="3.5"/>
    <n v="750"/>
    <s v="Jordan Wilkinson"/>
    <x v="0"/>
    <x v="0"/>
    <x v="0"/>
    <s v="Appliances"/>
    <s v="Small Box"/>
    <x v="915"/>
    <n v="0.59"/>
    <x v="3"/>
    <x v="37"/>
    <s v="Florence"/>
    <n v="41042"/>
    <x v="821"/>
    <d v="2012-10-01T00:00:00"/>
    <n v="-309.56799999999998"/>
    <n v="18"/>
    <n v="776.85"/>
    <n v="91204"/>
    <x v="0"/>
    <m/>
  </r>
  <r>
    <n v="21408"/>
    <s v="Critical"/>
    <n v="0.06"/>
    <n v="6.68"/>
    <n v="1.5"/>
    <n v="750"/>
    <s v="Jordan Wilkinson"/>
    <x v="0"/>
    <x v="0"/>
    <x v="0"/>
    <s v="Pens &amp; Art Supplies"/>
    <s v="Wrap Bag"/>
    <x v="882"/>
    <n v="0.48"/>
    <x v="3"/>
    <x v="37"/>
    <s v="Florence"/>
    <n v="41042"/>
    <x v="821"/>
    <d v="2012-09-30T00:00:00"/>
    <n v="39.347999999999999"/>
    <n v="6"/>
    <n v="39.18"/>
    <n v="91204"/>
    <x v="2"/>
    <m/>
  </r>
  <r>
    <n v="22049"/>
    <s v="High"/>
    <n v="0.03"/>
    <n v="40.98"/>
    <n v="6.5"/>
    <n v="750"/>
    <s v="Jordan Wilkinson"/>
    <x v="0"/>
    <x v="0"/>
    <x v="1"/>
    <s v="Computer Peripherals"/>
    <s v="Small Box"/>
    <x v="916"/>
    <n v="0.64"/>
    <x v="3"/>
    <x v="37"/>
    <s v="Florence"/>
    <n v="41042"/>
    <x v="428"/>
    <d v="2012-11-11T00:00:00"/>
    <n v="364.35419999999999"/>
    <n v="23"/>
    <n v="983.8"/>
    <n v="91205"/>
    <x v="0"/>
    <m/>
  </r>
  <r>
    <n v="23629"/>
    <s v="Low"/>
    <n v="0.06"/>
    <n v="130.97999999999999"/>
    <n v="54.74"/>
    <n v="751"/>
    <s v="David Wrenn"/>
    <x v="2"/>
    <x v="0"/>
    <x v="2"/>
    <s v="Bookcases"/>
    <s v="Jumbo Box"/>
    <x v="115"/>
    <n v="0.69"/>
    <x v="3"/>
    <x v="37"/>
    <s v="Georgetown"/>
    <n v="40324"/>
    <x v="822"/>
    <d v="2010-03-06T00:00:00"/>
    <n v="14.76"/>
    <n v="3"/>
    <n v="411.64"/>
    <n v="91201"/>
    <x v="2"/>
    <m/>
  </r>
  <r>
    <n v="25728"/>
    <s v="High"/>
    <n v="7.0000000000000007E-2"/>
    <n v="2.88"/>
    <n v="0.99"/>
    <n v="751"/>
    <s v="David Wrenn"/>
    <x v="0"/>
    <x v="0"/>
    <x v="0"/>
    <s v="Labels"/>
    <s v="Small Box"/>
    <x v="893"/>
    <n v="0.36"/>
    <x v="3"/>
    <x v="37"/>
    <s v="Georgetown"/>
    <n v="40324"/>
    <x v="823"/>
    <d v="2012-04-22T00:00:00"/>
    <n v="-267.09199999999998"/>
    <n v="7"/>
    <n v="19.79"/>
    <n v="91203"/>
    <x v="2"/>
    <m/>
  </r>
  <r>
    <n v="19679"/>
    <s v="Critical"/>
    <n v="0.06"/>
    <n v="2.61"/>
    <n v="0.5"/>
    <n v="753"/>
    <s v="Elisabeth Massey"/>
    <x v="1"/>
    <x v="0"/>
    <x v="0"/>
    <s v="Labels"/>
    <s v="Small Box"/>
    <x v="229"/>
    <n v="0.39"/>
    <x v="1"/>
    <x v="25"/>
    <s v="Prescott"/>
    <n v="86301"/>
    <x v="824"/>
    <d v="2010-09-11T00:00:00"/>
    <n v="10.85"/>
    <n v="1"/>
    <n v="17.59"/>
    <n v="90438"/>
    <x v="2"/>
    <m/>
  </r>
  <r>
    <n v="19680"/>
    <s v="Critical"/>
    <n v="0.01"/>
    <n v="6.35"/>
    <n v="1.02"/>
    <n v="753"/>
    <s v="Elisabeth Massey"/>
    <x v="0"/>
    <x v="0"/>
    <x v="0"/>
    <s v="Paper"/>
    <s v="Wrap Bag"/>
    <x v="917"/>
    <n v="0.39"/>
    <x v="1"/>
    <x v="25"/>
    <s v="Prescott"/>
    <n v="86301"/>
    <x v="824"/>
    <d v="2010-09-13T00:00:00"/>
    <n v="97.662599999999983"/>
    <n v="22"/>
    <n v="141.54"/>
    <n v="90438"/>
    <x v="0"/>
    <m/>
  </r>
  <r>
    <n v="21348"/>
    <s v="Critical"/>
    <n v="0.03"/>
    <n v="15.94"/>
    <n v="5.45"/>
    <n v="753"/>
    <s v="Elisabeth Massey"/>
    <x v="0"/>
    <x v="0"/>
    <x v="0"/>
    <s v="Pens &amp; Art Supplies"/>
    <s v="Small Pack"/>
    <x v="781"/>
    <n v="0.55000000000000004"/>
    <x v="1"/>
    <x v="25"/>
    <s v="Prescott"/>
    <n v="86301"/>
    <x v="825"/>
    <d v="2012-06-25T00:00:00"/>
    <n v="4.1280000000000001"/>
    <n v="10"/>
    <n v="156.88999999999999"/>
    <n v="90441"/>
    <x v="0"/>
    <m/>
  </r>
  <r>
    <n v="23518"/>
    <s v="Medium"/>
    <n v="0.05"/>
    <n v="300.97000000000003"/>
    <n v="7.18"/>
    <n v="753"/>
    <s v="Elisabeth Massey"/>
    <x v="0"/>
    <x v="0"/>
    <x v="1"/>
    <s v="Computer Peripherals"/>
    <s v="Small Box"/>
    <x v="918"/>
    <n v="0.48"/>
    <x v="1"/>
    <x v="25"/>
    <s v="Prescott"/>
    <n v="86301"/>
    <x v="826"/>
    <d v="2012-07-27T00:00:00"/>
    <n v="1450.0487999999998"/>
    <n v="7"/>
    <n v="2101.52"/>
    <n v="90442"/>
    <x v="0"/>
    <m/>
  </r>
  <r>
    <n v="20028"/>
    <s v="High"/>
    <n v="0.09"/>
    <n v="54.96"/>
    <n v="10.75"/>
    <n v="753"/>
    <s v="Elisabeth Massey"/>
    <x v="0"/>
    <x v="0"/>
    <x v="0"/>
    <s v="Paper"/>
    <s v="Small Box"/>
    <x v="460"/>
    <n v="0.36"/>
    <x v="1"/>
    <x v="25"/>
    <s v="Prescott"/>
    <n v="86301"/>
    <x v="72"/>
    <d v="2013-08-31T00:00:00"/>
    <n v="511.13819999999993"/>
    <n v="14"/>
    <n v="740.78"/>
    <n v="90444"/>
    <x v="2"/>
    <m/>
  </r>
  <r>
    <n v="25291"/>
    <s v="High"/>
    <n v="0.06"/>
    <n v="218.75"/>
    <n v="69.64"/>
    <n v="754"/>
    <s v="Helen Lyons"/>
    <x v="2"/>
    <x v="0"/>
    <x v="2"/>
    <s v="Tables"/>
    <s v="Jumbo Box"/>
    <x v="433"/>
    <n v="0.77"/>
    <x v="1"/>
    <x v="25"/>
    <s v="Prescott Valley"/>
    <n v="86314"/>
    <x v="827"/>
    <d v="2010-06-05T00:00:00"/>
    <n v="-453.2"/>
    <n v="4"/>
    <n v="905.4"/>
    <n v="90437"/>
    <x v="2"/>
    <m/>
  </r>
  <r>
    <n v="25117"/>
    <s v="Low"/>
    <n v="0.06"/>
    <n v="119.99"/>
    <n v="14"/>
    <n v="754"/>
    <s v="Helen Lyons"/>
    <x v="2"/>
    <x v="3"/>
    <x v="1"/>
    <s v="Office Machines"/>
    <s v="Jumbo Drum"/>
    <x v="919"/>
    <n v="0.36"/>
    <x v="1"/>
    <x v="25"/>
    <s v="Prescott Valley"/>
    <n v="86314"/>
    <x v="828"/>
    <d v="2010-10-19T00:00:00"/>
    <n v="-207.679788"/>
    <n v="2"/>
    <n v="243.86"/>
    <n v="90439"/>
    <x v="2"/>
    <m/>
  </r>
  <r>
    <n v="25947"/>
    <s v="Medium"/>
    <n v="0.02"/>
    <n v="37.93"/>
    <n v="13.99"/>
    <n v="754"/>
    <s v="Helen Lyons"/>
    <x v="0"/>
    <x v="3"/>
    <x v="2"/>
    <s v="Office Furnishings"/>
    <s v="Wrap Bag"/>
    <x v="920"/>
    <n v="0.67"/>
    <x v="1"/>
    <x v="25"/>
    <s v="Prescott Valley"/>
    <n v="86314"/>
    <x v="412"/>
    <d v="2011-12-01T00:00:00"/>
    <n v="215.64400000000001"/>
    <n v="9"/>
    <n v="372.76"/>
    <n v="90440"/>
    <x v="0"/>
    <m/>
  </r>
  <r>
    <n v="23517"/>
    <s v="Medium"/>
    <n v="0.09"/>
    <n v="178.47"/>
    <n v="19.989999999999998"/>
    <n v="754"/>
    <s v="Helen Lyons"/>
    <x v="0"/>
    <x v="0"/>
    <x v="0"/>
    <s v="Storage &amp; Organization"/>
    <s v="Small Box"/>
    <x v="638"/>
    <n v="0.55000000000000004"/>
    <x v="1"/>
    <x v="25"/>
    <s v="Prescott Valley"/>
    <n v="86314"/>
    <x v="826"/>
    <d v="2012-07-28T00:00:00"/>
    <n v="-114.22"/>
    <n v="1"/>
    <n v="182.4"/>
    <n v="90442"/>
    <x v="2"/>
    <m/>
  </r>
  <r>
    <n v="25144"/>
    <s v="High"/>
    <n v="0.05"/>
    <n v="210.55"/>
    <n v="9.99"/>
    <n v="754"/>
    <s v="Helen Lyons"/>
    <x v="0"/>
    <x v="0"/>
    <x v="0"/>
    <s v="Storage &amp; Organization"/>
    <s v="Small Box"/>
    <x v="169"/>
    <n v="0.6"/>
    <x v="1"/>
    <x v="25"/>
    <s v="Prescott Valley"/>
    <n v="86314"/>
    <x v="829"/>
    <d v="2013-04-02T00:00:00"/>
    <n v="-150.29"/>
    <n v="1"/>
    <n v="204.02"/>
    <n v="90443"/>
    <x v="0"/>
    <m/>
  </r>
  <r>
    <n v="19520"/>
    <s v="High"/>
    <n v="0.09"/>
    <n v="1.86"/>
    <n v="2.58"/>
    <n v="756"/>
    <s v="Sandra Howe"/>
    <x v="0"/>
    <x v="1"/>
    <x v="0"/>
    <s v="Rubber Bands"/>
    <s v="Wrap Bag"/>
    <x v="373"/>
    <n v="0.82"/>
    <x v="1"/>
    <x v="11"/>
    <s v="Tigard"/>
    <n v="97224"/>
    <x v="514"/>
    <d v="2011-05-16T00:00:00"/>
    <n v="-94.95"/>
    <n v="15"/>
    <n v="26.84"/>
    <n v="90259"/>
    <x v="2"/>
    <m/>
  </r>
  <r>
    <n v="19521"/>
    <s v="High"/>
    <n v="0.04"/>
    <n v="125.99"/>
    <n v="8.99"/>
    <n v="756"/>
    <s v="Sandra Howe"/>
    <x v="0"/>
    <x v="1"/>
    <x v="1"/>
    <s v="Telephones and Communication"/>
    <s v="Small Box"/>
    <x v="498"/>
    <n v="0.55000000000000004"/>
    <x v="1"/>
    <x v="11"/>
    <s v="Tigard"/>
    <n v="97224"/>
    <x v="514"/>
    <d v="2011-05-16T00:00:00"/>
    <n v="910.83449999999993"/>
    <n v="12"/>
    <n v="1320.05"/>
    <n v="90259"/>
    <x v="0"/>
    <m/>
  </r>
  <r>
    <n v="22316"/>
    <s v="Medium"/>
    <n v="0.08"/>
    <n v="3.38"/>
    <n v="0.85"/>
    <n v="756"/>
    <s v="Sandra Howe"/>
    <x v="1"/>
    <x v="1"/>
    <x v="0"/>
    <s v="Pens &amp; Art Supplies"/>
    <s v="Wrap Bag"/>
    <x v="881"/>
    <n v="0.48"/>
    <x v="1"/>
    <x v="11"/>
    <s v="Tigard"/>
    <n v="97224"/>
    <x v="830"/>
    <d v="2011-12-26T00:00:00"/>
    <n v="3.3000000000000003"/>
    <n v="2"/>
    <n v="8.5299999999999994"/>
    <n v="90260"/>
    <x v="2"/>
    <m/>
  </r>
  <r>
    <n v="22317"/>
    <s v="Medium"/>
    <n v="0.1"/>
    <n v="11.66"/>
    <n v="7.95"/>
    <n v="756"/>
    <s v="Sandra Howe"/>
    <x v="0"/>
    <x v="1"/>
    <x v="0"/>
    <s v="Pens &amp; Art Supplies"/>
    <s v="Small Pack"/>
    <x v="125"/>
    <n v="0.57999999999999996"/>
    <x v="1"/>
    <x v="11"/>
    <s v="Tigard"/>
    <n v="97224"/>
    <x v="830"/>
    <d v="2011-12-27T00:00:00"/>
    <n v="-91.875"/>
    <n v="19"/>
    <n v="206.97"/>
    <n v="90260"/>
    <x v="2"/>
    <m/>
  </r>
  <r>
    <n v="24994"/>
    <s v="Critical"/>
    <n v="0.08"/>
    <n v="65.989999999999995"/>
    <n v="8.99"/>
    <n v="756"/>
    <s v="Sandra Howe"/>
    <x v="0"/>
    <x v="1"/>
    <x v="1"/>
    <s v="Telephones and Communication"/>
    <s v="Small Box"/>
    <x v="370"/>
    <n v="0.56000000000000005"/>
    <x v="1"/>
    <x v="11"/>
    <s v="Tigard"/>
    <n v="97224"/>
    <x v="417"/>
    <d v="2013-03-01T00:00:00"/>
    <n v="248.58"/>
    <n v="9"/>
    <n v="480.28"/>
    <n v="90262"/>
    <x v="2"/>
    <m/>
  </r>
  <r>
    <n v="21943"/>
    <s v="Medium"/>
    <n v="0"/>
    <n v="55.5"/>
    <n v="52.2"/>
    <n v="756"/>
    <s v="Sandra Howe"/>
    <x v="0"/>
    <x v="1"/>
    <x v="2"/>
    <s v="Office Furnishings"/>
    <s v="Medium Box"/>
    <x v="368"/>
    <n v="0.72"/>
    <x v="1"/>
    <x v="11"/>
    <s v="Tigard"/>
    <n v="97224"/>
    <x v="474"/>
    <d v="2013-05-16T00:00:00"/>
    <n v="-1413.18"/>
    <n v="14"/>
    <n v="794"/>
    <n v="90263"/>
    <x v="1"/>
    <m/>
  </r>
  <r>
    <n v="25856"/>
    <s v="Not Specified"/>
    <n v="0.03"/>
    <n v="37.94"/>
    <n v="5.08"/>
    <n v="757"/>
    <s v="Neil Hogan"/>
    <x v="0"/>
    <x v="1"/>
    <x v="0"/>
    <s v="Paper"/>
    <s v="Wrap Bag"/>
    <x v="249"/>
    <n v="0.38"/>
    <x v="1"/>
    <x v="11"/>
    <s v="Tualatin"/>
    <n v="97062"/>
    <x v="831"/>
    <d v="2010-08-13T00:00:00"/>
    <n v="-7.5244000000000009"/>
    <n v="1"/>
    <n v="39.97"/>
    <n v="90258"/>
    <x v="0"/>
    <m/>
  </r>
  <r>
    <n v="25963"/>
    <s v="High"/>
    <n v="0.08"/>
    <n v="9.7799999999999994"/>
    <n v="1.99"/>
    <n v="757"/>
    <s v="Neil Hogan"/>
    <x v="0"/>
    <x v="1"/>
    <x v="1"/>
    <s v="Computer Peripherals"/>
    <s v="Small Pack"/>
    <x v="221"/>
    <n v="0.43"/>
    <x v="1"/>
    <x v="11"/>
    <s v="Tualatin"/>
    <n v="97062"/>
    <x v="832"/>
    <d v="2012-09-28T00:00:00"/>
    <n v="20.68"/>
    <n v="11"/>
    <n v="102.94"/>
    <n v="90261"/>
    <x v="2"/>
    <m/>
  </r>
  <r>
    <n v="21110"/>
    <s v="Low"/>
    <n v="0"/>
    <n v="20.99"/>
    <n v="3.3"/>
    <n v="759"/>
    <s v="Bernice F Day"/>
    <x v="0"/>
    <x v="2"/>
    <x v="1"/>
    <s v="Telephones and Communication"/>
    <s v="Small Pack"/>
    <x v="391"/>
    <n v="0.81"/>
    <x v="0"/>
    <x v="0"/>
    <s v="Quincy"/>
    <n v="62301"/>
    <x v="833"/>
    <d v="2010-06-05T00:00:00"/>
    <n v="-92.961000000000013"/>
    <n v="5"/>
    <n v="92.96"/>
    <n v="86639"/>
    <x v="1"/>
    <m/>
  </r>
  <r>
    <n v="24176"/>
    <s v="Not Specified"/>
    <n v="0.05"/>
    <n v="10.94"/>
    <n v="1.39"/>
    <n v="759"/>
    <s v="Bernice F Day"/>
    <x v="0"/>
    <x v="2"/>
    <x v="0"/>
    <s v="Envelopes"/>
    <s v="Small Box"/>
    <x v="378"/>
    <n v="0.35"/>
    <x v="0"/>
    <x v="0"/>
    <s v="Quincy"/>
    <n v="62301"/>
    <x v="834"/>
    <d v="2011-02-02T00:00:00"/>
    <n v="83.848799999999997"/>
    <n v="11"/>
    <n v="121.52"/>
    <n v="86640"/>
    <x v="0"/>
    <m/>
  </r>
  <r>
    <n v="23275"/>
    <s v="Medium"/>
    <n v="0.01"/>
    <n v="20.95"/>
    <n v="5.99"/>
    <n v="759"/>
    <s v="Bernice F Day"/>
    <x v="0"/>
    <x v="2"/>
    <x v="1"/>
    <s v="Computer Peripherals"/>
    <s v="Small Box"/>
    <x v="850"/>
    <n v="0.65"/>
    <x v="0"/>
    <x v="0"/>
    <s v="Quincy"/>
    <n v="62301"/>
    <x v="258"/>
    <d v="2011-02-28T00:00:00"/>
    <n v="-70.680000000000007"/>
    <n v="1"/>
    <n v="23.98"/>
    <n v="86641"/>
    <x v="0"/>
    <m/>
  </r>
  <r>
    <n v="23276"/>
    <s v="Medium"/>
    <n v="0.08"/>
    <n v="55.98"/>
    <n v="13.88"/>
    <n v="759"/>
    <s v="Bernice F Day"/>
    <x v="1"/>
    <x v="2"/>
    <x v="0"/>
    <s v="Paper"/>
    <s v="Small Box"/>
    <x v="455"/>
    <n v="0.36"/>
    <x v="0"/>
    <x v="0"/>
    <s v="Quincy"/>
    <n v="62301"/>
    <x v="258"/>
    <d v="2011-02-27T00:00:00"/>
    <n v="98.32"/>
    <n v="3"/>
    <n v="165.18"/>
    <n v="86641"/>
    <x v="2"/>
    <m/>
  </r>
  <r>
    <n v="23277"/>
    <s v="Medium"/>
    <n v="0.1"/>
    <n v="80.98"/>
    <n v="35"/>
    <n v="759"/>
    <s v="Bernice F Day"/>
    <x v="0"/>
    <x v="2"/>
    <x v="0"/>
    <s v="Storage &amp; Organization"/>
    <s v="Large Box"/>
    <x v="566"/>
    <n v="0.81"/>
    <x v="0"/>
    <x v="0"/>
    <s v="Quincy"/>
    <n v="62301"/>
    <x v="258"/>
    <d v="2011-02-28T00:00:00"/>
    <n v="-599.54"/>
    <n v="5"/>
    <n v="381.42"/>
    <n v="86641"/>
    <x v="2"/>
    <m/>
  </r>
  <r>
    <n v="22051"/>
    <s v="High"/>
    <n v="0.08"/>
    <n v="5.0199999999999996"/>
    <n v="5.14"/>
    <n v="759"/>
    <s v="Bernice F Day"/>
    <x v="0"/>
    <x v="2"/>
    <x v="1"/>
    <s v="Computer Peripherals"/>
    <s v="Small Pack"/>
    <x v="887"/>
    <n v="0.79"/>
    <x v="0"/>
    <x v="0"/>
    <s v="Quincy"/>
    <n v="62301"/>
    <x v="134"/>
    <d v="2013-04-15T00:00:00"/>
    <n v="-56.12"/>
    <n v="3"/>
    <n v="16.510000000000002"/>
    <n v="86643"/>
    <x v="2"/>
    <m/>
  </r>
  <r>
    <n v="18149"/>
    <s v="Not Specified"/>
    <n v="0.02"/>
    <n v="5.28"/>
    <n v="2.99"/>
    <n v="759"/>
    <s v="Bernice F Day"/>
    <x v="0"/>
    <x v="2"/>
    <x v="0"/>
    <s v="Binders and Binder Accessories"/>
    <s v="Small Box"/>
    <x v="842"/>
    <n v="0.37"/>
    <x v="0"/>
    <x v="0"/>
    <s v="Quincy"/>
    <n v="62301"/>
    <x v="835"/>
    <d v="2013-08-04T00:00:00"/>
    <n v="-1.9991600000000003"/>
    <n v="8"/>
    <n v="42.99"/>
    <n v="86644"/>
    <x v="0"/>
    <m/>
  </r>
  <r>
    <n v="24177"/>
    <s v="Not Specified"/>
    <n v="0.02"/>
    <n v="40.98"/>
    <n v="2.99"/>
    <n v="760"/>
    <s v="Ben Reid Bland"/>
    <x v="1"/>
    <x v="2"/>
    <x v="0"/>
    <s v="Binders and Binder Accessories"/>
    <s v="Small Box"/>
    <x v="921"/>
    <n v="0.36"/>
    <x v="0"/>
    <x v="0"/>
    <s v="Rock Island"/>
    <n v="61201"/>
    <x v="834"/>
    <d v="2011-02-03T00:00:00"/>
    <n v="150.7167"/>
    <n v="5"/>
    <n v="218.43"/>
    <n v="86640"/>
    <x v="0"/>
    <m/>
  </r>
  <r>
    <n v="24983"/>
    <s v="Low"/>
    <n v="0.06"/>
    <n v="145.44999999999999"/>
    <n v="17.850000000000001"/>
    <n v="760"/>
    <s v="Ben Reid Bland"/>
    <x v="2"/>
    <x v="2"/>
    <x v="1"/>
    <s v="Office Machines"/>
    <s v="Jumbo Drum"/>
    <x v="217"/>
    <n v="0.56000000000000005"/>
    <x v="0"/>
    <x v="0"/>
    <s v="Rock Island"/>
    <n v="61201"/>
    <x v="836"/>
    <d v="2012-02-21T00:00:00"/>
    <n v="-280.2792"/>
    <n v="1"/>
    <n v="151.22999999999999"/>
    <n v="86642"/>
    <x v="2"/>
    <m/>
  </r>
  <r>
    <n v="24984"/>
    <s v="Low"/>
    <n v="0.04"/>
    <n v="12.28"/>
    <n v="6.13"/>
    <n v="760"/>
    <s v="Ben Reid Bland"/>
    <x v="0"/>
    <x v="2"/>
    <x v="0"/>
    <s v="Storage &amp; Organization"/>
    <s v="Small Box"/>
    <x v="787"/>
    <n v="0.56999999999999995"/>
    <x v="0"/>
    <x v="0"/>
    <s v="Rock Island"/>
    <n v="61201"/>
    <x v="836"/>
    <d v="2012-02-19T00:00:00"/>
    <n v="-7.26"/>
    <n v="1"/>
    <n v="18.149999999999999"/>
    <n v="86642"/>
    <x v="0"/>
    <m/>
  </r>
  <r>
    <n v="20377"/>
    <s v="Not Specified"/>
    <n v="0"/>
    <n v="125.99"/>
    <n v="8.99"/>
    <n v="762"/>
    <s v="Stuart Holloway"/>
    <x v="0"/>
    <x v="2"/>
    <x v="1"/>
    <s v="Telephones and Communication"/>
    <s v="Small Box"/>
    <x v="786"/>
    <n v="0.56999999999999995"/>
    <x v="1"/>
    <x v="1"/>
    <s v="Vancouver"/>
    <n v="98661"/>
    <x v="837"/>
    <d v="2010-10-29T00:00:00"/>
    <n v="613.89576"/>
    <n v="12"/>
    <n v="1362.2"/>
    <n v="87525"/>
    <x v="1"/>
    <m/>
  </r>
  <r>
    <n v="22393"/>
    <s v="Low"/>
    <n v="0.03"/>
    <n v="8.3699999999999992"/>
    <n v="10.16"/>
    <n v="762"/>
    <s v="Stuart Holloway"/>
    <x v="0"/>
    <x v="2"/>
    <x v="2"/>
    <s v="Office Furnishings"/>
    <s v="Large Box"/>
    <x v="795"/>
    <n v="0.59"/>
    <x v="1"/>
    <x v="1"/>
    <s v="Vancouver"/>
    <n v="98661"/>
    <x v="823"/>
    <d v="2012-04-27T00:00:00"/>
    <n v="-0.36000000000000654"/>
    <n v="1"/>
    <n v="10.82"/>
    <n v="87526"/>
    <x v="0"/>
    <m/>
  </r>
  <r>
    <n v="23103"/>
    <s v="Not Specified"/>
    <n v="0.01"/>
    <n v="449.99"/>
    <n v="49"/>
    <n v="762"/>
    <s v="Stuart Holloway"/>
    <x v="2"/>
    <x v="2"/>
    <x v="1"/>
    <s v="Copiers and Fax"/>
    <s v="Jumbo Drum"/>
    <x v="74"/>
    <n v="0.38"/>
    <x v="1"/>
    <x v="1"/>
    <s v="Vancouver"/>
    <n v="98661"/>
    <x v="838"/>
    <d v="2013-01-15T00:00:00"/>
    <n v="-458.84960000000001"/>
    <n v="10"/>
    <n v="4633.1000000000004"/>
    <n v="87527"/>
    <x v="0"/>
    <m/>
  </r>
  <r>
    <n v="18328"/>
    <s v="Not Specified"/>
    <n v="0.06"/>
    <n v="3502.14"/>
    <n v="8.73"/>
    <n v="762"/>
    <s v="Stuart Holloway"/>
    <x v="2"/>
    <x v="2"/>
    <x v="1"/>
    <s v="Office Machines"/>
    <s v="Jumbo Box"/>
    <x v="112"/>
    <n v="0.56999999999999995"/>
    <x v="1"/>
    <x v="1"/>
    <s v="Vancouver"/>
    <n v="98661"/>
    <x v="839"/>
    <d v="2013-08-03T00:00:00"/>
    <n v="-1808.821524"/>
    <n v="3"/>
    <n v="10567.36"/>
    <n v="87528"/>
    <x v="2"/>
    <m/>
  </r>
  <r>
    <n v="20232"/>
    <s v="Medium"/>
    <n v="7.0000000000000007E-2"/>
    <n v="21.38"/>
    <n v="2.99"/>
    <n v="762"/>
    <s v="Stuart Holloway"/>
    <x v="0"/>
    <x v="2"/>
    <x v="0"/>
    <s v="Binders and Binder Accessories"/>
    <s v="Small Box"/>
    <x v="922"/>
    <n v="0.36"/>
    <x v="1"/>
    <x v="1"/>
    <s v="Vancouver"/>
    <n v="98661"/>
    <x v="840"/>
    <d v="2013-10-28T00:00:00"/>
    <n v="169.43899999999999"/>
    <n v="14"/>
    <n v="279.98"/>
    <n v="87529"/>
    <x v="2"/>
    <m/>
  </r>
  <r>
    <n v="25146"/>
    <s v="High"/>
    <n v="0.05"/>
    <n v="3.75"/>
    <n v="0.5"/>
    <n v="764"/>
    <s v="Judy Kirk"/>
    <x v="0"/>
    <x v="3"/>
    <x v="0"/>
    <s v="Labels"/>
    <s v="Small Box"/>
    <x v="401"/>
    <n v="0.37"/>
    <x v="2"/>
    <x v="8"/>
    <s v="Brooklyn"/>
    <n v="11226"/>
    <x v="739"/>
    <d v="2013-04-17T00:00:00"/>
    <n v="15.5733"/>
    <n v="6"/>
    <n v="22.57"/>
    <n v="90943"/>
    <x v="0"/>
    <m/>
  </r>
  <r>
    <n v="25928"/>
    <s v="High"/>
    <n v="0.1"/>
    <n v="36.549999999999997"/>
    <n v="13.89"/>
    <n v="764"/>
    <s v="Judy Kirk"/>
    <x v="0"/>
    <x v="3"/>
    <x v="0"/>
    <s v="Pens &amp; Art Supplies"/>
    <s v="Wrap Bag"/>
    <x v="522"/>
    <n v="0.41"/>
    <x v="2"/>
    <x v="8"/>
    <s v="Brooklyn"/>
    <n v="11226"/>
    <x v="15"/>
    <d v="2013-05-13T00:00:00"/>
    <n v="77.45"/>
    <n v="11"/>
    <n v="366.34"/>
    <n v="90944"/>
    <x v="2"/>
    <m/>
  </r>
  <r>
    <n v="20375"/>
    <s v="Critical"/>
    <n v="0.06"/>
    <n v="5.18"/>
    <n v="2.04"/>
    <n v="764"/>
    <s v="Judy Kirk"/>
    <x v="0"/>
    <x v="3"/>
    <x v="0"/>
    <s v="Paper"/>
    <s v="Wrap Bag"/>
    <x v="189"/>
    <n v="0.36"/>
    <x v="2"/>
    <x v="8"/>
    <s v="Brooklyn"/>
    <n v="11226"/>
    <x v="796"/>
    <d v="2013-07-25T00:00:00"/>
    <n v="24.523519999999998"/>
    <n v="11"/>
    <n v="54.26"/>
    <n v="90945"/>
    <x v="2"/>
    <m/>
  </r>
  <r>
    <n v="23054"/>
    <s v="High"/>
    <n v="0"/>
    <n v="1.76"/>
    <n v="0.7"/>
    <n v="764"/>
    <s v="Judy Kirk"/>
    <x v="0"/>
    <x v="3"/>
    <x v="0"/>
    <s v="Pens &amp; Art Supplies"/>
    <s v="Wrap Bag"/>
    <x v="233"/>
    <n v="0.56000000000000005"/>
    <x v="2"/>
    <x v="8"/>
    <s v="Brooklyn"/>
    <n v="11226"/>
    <x v="841"/>
    <d v="2013-10-18T00:00:00"/>
    <n v="-1.02"/>
    <n v="5"/>
    <n v="9.68"/>
    <n v="90946"/>
    <x v="1"/>
    <m/>
  </r>
  <r>
    <n v="25929"/>
    <s v="High"/>
    <n v="0.02"/>
    <n v="85.29"/>
    <n v="60"/>
    <n v="765"/>
    <s v="Ruby Goodwin"/>
    <x v="2"/>
    <x v="3"/>
    <x v="2"/>
    <s v="Tables"/>
    <s v="Jumbo Drum"/>
    <x v="894"/>
    <n v="0.56000000000000005"/>
    <x v="2"/>
    <x v="8"/>
    <s v="Buffalo"/>
    <n v="14215"/>
    <x v="15"/>
    <d v="2013-05-14T00:00:00"/>
    <n v="65.246849999999995"/>
    <n v="3"/>
    <n v="222.62"/>
    <n v="90944"/>
    <x v="0"/>
    <m/>
  </r>
  <r>
    <n v="25930"/>
    <s v="High"/>
    <n v="0.1"/>
    <n v="65.989999999999995"/>
    <n v="8.99"/>
    <n v="765"/>
    <s v="Ruby Goodwin"/>
    <x v="0"/>
    <x v="3"/>
    <x v="1"/>
    <s v="Telephones and Communication"/>
    <s v="Small Box"/>
    <x v="293"/>
    <n v="0.6"/>
    <x v="2"/>
    <x v="8"/>
    <s v="Buffalo"/>
    <n v="14215"/>
    <x v="15"/>
    <d v="2013-05-14T00:00:00"/>
    <n v="317.19600000000003"/>
    <n v="15"/>
    <n v="812.79"/>
    <n v="90944"/>
    <x v="2"/>
    <m/>
  </r>
  <r>
    <n v="18735"/>
    <s v="Critical"/>
    <n v="0.1"/>
    <n v="31.78"/>
    <n v="1.99"/>
    <n v="767"/>
    <s v="Jeffrey Mueller"/>
    <x v="0"/>
    <x v="0"/>
    <x v="1"/>
    <s v="Computer Peripherals"/>
    <s v="Small Pack"/>
    <x v="684"/>
    <n v="0.42"/>
    <x v="0"/>
    <x v="0"/>
    <s v="Rock Island"/>
    <n v="61201"/>
    <x v="842"/>
    <d v="2010-02-01T00:00:00"/>
    <n v="232.28159999999997"/>
    <n v="11"/>
    <n v="336.64"/>
    <n v="86279"/>
    <x v="2"/>
    <m/>
  </r>
  <r>
    <n v="20615"/>
    <s v="Not Specified"/>
    <n v="0"/>
    <n v="20.99"/>
    <n v="0.99"/>
    <n v="767"/>
    <s v="Jeffrey Mueller"/>
    <x v="0"/>
    <x v="0"/>
    <x v="1"/>
    <s v="Telephones and Communication"/>
    <s v="Wrap Bag"/>
    <x v="259"/>
    <n v="0.37"/>
    <x v="0"/>
    <x v="0"/>
    <s v="Rock Island"/>
    <n v="61201"/>
    <x v="843"/>
    <d v="2011-12-07T00:00:00"/>
    <n v="27.351000000000003"/>
    <n v="4"/>
    <n v="77.069999999999993"/>
    <n v="86280"/>
    <x v="1"/>
    <m/>
  </r>
  <r>
    <n v="21244"/>
    <s v="Critical"/>
    <n v="0.02"/>
    <n v="6.48"/>
    <n v="6.81"/>
    <n v="767"/>
    <s v="Jeffrey Mueller"/>
    <x v="0"/>
    <x v="0"/>
    <x v="0"/>
    <s v="Paper"/>
    <s v="Small Box"/>
    <x v="8"/>
    <n v="0.36"/>
    <x v="0"/>
    <x v="0"/>
    <s v="Rock Island"/>
    <n v="61201"/>
    <x v="497"/>
    <d v="2011-12-09T00:00:00"/>
    <n v="-25.41"/>
    <n v="7"/>
    <n v="47.43"/>
    <n v="86281"/>
    <x v="0"/>
    <m/>
  </r>
  <r>
    <n v="18080"/>
    <s v="High"/>
    <n v="0.08"/>
    <n v="195.99"/>
    <n v="3.99"/>
    <n v="767"/>
    <s v="Jeffrey Mueller"/>
    <x v="0"/>
    <x v="0"/>
    <x v="1"/>
    <s v="Telephones and Communication"/>
    <s v="Small Box"/>
    <x v="860"/>
    <n v="0.57999999999999996"/>
    <x v="0"/>
    <x v="0"/>
    <s v="Rock Island"/>
    <n v="61201"/>
    <x v="800"/>
    <d v="2012-07-12T00:00:00"/>
    <n v="1142.1224999999999"/>
    <n v="10"/>
    <n v="1655.25"/>
    <n v="86282"/>
    <x v="2"/>
    <m/>
  </r>
  <r>
    <n v="21245"/>
    <s v="Critical"/>
    <n v="0.06"/>
    <n v="2.88"/>
    <n v="0.99"/>
    <n v="768"/>
    <s v="Nathan Lowry Shea"/>
    <x v="0"/>
    <x v="0"/>
    <x v="0"/>
    <s v="Labels"/>
    <s v="Small Box"/>
    <x v="893"/>
    <n v="0.36"/>
    <x v="0"/>
    <x v="0"/>
    <s v="Rockford"/>
    <n v="61107"/>
    <x v="497"/>
    <d v="2011-12-09T00:00:00"/>
    <n v="24.0672"/>
    <n v="12"/>
    <n v="34.880000000000003"/>
    <n v="86281"/>
    <x v="2"/>
    <m/>
  </r>
  <r>
    <n v="18659"/>
    <s v="Critical"/>
    <n v="0.08"/>
    <n v="30.73"/>
    <n v="4"/>
    <n v="770"/>
    <s v="Geraldine Puckett"/>
    <x v="0"/>
    <x v="2"/>
    <x v="1"/>
    <s v="Computer Peripherals"/>
    <s v="Small Box"/>
    <x v="104"/>
    <n v="0.75"/>
    <x v="1"/>
    <x v="11"/>
    <s v="Tualatin"/>
    <n v="97062"/>
    <x v="844"/>
    <d v="2010-09-19T00:00:00"/>
    <n v="-45.07"/>
    <n v="14"/>
    <n v="429.33"/>
    <n v="88667"/>
    <x v="2"/>
    <m/>
  </r>
  <r>
    <n v="18660"/>
    <s v="Critical"/>
    <n v="0.05"/>
    <n v="14.56"/>
    <n v="3.5"/>
    <n v="771"/>
    <s v="Deborah Paul"/>
    <x v="0"/>
    <x v="2"/>
    <x v="0"/>
    <s v="Appliances"/>
    <s v="Small Box"/>
    <x v="923"/>
    <n v="0.57999999999999996"/>
    <x v="1"/>
    <x v="11"/>
    <s v="West Linn"/>
    <n v="97068"/>
    <x v="844"/>
    <d v="2010-09-21T00:00:00"/>
    <n v="-8.5299999999999994"/>
    <n v="3"/>
    <n v="44.66"/>
    <n v="88667"/>
    <x v="0"/>
    <m/>
  </r>
  <r>
    <n v="18661"/>
    <s v="Critical"/>
    <n v="0"/>
    <n v="299.99"/>
    <n v="11.64"/>
    <n v="771"/>
    <s v="Deborah Paul"/>
    <x v="0"/>
    <x v="2"/>
    <x v="1"/>
    <s v="Copiers and Fax"/>
    <s v="Large Box"/>
    <x v="856"/>
    <n v="0.5"/>
    <x v="1"/>
    <x v="11"/>
    <s v="West Linn"/>
    <n v="97068"/>
    <x v="844"/>
    <d v="2010-09-21T00:00:00"/>
    <n v="285.95"/>
    <n v="5"/>
    <n v="1619.95"/>
    <n v="88667"/>
    <x v="1"/>
    <m/>
  </r>
  <r>
    <n v="18923"/>
    <s v="Low"/>
    <n v="0.1"/>
    <n v="449.99"/>
    <n v="49"/>
    <n v="771"/>
    <s v="Deborah Paul"/>
    <x v="2"/>
    <x v="2"/>
    <x v="1"/>
    <s v="Copiers and Fax"/>
    <s v="Jumbo Drum"/>
    <x v="74"/>
    <n v="0.38"/>
    <x v="1"/>
    <x v="11"/>
    <s v="West Linn"/>
    <n v="97068"/>
    <x v="845"/>
    <d v="2011-04-20T00:00:00"/>
    <n v="3386.8580999999995"/>
    <n v="12"/>
    <n v="4908.49"/>
    <n v="88670"/>
    <x v="2"/>
    <m/>
  </r>
  <r>
    <n v="18924"/>
    <s v="Low"/>
    <n v="0"/>
    <n v="19.23"/>
    <n v="6.15"/>
    <n v="771"/>
    <s v="Deborah Paul"/>
    <x v="0"/>
    <x v="2"/>
    <x v="2"/>
    <s v="Office Furnishings"/>
    <s v="Small Pack"/>
    <x v="577"/>
    <n v="0.44"/>
    <x v="1"/>
    <x v="11"/>
    <s v="West Linn"/>
    <n v="97068"/>
    <x v="845"/>
    <d v="2011-04-23T00:00:00"/>
    <n v="137.7585"/>
    <n v="10"/>
    <n v="199.65"/>
    <n v="88670"/>
    <x v="1"/>
    <m/>
  </r>
  <r>
    <n v="20425"/>
    <s v="Low"/>
    <n v="0.02"/>
    <n v="449.99"/>
    <n v="49"/>
    <n v="771"/>
    <s v="Deborah Paul"/>
    <x v="2"/>
    <x v="2"/>
    <x v="1"/>
    <s v="Copiers and Fax"/>
    <s v="Jumbo Drum"/>
    <x v="74"/>
    <n v="0.38"/>
    <x v="1"/>
    <x v="11"/>
    <s v="West Linn"/>
    <n v="97068"/>
    <x v="226"/>
    <d v="2012-09-06T00:00:00"/>
    <n v="7278.4580999999989"/>
    <n v="23"/>
    <n v="10548.49"/>
    <n v="88672"/>
    <x v="0"/>
    <m/>
  </r>
  <r>
    <n v="22875"/>
    <s v="Critical"/>
    <n v="0.08"/>
    <n v="7.77"/>
    <n v="9.23"/>
    <n v="772"/>
    <s v="Jean Webster"/>
    <x v="0"/>
    <x v="2"/>
    <x v="0"/>
    <s v="Appliances"/>
    <s v="Small Box"/>
    <x v="34"/>
    <n v="0.57999999999999996"/>
    <x v="2"/>
    <x v="21"/>
    <s v="Allentown"/>
    <n v="18103"/>
    <x v="846"/>
    <d v="2010-01-16T00:00:00"/>
    <n v="-209.25"/>
    <n v="7"/>
    <n v="56.44"/>
    <n v="88666"/>
    <x v="2"/>
    <m/>
  </r>
  <r>
    <n v="22877"/>
    <s v="Critical"/>
    <n v="0.1"/>
    <n v="18.97"/>
    <n v="9.5399999999999991"/>
    <n v="772"/>
    <s v="Jean Webster"/>
    <x v="1"/>
    <x v="2"/>
    <x v="0"/>
    <s v="Paper"/>
    <s v="Small Box"/>
    <x v="265"/>
    <n v="0.37"/>
    <x v="2"/>
    <x v="21"/>
    <s v="Allentown"/>
    <n v="18103"/>
    <x v="846"/>
    <d v="2010-01-16T00:00:00"/>
    <n v="-9.1635999999999989"/>
    <n v="3"/>
    <n v="56.73"/>
    <n v="88666"/>
    <x v="2"/>
    <m/>
  </r>
  <r>
    <n v="20967"/>
    <s v="Low"/>
    <n v="0.02"/>
    <n v="4.0599999999999996"/>
    <n v="6.89"/>
    <n v="772"/>
    <s v="Jean Webster"/>
    <x v="1"/>
    <x v="2"/>
    <x v="0"/>
    <s v="Appliances"/>
    <s v="Small Box"/>
    <x v="696"/>
    <n v="0.6"/>
    <x v="2"/>
    <x v="21"/>
    <s v="Allentown"/>
    <n v="18103"/>
    <x v="847"/>
    <d v="2010-11-21T00:00:00"/>
    <n v="12.706000000000017"/>
    <n v="12"/>
    <n v="64.41"/>
    <n v="88668"/>
    <x v="0"/>
    <m/>
  </r>
  <r>
    <n v="20968"/>
    <s v="Low"/>
    <n v="7.0000000000000007E-2"/>
    <n v="9.49"/>
    <n v="5.76"/>
    <n v="772"/>
    <s v="Jean Webster"/>
    <x v="0"/>
    <x v="2"/>
    <x v="1"/>
    <s v="Office Machines"/>
    <s v="Medium Box"/>
    <x v="760"/>
    <n v="0.39"/>
    <x v="2"/>
    <x v="21"/>
    <s v="Allentown"/>
    <n v="18103"/>
    <x v="847"/>
    <d v="2010-11-21T00:00:00"/>
    <n v="7.7151600000000045"/>
    <n v="37"/>
    <n v="344.57"/>
    <n v="88668"/>
    <x v="2"/>
    <m/>
  </r>
  <r>
    <n v="20694"/>
    <s v="High"/>
    <n v="0.05"/>
    <n v="22.23"/>
    <n v="8.99"/>
    <n v="772"/>
    <s v="Jean Webster"/>
    <x v="0"/>
    <x v="2"/>
    <x v="2"/>
    <s v="Office Furnishings"/>
    <s v="Small Pack"/>
    <x v="436"/>
    <n v="0.41"/>
    <x v="2"/>
    <x v="21"/>
    <s v="Allentown"/>
    <n v="18103"/>
    <x v="711"/>
    <d v="2011-01-14T00:00:00"/>
    <n v="148.7396"/>
    <n v="10"/>
    <n v="219.83"/>
    <n v="88669"/>
    <x v="0"/>
    <m/>
  </r>
  <r>
    <n v="20695"/>
    <s v="High"/>
    <n v="0.03"/>
    <n v="2.74"/>
    <n v="3.5"/>
    <n v="772"/>
    <s v="Jean Webster"/>
    <x v="0"/>
    <x v="2"/>
    <x v="0"/>
    <s v="Pens &amp; Art Supplies"/>
    <s v="Small Pack"/>
    <x v="924"/>
    <n v="0.57999999999999996"/>
    <x v="2"/>
    <x v="21"/>
    <s v="Allentown"/>
    <n v="18103"/>
    <x v="711"/>
    <d v="2011-01-15T00:00:00"/>
    <n v="-8.4195999999999991"/>
    <n v="1"/>
    <n v="4.4400000000000004"/>
    <n v="88669"/>
    <x v="0"/>
    <m/>
  </r>
  <r>
    <n v="20424"/>
    <s v="Low"/>
    <n v="0.02"/>
    <n v="9.48"/>
    <n v="7.29"/>
    <n v="772"/>
    <s v="Jean Webster"/>
    <x v="0"/>
    <x v="2"/>
    <x v="2"/>
    <s v="Office Furnishings"/>
    <s v="Small Pack"/>
    <x v="17"/>
    <n v="0.45"/>
    <x v="2"/>
    <x v="21"/>
    <s v="Allentown"/>
    <n v="18103"/>
    <x v="226"/>
    <d v="2012-09-08T00:00:00"/>
    <n v="-25.86"/>
    <n v="11"/>
    <n v="105.68"/>
    <n v="88672"/>
    <x v="0"/>
    <m/>
  </r>
  <r>
    <n v="22876"/>
    <s v="Critical"/>
    <n v="0.02"/>
    <n v="306.14"/>
    <n v="26.53"/>
    <n v="772"/>
    <s v="Jean Webster"/>
    <x v="2"/>
    <x v="2"/>
    <x v="1"/>
    <s v="Office Machines"/>
    <s v="Jumbo Drum"/>
    <x v="446"/>
    <n v="0.56000000000000005"/>
    <x v="2"/>
    <x v="21"/>
    <s v="Allentown"/>
    <n v="18103"/>
    <x v="838"/>
    <d v="2013-01-14T00:00:00"/>
    <n v="1083.0835999999999"/>
    <n v="6"/>
    <n v="1879.03"/>
    <n v="88673"/>
    <x v="0"/>
    <m/>
  </r>
  <r>
    <n v="21789"/>
    <s v="Not Specified"/>
    <n v="0.05"/>
    <n v="55.48"/>
    <n v="14.3"/>
    <n v="772"/>
    <s v="Jean Webster"/>
    <x v="1"/>
    <x v="2"/>
    <x v="0"/>
    <s v="Paper"/>
    <s v="Small Box"/>
    <x v="5"/>
    <n v="0.37"/>
    <x v="2"/>
    <x v="21"/>
    <s v="Allentown"/>
    <n v="18103"/>
    <x v="585"/>
    <d v="2013-04-29T00:00:00"/>
    <n v="333.09059999999999"/>
    <n v="9"/>
    <n v="482.74"/>
    <n v="88674"/>
    <x v="0"/>
    <m/>
  </r>
  <r>
    <n v="24297"/>
    <s v="Not Specified"/>
    <n v="0.1"/>
    <n v="218.08"/>
    <n v="18.059999999999999"/>
    <n v="773"/>
    <s v="Erica Bynum"/>
    <x v="0"/>
    <x v="2"/>
    <x v="2"/>
    <s v="Chairs &amp; Chairmats"/>
    <s v="Large Box"/>
    <x v="501"/>
    <n v="0.56999999999999995"/>
    <x v="2"/>
    <x v="21"/>
    <s v="Altoona"/>
    <n v="16602"/>
    <x v="190"/>
    <d v="2012-06-04T00:00:00"/>
    <n v="906.33600000000001"/>
    <n v="8"/>
    <n v="1640.59"/>
    <n v="88671"/>
    <x v="2"/>
    <m/>
  </r>
  <r>
    <n v="24605"/>
    <s v="Critical"/>
    <n v="0.09"/>
    <n v="49.99"/>
    <n v="19.989999999999998"/>
    <n v="773"/>
    <s v="Erica Bynum"/>
    <x v="1"/>
    <x v="2"/>
    <x v="1"/>
    <s v="Computer Peripherals"/>
    <s v="Small Box"/>
    <x v="925"/>
    <n v="0.45"/>
    <x v="2"/>
    <x v="21"/>
    <s v="Altoona"/>
    <n v="16602"/>
    <x v="848"/>
    <d v="2013-06-06T00:00:00"/>
    <n v="-17.863999999999997"/>
    <n v="12"/>
    <n v="595.19000000000005"/>
    <n v="88675"/>
    <x v="2"/>
    <m/>
  </r>
  <r>
    <n v="25483"/>
    <s v="Medium"/>
    <n v="0.01"/>
    <n v="48.04"/>
    <n v="5.79"/>
    <n v="773"/>
    <s v="Erica Bynum"/>
    <x v="0"/>
    <x v="2"/>
    <x v="0"/>
    <s v="Paper"/>
    <s v="Small Box"/>
    <x v="740"/>
    <n v="0.37"/>
    <x v="2"/>
    <x v="21"/>
    <s v="Altoona"/>
    <n v="16602"/>
    <x v="849"/>
    <d v="2013-08-25T00:00:00"/>
    <n v="132.91983999999999"/>
    <n v="4"/>
    <n v="197.35"/>
    <n v="88676"/>
    <x v="0"/>
    <m/>
  </r>
  <r>
    <n v="26286"/>
    <s v="Medium"/>
    <n v="0.04"/>
    <n v="5.8"/>
    <n v="5.59"/>
    <n v="775"/>
    <s v="Faye Woods"/>
    <x v="0"/>
    <x v="1"/>
    <x v="0"/>
    <s v="Binders and Binder Accessories"/>
    <s v="Small Box"/>
    <x v="926"/>
    <n v="0.4"/>
    <x v="3"/>
    <x v="39"/>
    <s v="Searcy"/>
    <n v="72143"/>
    <x v="293"/>
    <d v="2013-03-02T00:00:00"/>
    <n v="-22.288"/>
    <n v="6"/>
    <n v="36.42"/>
    <n v="87000"/>
    <x v="0"/>
    <m/>
  </r>
  <r>
    <n v="25340"/>
    <s v="Not Specified"/>
    <n v="0.06"/>
    <n v="130.97999999999999"/>
    <n v="30"/>
    <n v="776"/>
    <s v="Holly Love Butler"/>
    <x v="2"/>
    <x v="1"/>
    <x v="2"/>
    <s v="Chairs &amp; Chairmats"/>
    <s v="Jumbo Drum"/>
    <x v="538"/>
    <n v="0.78"/>
    <x v="1"/>
    <x v="2"/>
    <s v="Oceanside"/>
    <n v="92054"/>
    <x v="465"/>
    <d v="2011-10-04T00:00:00"/>
    <n v="-282.71159999999998"/>
    <n v="8"/>
    <n v="1057.4000000000001"/>
    <n v="86998"/>
    <x v="2"/>
    <m/>
  </r>
  <r>
    <n v="26284"/>
    <s v="Medium"/>
    <n v="0.1"/>
    <n v="31.74"/>
    <n v="12.62"/>
    <n v="776"/>
    <s v="Holly Love Butler"/>
    <x v="0"/>
    <x v="1"/>
    <x v="0"/>
    <s v="Binders and Binder Accessories"/>
    <s v="Small Box"/>
    <x v="533"/>
    <n v="0.37"/>
    <x v="1"/>
    <x v="2"/>
    <s v="Oceanside"/>
    <n v="92054"/>
    <x v="293"/>
    <d v="2013-03-02T00:00:00"/>
    <n v="-9.3149999999999942"/>
    <n v="2"/>
    <n v="62.57"/>
    <n v="87000"/>
    <x v="2"/>
    <m/>
  </r>
  <r>
    <n v="26285"/>
    <s v="Medium"/>
    <n v="0.09"/>
    <n v="37.94"/>
    <n v="5.08"/>
    <n v="776"/>
    <s v="Holly Love Butler"/>
    <x v="0"/>
    <x v="1"/>
    <x v="0"/>
    <s v="Paper"/>
    <s v="Wrap Bag"/>
    <x v="249"/>
    <n v="0.38"/>
    <x v="1"/>
    <x v="2"/>
    <s v="Oceanside"/>
    <n v="92054"/>
    <x v="293"/>
    <d v="2013-03-02T00:00:00"/>
    <n v="39.229999999999997"/>
    <n v="2"/>
    <n v="71.88"/>
    <n v="87000"/>
    <x v="2"/>
    <m/>
  </r>
  <r>
    <n v="24183"/>
    <s v="Not Specified"/>
    <n v="7.0000000000000007E-2"/>
    <n v="16.510000000000002"/>
    <n v="2.99"/>
    <n v="776"/>
    <s v="Holly Love Butler"/>
    <x v="0"/>
    <x v="1"/>
    <x v="0"/>
    <s v="Binders and Binder Accessories"/>
    <s v="Small Box"/>
    <x v="927"/>
    <n v="0.37"/>
    <x v="1"/>
    <x v="2"/>
    <s v="Oceanside"/>
    <n v="92054"/>
    <x v="850"/>
    <d v="2013-06-14T00:00:00"/>
    <n v="164.46149999999997"/>
    <n v="15"/>
    <n v="238.35"/>
    <n v="87001"/>
    <x v="2"/>
    <m/>
  </r>
  <r>
    <n v="24184"/>
    <s v="Not Specified"/>
    <n v="0.01"/>
    <n v="55.48"/>
    <n v="6.79"/>
    <n v="776"/>
    <s v="Holly Love Butler"/>
    <x v="0"/>
    <x v="1"/>
    <x v="0"/>
    <s v="Paper"/>
    <s v="Small Box"/>
    <x v="717"/>
    <n v="0.37"/>
    <x v="1"/>
    <x v="2"/>
    <s v="Oceanside"/>
    <n v="92054"/>
    <x v="850"/>
    <d v="2013-06-14T00:00:00"/>
    <n v="313.98449999999997"/>
    <n v="8"/>
    <n v="455.05"/>
    <n v="87001"/>
    <x v="0"/>
    <m/>
  </r>
  <r>
    <n v="24185"/>
    <s v="Not Specified"/>
    <n v="0.03"/>
    <n v="78.8"/>
    <n v="35"/>
    <n v="776"/>
    <s v="Holly Love Butler"/>
    <x v="0"/>
    <x v="1"/>
    <x v="0"/>
    <s v="Storage &amp; Organization"/>
    <s v="Large Box"/>
    <x v="928"/>
    <n v="0.83"/>
    <x v="1"/>
    <x v="2"/>
    <s v="Oceanside"/>
    <n v="92054"/>
    <x v="850"/>
    <d v="2013-06-14T00:00:00"/>
    <n v="-878.37599999999998"/>
    <n v="17"/>
    <n v="1351.62"/>
    <n v="87001"/>
    <x v="0"/>
    <m/>
  </r>
  <r>
    <n v="18207"/>
    <s v="Low"/>
    <n v="0.06"/>
    <n v="20.99"/>
    <n v="2.5"/>
    <n v="777"/>
    <s v="Zachary Yu"/>
    <x v="0"/>
    <x v="1"/>
    <x v="1"/>
    <s v="Telephones and Communication"/>
    <s v="Wrap Bag"/>
    <x v="98"/>
    <n v="0.81"/>
    <x v="2"/>
    <x v="19"/>
    <s v="Glastonbury"/>
    <n v="6033"/>
    <x v="700"/>
    <d v="2011-08-20T00:00:00"/>
    <n v="-55.689920000000001"/>
    <n v="2"/>
    <n v="35.729999999999997"/>
    <n v="86997"/>
    <x v="2"/>
    <m/>
  </r>
  <r>
    <n v="18208"/>
    <s v="Low"/>
    <n v="0.06"/>
    <n v="3.98"/>
    <n v="5.26"/>
    <n v="778"/>
    <s v="Debra Stone"/>
    <x v="0"/>
    <x v="1"/>
    <x v="0"/>
    <s v="Binders and Binder Accessories"/>
    <s v="Small Box"/>
    <x v="358"/>
    <n v="0.38"/>
    <x v="2"/>
    <x v="19"/>
    <s v="Norwich"/>
    <n v="6360"/>
    <x v="700"/>
    <d v="2011-08-23T00:00:00"/>
    <n v="-67.944760000000002"/>
    <n v="18"/>
    <n v="73.14"/>
    <n v="86997"/>
    <x v="2"/>
    <m/>
  </r>
  <r>
    <n v="18209"/>
    <s v="Low"/>
    <n v="0.02"/>
    <n v="220.98"/>
    <n v="64.66"/>
    <n v="779"/>
    <s v="Marvin Roberson"/>
    <x v="2"/>
    <x v="1"/>
    <x v="2"/>
    <s v="Bookcases"/>
    <s v="Jumbo Box"/>
    <x v="929"/>
    <n v="0.62"/>
    <x v="2"/>
    <x v="19"/>
    <s v="Shelton"/>
    <n v="6484"/>
    <x v="700"/>
    <d v="2011-08-23T00:00:00"/>
    <n v="721.01160000000004"/>
    <n v="14"/>
    <n v="3242.96"/>
    <n v="86997"/>
    <x v="0"/>
    <m/>
  </r>
  <r>
    <n v="19870"/>
    <s v="Critical"/>
    <n v="0.09"/>
    <n v="4.13"/>
    <n v="0.5"/>
    <n v="780"/>
    <s v="Elisabeth Thompson"/>
    <x v="0"/>
    <x v="1"/>
    <x v="0"/>
    <s v="Labels"/>
    <s v="Small Box"/>
    <x v="96"/>
    <n v="0.39"/>
    <x v="2"/>
    <x v="15"/>
    <s v="Bangor"/>
    <n v="4401"/>
    <x v="48"/>
    <d v="2012-10-27T00:00:00"/>
    <n v="36.583799999999997"/>
    <n v="13"/>
    <n v="53.02"/>
    <n v="86999"/>
    <x v="2"/>
    <m/>
  </r>
  <r>
    <n v="20434"/>
    <s v="High"/>
    <n v="0.04"/>
    <n v="34.76"/>
    <n v="5.49"/>
    <n v="782"/>
    <s v="Sarah N Becker"/>
    <x v="0"/>
    <x v="2"/>
    <x v="0"/>
    <s v="Storage &amp; Organization"/>
    <s v="Small Box"/>
    <x v="641"/>
    <n v="0.6"/>
    <x v="1"/>
    <x v="2"/>
    <s v="Whittier"/>
    <n v="90604"/>
    <x v="851"/>
    <d v="2010-04-30T00:00:00"/>
    <n v="192.51689999999999"/>
    <n v="8"/>
    <n v="279.01"/>
    <n v="90962"/>
    <x v="0"/>
    <m/>
  </r>
  <r>
    <n v="24773"/>
    <s v="Low"/>
    <n v="0.02"/>
    <n v="100.98"/>
    <n v="35.840000000000003"/>
    <n v="783"/>
    <s v="Carlos Byrd"/>
    <x v="2"/>
    <x v="2"/>
    <x v="2"/>
    <s v="Bookcases"/>
    <s v="Jumbo Box"/>
    <x v="316"/>
    <n v="0.62"/>
    <x v="2"/>
    <x v="19"/>
    <s v="Bristol"/>
    <n v="6010"/>
    <x v="852"/>
    <d v="2010-01-06T00:00:00"/>
    <n v="-134.91200000000001"/>
    <n v="6"/>
    <n v="614.99"/>
    <n v="90961"/>
    <x v="0"/>
    <m/>
  </r>
  <r>
    <n v="23874"/>
    <s v="Medium"/>
    <n v="0.1"/>
    <n v="28.99"/>
    <n v="8.59"/>
    <n v="784"/>
    <s v="Marshall Riddle"/>
    <x v="1"/>
    <x v="2"/>
    <x v="1"/>
    <s v="Telephones and Communication"/>
    <s v="Medium Box"/>
    <x v="930"/>
    <n v="0.56000000000000005"/>
    <x v="2"/>
    <x v="19"/>
    <s v="Guilford"/>
    <n v="6437"/>
    <x v="271"/>
    <d v="2013-03-04T00:00:00"/>
    <n v="-97.921999999999997"/>
    <n v="7"/>
    <n v="160.5"/>
    <n v="90963"/>
    <x v="2"/>
    <m/>
  </r>
  <r>
    <n v="22969"/>
    <s v="Medium"/>
    <n v="0"/>
    <n v="8.34"/>
    <n v="4.82"/>
    <n v="786"/>
    <s v="Jason Bray"/>
    <x v="0"/>
    <x v="1"/>
    <x v="0"/>
    <s v="Paper"/>
    <s v="Small Box"/>
    <x v="931"/>
    <n v="0.4"/>
    <x v="1"/>
    <x v="2"/>
    <s v="Mission Viejo"/>
    <n v="92691"/>
    <x v="163"/>
    <d v="2010-04-07T00:00:00"/>
    <n v="-5.05"/>
    <n v="9"/>
    <n v="76.23"/>
    <n v="91513"/>
    <x v="1"/>
    <m/>
  </r>
  <r>
    <n v="23466"/>
    <s v="Medium"/>
    <n v="0.02"/>
    <n v="348.21"/>
    <n v="40.19"/>
    <n v="786"/>
    <s v="Jason Bray"/>
    <x v="2"/>
    <x v="1"/>
    <x v="2"/>
    <s v="Tables"/>
    <s v="Jumbo Box"/>
    <x v="570"/>
    <n v="0.62"/>
    <x v="1"/>
    <x v="2"/>
    <s v="Mission Viejo"/>
    <n v="92691"/>
    <x v="806"/>
    <d v="2011-05-01T00:00:00"/>
    <n v="-4560.43"/>
    <n v="9"/>
    <n v="3327.55"/>
    <n v="91514"/>
    <x v="0"/>
    <m/>
  </r>
  <r>
    <n v="22622"/>
    <s v="High"/>
    <n v="0.05"/>
    <n v="68.81"/>
    <n v="60"/>
    <n v="786"/>
    <s v="Jason Bray"/>
    <x v="2"/>
    <x v="1"/>
    <x v="0"/>
    <s v="Appliances"/>
    <s v="Jumbo Drum"/>
    <x v="823"/>
    <n v="0.41"/>
    <x v="1"/>
    <x v="2"/>
    <s v="Mission Viejo"/>
    <n v="92691"/>
    <x v="271"/>
    <d v="2013-03-05T00:00:00"/>
    <n v="-527.83000000000004"/>
    <n v="6"/>
    <n v="427.48"/>
    <n v="91517"/>
    <x v="0"/>
    <m/>
  </r>
  <r>
    <n v="22623"/>
    <s v="High"/>
    <n v="0.03"/>
    <n v="6.84"/>
    <n v="8.3699999999999992"/>
    <n v="786"/>
    <s v="Jason Bray"/>
    <x v="0"/>
    <x v="1"/>
    <x v="0"/>
    <s v="Scissors, Rulers and Trimmers"/>
    <s v="Small Pack"/>
    <x v="843"/>
    <n v="0.57999999999999996"/>
    <x v="1"/>
    <x v="2"/>
    <s v="Mission Viejo"/>
    <n v="92691"/>
    <x v="271"/>
    <d v="2013-03-05T00:00:00"/>
    <n v="-48.28"/>
    <n v="2"/>
    <n v="16.03"/>
    <n v="91517"/>
    <x v="0"/>
    <m/>
  </r>
  <r>
    <n v="22968"/>
    <s v="Medium"/>
    <n v="0.09"/>
    <n v="18.97"/>
    <n v="9.0299999999999994"/>
    <n v="786"/>
    <s v="Jason Bray"/>
    <x v="1"/>
    <x v="1"/>
    <x v="0"/>
    <s v="Paper"/>
    <s v="Small Box"/>
    <x v="234"/>
    <n v="0.37"/>
    <x v="1"/>
    <x v="2"/>
    <s v="Mission Viejo"/>
    <n v="92691"/>
    <x v="853"/>
    <d v="2013-04-07T00:00:00"/>
    <n v="67.03"/>
    <n v="10"/>
    <n v="186.73"/>
    <n v="91518"/>
    <x v="2"/>
    <m/>
  </r>
  <r>
    <n v="24377"/>
    <s v="High"/>
    <n v="0.06"/>
    <n v="70.89"/>
    <n v="89.3"/>
    <n v="786"/>
    <s v="Jason Bray"/>
    <x v="2"/>
    <x v="1"/>
    <x v="2"/>
    <s v="Tables"/>
    <s v="Jumbo Box"/>
    <x v="262"/>
    <n v="0.69"/>
    <x v="1"/>
    <x v="2"/>
    <s v="Mission Viejo"/>
    <n v="92691"/>
    <x v="854"/>
    <d v="2013-07-27T00:00:00"/>
    <n v="-2766.6158399999999"/>
    <n v="16"/>
    <n v="1183.23"/>
    <n v="91520"/>
    <x v="2"/>
    <m/>
  </r>
  <r>
    <n v="26110"/>
    <s v="Medium"/>
    <n v="0.08"/>
    <n v="65.989999999999995"/>
    <n v="5.92"/>
    <n v="787"/>
    <s v="Kristen Callahan"/>
    <x v="0"/>
    <x v="1"/>
    <x v="1"/>
    <s v="Telephones and Communication"/>
    <s v="Small Box"/>
    <x v="380"/>
    <n v="0.55000000000000004"/>
    <x v="1"/>
    <x v="2"/>
    <s v="Modesto"/>
    <n v="95351"/>
    <x v="174"/>
    <d v="2011-12-17T00:00:00"/>
    <n v="70.645499999999998"/>
    <n v="8"/>
    <n v="439.97"/>
    <n v="91515"/>
    <x v="2"/>
    <m/>
  </r>
  <r>
    <n v="25465"/>
    <s v="High"/>
    <n v="0.04"/>
    <n v="9.49"/>
    <n v="5.76"/>
    <n v="787"/>
    <s v="Kristen Callahan"/>
    <x v="0"/>
    <x v="1"/>
    <x v="1"/>
    <s v="Office Machines"/>
    <s v="Medium Box"/>
    <x v="760"/>
    <n v="0.39"/>
    <x v="1"/>
    <x v="2"/>
    <s v="Modesto"/>
    <n v="95351"/>
    <x v="723"/>
    <d v="2012-10-29T00:00:00"/>
    <n v="-29.888675999999997"/>
    <n v="1"/>
    <n v="12.54"/>
    <n v="91516"/>
    <x v="0"/>
    <m/>
  </r>
  <r>
    <n v="25186"/>
    <s v="Low"/>
    <n v="0.08"/>
    <n v="100.98"/>
    <n v="35.840000000000003"/>
    <n v="787"/>
    <s v="Kristen Callahan"/>
    <x v="2"/>
    <x v="1"/>
    <x v="2"/>
    <s v="Bookcases"/>
    <s v="Jumbo Box"/>
    <x v="316"/>
    <n v="0.62"/>
    <x v="1"/>
    <x v="2"/>
    <s v="Modesto"/>
    <n v="95351"/>
    <x v="555"/>
    <d v="2013-05-08T00:00:00"/>
    <n v="-335.77"/>
    <n v="15"/>
    <n v="1433.08"/>
    <n v="91519"/>
    <x v="2"/>
    <m/>
  </r>
  <r>
    <n v="22621"/>
    <s v="High"/>
    <n v="0.03"/>
    <n v="4.26"/>
    <n v="1.2"/>
    <n v="788"/>
    <s v="Laurie Boyd"/>
    <x v="1"/>
    <x v="1"/>
    <x v="0"/>
    <s v="Pens &amp; Art Supplies"/>
    <s v="Wrap Bag"/>
    <x v="227"/>
    <n v="0.44"/>
    <x v="2"/>
    <x v="5"/>
    <s v="Cliffside Park"/>
    <n v="7010"/>
    <x v="271"/>
    <d v="2013-03-04T00:00:00"/>
    <n v="26.571899999999996"/>
    <n v="9"/>
    <n v="38.51"/>
    <n v="91517"/>
    <x v="0"/>
    <m/>
  </r>
  <r>
    <n v="18707"/>
    <s v="Low"/>
    <n v="0.09"/>
    <n v="300.98"/>
    <n v="64.73"/>
    <n v="790"/>
    <s v="Calvin Harrison"/>
    <x v="2"/>
    <x v="0"/>
    <x v="2"/>
    <s v="Chairs &amp; Chairmats"/>
    <s v="Jumbo Drum"/>
    <x v="325"/>
    <n v="0.56000000000000005"/>
    <x v="2"/>
    <x v="19"/>
    <s v="East Haven"/>
    <n v="6512"/>
    <x v="855"/>
    <d v="2012-02-29T00:00:00"/>
    <n v="763.33"/>
    <n v="8"/>
    <n v="2230.31"/>
    <n v="88755"/>
    <x v="2"/>
    <m/>
  </r>
  <r>
    <n v="18706"/>
    <s v="Low"/>
    <n v="0.04"/>
    <n v="6.48"/>
    <n v="8.74"/>
    <n v="791"/>
    <s v="Samuel Moss"/>
    <x v="1"/>
    <x v="0"/>
    <x v="0"/>
    <s v="Paper"/>
    <s v="Small Box"/>
    <x v="932"/>
    <n v="0.36"/>
    <x v="2"/>
    <x v="5"/>
    <s v="Avenel"/>
    <n v="7001"/>
    <x v="855"/>
    <d v="2012-02-27T00:00:00"/>
    <n v="-16.38"/>
    <n v="1"/>
    <n v="10.220000000000001"/>
    <n v="88755"/>
    <x v="0"/>
    <m/>
  </r>
  <r>
    <n v="24629"/>
    <s v="Not Specified"/>
    <n v="0.09"/>
    <n v="6.48"/>
    <n v="9.68"/>
    <n v="792"/>
    <s v="Holly Pate"/>
    <x v="0"/>
    <x v="0"/>
    <x v="0"/>
    <s v="Paper"/>
    <s v="Small Box"/>
    <x v="519"/>
    <n v="0.36"/>
    <x v="0"/>
    <x v="26"/>
    <s v="Mustang"/>
    <n v="73064"/>
    <x v="733"/>
    <d v="2010-06-22T00:00:00"/>
    <n v="-204.16"/>
    <n v="16"/>
    <n v="99.92"/>
    <n v="88753"/>
    <x v="2"/>
    <m/>
  </r>
  <r>
    <n v="23878"/>
    <s v="Not Specified"/>
    <n v="0.03"/>
    <n v="152.47999999999999"/>
    <n v="4"/>
    <n v="792"/>
    <s v="Holly Pate"/>
    <x v="0"/>
    <x v="0"/>
    <x v="1"/>
    <s v="Computer Peripherals"/>
    <s v="Small Box"/>
    <x v="556"/>
    <n v="0.79"/>
    <x v="0"/>
    <x v="26"/>
    <s v="Mustang"/>
    <n v="73064"/>
    <x v="856"/>
    <d v="2011-12-23T00:00:00"/>
    <n v="149.81999999999991"/>
    <n v="10"/>
    <n v="1582.59"/>
    <n v="88754"/>
    <x v="0"/>
    <m/>
  </r>
  <r>
    <n v="24628"/>
    <s v="Not Specified"/>
    <n v="0.02"/>
    <n v="119.99"/>
    <n v="14"/>
    <n v="792"/>
    <s v="Holly Pate"/>
    <x v="2"/>
    <x v="0"/>
    <x v="1"/>
    <s v="Office Machines"/>
    <s v="Jumbo Drum"/>
    <x v="919"/>
    <n v="0.36"/>
    <x v="0"/>
    <x v="26"/>
    <s v="Mustang"/>
    <n v="73064"/>
    <x v="857"/>
    <d v="2013-06-22T00:00:00"/>
    <n v="755.76389999999992"/>
    <n v="9"/>
    <n v="1095.31"/>
    <n v="88756"/>
    <x v="0"/>
    <m/>
  </r>
  <r>
    <n v="23879"/>
    <s v="Not Specified"/>
    <n v="0.02"/>
    <n v="4.28"/>
    <n v="6.72"/>
    <n v="792"/>
    <s v="Holly Pate"/>
    <x v="0"/>
    <x v="0"/>
    <x v="0"/>
    <s v="Paper"/>
    <s v="Small Box"/>
    <x v="933"/>
    <n v="0.4"/>
    <x v="0"/>
    <x v="26"/>
    <s v="Mustang"/>
    <n v="73064"/>
    <x v="858"/>
    <d v="2013-12-24T00:00:00"/>
    <n v="-7.6675199999999997"/>
    <n v="3"/>
    <n v="16.739999999999998"/>
    <n v="88757"/>
    <x v="0"/>
    <m/>
  </r>
  <r>
    <n v="22264"/>
    <s v="Critical"/>
    <n v="0.09"/>
    <n v="6783.02"/>
    <n v="24.49"/>
    <n v="794"/>
    <s v="Vincent Kenney"/>
    <x v="0"/>
    <x v="0"/>
    <x v="1"/>
    <s v="Office Machines"/>
    <s v="Large Box"/>
    <x v="80"/>
    <n v="0.39"/>
    <x v="3"/>
    <x v="28"/>
    <s v="Apex"/>
    <n v="27502"/>
    <x v="28"/>
    <d v="2013-05-23T00:00:00"/>
    <n v="-958.39800000000014"/>
    <n v="3"/>
    <n v="15503.7"/>
    <n v="91434"/>
    <x v="2"/>
    <m/>
  </r>
  <r>
    <n v="18347"/>
    <s v="Not Specified"/>
    <n v="0.06"/>
    <n v="8.6"/>
    <n v="6.19"/>
    <n v="796"/>
    <s v="Amanda Conner"/>
    <x v="0"/>
    <x v="0"/>
    <x v="0"/>
    <s v="Binders and Binder Accessories"/>
    <s v="Small Box"/>
    <x v="509"/>
    <n v="0.38"/>
    <x v="0"/>
    <x v="10"/>
    <s v="Papillion"/>
    <n v="68046"/>
    <x v="859"/>
    <d v="2010-03-12T00:00:00"/>
    <n v="-46.115000000000002"/>
    <n v="9"/>
    <n v="79.400000000000006"/>
    <n v="86867"/>
    <x v="2"/>
    <m/>
  </r>
  <r>
    <n v="18184"/>
    <s v="Not Specified"/>
    <n v="0.1"/>
    <n v="14.42"/>
    <n v="6.75"/>
    <n v="796"/>
    <s v="Amanda Conner"/>
    <x v="0"/>
    <x v="0"/>
    <x v="0"/>
    <s v="Appliances"/>
    <s v="Medium Box"/>
    <x v="439"/>
    <n v="0.52"/>
    <x v="0"/>
    <x v="10"/>
    <s v="Papillion"/>
    <n v="68046"/>
    <x v="860"/>
    <d v="2010-06-22T00:00:00"/>
    <n v="-20.103999999999999"/>
    <n v="1"/>
    <n v="15.49"/>
    <n v="86869"/>
    <x v="2"/>
    <m/>
  </r>
  <r>
    <n v="18999"/>
    <s v="Medium"/>
    <n v="0.03"/>
    <n v="120.33"/>
    <n v="19.989999999999998"/>
    <n v="796"/>
    <s v="Amanda Conner"/>
    <x v="0"/>
    <x v="2"/>
    <x v="0"/>
    <s v="Storage &amp; Organization"/>
    <s v="Small Box"/>
    <x v="388"/>
    <n v="0.59"/>
    <x v="0"/>
    <x v="10"/>
    <s v="Papillion"/>
    <n v="68046"/>
    <x v="242"/>
    <d v="2012-07-01T00:00:00"/>
    <n v="1699.5239999999999"/>
    <n v="21"/>
    <n v="2606.59"/>
    <n v="86871"/>
    <x v="0"/>
    <m/>
  </r>
  <r>
    <n v="19011"/>
    <s v="Not Specified"/>
    <n v="0.04"/>
    <n v="9.11"/>
    <n v="2.25"/>
    <n v="797"/>
    <s v="Eileen Riddle"/>
    <x v="0"/>
    <x v="0"/>
    <x v="0"/>
    <s v="Pens &amp; Art Supplies"/>
    <s v="Wrap Bag"/>
    <x v="934"/>
    <n v="0.52"/>
    <x v="1"/>
    <x v="20"/>
    <s v="Roy"/>
    <n v="84067"/>
    <x v="861"/>
    <d v="2010-06-04T00:00:00"/>
    <n v="-3.496"/>
    <n v="2"/>
    <n v="18.59"/>
    <n v="86868"/>
    <x v="0"/>
    <m/>
  </r>
  <r>
    <n v="19012"/>
    <s v="Not Specified"/>
    <n v="7.0000000000000007E-2"/>
    <n v="64.650000000000006"/>
    <n v="35"/>
    <n v="797"/>
    <s v="Eileen Riddle"/>
    <x v="0"/>
    <x v="0"/>
    <x v="0"/>
    <s v="Storage &amp; Organization"/>
    <s v="Large Box"/>
    <x v="42"/>
    <n v="0.8"/>
    <x v="1"/>
    <x v="20"/>
    <s v="Roy"/>
    <n v="84067"/>
    <x v="861"/>
    <d v="2010-06-03T00:00:00"/>
    <n v="-717.072"/>
    <n v="13"/>
    <n v="834.08"/>
    <n v="86868"/>
    <x v="2"/>
    <m/>
  </r>
  <r>
    <n v="24851"/>
    <s v="Low"/>
    <n v="0.09"/>
    <n v="6.48"/>
    <n v="6.86"/>
    <n v="797"/>
    <s v="Eileen Riddle"/>
    <x v="0"/>
    <x v="0"/>
    <x v="0"/>
    <s v="Paper"/>
    <s v="Small Box"/>
    <x v="935"/>
    <n v="0.37"/>
    <x v="1"/>
    <x v="20"/>
    <s v="Roy"/>
    <n v="84067"/>
    <x v="765"/>
    <d v="2010-09-08T00:00:00"/>
    <n v="-62.23"/>
    <n v="8"/>
    <n v="50.88"/>
    <n v="86870"/>
    <x v="2"/>
    <m/>
  </r>
  <r>
    <n v="25230"/>
    <s v="High"/>
    <n v="0.04"/>
    <n v="48.04"/>
    <n v="5.79"/>
    <n v="797"/>
    <s v="Eileen Riddle"/>
    <x v="0"/>
    <x v="0"/>
    <x v="0"/>
    <s v="Paper"/>
    <s v="Small Box"/>
    <x v="740"/>
    <n v="0.37"/>
    <x v="1"/>
    <x v="20"/>
    <s v="Roy"/>
    <n v="84067"/>
    <x v="391"/>
    <d v="2012-11-02T00:00:00"/>
    <n v="603.43259999999998"/>
    <n v="18"/>
    <n v="874.54"/>
    <n v="86872"/>
    <x v="0"/>
    <m/>
  </r>
  <r>
    <n v="25231"/>
    <s v="High"/>
    <n v="0.08"/>
    <n v="2.6"/>
    <n v="2.4"/>
    <n v="797"/>
    <s v="Eileen Riddle"/>
    <x v="0"/>
    <x v="0"/>
    <x v="0"/>
    <s v="Pens &amp; Art Supplies"/>
    <s v="Wrap Bag"/>
    <x v="106"/>
    <n v="0.57999999999999996"/>
    <x v="1"/>
    <x v="20"/>
    <s v="Roy"/>
    <n v="84067"/>
    <x v="391"/>
    <d v="2012-10-31T00:00:00"/>
    <n v="-23.770800000000001"/>
    <n v="7"/>
    <n v="18.95"/>
    <n v="86872"/>
    <x v="2"/>
    <m/>
  </r>
  <r>
    <n v="19088"/>
    <s v="Critical"/>
    <n v="0.1"/>
    <n v="34.54"/>
    <n v="14.72"/>
    <n v="797"/>
    <s v="Eileen Riddle"/>
    <x v="0"/>
    <x v="2"/>
    <x v="0"/>
    <s v="Binders and Binder Accessories"/>
    <s v="Small Box"/>
    <x v="936"/>
    <n v="0.37"/>
    <x v="1"/>
    <x v="20"/>
    <s v="Roy"/>
    <n v="84067"/>
    <x v="278"/>
    <d v="2013-04-07T00:00:00"/>
    <n v="52.317500000000003"/>
    <n v="6"/>
    <n v="197.66"/>
    <n v="86873"/>
    <x v="2"/>
    <m/>
  </r>
  <r>
    <n v="20001"/>
    <s v="Not Specified"/>
    <n v="0.01"/>
    <n v="150.97999999999999"/>
    <n v="30"/>
    <n v="799"/>
    <s v="Lee McKenna Gregory"/>
    <x v="2"/>
    <x v="3"/>
    <x v="2"/>
    <s v="Chairs &amp; Chairmats"/>
    <s v="Jumbo Drum"/>
    <x v="937"/>
    <n v="0.74"/>
    <x v="3"/>
    <x v="40"/>
    <s v="Hilton Head Island"/>
    <n v="29915"/>
    <x v="852"/>
    <d v="2010-01-08T00:00:00"/>
    <n v="131.38200000000001"/>
    <n v="6"/>
    <n v="958.46"/>
    <n v="89909"/>
    <x v="0"/>
    <m/>
  </r>
  <r>
    <n v="20002"/>
    <s v="Not Specified"/>
    <n v="0.01"/>
    <n v="28.28"/>
    <n v="13.99"/>
    <n v="799"/>
    <s v="Lee McKenna Gregory"/>
    <x v="1"/>
    <x v="3"/>
    <x v="0"/>
    <s v="Storage &amp; Organization"/>
    <s v="Medium Box"/>
    <x v="938"/>
    <n v="0.57999999999999996"/>
    <x v="3"/>
    <x v="40"/>
    <s v="Hilton Head Island"/>
    <n v="29915"/>
    <x v="852"/>
    <d v="2010-01-08T00:00:00"/>
    <n v="-89.292000000000002"/>
    <n v="12"/>
    <n v="368.84"/>
    <n v="89909"/>
    <x v="0"/>
    <m/>
  </r>
  <r>
    <n v="20003"/>
    <s v="Not Specified"/>
    <n v="0.03"/>
    <n v="35.99"/>
    <n v="1.1000000000000001"/>
    <n v="799"/>
    <s v="Lee McKenna Gregory"/>
    <x v="0"/>
    <x v="3"/>
    <x v="1"/>
    <s v="Telephones and Communication"/>
    <s v="Small Box"/>
    <x v="269"/>
    <n v="0.55000000000000004"/>
    <x v="3"/>
    <x v="40"/>
    <s v="Hilton Head Island"/>
    <n v="29915"/>
    <x v="852"/>
    <d v="2010-01-07T00:00:00"/>
    <n v="-211.036"/>
    <n v="1"/>
    <n v="30.86"/>
    <n v="89909"/>
    <x v="0"/>
    <m/>
  </r>
  <r>
    <n v="19276"/>
    <s v="Medium"/>
    <n v="0.01"/>
    <n v="4.91"/>
    <n v="0.5"/>
    <n v="799"/>
    <s v="Lee McKenna Gregory"/>
    <x v="1"/>
    <x v="3"/>
    <x v="0"/>
    <s v="Labels"/>
    <s v="Small Box"/>
    <x v="726"/>
    <n v="0.36"/>
    <x v="3"/>
    <x v="40"/>
    <s v="Hilton Head Island"/>
    <n v="29915"/>
    <x v="514"/>
    <d v="2011-05-16T00:00:00"/>
    <n v="60.48"/>
    <n v="9"/>
    <n v="49.37"/>
    <n v="89911"/>
    <x v="0"/>
    <m/>
  </r>
  <r>
    <n v="19825"/>
    <s v="Not Specified"/>
    <n v="0.02"/>
    <n v="37.94"/>
    <n v="5.08"/>
    <n v="799"/>
    <s v="Lee McKenna Gregory"/>
    <x v="0"/>
    <x v="3"/>
    <x v="0"/>
    <s v="Paper"/>
    <s v="Wrap Bag"/>
    <x v="249"/>
    <n v="0.38"/>
    <x v="3"/>
    <x v="40"/>
    <s v="Hilton Head Island"/>
    <n v="29915"/>
    <x v="366"/>
    <d v="2011-08-19T00:00:00"/>
    <n v="221.274"/>
    <n v="3"/>
    <n v="121.53"/>
    <n v="89912"/>
    <x v="0"/>
    <m/>
  </r>
  <r>
    <n v="19265"/>
    <s v="Low"/>
    <n v="0.04"/>
    <n v="50.98"/>
    <n v="6.5"/>
    <n v="800"/>
    <s v="Cheryl Guthrie"/>
    <x v="0"/>
    <x v="3"/>
    <x v="1"/>
    <s v="Computer Peripherals"/>
    <s v="Small Box"/>
    <x v="872"/>
    <n v="0.73"/>
    <x v="1"/>
    <x v="20"/>
    <s v="Roy"/>
    <n v="84067"/>
    <x v="862"/>
    <d v="2010-10-03T00:00:00"/>
    <n v="-13.28"/>
    <n v="11"/>
    <n v="568.25"/>
    <n v="89910"/>
    <x v="0"/>
    <m/>
  </r>
  <r>
    <n v="19266"/>
    <s v="Low"/>
    <n v="0.02"/>
    <n v="6.48"/>
    <n v="5.14"/>
    <n v="800"/>
    <s v="Cheryl Guthrie"/>
    <x v="0"/>
    <x v="3"/>
    <x v="0"/>
    <s v="Paper"/>
    <s v="Small Box"/>
    <x v="333"/>
    <n v="0.37"/>
    <x v="1"/>
    <x v="20"/>
    <s v="Roy"/>
    <n v="84067"/>
    <x v="862"/>
    <d v="2010-09-30T00:00:00"/>
    <n v="-48.68"/>
    <n v="19"/>
    <n v="126.66"/>
    <n v="89910"/>
    <x v="0"/>
    <m/>
  </r>
  <r>
    <n v="23388"/>
    <s v="Medium"/>
    <n v="0.1"/>
    <n v="140.85"/>
    <n v="19.989999999999998"/>
    <n v="801"/>
    <s v="Leonard Daly"/>
    <x v="1"/>
    <x v="3"/>
    <x v="0"/>
    <s v="Storage &amp; Organization"/>
    <s v="Small Box"/>
    <x v="782"/>
    <n v="0.73"/>
    <x v="1"/>
    <x v="20"/>
    <s v="Salt Lake City"/>
    <n v="84106"/>
    <x v="222"/>
    <d v="2012-04-25T00:00:00"/>
    <n v="-185.48"/>
    <n v="3"/>
    <n v="400.5"/>
    <n v="89913"/>
    <x v="2"/>
    <m/>
  </r>
  <r>
    <n v="23660"/>
    <s v="High"/>
    <n v="0.06"/>
    <n v="449.99"/>
    <n v="24.49"/>
    <n v="801"/>
    <s v="Leonard Daly"/>
    <x v="0"/>
    <x v="3"/>
    <x v="1"/>
    <s v="Copiers and Fax"/>
    <s v="Large Box"/>
    <x v="74"/>
    <n v="0.52"/>
    <x v="1"/>
    <x v="20"/>
    <s v="Salt Lake City"/>
    <n v="84106"/>
    <x v="80"/>
    <d v="2013-02-18T00:00:00"/>
    <n v="3572.4059999999995"/>
    <n v="12"/>
    <n v="5177.3999999999996"/>
    <n v="89914"/>
    <x v="2"/>
    <m/>
  </r>
  <r>
    <n v="23661"/>
    <s v="High"/>
    <n v="0.04"/>
    <n v="20.99"/>
    <n v="0.99"/>
    <n v="801"/>
    <s v="Leonard Daly"/>
    <x v="1"/>
    <x v="3"/>
    <x v="1"/>
    <s v="Telephones and Communication"/>
    <s v="Wrap Bag"/>
    <x v="259"/>
    <n v="0.37"/>
    <x v="1"/>
    <x v="20"/>
    <s v="Salt Lake City"/>
    <n v="84106"/>
    <x v="80"/>
    <d v="2013-02-18T00:00:00"/>
    <n v="-54.505000000000003"/>
    <n v="1"/>
    <n v="19.22"/>
    <n v="89914"/>
    <x v="0"/>
    <m/>
  </r>
  <r>
    <n v="22484"/>
    <s v="Medium"/>
    <n v="0.03"/>
    <n v="35.99"/>
    <n v="5"/>
    <n v="803"/>
    <s v="Marianne Goldstein"/>
    <x v="0"/>
    <x v="2"/>
    <x v="1"/>
    <s v="Telephones and Communication"/>
    <s v="Small Box"/>
    <x v="209"/>
    <n v="0.85"/>
    <x v="3"/>
    <x v="30"/>
    <s v="New Smyrna Beach"/>
    <n v="32168"/>
    <x v="714"/>
    <d v="2010-10-30T00:00:00"/>
    <n v="-184.548"/>
    <n v="3"/>
    <n v="93.82"/>
    <n v="90048"/>
    <x v="0"/>
    <m/>
  </r>
  <r>
    <n v="22023"/>
    <s v="Not Specified"/>
    <n v="0.02"/>
    <n v="5.43"/>
    <n v="0.95"/>
    <n v="803"/>
    <s v="Marianne Goldstein"/>
    <x v="0"/>
    <x v="2"/>
    <x v="0"/>
    <s v="Paper"/>
    <s v="Wrap Bag"/>
    <x v="745"/>
    <n v="0.36"/>
    <x v="3"/>
    <x v="30"/>
    <s v="New Smyrna Beach"/>
    <n v="32168"/>
    <x v="695"/>
    <d v="2012-02-29T00:00:00"/>
    <n v="-556.54060000000004"/>
    <n v="4"/>
    <n v="21.58"/>
    <n v="90050"/>
    <x v="0"/>
    <m/>
  </r>
  <r>
    <n v="22024"/>
    <s v="Not Specified"/>
    <n v="0.04"/>
    <n v="10.98"/>
    <n v="3.37"/>
    <n v="803"/>
    <s v="Marianne Goldstein"/>
    <x v="0"/>
    <x v="2"/>
    <x v="0"/>
    <s v="Scissors, Rulers and Trimmers"/>
    <s v="Small Pack"/>
    <x v="18"/>
    <n v="0.56999999999999995"/>
    <x v="3"/>
    <x v="30"/>
    <s v="New Smyrna Beach"/>
    <n v="32168"/>
    <x v="695"/>
    <d v="2012-02-29T00:00:00"/>
    <n v="-137.63889999999998"/>
    <n v="1"/>
    <n v="11.95"/>
    <n v="90050"/>
    <x v="0"/>
    <m/>
  </r>
  <r>
    <n v="21907"/>
    <s v="Not Specified"/>
    <n v="0.1"/>
    <n v="6.3"/>
    <n v="0.5"/>
    <n v="804"/>
    <s v="Kim Ellington"/>
    <x v="0"/>
    <x v="2"/>
    <x v="0"/>
    <s v="Labels"/>
    <s v="Small Box"/>
    <x v="239"/>
    <n v="0.39"/>
    <x v="3"/>
    <x v="22"/>
    <s v="Nashville"/>
    <n v="37211"/>
    <x v="863"/>
    <d v="2012-07-14T00:00:00"/>
    <n v="-84.930999999999997"/>
    <n v="12"/>
    <n v="73.48"/>
    <n v="90051"/>
    <x v="2"/>
    <m/>
  </r>
  <r>
    <n v="19386"/>
    <s v="High"/>
    <n v="0"/>
    <n v="4.8899999999999997"/>
    <n v="4.93"/>
    <n v="804"/>
    <s v="Kim Ellington"/>
    <x v="0"/>
    <x v="2"/>
    <x v="1"/>
    <s v="Computer Peripherals"/>
    <s v="Small Pack"/>
    <x v="560"/>
    <n v="0.66"/>
    <x v="3"/>
    <x v="22"/>
    <s v="Nashville"/>
    <n v="37211"/>
    <x v="864"/>
    <d v="2013-01-13T00:00:00"/>
    <n v="7.032"/>
    <n v="9"/>
    <n v="47.2"/>
    <n v="90053"/>
    <x v="1"/>
    <m/>
  </r>
  <r>
    <n v="19387"/>
    <s v="High"/>
    <n v="0"/>
    <n v="150.97999999999999"/>
    <n v="39.25"/>
    <n v="804"/>
    <s v="Kim Ellington"/>
    <x v="2"/>
    <x v="2"/>
    <x v="2"/>
    <s v="Tables"/>
    <s v="Jumbo Box"/>
    <x v="202"/>
    <n v="0.75"/>
    <x v="3"/>
    <x v="22"/>
    <s v="Nashville"/>
    <n v="37211"/>
    <x v="864"/>
    <d v="2013-01-12T00:00:00"/>
    <n v="-3.3879999999999999"/>
    <n v="12"/>
    <n v="1858.7"/>
    <n v="90053"/>
    <x v="1"/>
    <m/>
  </r>
  <r>
    <n v="24054"/>
    <s v="Not Specified"/>
    <n v="0.05"/>
    <n v="11.35"/>
    <n v="8.6"/>
    <n v="805"/>
    <s v="Ralph Harding"/>
    <x v="0"/>
    <x v="2"/>
    <x v="0"/>
    <s v="Storage &amp; Organization"/>
    <s v="Small Box"/>
    <x v="939"/>
    <n v="0.56999999999999995"/>
    <x v="3"/>
    <x v="22"/>
    <s v="Oak Ridge"/>
    <n v="37830"/>
    <x v="865"/>
    <d v="2011-05-06T00:00:00"/>
    <n v="-87.822000000000003"/>
    <n v="1"/>
    <n v="13.15"/>
    <n v="90049"/>
    <x v="0"/>
    <m/>
  </r>
  <r>
    <n v="25249"/>
    <s v="Low"/>
    <n v="0.01"/>
    <n v="5.58"/>
    <n v="5.3"/>
    <n v="805"/>
    <s v="Ralph Harding"/>
    <x v="0"/>
    <x v="2"/>
    <x v="0"/>
    <s v="Envelopes"/>
    <s v="Small Box"/>
    <x v="473"/>
    <n v="0.35"/>
    <x v="3"/>
    <x v="22"/>
    <s v="Oak Ridge"/>
    <n v="37830"/>
    <x v="866"/>
    <d v="2012-09-13T00:00:00"/>
    <n v="-9.3940000000000001"/>
    <n v="20"/>
    <n v="118.53"/>
    <n v="90052"/>
    <x v="0"/>
    <m/>
  </r>
  <r>
    <n v="25952"/>
    <s v="High"/>
    <n v="0.01"/>
    <n v="370.98"/>
    <n v="99"/>
    <n v="805"/>
    <s v="Ralph Harding"/>
    <x v="2"/>
    <x v="2"/>
    <x v="0"/>
    <s v="Storage &amp; Organization"/>
    <s v="Jumbo Drum"/>
    <x v="840"/>
    <n v="0.65"/>
    <x v="3"/>
    <x v="22"/>
    <s v="Oak Ridge"/>
    <n v="37830"/>
    <x v="867"/>
    <d v="2013-06-06T00:00:00"/>
    <n v="-33.894000000000005"/>
    <n v="14"/>
    <n v="5435.35"/>
    <n v="90054"/>
    <x v="0"/>
    <m/>
  </r>
  <r>
    <n v="5722"/>
    <s v="Critical"/>
    <n v="0.06"/>
    <n v="179.99"/>
    <n v="13.99"/>
    <n v="806"/>
    <s v="Judy Singer"/>
    <x v="1"/>
    <x v="2"/>
    <x v="1"/>
    <s v="Telephones and Communication"/>
    <s v="Medium Box"/>
    <x v="940"/>
    <n v="0.56999999999999995"/>
    <x v="3"/>
    <x v="30"/>
    <s v="Miami"/>
    <n v="33132"/>
    <x v="868"/>
    <d v="2010-07-11T00:00:00"/>
    <n v="1220.03784"/>
    <n v="54"/>
    <n v="8332.91"/>
    <n v="40547"/>
    <x v="2"/>
    <m/>
  </r>
  <r>
    <n v="2601"/>
    <s v="High"/>
    <n v="0"/>
    <n v="30.98"/>
    <n v="9.18"/>
    <n v="806"/>
    <s v="Judy Singer"/>
    <x v="0"/>
    <x v="2"/>
    <x v="0"/>
    <s v="Paper"/>
    <s v="Small Box"/>
    <x v="941"/>
    <n v="0.4"/>
    <x v="3"/>
    <x v="30"/>
    <s v="Miami"/>
    <n v="33132"/>
    <x v="529"/>
    <d v="2012-03-18T00:00:00"/>
    <n v="279.80539999999996"/>
    <n v="56"/>
    <n v="1745.16"/>
    <n v="18789"/>
    <x v="1"/>
    <m/>
  </r>
  <r>
    <n v="20601"/>
    <s v="High"/>
    <n v="0"/>
    <n v="30.98"/>
    <n v="9.18"/>
    <n v="807"/>
    <s v="Edgar McLeod"/>
    <x v="0"/>
    <x v="2"/>
    <x v="0"/>
    <s v="Paper"/>
    <s v="Small Box"/>
    <x v="941"/>
    <n v="0.4"/>
    <x v="3"/>
    <x v="37"/>
    <s v="Georgetown"/>
    <n v="40324"/>
    <x v="529"/>
    <d v="2012-03-18T00:00:00"/>
    <n v="8.5139999999999993"/>
    <n v="14"/>
    <n v="436.29"/>
    <n v="91039"/>
    <x v="1"/>
    <m/>
  </r>
  <r>
    <n v="23722"/>
    <s v="Critical"/>
    <n v="0.06"/>
    <n v="179.99"/>
    <n v="13.99"/>
    <n v="808"/>
    <s v="Ken Woodward"/>
    <x v="1"/>
    <x v="2"/>
    <x v="1"/>
    <s v="Telephones and Communication"/>
    <s v="Medium Box"/>
    <x v="940"/>
    <n v="0.56999999999999995"/>
    <x v="3"/>
    <x v="37"/>
    <s v="Henderson"/>
    <n v="42420"/>
    <x v="795"/>
    <d v="2013-07-11T00:00:00"/>
    <n v="-23.407999999999998"/>
    <n v="16"/>
    <n v="2469.0100000000002"/>
    <n v="91040"/>
    <x v="2"/>
    <m/>
  </r>
  <r>
    <n v="18017"/>
    <s v="Medium"/>
    <n v="0.03"/>
    <n v="2.89"/>
    <n v="0.5"/>
    <n v="810"/>
    <s v="Jesse Atkinson"/>
    <x v="0"/>
    <x v="3"/>
    <x v="0"/>
    <s v="Labels"/>
    <s v="Small Box"/>
    <x v="56"/>
    <n v="0.38"/>
    <x v="1"/>
    <x v="25"/>
    <s v="Prescott Valley"/>
    <n v="86314"/>
    <x v="869"/>
    <d v="2011-01-29T00:00:00"/>
    <n v="14.041499999999999"/>
    <n v="7"/>
    <n v="20.350000000000001"/>
    <n v="85907"/>
    <x v="0"/>
    <m/>
  </r>
  <r>
    <n v="22802"/>
    <s v="Not Specified"/>
    <n v="0.1"/>
    <n v="205.99"/>
    <n v="8.99"/>
    <n v="811"/>
    <s v="Brett Sparks"/>
    <x v="0"/>
    <x v="0"/>
    <x v="1"/>
    <s v="Telephones and Communication"/>
    <s v="Small Box"/>
    <x v="72"/>
    <n v="0.56000000000000005"/>
    <x v="1"/>
    <x v="25"/>
    <s v="Scottsdale"/>
    <n v="85254"/>
    <x v="463"/>
    <d v="2012-09-10T00:00:00"/>
    <n v="501.54300000000001"/>
    <n v="13"/>
    <n v="2048.5700000000002"/>
    <n v="85910"/>
    <x v="2"/>
    <m/>
  </r>
  <r>
    <n v="19485"/>
    <s v="Medium"/>
    <n v="0.05"/>
    <n v="41.47"/>
    <n v="34.200000000000003"/>
    <n v="812"/>
    <s v="Stanley Lowe"/>
    <x v="0"/>
    <x v="0"/>
    <x v="2"/>
    <s v="Office Furnishings"/>
    <s v="Wrap Bag"/>
    <x v="593"/>
    <n v="0.73"/>
    <x v="2"/>
    <x v="19"/>
    <s v="Colchester"/>
    <n v="6415"/>
    <x v="15"/>
    <d v="2013-05-13T00:00:00"/>
    <n v="-200.84"/>
    <n v="5"/>
    <n v="221.01"/>
    <n v="85913"/>
    <x v="0"/>
    <m/>
  </r>
  <r>
    <n v="21423"/>
    <s v="Critical"/>
    <n v="0.06"/>
    <n v="179.29"/>
    <n v="29.21"/>
    <n v="813"/>
    <s v="Stacy Wilkinson"/>
    <x v="2"/>
    <x v="0"/>
    <x v="2"/>
    <s v="Tables"/>
    <s v="Jumbo Box"/>
    <x v="512"/>
    <n v="0.76"/>
    <x v="2"/>
    <x v="15"/>
    <s v="Brunswick"/>
    <n v="4011"/>
    <x v="8"/>
    <d v="2012-12-31T00:00:00"/>
    <n v="-216.64507150000006"/>
    <n v="10"/>
    <n v="1733.64"/>
    <n v="85912"/>
    <x v="2"/>
    <m/>
  </r>
  <r>
    <n v="21175"/>
    <s v="High"/>
    <n v="0"/>
    <n v="7.89"/>
    <n v="2.82"/>
    <n v="814"/>
    <s v="Eddie Chandler"/>
    <x v="0"/>
    <x v="3"/>
    <x v="0"/>
    <s v="Rubber Bands"/>
    <s v="Wrap Bag"/>
    <x v="886"/>
    <n v="0.4"/>
    <x v="2"/>
    <x v="15"/>
    <s v="Saco"/>
    <n v="4072"/>
    <x v="870"/>
    <d v="2011-08-20T00:00:00"/>
    <n v="31.805199999999999"/>
    <n v="8"/>
    <n v="64.37"/>
    <n v="85908"/>
    <x v="1"/>
    <m/>
  </r>
  <r>
    <n v="18057"/>
    <s v="Low"/>
    <n v="0.06"/>
    <n v="115.99"/>
    <n v="4.2300000000000004"/>
    <n v="815"/>
    <s v="Stacy Reddy"/>
    <x v="0"/>
    <x v="0"/>
    <x v="1"/>
    <s v="Telephones and Communication"/>
    <s v="Small Box"/>
    <x v="681"/>
    <n v="0.56000000000000005"/>
    <x v="2"/>
    <x v="15"/>
    <s v="Sanford"/>
    <n v="4073"/>
    <x v="805"/>
    <d v="2011-10-20T00:00:00"/>
    <n v="-193.00248000000002"/>
    <n v="4"/>
    <n v="392.95"/>
    <n v="85909"/>
    <x v="2"/>
    <m/>
  </r>
  <r>
    <n v="22070"/>
    <s v="Critical"/>
    <n v="0.1"/>
    <n v="178.47"/>
    <n v="19.989999999999998"/>
    <n v="816"/>
    <s v="Joel Willard"/>
    <x v="1"/>
    <x v="3"/>
    <x v="0"/>
    <s v="Storage &amp; Organization"/>
    <s v="Small Box"/>
    <x v="638"/>
    <n v="0.55000000000000004"/>
    <x v="2"/>
    <x v="5"/>
    <s v="Willingboro"/>
    <n v="8046"/>
    <x v="871"/>
    <d v="2012-09-20T00:00:00"/>
    <n v="1662.92"/>
    <n v="20"/>
    <n v="3348.27"/>
    <n v="85911"/>
    <x v="2"/>
    <m/>
  </r>
  <r>
    <n v="21174"/>
    <s v="High"/>
    <n v="0.05"/>
    <n v="5.98"/>
    <n v="4.38"/>
    <n v="817"/>
    <s v="Rhonda Wong"/>
    <x v="0"/>
    <x v="3"/>
    <x v="1"/>
    <s v="Computer Peripherals"/>
    <s v="Small Pack"/>
    <x v="942"/>
    <n v="0.75"/>
    <x v="2"/>
    <x v="14"/>
    <s v="Rutland"/>
    <n v="5701"/>
    <x v="870"/>
    <d v="2011-08-19T00:00:00"/>
    <n v="-60.429200000000002"/>
    <n v="15"/>
    <n v="92.26"/>
    <n v="85908"/>
    <x v="0"/>
    <m/>
  </r>
  <r>
    <n v="19498"/>
    <s v="Not Specified"/>
    <n v="0.04"/>
    <n v="40.97"/>
    <n v="8.99"/>
    <n v="819"/>
    <s v="Keith Forbes"/>
    <x v="1"/>
    <x v="2"/>
    <x v="0"/>
    <s v="Pens &amp; Art Supplies"/>
    <s v="Small Pack"/>
    <x v="384"/>
    <n v="0.59"/>
    <x v="1"/>
    <x v="1"/>
    <s v="Vancouver"/>
    <n v="98661"/>
    <x v="872"/>
    <d v="2012-12-28T00:00:00"/>
    <n v="547.84500000000003"/>
    <n v="25"/>
    <n v="1057.2"/>
    <n v="90245"/>
    <x v="0"/>
    <m/>
  </r>
  <r>
    <n v="19499"/>
    <s v="Not Specified"/>
    <n v="0.06"/>
    <n v="4.71"/>
    <n v="0.7"/>
    <n v="819"/>
    <s v="Keith Forbes"/>
    <x v="0"/>
    <x v="2"/>
    <x v="0"/>
    <s v="Rubber Bands"/>
    <s v="Wrap Bag"/>
    <x v="548"/>
    <n v="0.85"/>
    <x v="1"/>
    <x v="1"/>
    <s v="Vancouver"/>
    <n v="98661"/>
    <x v="872"/>
    <d v="2012-12-27T00:00:00"/>
    <n v="-6.7249999999999996"/>
    <n v="17"/>
    <n v="77.89"/>
    <n v="90245"/>
    <x v="2"/>
    <m/>
  </r>
  <r>
    <n v="19992"/>
    <s v="Critical"/>
    <n v="0"/>
    <n v="6.24"/>
    <n v="5.22"/>
    <n v="819"/>
    <s v="Keith Forbes"/>
    <x v="0"/>
    <x v="2"/>
    <x v="2"/>
    <s v="Office Furnishings"/>
    <s v="Small Box"/>
    <x v="766"/>
    <n v="0.6"/>
    <x v="1"/>
    <x v="1"/>
    <s v="Vancouver"/>
    <n v="98661"/>
    <x v="873"/>
    <d v="2013-02-17T00:00:00"/>
    <n v="-17.16"/>
    <n v="1"/>
    <n v="7.8"/>
    <n v="90246"/>
    <x v="1"/>
    <m/>
  </r>
  <r>
    <n v="21942"/>
    <s v="Low"/>
    <n v="0.09"/>
    <n v="5.84"/>
    <n v="0.83"/>
    <n v="820"/>
    <s v="Catherine Mullins"/>
    <x v="0"/>
    <x v="2"/>
    <x v="0"/>
    <s v="Pens &amp; Art Supplies"/>
    <s v="Wrap Bag"/>
    <x v="440"/>
    <n v="0.49"/>
    <x v="1"/>
    <x v="1"/>
    <s v="Walla Walla"/>
    <n v="99362"/>
    <x v="30"/>
    <d v="2010-05-25T00:00:00"/>
    <n v="-2.87"/>
    <n v="1"/>
    <n v="5.9"/>
    <n v="90244"/>
    <x v="2"/>
    <m/>
  </r>
  <r>
    <n v="19993"/>
    <s v="Critical"/>
    <n v="0.02"/>
    <n v="2.61"/>
    <n v="0.5"/>
    <n v="820"/>
    <s v="Catherine Mullins"/>
    <x v="0"/>
    <x v="2"/>
    <x v="0"/>
    <s v="Labels"/>
    <s v="Small Box"/>
    <x v="229"/>
    <n v="0.39"/>
    <x v="1"/>
    <x v="1"/>
    <s v="Walla Walla"/>
    <n v="99362"/>
    <x v="873"/>
    <d v="2013-02-18T00:00:00"/>
    <n v="3.7949999999999999"/>
    <n v="2"/>
    <n v="5.5"/>
    <n v="90246"/>
    <x v="0"/>
    <m/>
  </r>
  <r>
    <n v="21941"/>
    <s v="Low"/>
    <n v="0.02"/>
    <n v="5.18"/>
    <n v="2.04"/>
    <n v="820"/>
    <s v="Catherine Mullins"/>
    <x v="1"/>
    <x v="2"/>
    <x v="0"/>
    <s v="Paper"/>
    <s v="Wrap Bag"/>
    <x v="189"/>
    <n v="0.36"/>
    <x v="1"/>
    <x v="1"/>
    <s v="Walla Walla"/>
    <n v="99362"/>
    <x v="28"/>
    <d v="2013-05-26T00:00:00"/>
    <n v="-4.09"/>
    <n v="1"/>
    <n v="10.17"/>
    <n v="90247"/>
    <x v="0"/>
    <m/>
  </r>
  <r>
    <n v="18908"/>
    <s v="Medium"/>
    <n v="0.04"/>
    <n v="2.62"/>
    <n v="0.8"/>
    <n v="822"/>
    <s v="Sara Perkins"/>
    <x v="0"/>
    <x v="2"/>
    <x v="0"/>
    <s v="Rubber Bands"/>
    <s v="Wrap Bag"/>
    <x v="453"/>
    <n v="0.39"/>
    <x v="3"/>
    <x v="22"/>
    <s v="Oak Ridge"/>
    <n v="37830"/>
    <x v="69"/>
    <d v="2013-11-28T00:00:00"/>
    <n v="-10.15"/>
    <n v="32"/>
    <n v="82.02"/>
    <n v="89273"/>
    <x v="0"/>
    <m/>
  </r>
  <r>
    <n v="20661"/>
    <s v="Low"/>
    <n v="0.04"/>
    <n v="6.24"/>
    <n v="5.22"/>
    <n v="823"/>
    <s v="Christian Albright"/>
    <x v="0"/>
    <x v="2"/>
    <x v="2"/>
    <s v="Office Furnishings"/>
    <s v="Small Box"/>
    <x v="766"/>
    <n v="0.6"/>
    <x v="3"/>
    <x v="22"/>
    <s v="Smyrna"/>
    <n v="37167"/>
    <x v="178"/>
    <d v="2010-07-17T00:00:00"/>
    <n v="4.3808999999999996"/>
    <n v="13"/>
    <n v="80.23"/>
    <n v="89257"/>
    <x v="0"/>
    <m/>
  </r>
  <r>
    <n v="20605"/>
    <s v="Low"/>
    <n v="0.03"/>
    <n v="65.989999999999995"/>
    <n v="8.99"/>
    <n v="823"/>
    <s v="Christian Albright"/>
    <x v="0"/>
    <x v="2"/>
    <x v="1"/>
    <s v="Telephones and Communication"/>
    <s v="Small Box"/>
    <x v="370"/>
    <n v="0.56000000000000005"/>
    <x v="3"/>
    <x v="22"/>
    <s v="Smyrna"/>
    <n v="37167"/>
    <x v="874"/>
    <d v="2011-12-30T00:00:00"/>
    <n v="84.21"/>
    <n v="16"/>
    <n v="917.66"/>
    <n v="89261"/>
    <x v="0"/>
    <m/>
  </r>
  <r>
    <n v="20394"/>
    <s v="Critical"/>
    <n v="0"/>
    <n v="7.64"/>
    <n v="5.83"/>
    <n v="823"/>
    <s v="Christian Albright"/>
    <x v="0"/>
    <x v="2"/>
    <x v="0"/>
    <s v="Paper"/>
    <s v="Wrap Bag"/>
    <x v="943"/>
    <n v="0.36"/>
    <x v="3"/>
    <x v="22"/>
    <s v="Smyrna"/>
    <n v="37167"/>
    <x v="875"/>
    <d v="2012-08-04T00:00:00"/>
    <n v="-74.088000000000008"/>
    <n v="11"/>
    <n v="93.55"/>
    <n v="89264"/>
    <x v="1"/>
    <m/>
  </r>
  <r>
    <n v="20662"/>
    <s v="Low"/>
    <n v="0.09"/>
    <n v="6.68"/>
    <n v="1.5"/>
    <n v="823"/>
    <s v="Christian Albright"/>
    <x v="0"/>
    <x v="2"/>
    <x v="0"/>
    <s v="Pens &amp; Art Supplies"/>
    <s v="Wrap Bag"/>
    <x v="882"/>
    <n v="0.48"/>
    <x v="3"/>
    <x v="22"/>
    <s v="Smyrna"/>
    <n v="37167"/>
    <x v="876"/>
    <d v="2013-07-14T00:00:00"/>
    <n v="170.274"/>
    <n v="2"/>
    <n v="13.36"/>
    <n v="89269"/>
    <x v="2"/>
    <m/>
  </r>
  <r>
    <n v="19540"/>
    <s v="Not Specified"/>
    <n v="0.1"/>
    <n v="6.48"/>
    <n v="5.74"/>
    <n v="823"/>
    <s v="Christian Albright"/>
    <x v="0"/>
    <x v="2"/>
    <x v="0"/>
    <s v="Paper"/>
    <s v="Small Box"/>
    <x v="236"/>
    <n v="0.37"/>
    <x v="3"/>
    <x v="22"/>
    <s v="Smyrna"/>
    <n v="37167"/>
    <x v="63"/>
    <d v="2013-08-18T00:00:00"/>
    <n v="-146.94399999999999"/>
    <n v="10"/>
    <n v="65.86"/>
    <n v="89270"/>
    <x v="2"/>
    <m/>
  </r>
  <r>
    <n v="19892"/>
    <s v="Critical"/>
    <n v="0.09"/>
    <n v="6.48"/>
    <n v="8.19"/>
    <n v="823"/>
    <s v="Christian Albright"/>
    <x v="1"/>
    <x v="2"/>
    <x v="0"/>
    <s v="Paper"/>
    <s v="Small Box"/>
    <x v="588"/>
    <n v="0.37"/>
    <x v="3"/>
    <x v="22"/>
    <s v="Smyrna"/>
    <n v="37167"/>
    <x v="184"/>
    <d v="2013-09-01T00:00:00"/>
    <n v="2.5272000000000032"/>
    <n v="8"/>
    <n v="56.59"/>
    <n v="89271"/>
    <x v="2"/>
    <m/>
  </r>
  <r>
    <n v="20663"/>
    <s v="Low"/>
    <n v="0.09"/>
    <n v="260.98"/>
    <n v="41.91"/>
    <n v="824"/>
    <s v="Joann Moser"/>
    <x v="2"/>
    <x v="2"/>
    <x v="2"/>
    <s v="Bookcases"/>
    <s v="Jumbo Box"/>
    <x v="944"/>
    <n v="0.59"/>
    <x v="3"/>
    <x v="22"/>
    <s v="Spring Hill"/>
    <n v="37174"/>
    <x v="178"/>
    <d v="2010-07-19T00:00:00"/>
    <n v="-100.744"/>
    <n v="8"/>
    <n v="2044.9"/>
    <n v="89257"/>
    <x v="2"/>
    <m/>
  </r>
  <r>
    <n v="21298"/>
    <s v="Low"/>
    <n v="0.03"/>
    <n v="28.53"/>
    <n v="1.49"/>
    <n v="824"/>
    <s v="Joann Moser"/>
    <x v="1"/>
    <x v="1"/>
    <x v="0"/>
    <s v="Binders and Binder Accessories"/>
    <s v="Small Box"/>
    <x v="412"/>
    <n v="0.38"/>
    <x v="3"/>
    <x v="22"/>
    <s v="Spring Hill"/>
    <n v="37174"/>
    <x v="572"/>
    <d v="2011-07-25T00:00:00"/>
    <n v="-52.083500000000001"/>
    <n v="4"/>
    <n v="121.62"/>
    <n v="89260"/>
    <x v="0"/>
    <m/>
  </r>
  <r>
    <n v="21299"/>
    <s v="Low"/>
    <n v="0.02"/>
    <n v="17.98"/>
    <n v="8.51"/>
    <n v="824"/>
    <s v="Joann Moser"/>
    <x v="0"/>
    <x v="1"/>
    <x v="1"/>
    <s v="Office Machines"/>
    <s v="Medium Box"/>
    <x v="70"/>
    <n v="0.4"/>
    <x v="3"/>
    <x v="22"/>
    <s v="Spring Hill"/>
    <n v="37174"/>
    <x v="572"/>
    <d v="2011-07-23T00:00:00"/>
    <n v="-206.17800000000003"/>
    <n v="3"/>
    <n v="57.81"/>
    <n v="89260"/>
    <x v="0"/>
    <m/>
  </r>
  <r>
    <n v="21092"/>
    <s v="Medium"/>
    <n v="0.09"/>
    <n v="12.53"/>
    <n v="7.17"/>
    <n v="824"/>
    <s v="Joann Moser"/>
    <x v="0"/>
    <x v="2"/>
    <x v="0"/>
    <s v="Binders and Binder Accessories"/>
    <s v="Small Box"/>
    <x v="945"/>
    <n v="0.38"/>
    <x v="3"/>
    <x v="22"/>
    <s v="Spring Hill"/>
    <n v="37174"/>
    <x v="281"/>
    <d v="2013-09-06T00:00:00"/>
    <n v="758.84999999999991"/>
    <n v="2"/>
    <n v="27.99"/>
    <n v="89272"/>
    <x v="2"/>
    <m/>
  </r>
  <r>
    <n v="21093"/>
    <s v="Medium"/>
    <n v="0.06"/>
    <n v="19.98"/>
    <n v="4"/>
    <n v="824"/>
    <s v="Joann Moser"/>
    <x v="0"/>
    <x v="2"/>
    <x v="1"/>
    <s v="Computer Peripherals"/>
    <s v="Small Box"/>
    <x v="216"/>
    <n v="0.68"/>
    <x v="3"/>
    <x v="22"/>
    <s v="Spring Hill"/>
    <n v="37174"/>
    <x v="281"/>
    <d v="2013-09-08T00:00:00"/>
    <n v="74.543999999999997"/>
    <n v="5"/>
    <n v="97.07"/>
    <n v="89272"/>
    <x v="2"/>
    <m/>
  </r>
  <r>
    <n v="21094"/>
    <s v="Medium"/>
    <n v="0.09"/>
    <n v="49.34"/>
    <n v="10.25"/>
    <n v="824"/>
    <s v="Joann Moser"/>
    <x v="1"/>
    <x v="2"/>
    <x v="2"/>
    <s v="Office Furnishings"/>
    <s v="Large Box"/>
    <x v="946"/>
    <n v="0.56999999999999995"/>
    <x v="3"/>
    <x v="22"/>
    <s v="Spring Hill"/>
    <n v="37174"/>
    <x v="281"/>
    <d v="2013-09-07T00:00:00"/>
    <n v="331.78200000000004"/>
    <n v="25"/>
    <n v="1183.01"/>
    <n v="89272"/>
    <x v="2"/>
    <m/>
  </r>
  <r>
    <n v="21350"/>
    <s v="Critical"/>
    <n v="0"/>
    <n v="11.97"/>
    <n v="4.9800000000000004"/>
    <n v="825"/>
    <s v="Marvin Hunt"/>
    <x v="0"/>
    <x v="1"/>
    <x v="0"/>
    <s v="Appliances"/>
    <s v="Small Box"/>
    <x v="415"/>
    <n v="0.57999999999999996"/>
    <x v="0"/>
    <x v="12"/>
    <s v="Abilene"/>
    <n v="79605"/>
    <x v="877"/>
    <d v="2010-11-24T00:00:00"/>
    <n v="3.3840000000000039"/>
    <n v="4"/>
    <n v="53.3"/>
    <n v="89258"/>
    <x v="1"/>
    <m/>
  </r>
  <r>
    <n v="21500"/>
    <s v="High"/>
    <n v="0.01"/>
    <n v="34.979999999999997"/>
    <n v="7.53"/>
    <n v="825"/>
    <s v="Marvin Hunt"/>
    <x v="1"/>
    <x v="2"/>
    <x v="1"/>
    <s v="Computer Peripherals"/>
    <s v="Small Box"/>
    <x v="620"/>
    <n v="0.76"/>
    <x v="0"/>
    <x v="12"/>
    <s v="Abilene"/>
    <n v="79605"/>
    <x v="284"/>
    <d v="2012-01-28T00:00:00"/>
    <n v="-21.179199999999998"/>
    <n v="13"/>
    <n v="476.76"/>
    <n v="89262"/>
    <x v="0"/>
    <m/>
  </r>
  <r>
    <n v="21501"/>
    <s v="High"/>
    <n v="0"/>
    <n v="37.94"/>
    <n v="5.08"/>
    <n v="825"/>
    <s v="Marvin Hunt"/>
    <x v="0"/>
    <x v="2"/>
    <x v="0"/>
    <s v="Paper"/>
    <s v="Wrap Bag"/>
    <x v="249"/>
    <n v="0.38"/>
    <x v="0"/>
    <x v="12"/>
    <s v="Abilene"/>
    <n v="79605"/>
    <x v="284"/>
    <d v="2012-01-28T00:00:00"/>
    <n v="267.96839999999997"/>
    <n v="10"/>
    <n v="388.36"/>
    <n v="89262"/>
    <x v="1"/>
    <m/>
  </r>
  <r>
    <n v="21502"/>
    <s v="High"/>
    <n v="0.03"/>
    <n v="6.48"/>
    <n v="5.87"/>
    <n v="825"/>
    <s v="Marvin Hunt"/>
    <x v="0"/>
    <x v="2"/>
    <x v="0"/>
    <s v="Paper"/>
    <s v="Small Box"/>
    <x v="947"/>
    <n v="0.37"/>
    <x v="0"/>
    <x v="12"/>
    <s v="Abilene"/>
    <n v="79605"/>
    <x v="284"/>
    <d v="2012-01-29T00:00:00"/>
    <n v="-44.615199999999994"/>
    <n v="5"/>
    <n v="34.94"/>
    <n v="89262"/>
    <x v="0"/>
    <m/>
  </r>
  <r>
    <n v="21503"/>
    <s v="High"/>
    <n v="0.04"/>
    <n v="200.99"/>
    <n v="4.2"/>
    <n v="825"/>
    <s v="Marvin Hunt"/>
    <x v="0"/>
    <x v="2"/>
    <x v="1"/>
    <s v="Telephones and Communication"/>
    <s v="Small Box"/>
    <x v="156"/>
    <n v="0.59"/>
    <x v="0"/>
    <x v="12"/>
    <s v="Abilene"/>
    <n v="79605"/>
    <x v="284"/>
    <d v="2012-01-28T00:00:00"/>
    <n v="1038.5924399999999"/>
    <n v="10"/>
    <n v="1656.48"/>
    <n v="89262"/>
    <x v="0"/>
    <m/>
  </r>
  <r>
    <n v="22326"/>
    <s v="Critical"/>
    <n v="0.1"/>
    <n v="2.21"/>
    <n v="1.1200000000000001"/>
    <n v="825"/>
    <s v="Marvin Hunt"/>
    <x v="1"/>
    <x v="2"/>
    <x v="0"/>
    <s v="Pens &amp; Art Supplies"/>
    <s v="Wrap Bag"/>
    <x v="878"/>
    <n v="0.57999999999999996"/>
    <x v="0"/>
    <x v="12"/>
    <s v="Abilene"/>
    <n v="79605"/>
    <x v="595"/>
    <d v="2012-04-10T00:00:00"/>
    <n v="-6.85"/>
    <n v="6"/>
    <n v="13.72"/>
    <n v="89263"/>
    <x v="2"/>
    <m/>
  </r>
  <r>
    <n v="23405"/>
    <s v="Critical"/>
    <n v="0.04"/>
    <n v="212.6"/>
    <n v="52.2"/>
    <n v="825"/>
    <s v="Marvin Hunt"/>
    <x v="2"/>
    <x v="2"/>
    <x v="2"/>
    <s v="Tables"/>
    <s v="Jumbo Box"/>
    <x v="663"/>
    <n v="0.64"/>
    <x v="0"/>
    <x v="12"/>
    <s v="Abilene"/>
    <n v="79605"/>
    <x v="196"/>
    <d v="2013-05-09T00:00:00"/>
    <n v="199.25"/>
    <n v="6"/>
    <n v="1326.78"/>
    <n v="89267"/>
    <x v="0"/>
    <m/>
  </r>
  <r>
    <n v="24237"/>
    <s v="High"/>
    <n v="0.02"/>
    <n v="140.97999999999999"/>
    <n v="53.48"/>
    <n v="826"/>
    <s v="Ronnie Shaffer"/>
    <x v="2"/>
    <x v="2"/>
    <x v="2"/>
    <s v="Bookcases"/>
    <s v="Jumbo Box"/>
    <x v="355"/>
    <n v="0.65"/>
    <x v="0"/>
    <x v="12"/>
    <s v="Allen"/>
    <n v="75002"/>
    <x v="878"/>
    <d v="2013-01-23T00:00:00"/>
    <n v="-284.93959999999998"/>
    <n v="7"/>
    <n v="1029.3399999999999"/>
    <n v="89265"/>
    <x v="0"/>
    <m/>
  </r>
  <r>
    <n v="24612"/>
    <s v="Not Specified"/>
    <n v="0.08"/>
    <n v="4.63"/>
    <n v="1.93"/>
    <n v="826"/>
    <s v="Ronnie Shaffer"/>
    <x v="0"/>
    <x v="1"/>
    <x v="0"/>
    <s v="Pens &amp; Art Supplies"/>
    <s v="Wrap Bag"/>
    <x v="948"/>
    <n v="0.52"/>
    <x v="0"/>
    <x v="12"/>
    <s v="Allen"/>
    <n v="75002"/>
    <x v="879"/>
    <d v="2013-04-03T00:00:00"/>
    <n v="-7.08"/>
    <n v="9"/>
    <n v="39.6"/>
    <n v="89266"/>
    <x v="2"/>
    <m/>
  </r>
  <r>
    <n v="23406"/>
    <s v="Critical"/>
    <n v="0.08"/>
    <n v="3.28"/>
    <n v="2.31"/>
    <n v="826"/>
    <s v="Ronnie Shaffer"/>
    <x v="0"/>
    <x v="2"/>
    <x v="0"/>
    <s v="Pens &amp; Art Supplies"/>
    <s v="Wrap Bag"/>
    <x v="20"/>
    <n v="0.56000000000000005"/>
    <x v="0"/>
    <x v="12"/>
    <s v="Allen"/>
    <n v="75002"/>
    <x v="196"/>
    <d v="2013-05-09T00:00:00"/>
    <n v="-21.4"/>
    <n v="6"/>
    <n v="19.64"/>
    <n v="89267"/>
    <x v="2"/>
    <m/>
  </r>
  <r>
    <n v="23561"/>
    <s v="High"/>
    <n v="0.1"/>
    <n v="29.89"/>
    <n v="1.99"/>
    <n v="826"/>
    <s v="Ronnie Shaffer"/>
    <x v="1"/>
    <x v="2"/>
    <x v="1"/>
    <s v="Computer Peripherals"/>
    <s v="Small Pack"/>
    <x v="138"/>
    <n v="0.5"/>
    <x v="0"/>
    <x v="12"/>
    <s v="Allen"/>
    <n v="75002"/>
    <x v="435"/>
    <d v="2013-05-17T00:00:00"/>
    <n v="200.76239999999996"/>
    <n v="10"/>
    <n v="290.95999999999998"/>
    <n v="89268"/>
    <x v="2"/>
    <m/>
  </r>
  <r>
    <n v="24842"/>
    <s v="Medium"/>
    <n v="0.01"/>
    <n v="6.98"/>
    <n v="1.6"/>
    <n v="827"/>
    <s v="Sheryl Marsh"/>
    <x v="0"/>
    <x v="1"/>
    <x v="0"/>
    <s v="Paper"/>
    <s v="Wrap Bag"/>
    <x v="214"/>
    <n v="0.38"/>
    <x v="0"/>
    <x v="12"/>
    <s v="Amarillo"/>
    <n v="79109"/>
    <x v="188"/>
    <d v="2010-11-26T00:00:00"/>
    <n v="0.34600000000000009"/>
    <n v="3"/>
    <n v="21.93"/>
    <n v="89259"/>
    <x v="0"/>
    <m/>
  </r>
  <r>
    <n v="24236"/>
    <s v="Not Specified"/>
    <n v="0.01"/>
    <n v="5.18"/>
    <n v="2.04"/>
    <n v="829"/>
    <s v="Monica Law Thompson"/>
    <x v="0"/>
    <x v="0"/>
    <x v="0"/>
    <s v="Paper"/>
    <s v="Wrap Bag"/>
    <x v="189"/>
    <n v="0.36"/>
    <x v="3"/>
    <x v="39"/>
    <s v="Texarkana"/>
    <n v="71854"/>
    <x v="880"/>
    <d v="2010-08-24T00:00:00"/>
    <n v="-17.654"/>
    <n v="5"/>
    <n v="28.46"/>
    <n v="90271"/>
    <x v="0"/>
    <m/>
  </r>
  <r>
    <n v="25015"/>
    <s v="Not Specified"/>
    <n v="0.02"/>
    <n v="33.29"/>
    <n v="8.74"/>
    <n v="829"/>
    <s v="Monica Law Thompson"/>
    <x v="0"/>
    <x v="0"/>
    <x v="0"/>
    <s v="Storage &amp; Organization"/>
    <s v="Small Box"/>
    <x v="282"/>
    <n v="0.61"/>
    <x v="3"/>
    <x v="39"/>
    <s v="Texarkana"/>
    <n v="71854"/>
    <x v="881"/>
    <d v="2011-09-08T00:00:00"/>
    <n v="2505.7518"/>
    <n v="19"/>
    <n v="667.3"/>
    <n v="90273"/>
    <x v="0"/>
    <m/>
  </r>
  <r>
    <n v="25014"/>
    <s v="Not Specified"/>
    <n v="0"/>
    <n v="99.99"/>
    <n v="19.989999999999998"/>
    <n v="829"/>
    <s v="Monica Law Thompson"/>
    <x v="0"/>
    <x v="0"/>
    <x v="1"/>
    <s v="Office Machines"/>
    <s v="Small Box"/>
    <x v="89"/>
    <n v="0.52"/>
    <x v="3"/>
    <x v="39"/>
    <s v="Texarkana"/>
    <n v="71854"/>
    <x v="415"/>
    <d v="2013-09-08T00:00:00"/>
    <n v="-51.617999999999995"/>
    <n v="26"/>
    <n v="2792.12"/>
    <n v="90280"/>
    <x v="1"/>
    <m/>
  </r>
  <r>
    <n v="20664"/>
    <s v="High"/>
    <n v="0.01"/>
    <n v="14.42"/>
    <n v="6.75"/>
    <n v="830"/>
    <s v="Douglas Sutton"/>
    <x v="0"/>
    <x v="0"/>
    <x v="0"/>
    <s v="Appliances"/>
    <s v="Medium Box"/>
    <x v="439"/>
    <n v="0.52"/>
    <x v="1"/>
    <x v="23"/>
    <s v="Wheat Ridge"/>
    <n v="80033"/>
    <x v="882"/>
    <d v="2010-01-24T00:00:00"/>
    <n v="-13.826000000000001"/>
    <n v="6"/>
    <n v="89.91"/>
    <n v="90270"/>
    <x v="0"/>
    <m/>
  </r>
  <r>
    <n v="19537"/>
    <s v="High"/>
    <n v="7.0000000000000007E-2"/>
    <n v="5.68"/>
    <n v="3.6"/>
    <n v="830"/>
    <s v="Douglas Sutton"/>
    <x v="0"/>
    <x v="0"/>
    <x v="0"/>
    <s v="Scissors, Rulers and Trimmers"/>
    <s v="Small Pack"/>
    <x v="3"/>
    <n v="0.56000000000000005"/>
    <x v="1"/>
    <x v="23"/>
    <s v="Wheat Ridge"/>
    <n v="80033"/>
    <x v="883"/>
    <d v="2012-06-11T00:00:00"/>
    <n v="-31.383999999999997"/>
    <n v="9"/>
    <n v="49.08"/>
    <n v="90275"/>
    <x v="2"/>
    <m/>
  </r>
  <r>
    <n v="19538"/>
    <s v="High"/>
    <n v="7.0000000000000007E-2"/>
    <n v="205.99"/>
    <n v="5.99"/>
    <n v="830"/>
    <s v="Douglas Sutton"/>
    <x v="0"/>
    <x v="0"/>
    <x v="1"/>
    <s v="Telephones and Communication"/>
    <s v="Small Box"/>
    <x v="441"/>
    <n v="0.59"/>
    <x v="1"/>
    <x v="23"/>
    <s v="Wheat Ridge"/>
    <n v="80033"/>
    <x v="883"/>
    <d v="2012-06-10T00:00:00"/>
    <n v="1931.1479999999999"/>
    <n v="18"/>
    <n v="2931.03"/>
    <n v="90275"/>
    <x v="2"/>
    <m/>
  </r>
  <r>
    <n v="23032"/>
    <s v="High"/>
    <n v="0.06"/>
    <n v="10.98"/>
    <n v="3.37"/>
    <n v="830"/>
    <s v="Douglas Sutton"/>
    <x v="0"/>
    <x v="0"/>
    <x v="0"/>
    <s v="Scissors, Rulers and Trimmers"/>
    <s v="Small Pack"/>
    <x v="18"/>
    <n v="0.56999999999999995"/>
    <x v="1"/>
    <x v="23"/>
    <s v="Wheat Ridge"/>
    <n v="80033"/>
    <x v="884"/>
    <d v="2012-06-14T00:00:00"/>
    <n v="34.164000000000001"/>
    <n v="13"/>
    <n v="146.32"/>
    <n v="90276"/>
    <x v="2"/>
    <m/>
  </r>
  <r>
    <n v="21645"/>
    <s v="Low"/>
    <n v="7.0000000000000007E-2"/>
    <n v="18.97"/>
    <n v="9.0299999999999994"/>
    <n v="830"/>
    <s v="Douglas Sutton"/>
    <x v="1"/>
    <x v="0"/>
    <x v="0"/>
    <s v="Paper"/>
    <s v="Small Box"/>
    <x v="234"/>
    <n v="0.37"/>
    <x v="1"/>
    <x v="23"/>
    <s v="Wheat Ridge"/>
    <n v="80033"/>
    <x v="885"/>
    <d v="2013-01-24T00:00:00"/>
    <n v="53.549599999999998"/>
    <n v="13"/>
    <n v="237.99"/>
    <n v="90277"/>
    <x v="2"/>
    <m/>
  </r>
  <r>
    <n v="21316"/>
    <s v="Not Specified"/>
    <n v="0.08"/>
    <n v="205.99"/>
    <n v="5"/>
    <n v="830"/>
    <s v="Douglas Sutton"/>
    <x v="0"/>
    <x v="0"/>
    <x v="1"/>
    <s v="Telephones and Communication"/>
    <s v="Small Box"/>
    <x v="949"/>
    <n v="0.59"/>
    <x v="1"/>
    <x v="23"/>
    <s v="Wheat Ridge"/>
    <n v="80033"/>
    <x v="665"/>
    <d v="2013-06-30T00:00:00"/>
    <n v="2021.7827999999997"/>
    <n v="17"/>
    <n v="2930.12"/>
    <n v="90278"/>
    <x v="2"/>
    <m/>
  </r>
  <r>
    <n v="24266"/>
    <s v="High"/>
    <n v="0"/>
    <n v="227.55"/>
    <n v="32.479999999999997"/>
    <n v="831"/>
    <s v="Lindsay McGuire"/>
    <x v="2"/>
    <x v="1"/>
    <x v="2"/>
    <s v="Tables"/>
    <s v="Jumbo Box"/>
    <x v="950"/>
    <n v="0.68"/>
    <x v="2"/>
    <x v="33"/>
    <s v="Dundalk"/>
    <n v="21222"/>
    <x v="442"/>
    <d v="2011-04-03T00:00:00"/>
    <n v="547.03620000000001"/>
    <n v="6"/>
    <n v="1442.42"/>
    <n v="90272"/>
    <x v="1"/>
    <m/>
  </r>
  <r>
    <n v="23713"/>
    <s v="Not Specified"/>
    <n v="0.1"/>
    <n v="30.98"/>
    <n v="8.99"/>
    <n v="831"/>
    <s v="Lindsay McGuire"/>
    <x v="0"/>
    <x v="0"/>
    <x v="0"/>
    <s v="Pens &amp; Art Supplies"/>
    <s v="Small Pack"/>
    <x v="192"/>
    <n v="0.57999999999999996"/>
    <x v="2"/>
    <x v="33"/>
    <s v="Dundalk"/>
    <n v="21222"/>
    <x v="619"/>
    <d v="2012-04-24T00:00:00"/>
    <n v="22.71"/>
    <n v="12"/>
    <n v="347.13"/>
    <n v="90274"/>
    <x v="2"/>
    <m/>
  </r>
  <r>
    <n v="24235"/>
    <s v="Not Specified"/>
    <n v="0.09"/>
    <n v="65.989999999999995"/>
    <n v="5.31"/>
    <n v="831"/>
    <s v="Lindsay McGuire"/>
    <x v="0"/>
    <x v="0"/>
    <x v="1"/>
    <s v="Telephones and Communication"/>
    <s v="Small Box"/>
    <x v="103"/>
    <n v="0.56999999999999995"/>
    <x v="2"/>
    <x v="33"/>
    <s v="Dundalk"/>
    <n v="21222"/>
    <x v="886"/>
    <d v="2013-08-23T00:00:00"/>
    <n v="-35.390431999999997"/>
    <n v="6"/>
    <n v="326.89"/>
    <n v="90279"/>
    <x v="2"/>
    <m/>
  </r>
  <r>
    <n v="19173"/>
    <s v="High"/>
    <n v="0"/>
    <n v="11.66"/>
    <n v="8.99"/>
    <n v="833"/>
    <s v="Gerald Love"/>
    <x v="1"/>
    <x v="0"/>
    <x v="0"/>
    <s v="Pens &amp; Art Supplies"/>
    <s v="Small Pack"/>
    <x v="951"/>
    <n v="0.59"/>
    <x v="1"/>
    <x v="2"/>
    <s v="Gilroy"/>
    <n v="95020"/>
    <x v="470"/>
    <d v="2010-01-11T00:00:00"/>
    <n v="-203.67000000000002"/>
    <n v="11"/>
    <n v="138.51"/>
    <n v="89770"/>
    <x v="1"/>
    <m/>
  </r>
  <r>
    <n v="19957"/>
    <s v="High"/>
    <n v="0"/>
    <n v="6.48"/>
    <n v="2.74"/>
    <n v="833"/>
    <s v="Gerald Love"/>
    <x v="0"/>
    <x v="0"/>
    <x v="1"/>
    <s v="Computer Peripherals"/>
    <s v="Small Pack"/>
    <x v="952"/>
    <n v="0.71"/>
    <x v="1"/>
    <x v="2"/>
    <s v="Gilroy"/>
    <n v="95020"/>
    <x v="887"/>
    <d v="2013-03-08T00:00:00"/>
    <n v="-37.880000000000003"/>
    <n v="6"/>
    <n v="42.68"/>
    <n v="89772"/>
    <x v="1"/>
    <m/>
  </r>
  <r>
    <n v="19958"/>
    <s v="High"/>
    <n v="7.0000000000000007E-2"/>
    <n v="111.96"/>
    <n v="69"/>
    <n v="833"/>
    <s v="Gerald Love"/>
    <x v="0"/>
    <x v="0"/>
    <x v="2"/>
    <s v="Tables"/>
    <s v="Large Box"/>
    <x v="903"/>
    <n v="0.63"/>
    <x v="1"/>
    <x v="2"/>
    <s v="Gilroy"/>
    <n v="95020"/>
    <x v="887"/>
    <d v="2013-03-07T00:00:00"/>
    <n v="-742.88"/>
    <n v="5"/>
    <n v="437.96"/>
    <n v="89772"/>
    <x v="2"/>
    <m/>
  </r>
  <r>
    <n v="23323"/>
    <s v="Not Specified"/>
    <n v="0.08"/>
    <n v="15.98"/>
    <n v="4"/>
    <n v="834"/>
    <s v="Michael Carr"/>
    <x v="0"/>
    <x v="0"/>
    <x v="1"/>
    <s v="Computer Peripherals"/>
    <s v="Small Box"/>
    <x v="371"/>
    <n v="0.37"/>
    <x v="2"/>
    <x v="19"/>
    <s v="East Haven"/>
    <n v="6512"/>
    <x v="854"/>
    <d v="2013-07-28T00:00:00"/>
    <n v="83.329920000000001"/>
    <n v="11"/>
    <n v="166.42"/>
    <n v="89774"/>
    <x v="2"/>
    <m/>
  </r>
  <r>
    <n v="25803"/>
    <s v="High"/>
    <n v="0.04"/>
    <n v="105.29"/>
    <n v="10.119999999999999"/>
    <n v="835"/>
    <s v="Mitchell Hubbard"/>
    <x v="1"/>
    <x v="0"/>
    <x v="2"/>
    <s v="Office Furnishings"/>
    <s v="Large Box"/>
    <x v="953"/>
    <n v="0.79"/>
    <x v="2"/>
    <x v="19"/>
    <s v="Hamden"/>
    <n v="6511"/>
    <x v="888"/>
    <d v="2012-01-14T00:00:00"/>
    <n v="348.38400000000001"/>
    <n v="8"/>
    <n v="817.2"/>
    <n v="89771"/>
    <x v="0"/>
    <m/>
  </r>
  <r>
    <n v="24513"/>
    <s v="High"/>
    <n v="0"/>
    <n v="3.28"/>
    <n v="3.97"/>
    <n v="836"/>
    <s v="Glen Stein"/>
    <x v="0"/>
    <x v="0"/>
    <x v="0"/>
    <s v="Pens &amp; Art Supplies"/>
    <s v="Wrap Bag"/>
    <x v="253"/>
    <n v="0.56000000000000005"/>
    <x v="2"/>
    <x v="5"/>
    <s v="Cherry Hill"/>
    <n v="8002"/>
    <x v="171"/>
    <d v="2013-04-26T00:00:00"/>
    <n v="-119.16"/>
    <n v="12"/>
    <n v="41.53"/>
    <n v="89773"/>
    <x v="1"/>
    <m/>
  </r>
  <r>
    <n v="26085"/>
    <s v="Critical"/>
    <n v="0"/>
    <n v="40.98"/>
    <n v="5.33"/>
    <n v="838"/>
    <s v="Gary Walton"/>
    <x v="0"/>
    <x v="3"/>
    <x v="0"/>
    <s v="Appliances"/>
    <s v="Small Box"/>
    <x v="362"/>
    <n v="0.56999999999999995"/>
    <x v="1"/>
    <x v="2"/>
    <s v="Hacienda Heights"/>
    <n v="91745"/>
    <x v="889"/>
    <d v="2011-08-09T00:00:00"/>
    <n v="546.21089999999992"/>
    <n v="18"/>
    <n v="791.61"/>
    <n v="89893"/>
    <x v="1"/>
    <m/>
  </r>
  <r>
    <n v="24814"/>
    <s v="Not Specified"/>
    <n v="0.04"/>
    <n v="4.9800000000000004"/>
    <n v="4.72"/>
    <n v="838"/>
    <s v="Gary Walton"/>
    <x v="0"/>
    <x v="3"/>
    <x v="0"/>
    <s v="Paper"/>
    <s v="Small Box"/>
    <x v="532"/>
    <n v="0.36"/>
    <x v="1"/>
    <x v="2"/>
    <s v="Hacienda Heights"/>
    <n v="91745"/>
    <x v="647"/>
    <d v="2012-08-04T00:00:00"/>
    <n v="-43.565600000000003"/>
    <n v="24"/>
    <n v="119.4"/>
    <n v="89894"/>
    <x v="0"/>
    <m/>
  </r>
  <r>
    <n v="24815"/>
    <s v="Not Specified"/>
    <n v="0.04"/>
    <n v="2.94"/>
    <n v="0.81"/>
    <n v="838"/>
    <s v="Gary Walton"/>
    <x v="1"/>
    <x v="3"/>
    <x v="0"/>
    <s v="Pens &amp; Art Supplies"/>
    <s v="Wrap Bag"/>
    <x v="172"/>
    <n v="0.4"/>
    <x v="1"/>
    <x v="2"/>
    <s v="Hacienda Heights"/>
    <n v="91745"/>
    <x v="647"/>
    <d v="2012-08-03T00:00:00"/>
    <n v="50.059499999999993"/>
    <n v="23"/>
    <n v="72.55"/>
    <n v="89894"/>
    <x v="0"/>
    <m/>
  </r>
  <r>
    <n v="19253"/>
    <s v="Medium"/>
    <n v="0.1"/>
    <n v="8.1199999999999992"/>
    <n v="2.83"/>
    <n v="838"/>
    <s v="Gary Walton"/>
    <x v="0"/>
    <x v="3"/>
    <x v="1"/>
    <s v="Computer Peripherals"/>
    <s v="Small Pack"/>
    <x v="444"/>
    <n v="0.77"/>
    <x v="1"/>
    <x v="2"/>
    <s v="Hacienda Heights"/>
    <n v="91745"/>
    <x v="890"/>
    <d v="2012-12-09T00:00:00"/>
    <n v="-49.51"/>
    <n v="18"/>
    <n v="134.28"/>
    <n v="89895"/>
    <x v="2"/>
    <m/>
  </r>
  <r>
    <n v="21574"/>
    <s v="Not Specified"/>
    <n v="0.09"/>
    <n v="35.409999999999997"/>
    <n v="1.99"/>
    <n v="838"/>
    <s v="Gary Walton"/>
    <x v="0"/>
    <x v="3"/>
    <x v="1"/>
    <s v="Computer Peripherals"/>
    <s v="Small Pack"/>
    <x v="243"/>
    <n v="0.43"/>
    <x v="1"/>
    <x v="2"/>
    <s v="Hacienda Heights"/>
    <n v="91745"/>
    <x v="29"/>
    <d v="2013-10-04T00:00:00"/>
    <n v="138.1"/>
    <n v="11"/>
    <n v="354.46"/>
    <n v="89896"/>
    <x v="2"/>
    <m/>
  </r>
  <r>
    <n v="21575"/>
    <s v="Not Specified"/>
    <n v="0.05"/>
    <n v="3499.99"/>
    <n v="24.49"/>
    <n v="838"/>
    <s v="Gary Walton"/>
    <x v="0"/>
    <x v="3"/>
    <x v="1"/>
    <s v="Copiers and Fax"/>
    <s v="Large Box"/>
    <x v="954"/>
    <n v="0.37"/>
    <x v="1"/>
    <x v="2"/>
    <s v="Hacienda Heights"/>
    <n v="91745"/>
    <x v="29"/>
    <d v="2013-10-03T00:00:00"/>
    <n v="-9078.94"/>
    <n v="2"/>
    <n v="6849.48"/>
    <n v="89896"/>
    <x v="0"/>
    <m/>
  </r>
  <r>
    <n v="24393"/>
    <s v="Critical"/>
    <n v="0.1"/>
    <n v="320.98"/>
    <n v="58.95"/>
    <n v="840"/>
    <s v="Kevin Daly"/>
    <x v="2"/>
    <x v="0"/>
    <x v="2"/>
    <s v="Chairs &amp; Chairmats"/>
    <s v="Jumbo Drum"/>
    <x v="523"/>
    <n v="0.56999999999999995"/>
    <x v="1"/>
    <x v="2"/>
    <s v="Goleta"/>
    <n v="93117"/>
    <x v="148"/>
    <d v="2011-04-15T00:00:00"/>
    <n v="124.36"/>
    <n v="3"/>
    <n v="934.72"/>
    <n v="89365"/>
    <x v="2"/>
    <m/>
  </r>
  <r>
    <n v="24394"/>
    <s v="Critical"/>
    <n v="0.08"/>
    <n v="3.28"/>
    <n v="3.97"/>
    <n v="840"/>
    <s v="Kevin Daly"/>
    <x v="0"/>
    <x v="0"/>
    <x v="0"/>
    <s v="Pens &amp; Art Supplies"/>
    <s v="Wrap Bag"/>
    <x v="253"/>
    <n v="0.56000000000000005"/>
    <x v="1"/>
    <x v="2"/>
    <s v="Goleta"/>
    <n v="93117"/>
    <x v="148"/>
    <d v="2011-04-13T00:00:00"/>
    <n v="-28.37"/>
    <n v="3"/>
    <n v="10.88"/>
    <n v="89365"/>
    <x v="2"/>
    <m/>
  </r>
  <r>
    <n v="24395"/>
    <s v="Critical"/>
    <n v="0"/>
    <n v="20.99"/>
    <n v="1.25"/>
    <n v="840"/>
    <s v="Kevin Daly"/>
    <x v="0"/>
    <x v="0"/>
    <x v="1"/>
    <s v="Telephones and Communication"/>
    <s v="Small Pack"/>
    <x v="88"/>
    <n v="0.83"/>
    <x v="1"/>
    <x v="2"/>
    <s v="Goleta"/>
    <n v="93117"/>
    <x v="148"/>
    <d v="2011-04-15T00:00:00"/>
    <n v="10.998000000000001"/>
    <n v="13"/>
    <n v="232.22"/>
    <n v="89365"/>
    <x v="1"/>
    <m/>
  </r>
  <r>
    <n v="24130"/>
    <s v="Critical"/>
    <n v="0.08"/>
    <n v="60.89"/>
    <n v="32.409999999999997"/>
    <n v="840"/>
    <s v="Kevin Daly"/>
    <x v="2"/>
    <x v="0"/>
    <x v="2"/>
    <s v="Chairs &amp; Chairmats"/>
    <s v="Jumbo Drum"/>
    <x v="406"/>
    <n v="0.56000000000000005"/>
    <x v="1"/>
    <x v="2"/>
    <s v="Goleta"/>
    <n v="93117"/>
    <x v="6"/>
    <d v="2012-05-13T00:00:00"/>
    <n v="-319.26"/>
    <n v="14"/>
    <n v="852.12"/>
    <n v="89366"/>
    <x v="2"/>
    <m/>
  </r>
  <r>
    <n v="26009"/>
    <s v="Critical"/>
    <n v="0.04"/>
    <n v="4.9800000000000004"/>
    <n v="4.95"/>
    <n v="840"/>
    <s v="Kevin Daly"/>
    <x v="0"/>
    <x v="0"/>
    <x v="0"/>
    <s v="Binders and Binder Accessories"/>
    <s v="Small Box"/>
    <x v="732"/>
    <n v="0.37"/>
    <x v="1"/>
    <x v="2"/>
    <s v="Goleta"/>
    <n v="93117"/>
    <x v="373"/>
    <d v="2013-10-17T00:00:00"/>
    <n v="-84.421499999999995"/>
    <n v="18"/>
    <n v="88.68"/>
    <n v="89370"/>
    <x v="0"/>
    <m/>
  </r>
  <r>
    <n v="24116"/>
    <s v="Low"/>
    <n v="0.09"/>
    <n v="1.95"/>
    <n v="1.63"/>
    <n v="841"/>
    <s v="Cameron Page"/>
    <x v="0"/>
    <x v="0"/>
    <x v="0"/>
    <s v="Pens &amp; Art Supplies"/>
    <s v="Wrap Bag"/>
    <x v="955"/>
    <n v="0.46"/>
    <x v="2"/>
    <x v="19"/>
    <s v="Hartford"/>
    <n v="6114"/>
    <x v="891"/>
    <d v="2012-09-01T00:00:00"/>
    <n v="-2.6728000000000001"/>
    <n v="2"/>
    <n v="4.4400000000000004"/>
    <n v="89367"/>
    <x v="2"/>
    <m/>
  </r>
  <r>
    <n v="22468"/>
    <s v="Low"/>
    <n v="0.05"/>
    <n v="10.06"/>
    <n v="2.06"/>
    <n v="842"/>
    <s v="Judith Stanton"/>
    <x v="0"/>
    <x v="0"/>
    <x v="0"/>
    <s v="Paper"/>
    <s v="Wrap Bag"/>
    <x v="347"/>
    <n v="0.39"/>
    <x v="2"/>
    <x v="19"/>
    <s v="Newington"/>
    <n v="6111"/>
    <x v="892"/>
    <d v="2013-10-29T00:00:00"/>
    <n v="28.61"/>
    <n v="6"/>
    <n v="62.48"/>
    <n v="89371"/>
    <x v="0"/>
    <m/>
  </r>
  <r>
    <n v="18953"/>
    <s v="Low"/>
    <n v="0.09"/>
    <n v="23.99"/>
    <n v="6.3"/>
    <n v="843"/>
    <s v="Jamie Watkins"/>
    <x v="0"/>
    <x v="0"/>
    <x v="1"/>
    <s v="Office Machines"/>
    <s v="Medium Box"/>
    <x v="651"/>
    <n v="0.38"/>
    <x v="2"/>
    <x v="15"/>
    <s v="Saco"/>
    <n v="4072"/>
    <x v="893"/>
    <d v="2013-06-19T00:00:00"/>
    <n v="200.316"/>
    <n v="15"/>
    <n v="329.83"/>
    <n v="89369"/>
    <x v="2"/>
    <m/>
  </r>
  <r>
    <n v="24117"/>
    <s v="Low"/>
    <n v="7.0000000000000007E-2"/>
    <n v="20.99"/>
    <n v="0.99"/>
    <n v="844"/>
    <s v="Eddie Li"/>
    <x v="0"/>
    <x v="0"/>
    <x v="1"/>
    <s v="Telephones and Communication"/>
    <s v="Wrap Bag"/>
    <x v="259"/>
    <n v="0.37"/>
    <x v="2"/>
    <x v="15"/>
    <s v="Westbrook"/>
    <n v="4092"/>
    <x v="891"/>
    <d v="2012-09-01T00:00:00"/>
    <n v="242.83169999999998"/>
    <n v="21"/>
    <n v="351.93"/>
    <n v="89367"/>
    <x v="2"/>
    <m/>
  </r>
  <r>
    <n v="22467"/>
    <s v="Low"/>
    <n v="0.04"/>
    <n v="100.98"/>
    <n v="15.66"/>
    <n v="845"/>
    <s v="Maureen Bradley"/>
    <x v="2"/>
    <x v="0"/>
    <x v="0"/>
    <s v="Appliances"/>
    <s v="Jumbo Drum"/>
    <x v="728"/>
    <n v="0.56999999999999995"/>
    <x v="2"/>
    <x v="3"/>
    <s v="Boston"/>
    <n v="2210"/>
    <x v="892"/>
    <d v="2013-10-22T00:00:00"/>
    <n v="807.29"/>
    <n v="19"/>
    <n v="1923.81"/>
    <n v="89371"/>
    <x v="0"/>
    <m/>
  </r>
  <r>
    <n v="24115"/>
    <s v="Low"/>
    <n v="0.03"/>
    <n v="205.99"/>
    <n v="5"/>
    <n v="846"/>
    <s v="Kyle Goodman"/>
    <x v="0"/>
    <x v="0"/>
    <x v="1"/>
    <s v="Telephones and Communication"/>
    <s v="Small Box"/>
    <x v="949"/>
    <n v="0.59"/>
    <x v="2"/>
    <x v="3"/>
    <s v="Groton"/>
    <n v="1450"/>
    <x v="891"/>
    <d v="2012-08-30T00:00:00"/>
    <n v="2315.6537999999996"/>
    <n v="19"/>
    <n v="3356.02"/>
    <n v="89367"/>
    <x v="0"/>
    <m/>
  </r>
  <r>
    <n v="18952"/>
    <s v="Low"/>
    <n v="0.02"/>
    <n v="113.98"/>
    <n v="30"/>
    <n v="847"/>
    <s v="Bill O'Neill"/>
    <x v="2"/>
    <x v="0"/>
    <x v="2"/>
    <s v="Chairs &amp; Chairmats"/>
    <s v="Jumbo Drum"/>
    <x v="492"/>
    <n v="0.69"/>
    <x v="2"/>
    <x v="3"/>
    <s v="Northampton"/>
    <n v="1060"/>
    <x v="893"/>
    <d v="2013-06-21T00:00:00"/>
    <n v="-145.01600000000002"/>
    <n v="2"/>
    <n v="240.64"/>
    <n v="89369"/>
    <x v="0"/>
    <m/>
  </r>
  <r>
    <n v="19821"/>
    <s v="Not Specified"/>
    <n v="0.1"/>
    <n v="114.98"/>
    <n v="58.72"/>
    <n v="848"/>
    <s v="Jennifer Brandon"/>
    <x v="2"/>
    <x v="0"/>
    <x v="2"/>
    <s v="Bookcases"/>
    <s v="Jumbo Box"/>
    <x v="956"/>
    <n v="0.76"/>
    <x v="2"/>
    <x v="4"/>
    <s v="Rochester"/>
    <n v="3839"/>
    <x v="894"/>
    <d v="2012-12-17T00:00:00"/>
    <n v="-810.20500000000004"/>
    <n v="17"/>
    <n v="1788.56"/>
    <n v="89368"/>
    <x v="2"/>
    <m/>
  </r>
  <r>
    <n v="19383"/>
    <s v="Not Specified"/>
    <n v="7.0000000000000007E-2"/>
    <n v="6.08"/>
    <n v="0.91"/>
    <n v="850"/>
    <s v="Jesse Hutchinson"/>
    <x v="0"/>
    <x v="0"/>
    <x v="0"/>
    <s v="Pens &amp; Art Supplies"/>
    <s v="Wrap Bag"/>
    <x v="252"/>
    <n v="0.51"/>
    <x v="1"/>
    <x v="2"/>
    <s v="Goleta"/>
    <n v="93117"/>
    <x v="895"/>
    <d v="2010-09-08T00:00:00"/>
    <n v="19.57"/>
    <n v="7"/>
    <n v="41.96"/>
    <n v="88569"/>
    <x v="2"/>
    <m/>
  </r>
  <r>
    <n v="18624"/>
    <s v="Critical"/>
    <n v="0.04"/>
    <n v="40.97"/>
    <n v="8.99"/>
    <n v="850"/>
    <s v="Jesse Hutchinson"/>
    <x v="0"/>
    <x v="2"/>
    <x v="0"/>
    <s v="Pens &amp; Art Supplies"/>
    <s v="Small Pack"/>
    <x v="384"/>
    <n v="0.59"/>
    <x v="1"/>
    <x v="2"/>
    <s v="Goleta"/>
    <n v="93117"/>
    <x v="122"/>
    <d v="2012-07-18T00:00:00"/>
    <n v="154.85"/>
    <n v="9"/>
    <n v="374.57"/>
    <n v="88573"/>
    <x v="0"/>
    <m/>
  </r>
  <r>
    <n v="20604"/>
    <s v="Low"/>
    <n v="0.1"/>
    <n v="50.98"/>
    <n v="22.24"/>
    <n v="851"/>
    <s v="Helen H Heller"/>
    <x v="0"/>
    <x v="0"/>
    <x v="2"/>
    <s v="Office Furnishings"/>
    <s v="Large Box"/>
    <x v="957"/>
    <n v="0.55000000000000004"/>
    <x v="1"/>
    <x v="2"/>
    <s v="Hacienda Heights"/>
    <n v="91745"/>
    <x v="896"/>
    <d v="2010-02-27T00:00:00"/>
    <n v="98.12"/>
    <n v="6"/>
    <n v="300.63"/>
    <n v="88568"/>
    <x v="2"/>
    <m/>
  </r>
  <r>
    <n v="19384"/>
    <s v="Not Specified"/>
    <n v="0.08"/>
    <n v="19.899999999999999"/>
    <n v="5.29"/>
    <n v="851"/>
    <s v="Helen H Heller"/>
    <x v="0"/>
    <x v="0"/>
    <x v="0"/>
    <s v="Appliances"/>
    <s v="Medium Box"/>
    <x v="958"/>
    <n v="0.4"/>
    <x v="1"/>
    <x v="2"/>
    <s v="Hacienda Heights"/>
    <n v="91745"/>
    <x v="895"/>
    <d v="2010-09-09T00:00:00"/>
    <n v="107.11"/>
    <n v="13"/>
    <n v="240.46"/>
    <n v="88569"/>
    <x v="2"/>
    <m/>
  </r>
  <r>
    <n v="19385"/>
    <s v="Not Specified"/>
    <n v="0.02"/>
    <n v="3.36"/>
    <n v="6.27"/>
    <n v="851"/>
    <s v="Helen H Heller"/>
    <x v="0"/>
    <x v="0"/>
    <x v="0"/>
    <s v="Binders and Binder Accessories"/>
    <s v="Small Box"/>
    <x v="646"/>
    <n v="0.4"/>
    <x v="1"/>
    <x v="2"/>
    <s v="Hacienda Heights"/>
    <n v="91745"/>
    <x v="895"/>
    <d v="2010-09-09T00:00:00"/>
    <n v="-216.154"/>
    <n v="21"/>
    <n v="74.08"/>
    <n v="88569"/>
    <x v="0"/>
    <m/>
  </r>
  <r>
    <n v="21353"/>
    <s v="Critical"/>
    <n v="0.06"/>
    <n v="1.26"/>
    <n v="0.7"/>
    <n v="851"/>
    <s v="Helen H Heller"/>
    <x v="0"/>
    <x v="0"/>
    <x v="0"/>
    <s v="Rubber Bands"/>
    <s v="Wrap Bag"/>
    <x v="565"/>
    <n v="0.81"/>
    <x v="1"/>
    <x v="2"/>
    <s v="Hacienda Heights"/>
    <n v="91745"/>
    <x v="897"/>
    <d v="2010-10-31T00:00:00"/>
    <n v="-6.6096000000000004"/>
    <n v="4"/>
    <n v="5.28"/>
    <n v="88571"/>
    <x v="2"/>
    <m/>
  </r>
  <r>
    <n v="19514"/>
    <s v="Medium"/>
    <n v="0.08"/>
    <n v="3.89"/>
    <n v="7.01"/>
    <n v="851"/>
    <s v="Helen H Heller"/>
    <x v="0"/>
    <x v="0"/>
    <x v="0"/>
    <s v="Binders and Binder Accessories"/>
    <s v="Small Box"/>
    <x v="723"/>
    <n v="0.37"/>
    <x v="1"/>
    <x v="2"/>
    <s v="Hacienda Heights"/>
    <n v="91745"/>
    <x v="898"/>
    <d v="2013-08-13T00:00:00"/>
    <n v="-111.835936"/>
    <n v="25"/>
    <n v="96.56"/>
    <n v="88575"/>
    <x v="2"/>
    <m/>
  </r>
  <r>
    <n v="24209"/>
    <s v="Not Specified"/>
    <n v="0.06"/>
    <n v="7.1"/>
    <n v="6.05"/>
    <n v="852"/>
    <s v="Virginia Mason Klein"/>
    <x v="0"/>
    <x v="2"/>
    <x v="0"/>
    <s v="Binders and Binder Accessories"/>
    <s v="Small Box"/>
    <x v="246"/>
    <n v="0.39"/>
    <x v="1"/>
    <x v="2"/>
    <s v="Hemet"/>
    <n v="92544"/>
    <x v="260"/>
    <d v="2013-10-04T00:00:00"/>
    <n v="-51.301499999999997"/>
    <n v="9"/>
    <n v="63.27"/>
    <n v="88578"/>
    <x v="2"/>
    <m/>
  </r>
  <r>
    <n v="24210"/>
    <s v="Not Specified"/>
    <n v="0.05"/>
    <n v="17.78"/>
    <n v="5.03"/>
    <n v="852"/>
    <s v="Virginia Mason Klein"/>
    <x v="0"/>
    <x v="2"/>
    <x v="2"/>
    <s v="Office Furnishings"/>
    <s v="Small Box"/>
    <x v="628"/>
    <n v="0.54"/>
    <x v="1"/>
    <x v="2"/>
    <s v="Hemet"/>
    <n v="92544"/>
    <x v="260"/>
    <d v="2013-10-05T00:00:00"/>
    <n v="89.95"/>
    <n v="10"/>
    <n v="174.94"/>
    <n v="88578"/>
    <x v="0"/>
    <m/>
  </r>
  <r>
    <n v="26093"/>
    <s v="High"/>
    <n v="0.05"/>
    <n v="4.24"/>
    <n v="5.41"/>
    <n v="853"/>
    <s v="Leah Davenport"/>
    <x v="0"/>
    <x v="2"/>
    <x v="0"/>
    <s v="Binders and Binder Accessories"/>
    <s v="Small Box"/>
    <x v="75"/>
    <n v="0.35"/>
    <x v="1"/>
    <x v="2"/>
    <s v="Hesperia"/>
    <n v="92345"/>
    <x v="205"/>
    <d v="2010-09-18T00:00:00"/>
    <n v="-89.216999999999999"/>
    <n v="12"/>
    <n v="50.83"/>
    <n v="88570"/>
    <x v="0"/>
    <m/>
  </r>
  <r>
    <n v="24684"/>
    <s v="Medium"/>
    <n v="0.08"/>
    <n v="550.98"/>
    <n v="45.7"/>
    <n v="853"/>
    <s v="Leah Davenport"/>
    <x v="2"/>
    <x v="0"/>
    <x v="2"/>
    <s v="Tables"/>
    <s v="Jumbo Box"/>
    <x v="183"/>
    <n v="0.71"/>
    <x v="1"/>
    <x v="2"/>
    <s v="Hesperia"/>
    <n v="92345"/>
    <x v="899"/>
    <d v="2012-05-23T00:00:00"/>
    <n v="3918.54"/>
    <n v="19"/>
    <n v="8027.28"/>
    <n v="88572"/>
    <x v="2"/>
    <m/>
  </r>
  <r>
    <n v="25505"/>
    <s v="Not Specified"/>
    <n v="0.05"/>
    <n v="10.91"/>
    <n v="2.99"/>
    <n v="853"/>
    <s v="Leah Davenport"/>
    <x v="0"/>
    <x v="2"/>
    <x v="0"/>
    <s v="Binders and Binder Accessories"/>
    <s v="Small Box"/>
    <x v="959"/>
    <n v="0.38"/>
    <x v="1"/>
    <x v="2"/>
    <s v="Hesperia"/>
    <n v="92345"/>
    <x v="813"/>
    <d v="2013-03-17T00:00:00"/>
    <n v="39.109199999999994"/>
    <n v="5"/>
    <n v="56.68"/>
    <n v="88574"/>
    <x v="0"/>
    <m/>
  </r>
  <r>
    <n v="26094"/>
    <s v="High"/>
    <n v="0.1"/>
    <n v="16.98"/>
    <n v="12.39"/>
    <n v="853"/>
    <s v="Leah Davenport"/>
    <x v="0"/>
    <x v="2"/>
    <x v="0"/>
    <s v="Envelopes"/>
    <s v="Small Box"/>
    <x v="758"/>
    <n v="0.35"/>
    <x v="1"/>
    <x v="2"/>
    <s v="Hesperia"/>
    <n v="92345"/>
    <x v="705"/>
    <d v="2013-09-18T00:00:00"/>
    <n v="-69.055199999999999"/>
    <n v="14"/>
    <n v="235.35"/>
    <n v="88577"/>
    <x v="2"/>
    <m/>
  </r>
  <r>
    <n v="21351"/>
    <s v="Critical"/>
    <n v="0.06"/>
    <n v="1.76"/>
    <n v="0.7"/>
    <n v="854"/>
    <s v="Karen Hendricks"/>
    <x v="0"/>
    <x v="0"/>
    <x v="0"/>
    <s v="Pens &amp; Art Supplies"/>
    <s v="Wrap Bag"/>
    <x v="26"/>
    <n v="0.56000000000000005"/>
    <x v="2"/>
    <x v="19"/>
    <s v="Branford"/>
    <n v="6405"/>
    <x v="897"/>
    <d v="2010-11-02T00:00:00"/>
    <n v="1.2236"/>
    <n v="22"/>
    <n v="39.26"/>
    <n v="88571"/>
    <x v="2"/>
    <m/>
  </r>
  <r>
    <n v="21352"/>
    <s v="Critical"/>
    <n v="0.02"/>
    <n v="24.98"/>
    <n v="8.7899999999999991"/>
    <n v="855"/>
    <s v="Jacob Lanier"/>
    <x v="0"/>
    <x v="0"/>
    <x v="0"/>
    <s v="Storage &amp; Organization"/>
    <s v="Small Box"/>
    <x v="960"/>
    <n v="0.66"/>
    <x v="2"/>
    <x v="19"/>
    <s v="Danbury"/>
    <n v="6810"/>
    <x v="897"/>
    <d v="2010-11-01T00:00:00"/>
    <n v="4.3148"/>
    <n v="23"/>
    <n v="606.51"/>
    <n v="88571"/>
    <x v="0"/>
    <m/>
  </r>
  <r>
    <n v="24211"/>
    <s v="Not Specified"/>
    <n v="0"/>
    <n v="30.98"/>
    <n v="19.510000000000002"/>
    <n v="856"/>
    <s v="Carla S Austin"/>
    <x v="0"/>
    <x v="2"/>
    <x v="0"/>
    <s v="Envelopes"/>
    <s v="Small Box"/>
    <x v="814"/>
    <n v="0.36"/>
    <x v="2"/>
    <x v="19"/>
    <s v="Wallingford"/>
    <n v="6492"/>
    <x v="260"/>
    <d v="2013-10-04T00:00:00"/>
    <n v="-19.100000000000001"/>
    <n v="8"/>
    <n v="268.16000000000003"/>
    <n v="88578"/>
    <x v="1"/>
    <m/>
  </r>
  <r>
    <n v="23540"/>
    <s v="High"/>
    <n v="0.02"/>
    <n v="15.57"/>
    <n v="1.39"/>
    <n v="857"/>
    <s v="Mildred Peacock"/>
    <x v="0"/>
    <x v="2"/>
    <x v="0"/>
    <s v="Envelopes"/>
    <s v="Small Box"/>
    <x v="16"/>
    <n v="0.38"/>
    <x v="2"/>
    <x v="15"/>
    <s v="Augusta"/>
    <n v="4330"/>
    <x v="900"/>
    <d v="2013-08-28T00:00:00"/>
    <n v="5.8627199999999995"/>
    <n v="2"/>
    <n v="32.049999999999997"/>
    <n v="88576"/>
    <x v="0"/>
    <m/>
  </r>
  <r>
    <n v="24208"/>
    <s v="Not Specified"/>
    <n v="0.05"/>
    <n v="4.28"/>
    <n v="6.72"/>
    <n v="857"/>
    <s v="Mildred Peacock"/>
    <x v="0"/>
    <x v="2"/>
    <x v="0"/>
    <s v="Paper"/>
    <s v="Small Box"/>
    <x v="933"/>
    <n v="0.4"/>
    <x v="2"/>
    <x v="15"/>
    <s v="Augusta"/>
    <n v="4330"/>
    <x v="260"/>
    <d v="2013-10-04T00:00:00"/>
    <n v="-75.31"/>
    <n v="9"/>
    <n v="42.52"/>
    <n v="88578"/>
    <x v="0"/>
    <m/>
  </r>
  <r>
    <n v="21354"/>
    <s v="Critical"/>
    <n v="0.05"/>
    <n v="35.99"/>
    <n v="5.99"/>
    <n v="858"/>
    <s v="Arthur Brady"/>
    <x v="1"/>
    <x v="0"/>
    <x v="1"/>
    <s v="Telephones and Communication"/>
    <s v="Wrap Bag"/>
    <x v="468"/>
    <n v="0.38"/>
    <x v="2"/>
    <x v="15"/>
    <s v="Lewiston"/>
    <n v="4240"/>
    <x v="897"/>
    <d v="2010-11-02T00:00:00"/>
    <n v="-125.83296"/>
    <n v="2"/>
    <n v="64.89"/>
    <n v="88571"/>
    <x v="0"/>
    <m/>
  </r>
  <r>
    <n v="23541"/>
    <s v="High"/>
    <n v="0.09"/>
    <n v="2.61"/>
    <n v="0.5"/>
    <n v="859"/>
    <s v="Denise Arthur"/>
    <x v="0"/>
    <x v="2"/>
    <x v="0"/>
    <s v="Labels"/>
    <s v="Small Box"/>
    <x v="346"/>
    <n v="0.39"/>
    <x v="2"/>
    <x v="4"/>
    <s v="Goffstown"/>
    <n v="3045"/>
    <x v="900"/>
    <d v="2013-08-29T00:00:00"/>
    <n v="12.5649"/>
    <n v="7"/>
    <n v="18.21"/>
    <n v="88576"/>
    <x v="2"/>
    <m/>
  </r>
  <r>
    <n v="23542"/>
    <s v="High"/>
    <n v="0.09"/>
    <n v="60.98"/>
    <n v="49"/>
    <n v="860"/>
    <s v="Eugene Simmons"/>
    <x v="0"/>
    <x v="2"/>
    <x v="0"/>
    <s v="Appliances"/>
    <s v="Large Box"/>
    <x v="211"/>
    <n v="0.59"/>
    <x v="2"/>
    <x v="14"/>
    <s v="South Burlington"/>
    <n v="5403"/>
    <x v="900"/>
    <d v="2013-08-29T00:00:00"/>
    <n v="-212.14840000000004"/>
    <n v="8"/>
    <n v="490.63"/>
    <n v="88576"/>
    <x v="2"/>
    <m/>
  </r>
  <r>
    <n v="21933"/>
    <s v="High"/>
    <n v="7.0000000000000007E-2"/>
    <n v="180.98"/>
    <n v="26.2"/>
    <n v="862"/>
    <s v="Vivian Hodge"/>
    <x v="2"/>
    <x v="0"/>
    <x v="2"/>
    <s v="Chairs &amp; Chairmats"/>
    <s v="Jumbo Drum"/>
    <x v="280"/>
    <n v="0.59"/>
    <x v="0"/>
    <x v="12"/>
    <s v="Texarkana"/>
    <n v="75503"/>
    <x v="701"/>
    <d v="2011-09-16T00:00:00"/>
    <n v="337.29"/>
    <n v="7"/>
    <n v="1236.77"/>
    <n v="90453"/>
    <x v="2"/>
    <m/>
  </r>
  <r>
    <n v="21934"/>
    <s v="High"/>
    <n v="0.04"/>
    <n v="216.6"/>
    <n v="64.2"/>
    <n v="862"/>
    <s v="Vivian Hodge"/>
    <x v="2"/>
    <x v="0"/>
    <x v="2"/>
    <s v="Chairs &amp; Chairmats"/>
    <s v="Jumbo Drum"/>
    <x v="613"/>
    <n v="0.59"/>
    <x v="0"/>
    <x v="12"/>
    <s v="Texarkana"/>
    <n v="75503"/>
    <x v="701"/>
    <d v="2011-09-16T00:00:00"/>
    <n v="297.79000000000002"/>
    <n v="17"/>
    <n v="3599.76"/>
    <n v="90453"/>
    <x v="0"/>
    <m/>
  </r>
  <r>
    <n v="19709"/>
    <s v="High"/>
    <n v="0"/>
    <n v="39.479999999999997"/>
    <n v="3.99"/>
    <n v="862"/>
    <s v="Vivian Hodge"/>
    <x v="0"/>
    <x v="0"/>
    <x v="0"/>
    <s v="Appliances"/>
    <s v="Small Box"/>
    <x v="92"/>
    <n v="0.56000000000000005"/>
    <x v="0"/>
    <x v="12"/>
    <s v="Texarkana"/>
    <n v="75503"/>
    <x v="901"/>
    <d v="2012-07-06T00:00:00"/>
    <n v="118.59719999999999"/>
    <n v="4"/>
    <n v="171.88"/>
    <n v="90454"/>
    <x v="1"/>
    <m/>
  </r>
  <r>
    <n v="22793"/>
    <s v="Not Specified"/>
    <n v="0.1"/>
    <n v="142.86000000000001"/>
    <n v="19.989999999999998"/>
    <n v="862"/>
    <s v="Vivian Hodge"/>
    <x v="0"/>
    <x v="0"/>
    <x v="0"/>
    <s v="Storage &amp; Organization"/>
    <s v="Small Box"/>
    <x v="961"/>
    <n v="0.56000000000000005"/>
    <x v="0"/>
    <x v="12"/>
    <s v="Texarkana"/>
    <n v="75503"/>
    <x v="723"/>
    <d v="2012-10-29T00:00:00"/>
    <n v="322.57040000000001"/>
    <n v="9"/>
    <n v="1201.3499999999999"/>
    <n v="90456"/>
    <x v="2"/>
    <m/>
  </r>
  <r>
    <n v="21935"/>
    <s v="High"/>
    <n v="0.01"/>
    <n v="6.6"/>
    <n v="4.07"/>
    <n v="862"/>
    <s v="Vivian Hodge"/>
    <x v="0"/>
    <x v="0"/>
    <x v="1"/>
    <s v="Computer Peripherals"/>
    <s v="Small Pack"/>
    <x v="606"/>
    <n v="0.66"/>
    <x v="0"/>
    <x v="12"/>
    <s v="Texarkana"/>
    <n v="75503"/>
    <x v="707"/>
    <d v="2013-09-17T00:00:00"/>
    <n v="-52.541199999999996"/>
    <n v="9"/>
    <n v="63.78"/>
    <n v="90458"/>
    <x v="0"/>
    <m/>
  </r>
  <r>
    <n v="20326"/>
    <s v="High"/>
    <n v="0.02"/>
    <n v="39.979999999999997"/>
    <n v="9.1999999999999993"/>
    <n v="862"/>
    <s v="Vivian Hodge"/>
    <x v="0"/>
    <x v="0"/>
    <x v="2"/>
    <s v="Office Furnishings"/>
    <s v="Wrap Bag"/>
    <x v="694"/>
    <n v="0.65"/>
    <x v="0"/>
    <x v="12"/>
    <s v="Texarkana"/>
    <n v="75503"/>
    <x v="902"/>
    <d v="2013-09-30T00:00:00"/>
    <n v="366.30360000000002"/>
    <n v="22"/>
    <n v="909.89"/>
    <n v="90459"/>
    <x v="0"/>
    <m/>
  </r>
  <r>
    <n v="25088"/>
    <s v="Not Specified"/>
    <n v="0.1"/>
    <n v="8.67"/>
    <n v="3.5"/>
    <n v="863"/>
    <s v="Sharon Dickinson"/>
    <x v="0"/>
    <x v="0"/>
    <x v="0"/>
    <s v="Appliances"/>
    <s v="Small Box"/>
    <x v="241"/>
    <n v="0.57999999999999996"/>
    <x v="0"/>
    <x v="12"/>
    <s v="Texas City"/>
    <n v="77590"/>
    <x v="762"/>
    <d v="2012-09-09T00:00:00"/>
    <n v="-37.43"/>
    <n v="23"/>
    <n v="186.53"/>
    <n v="90455"/>
    <x v="2"/>
    <m/>
  </r>
  <r>
    <n v="22794"/>
    <s v="Not Specified"/>
    <n v="7.0000000000000007E-2"/>
    <n v="1.88"/>
    <n v="1.49"/>
    <n v="863"/>
    <s v="Sharon Dickinson"/>
    <x v="0"/>
    <x v="0"/>
    <x v="0"/>
    <s v="Binders and Binder Accessories"/>
    <s v="Small Box"/>
    <x v="283"/>
    <n v="0.37"/>
    <x v="0"/>
    <x v="12"/>
    <s v="Texas City"/>
    <n v="77590"/>
    <x v="723"/>
    <d v="2012-10-29T00:00:00"/>
    <n v="-11.066220000000001"/>
    <n v="10"/>
    <n v="19.28"/>
    <n v="90456"/>
    <x v="2"/>
    <m/>
  </r>
  <r>
    <n v="22795"/>
    <s v="Not Specified"/>
    <n v="0.02"/>
    <n v="21.38"/>
    <n v="8.99"/>
    <n v="863"/>
    <s v="Sharon Dickinson"/>
    <x v="0"/>
    <x v="0"/>
    <x v="0"/>
    <s v="Pens &amp; Art Supplies"/>
    <s v="Small Pack"/>
    <x v="50"/>
    <n v="0.59"/>
    <x v="0"/>
    <x v="12"/>
    <s v="Texas City"/>
    <n v="77590"/>
    <x v="723"/>
    <d v="2012-10-30T00:00:00"/>
    <n v="-37.357200000000006"/>
    <n v="17"/>
    <n v="371.24"/>
    <n v="90456"/>
    <x v="0"/>
    <m/>
  </r>
  <r>
    <n v="25131"/>
    <s v="Critical"/>
    <n v="7.0000000000000007E-2"/>
    <n v="4.9800000000000004"/>
    <n v="4.95"/>
    <n v="863"/>
    <s v="Sharon Dickinson"/>
    <x v="0"/>
    <x v="0"/>
    <x v="0"/>
    <s v="Binders and Binder Accessories"/>
    <s v="Small Box"/>
    <x v="732"/>
    <n v="0.37"/>
    <x v="0"/>
    <x v="12"/>
    <s v="Texas City"/>
    <n v="77590"/>
    <x v="248"/>
    <d v="2012-12-17T00:00:00"/>
    <n v="-32.119500000000002"/>
    <n v="14"/>
    <n v="71.3"/>
    <n v="90457"/>
    <x v="2"/>
    <m/>
  </r>
  <r>
    <n v="25132"/>
    <s v="Critical"/>
    <n v="0.09"/>
    <n v="500.98"/>
    <n v="28.14"/>
    <n v="863"/>
    <s v="Sharon Dickinson"/>
    <x v="2"/>
    <x v="0"/>
    <x v="1"/>
    <s v="Office Machines"/>
    <s v="Jumbo Drum"/>
    <x v="564"/>
    <n v="0.38"/>
    <x v="0"/>
    <x v="12"/>
    <s v="Texas City"/>
    <n v="77590"/>
    <x v="248"/>
    <d v="2012-12-19T00:00:00"/>
    <n v="1677.2550000000001"/>
    <n v="6"/>
    <n v="2872.12"/>
    <n v="90457"/>
    <x v="2"/>
    <m/>
  </r>
  <r>
    <n v="25133"/>
    <s v="Critical"/>
    <n v="0.06"/>
    <n v="10.98"/>
    <n v="3.37"/>
    <n v="863"/>
    <s v="Sharon Dickinson"/>
    <x v="1"/>
    <x v="0"/>
    <x v="0"/>
    <s v="Scissors, Rulers and Trimmers"/>
    <s v="Small Pack"/>
    <x v="18"/>
    <n v="0.56999999999999995"/>
    <x v="0"/>
    <x v="12"/>
    <s v="Texas City"/>
    <n v="77590"/>
    <x v="248"/>
    <d v="2012-12-17T00:00:00"/>
    <n v="38.685000000000002"/>
    <n v="21"/>
    <n v="226.08"/>
    <n v="90457"/>
    <x v="2"/>
    <m/>
  </r>
  <r>
    <n v="21214"/>
    <s v="Critical"/>
    <n v="0.03"/>
    <n v="14.2"/>
    <n v="5.3"/>
    <n v="865"/>
    <s v="Dana Burgess"/>
    <x v="0"/>
    <x v="0"/>
    <x v="2"/>
    <s v="Office Furnishings"/>
    <s v="Wrap Bag"/>
    <x v="62"/>
    <n v="0.46"/>
    <x v="0"/>
    <x v="36"/>
    <s v="East Chicago"/>
    <n v="46312"/>
    <x v="478"/>
    <d v="2010-05-28T00:00:00"/>
    <n v="122.21"/>
    <n v="18"/>
    <n v="267.2"/>
    <n v="90674"/>
    <x v="0"/>
    <m/>
  </r>
  <r>
    <n v="19947"/>
    <s v="Low"/>
    <n v="0.04"/>
    <n v="6.48"/>
    <n v="5.16"/>
    <n v="865"/>
    <s v="Dana Burgess"/>
    <x v="1"/>
    <x v="0"/>
    <x v="0"/>
    <s v="Paper"/>
    <s v="Small Box"/>
    <x v="962"/>
    <n v="0.37"/>
    <x v="0"/>
    <x v="36"/>
    <s v="East Chicago"/>
    <n v="46312"/>
    <x v="667"/>
    <d v="2010-09-02T00:00:00"/>
    <n v="-11.1332"/>
    <n v="12"/>
    <n v="86.79"/>
    <n v="90675"/>
    <x v="0"/>
    <m/>
  </r>
  <r>
    <n v="22962"/>
    <s v="Medium"/>
    <n v="0.02"/>
    <n v="2.89"/>
    <n v="0.49"/>
    <n v="866"/>
    <s v="Joyce Knowles"/>
    <x v="0"/>
    <x v="0"/>
    <x v="0"/>
    <s v="Labels"/>
    <s v="Small Box"/>
    <x v="963"/>
    <n v="0.38"/>
    <x v="0"/>
    <x v="36"/>
    <s v="Elkhart"/>
    <n v="46514"/>
    <x v="903"/>
    <d v="2011-03-03T00:00:00"/>
    <n v="5.9615999999999998"/>
    <n v="3"/>
    <n v="8.64"/>
    <n v="90676"/>
    <x v="0"/>
    <m/>
  </r>
  <r>
    <n v="22963"/>
    <s v="Medium"/>
    <n v="0.08"/>
    <n v="41.32"/>
    <n v="8.66"/>
    <n v="866"/>
    <s v="Joyce Knowles"/>
    <x v="0"/>
    <x v="0"/>
    <x v="2"/>
    <s v="Office Furnishings"/>
    <s v="Medium Box"/>
    <x v="666"/>
    <n v="0.76"/>
    <x v="0"/>
    <x v="36"/>
    <s v="Elkhart"/>
    <n v="46514"/>
    <x v="903"/>
    <d v="2011-03-05T00:00:00"/>
    <n v="126.03"/>
    <n v="9"/>
    <n v="371.73"/>
    <n v="90676"/>
    <x v="2"/>
    <m/>
  </r>
  <r>
    <n v="22964"/>
    <s v="Medium"/>
    <n v="0.06"/>
    <n v="8.9499999999999993"/>
    <n v="2.0099999999999998"/>
    <n v="866"/>
    <s v="Joyce Knowles"/>
    <x v="0"/>
    <x v="0"/>
    <x v="0"/>
    <s v="Paper"/>
    <s v="Wrap Bag"/>
    <x v="73"/>
    <n v="0.39"/>
    <x v="0"/>
    <x v="36"/>
    <s v="Elkhart"/>
    <n v="46514"/>
    <x v="903"/>
    <d v="2011-03-03T00:00:00"/>
    <n v="18.954299999999996"/>
    <n v="3"/>
    <n v="27.47"/>
    <n v="90676"/>
    <x v="2"/>
    <m/>
  </r>
  <r>
    <n v="24417"/>
    <s v="High"/>
    <n v="0"/>
    <n v="19.98"/>
    <n v="5.97"/>
    <n v="866"/>
    <s v="Joyce Knowles"/>
    <x v="0"/>
    <x v="0"/>
    <x v="0"/>
    <s v="Paper"/>
    <s v="Small Box"/>
    <x v="657"/>
    <n v="0.38"/>
    <x v="0"/>
    <x v="36"/>
    <s v="Elkhart"/>
    <n v="46514"/>
    <x v="832"/>
    <d v="2012-09-28T00:00:00"/>
    <n v="267.64"/>
    <n v="23"/>
    <n v="462.46"/>
    <n v="90677"/>
    <x v="1"/>
    <m/>
  </r>
  <r>
    <n v="24774"/>
    <s v="Not Specified"/>
    <n v="0.04"/>
    <n v="29.18"/>
    <n v="8.5500000000000007"/>
    <n v="868"/>
    <s v="Sharon Ellis"/>
    <x v="1"/>
    <x v="0"/>
    <x v="2"/>
    <s v="Office Furnishings"/>
    <s v="Small Box"/>
    <x v="964"/>
    <n v="0.42"/>
    <x v="0"/>
    <x v="7"/>
    <s v="Shoreview"/>
    <n v="55126"/>
    <x v="896"/>
    <d v="2010-02-27T00:00:00"/>
    <n v="201.7353"/>
    <n v="10"/>
    <n v="292.37"/>
    <n v="91194"/>
    <x v="0"/>
    <m/>
  </r>
  <r>
    <n v="24775"/>
    <s v="Not Specified"/>
    <n v="0"/>
    <n v="80.98"/>
    <n v="35"/>
    <n v="868"/>
    <s v="Sharon Ellis"/>
    <x v="0"/>
    <x v="0"/>
    <x v="0"/>
    <s v="Storage &amp; Organization"/>
    <s v="Large Box"/>
    <x v="339"/>
    <n v="0.83"/>
    <x v="0"/>
    <x v="7"/>
    <s v="Shoreview"/>
    <n v="55126"/>
    <x v="896"/>
    <d v="2010-02-27T00:00:00"/>
    <n v="-684.78"/>
    <n v="8"/>
    <n v="682.79"/>
    <n v="91194"/>
    <x v="1"/>
    <m/>
  </r>
  <r>
    <n v="24763"/>
    <s v="Critical"/>
    <n v="0.06"/>
    <n v="6.48"/>
    <n v="8.8800000000000008"/>
    <n v="868"/>
    <s v="Sharon Ellis"/>
    <x v="0"/>
    <x v="0"/>
    <x v="0"/>
    <s v="Paper"/>
    <s v="Small Box"/>
    <x v="965"/>
    <n v="0.37"/>
    <x v="0"/>
    <x v="7"/>
    <s v="Shoreview"/>
    <n v="55126"/>
    <x v="765"/>
    <d v="2010-09-07T00:00:00"/>
    <n v="-237.47"/>
    <n v="20"/>
    <n v="125.77"/>
    <n v="91195"/>
    <x v="2"/>
    <m/>
  </r>
  <r>
    <n v="24764"/>
    <s v="Critical"/>
    <n v="0.09"/>
    <n v="349.45"/>
    <n v="60"/>
    <n v="868"/>
    <s v="Sharon Ellis"/>
    <x v="2"/>
    <x v="0"/>
    <x v="2"/>
    <s v="Tables"/>
    <s v="Jumbo Drum"/>
    <x v="757"/>
    <m/>
    <x v="0"/>
    <x v="7"/>
    <s v="Shoreview"/>
    <n v="55126"/>
    <x v="765"/>
    <d v="2010-09-07T00:00:00"/>
    <n v="-2946.0509999999999"/>
    <n v="12"/>
    <n v="3918.98"/>
    <n v="91195"/>
    <x v="2"/>
    <m/>
  </r>
  <r>
    <n v="20839"/>
    <s v="Critical"/>
    <n v="0.08"/>
    <n v="65.989999999999995"/>
    <n v="8.99"/>
    <n v="868"/>
    <s v="Sharon Ellis"/>
    <x v="1"/>
    <x v="0"/>
    <x v="1"/>
    <s v="Telephones and Communication"/>
    <s v="Small Box"/>
    <x v="58"/>
    <n v="0.57999999999999996"/>
    <x v="0"/>
    <x v="7"/>
    <s v="Shoreview"/>
    <n v="55126"/>
    <x v="688"/>
    <d v="2011-06-29T00:00:00"/>
    <n v="-186.85040000000001"/>
    <n v="3"/>
    <n v="163.37"/>
    <n v="91196"/>
    <x v="2"/>
    <m/>
  </r>
  <r>
    <n v="25328"/>
    <s v="Critical"/>
    <n v="0.01"/>
    <n v="12.22"/>
    <n v="2.85"/>
    <n v="868"/>
    <s v="Sharon Ellis"/>
    <x v="0"/>
    <x v="0"/>
    <x v="2"/>
    <s v="Office Furnishings"/>
    <s v="Small Pack"/>
    <x v="880"/>
    <n v="0.55000000000000004"/>
    <x v="0"/>
    <x v="7"/>
    <s v="Shoreview"/>
    <n v="55126"/>
    <x v="158"/>
    <d v="2013-04-13T00:00:00"/>
    <n v="10.94"/>
    <n v="3"/>
    <n v="39.33"/>
    <n v="91197"/>
    <x v="0"/>
    <m/>
  </r>
  <r>
    <n v="25329"/>
    <s v="Critical"/>
    <n v="0.06"/>
    <n v="54.96"/>
    <n v="10.75"/>
    <n v="868"/>
    <s v="Sharon Ellis"/>
    <x v="0"/>
    <x v="0"/>
    <x v="0"/>
    <s v="Paper"/>
    <s v="Small Box"/>
    <x v="460"/>
    <n v="0.36"/>
    <x v="0"/>
    <x v="7"/>
    <s v="Shoreview"/>
    <n v="55126"/>
    <x v="158"/>
    <d v="2013-04-13T00:00:00"/>
    <n v="304.08299999999997"/>
    <n v="8"/>
    <n v="440.7"/>
    <n v="91197"/>
    <x v="2"/>
    <m/>
  </r>
  <r>
    <n v="24762"/>
    <s v="Critical"/>
    <n v="0.06"/>
    <n v="122.99"/>
    <n v="70.2"/>
    <n v="868"/>
    <s v="Sharon Ellis"/>
    <x v="2"/>
    <x v="0"/>
    <x v="2"/>
    <s v="Chairs &amp; Chairmats"/>
    <s v="Jumbo Drum"/>
    <x v="155"/>
    <n v="0.74"/>
    <x v="0"/>
    <x v="7"/>
    <s v="Shoreview"/>
    <n v="55126"/>
    <x v="415"/>
    <d v="2013-09-09T00:00:00"/>
    <n v="-1965.7271999999998"/>
    <n v="23"/>
    <n v="2696.59"/>
    <n v="91198"/>
    <x v="2"/>
    <m/>
  </r>
  <r>
    <n v="23193"/>
    <s v="Critical"/>
    <n v="0.08"/>
    <n v="6.68"/>
    <n v="5.66"/>
    <n v="868"/>
    <s v="Sharon Ellis"/>
    <x v="0"/>
    <x v="0"/>
    <x v="0"/>
    <s v="Paper"/>
    <s v="Small Box"/>
    <x v="421"/>
    <n v="0.37"/>
    <x v="0"/>
    <x v="7"/>
    <s v="Shoreview"/>
    <n v="55126"/>
    <x v="904"/>
    <d v="2013-09-14T00:00:00"/>
    <n v="-51.7224"/>
    <n v="16"/>
    <n v="107.25"/>
    <n v="91199"/>
    <x v="2"/>
    <m/>
  </r>
  <r>
    <n v="19803"/>
    <s v="Not Specified"/>
    <n v="0"/>
    <n v="30.98"/>
    <n v="6.5"/>
    <n v="870"/>
    <s v="Hugh Brock"/>
    <x v="0"/>
    <x v="1"/>
    <x v="1"/>
    <s v="Computer Peripherals"/>
    <s v="Small Box"/>
    <x v="707"/>
    <n v="0.64"/>
    <x v="0"/>
    <x v="24"/>
    <s v="Owosso"/>
    <n v="48841"/>
    <x v="128"/>
    <d v="2011-10-31T00:00:00"/>
    <n v="-63.514800000000001"/>
    <n v="4"/>
    <n v="134.24"/>
    <n v="90581"/>
    <x v="1"/>
    <m/>
  </r>
  <r>
    <n v="25507"/>
    <s v="Not Specified"/>
    <n v="0.03"/>
    <n v="14.2"/>
    <n v="5.3"/>
    <n v="871"/>
    <s v="Sandy Ellington"/>
    <x v="0"/>
    <x v="1"/>
    <x v="2"/>
    <s v="Office Furnishings"/>
    <s v="Wrap Bag"/>
    <x v="62"/>
    <n v="0.46"/>
    <x v="1"/>
    <x v="34"/>
    <s v="Reno"/>
    <n v="89502"/>
    <x v="124"/>
    <d v="2010-03-17T00:00:00"/>
    <n v="21.555599999999998"/>
    <n v="2"/>
    <n v="31.24"/>
    <n v="90577"/>
    <x v="0"/>
    <m/>
  </r>
  <r>
    <n v="22547"/>
    <s v="Not Specified"/>
    <n v="0.01"/>
    <n v="5.94"/>
    <n v="9.92"/>
    <n v="871"/>
    <s v="Sandy Ellington"/>
    <x v="0"/>
    <x v="1"/>
    <x v="0"/>
    <s v="Binders and Binder Accessories"/>
    <s v="Small Box"/>
    <x v="121"/>
    <n v="0.38"/>
    <x v="1"/>
    <x v="34"/>
    <s v="Reno"/>
    <n v="89502"/>
    <x v="905"/>
    <d v="2010-05-23T00:00:00"/>
    <n v="-239.315"/>
    <n v="12"/>
    <n v="74.77"/>
    <n v="90578"/>
    <x v="0"/>
    <m/>
  </r>
  <r>
    <n v="22548"/>
    <s v="Not Specified"/>
    <n v="0"/>
    <n v="6.48"/>
    <n v="5.1100000000000003"/>
    <n v="871"/>
    <s v="Sandy Ellington"/>
    <x v="0"/>
    <x v="1"/>
    <x v="0"/>
    <s v="Paper"/>
    <s v="Small Box"/>
    <x v="966"/>
    <n v="0.37"/>
    <x v="1"/>
    <x v="34"/>
    <s v="Reno"/>
    <n v="89502"/>
    <x v="905"/>
    <d v="2010-05-22T00:00:00"/>
    <n v="-33.31"/>
    <n v="18"/>
    <n v="127.81"/>
    <n v="90578"/>
    <x v="1"/>
    <m/>
  </r>
  <r>
    <n v="23732"/>
    <s v="Low"/>
    <n v="7.0000000000000007E-2"/>
    <n v="67.28"/>
    <n v="19.989999999999998"/>
    <n v="871"/>
    <s v="Sandy Ellington"/>
    <x v="0"/>
    <x v="1"/>
    <x v="0"/>
    <s v="Binders and Binder Accessories"/>
    <s v="Small Box"/>
    <x v="323"/>
    <n v="0.4"/>
    <x v="1"/>
    <x v="34"/>
    <s v="Reno"/>
    <n v="89502"/>
    <x v="906"/>
    <d v="2011-05-05T00:00:00"/>
    <n v="497.51759999999996"/>
    <n v="11"/>
    <n v="721.04"/>
    <n v="90579"/>
    <x v="2"/>
    <m/>
  </r>
  <r>
    <n v="21972"/>
    <s v="Not Specified"/>
    <n v="0.02"/>
    <n v="2.4700000000000002"/>
    <n v="1.02"/>
    <n v="871"/>
    <s v="Sandy Ellington"/>
    <x v="0"/>
    <x v="1"/>
    <x v="0"/>
    <s v="Rubber Bands"/>
    <s v="Wrap Bag"/>
    <x v="849"/>
    <n v="0.38"/>
    <x v="1"/>
    <x v="34"/>
    <s v="Reno"/>
    <n v="89502"/>
    <x v="758"/>
    <d v="2011-05-22T00:00:00"/>
    <n v="24.27"/>
    <n v="16"/>
    <n v="42.21"/>
    <n v="90580"/>
    <x v="0"/>
    <m/>
  </r>
  <r>
    <n v="19804"/>
    <s v="Not Specified"/>
    <n v="0.04"/>
    <n v="120.98"/>
    <n v="56.7"/>
    <n v="871"/>
    <s v="Sandy Ellington"/>
    <x v="2"/>
    <x v="1"/>
    <x v="2"/>
    <s v="Bookcases"/>
    <s v="Jumbo Box"/>
    <x v="967"/>
    <n v="0.68"/>
    <x v="1"/>
    <x v="34"/>
    <s v="Reno"/>
    <n v="89502"/>
    <x v="128"/>
    <d v="2011-10-31T00:00:00"/>
    <n v="-826.74"/>
    <n v="14"/>
    <n v="1701.21"/>
    <n v="90581"/>
    <x v="0"/>
    <m/>
  </r>
  <r>
    <n v="21971"/>
    <s v="Not Specified"/>
    <n v="0.02"/>
    <n v="7.3"/>
    <n v="7.72"/>
    <n v="871"/>
    <s v="Sandy Ellington"/>
    <x v="0"/>
    <x v="1"/>
    <x v="0"/>
    <s v="Binders and Binder Accessories"/>
    <s v="Small Box"/>
    <x v="397"/>
    <n v="0.38"/>
    <x v="1"/>
    <x v="34"/>
    <s v="Reno"/>
    <n v="89502"/>
    <x v="28"/>
    <d v="2013-05-22T00:00:00"/>
    <n v="-171.166"/>
    <n v="16"/>
    <n v="124.95"/>
    <n v="90582"/>
    <x v="0"/>
    <m/>
  </r>
  <r>
    <n v="26382"/>
    <s v="High"/>
    <n v="0.09"/>
    <n v="8.5"/>
    <n v="1.99"/>
    <n v="873"/>
    <s v="Robyn Goodwin"/>
    <x v="0"/>
    <x v="2"/>
    <x v="1"/>
    <s v="Computer Peripherals"/>
    <s v="Small Pack"/>
    <x v="311"/>
    <n v="0.49"/>
    <x v="0"/>
    <x v="18"/>
    <s v="Prairie Village"/>
    <n v="66202"/>
    <x v="51"/>
    <d v="2013-04-16T00:00:00"/>
    <n v="8.3000000000000007"/>
    <n v="5"/>
    <n v="41.91"/>
    <n v="89063"/>
    <x v="2"/>
    <m/>
  </r>
  <r>
    <n v="26383"/>
    <s v="High"/>
    <n v="0"/>
    <n v="7.4"/>
    <n v="1.71"/>
    <n v="873"/>
    <s v="Robyn Goodwin"/>
    <x v="0"/>
    <x v="2"/>
    <x v="0"/>
    <s v="Paper"/>
    <s v="Wrap Bag"/>
    <x v="831"/>
    <n v="0.4"/>
    <x v="0"/>
    <x v="18"/>
    <s v="Prairie Village"/>
    <n v="66202"/>
    <x v="51"/>
    <d v="2013-04-16T00:00:00"/>
    <n v="5.95"/>
    <n v="2"/>
    <n v="16.260000000000002"/>
    <n v="89063"/>
    <x v="1"/>
    <m/>
  </r>
  <r>
    <n v="26384"/>
    <s v="High"/>
    <n v="0.01"/>
    <n v="4.26"/>
    <n v="1.2"/>
    <n v="873"/>
    <s v="Robyn Goodwin"/>
    <x v="1"/>
    <x v="2"/>
    <x v="0"/>
    <s v="Pens &amp; Art Supplies"/>
    <s v="Wrap Bag"/>
    <x v="227"/>
    <n v="0.44"/>
    <x v="0"/>
    <x v="18"/>
    <s v="Prairie Village"/>
    <n v="66202"/>
    <x v="51"/>
    <d v="2013-04-15T00:00:00"/>
    <n v="2.61"/>
    <n v="1"/>
    <n v="5.3"/>
    <n v="89063"/>
    <x v="0"/>
    <m/>
  </r>
  <r>
    <n v="22776"/>
    <s v="Low"/>
    <n v="0.05"/>
    <n v="50.98"/>
    <n v="14.19"/>
    <n v="874"/>
    <s v="Andrew Beard"/>
    <x v="2"/>
    <x v="2"/>
    <x v="2"/>
    <s v="Chairs &amp; Chairmats"/>
    <s v="Jumbo Drum"/>
    <x v="968"/>
    <n v="0.56000000000000005"/>
    <x v="2"/>
    <x v="8"/>
    <s v="Roosevelt"/>
    <n v="11575"/>
    <x v="907"/>
    <d v="2011-04-08T00:00:00"/>
    <n v="196.21"/>
    <n v="9"/>
    <n v="461.32"/>
    <n v="89060"/>
    <x v="0"/>
    <m/>
  </r>
  <r>
    <n v="19275"/>
    <s v="Critical"/>
    <n v="0.05"/>
    <n v="46.94"/>
    <n v="6.77"/>
    <n v="874"/>
    <s v="Andrew Beard"/>
    <x v="0"/>
    <x v="2"/>
    <x v="2"/>
    <s v="Office Furnishings"/>
    <s v="Small Box"/>
    <x v="463"/>
    <n v="0.44"/>
    <x v="2"/>
    <x v="8"/>
    <s v="Roosevelt"/>
    <n v="11575"/>
    <x v="53"/>
    <d v="2013-02-01T00:00:00"/>
    <n v="315.14369999999997"/>
    <n v="10"/>
    <n v="456.73"/>
    <n v="89062"/>
    <x v="0"/>
    <m/>
  </r>
  <r>
    <n v="22624"/>
    <s v="Low"/>
    <n v="7.0000000000000007E-2"/>
    <n v="15.31"/>
    <n v="8.7799999999999994"/>
    <n v="874"/>
    <s v="Andrew Beard"/>
    <x v="0"/>
    <x v="2"/>
    <x v="0"/>
    <s v="Storage &amp; Organization"/>
    <s v="Small Box"/>
    <x v="179"/>
    <n v="0.56999999999999995"/>
    <x v="2"/>
    <x v="8"/>
    <s v="Roosevelt"/>
    <n v="11575"/>
    <x v="854"/>
    <d v="2013-08-02T00:00:00"/>
    <n v="-108.3"/>
    <n v="11"/>
    <n v="161.30000000000001"/>
    <n v="89064"/>
    <x v="2"/>
    <m/>
  </r>
  <r>
    <n v="19262"/>
    <s v="High"/>
    <n v="0.04"/>
    <n v="4.37"/>
    <n v="5.15"/>
    <n v="875"/>
    <s v="Erika Fink"/>
    <x v="0"/>
    <x v="2"/>
    <x v="0"/>
    <s v="Appliances"/>
    <s v="Small Box"/>
    <x v="731"/>
    <n v="0.59"/>
    <x v="1"/>
    <x v="20"/>
    <s v="Salt Lake City"/>
    <n v="84106"/>
    <x v="643"/>
    <d v="2010-08-22T00:00:00"/>
    <n v="-74.479599999999991"/>
    <n v="18"/>
    <n v="78.59"/>
    <n v="89059"/>
    <x v="0"/>
    <m/>
  </r>
  <r>
    <n v="19263"/>
    <s v="High"/>
    <n v="0.09"/>
    <n v="155.99"/>
    <n v="8.99"/>
    <n v="875"/>
    <s v="Erika Fink"/>
    <x v="0"/>
    <x v="2"/>
    <x v="1"/>
    <s v="Telephones and Communication"/>
    <s v="Small Box"/>
    <x v="382"/>
    <n v="0.57999999999999996"/>
    <x v="1"/>
    <x v="20"/>
    <s v="Salt Lake City"/>
    <n v="84106"/>
    <x v="643"/>
    <d v="2010-08-23T00:00:00"/>
    <n v="-232.22056000000003"/>
    <n v="4"/>
    <n v="497.11"/>
    <n v="89059"/>
    <x v="2"/>
    <m/>
  </r>
  <r>
    <n v="18803"/>
    <s v="Not Specified"/>
    <n v="0.02"/>
    <n v="8.0399999999999991"/>
    <n v="8.94"/>
    <n v="875"/>
    <s v="Erika Fink"/>
    <x v="0"/>
    <x v="2"/>
    <x v="0"/>
    <s v="Binders and Binder Accessories"/>
    <s v="Small Box"/>
    <x v="37"/>
    <n v="0.4"/>
    <x v="1"/>
    <x v="20"/>
    <s v="Salt Lake City"/>
    <n v="84106"/>
    <x v="241"/>
    <d v="2011-10-03T00:00:00"/>
    <n v="-126.53496"/>
    <n v="10"/>
    <n v="84.26"/>
    <n v="89061"/>
    <x v="0"/>
    <m/>
  </r>
  <r>
    <n v="21854"/>
    <s v="Not Specified"/>
    <n v="0.02"/>
    <n v="31.74"/>
    <n v="12.62"/>
    <n v="877"/>
    <s v="Christian Branch"/>
    <x v="0"/>
    <x v="0"/>
    <x v="0"/>
    <s v="Binders and Binder Accessories"/>
    <s v="Small Box"/>
    <x v="533"/>
    <n v="0.37"/>
    <x v="0"/>
    <x v="26"/>
    <s v="Mustang"/>
    <n v="73064"/>
    <x v="96"/>
    <d v="2013-03-16T00:00:00"/>
    <n v="93.228000000000009"/>
    <n v="5"/>
    <n v="169.92"/>
    <n v="91383"/>
    <x v="0"/>
    <m/>
  </r>
  <r>
    <n v="23176"/>
    <s v="Medium"/>
    <n v="0.1"/>
    <n v="15.57"/>
    <n v="1.39"/>
    <n v="877"/>
    <s v="Christian Branch"/>
    <x v="0"/>
    <x v="0"/>
    <x v="0"/>
    <s v="Envelopes"/>
    <s v="Small Box"/>
    <x v="16"/>
    <n v="0.38"/>
    <x v="0"/>
    <x v="26"/>
    <s v="Mustang"/>
    <n v="73064"/>
    <x v="649"/>
    <d v="2013-03-17T00:00:00"/>
    <n v="41.772599999999997"/>
    <n v="4"/>
    <n v="60.54"/>
    <n v="91384"/>
    <x v="2"/>
    <m/>
  </r>
  <r>
    <n v="26068"/>
    <s v="High"/>
    <n v="0.09"/>
    <n v="70.98"/>
    <n v="26.74"/>
    <n v="877"/>
    <s v="Christian Branch"/>
    <x v="2"/>
    <x v="0"/>
    <x v="2"/>
    <s v="Bookcases"/>
    <s v="Jumbo Box"/>
    <x v="969"/>
    <n v="0.6"/>
    <x v="0"/>
    <x v="26"/>
    <s v="Mustang"/>
    <n v="73064"/>
    <x v="902"/>
    <d v="2013-09-30T00:00:00"/>
    <n v="-175.51759999999999"/>
    <n v="14"/>
    <n v="945.28"/>
    <n v="91385"/>
    <x v="2"/>
    <m/>
  </r>
  <r>
    <n v="26069"/>
    <s v="High"/>
    <n v="0.1"/>
    <n v="48.04"/>
    <n v="7.23"/>
    <n v="878"/>
    <s v="Alan Briggs"/>
    <x v="0"/>
    <x v="0"/>
    <x v="0"/>
    <s v="Paper"/>
    <s v="Small Box"/>
    <x v="695"/>
    <n v="0.37"/>
    <x v="2"/>
    <x v="14"/>
    <s v="Rutland"/>
    <n v="5701"/>
    <x v="902"/>
    <d v="2013-09-30T00:00:00"/>
    <n v="220.40640000000002"/>
    <n v="8"/>
    <n v="360.12"/>
    <n v="91385"/>
    <x v="2"/>
    <m/>
  </r>
  <r>
    <n v="18054"/>
    <s v="Critical"/>
    <n v="7.0000000000000007E-2"/>
    <n v="5.68"/>
    <n v="1.39"/>
    <n v="880"/>
    <s v="Ellen Beck"/>
    <x v="0"/>
    <x v="2"/>
    <x v="0"/>
    <s v="Envelopes"/>
    <s v="Small Box"/>
    <x v="550"/>
    <n v="0.38"/>
    <x v="1"/>
    <x v="25"/>
    <s v="Scottsdale"/>
    <n v="85254"/>
    <x v="774"/>
    <d v="2010-03-27T00:00:00"/>
    <n v="18.643799999999999"/>
    <n v="5"/>
    <n v="27.02"/>
    <n v="86153"/>
    <x v="2"/>
    <m/>
  </r>
  <r>
    <n v="18055"/>
    <s v="Critical"/>
    <n v="0.06"/>
    <n v="22.84"/>
    <n v="11.54"/>
    <n v="880"/>
    <s v="Ellen Beck"/>
    <x v="0"/>
    <x v="2"/>
    <x v="0"/>
    <s v="Paper"/>
    <s v="Small Box"/>
    <x v="272"/>
    <n v="0.39"/>
    <x v="1"/>
    <x v="25"/>
    <s v="Scottsdale"/>
    <n v="85254"/>
    <x v="774"/>
    <d v="2010-03-27T00:00:00"/>
    <n v="-31.24"/>
    <n v="1"/>
    <n v="27.67"/>
    <n v="86153"/>
    <x v="2"/>
    <m/>
  </r>
  <r>
    <n v="24452"/>
    <s v="Medium"/>
    <n v="0.03"/>
    <n v="599.99"/>
    <n v="24.49"/>
    <n v="880"/>
    <s v="Ellen Beck"/>
    <x v="0"/>
    <x v="2"/>
    <x v="1"/>
    <s v="Copiers and Fax"/>
    <s v="Large Box"/>
    <x v="970"/>
    <n v="0.5"/>
    <x v="1"/>
    <x v="25"/>
    <s v="Scottsdale"/>
    <n v="85254"/>
    <x v="908"/>
    <d v="2012-05-26T00:00:00"/>
    <n v="4770.6944999999996"/>
    <n v="11"/>
    <n v="6914.05"/>
    <n v="86156"/>
    <x v="0"/>
    <m/>
  </r>
  <r>
    <n v="24453"/>
    <s v="Medium"/>
    <n v="0.02"/>
    <n v="6.69"/>
    <n v="3.1"/>
    <n v="880"/>
    <s v="Ellen Beck"/>
    <x v="0"/>
    <x v="2"/>
    <x v="0"/>
    <s v="Paper"/>
    <s v="Wrap Bag"/>
    <x v="971"/>
    <n v="0.36"/>
    <x v="1"/>
    <x v="25"/>
    <s v="Scottsdale"/>
    <n v="85254"/>
    <x v="908"/>
    <d v="2012-05-27T00:00:00"/>
    <n v="13.83"/>
    <n v="6"/>
    <n v="43.25"/>
    <n v="86156"/>
    <x v="0"/>
    <m/>
  </r>
  <r>
    <n v="23785"/>
    <s v="Critical"/>
    <n v="0.08"/>
    <n v="34.979999999999997"/>
    <n v="7.53"/>
    <n v="880"/>
    <s v="Ellen Beck"/>
    <x v="0"/>
    <x v="2"/>
    <x v="1"/>
    <s v="Computer Peripherals"/>
    <s v="Small Box"/>
    <x v="620"/>
    <n v="0.76"/>
    <x v="1"/>
    <x v="25"/>
    <s v="Scottsdale"/>
    <n v="85254"/>
    <x v="750"/>
    <d v="2013-03-29T00:00:00"/>
    <n v="-138.84"/>
    <n v="1"/>
    <n v="34.39"/>
    <n v="86158"/>
    <x v="2"/>
    <m/>
  </r>
  <r>
    <n v="25031"/>
    <s v="High"/>
    <n v="0.09"/>
    <n v="5.58"/>
    <n v="5.3"/>
    <n v="881"/>
    <s v="Jerry Barnes Nelson"/>
    <x v="1"/>
    <x v="2"/>
    <x v="0"/>
    <s v="Envelopes"/>
    <s v="Small Box"/>
    <x v="473"/>
    <n v="0.35"/>
    <x v="1"/>
    <x v="25"/>
    <s v="Sierra Vista"/>
    <n v="85635"/>
    <x v="909"/>
    <d v="2011-05-25T00:00:00"/>
    <n v="-39.67"/>
    <n v="7"/>
    <n v="40.79"/>
    <n v="86154"/>
    <x v="2"/>
    <m/>
  </r>
  <r>
    <n v="25758"/>
    <s v="Critical"/>
    <n v="0.08"/>
    <n v="11.99"/>
    <n v="5.99"/>
    <n v="881"/>
    <s v="Jerry Barnes Nelson"/>
    <x v="1"/>
    <x v="2"/>
    <x v="1"/>
    <s v="Office Machines"/>
    <s v="Medium Box"/>
    <x v="972"/>
    <n v="0.36"/>
    <x v="1"/>
    <x v="25"/>
    <s v="Sierra Vista"/>
    <n v="85635"/>
    <x v="604"/>
    <d v="2012-05-08T00:00:00"/>
    <n v="34.630000000000003"/>
    <n v="17"/>
    <n v="207.86"/>
    <n v="86155"/>
    <x v="2"/>
    <m/>
  </r>
  <r>
    <n v="24690"/>
    <s v="Critical"/>
    <n v="0.1"/>
    <n v="10.48"/>
    <n v="6.91"/>
    <n v="881"/>
    <s v="Jerry Barnes Nelson"/>
    <x v="0"/>
    <x v="2"/>
    <x v="0"/>
    <s v="Storage &amp; Organization"/>
    <s v="Small Box"/>
    <x v="973"/>
    <n v="0.57999999999999996"/>
    <x v="1"/>
    <x v="25"/>
    <s v="Sierra Vista"/>
    <n v="85635"/>
    <x v="113"/>
    <d v="2013-01-03T00:00:00"/>
    <n v="-114.39"/>
    <n v="7"/>
    <n v="72.44"/>
    <n v="86157"/>
    <x v="2"/>
    <m/>
  </r>
  <r>
    <n v="21226"/>
    <s v="Low"/>
    <n v="0"/>
    <n v="499.99"/>
    <n v="24.49"/>
    <n v="883"/>
    <s v="Alex Harding"/>
    <x v="1"/>
    <x v="1"/>
    <x v="1"/>
    <s v="Copiers and Fax"/>
    <s v="Large Box"/>
    <x v="428"/>
    <n v="0.36"/>
    <x v="1"/>
    <x v="2"/>
    <s v="Atascadero"/>
    <n v="93422"/>
    <x v="910"/>
    <d v="2011-09-22T00:00:00"/>
    <n v="-1312.84"/>
    <n v="21"/>
    <n v="10933.47"/>
    <n v="89543"/>
    <x v="1"/>
    <m/>
  </r>
  <r>
    <n v="21242"/>
    <s v="High"/>
    <n v="0.02"/>
    <n v="2.88"/>
    <n v="0.5"/>
    <n v="883"/>
    <s v="Alex Harding"/>
    <x v="0"/>
    <x v="1"/>
    <x v="2"/>
    <s v="Tables"/>
    <s v="Jumbo Box"/>
    <x v="771"/>
    <n v="0.71"/>
    <x v="1"/>
    <x v="2"/>
    <s v="Atascadero"/>
    <n v="93422"/>
    <x v="911"/>
    <d v="2012-07-07T00:00:00"/>
    <n v="2.4500000000000002"/>
    <n v="2"/>
    <n v="5.81"/>
    <n v="89545"/>
    <x v="0"/>
    <m/>
  </r>
  <r>
    <n v="20450"/>
    <s v="Medium"/>
    <n v="0.02"/>
    <n v="16.98"/>
    <n v="12.39"/>
    <n v="883"/>
    <s v="Alex Harding"/>
    <x v="0"/>
    <x v="3"/>
    <x v="2"/>
    <s v="Office Furnishings"/>
    <s v="Large Box"/>
    <x v="720"/>
    <n v="0.61"/>
    <x v="1"/>
    <x v="2"/>
    <s v="Atascadero"/>
    <n v="93422"/>
    <x v="306"/>
    <d v="2013-09-22T00:00:00"/>
    <n v="-28.621199999999998"/>
    <n v="4"/>
    <n v="74.760000000000005"/>
    <n v="89558"/>
    <x v="0"/>
    <m/>
  </r>
  <r>
    <n v="20439"/>
    <s v="Critical"/>
    <n v="0.03"/>
    <n v="113.64"/>
    <n v="35"/>
    <n v="883"/>
    <s v="Alex Harding"/>
    <x v="0"/>
    <x v="1"/>
    <x v="2"/>
    <s v="Office Furnishings"/>
    <s v="Small Box"/>
    <x v="766"/>
    <n v="0.6"/>
    <x v="1"/>
    <x v="2"/>
    <s v="Atascadero"/>
    <n v="93422"/>
    <x v="840"/>
    <d v="2013-10-28T00:00:00"/>
    <n v="-530.67999999999995"/>
    <n v="11"/>
    <n v="1268.1600000000001"/>
    <n v="89560"/>
    <x v="0"/>
    <m/>
  </r>
  <r>
    <n v="20926"/>
    <s v="High"/>
    <n v="0.01"/>
    <n v="140.99"/>
    <n v="13.99"/>
    <n v="883"/>
    <s v="Alex Harding"/>
    <x v="0"/>
    <x v="1"/>
    <x v="1"/>
    <s v="Office Machines"/>
    <s v="Medium Box"/>
    <x v="144"/>
    <n v="0.37"/>
    <x v="1"/>
    <x v="2"/>
    <s v="Atascadero"/>
    <n v="93422"/>
    <x v="912"/>
    <d v="2013-11-14T00:00:00"/>
    <n v="4472.6490000000003"/>
    <n v="43"/>
    <n v="6482.1"/>
    <n v="89563"/>
    <x v="0"/>
    <m/>
  </r>
  <r>
    <n v="26134"/>
    <s v="Medium"/>
    <n v="0"/>
    <n v="5.84"/>
    <n v="1.2"/>
    <n v="884"/>
    <s v="Kristina Grimes"/>
    <x v="1"/>
    <x v="0"/>
    <x v="2"/>
    <s v="Office Furnishings"/>
    <s v="Medium Box"/>
    <x v="974"/>
    <n v="0.74"/>
    <x v="2"/>
    <x v="33"/>
    <s v="Camp Springs"/>
    <n v="20746"/>
    <x v="913"/>
    <d v="2013-05-16T00:00:00"/>
    <n v="46.21"/>
    <n v="11"/>
    <n v="67.83"/>
    <n v="89554"/>
    <x v="1"/>
    <m/>
  </r>
  <r>
    <n v="19401"/>
    <s v="Critical"/>
    <n v="0.06"/>
    <n v="25.98"/>
    <n v="14.36"/>
    <n v="885"/>
    <s v="Malcolm Robertson"/>
    <x v="2"/>
    <x v="0"/>
    <x v="2"/>
    <s v="Chairs &amp; Chairmats"/>
    <s v="Jumbo Drum"/>
    <x v="544"/>
    <n v="0.6"/>
    <x v="0"/>
    <x v="12"/>
    <s v="Amarillo"/>
    <n v="79109"/>
    <x v="468"/>
    <d v="2010-11-25T00:00:00"/>
    <n v="55.888000000000034"/>
    <n v="41"/>
    <n v="1033.56"/>
    <n v="89537"/>
    <x v="2"/>
    <m/>
  </r>
  <r>
    <n v="19060"/>
    <s v="Not Specified"/>
    <n v="7.0000000000000007E-2"/>
    <n v="49.34"/>
    <n v="10.25"/>
    <n v="885"/>
    <s v="Malcolm Robertson"/>
    <x v="0"/>
    <x v="3"/>
    <x v="2"/>
    <s v="Office Furnishings"/>
    <s v="Large Box"/>
    <x v="946"/>
    <n v="0.56999999999999995"/>
    <x v="0"/>
    <x v="12"/>
    <s v="Amarillo"/>
    <n v="79109"/>
    <x v="914"/>
    <d v="2013-05-22T00:00:00"/>
    <n v="230.63939999999997"/>
    <n v="7"/>
    <n v="334.26"/>
    <n v="89555"/>
    <x v="2"/>
    <m/>
  </r>
  <r>
    <n v="19061"/>
    <s v="Not Specified"/>
    <n v="0.01"/>
    <n v="10.06"/>
    <n v="2.06"/>
    <n v="885"/>
    <s v="Malcolm Robertson"/>
    <x v="0"/>
    <x v="3"/>
    <x v="2"/>
    <s v="Office Furnishings"/>
    <s v="Wrap Bag"/>
    <x v="62"/>
    <n v="0.46"/>
    <x v="0"/>
    <x v="12"/>
    <s v="Amarillo"/>
    <n v="79109"/>
    <x v="914"/>
    <d v="2013-05-22T00:00:00"/>
    <n v="43.380299999999998"/>
    <n v="6"/>
    <n v="62.87"/>
    <n v="89555"/>
    <x v="0"/>
    <m/>
  </r>
  <r>
    <n v="19285"/>
    <s v="Critical"/>
    <n v="0.1"/>
    <n v="140.97999999999999"/>
    <n v="53.48"/>
    <n v="885"/>
    <s v="Malcolm Robertson"/>
    <x v="2"/>
    <x v="0"/>
    <x v="2"/>
    <s v="Bookcases"/>
    <s v="Jumbo Box"/>
    <x v="355"/>
    <n v="0.65"/>
    <x v="0"/>
    <x v="12"/>
    <s v="Amarillo"/>
    <n v="79109"/>
    <x v="710"/>
    <d v="2013-11-01T00:00:00"/>
    <n v="-432.54"/>
    <n v="7"/>
    <n v="934.74"/>
    <n v="89561"/>
    <x v="2"/>
    <m/>
  </r>
  <r>
    <n v="19286"/>
    <s v="Critical"/>
    <n v="0.1"/>
    <n v="172.99"/>
    <n v="19.989999999999998"/>
    <n v="885"/>
    <s v="Malcolm Robertson"/>
    <x v="0"/>
    <x v="0"/>
    <x v="2"/>
    <s v="Office Furnishings"/>
    <s v="Medium Box"/>
    <x v="863"/>
    <n v="0.64"/>
    <x v="0"/>
    <x v="12"/>
    <s v="Amarillo"/>
    <n v="79109"/>
    <x v="710"/>
    <d v="2013-11-02T00:00:00"/>
    <n v="-210.7835"/>
    <n v="1"/>
    <n v="168.8"/>
    <n v="89561"/>
    <x v="2"/>
    <m/>
  </r>
  <r>
    <n v="19591"/>
    <s v="Low"/>
    <n v="0.06"/>
    <n v="6.6"/>
    <n v="4.07"/>
    <n v="886"/>
    <s v="Betty Barbour"/>
    <x v="0"/>
    <x v="1"/>
    <x v="1"/>
    <s v="Computer Peripherals"/>
    <s v="Small Pack"/>
    <x v="606"/>
    <n v="0.66"/>
    <x v="0"/>
    <x v="12"/>
    <s v="Arlington"/>
    <n v="76017"/>
    <x v="870"/>
    <d v="2011-08-26T00:00:00"/>
    <n v="-41.657200000000003"/>
    <n v="12"/>
    <n v="76.319999999999993"/>
    <n v="89542"/>
    <x v="2"/>
    <m/>
  </r>
  <r>
    <n v="19592"/>
    <s v="Low"/>
    <n v="0.03"/>
    <n v="48.04"/>
    <n v="7.23"/>
    <n v="886"/>
    <s v="Betty Barbour"/>
    <x v="1"/>
    <x v="1"/>
    <x v="2"/>
    <s v="Office Furnishings"/>
    <s v="Small Box"/>
    <x v="390"/>
    <n v="0.41"/>
    <x v="0"/>
    <x v="12"/>
    <s v="Arlington"/>
    <n v="76017"/>
    <x v="870"/>
    <d v="2011-08-19T00:00:00"/>
    <n v="551.22719999999993"/>
    <n v="17"/>
    <n v="798.88"/>
    <n v="89542"/>
    <x v="0"/>
    <m/>
  </r>
  <r>
    <n v="19684"/>
    <s v="Low"/>
    <n v="0.03"/>
    <n v="208.16"/>
    <n v="68.02"/>
    <n v="886"/>
    <s v="Betty Barbour"/>
    <x v="2"/>
    <x v="0"/>
    <x v="2"/>
    <s v="Chairs &amp; Chairmats"/>
    <s v="Jumbo Drum"/>
    <x v="975"/>
    <n v="0.56999999999999995"/>
    <x v="0"/>
    <x v="12"/>
    <s v="Arlington"/>
    <n v="76017"/>
    <x v="453"/>
    <d v="2011-12-17T00:00:00"/>
    <n v="1297.53"/>
    <n v="22"/>
    <n v="4739.84"/>
    <n v="89544"/>
    <x v="0"/>
    <m/>
  </r>
  <r>
    <n v="19685"/>
    <s v="Low"/>
    <n v="0.08"/>
    <n v="24.98"/>
    <n v="8.7899999999999991"/>
    <n v="886"/>
    <s v="Betty Barbour"/>
    <x v="0"/>
    <x v="0"/>
    <x v="2"/>
    <s v="Chairs &amp; Chairmats"/>
    <s v="Jumbo Drum"/>
    <x v="968"/>
    <n v="0.56000000000000005"/>
    <x v="0"/>
    <x v="12"/>
    <s v="Arlington"/>
    <n v="76017"/>
    <x v="453"/>
    <d v="2011-12-16T00:00:00"/>
    <n v="-22.65"/>
    <n v="1"/>
    <n v="27.61"/>
    <n v="89544"/>
    <x v="2"/>
    <m/>
  </r>
  <r>
    <n v="19686"/>
    <s v="Low"/>
    <n v="0.01"/>
    <n v="3.36"/>
    <n v="6.27"/>
    <n v="886"/>
    <s v="Betty Barbour"/>
    <x v="0"/>
    <x v="0"/>
    <x v="2"/>
    <s v="Office Furnishings"/>
    <s v="Large Box"/>
    <x v="957"/>
    <n v="0.55000000000000004"/>
    <x v="0"/>
    <x v="12"/>
    <s v="Arlington"/>
    <n v="76017"/>
    <x v="453"/>
    <d v="2011-12-17T00:00:00"/>
    <n v="-21.24625"/>
    <n v="4"/>
    <n v="17.02"/>
    <n v="89544"/>
    <x v="0"/>
    <m/>
  </r>
  <r>
    <n v="20298"/>
    <s v="Not Specified"/>
    <n v="0.06"/>
    <n v="3.28"/>
    <n v="3.97"/>
    <n v="886"/>
    <s v="Betty Barbour"/>
    <x v="0"/>
    <x v="3"/>
    <x v="2"/>
    <s v="Office Furnishings"/>
    <s v="Large Box"/>
    <x v="976"/>
    <n v="0.57999999999999996"/>
    <x v="0"/>
    <x v="12"/>
    <s v="Arlington"/>
    <n v="76017"/>
    <x v="407"/>
    <d v="2013-02-07T00:00:00"/>
    <n v="-59.12"/>
    <n v="6"/>
    <n v="20.51"/>
    <n v="89551"/>
    <x v="2"/>
    <m/>
  </r>
  <r>
    <n v="21867"/>
    <s v="Medium"/>
    <n v="0.02"/>
    <n v="39.479999999999997"/>
    <n v="1.99"/>
    <n v="887"/>
    <s v="Cindy Hinton"/>
    <x v="1"/>
    <x v="0"/>
    <x v="1"/>
    <s v="Computer Peripherals"/>
    <s v="Small Pack"/>
    <x v="351"/>
    <n v="0.54"/>
    <x v="0"/>
    <x v="12"/>
    <s v="Austin"/>
    <n v="78745"/>
    <x v="313"/>
    <d v="2012-09-17T00:00:00"/>
    <n v="221.6"/>
    <n v="10"/>
    <n v="422.85"/>
    <n v="89546"/>
    <x v="0"/>
    <m/>
  </r>
  <r>
    <n v="21868"/>
    <s v="Medium"/>
    <n v="0.04"/>
    <n v="17.670000000000002"/>
    <n v="8.99"/>
    <n v="887"/>
    <s v="Cindy Hinton"/>
    <x v="0"/>
    <x v="0"/>
    <x v="2"/>
    <s v="Office Furnishings"/>
    <s v="Small Pack"/>
    <x v="95"/>
    <n v="0.47"/>
    <x v="0"/>
    <x v="12"/>
    <s v="Austin"/>
    <n v="78745"/>
    <x v="313"/>
    <d v="2012-09-16T00:00:00"/>
    <n v="69.97"/>
    <n v="12"/>
    <n v="224.16"/>
    <n v="89546"/>
    <x v="0"/>
    <m/>
  </r>
  <r>
    <n v="21869"/>
    <s v="Medium"/>
    <n v="7.0000000000000007E-2"/>
    <n v="1.88"/>
    <n v="1.49"/>
    <n v="887"/>
    <s v="Cindy Hinton"/>
    <x v="0"/>
    <x v="0"/>
    <x v="2"/>
    <s v="Tables"/>
    <s v="Jumbo Box"/>
    <x v="443"/>
    <n v="0.66"/>
    <x v="0"/>
    <x v="12"/>
    <s v="Austin"/>
    <n v="78745"/>
    <x v="313"/>
    <d v="2012-09-16T00:00:00"/>
    <n v="-18.640350000000002"/>
    <n v="18"/>
    <n v="32.22"/>
    <n v="89546"/>
    <x v="2"/>
    <m/>
  </r>
  <r>
    <n v="22590"/>
    <s v="Medium"/>
    <n v="0.02"/>
    <n v="28.48"/>
    <n v="1.99"/>
    <n v="887"/>
    <s v="Cindy Hinton"/>
    <x v="0"/>
    <x v="0"/>
    <x v="1"/>
    <s v="Computer Peripherals"/>
    <s v="Small Pack"/>
    <x v="447"/>
    <n v="0.4"/>
    <x v="0"/>
    <x v="12"/>
    <s v="Austin"/>
    <n v="78745"/>
    <x v="704"/>
    <d v="2013-03-31T00:00:00"/>
    <n v="270.38339999999999"/>
    <n v="13"/>
    <n v="391.86"/>
    <n v="89553"/>
    <x v="0"/>
    <m/>
  </r>
  <r>
    <n v="22931"/>
    <s v="High"/>
    <n v="0.02"/>
    <n v="4.9800000000000004"/>
    <n v="4.95"/>
    <n v="887"/>
    <s v="Cindy Hinton"/>
    <x v="0"/>
    <x v="3"/>
    <x v="2"/>
    <s v="Bookcases"/>
    <s v="Jumbo Box"/>
    <x v="319"/>
    <n v="0.65"/>
    <x v="0"/>
    <x v="12"/>
    <s v="Austin"/>
    <n v="78745"/>
    <x v="426"/>
    <d v="2013-08-16T00:00:00"/>
    <n v="-13.014044000000002"/>
    <n v="7"/>
    <n v="38.54"/>
    <n v="89557"/>
    <x v="0"/>
    <m/>
  </r>
  <r>
    <n v="21337"/>
    <s v="Not Specified"/>
    <n v="0.01"/>
    <n v="200.99"/>
    <n v="4.2"/>
    <n v="887"/>
    <s v="Cindy Hinton"/>
    <x v="0"/>
    <x v="1"/>
    <x v="1"/>
    <s v="Telephones and Communication"/>
    <s v="Small Box"/>
    <x v="156"/>
    <n v="0.59"/>
    <x v="0"/>
    <x v="12"/>
    <s v="Austin"/>
    <n v="78745"/>
    <x v="778"/>
    <d v="2013-11-11T00:00:00"/>
    <n v="183.82056000000006"/>
    <n v="6"/>
    <n v="1095.98"/>
    <n v="89562"/>
    <x v="0"/>
    <m/>
  </r>
  <r>
    <n v="22932"/>
    <s v="High"/>
    <n v="0.01"/>
    <n v="60.98"/>
    <n v="19.989999999999998"/>
    <n v="888"/>
    <s v="Phyllis Adcock"/>
    <x v="1"/>
    <x v="3"/>
    <x v="2"/>
    <s v="Tables"/>
    <s v="Large Box"/>
    <x v="903"/>
    <n v="0.63"/>
    <x v="0"/>
    <x v="12"/>
    <s v="Baytown"/>
    <n v="77520"/>
    <x v="915"/>
    <d v="2011-08-16T00:00:00"/>
    <n v="622.69049999999993"/>
    <n v="14"/>
    <n v="902.45"/>
    <n v="89541"/>
    <x v="0"/>
    <m/>
  </r>
  <r>
    <n v="23796"/>
    <s v="Low"/>
    <n v="0.09"/>
    <n v="26.64"/>
    <n v="5.3"/>
    <n v="888"/>
    <s v="Phyllis Adcock"/>
    <x v="0"/>
    <x v="3"/>
    <x v="2"/>
    <s v="Chairs &amp; Chairmats"/>
    <s v="Medium Box"/>
    <x v="449"/>
    <m/>
    <x v="0"/>
    <x v="12"/>
    <s v="Baytown"/>
    <n v="77520"/>
    <x v="564"/>
    <d v="2013-07-09T00:00:00"/>
    <n v="109.34399999999999"/>
    <n v="12"/>
    <n v="298.54000000000002"/>
    <n v="89556"/>
    <x v="2"/>
    <m/>
  </r>
  <r>
    <n v="23797"/>
    <s v="Low"/>
    <n v="0.02"/>
    <n v="3.08"/>
    <n v="0.99"/>
    <n v="888"/>
    <s v="Phyllis Adcock"/>
    <x v="0"/>
    <x v="3"/>
    <x v="2"/>
    <s v="Office Furnishings"/>
    <s v="Medium Box"/>
    <x v="366"/>
    <n v="0.48"/>
    <x v="0"/>
    <x v="12"/>
    <s v="Baytown"/>
    <n v="77520"/>
    <x v="564"/>
    <d v="2013-07-09T00:00:00"/>
    <n v="10.368639999999999"/>
    <n v="5"/>
    <n v="16.68"/>
    <n v="89556"/>
    <x v="0"/>
    <m/>
  </r>
  <r>
    <n v="22992"/>
    <s v="Not Specified"/>
    <n v="0.05"/>
    <n v="130.97999999999999"/>
    <n v="54.74"/>
    <n v="888"/>
    <s v="Phyllis Adcock"/>
    <x v="2"/>
    <x v="3"/>
    <x v="2"/>
    <s v="Bookcases"/>
    <s v="Jumbo Box"/>
    <x v="115"/>
    <n v="0.69"/>
    <x v="0"/>
    <x v="12"/>
    <s v="Baytown"/>
    <n v="77520"/>
    <x v="502"/>
    <d v="2013-09-26T00:00:00"/>
    <n v="-565.22040000000004"/>
    <n v="18"/>
    <n v="2425.52"/>
    <n v="89559"/>
    <x v="0"/>
    <m/>
  </r>
  <r>
    <n v="23798"/>
    <s v="Not Specified"/>
    <n v="0.06"/>
    <n v="1.74"/>
    <n v="4.08"/>
    <n v="889"/>
    <s v="Elsie G Ferguson"/>
    <x v="1"/>
    <x v="1"/>
    <x v="2"/>
    <s v="Office Furnishings"/>
    <s v="Small Pack"/>
    <x v="256"/>
    <n v="0.53"/>
    <x v="0"/>
    <x v="12"/>
    <s v="Beaumont"/>
    <n v="77705"/>
    <x v="304"/>
    <d v="2011-02-23T00:00:00"/>
    <n v="-76.88"/>
    <n v="7"/>
    <n v="14.78"/>
    <n v="89538"/>
    <x v="2"/>
    <m/>
  </r>
  <r>
    <n v="24582"/>
    <s v="High"/>
    <n v="0.04"/>
    <n v="1.68"/>
    <n v="0.7"/>
    <n v="889"/>
    <s v="Elsie G Ferguson"/>
    <x v="0"/>
    <x v="0"/>
    <x v="2"/>
    <s v="Office Furnishings"/>
    <s v="Wrap Bag"/>
    <x v="279"/>
    <n v="0.68"/>
    <x v="0"/>
    <x v="12"/>
    <s v="Beaumont"/>
    <n v="77705"/>
    <x v="916"/>
    <d v="2011-03-06T00:00:00"/>
    <n v="-4.68"/>
    <n v="8"/>
    <n v="13.34"/>
    <n v="89539"/>
    <x v="0"/>
    <m/>
  </r>
  <r>
    <n v="25307"/>
    <s v="Medium"/>
    <n v="0"/>
    <n v="39.06"/>
    <n v="10.55"/>
    <n v="889"/>
    <s v="Elsie G Ferguson"/>
    <x v="0"/>
    <x v="0"/>
    <x v="2"/>
    <s v="Chairs &amp; Chairmats"/>
    <s v="Jumbo Drum"/>
    <x v="904"/>
    <n v="0.61"/>
    <x v="0"/>
    <x v="12"/>
    <s v="Beaumont"/>
    <n v="77705"/>
    <x v="917"/>
    <d v="2011-03-10T00:00:00"/>
    <n v="147.45299999999997"/>
    <n v="5"/>
    <n v="213.7"/>
    <n v="89540"/>
    <x v="1"/>
    <m/>
  </r>
  <r>
    <n v="25315"/>
    <s v="Not Specified"/>
    <n v="7.0000000000000007E-2"/>
    <n v="6.48"/>
    <n v="9.68"/>
    <n v="889"/>
    <s v="Elsie G Ferguson"/>
    <x v="0"/>
    <x v="1"/>
    <x v="2"/>
    <s v="Bookcases"/>
    <s v="Jumbo Box"/>
    <x v="576"/>
    <n v="0.56000000000000005"/>
    <x v="0"/>
    <x v="12"/>
    <s v="Beaumont"/>
    <n v="77705"/>
    <x v="918"/>
    <d v="2012-11-01T00:00:00"/>
    <n v="44.060000000000059"/>
    <n v="33"/>
    <n v="220.98"/>
    <n v="89547"/>
    <x v="2"/>
    <m/>
  </r>
  <r>
    <n v="24742"/>
    <s v="Medium"/>
    <n v="0.05"/>
    <n v="5.98"/>
    <n v="4.38"/>
    <n v="889"/>
    <s v="Elsie G Ferguson"/>
    <x v="0"/>
    <x v="3"/>
    <x v="1"/>
    <s v="Computer Peripherals"/>
    <s v="Small Pack"/>
    <x v="942"/>
    <n v="0.75"/>
    <x v="0"/>
    <x v="12"/>
    <s v="Beaumont"/>
    <n v="77705"/>
    <x v="919"/>
    <d v="2013-01-28T00:00:00"/>
    <n v="-132.1096"/>
    <n v="8"/>
    <n v="48.89"/>
    <n v="89550"/>
    <x v="0"/>
    <m/>
  </r>
  <r>
    <n v="24743"/>
    <s v="Medium"/>
    <n v="0.04"/>
    <n v="6.48"/>
    <n v="9.68"/>
    <n v="889"/>
    <s v="Elsie G Ferguson"/>
    <x v="0"/>
    <x v="3"/>
    <x v="2"/>
    <s v="Office Furnishings"/>
    <s v="Small Pack"/>
    <x v="385"/>
    <n v="0.44"/>
    <x v="0"/>
    <x v="12"/>
    <s v="Beaumont"/>
    <n v="77705"/>
    <x v="919"/>
    <d v="2013-01-28T00:00:00"/>
    <n v="-85.622"/>
    <n v="3"/>
    <n v="22.02"/>
    <n v="89550"/>
    <x v="0"/>
    <m/>
  </r>
  <r>
    <n v="24940"/>
    <s v="Low"/>
    <n v="0.08"/>
    <n v="26.38"/>
    <n v="5.58"/>
    <n v="889"/>
    <s v="Elsie G Ferguson"/>
    <x v="0"/>
    <x v="3"/>
    <x v="2"/>
    <s v="Office Furnishings"/>
    <s v="Jumbo Drum"/>
    <x v="900"/>
    <n v="0.62"/>
    <x v="0"/>
    <x v="12"/>
    <s v="Beaumont"/>
    <n v="77705"/>
    <x v="433"/>
    <d v="2013-03-21T00:00:00"/>
    <n v="121.6677"/>
    <n v="7"/>
    <n v="176.33"/>
    <n v="89552"/>
    <x v="2"/>
    <m/>
  </r>
  <r>
    <n v="26011"/>
    <s v="Critical"/>
    <n v="0.08"/>
    <n v="1.81"/>
    <n v="0.75"/>
    <n v="890"/>
    <s v="Billie Fowler"/>
    <x v="0"/>
    <x v="3"/>
    <x v="2"/>
    <s v="Chairs &amp; Chairmats"/>
    <s v="Jumbo Drum"/>
    <x v="404"/>
    <n v="0.57999999999999996"/>
    <x v="0"/>
    <x v="12"/>
    <s v="Bedford"/>
    <n v="76021"/>
    <x v="920"/>
    <d v="2010-01-06T00:00:00"/>
    <n v="1.3224"/>
    <n v="11"/>
    <n v="19.97"/>
    <n v="89536"/>
    <x v="2"/>
    <m/>
  </r>
  <r>
    <n v="26015"/>
    <s v="Critical"/>
    <n v="0.04"/>
    <n v="125.99"/>
    <n v="5.26"/>
    <n v="890"/>
    <s v="Billie Fowler"/>
    <x v="0"/>
    <x v="3"/>
    <x v="1"/>
    <s v="Telephones and Communication"/>
    <s v="Small Box"/>
    <x v="977"/>
    <n v="0.55000000000000004"/>
    <x v="0"/>
    <x v="12"/>
    <s v="Bedford"/>
    <n v="76021"/>
    <x v="920"/>
    <d v="2010-01-05T00:00:00"/>
    <n v="455.42069999999995"/>
    <n v="6"/>
    <n v="660.03"/>
    <n v="89536"/>
    <x v="0"/>
    <m/>
  </r>
  <r>
    <n v="25316"/>
    <s v="Not Specified"/>
    <n v="7.0000000000000007E-2"/>
    <n v="3.29"/>
    <n v="1.35"/>
    <n v="890"/>
    <s v="Billie Fowler"/>
    <x v="0"/>
    <x v="1"/>
    <x v="2"/>
    <s v="Chairs &amp; Chairmats"/>
    <s v="Jumbo Drum"/>
    <x v="906"/>
    <n v="0.55000000000000004"/>
    <x v="0"/>
    <x v="12"/>
    <s v="Bedford"/>
    <n v="76021"/>
    <x v="918"/>
    <d v="2012-11-02T00:00:00"/>
    <n v="51.347999999999999"/>
    <n v="40"/>
    <n v="132.1"/>
    <n v="89547"/>
    <x v="2"/>
    <m/>
  </r>
  <r>
    <n v="26077"/>
    <s v="Not Specified"/>
    <n v="0.08"/>
    <n v="8.4600000000000009"/>
    <n v="3.62"/>
    <n v="890"/>
    <s v="Billie Fowler"/>
    <x v="0"/>
    <x v="3"/>
    <x v="1"/>
    <s v="Computer Peripherals"/>
    <s v="Small Pack"/>
    <x v="430"/>
    <n v="0.61"/>
    <x v="0"/>
    <x v="12"/>
    <s v="Bedford"/>
    <n v="76021"/>
    <x v="802"/>
    <d v="2013-01-04T00:00:00"/>
    <n v="-79.657599999999988"/>
    <n v="10"/>
    <n v="79.59"/>
    <n v="89548"/>
    <x v="2"/>
    <m/>
  </r>
  <r>
    <n v="26012"/>
    <s v="Critical"/>
    <n v="0.06"/>
    <n v="20.98"/>
    <n v="53.03"/>
    <n v="890"/>
    <s v="Billie Fowler"/>
    <x v="2"/>
    <x v="3"/>
    <x v="2"/>
    <s v="Chairs &amp; Chairmats"/>
    <s v="Jumbo Drum"/>
    <x v="978"/>
    <n v="0.64"/>
    <x v="0"/>
    <x v="12"/>
    <s v="Bedford"/>
    <n v="76021"/>
    <x v="283"/>
    <d v="2013-01-07T00:00:00"/>
    <n v="-1685.0360000000001"/>
    <n v="8"/>
    <n v="180.29"/>
    <n v="89549"/>
    <x v="2"/>
    <m/>
  </r>
  <r>
    <n v="26013"/>
    <s v="Critical"/>
    <n v="7.0000000000000007E-2"/>
    <n v="279.48"/>
    <n v="35"/>
    <n v="890"/>
    <s v="Billie Fowler"/>
    <x v="0"/>
    <x v="3"/>
    <x v="2"/>
    <s v="Office Furnishings"/>
    <s v="Large Box"/>
    <x v="163"/>
    <n v="0.6"/>
    <x v="0"/>
    <x v="12"/>
    <s v="Bedford"/>
    <n v="76021"/>
    <x v="283"/>
    <d v="2013-01-05T00:00:00"/>
    <n v="-415.69760000000002"/>
    <n v="13"/>
    <n v="3422.18"/>
    <n v="89549"/>
    <x v="2"/>
    <m/>
  </r>
  <r>
    <n v="26014"/>
    <s v="Critical"/>
    <n v="0.08"/>
    <n v="4.91"/>
    <n v="5.68"/>
    <n v="890"/>
    <s v="Billie Fowler"/>
    <x v="0"/>
    <x v="3"/>
    <x v="2"/>
    <s v="Tables"/>
    <s v="Jumbo Box"/>
    <x v="202"/>
    <n v="0.7"/>
    <x v="0"/>
    <x v="12"/>
    <s v="Bedford"/>
    <n v="76021"/>
    <x v="283"/>
    <d v="2013-01-06T00:00:00"/>
    <n v="-172.55313000000001"/>
    <n v="13"/>
    <n v="63.75"/>
    <n v="89549"/>
    <x v="2"/>
    <m/>
  </r>
  <r>
    <n v="20860"/>
    <s v="High"/>
    <n v="0.02"/>
    <n v="4.13"/>
    <n v="0.5"/>
    <n v="892"/>
    <s v="Marilyn Baxter"/>
    <x v="0"/>
    <x v="3"/>
    <x v="0"/>
    <s v="Labels"/>
    <s v="Small Box"/>
    <x v="96"/>
    <n v="0.39"/>
    <x v="0"/>
    <x v="7"/>
    <s v="Prior Lake"/>
    <n v="55372"/>
    <x v="921"/>
    <d v="2013-05-20T00:00:00"/>
    <n v="29.152499999999996"/>
    <n v="10"/>
    <n v="42.25"/>
    <n v="89474"/>
    <x v="0"/>
    <m/>
  </r>
  <r>
    <n v="19039"/>
    <s v="High"/>
    <n v="0"/>
    <n v="20.99"/>
    <n v="1.25"/>
    <n v="893"/>
    <s v="Mike Wilder"/>
    <x v="0"/>
    <x v="3"/>
    <x v="1"/>
    <s v="Telephones and Communication"/>
    <s v="Small Pack"/>
    <x v="88"/>
    <n v="0.83"/>
    <x v="1"/>
    <x v="34"/>
    <s v="Sparks"/>
    <n v="89431"/>
    <x v="350"/>
    <d v="2012-05-21T00:00:00"/>
    <n v="22.571999999999999"/>
    <n v="13"/>
    <n v="248.58"/>
    <n v="89473"/>
    <x v="1"/>
    <m/>
  </r>
  <r>
    <n v="20861"/>
    <s v="High"/>
    <n v="0.02"/>
    <n v="20.98"/>
    <n v="45"/>
    <n v="893"/>
    <s v="Mike Wilder"/>
    <x v="2"/>
    <x v="3"/>
    <x v="0"/>
    <s v="Storage &amp; Organization"/>
    <s v="Jumbo Drum"/>
    <x v="859"/>
    <n v="0.61"/>
    <x v="1"/>
    <x v="34"/>
    <s v="Sparks"/>
    <n v="89431"/>
    <x v="921"/>
    <d v="2013-05-19T00:00:00"/>
    <n v="-1637.52"/>
    <n v="15"/>
    <n v="344.36"/>
    <n v="89474"/>
    <x v="0"/>
    <m/>
  </r>
  <r>
    <n v="19133"/>
    <s v="Low"/>
    <n v="0"/>
    <n v="14.45"/>
    <n v="7.17"/>
    <n v="893"/>
    <s v="Mike Wilder"/>
    <x v="0"/>
    <x v="3"/>
    <x v="0"/>
    <s v="Binders and Binder Accessories"/>
    <s v="Small Box"/>
    <x v="267"/>
    <n v="0.38"/>
    <x v="1"/>
    <x v="34"/>
    <s v="Sparks"/>
    <n v="89431"/>
    <x v="116"/>
    <d v="2013-10-28T00:00:00"/>
    <n v="53.311999999999998"/>
    <n v="20"/>
    <n v="301.44"/>
    <n v="89475"/>
    <x v="1"/>
    <m/>
  </r>
  <r>
    <n v="2045"/>
    <s v="Critical"/>
    <n v="0.01"/>
    <n v="8.34"/>
    <n v="0.96"/>
    <n v="894"/>
    <s v="Gail Rankin Cole"/>
    <x v="0"/>
    <x v="0"/>
    <x v="2"/>
    <s v="Office Furnishings"/>
    <s v="Wrap Bag"/>
    <x v="143"/>
    <n v="0.43"/>
    <x v="2"/>
    <x v="41"/>
    <s v="Washington"/>
    <n v="20024"/>
    <x v="272"/>
    <d v="2010-01-12T00:00:00"/>
    <n v="29.332000000000001"/>
    <n v="24"/>
    <n v="199.12"/>
    <n v="14596"/>
    <x v="0"/>
    <m/>
  </r>
  <r>
    <n v="2046"/>
    <s v="Critical"/>
    <n v="0.06"/>
    <n v="3.28"/>
    <n v="3.97"/>
    <n v="894"/>
    <s v="Gail Rankin Cole"/>
    <x v="0"/>
    <x v="0"/>
    <x v="0"/>
    <s v="Pens &amp; Art Supplies"/>
    <s v="Wrap Bag"/>
    <x v="253"/>
    <n v="0.56000000000000005"/>
    <x v="2"/>
    <x v="41"/>
    <s v="Washington"/>
    <n v="20024"/>
    <x v="272"/>
    <d v="2010-01-11T00:00:00"/>
    <n v="-86"/>
    <n v="19"/>
    <n v="63.14"/>
    <n v="14596"/>
    <x v="2"/>
    <m/>
  </r>
  <r>
    <n v="5421"/>
    <s v="Low"/>
    <n v="0.02"/>
    <n v="1.1399999999999999"/>
    <n v="0.7"/>
    <n v="894"/>
    <s v="Gail Rankin Cole"/>
    <x v="0"/>
    <x v="0"/>
    <x v="0"/>
    <s v="Rubber Bands"/>
    <s v="Wrap Bag"/>
    <x v="876"/>
    <n v="0.38"/>
    <x v="2"/>
    <x v="41"/>
    <s v="Washington"/>
    <n v="20024"/>
    <x v="114"/>
    <d v="2010-02-02T00:00:00"/>
    <n v="-0.49"/>
    <n v="38"/>
    <n v="44.85"/>
    <n v="38529"/>
    <x v="0"/>
    <m/>
  </r>
  <r>
    <n v="7038"/>
    <s v="Medium"/>
    <n v="0.05"/>
    <n v="6.48"/>
    <n v="7.37"/>
    <n v="894"/>
    <s v="Gail Rankin Cole"/>
    <x v="1"/>
    <x v="0"/>
    <x v="0"/>
    <s v="Paper"/>
    <s v="Small Box"/>
    <x v="207"/>
    <n v="0.37"/>
    <x v="2"/>
    <x v="41"/>
    <s v="Washington"/>
    <n v="20024"/>
    <x v="366"/>
    <d v="2011-08-19T00:00:00"/>
    <n v="-47.67"/>
    <n v="25"/>
    <n v="182.21"/>
    <n v="50246"/>
    <x v="0"/>
    <m/>
  </r>
  <r>
    <n v="2055"/>
    <s v="Critical"/>
    <n v="0.02"/>
    <n v="6.48"/>
    <n v="6.41"/>
    <n v="894"/>
    <s v="Gail Rankin Cole"/>
    <x v="0"/>
    <x v="0"/>
    <x v="0"/>
    <s v="Paper"/>
    <s v="Small Box"/>
    <x v="979"/>
    <n v="0.37"/>
    <x v="2"/>
    <x v="41"/>
    <s v="Washington"/>
    <n v="20024"/>
    <x v="922"/>
    <d v="2012-01-11T00:00:00"/>
    <n v="-140.03199999999998"/>
    <n v="44"/>
    <n v="303.42"/>
    <n v="14693"/>
    <x v="0"/>
    <m/>
  </r>
  <r>
    <n v="2056"/>
    <s v="Critical"/>
    <n v="0.05"/>
    <n v="20.98"/>
    <n v="45"/>
    <n v="894"/>
    <s v="Gail Rankin Cole"/>
    <x v="2"/>
    <x v="0"/>
    <x v="0"/>
    <s v="Storage &amp; Organization"/>
    <s v="Jumbo Drum"/>
    <x v="859"/>
    <n v="0.61"/>
    <x v="2"/>
    <x v="41"/>
    <s v="Washington"/>
    <n v="20024"/>
    <x v="922"/>
    <d v="2012-01-11T00:00:00"/>
    <n v="-2157.6"/>
    <n v="43"/>
    <n v="959.38"/>
    <n v="14693"/>
    <x v="0"/>
    <m/>
  </r>
  <r>
    <n v="7954"/>
    <s v="High"/>
    <n v="0"/>
    <n v="80.97"/>
    <n v="30.06"/>
    <n v="894"/>
    <s v="Gail Rankin Cole"/>
    <x v="2"/>
    <x v="0"/>
    <x v="1"/>
    <s v="Office Machines"/>
    <s v="Jumbo Box"/>
    <x v="482"/>
    <n v="0.4"/>
    <x v="2"/>
    <x v="41"/>
    <s v="Washington"/>
    <n v="20024"/>
    <x v="923"/>
    <d v="2012-05-03T00:00:00"/>
    <n v="202.73"/>
    <n v="35"/>
    <n v="3023.48"/>
    <n v="56834"/>
    <x v="1"/>
    <m/>
  </r>
  <r>
    <n v="7955"/>
    <s v="High"/>
    <n v="0.09"/>
    <n v="6.48"/>
    <n v="7.03"/>
    <n v="894"/>
    <s v="Gail Rankin Cole"/>
    <x v="0"/>
    <x v="0"/>
    <x v="0"/>
    <s v="Paper"/>
    <s v="Small Box"/>
    <x v="470"/>
    <n v="0.37"/>
    <x v="2"/>
    <x v="41"/>
    <s v="Washington"/>
    <n v="20024"/>
    <x v="923"/>
    <d v="2012-05-02T00:00:00"/>
    <n v="-118.55"/>
    <n v="52"/>
    <n v="323.85000000000002"/>
    <n v="56834"/>
    <x v="2"/>
    <m/>
  </r>
  <r>
    <n v="7802"/>
    <s v="Low"/>
    <n v="0.08"/>
    <n v="70.709999999999994"/>
    <n v="37.58"/>
    <n v="894"/>
    <s v="Gail Rankin Cole"/>
    <x v="0"/>
    <x v="0"/>
    <x v="2"/>
    <s v="Office Furnishings"/>
    <s v="Wrap Bag"/>
    <x v="980"/>
    <n v="0.78"/>
    <x v="2"/>
    <x v="41"/>
    <s v="Washington"/>
    <n v="20024"/>
    <x v="403"/>
    <d v="2013-07-28T00:00:00"/>
    <n v="-824.43"/>
    <n v="55"/>
    <n v="3738.27"/>
    <n v="55813"/>
    <x v="2"/>
    <m/>
  </r>
  <r>
    <n v="4544"/>
    <s v="Critical"/>
    <n v="0"/>
    <n v="22.98"/>
    <n v="7.58"/>
    <n v="894"/>
    <s v="Gail Rankin Cole"/>
    <x v="0"/>
    <x v="0"/>
    <x v="2"/>
    <s v="Office Furnishings"/>
    <s v="Small Box"/>
    <x v="540"/>
    <n v="0.51"/>
    <x v="2"/>
    <x v="41"/>
    <s v="Washington"/>
    <n v="20024"/>
    <x v="565"/>
    <d v="2013-11-02T00:00:00"/>
    <n v="189.28"/>
    <n v="162"/>
    <n v="3973.43"/>
    <n v="32325"/>
    <x v="1"/>
    <m/>
  </r>
  <r>
    <n v="1470"/>
    <s v="Critical"/>
    <n v="0.06"/>
    <n v="47.98"/>
    <n v="3.61"/>
    <n v="894"/>
    <s v="Gail Rankin Cole"/>
    <x v="0"/>
    <x v="0"/>
    <x v="1"/>
    <s v="Computer Peripherals"/>
    <s v="Small Pack"/>
    <x v="788"/>
    <n v="0.71"/>
    <x v="2"/>
    <x v="41"/>
    <s v="Washington"/>
    <n v="20024"/>
    <x v="924"/>
    <d v="2013-12-22T00:00:00"/>
    <n v="23.97"/>
    <n v="46"/>
    <n v="2164.86"/>
    <n v="10624"/>
    <x v="2"/>
    <m/>
  </r>
  <r>
    <n v="2680"/>
    <s v="Medium"/>
    <n v="0.05"/>
    <n v="20.99"/>
    <n v="0.99"/>
    <n v="894"/>
    <s v="Gail Rankin Cole"/>
    <x v="0"/>
    <x v="0"/>
    <x v="1"/>
    <s v="Telephones and Communication"/>
    <s v="Wrap Bag"/>
    <x v="259"/>
    <n v="0.37"/>
    <x v="2"/>
    <x v="41"/>
    <s v="Washington"/>
    <n v="20024"/>
    <x v="817"/>
    <d v="2013-12-26T00:00:00"/>
    <n v="75.212999999999994"/>
    <n v="32"/>
    <n v="558.65"/>
    <n v="19394"/>
    <x v="0"/>
    <m/>
  </r>
  <r>
    <n v="2681"/>
    <s v="Medium"/>
    <n v="0.05"/>
    <n v="125.99"/>
    <n v="8.8000000000000007"/>
    <n v="894"/>
    <s v="Gail Rankin Cole"/>
    <x v="0"/>
    <x v="0"/>
    <x v="1"/>
    <s v="Telephones and Communication"/>
    <s v="Small Box"/>
    <x v="213"/>
    <n v="0.59"/>
    <x v="2"/>
    <x v="41"/>
    <s v="Washington"/>
    <n v="20024"/>
    <x v="817"/>
    <d v="2013-12-28T00:00:00"/>
    <n v="-452.38599999999997"/>
    <n v="10"/>
    <n v="1078.4100000000001"/>
    <n v="19394"/>
    <x v="0"/>
    <m/>
  </r>
  <r>
    <n v="25954"/>
    <s v="High"/>
    <n v="0"/>
    <n v="80.97"/>
    <n v="30.06"/>
    <n v="895"/>
    <s v="Gordon Sutherland"/>
    <x v="2"/>
    <x v="0"/>
    <x v="1"/>
    <s v="Office Machines"/>
    <s v="Jumbo Box"/>
    <x v="482"/>
    <n v="0.4"/>
    <x v="1"/>
    <x v="42"/>
    <s v="Eagle"/>
    <n v="83616"/>
    <x v="923"/>
    <d v="2012-05-03T00:00:00"/>
    <n v="202.73"/>
    <n v="9"/>
    <n v="777.47"/>
    <n v="90169"/>
    <x v="1"/>
    <m/>
  </r>
  <r>
    <n v="25955"/>
    <s v="High"/>
    <n v="0.09"/>
    <n v="6.48"/>
    <n v="7.03"/>
    <n v="895"/>
    <s v="Gordon Sutherland"/>
    <x v="0"/>
    <x v="0"/>
    <x v="0"/>
    <s v="Paper"/>
    <s v="Small Box"/>
    <x v="470"/>
    <n v="0.37"/>
    <x v="1"/>
    <x v="42"/>
    <s v="Eagle"/>
    <n v="83616"/>
    <x v="923"/>
    <d v="2012-05-02T00:00:00"/>
    <n v="-118.55"/>
    <n v="13"/>
    <n v="80.959999999999994"/>
    <n v="90169"/>
    <x v="2"/>
    <m/>
  </r>
  <r>
    <n v="23421"/>
    <s v="Low"/>
    <n v="0.02"/>
    <n v="1.1399999999999999"/>
    <n v="0.7"/>
    <n v="895"/>
    <s v="Gordon Sutherland"/>
    <x v="0"/>
    <x v="0"/>
    <x v="0"/>
    <s v="Rubber Bands"/>
    <s v="Wrap Bag"/>
    <x v="876"/>
    <n v="0.38"/>
    <x v="1"/>
    <x v="42"/>
    <s v="Eagle"/>
    <n v="83616"/>
    <x v="231"/>
    <d v="2013-02-02T00:00:00"/>
    <n v="-0.49"/>
    <n v="10"/>
    <n v="11.8"/>
    <n v="90170"/>
    <x v="0"/>
    <m/>
  </r>
  <r>
    <n v="25802"/>
    <s v="Low"/>
    <n v="0.08"/>
    <n v="70.709999999999994"/>
    <n v="37.58"/>
    <n v="895"/>
    <s v="Gordon Sutherland"/>
    <x v="0"/>
    <x v="0"/>
    <x v="2"/>
    <s v="Office Furnishings"/>
    <s v="Wrap Bag"/>
    <x v="980"/>
    <n v="0.78"/>
    <x v="1"/>
    <x v="42"/>
    <s v="Eagle"/>
    <n v="83616"/>
    <x v="403"/>
    <d v="2013-07-28T00:00:00"/>
    <n v="-751.88015999999993"/>
    <n v="14"/>
    <n v="951.56"/>
    <n v="90171"/>
    <x v="2"/>
    <m/>
  </r>
  <r>
    <n v="25038"/>
    <s v="Medium"/>
    <n v="0.05"/>
    <n v="6.48"/>
    <n v="7.37"/>
    <n v="895"/>
    <s v="Gordon Sutherland"/>
    <x v="1"/>
    <x v="0"/>
    <x v="0"/>
    <s v="Paper"/>
    <s v="Small Box"/>
    <x v="207"/>
    <n v="0.37"/>
    <x v="1"/>
    <x v="42"/>
    <s v="Eagle"/>
    <n v="83616"/>
    <x v="716"/>
    <d v="2013-08-19T00:00:00"/>
    <n v="-20.212080000000004"/>
    <n v="7"/>
    <n v="51.02"/>
    <n v="90172"/>
    <x v="0"/>
    <m/>
  </r>
  <r>
    <n v="22544"/>
    <s v="Critical"/>
    <n v="0"/>
    <n v="22.98"/>
    <n v="7.58"/>
    <n v="895"/>
    <s v="Gordon Sutherland"/>
    <x v="0"/>
    <x v="0"/>
    <x v="2"/>
    <s v="Office Furnishings"/>
    <s v="Small Box"/>
    <x v="540"/>
    <n v="0.51"/>
    <x v="1"/>
    <x v="42"/>
    <s v="Eagle"/>
    <n v="83616"/>
    <x v="565"/>
    <d v="2013-11-02T00:00:00"/>
    <n v="466.38592000000006"/>
    <n v="41"/>
    <n v="1005.62"/>
    <n v="90173"/>
    <x v="1"/>
    <m/>
  </r>
  <r>
    <n v="20045"/>
    <s v="Critical"/>
    <n v="0.01"/>
    <n v="8.34"/>
    <n v="0.96"/>
    <n v="896"/>
    <s v="Jennifer Siegel"/>
    <x v="0"/>
    <x v="0"/>
    <x v="2"/>
    <s v="Office Furnishings"/>
    <s v="Wrap Bag"/>
    <x v="143"/>
    <n v="0.43"/>
    <x v="0"/>
    <x v="12"/>
    <s v="Denton"/>
    <n v="76201"/>
    <x v="272"/>
    <d v="2010-01-12T00:00:00"/>
    <n v="34.348199999999999"/>
    <n v="6"/>
    <n v="49.78"/>
    <n v="90166"/>
    <x v="0"/>
    <m/>
  </r>
  <r>
    <n v="20046"/>
    <s v="Critical"/>
    <n v="0.06"/>
    <n v="3.28"/>
    <n v="3.97"/>
    <n v="896"/>
    <s v="Jennifer Siegel"/>
    <x v="0"/>
    <x v="0"/>
    <x v="0"/>
    <s v="Pens &amp; Art Supplies"/>
    <s v="Wrap Bag"/>
    <x v="253"/>
    <n v="0.56000000000000005"/>
    <x v="0"/>
    <x v="12"/>
    <s v="Denton"/>
    <n v="76201"/>
    <x v="272"/>
    <d v="2010-01-11T00:00:00"/>
    <n v="-66.650000000000006"/>
    <n v="5"/>
    <n v="16.62"/>
    <n v="90166"/>
    <x v="2"/>
    <m/>
  </r>
  <r>
    <n v="19470"/>
    <s v="Critical"/>
    <n v="0.06"/>
    <n v="47.98"/>
    <n v="3.61"/>
    <n v="896"/>
    <s v="Jennifer Siegel"/>
    <x v="0"/>
    <x v="0"/>
    <x v="1"/>
    <s v="Computer Peripherals"/>
    <s v="Small Pack"/>
    <x v="788"/>
    <n v="0.71"/>
    <x v="0"/>
    <x v="12"/>
    <s v="Denton"/>
    <n v="76201"/>
    <x v="589"/>
    <d v="2010-12-22T00:00:00"/>
    <n v="35.954999999999998"/>
    <n v="11"/>
    <n v="517.67999999999995"/>
    <n v="90167"/>
    <x v="2"/>
    <m/>
  </r>
  <r>
    <n v="20055"/>
    <s v="Critical"/>
    <n v="0.02"/>
    <n v="6.48"/>
    <n v="6.41"/>
    <n v="896"/>
    <s v="Jennifer Siegel"/>
    <x v="0"/>
    <x v="0"/>
    <x v="0"/>
    <s v="Paper"/>
    <s v="Small Box"/>
    <x v="979"/>
    <n v="0.37"/>
    <x v="0"/>
    <x v="12"/>
    <s v="Denton"/>
    <n v="76201"/>
    <x v="922"/>
    <d v="2012-01-11T00:00:00"/>
    <n v="-108.5248"/>
    <n v="11"/>
    <n v="75.849999999999994"/>
    <n v="90168"/>
    <x v="0"/>
    <m/>
  </r>
  <r>
    <n v="20056"/>
    <s v="Critical"/>
    <n v="0.05"/>
    <n v="20.98"/>
    <n v="45"/>
    <n v="896"/>
    <s v="Jennifer Siegel"/>
    <x v="2"/>
    <x v="0"/>
    <x v="0"/>
    <s v="Storage &amp; Organization"/>
    <s v="Jumbo Drum"/>
    <x v="859"/>
    <n v="0.61"/>
    <x v="0"/>
    <x v="12"/>
    <s v="Denton"/>
    <n v="76201"/>
    <x v="922"/>
    <d v="2012-01-11T00:00:00"/>
    <n v="-1672.1399999999999"/>
    <n v="11"/>
    <n v="245.42"/>
    <n v="90168"/>
    <x v="0"/>
    <m/>
  </r>
  <r>
    <n v="20680"/>
    <s v="Medium"/>
    <n v="0.05"/>
    <n v="20.99"/>
    <n v="0.99"/>
    <n v="896"/>
    <s v="Jennifer Siegel"/>
    <x v="0"/>
    <x v="0"/>
    <x v="1"/>
    <s v="Telephones and Communication"/>
    <s v="Wrap Bag"/>
    <x v="259"/>
    <n v="0.37"/>
    <x v="0"/>
    <x v="12"/>
    <s v="Denton"/>
    <n v="76201"/>
    <x v="817"/>
    <d v="2013-12-26T00:00:00"/>
    <n v="96.365399999999994"/>
    <n v="8"/>
    <n v="139.66"/>
    <n v="90174"/>
    <x v="0"/>
    <m/>
  </r>
  <r>
    <n v="20681"/>
    <s v="Medium"/>
    <n v="0.05"/>
    <n v="125.99"/>
    <n v="8.8000000000000007"/>
    <n v="896"/>
    <s v="Jennifer Siegel"/>
    <x v="0"/>
    <x v="0"/>
    <x v="1"/>
    <s v="Telephones and Communication"/>
    <s v="Small Box"/>
    <x v="213"/>
    <n v="0.59"/>
    <x v="0"/>
    <x v="12"/>
    <s v="Denton"/>
    <n v="76201"/>
    <x v="817"/>
    <d v="2013-12-28T00:00:00"/>
    <n v="-152.00169599999998"/>
    <n v="3"/>
    <n v="323.52"/>
    <n v="90174"/>
    <x v="0"/>
    <m/>
  </r>
  <r>
    <n v="22925"/>
    <s v="Medium"/>
    <n v="0.1"/>
    <n v="13.48"/>
    <n v="4.51"/>
    <n v="897"/>
    <s v="Daniel Sigmon"/>
    <x v="0"/>
    <x v="2"/>
    <x v="0"/>
    <s v="Storage &amp; Organization"/>
    <s v="Small Box"/>
    <x v="555"/>
    <n v="0.59"/>
    <x v="3"/>
    <x v="30"/>
    <s v="Belle Glade"/>
    <n v="33430"/>
    <x v="925"/>
    <d v="2013-04-04T00:00:00"/>
    <n v="-65.813999999999993"/>
    <n v="11"/>
    <n v="141.25"/>
    <n v="86266"/>
    <x v="2"/>
    <m/>
  </r>
  <r>
    <n v="4724"/>
    <s v="High"/>
    <n v="0.04"/>
    <n v="90.97"/>
    <n v="28"/>
    <n v="898"/>
    <s v="Harriet Hodges"/>
    <x v="2"/>
    <x v="2"/>
    <x v="1"/>
    <s v="Office Machines"/>
    <s v="Jumbo Drum"/>
    <x v="712"/>
    <n v="0.38"/>
    <x v="2"/>
    <x v="8"/>
    <s v="New York City"/>
    <n v="10039"/>
    <x v="178"/>
    <d v="2010-07-13T00:00:00"/>
    <n v="-173.09520000000001"/>
    <n v="6"/>
    <n v="573.30999999999995"/>
    <n v="33635"/>
    <x v="0"/>
    <m/>
  </r>
  <r>
    <n v="4725"/>
    <s v="High"/>
    <n v="7.0000000000000007E-2"/>
    <n v="20.34"/>
    <n v="35"/>
    <n v="898"/>
    <s v="Harriet Hodges"/>
    <x v="0"/>
    <x v="2"/>
    <x v="0"/>
    <s v="Storage &amp; Organization"/>
    <s v="Large Box"/>
    <x v="471"/>
    <n v="0.84"/>
    <x v="2"/>
    <x v="8"/>
    <s v="New York City"/>
    <n v="10039"/>
    <x v="178"/>
    <d v="2010-07-13T00:00:00"/>
    <n v="-96.16"/>
    <n v="5"/>
    <n v="140.22999999999999"/>
    <n v="33635"/>
    <x v="2"/>
    <m/>
  </r>
  <r>
    <n v="1311"/>
    <s v="Not Specified"/>
    <n v="0.02"/>
    <n v="12.53"/>
    <n v="0.49"/>
    <n v="898"/>
    <s v="Harriet Hodges"/>
    <x v="0"/>
    <x v="2"/>
    <x v="0"/>
    <s v="Labels"/>
    <s v="Small Box"/>
    <x v="981"/>
    <n v="0.38"/>
    <x v="2"/>
    <x v="8"/>
    <s v="New York City"/>
    <n v="10039"/>
    <x v="187"/>
    <d v="2010-07-27T00:00:00"/>
    <n v="263.39999999999998"/>
    <n v="47"/>
    <n v="594.44000000000005"/>
    <n v="9606"/>
    <x v="0"/>
    <m/>
  </r>
  <r>
    <n v="1312"/>
    <s v="Not Specified"/>
    <n v="7.0000000000000007E-2"/>
    <n v="5.18"/>
    <n v="2.04"/>
    <n v="898"/>
    <s v="Harriet Hodges"/>
    <x v="1"/>
    <x v="2"/>
    <x v="0"/>
    <s v="Paper"/>
    <s v="Wrap Bag"/>
    <x v="189"/>
    <n v="0.36"/>
    <x v="2"/>
    <x v="8"/>
    <s v="New York City"/>
    <n v="10039"/>
    <x v="187"/>
    <d v="2010-07-29T00:00:00"/>
    <n v="37.31"/>
    <n v="44"/>
    <n v="228.5"/>
    <n v="9606"/>
    <x v="2"/>
    <m/>
  </r>
  <r>
    <n v="78"/>
    <s v="Low"/>
    <n v="0.09"/>
    <n v="6.08"/>
    <n v="1.82"/>
    <n v="898"/>
    <s v="Harriet Hodges"/>
    <x v="0"/>
    <x v="2"/>
    <x v="0"/>
    <s v="Rubber Bands"/>
    <s v="Wrap Bag"/>
    <x v="134"/>
    <n v="0.35"/>
    <x v="2"/>
    <x v="8"/>
    <s v="New York City"/>
    <n v="10039"/>
    <x v="926"/>
    <d v="2012-12-28T00:00:00"/>
    <n v="56.22"/>
    <n v="84"/>
    <n v="468.4"/>
    <n v="454"/>
    <x v="2"/>
    <m/>
  </r>
  <r>
    <n v="4925"/>
    <s v="Medium"/>
    <n v="0.1"/>
    <n v="13.48"/>
    <n v="4.51"/>
    <n v="898"/>
    <s v="Harriet Hodges"/>
    <x v="0"/>
    <x v="2"/>
    <x v="0"/>
    <s v="Storage &amp; Organization"/>
    <s v="Small Box"/>
    <x v="555"/>
    <n v="0.59"/>
    <x v="2"/>
    <x v="8"/>
    <s v="New York City"/>
    <n v="10039"/>
    <x v="925"/>
    <d v="2013-04-04T00:00:00"/>
    <n v="-10.33"/>
    <n v="44"/>
    <n v="565.01"/>
    <n v="35045"/>
    <x v="2"/>
    <m/>
  </r>
  <r>
    <n v="22724"/>
    <s v="High"/>
    <n v="0.04"/>
    <n v="90.97"/>
    <n v="28"/>
    <n v="899"/>
    <s v="Jordan Berry"/>
    <x v="2"/>
    <x v="2"/>
    <x v="1"/>
    <s v="Office Machines"/>
    <s v="Jumbo Drum"/>
    <x v="712"/>
    <n v="0.38"/>
    <x v="2"/>
    <x v="21"/>
    <s v="Altoona"/>
    <n v="16602"/>
    <x v="178"/>
    <d v="2010-07-13T00:00:00"/>
    <n v="-173.09520000000001"/>
    <n v="2"/>
    <n v="191.1"/>
    <n v="86263"/>
    <x v="0"/>
    <m/>
  </r>
  <r>
    <n v="22725"/>
    <s v="High"/>
    <n v="7.0000000000000007E-2"/>
    <n v="20.34"/>
    <n v="35"/>
    <n v="899"/>
    <s v="Jordan Berry"/>
    <x v="0"/>
    <x v="2"/>
    <x v="0"/>
    <s v="Storage &amp; Organization"/>
    <s v="Large Box"/>
    <x v="471"/>
    <n v="0.84"/>
    <x v="2"/>
    <x v="21"/>
    <s v="Altoona"/>
    <n v="16602"/>
    <x v="178"/>
    <d v="2010-07-13T00:00:00"/>
    <n v="-96.16"/>
    <n v="1"/>
    <n v="28.05"/>
    <n v="86263"/>
    <x v="2"/>
    <m/>
  </r>
  <r>
    <n v="19311"/>
    <s v="Not Specified"/>
    <n v="0.02"/>
    <n v="12.53"/>
    <n v="0.49"/>
    <n v="899"/>
    <s v="Jordan Berry"/>
    <x v="0"/>
    <x v="2"/>
    <x v="0"/>
    <s v="Labels"/>
    <s v="Small Box"/>
    <x v="981"/>
    <n v="0.38"/>
    <x v="2"/>
    <x v="21"/>
    <s v="Altoona"/>
    <n v="16602"/>
    <x v="187"/>
    <d v="2010-07-27T00:00:00"/>
    <n v="104.7213"/>
    <n v="12"/>
    <n v="151.77000000000001"/>
    <n v="86264"/>
    <x v="0"/>
    <m/>
  </r>
  <r>
    <n v="19312"/>
    <s v="Not Specified"/>
    <n v="7.0000000000000007E-2"/>
    <n v="5.18"/>
    <n v="2.04"/>
    <n v="899"/>
    <s v="Jordan Berry"/>
    <x v="1"/>
    <x v="2"/>
    <x v="0"/>
    <s v="Paper"/>
    <s v="Wrap Bag"/>
    <x v="189"/>
    <n v="0.36"/>
    <x v="2"/>
    <x v="21"/>
    <s v="Altoona"/>
    <n v="16602"/>
    <x v="187"/>
    <d v="2010-07-29T00:00:00"/>
    <n v="37.31"/>
    <n v="11"/>
    <n v="57.13"/>
    <n v="86264"/>
    <x v="2"/>
    <m/>
  </r>
  <r>
    <n v="18078"/>
    <s v="Low"/>
    <n v="0.09"/>
    <n v="6.08"/>
    <n v="1.82"/>
    <n v="899"/>
    <s v="Jordan Berry"/>
    <x v="0"/>
    <x v="2"/>
    <x v="0"/>
    <s v="Rubber Bands"/>
    <s v="Wrap Bag"/>
    <x v="134"/>
    <n v="0.35"/>
    <x v="2"/>
    <x v="21"/>
    <s v="Altoona"/>
    <n v="16602"/>
    <x v="926"/>
    <d v="2012-12-28T00:00:00"/>
    <n v="80.798999999999992"/>
    <n v="21"/>
    <n v="117.1"/>
    <n v="86265"/>
    <x v="2"/>
    <m/>
  </r>
  <r>
    <n v="20791"/>
    <s v="Low"/>
    <n v="0.01"/>
    <n v="270.97000000000003"/>
    <n v="28.06"/>
    <n v="901"/>
    <s v="Lester Wilcox"/>
    <x v="2"/>
    <x v="3"/>
    <x v="1"/>
    <s v="Office Machines"/>
    <s v="Jumbo Drum"/>
    <x v="982"/>
    <n v="0.56000000000000005"/>
    <x v="1"/>
    <x v="2"/>
    <s v="Modesto"/>
    <n v="95351"/>
    <x v="927"/>
    <d v="2011-05-24T00:00:00"/>
    <n v="2206.0817999999995"/>
    <n v="11"/>
    <n v="3197.22"/>
    <n v="90807"/>
    <x v="0"/>
    <m/>
  </r>
  <r>
    <n v="20128"/>
    <s v="High"/>
    <n v="0.09"/>
    <n v="39.979999999999997"/>
    <n v="9.1999999999999993"/>
    <n v="901"/>
    <s v="Lester Wilcox"/>
    <x v="1"/>
    <x v="3"/>
    <x v="2"/>
    <s v="Office Furnishings"/>
    <s v="Wrap Bag"/>
    <x v="694"/>
    <n v="0.65"/>
    <x v="1"/>
    <x v="2"/>
    <s v="Modesto"/>
    <n v="95351"/>
    <x v="788"/>
    <d v="2011-07-11T00:00:00"/>
    <n v="154.16"/>
    <n v="11"/>
    <n v="409.73"/>
    <n v="90808"/>
    <x v="2"/>
    <m/>
  </r>
  <r>
    <n v="20356"/>
    <s v="Not Specified"/>
    <n v="0.06"/>
    <n v="1.1399999999999999"/>
    <n v="0.7"/>
    <n v="901"/>
    <s v="Lester Wilcox"/>
    <x v="0"/>
    <x v="3"/>
    <x v="0"/>
    <s v="Rubber Bands"/>
    <s v="Wrap Bag"/>
    <x v="876"/>
    <n v="0.38"/>
    <x v="1"/>
    <x v="2"/>
    <s v="Modesto"/>
    <n v="95351"/>
    <x v="928"/>
    <d v="2011-12-20T00:00:00"/>
    <n v="-0.73"/>
    <n v="19"/>
    <n v="21.9"/>
    <n v="90809"/>
    <x v="2"/>
    <m/>
  </r>
  <r>
    <n v="21880"/>
    <s v="High"/>
    <n v="0.06"/>
    <n v="7.45"/>
    <n v="6.28"/>
    <n v="901"/>
    <s v="Lester Wilcox"/>
    <x v="0"/>
    <x v="3"/>
    <x v="0"/>
    <s v="Binders and Binder Accessories"/>
    <s v="Small Box"/>
    <x v="983"/>
    <n v="0.4"/>
    <x v="1"/>
    <x v="2"/>
    <s v="Modesto"/>
    <n v="95351"/>
    <x v="871"/>
    <d v="2012-09-21T00:00:00"/>
    <n v="-36.225000000000001"/>
    <n v="6"/>
    <n v="47.26"/>
    <n v="90810"/>
    <x v="2"/>
    <m/>
  </r>
  <r>
    <n v="24980"/>
    <s v="Not Specified"/>
    <n v="0.08"/>
    <n v="4.91"/>
    <n v="0.5"/>
    <n v="902"/>
    <s v="Diane Blanton"/>
    <x v="0"/>
    <x v="3"/>
    <x v="0"/>
    <s v="Labels"/>
    <s v="Small Box"/>
    <x v="476"/>
    <n v="0.36"/>
    <x v="2"/>
    <x v="15"/>
    <s v="Augusta"/>
    <n v="4330"/>
    <x v="209"/>
    <d v="2013-09-12T00:00:00"/>
    <n v="32.105699999999999"/>
    <n v="10"/>
    <n v="46.53"/>
    <n v="90813"/>
    <x v="2"/>
    <m/>
  </r>
  <r>
    <n v="24981"/>
    <s v="Not Specified"/>
    <n v="0"/>
    <n v="5.98"/>
    <n v="1.49"/>
    <n v="903"/>
    <s v="Francis Spivey"/>
    <x v="0"/>
    <x v="3"/>
    <x v="0"/>
    <s v="Binders and Binder Accessories"/>
    <s v="Small Box"/>
    <x v="637"/>
    <n v="0.39"/>
    <x v="2"/>
    <x v="3"/>
    <s v="Wilmington"/>
    <n v="1887"/>
    <x v="58"/>
    <d v="2010-09-14T00:00:00"/>
    <n v="80.674799999999991"/>
    <n v="18"/>
    <n v="116.92"/>
    <n v="90806"/>
    <x v="1"/>
    <m/>
  </r>
  <r>
    <n v="22872"/>
    <s v="Critical"/>
    <n v="0.09"/>
    <n v="370.98"/>
    <n v="99"/>
    <n v="904"/>
    <s v="Rebecca Morrow"/>
    <x v="2"/>
    <x v="3"/>
    <x v="0"/>
    <s v="Storage &amp; Organization"/>
    <s v="Jumbo Drum"/>
    <x v="840"/>
    <n v="0.65"/>
    <x v="2"/>
    <x v="5"/>
    <s v="Elizabeth"/>
    <n v="7201"/>
    <x v="864"/>
    <d v="2013-01-12T00:00:00"/>
    <n v="72.245599999999968"/>
    <n v="10"/>
    <n v="3640.52"/>
    <n v="90811"/>
    <x v="2"/>
    <m/>
  </r>
  <r>
    <n v="23996"/>
    <s v="Low"/>
    <n v="0.09"/>
    <n v="1.95"/>
    <n v="1.63"/>
    <n v="905"/>
    <s v="Julian Richards"/>
    <x v="0"/>
    <x v="3"/>
    <x v="0"/>
    <s v="Pens &amp; Art Supplies"/>
    <s v="Wrap Bag"/>
    <x v="955"/>
    <n v="0.46"/>
    <x v="2"/>
    <x v="5"/>
    <s v="Paramus"/>
    <n v="7652"/>
    <x v="274"/>
    <d v="2013-03-11T00:00:00"/>
    <n v="-17.13"/>
    <n v="6"/>
    <n v="11.71"/>
    <n v="90812"/>
    <x v="2"/>
    <m/>
  </r>
  <r>
    <n v="22288"/>
    <s v="Critical"/>
    <n v="0.09"/>
    <n v="35.99"/>
    <n v="5.99"/>
    <n v="907"/>
    <s v="Rachel Casey"/>
    <x v="0"/>
    <x v="1"/>
    <x v="1"/>
    <s v="Telephones and Communication"/>
    <s v="Wrap Bag"/>
    <x v="468"/>
    <n v="0.38"/>
    <x v="3"/>
    <x v="37"/>
    <s v="Henderson"/>
    <n v="42420"/>
    <x v="718"/>
    <d v="2010-02-27T00:00:00"/>
    <n v="114.3165"/>
    <n v="5"/>
    <n v="151.6"/>
    <n v="86459"/>
    <x v="2"/>
    <m/>
  </r>
  <r>
    <n v="21345"/>
    <s v="Medium"/>
    <n v="0.09"/>
    <n v="2.6"/>
    <n v="2.4"/>
    <n v="907"/>
    <s v="Rachel Casey"/>
    <x v="0"/>
    <x v="1"/>
    <x v="0"/>
    <s v="Pens &amp; Art Supplies"/>
    <s v="Wrap Bag"/>
    <x v="106"/>
    <n v="0.57999999999999996"/>
    <x v="3"/>
    <x v="37"/>
    <s v="Henderson"/>
    <n v="42420"/>
    <x v="398"/>
    <d v="2010-12-19T00:00:00"/>
    <n v="1107.4079999999999"/>
    <n v="12"/>
    <n v="31.73"/>
    <n v="86460"/>
    <x v="2"/>
    <m/>
  </r>
  <r>
    <n v="18116"/>
    <s v="Critical"/>
    <n v="0.08"/>
    <n v="4.9800000000000004"/>
    <n v="4.72"/>
    <n v="907"/>
    <s v="Rachel Casey"/>
    <x v="0"/>
    <x v="1"/>
    <x v="0"/>
    <s v="Paper"/>
    <s v="Small Box"/>
    <x v="532"/>
    <n v="0.36"/>
    <x v="3"/>
    <x v="37"/>
    <s v="Henderson"/>
    <n v="42420"/>
    <x v="312"/>
    <d v="2012-06-17T00:00:00"/>
    <n v="167.84399999999999"/>
    <n v="7"/>
    <n v="34.549999999999997"/>
    <n v="86461"/>
    <x v="2"/>
    <m/>
  </r>
  <r>
    <n v="23725"/>
    <s v="Not Specified"/>
    <n v="0.02"/>
    <n v="4.28"/>
    <n v="5.17"/>
    <n v="907"/>
    <s v="Rachel Casey"/>
    <x v="1"/>
    <x v="1"/>
    <x v="0"/>
    <s v="Paper"/>
    <s v="Small Box"/>
    <x v="583"/>
    <n v="0.4"/>
    <x v="3"/>
    <x v="37"/>
    <s v="Henderson"/>
    <n v="42420"/>
    <x v="524"/>
    <d v="2013-03-30T00:00:00"/>
    <n v="-93.323999999999998"/>
    <n v="3"/>
    <n v="16.71"/>
    <n v="86462"/>
    <x v="0"/>
    <m/>
  </r>
  <r>
    <n v="23726"/>
    <s v="Not Specified"/>
    <n v="0"/>
    <n v="35.99"/>
    <n v="3.3"/>
    <n v="907"/>
    <s v="Rachel Casey"/>
    <x v="0"/>
    <x v="1"/>
    <x v="1"/>
    <s v="Telephones and Communication"/>
    <s v="Small Pack"/>
    <x v="590"/>
    <n v="0.39"/>
    <x v="3"/>
    <x v="37"/>
    <s v="Henderson"/>
    <n v="42420"/>
    <x v="524"/>
    <d v="2013-03-30T00:00:00"/>
    <n v="-158.648"/>
    <n v="11"/>
    <n v="360.06"/>
    <n v="86462"/>
    <x v="1"/>
    <m/>
  </r>
  <r>
    <n v="23762"/>
    <s v="Medium"/>
    <n v="0.02"/>
    <n v="6.6"/>
    <n v="4.07"/>
    <n v="908"/>
    <s v="Becky Page Cline"/>
    <x v="0"/>
    <x v="1"/>
    <x v="1"/>
    <s v="Computer Peripherals"/>
    <s v="Small Pack"/>
    <x v="606"/>
    <n v="0.66"/>
    <x v="3"/>
    <x v="37"/>
    <s v="Hopkinsville"/>
    <n v="42240"/>
    <x v="798"/>
    <d v="2013-07-31T00:00:00"/>
    <n v="30.113999999999997"/>
    <n v="14"/>
    <n v="95.6"/>
    <n v="86463"/>
    <x v="0"/>
    <m/>
  </r>
  <r>
    <n v="23763"/>
    <s v="Medium"/>
    <n v="0.02"/>
    <n v="155.99"/>
    <n v="8.08"/>
    <n v="908"/>
    <s v="Becky Page Cline"/>
    <x v="1"/>
    <x v="1"/>
    <x v="1"/>
    <s v="Telephones and Communication"/>
    <s v="Small Box"/>
    <x v="984"/>
    <n v="0.6"/>
    <x v="3"/>
    <x v="37"/>
    <s v="Hopkinsville"/>
    <n v="42240"/>
    <x v="798"/>
    <d v="2013-07-31T00:00:00"/>
    <n v="72.006"/>
    <n v="8"/>
    <n v="1127.31"/>
    <n v="86463"/>
    <x v="0"/>
    <m/>
  </r>
  <r>
    <n v="23867"/>
    <s v="Not Specified"/>
    <n v="0.06"/>
    <n v="8.33"/>
    <n v="1.99"/>
    <n v="908"/>
    <s v="Becky Page Cline"/>
    <x v="0"/>
    <x v="1"/>
    <x v="1"/>
    <s v="Computer Peripherals"/>
    <s v="Small Pack"/>
    <x v="399"/>
    <n v="0.52"/>
    <x v="3"/>
    <x v="37"/>
    <s v="Hopkinsville"/>
    <n v="42240"/>
    <x v="929"/>
    <d v="2013-12-09T00:00:00"/>
    <n v="-124.5335"/>
    <n v="4"/>
    <n v="32.770000000000003"/>
    <n v="86464"/>
    <x v="2"/>
    <m/>
  </r>
  <r>
    <n v="23868"/>
    <s v="Not Specified"/>
    <n v="0.01"/>
    <n v="34.99"/>
    <n v="7.73"/>
    <n v="908"/>
    <s v="Becky Page Cline"/>
    <x v="0"/>
    <x v="1"/>
    <x v="0"/>
    <s v="Pens &amp; Art Supplies"/>
    <s v="Small Box"/>
    <x v="69"/>
    <n v="0.59"/>
    <x v="3"/>
    <x v="37"/>
    <s v="Hopkinsville"/>
    <n v="42240"/>
    <x v="929"/>
    <d v="2013-12-10T00:00:00"/>
    <n v="-53.299399999999999"/>
    <n v="5"/>
    <n v="185.73"/>
    <n v="86464"/>
    <x v="0"/>
    <m/>
  </r>
  <r>
    <n v="19480"/>
    <s v="Critical"/>
    <n v="0"/>
    <n v="5.28"/>
    <n v="5.61"/>
    <n v="910"/>
    <s v="Carla Hauser"/>
    <x v="0"/>
    <x v="0"/>
    <x v="0"/>
    <s v="Paper"/>
    <s v="Small Box"/>
    <x v="884"/>
    <n v="0.4"/>
    <x v="3"/>
    <x v="39"/>
    <s v="Texarkana"/>
    <n v="71854"/>
    <x v="228"/>
    <d v="2010-05-14T00:00:00"/>
    <n v="-149.21199999999999"/>
    <n v="15"/>
    <n v="85.26"/>
    <n v="90187"/>
    <x v="1"/>
    <m/>
  </r>
  <r>
    <n v="22214"/>
    <s v="Critical"/>
    <n v="0.08"/>
    <n v="95.98"/>
    <n v="58.2"/>
    <n v="910"/>
    <s v="Carla Hauser"/>
    <x v="2"/>
    <x v="0"/>
    <x v="2"/>
    <s v="Chairs &amp; Chairmats"/>
    <s v="Jumbo Drum"/>
    <x v="91"/>
    <n v="0.57999999999999996"/>
    <x v="3"/>
    <x v="39"/>
    <s v="Texarkana"/>
    <n v="71854"/>
    <x v="147"/>
    <d v="2011-03-14T00:00:00"/>
    <n v="-46.353999999999999"/>
    <n v="7"/>
    <n v="638.84"/>
    <n v="90188"/>
    <x v="2"/>
    <m/>
  </r>
  <r>
    <n v="25356"/>
    <s v="Not Specified"/>
    <n v="0.05"/>
    <n v="7.64"/>
    <n v="5.83"/>
    <n v="911"/>
    <s v="Marsha P Joyner"/>
    <x v="0"/>
    <x v="0"/>
    <x v="0"/>
    <s v="Paper"/>
    <s v="Wrap Bag"/>
    <x v="943"/>
    <n v="0.36"/>
    <x v="2"/>
    <x v="38"/>
    <s v="Wheeling"/>
    <n v="26003"/>
    <x v="364"/>
    <d v="2010-02-02T00:00:00"/>
    <n v="-21.018000000000001"/>
    <n v="2"/>
    <n v="16.600000000000001"/>
    <n v="90185"/>
    <x v="0"/>
    <m/>
  </r>
  <r>
    <n v="25357"/>
    <s v="Not Specified"/>
    <n v="0.04"/>
    <n v="218.75"/>
    <n v="69.64"/>
    <n v="911"/>
    <s v="Marsha P Joyner"/>
    <x v="2"/>
    <x v="0"/>
    <x v="2"/>
    <s v="Tables"/>
    <s v="Jumbo Box"/>
    <x v="433"/>
    <n v="0.72"/>
    <x v="2"/>
    <x v="38"/>
    <s v="Wheeling"/>
    <n v="26003"/>
    <x v="364"/>
    <d v="2010-02-01T00:00:00"/>
    <n v="-655.52987500000006"/>
    <n v="10"/>
    <n v="2285.41"/>
    <n v="90185"/>
    <x v="0"/>
    <m/>
  </r>
  <r>
    <n v="24028"/>
    <s v="High"/>
    <n v="0.01"/>
    <n v="59.76"/>
    <n v="9.7100000000000009"/>
    <n v="911"/>
    <s v="Marsha P Joyner"/>
    <x v="0"/>
    <x v="0"/>
    <x v="0"/>
    <s v="Storage &amp; Organization"/>
    <s v="Small Box"/>
    <x v="505"/>
    <n v="0.56999999999999995"/>
    <x v="2"/>
    <x v="38"/>
    <s v="Wheeling"/>
    <n v="26003"/>
    <x v="167"/>
    <d v="2010-04-06T00:00:00"/>
    <n v="354.32879999999994"/>
    <n v="8"/>
    <n v="513.52"/>
    <n v="90186"/>
    <x v="0"/>
    <m/>
  </r>
  <r>
    <n v="22215"/>
    <s v="Critical"/>
    <n v="7.0000000000000007E-2"/>
    <n v="48.04"/>
    <n v="7.23"/>
    <n v="911"/>
    <s v="Marsha P Joyner"/>
    <x v="0"/>
    <x v="0"/>
    <x v="0"/>
    <s v="Paper"/>
    <s v="Small Box"/>
    <x v="695"/>
    <n v="0.37"/>
    <x v="2"/>
    <x v="38"/>
    <s v="Wheeling"/>
    <n v="26003"/>
    <x v="147"/>
    <d v="2011-03-14T00:00:00"/>
    <n v="257.77019999999999"/>
    <n v="8"/>
    <n v="373.58"/>
    <n v="90188"/>
    <x v="2"/>
    <m/>
  </r>
  <r>
    <n v="19064"/>
    <s v="Low"/>
    <n v="0.09"/>
    <n v="67.28"/>
    <n v="19.989999999999998"/>
    <n v="913"/>
    <s v="Warren Carver"/>
    <x v="0"/>
    <x v="0"/>
    <x v="0"/>
    <s v="Binders and Binder Accessories"/>
    <s v="Small Box"/>
    <x v="323"/>
    <n v="0.4"/>
    <x v="2"/>
    <x v="33"/>
    <s v="Camp Springs"/>
    <n v="20746"/>
    <x v="384"/>
    <d v="2012-06-30T00:00:00"/>
    <n v="599.12760000000003"/>
    <n v="19"/>
    <n v="1182.98"/>
    <n v="86361"/>
    <x v="2"/>
    <m/>
  </r>
  <r>
    <n v="19065"/>
    <s v="Low"/>
    <n v="0.1"/>
    <n v="2.08"/>
    <n v="1.49"/>
    <n v="913"/>
    <s v="Warren Carver"/>
    <x v="0"/>
    <x v="0"/>
    <x v="0"/>
    <s v="Binders and Binder Accessories"/>
    <s v="Small Box"/>
    <x v="985"/>
    <n v="0.36"/>
    <x v="2"/>
    <x v="33"/>
    <s v="Camp Springs"/>
    <n v="20746"/>
    <x v="384"/>
    <d v="2012-06-30T00:00:00"/>
    <n v="-8.1788000000000007"/>
    <n v="8"/>
    <n v="16.02"/>
    <n v="86361"/>
    <x v="2"/>
    <m/>
  </r>
  <r>
    <n v="19066"/>
    <s v="Low"/>
    <n v="0.01"/>
    <n v="26.31"/>
    <n v="5.89"/>
    <n v="913"/>
    <s v="Warren Carver"/>
    <x v="0"/>
    <x v="0"/>
    <x v="1"/>
    <s v="Computer Peripherals"/>
    <s v="Small Box"/>
    <x v="986"/>
    <n v="0.75"/>
    <x v="2"/>
    <x v="33"/>
    <s v="Camp Springs"/>
    <n v="20746"/>
    <x v="384"/>
    <d v="2012-07-02T00:00:00"/>
    <n v="-51.855999999999995"/>
    <n v="8"/>
    <n v="221.15"/>
    <n v="86361"/>
    <x v="0"/>
    <m/>
  </r>
  <r>
    <n v="19067"/>
    <s v="Low"/>
    <n v="0.05"/>
    <n v="1.76"/>
    <n v="4.8600000000000003"/>
    <n v="913"/>
    <s v="Warren Carver"/>
    <x v="0"/>
    <x v="0"/>
    <x v="2"/>
    <s v="Office Furnishings"/>
    <s v="Small Box"/>
    <x v="837"/>
    <n v="0.41"/>
    <x v="2"/>
    <x v="33"/>
    <s v="Camp Springs"/>
    <n v="20746"/>
    <x v="384"/>
    <d v="2012-06-25T00:00:00"/>
    <n v="-26.887999999999998"/>
    <n v="5"/>
    <n v="10.97"/>
    <n v="86361"/>
    <x v="0"/>
    <m/>
  </r>
  <r>
    <n v="18099"/>
    <s v="High"/>
    <n v="0"/>
    <n v="14.34"/>
    <n v="5"/>
    <n v="913"/>
    <s v="Warren Carver"/>
    <x v="0"/>
    <x v="0"/>
    <x v="2"/>
    <s v="Office Furnishings"/>
    <s v="Small Pack"/>
    <x v="45"/>
    <n v="0.49"/>
    <x v="2"/>
    <x v="33"/>
    <s v="Camp Springs"/>
    <n v="20746"/>
    <x v="194"/>
    <d v="2013-12-02T00:00:00"/>
    <n v="391.18169999999992"/>
    <n v="37"/>
    <n v="566.92999999999995"/>
    <n v="86366"/>
    <x v="1"/>
    <m/>
  </r>
  <r>
    <n v="18100"/>
    <s v="High"/>
    <n v="7.0000000000000007E-2"/>
    <n v="138.75"/>
    <n v="52.42"/>
    <n v="913"/>
    <s v="Warren Carver"/>
    <x v="2"/>
    <x v="0"/>
    <x v="2"/>
    <s v="Tables"/>
    <s v="Jumbo Box"/>
    <x v="897"/>
    <n v="0.74"/>
    <x v="2"/>
    <x v="33"/>
    <s v="Camp Springs"/>
    <n v="20746"/>
    <x v="194"/>
    <d v="2013-12-01T00:00:00"/>
    <n v="155.58714600000008"/>
    <n v="22"/>
    <n v="3085.59"/>
    <n v="86366"/>
    <x v="2"/>
    <m/>
  </r>
  <r>
    <n v="19793"/>
    <s v="Medium"/>
    <n v="0.03"/>
    <n v="22.24"/>
    <n v="1.99"/>
    <n v="913"/>
    <s v="Warren Carver"/>
    <x v="0"/>
    <x v="1"/>
    <x v="1"/>
    <s v="Computer Peripherals"/>
    <s v="Small Pack"/>
    <x v="137"/>
    <n v="0.43"/>
    <x v="2"/>
    <x v="33"/>
    <s v="Camp Springs"/>
    <n v="20746"/>
    <x v="356"/>
    <d v="2013-12-02T00:00:00"/>
    <n v="379.57589999999999"/>
    <n v="25"/>
    <n v="550.11"/>
    <n v="86367"/>
    <x v="0"/>
    <m/>
  </r>
  <r>
    <n v="21875"/>
    <s v="Medium"/>
    <n v="0.06"/>
    <n v="4.9800000000000004"/>
    <n v="4.7"/>
    <n v="914"/>
    <s v="Marianne Cochran"/>
    <x v="0"/>
    <x v="1"/>
    <x v="0"/>
    <s v="Paper"/>
    <s v="Small Box"/>
    <x v="79"/>
    <n v="0.38"/>
    <x v="0"/>
    <x v="12"/>
    <s v="Brownsville"/>
    <n v="78521"/>
    <x v="577"/>
    <d v="2011-11-25T00:00:00"/>
    <n v="3.6620000000000026"/>
    <n v="6"/>
    <n v="32.4"/>
    <n v="86358"/>
    <x v="2"/>
    <m/>
  </r>
  <r>
    <n v="21876"/>
    <s v="Medium"/>
    <n v="0.04"/>
    <n v="6.08"/>
    <n v="1.17"/>
    <n v="914"/>
    <s v="Marianne Cochran"/>
    <x v="0"/>
    <x v="1"/>
    <x v="0"/>
    <s v="Pens &amp; Art Supplies"/>
    <s v="Wrap Bag"/>
    <x v="987"/>
    <n v="0.56000000000000005"/>
    <x v="0"/>
    <x v="12"/>
    <s v="Brownsville"/>
    <n v="78521"/>
    <x v="577"/>
    <d v="2011-11-26T00:00:00"/>
    <n v="74.536000000000001"/>
    <n v="26"/>
    <n v="158.84"/>
    <n v="86358"/>
    <x v="0"/>
    <m/>
  </r>
  <r>
    <n v="21037"/>
    <s v="Low"/>
    <n v="0.04"/>
    <n v="90.98"/>
    <n v="56.2"/>
    <n v="914"/>
    <s v="Marianne Cochran"/>
    <x v="1"/>
    <x v="1"/>
    <x v="2"/>
    <s v="Office Furnishings"/>
    <s v="Medium Box"/>
    <x v="974"/>
    <n v="0.74"/>
    <x v="0"/>
    <x v="12"/>
    <s v="Brownsville"/>
    <n v="78521"/>
    <x v="136"/>
    <d v="2012-02-14T00:00:00"/>
    <n v="-1036.92"/>
    <n v="10"/>
    <n v="905.82"/>
    <n v="86359"/>
    <x v="0"/>
    <m/>
  </r>
  <r>
    <n v="23422"/>
    <s v="Critical"/>
    <n v="0.03"/>
    <n v="40.98"/>
    <n v="2.99"/>
    <n v="914"/>
    <s v="Marianne Cochran"/>
    <x v="0"/>
    <x v="1"/>
    <x v="0"/>
    <s v="Binders and Binder Accessories"/>
    <s v="Small Box"/>
    <x v="921"/>
    <n v="0.36"/>
    <x v="0"/>
    <x v="12"/>
    <s v="Brownsville"/>
    <n v="78521"/>
    <x v="930"/>
    <d v="2012-04-17T00:00:00"/>
    <n v="377.95439999999996"/>
    <n v="13"/>
    <n v="547.76"/>
    <n v="86360"/>
    <x v="0"/>
    <m/>
  </r>
  <r>
    <n v="20367"/>
    <s v="High"/>
    <n v="0.06"/>
    <n v="6.98"/>
    <n v="9.69"/>
    <n v="914"/>
    <s v="Marianne Cochran"/>
    <x v="0"/>
    <x v="1"/>
    <x v="0"/>
    <s v="Storage &amp; Organization"/>
    <s v="Small Box"/>
    <x v="483"/>
    <n v="0.83"/>
    <x v="0"/>
    <x v="12"/>
    <s v="Brownsville"/>
    <n v="78521"/>
    <x v="82"/>
    <d v="2013-03-13T00:00:00"/>
    <n v="-259.02"/>
    <n v="8"/>
    <n v="59.11"/>
    <n v="86363"/>
    <x v="2"/>
    <m/>
  </r>
  <r>
    <n v="22277"/>
    <s v="Low"/>
    <n v="0.09"/>
    <n v="3.89"/>
    <n v="7.01"/>
    <n v="914"/>
    <s v="Marianne Cochran"/>
    <x v="1"/>
    <x v="0"/>
    <x v="0"/>
    <s v="Binders and Binder Accessories"/>
    <s v="Small Box"/>
    <x v="723"/>
    <n v="0.37"/>
    <x v="0"/>
    <x v="12"/>
    <s v="Brownsville"/>
    <n v="78521"/>
    <x v="564"/>
    <d v="2013-07-12T00:00:00"/>
    <n v="-138.74575199999998"/>
    <n v="11"/>
    <n v="44.44"/>
    <n v="86365"/>
    <x v="2"/>
    <m/>
  </r>
  <r>
    <n v="19792"/>
    <s v="Medium"/>
    <n v="0.02"/>
    <n v="2.88"/>
    <n v="0.99"/>
    <n v="914"/>
    <s v="Marianne Cochran"/>
    <x v="0"/>
    <x v="1"/>
    <x v="0"/>
    <s v="Labels"/>
    <s v="Small Box"/>
    <x v="893"/>
    <n v="0.36"/>
    <x v="0"/>
    <x v="12"/>
    <s v="Brownsville"/>
    <n v="78521"/>
    <x v="356"/>
    <d v="2013-12-03T00:00:00"/>
    <n v="22.838999999999999"/>
    <n v="11"/>
    <n v="33.1"/>
    <n v="86367"/>
    <x v="0"/>
    <m/>
  </r>
  <r>
    <n v="24953"/>
    <s v="High"/>
    <n v="0.06"/>
    <n v="350.98"/>
    <n v="30"/>
    <n v="915"/>
    <s v="Carol Sherrill"/>
    <x v="2"/>
    <x v="1"/>
    <x v="2"/>
    <s v="Chairs &amp; Chairmats"/>
    <s v="Jumbo Drum"/>
    <x v="904"/>
    <n v="0.61"/>
    <x v="0"/>
    <x v="12"/>
    <s v="Bryan"/>
    <n v="77803"/>
    <x v="931"/>
    <d v="2010-01-05T00:00:00"/>
    <n v="-489.41559999999998"/>
    <n v="1"/>
    <n v="346.52"/>
    <n v="86356"/>
    <x v="2"/>
    <m/>
  </r>
  <r>
    <n v="23423"/>
    <s v="Critical"/>
    <n v="0.05"/>
    <n v="49.43"/>
    <n v="19.989999999999998"/>
    <n v="915"/>
    <s v="Carol Sherrill"/>
    <x v="0"/>
    <x v="1"/>
    <x v="0"/>
    <s v="Appliances"/>
    <s v="Small Box"/>
    <x v="988"/>
    <n v="0.56999999999999995"/>
    <x v="0"/>
    <x v="12"/>
    <s v="Bryan"/>
    <n v="77803"/>
    <x v="930"/>
    <d v="2012-04-17T00:00:00"/>
    <n v="-82.35"/>
    <n v="4"/>
    <n v="197.74"/>
    <n v="86360"/>
    <x v="0"/>
    <m/>
  </r>
  <r>
    <n v="25603"/>
    <s v="High"/>
    <n v="7.0000000000000007E-2"/>
    <n v="20.98"/>
    <n v="1.49"/>
    <n v="915"/>
    <s v="Carol Sherrill"/>
    <x v="0"/>
    <x v="1"/>
    <x v="0"/>
    <s v="Binders and Binder Accessories"/>
    <s v="Small Box"/>
    <x v="445"/>
    <n v="0.35"/>
    <x v="0"/>
    <x v="12"/>
    <s v="Bryan"/>
    <n v="77803"/>
    <x v="932"/>
    <d v="2012-12-06T00:00:00"/>
    <n v="231.15689999999998"/>
    <n v="17"/>
    <n v="335.01"/>
    <n v="86362"/>
    <x v="2"/>
    <m/>
  </r>
  <r>
    <n v="25831"/>
    <s v="Low"/>
    <n v="0.04"/>
    <n v="23.99"/>
    <n v="6.71"/>
    <n v="915"/>
    <s v="Carol Sherrill"/>
    <x v="0"/>
    <x v="0"/>
    <x v="0"/>
    <s v="Envelopes"/>
    <s v="Small Box"/>
    <x v="989"/>
    <n v="0.35"/>
    <x v="0"/>
    <x v="12"/>
    <s v="Bryan"/>
    <n v="77803"/>
    <x v="933"/>
    <d v="2013-07-06T00:00:00"/>
    <n v="118.34189999999998"/>
    <n v="7"/>
    <n v="171.51"/>
    <n v="86364"/>
    <x v="0"/>
    <m/>
  </r>
  <r>
    <n v="25833"/>
    <s v="Low"/>
    <n v="0.05"/>
    <n v="161.55000000000001"/>
    <n v="19.989999999999998"/>
    <n v="916"/>
    <s v="Marion Wilcox"/>
    <x v="0"/>
    <x v="0"/>
    <x v="0"/>
    <s v="Storage &amp; Organization"/>
    <s v="Small Box"/>
    <x v="184"/>
    <n v="0.66"/>
    <x v="0"/>
    <x v="12"/>
    <s v="Burleson"/>
    <n v="76028"/>
    <x v="934"/>
    <d v="2010-07-11T00:00:00"/>
    <n v="35.31"/>
    <n v="3"/>
    <n v="499.31"/>
    <n v="86357"/>
    <x v="0"/>
    <m/>
  </r>
  <r>
    <n v="25832"/>
    <s v="Low"/>
    <n v="0.09"/>
    <n v="55.98"/>
    <n v="4.8600000000000003"/>
    <n v="916"/>
    <s v="Marion Wilcox"/>
    <x v="0"/>
    <x v="0"/>
    <x v="0"/>
    <s v="Paper"/>
    <s v="Small Box"/>
    <x v="394"/>
    <n v="0.36"/>
    <x v="0"/>
    <x v="12"/>
    <s v="Burleson"/>
    <n v="76028"/>
    <x v="933"/>
    <d v="2013-07-08T00:00:00"/>
    <n v="184.53359999999998"/>
    <n v="5"/>
    <n v="267.44"/>
    <n v="86364"/>
    <x v="2"/>
    <m/>
  </r>
  <r>
    <n v="25834"/>
    <s v="Low"/>
    <n v="7.0000000000000007E-2"/>
    <n v="290.98"/>
    <n v="69"/>
    <n v="916"/>
    <s v="Marion Wilcox"/>
    <x v="0"/>
    <x v="0"/>
    <x v="2"/>
    <s v="Tables"/>
    <s v="Large Box"/>
    <x v="990"/>
    <n v="0.67"/>
    <x v="0"/>
    <x v="12"/>
    <s v="Burleson"/>
    <n v="76028"/>
    <x v="933"/>
    <d v="2013-07-06T00:00:00"/>
    <n v="-344.56363200000004"/>
    <n v="5"/>
    <n v="1377.7"/>
    <n v="86364"/>
    <x v="2"/>
    <m/>
  </r>
  <r>
    <n v="25676"/>
    <s v="High"/>
    <n v="0.05"/>
    <n v="35.51"/>
    <n v="6.31"/>
    <n v="918"/>
    <s v="Kerry Jernigan"/>
    <x v="0"/>
    <x v="3"/>
    <x v="0"/>
    <s v="Storage &amp; Organization"/>
    <s v="Small Box"/>
    <x v="991"/>
    <n v="0.57999999999999996"/>
    <x v="1"/>
    <x v="2"/>
    <s v="Rancho Cucamonga"/>
    <n v="91730"/>
    <x v="935"/>
    <d v="2010-04-14T00:00:00"/>
    <n v="6.11"/>
    <n v="2"/>
    <n v="73.099999999999994"/>
    <n v="90492"/>
    <x v="0"/>
    <m/>
  </r>
  <r>
    <n v="19772"/>
    <s v="Critical"/>
    <n v="0.09"/>
    <n v="58.14"/>
    <n v="36.61"/>
    <n v="918"/>
    <s v="Kerry Jernigan"/>
    <x v="2"/>
    <x v="0"/>
    <x v="2"/>
    <s v="Bookcases"/>
    <s v="Jumbo Box"/>
    <x v="777"/>
    <n v="0.61"/>
    <x v="1"/>
    <x v="2"/>
    <s v="Rancho Cucamonga"/>
    <n v="91730"/>
    <x v="787"/>
    <d v="2010-11-21T00:00:00"/>
    <n v="187.41200000000026"/>
    <n v="39"/>
    <n v="2115.06"/>
    <n v="90493"/>
    <x v="2"/>
    <m/>
  </r>
  <r>
    <n v="22039"/>
    <s v="Medium"/>
    <n v="0.1"/>
    <n v="35.89"/>
    <n v="14.72"/>
    <n v="918"/>
    <s v="Kerry Jernigan"/>
    <x v="1"/>
    <x v="0"/>
    <x v="0"/>
    <s v="Envelopes"/>
    <s v="Small Box"/>
    <x v="263"/>
    <n v="0.4"/>
    <x v="1"/>
    <x v="2"/>
    <s v="Rancho Cucamonga"/>
    <n v="91730"/>
    <x v="213"/>
    <d v="2011-09-25T00:00:00"/>
    <n v="91.56"/>
    <n v="21"/>
    <n v="685.17"/>
    <n v="90494"/>
    <x v="2"/>
    <m/>
  </r>
  <r>
    <n v="19746"/>
    <s v="High"/>
    <n v="0.08"/>
    <n v="100.98"/>
    <n v="57.38"/>
    <n v="918"/>
    <s v="Kerry Jernigan"/>
    <x v="2"/>
    <x v="0"/>
    <x v="2"/>
    <s v="Bookcases"/>
    <s v="Jumbo Box"/>
    <x v="485"/>
    <n v="0.78"/>
    <x v="1"/>
    <x v="2"/>
    <s v="Rancho Cucamonga"/>
    <n v="91730"/>
    <x v="936"/>
    <d v="2012-02-21T00:00:00"/>
    <n v="-1341.11"/>
    <n v="9"/>
    <n v="894.58"/>
    <n v="90495"/>
    <x v="2"/>
    <m/>
  </r>
  <r>
    <n v="22513"/>
    <s v="Critical"/>
    <n v="7.0000000000000007E-2"/>
    <n v="6.48"/>
    <n v="8.74"/>
    <n v="918"/>
    <s v="Kerry Jernigan"/>
    <x v="0"/>
    <x v="3"/>
    <x v="0"/>
    <s v="Paper"/>
    <s v="Small Box"/>
    <x v="932"/>
    <n v="0.36"/>
    <x v="1"/>
    <x v="2"/>
    <s v="Rancho Cucamonga"/>
    <n v="91730"/>
    <x v="937"/>
    <d v="2012-07-03T00:00:00"/>
    <n v="-105.15"/>
    <n v="7"/>
    <n v="45.24"/>
    <n v="90496"/>
    <x v="2"/>
    <m/>
  </r>
  <r>
    <n v="25931"/>
    <s v="Critical"/>
    <n v="0.08"/>
    <n v="5.28"/>
    <n v="5.66"/>
    <n v="918"/>
    <s v="Kerry Jernigan"/>
    <x v="0"/>
    <x v="3"/>
    <x v="0"/>
    <s v="Paper"/>
    <s v="Small Box"/>
    <x v="611"/>
    <n v="0.4"/>
    <x v="1"/>
    <x v="2"/>
    <s v="Rancho Cucamonga"/>
    <n v="91730"/>
    <x v="344"/>
    <d v="2013-10-26T00:00:00"/>
    <n v="-107.2"/>
    <n v="20"/>
    <n v="105.88"/>
    <n v="90499"/>
    <x v="2"/>
    <m/>
  </r>
  <r>
    <n v="25677"/>
    <s v="High"/>
    <n v="0.1"/>
    <n v="8.34"/>
    <n v="2.64"/>
    <n v="919"/>
    <s v="Tracy Livingston"/>
    <x v="0"/>
    <x v="3"/>
    <x v="0"/>
    <s v="Scissors, Rulers and Trimmers"/>
    <s v="Small Pack"/>
    <x v="334"/>
    <n v="0.59"/>
    <x v="1"/>
    <x v="2"/>
    <s v="Redding"/>
    <n v="96003"/>
    <x v="935"/>
    <d v="2010-04-12T00:00:00"/>
    <n v="-6.34"/>
    <n v="6"/>
    <n v="47.95"/>
    <n v="90492"/>
    <x v="2"/>
    <m/>
  </r>
  <r>
    <n v="19747"/>
    <s v="High"/>
    <n v="0.04"/>
    <n v="40.98"/>
    <n v="7.2"/>
    <n v="919"/>
    <s v="Tracy Livingston"/>
    <x v="0"/>
    <x v="0"/>
    <x v="0"/>
    <s v="Appliances"/>
    <s v="Small Box"/>
    <x v="793"/>
    <n v="0.6"/>
    <x v="1"/>
    <x v="2"/>
    <s v="Redding"/>
    <n v="96003"/>
    <x v="936"/>
    <d v="2012-02-21T00:00:00"/>
    <n v="275.5"/>
    <n v="12"/>
    <n v="483.59"/>
    <n v="90495"/>
    <x v="0"/>
    <m/>
  </r>
  <r>
    <n v="22514"/>
    <s v="Critical"/>
    <n v="0.01"/>
    <n v="2036.48"/>
    <n v="14.7"/>
    <n v="919"/>
    <s v="Tracy Livingston"/>
    <x v="2"/>
    <x v="3"/>
    <x v="1"/>
    <s v="Office Machines"/>
    <s v="Jumbo Drum"/>
    <x v="264"/>
    <n v="0.55000000000000004"/>
    <x v="1"/>
    <x v="2"/>
    <s v="Redding"/>
    <n v="96003"/>
    <x v="937"/>
    <d v="2012-07-04T00:00:00"/>
    <n v="-3669.0509999999999"/>
    <n v="1"/>
    <n v="2116.92"/>
    <n v="90496"/>
    <x v="0"/>
    <m/>
  </r>
  <r>
    <n v="20894"/>
    <s v="Medium"/>
    <n v="0.09"/>
    <n v="65.989999999999995"/>
    <n v="5.63"/>
    <n v="919"/>
    <s v="Tracy Livingston"/>
    <x v="0"/>
    <x v="3"/>
    <x v="1"/>
    <s v="Telephones and Communication"/>
    <s v="Small Box"/>
    <x v="992"/>
    <n v="0.56000000000000005"/>
    <x v="1"/>
    <x v="2"/>
    <s v="Redding"/>
    <n v="96003"/>
    <x v="9"/>
    <d v="2012-11-01T00:00:00"/>
    <n v="274.34951999999998"/>
    <n v="16"/>
    <n v="851.68"/>
    <n v="90497"/>
    <x v="2"/>
    <m/>
  </r>
  <r>
    <n v="21970"/>
    <s v="Low"/>
    <n v="0.1"/>
    <n v="15.98"/>
    <n v="4"/>
    <n v="920"/>
    <s v="Jessie Kelly"/>
    <x v="0"/>
    <x v="0"/>
    <x v="1"/>
    <s v="Computer Peripherals"/>
    <s v="Small Box"/>
    <x v="371"/>
    <n v="0.37"/>
    <x v="1"/>
    <x v="2"/>
    <s v="Redlands"/>
    <n v="92374"/>
    <x v="56"/>
    <d v="2010-04-01T00:00:00"/>
    <n v="92.722199999999987"/>
    <n v="9"/>
    <n v="134.38"/>
    <n v="90491"/>
    <x v="2"/>
    <m/>
  </r>
  <r>
    <n v="25678"/>
    <s v="High"/>
    <n v="0.03"/>
    <n v="8.0399999999999991"/>
    <n v="8.94"/>
    <n v="920"/>
    <s v="Jessie Kelly"/>
    <x v="0"/>
    <x v="3"/>
    <x v="0"/>
    <s v="Binders and Binder Accessories"/>
    <s v="Small Box"/>
    <x v="37"/>
    <n v="0.4"/>
    <x v="1"/>
    <x v="2"/>
    <s v="Redlands"/>
    <n v="92374"/>
    <x v="935"/>
    <d v="2010-04-14T00:00:00"/>
    <n v="-160.27549999999999"/>
    <n v="9"/>
    <n v="76.77"/>
    <n v="90492"/>
    <x v="0"/>
    <m/>
  </r>
  <r>
    <n v="22040"/>
    <s v="Medium"/>
    <n v="0.03"/>
    <n v="2.08"/>
    <n v="1.49"/>
    <n v="920"/>
    <s v="Jessie Kelly"/>
    <x v="0"/>
    <x v="0"/>
    <x v="0"/>
    <s v="Binders and Binder Accessories"/>
    <s v="Small Box"/>
    <x v="630"/>
    <n v="0.38"/>
    <x v="1"/>
    <x v="2"/>
    <s v="Redlands"/>
    <n v="92374"/>
    <x v="213"/>
    <d v="2011-09-26T00:00:00"/>
    <n v="-9.3610000000000007"/>
    <n v="20"/>
    <n v="43.84"/>
    <n v="90494"/>
    <x v="0"/>
    <m/>
  </r>
  <r>
    <n v="25679"/>
    <s v="High"/>
    <n v="0.08"/>
    <n v="2550.14"/>
    <n v="29.7"/>
    <n v="920"/>
    <s v="Jessie Kelly"/>
    <x v="2"/>
    <x v="3"/>
    <x v="1"/>
    <s v="Office Machines"/>
    <s v="Jumbo Drum"/>
    <x v="855"/>
    <n v="0.56999999999999995"/>
    <x v="1"/>
    <x v="2"/>
    <s v="Redlands"/>
    <n v="92374"/>
    <x v="158"/>
    <d v="2013-04-14T00:00:00"/>
    <n v="-7373.1282000000001"/>
    <n v="1"/>
    <n v="2346.13"/>
    <n v="90498"/>
    <x v="2"/>
    <m/>
  </r>
  <r>
    <n v="18395"/>
    <s v="Not Specified"/>
    <n v="0.01"/>
    <n v="65.989999999999995"/>
    <n v="8.99"/>
    <n v="922"/>
    <s v="Dolores Abrams"/>
    <x v="1"/>
    <x v="2"/>
    <x v="1"/>
    <s v="Telephones and Communication"/>
    <s v="Small Box"/>
    <x v="160"/>
    <n v="0.56000000000000005"/>
    <x v="1"/>
    <x v="2"/>
    <s v="Rancho Cucamonga"/>
    <n v="91730"/>
    <x v="905"/>
    <d v="2010-05-21T00:00:00"/>
    <n v="396.97199999999998"/>
    <n v="14"/>
    <n v="782"/>
    <n v="87135"/>
    <x v="0"/>
    <m/>
  </r>
  <r>
    <n v="19755"/>
    <s v="Low"/>
    <n v="0.1"/>
    <n v="172.99"/>
    <n v="19.989999999999998"/>
    <n v="922"/>
    <s v="Dolores Abrams"/>
    <x v="0"/>
    <x v="2"/>
    <x v="0"/>
    <s v="Binders and Binder Accessories"/>
    <s v="Small Box"/>
    <x v="993"/>
    <n v="0.39"/>
    <x v="1"/>
    <x v="2"/>
    <s v="Rancho Cucamonga"/>
    <n v="91730"/>
    <x v="938"/>
    <d v="2011-01-15T00:00:00"/>
    <n v="1442.0309999999999"/>
    <n v="13"/>
    <n v="2089.9"/>
    <n v="87136"/>
    <x v="2"/>
    <m/>
  </r>
  <r>
    <n v="18235"/>
    <s v="Medium"/>
    <n v="0.05"/>
    <n v="4.9800000000000004"/>
    <n v="0.8"/>
    <n v="922"/>
    <s v="Dolores Abrams"/>
    <x v="0"/>
    <x v="2"/>
    <x v="0"/>
    <s v="Paper"/>
    <s v="Wrap Bag"/>
    <x v="571"/>
    <n v="0.36"/>
    <x v="1"/>
    <x v="2"/>
    <s v="Rancho Cucamonga"/>
    <n v="91730"/>
    <x v="939"/>
    <d v="2012-09-14T00:00:00"/>
    <n v="46.112699999999997"/>
    <n v="13"/>
    <n v="66.83"/>
    <n v="87140"/>
    <x v="0"/>
    <m/>
  </r>
  <r>
    <n v="18236"/>
    <s v="Medium"/>
    <n v="0.08"/>
    <n v="65.989999999999995"/>
    <n v="5.26"/>
    <n v="922"/>
    <s v="Dolores Abrams"/>
    <x v="0"/>
    <x v="2"/>
    <x v="1"/>
    <s v="Telephones and Communication"/>
    <s v="Small Box"/>
    <x v="567"/>
    <n v="0.56000000000000005"/>
    <x v="1"/>
    <x v="2"/>
    <s v="Rancho Cucamonga"/>
    <n v="91730"/>
    <x v="939"/>
    <d v="2012-09-14T00:00:00"/>
    <n v="-147.01499999999999"/>
    <n v="5"/>
    <n v="262.83999999999997"/>
    <n v="87140"/>
    <x v="2"/>
    <m/>
  </r>
  <r>
    <n v="26004"/>
    <s v="Medium"/>
    <n v="0.02"/>
    <n v="40.99"/>
    <n v="8.9700000000000006"/>
    <n v="923"/>
    <s v="Dana Heller"/>
    <x v="0"/>
    <x v="2"/>
    <x v="1"/>
    <s v="Office Machines"/>
    <s v="Small Box"/>
    <x v="994"/>
    <n v="0.54"/>
    <x v="1"/>
    <x v="2"/>
    <s v="Redding"/>
    <n v="96003"/>
    <x v="940"/>
    <d v="2011-05-28T00:00:00"/>
    <n v="395.85"/>
    <n v="17"/>
    <n v="727.04"/>
    <n v="87137"/>
    <x v="0"/>
    <m/>
  </r>
  <r>
    <n v="23057"/>
    <s v="High"/>
    <n v="0.04"/>
    <n v="165.2"/>
    <n v="19.989999999999998"/>
    <n v="923"/>
    <s v="Dana Heller"/>
    <x v="1"/>
    <x v="2"/>
    <x v="0"/>
    <s v="Storage &amp; Organization"/>
    <s v="Small Box"/>
    <x v="692"/>
    <n v="0.59"/>
    <x v="1"/>
    <x v="2"/>
    <s v="Redding"/>
    <n v="96003"/>
    <x v="933"/>
    <d v="2013-07-06T00:00:00"/>
    <n v="1497.3344999999999"/>
    <n v="13"/>
    <n v="2170.0500000000002"/>
    <n v="87144"/>
    <x v="0"/>
    <m/>
  </r>
  <r>
    <n v="26005"/>
    <s v="Medium"/>
    <n v="0.09"/>
    <n v="17.48"/>
    <n v="1.99"/>
    <n v="924"/>
    <s v="Sue Stevenson"/>
    <x v="0"/>
    <x v="2"/>
    <x v="1"/>
    <s v="Computer Peripherals"/>
    <s v="Small Pack"/>
    <x v="995"/>
    <n v="0.46"/>
    <x v="1"/>
    <x v="2"/>
    <s v="Redlands"/>
    <n v="92374"/>
    <x v="65"/>
    <d v="2013-05-29T00:00:00"/>
    <n v="142.70579999999998"/>
    <n v="12"/>
    <n v="206.82"/>
    <n v="87143"/>
    <x v="2"/>
    <m/>
  </r>
  <r>
    <n v="19973"/>
    <s v="Critical"/>
    <n v="0.03"/>
    <n v="2.1800000000000002"/>
    <n v="1.38"/>
    <n v="925"/>
    <s v="Ruth Dudley"/>
    <x v="0"/>
    <x v="2"/>
    <x v="0"/>
    <s v="Rubber Bands"/>
    <s v="Wrap Bag"/>
    <x v="423"/>
    <n v="0.44"/>
    <x v="2"/>
    <x v="15"/>
    <s v="Augusta"/>
    <n v="4330"/>
    <x v="163"/>
    <d v="2010-04-06T00:00:00"/>
    <n v="-7.04"/>
    <n v="7"/>
    <n v="15.73"/>
    <n v="87134"/>
    <x v="0"/>
    <m/>
  </r>
  <r>
    <n v="21693"/>
    <s v="Medium"/>
    <n v="7.0000000000000007E-2"/>
    <n v="420.98"/>
    <n v="19.989999999999998"/>
    <n v="925"/>
    <s v="Ruth Dudley"/>
    <x v="0"/>
    <x v="2"/>
    <x v="0"/>
    <s v="Binders and Binder Accessories"/>
    <s v="Small Box"/>
    <x v="341"/>
    <n v="0.35"/>
    <x v="2"/>
    <x v="15"/>
    <s v="Augusta"/>
    <n v="4330"/>
    <x v="941"/>
    <d v="2011-10-15T00:00:00"/>
    <n v="-215.25102000000001"/>
    <n v="1"/>
    <n v="415"/>
    <n v="87138"/>
    <x v="2"/>
    <m/>
  </r>
  <r>
    <n v="22553"/>
    <s v="Medium"/>
    <n v="7.0000000000000007E-2"/>
    <n v="39.99"/>
    <n v="10.25"/>
    <n v="926"/>
    <s v="Rose Starr"/>
    <x v="0"/>
    <x v="2"/>
    <x v="1"/>
    <s v="Computer Peripherals"/>
    <s v="Small Box"/>
    <x v="996"/>
    <n v="0.55000000000000004"/>
    <x v="2"/>
    <x v="3"/>
    <s v="Pepperell"/>
    <n v="1463"/>
    <x v="942"/>
    <d v="2011-11-02T00:00:00"/>
    <n v="-8.1"/>
    <n v="10"/>
    <n v="406.12"/>
    <n v="87139"/>
    <x v="2"/>
    <m/>
  </r>
  <r>
    <n v="22179"/>
    <s v="Not Specified"/>
    <n v="0.09"/>
    <n v="5.28"/>
    <n v="8.16"/>
    <n v="927"/>
    <s v="Alvin Frost"/>
    <x v="0"/>
    <x v="2"/>
    <x v="0"/>
    <s v="Paper"/>
    <s v="Small Box"/>
    <x v="997"/>
    <n v="0.4"/>
    <x v="2"/>
    <x v="4"/>
    <s v="Salem"/>
    <n v="3079"/>
    <x v="175"/>
    <d v="2012-12-31T00:00:00"/>
    <n v="-76.295000000000002"/>
    <n v="15"/>
    <n v="80.62"/>
    <n v="87141"/>
    <x v="2"/>
    <m/>
  </r>
  <r>
    <n v="19754"/>
    <s v="Low"/>
    <n v="0.04"/>
    <n v="3.28"/>
    <n v="3.97"/>
    <n v="928"/>
    <s v="Jan Massey"/>
    <x v="0"/>
    <x v="2"/>
    <x v="0"/>
    <s v="Pens &amp; Art Supplies"/>
    <s v="Wrap Bag"/>
    <x v="318"/>
    <n v="0.56000000000000005"/>
    <x v="2"/>
    <x v="5"/>
    <s v="Carteret"/>
    <n v="7008"/>
    <x v="938"/>
    <d v="2011-01-15T00:00:00"/>
    <n v="-143.25720000000001"/>
    <n v="11"/>
    <n v="36"/>
    <n v="87136"/>
    <x v="0"/>
    <m/>
  </r>
  <r>
    <n v="19974"/>
    <s v="Critical"/>
    <n v="0.01"/>
    <n v="170.98"/>
    <n v="35.89"/>
    <n v="929"/>
    <s v="Calvin Conway"/>
    <x v="2"/>
    <x v="2"/>
    <x v="2"/>
    <s v="Bookcases"/>
    <s v="Jumbo Box"/>
    <x v="458"/>
    <n v="0.66"/>
    <x v="2"/>
    <x v="5"/>
    <s v="Old Bridge"/>
    <n v="8857"/>
    <x v="163"/>
    <d v="2010-04-08T00:00:00"/>
    <n v="538.52"/>
    <n v="10"/>
    <n v="1719.07"/>
    <n v="87134"/>
    <x v="0"/>
    <m/>
  </r>
  <r>
    <n v="19975"/>
    <s v="Critical"/>
    <n v="0.05"/>
    <n v="5.77"/>
    <n v="5.92"/>
    <n v="930"/>
    <s v="Ethel Curry"/>
    <x v="0"/>
    <x v="2"/>
    <x v="2"/>
    <s v="Office Furnishings"/>
    <s v="Medium Box"/>
    <x v="998"/>
    <n v="0.55000000000000004"/>
    <x v="2"/>
    <x v="5"/>
    <s v="Orange"/>
    <n v="7050"/>
    <x v="853"/>
    <d v="2013-04-06T00:00:00"/>
    <n v="-136.69999999999999"/>
    <n v="10"/>
    <n v="59"/>
    <n v="87142"/>
    <x v="0"/>
    <m/>
  </r>
  <r>
    <n v="22859"/>
    <s v="Medium"/>
    <n v="7.0000000000000007E-2"/>
    <n v="40.99"/>
    <n v="17.48"/>
    <n v="931"/>
    <s v="Norma Hull"/>
    <x v="0"/>
    <x v="2"/>
    <x v="0"/>
    <s v="Paper"/>
    <s v="Small Box"/>
    <x v="328"/>
    <n v="0.36"/>
    <x v="2"/>
    <x v="5"/>
    <s v="Paterson"/>
    <n v="7501"/>
    <x v="505"/>
    <d v="2013-07-20T00:00:00"/>
    <n v="21.575039999999998"/>
    <n v="4"/>
    <n v="162.88"/>
    <n v="87145"/>
    <x v="2"/>
    <m/>
  </r>
  <r>
    <n v="22554"/>
    <s v="Medium"/>
    <n v="0.06"/>
    <n v="65.989999999999995"/>
    <n v="8.8000000000000007"/>
    <n v="932"/>
    <s v="Bobby Walker"/>
    <x v="1"/>
    <x v="2"/>
    <x v="1"/>
    <s v="Telephones and Communication"/>
    <s v="Small Box"/>
    <x v="624"/>
    <n v="0.57999999999999996"/>
    <x v="2"/>
    <x v="6"/>
    <s v="Woonsocket"/>
    <n v="2895"/>
    <x v="942"/>
    <d v="2011-11-01T00:00:00"/>
    <n v="-278.00387999999998"/>
    <n v="1"/>
    <n v="65.47"/>
    <n v="87139"/>
    <x v="2"/>
    <m/>
  </r>
  <r>
    <n v="22178"/>
    <s v="Not Specified"/>
    <n v="0.08"/>
    <n v="8.32"/>
    <n v="2.38"/>
    <n v="933"/>
    <s v="Mark Puckett"/>
    <x v="0"/>
    <x v="2"/>
    <x v="1"/>
    <s v="Computer Peripherals"/>
    <s v="Small Pack"/>
    <x v="718"/>
    <n v="0.74"/>
    <x v="2"/>
    <x v="14"/>
    <s v="Bennington"/>
    <n v="5201"/>
    <x v="175"/>
    <d v="2013-01-01T00:00:00"/>
    <n v="-27.234999999999999"/>
    <n v="22"/>
    <n v="181.38"/>
    <n v="87141"/>
    <x v="2"/>
    <m/>
  </r>
  <r>
    <n v="22552"/>
    <s v="Medium"/>
    <n v="0"/>
    <n v="15.23"/>
    <n v="27.75"/>
    <n v="934"/>
    <s v="Greg McKinney"/>
    <x v="2"/>
    <x v="2"/>
    <x v="2"/>
    <s v="Tables"/>
    <s v="Jumbo Box"/>
    <x v="43"/>
    <n v="0.76"/>
    <x v="2"/>
    <x v="14"/>
    <s v="Colchester"/>
    <n v="5439"/>
    <x v="942"/>
    <d v="2011-11-01T00:00:00"/>
    <n v="10.718874000000001"/>
    <n v="4"/>
    <n v="60.81"/>
    <n v="87139"/>
    <x v="1"/>
    <m/>
  </r>
  <r>
    <n v="21077"/>
    <s v="Critical"/>
    <n v="0.05"/>
    <n v="6.04"/>
    <n v="2.14"/>
    <n v="936"/>
    <s v="Robyn Garner"/>
    <x v="1"/>
    <x v="0"/>
    <x v="0"/>
    <s v="Paper"/>
    <s v="Wrap Bag"/>
    <x v="999"/>
    <n v="0.38"/>
    <x v="1"/>
    <x v="2"/>
    <s v="Redlands"/>
    <n v="92374"/>
    <x v="943"/>
    <d v="2010-02-19T00:00:00"/>
    <n v="-4.1399999999999997"/>
    <n v="1"/>
    <n v="8.41"/>
    <n v="90588"/>
    <x v="0"/>
    <m/>
  </r>
  <r>
    <n v="23716"/>
    <s v="Not Specified"/>
    <n v="0.05"/>
    <n v="5.98"/>
    <n v="5.46"/>
    <n v="936"/>
    <s v="Robyn Garner"/>
    <x v="0"/>
    <x v="0"/>
    <x v="0"/>
    <s v="Paper"/>
    <s v="Small Box"/>
    <x v="361"/>
    <n v="0.36"/>
    <x v="1"/>
    <x v="2"/>
    <s v="Redlands"/>
    <n v="92374"/>
    <x v="944"/>
    <d v="2010-12-27T00:00:00"/>
    <n v="-31.885000000000002"/>
    <n v="17"/>
    <n v="104.95"/>
    <n v="90589"/>
    <x v="0"/>
    <m/>
  </r>
  <r>
    <n v="19822"/>
    <s v="Not Specified"/>
    <n v="0.02"/>
    <n v="9.27"/>
    <n v="4.3899999999999997"/>
    <n v="936"/>
    <s v="Robyn Garner"/>
    <x v="0"/>
    <x v="0"/>
    <x v="0"/>
    <s v="Paper"/>
    <s v="Wrap Bag"/>
    <x v="82"/>
    <n v="0.38"/>
    <x v="1"/>
    <x v="2"/>
    <s v="Redlands"/>
    <n v="92374"/>
    <x v="945"/>
    <d v="2011-07-27T00:00:00"/>
    <n v="12.97"/>
    <n v="5"/>
    <n v="50.07"/>
    <n v="90590"/>
    <x v="0"/>
    <m/>
  </r>
  <r>
    <n v="23717"/>
    <s v="Not Specified"/>
    <n v="0.01"/>
    <n v="65.989999999999995"/>
    <n v="3.99"/>
    <n v="937"/>
    <s v="Kelly Shaw"/>
    <x v="0"/>
    <x v="0"/>
    <x v="1"/>
    <s v="Telephones and Communication"/>
    <s v="Small Box"/>
    <x v="81"/>
    <n v="0.59"/>
    <x v="1"/>
    <x v="2"/>
    <s v="Redondo Beach"/>
    <n v="90278"/>
    <x v="944"/>
    <d v="2010-12-28T00:00:00"/>
    <n v="-95.21050000000001"/>
    <n v="3"/>
    <n v="166.59"/>
    <n v="90589"/>
    <x v="0"/>
    <m/>
  </r>
  <r>
    <n v="24058"/>
    <s v="Medium"/>
    <n v="0.04"/>
    <n v="195.99"/>
    <n v="4.2"/>
    <n v="937"/>
    <s v="Kelly Shaw"/>
    <x v="1"/>
    <x v="0"/>
    <x v="1"/>
    <s v="Telephones and Communication"/>
    <s v="Small Box"/>
    <x v="1000"/>
    <n v="0.56000000000000005"/>
    <x v="1"/>
    <x v="2"/>
    <s v="Redondo Beach"/>
    <n v="90278"/>
    <x v="183"/>
    <d v="2012-10-07T00:00:00"/>
    <n v="-513.71496000000002"/>
    <n v="3"/>
    <n v="490.04"/>
    <n v="90591"/>
    <x v="0"/>
    <m/>
  </r>
  <r>
    <n v="25850"/>
    <s v="Medium"/>
    <n v="0.08"/>
    <n v="18.7"/>
    <n v="8.99"/>
    <n v="937"/>
    <s v="Kelly Shaw"/>
    <x v="0"/>
    <x v="0"/>
    <x v="2"/>
    <s v="Office Furnishings"/>
    <s v="Small Pack"/>
    <x v="1001"/>
    <n v="0.47"/>
    <x v="1"/>
    <x v="2"/>
    <s v="Redondo Beach"/>
    <n v="90278"/>
    <x v="581"/>
    <d v="2012-12-01T00:00:00"/>
    <n v="115.126"/>
    <n v="11"/>
    <n v="208.2"/>
    <n v="90592"/>
    <x v="2"/>
    <m/>
  </r>
  <r>
    <n v="25851"/>
    <s v="Medium"/>
    <n v="0.05"/>
    <n v="1.68"/>
    <n v="1.57"/>
    <n v="937"/>
    <s v="Kelly Shaw"/>
    <x v="0"/>
    <x v="0"/>
    <x v="0"/>
    <s v="Pens &amp; Art Supplies"/>
    <s v="Wrap Bag"/>
    <x v="49"/>
    <n v="0.59"/>
    <x v="1"/>
    <x v="2"/>
    <s v="Redondo Beach"/>
    <n v="90278"/>
    <x v="581"/>
    <d v="2012-12-01T00:00:00"/>
    <n v="5.1040000000000028"/>
    <n v="21"/>
    <n v="35.17"/>
    <n v="90592"/>
    <x v="0"/>
    <m/>
  </r>
  <r>
    <n v="20191"/>
    <s v="High"/>
    <n v="0.01"/>
    <n v="27.48"/>
    <n v="4"/>
    <n v="939"/>
    <s v="Jessie Goldberg"/>
    <x v="0"/>
    <x v="1"/>
    <x v="1"/>
    <s v="Computer Peripherals"/>
    <s v="Small Box"/>
    <x v="245"/>
    <n v="0.75"/>
    <x v="2"/>
    <x v="19"/>
    <s v="Bristol"/>
    <n v="6010"/>
    <x v="612"/>
    <d v="2013-09-04T00:00:00"/>
    <n v="0.9719999999999831"/>
    <n v="15"/>
    <n v="426.47"/>
    <n v="90849"/>
    <x v="0"/>
    <m/>
  </r>
  <r>
    <n v="22638"/>
    <s v="Low"/>
    <n v="0.09"/>
    <n v="100.98"/>
    <n v="35.840000000000003"/>
    <n v="940"/>
    <s v="Albert Maxwell"/>
    <x v="2"/>
    <x v="1"/>
    <x v="2"/>
    <s v="Bookcases"/>
    <s v="Jumbo Box"/>
    <x v="316"/>
    <n v="0.62"/>
    <x v="2"/>
    <x v="19"/>
    <s v="New Milford"/>
    <n v="6776"/>
    <x v="444"/>
    <d v="2010-04-19T00:00:00"/>
    <n v="-193.58"/>
    <n v="4"/>
    <n v="396.19"/>
    <n v="90844"/>
    <x v="2"/>
    <m/>
  </r>
  <r>
    <n v="20299"/>
    <s v="Not Specified"/>
    <n v="0.04"/>
    <n v="71.37"/>
    <n v="69"/>
    <n v="941"/>
    <s v="Nicole Jacobson"/>
    <x v="0"/>
    <x v="3"/>
    <x v="2"/>
    <s v="Tables"/>
    <s v="Large Box"/>
    <x v="117"/>
    <n v="0.68"/>
    <x v="2"/>
    <x v="3"/>
    <s v="South Boston"/>
    <n v="2127"/>
    <x v="407"/>
    <d v="2013-02-07T00:00:00"/>
    <n v="-2595.6502000000005"/>
    <n v="10"/>
    <n v="757.22"/>
    <n v="90847"/>
    <x v="0"/>
    <m/>
  </r>
  <r>
    <n v="20284"/>
    <s v="Medium"/>
    <n v="0.05"/>
    <n v="2.88"/>
    <n v="1.01"/>
    <n v="941"/>
    <s v="Nicole Jacobson"/>
    <x v="0"/>
    <x v="1"/>
    <x v="0"/>
    <s v="Pens &amp; Art Supplies"/>
    <s v="Wrap Bag"/>
    <x v="665"/>
    <n v="0.55000000000000004"/>
    <x v="2"/>
    <x v="3"/>
    <s v="South Boston"/>
    <n v="2127"/>
    <x v="946"/>
    <d v="2013-08-24T00:00:00"/>
    <n v="14.71984"/>
    <n v="23"/>
    <n v="67.209999999999994"/>
    <n v="90848"/>
    <x v="0"/>
    <m/>
  </r>
  <r>
    <n v="24873"/>
    <s v="Not Specified"/>
    <n v="7.0000000000000007E-2"/>
    <n v="6.48"/>
    <n v="5.94"/>
    <n v="942"/>
    <s v="Jackie Neal"/>
    <x v="0"/>
    <x v="1"/>
    <x v="0"/>
    <s v="Paper"/>
    <s v="Small Box"/>
    <x v="503"/>
    <n v="0.37"/>
    <x v="2"/>
    <x v="3"/>
    <s v="Worcester"/>
    <n v="1605"/>
    <x v="947"/>
    <d v="2011-10-21T00:00:00"/>
    <n v="-33.6312"/>
    <n v="5"/>
    <n v="34.11"/>
    <n v="90845"/>
    <x v="2"/>
    <m/>
  </r>
  <r>
    <n v="22315"/>
    <s v="Low"/>
    <n v="0.09"/>
    <n v="209.37"/>
    <n v="69"/>
    <n v="943"/>
    <s v="Howard Elliott"/>
    <x v="0"/>
    <x v="1"/>
    <x v="2"/>
    <s v="Tables"/>
    <s v="Large Box"/>
    <x v="687"/>
    <n v="0.79"/>
    <x v="2"/>
    <x v="4"/>
    <s v="Derry"/>
    <n v="3038"/>
    <x v="233"/>
    <d v="2011-11-29T00:00:00"/>
    <n v="101.19689580000016"/>
    <n v="17"/>
    <n v="3491.94"/>
    <n v="90846"/>
    <x v="2"/>
    <m/>
  </r>
  <r>
    <n v="23479"/>
    <s v="Not Specified"/>
    <n v="0.03"/>
    <n v="31.74"/>
    <n v="12.62"/>
    <n v="945"/>
    <s v="Stephanie Sun Perry"/>
    <x v="0"/>
    <x v="1"/>
    <x v="0"/>
    <s v="Binders and Binder Accessories"/>
    <s v="Small Box"/>
    <x v="533"/>
    <n v="0.37"/>
    <x v="1"/>
    <x v="2"/>
    <s v="Saratoga"/>
    <n v="95070"/>
    <x v="765"/>
    <d v="2010-09-06T00:00:00"/>
    <n v="-4.3009999999999939"/>
    <n v="3"/>
    <n v="98.7"/>
    <n v="86567"/>
    <x v="0"/>
    <m/>
  </r>
  <r>
    <n v="19177"/>
    <s v="Low"/>
    <n v="0.04"/>
    <n v="105.34"/>
    <n v="24.49"/>
    <n v="945"/>
    <s v="Stephanie Sun Perry"/>
    <x v="0"/>
    <x v="1"/>
    <x v="2"/>
    <s v="Office Furnishings"/>
    <s v="Large Box"/>
    <x v="720"/>
    <n v="0.61"/>
    <x v="1"/>
    <x v="2"/>
    <s v="Saratoga"/>
    <n v="95070"/>
    <x v="948"/>
    <d v="2011-11-20T00:00:00"/>
    <n v="930.81689999999992"/>
    <n v="13"/>
    <n v="1349.01"/>
    <n v="86569"/>
    <x v="0"/>
    <m/>
  </r>
  <r>
    <n v="18137"/>
    <s v="Low"/>
    <n v="0.06"/>
    <n v="6.24"/>
    <n v="5.22"/>
    <n v="945"/>
    <s v="Stephanie Sun Perry"/>
    <x v="0"/>
    <x v="1"/>
    <x v="2"/>
    <s v="Office Furnishings"/>
    <s v="Small Box"/>
    <x v="766"/>
    <n v="0.6"/>
    <x v="1"/>
    <x v="2"/>
    <s v="Saratoga"/>
    <n v="95070"/>
    <x v="949"/>
    <d v="2012-11-14T00:00:00"/>
    <n v="6.9940000000000069"/>
    <n v="14"/>
    <n v="86.42"/>
    <n v="86570"/>
    <x v="2"/>
    <m/>
  </r>
  <r>
    <n v="18677"/>
    <s v="High"/>
    <n v="0.02"/>
    <n v="4.71"/>
    <n v="0.7"/>
    <n v="945"/>
    <s v="Stephanie Sun Perry"/>
    <x v="0"/>
    <x v="1"/>
    <x v="0"/>
    <s v="Rubber Bands"/>
    <s v="Wrap Bag"/>
    <x v="753"/>
    <n v="0.8"/>
    <x v="1"/>
    <x v="2"/>
    <s v="Saratoga"/>
    <n v="95070"/>
    <x v="950"/>
    <d v="2013-04-08T00:00:00"/>
    <n v="-7.97"/>
    <n v="1"/>
    <n v="5.2"/>
    <n v="86571"/>
    <x v="0"/>
    <m/>
  </r>
  <r>
    <n v="22116"/>
    <s v="Medium"/>
    <n v="0.01"/>
    <n v="400.98"/>
    <n v="42.52"/>
    <n v="945"/>
    <s v="Stephanie Sun Perry"/>
    <x v="2"/>
    <x v="1"/>
    <x v="2"/>
    <s v="Tables"/>
    <s v="Jumbo Box"/>
    <x v="771"/>
    <n v="0.71"/>
    <x v="1"/>
    <x v="2"/>
    <s v="Saratoga"/>
    <n v="95070"/>
    <x v="90"/>
    <d v="2013-04-12T00:00:00"/>
    <n v="1112.4594"/>
    <n v="5"/>
    <n v="1612.26"/>
    <n v="86572"/>
    <x v="0"/>
    <m/>
  </r>
  <r>
    <n v="24459"/>
    <s v="Critical"/>
    <n v="0.09"/>
    <n v="90.98"/>
    <n v="56.2"/>
    <n v="946"/>
    <s v="Denise Parks"/>
    <x v="1"/>
    <x v="1"/>
    <x v="2"/>
    <s v="Office Furnishings"/>
    <s v="Medium Box"/>
    <x v="974"/>
    <n v="0.74"/>
    <x v="2"/>
    <x v="15"/>
    <s v="Auburn"/>
    <n v="4210"/>
    <x v="951"/>
    <d v="2010-09-02T00:00:00"/>
    <n v="-1570.32"/>
    <n v="20"/>
    <n v="1782.44"/>
    <n v="86566"/>
    <x v="2"/>
    <m/>
  </r>
  <r>
    <n v="24693"/>
    <s v="Critical"/>
    <n v="0.08"/>
    <n v="14.2"/>
    <n v="5.3"/>
    <n v="947"/>
    <s v="Dorothy Buchanan"/>
    <x v="1"/>
    <x v="1"/>
    <x v="2"/>
    <s v="Office Furnishings"/>
    <s v="Wrap Bag"/>
    <x v="62"/>
    <n v="0.46"/>
    <x v="2"/>
    <x v="5"/>
    <s v="Bayonne"/>
    <n v="7002"/>
    <x v="952"/>
    <d v="2010-07-13T00:00:00"/>
    <n v="27.23"/>
    <n v="5"/>
    <n v="72.11"/>
    <n v="86565"/>
    <x v="2"/>
    <m/>
  </r>
  <r>
    <n v="26010"/>
    <s v="High"/>
    <n v="0.05"/>
    <n v="60.65"/>
    <n v="12.23"/>
    <n v="948"/>
    <s v="Rosemary Giles Case"/>
    <x v="0"/>
    <x v="1"/>
    <x v="2"/>
    <s v="Office Furnishings"/>
    <s v="Medium Box"/>
    <x v="863"/>
    <n v="0.64"/>
    <x v="2"/>
    <x v="6"/>
    <s v="East Providence"/>
    <n v="2914"/>
    <x v="953"/>
    <d v="2011-07-21T00:00:00"/>
    <n v="365.25"/>
    <n v="9"/>
    <n v="532.6"/>
    <n v="86568"/>
    <x v="0"/>
    <m/>
  </r>
  <r>
    <n v="1279"/>
    <s v="Critical "/>
    <n v="0.06"/>
    <n v="40.98"/>
    <n v="2.99"/>
    <n v="949"/>
    <s v="Ernest Oh"/>
    <x v="0"/>
    <x v="3"/>
    <x v="0"/>
    <s v="Binders and Binder Accessories"/>
    <s v="Small Box"/>
    <x v="921"/>
    <n v="0.36"/>
    <x v="1"/>
    <x v="2"/>
    <s v="Los Angeles"/>
    <n v="90049"/>
    <x v="112"/>
    <d v="2010-01-04T00:00:00"/>
    <n v="-19.099200000000003"/>
    <n v="3"/>
    <n v="124.81"/>
    <n v="9285"/>
    <x v="2"/>
    <m/>
  </r>
  <r>
    <n v="1128"/>
    <s v="Low"/>
    <n v="0.02"/>
    <n v="48.04"/>
    <n v="5.09"/>
    <n v="949"/>
    <s v="Ernest Oh"/>
    <x v="0"/>
    <x v="3"/>
    <x v="0"/>
    <s v="Paper"/>
    <s v="Small Box"/>
    <x v="736"/>
    <n v="0.37"/>
    <x v="1"/>
    <x v="2"/>
    <s v="Los Angeles"/>
    <n v="90049"/>
    <x v="954"/>
    <d v="2010-03-26T00:00:00"/>
    <n v="373.67"/>
    <n v="18"/>
    <n v="881.32"/>
    <n v="8257"/>
    <x v="0"/>
    <m/>
  </r>
  <r>
    <n v="6524"/>
    <s v="Critical"/>
    <n v="0.06"/>
    <n v="24.95"/>
    <n v="2.99"/>
    <n v="949"/>
    <s v="Ernest Oh"/>
    <x v="0"/>
    <x v="3"/>
    <x v="0"/>
    <s v="Binders and Binder Accessories"/>
    <s v="Small Box"/>
    <x v="1002"/>
    <n v="0.39"/>
    <x v="1"/>
    <x v="2"/>
    <s v="Los Angeles"/>
    <n v="90049"/>
    <x v="442"/>
    <d v="2011-04-02T00:00:00"/>
    <n v="270.29149999999998"/>
    <n v="34"/>
    <n v="800.39"/>
    <n v="46434"/>
    <x v="2"/>
    <m/>
  </r>
  <r>
    <n v="8123"/>
    <s v="High"/>
    <n v="0.04"/>
    <n v="2.08"/>
    <n v="5.33"/>
    <n v="949"/>
    <s v="Ernest Oh"/>
    <x v="0"/>
    <x v="3"/>
    <x v="2"/>
    <s v="Office Furnishings"/>
    <s v="Small Box"/>
    <x v="193"/>
    <n v="0.43"/>
    <x v="1"/>
    <x v="2"/>
    <s v="Los Angeles"/>
    <n v="90049"/>
    <x v="955"/>
    <d v="2012-01-04T00:00:00"/>
    <n v="-147.376"/>
    <n v="29"/>
    <n v="68.48"/>
    <n v="58054"/>
    <x v="0"/>
    <m/>
  </r>
  <r>
    <n v="7234"/>
    <s v="Low"/>
    <n v="0.09"/>
    <n v="25.98"/>
    <n v="4.08"/>
    <n v="949"/>
    <s v="Ernest Oh"/>
    <x v="0"/>
    <x v="3"/>
    <x v="0"/>
    <s v="Pens &amp; Art Supplies"/>
    <s v="Small Pack"/>
    <x v="1003"/>
    <n v="0.56999999999999995"/>
    <x v="1"/>
    <x v="2"/>
    <s v="Los Angeles"/>
    <n v="90049"/>
    <x v="600"/>
    <d v="2013-03-13T00:00:00"/>
    <n v="129.81"/>
    <n v="34"/>
    <n v="823.98"/>
    <n v="51559"/>
    <x v="2"/>
    <m/>
  </r>
  <r>
    <n v="1127"/>
    <s v="Low"/>
    <n v="0.05"/>
    <n v="1500.97"/>
    <n v="29.7"/>
    <n v="949"/>
    <s v="Ernest Oh"/>
    <x v="2"/>
    <x v="3"/>
    <x v="1"/>
    <s v="Office Machines"/>
    <s v="Jumbo Drum"/>
    <x v="1004"/>
    <n v="0.56999999999999995"/>
    <x v="1"/>
    <x v="2"/>
    <s v="Los Angeles"/>
    <n v="90049"/>
    <x v="956"/>
    <d v="2013-03-22T00:00:00"/>
    <n v="-2561.3235"/>
    <n v="5"/>
    <n v="7486.09"/>
    <n v="8257"/>
    <x v="0"/>
    <m/>
  </r>
  <r>
    <n v="1129"/>
    <s v="Low"/>
    <n v="0.03"/>
    <n v="4.28"/>
    <n v="1.6"/>
    <n v="949"/>
    <s v="Ernest Oh"/>
    <x v="0"/>
    <x v="3"/>
    <x v="0"/>
    <s v="Pens &amp; Art Supplies"/>
    <s v="Wrap Bag"/>
    <x v="479"/>
    <n v="0.57999999999999996"/>
    <x v="1"/>
    <x v="2"/>
    <s v="Los Angeles"/>
    <n v="90049"/>
    <x v="956"/>
    <d v="2013-03-29T00:00:00"/>
    <n v="-6.2"/>
    <n v="5"/>
    <n v="22.77"/>
    <n v="8257"/>
    <x v="0"/>
    <m/>
  </r>
  <r>
    <n v="7985"/>
    <s v="Critical"/>
    <n v="0.03"/>
    <n v="110.99"/>
    <n v="8.99"/>
    <n v="949"/>
    <s v="Ernest Oh"/>
    <x v="0"/>
    <x v="3"/>
    <x v="1"/>
    <s v="Telephones and Communication"/>
    <s v="Small Box"/>
    <x v="858"/>
    <n v="0.56999999999999995"/>
    <x v="1"/>
    <x v="2"/>
    <s v="Los Angeles"/>
    <n v="90049"/>
    <x v="957"/>
    <d v="2013-05-02T00:00:00"/>
    <n v="601.33500000000004"/>
    <n v="38"/>
    <n v="3696.09"/>
    <n v="57092"/>
    <x v="0"/>
    <m/>
  </r>
  <r>
    <n v="4534"/>
    <s v="High"/>
    <n v="7.0000000000000007E-2"/>
    <n v="39.979999999999997"/>
    <n v="9.1999999999999993"/>
    <n v="949"/>
    <s v="Ernest Oh"/>
    <x v="0"/>
    <x v="3"/>
    <x v="2"/>
    <s v="Office Furnishings"/>
    <s v="Wrap Bag"/>
    <x v="694"/>
    <n v="0.65"/>
    <x v="1"/>
    <x v="2"/>
    <s v="Los Angeles"/>
    <n v="90049"/>
    <x v="508"/>
    <d v="2013-08-20T00:00:00"/>
    <n v="215.11"/>
    <n v="92"/>
    <n v="3507.5"/>
    <n v="32230"/>
    <x v="2"/>
    <m/>
  </r>
  <r>
    <n v="6042"/>
    <s v="Not Specified"/>
    <n v="0.01"/>
    <n v="7.64"/>
    <n v="5.83"/>
    <n v="949"/>
    <s v="Ernest Oh"/>
    <x v="0"/>
    <x v="3"/>
    <x v="0"/>
    <s v="Paper"/>
    <s v="Wrap Bag"/>
    <x v="943"/>
    <n v="0.36"/>
    <x v="1"/>
    <x v="2"/>
    <s v="Los Angeles"/>
    <n v="90049"/>
    <x v="83"/>
    <d v="2013-10-08T00:00:00"/>
    <n v="-56.51"/>
    <n v="105"/>
    <n v="814.36"/>
    <n v="42848"/>
    <x v="0"/>
    <m/>
  </r>
  <r>
    <n v="815"/>
    <s v="High"/>
    <n v="0"/>
    <n v="20.99"/>
    <n v="0.99"/>
    <n v="949"/>
    <s v="Ernest Oh"/>
    <x v="1"/>
    <x v="3"/>
    <x v="1"/>
    <s v="Telephones and Communication"/>
    <s v="Wrap Bag"/>
    <x v="259"/>
    <n v="0.37"/>
    <x v="1"/>
    <x v="2"/>
    <s v="Los Angeles"/>
    <n v="90049"/>
    <x v="154"/>
    <d v="2013-11-04T00:00:00"/>
    <n v="435.95099999999996"/>
    <n v="151"/>
    <n v="2924.85"/>
    <n v="5890"/>
    <x v="1"/>
    <m/>
  </r>
  <r>
    <n v="19279"/>
    <s v="Critical"/>
    <n v="0.06"/>
    <n v="40.98"/>
    <n v="2.99"/>
    <n v="950"/>
    <s v="Jane Shah"/>
    <x v="0"/>
    <x v="3"/>
    <x v="0"/>
    <s v="Binders and Binder Accessories"/>
    <s v="Small Box"/>
    <x v="921"/>
    <n v="0.36"/>
    <x v="0"/>
    <x v="7"/>
    <s v="Prior Lake"/>
    <n v="55372"/>
    <x v="112"/>
    <d v="2010-01-04T00:00:00"/>
    <n v="-14.801880000000001"/>
    <n v="1"/>
    <n v="41.6"/>
    <n v="89083"/>
    <x v="2"/>
    <m/>
  </r>
  <r>
    <n v="19127"/>
    <s v="Low"/>
    <n v="0.05"/>
    <n v="1500.97"/>
    <n v="29.7"/>
    <n v="950"/>
    <s v="Jane Shah"/>
    <x v="2"/>
    <x v="3"/>
    <x v="1"/>
    <s v="Office Machines"/>
    <s v="Jumbo Drum"/>
    <x v="1004"/>
    <n v="0.56999999999999995"/>
    <x v="0"/>
    <x v="7"/>
    <s v="Prior Lake"/>
    <n v="55372"/>
    <x v="954"/>
    <d v="2010-03-22T00:00:00"/>
    <n v="-2561.3235"/>
    <n v="1"/>
    <n v="1497.22"/>
    <n v="89084"/>
    <x v="0"/>
    <m/>
  </r>
  <r>
    <n v="19128"/>
    <s v="Low"/>
    <n v="0.02"/>
    <n v="48.04"/>
    <n v="5.09"/>
    <n v="950"/>
    <s v="Jane Shah"/>
    <x v="0"/>
    <x v="3"/>
    <x v="0"/>
    <s v="Paper"/>
    <s v="Small Box"/>
    <x v="736"/>
    <n v="0.37"/>
    <x v="0"/>
    <x v="7"/>
    <s v="Prior Lake"/>
    <n v="55372"/>
    <x v="954"/>
    <d v="2010-03-26T00:00:00"/>
    <n v="168.91889999999998"/>
    <n v="5"/>
    <n v="244.81"/>
    <n v="89084"/>
    <x v="0"/>
    <m/>
  </r>
  <r>
    <n v="19129"/>
    <s v="Low"/>
    <n v="0.03"/>
    <n v="4.28"/>
    <n v="1.6"/>
    <n v="950"/>
    <s v="Jane Shah"/>
    <x v="0"/>
    <x v="3"/>
    <x v="0"/>
    <s v="Pens &amp; Art Supplies"/>
    <s v="Wrap Bag"/>
    <x v="479"/>
    <n v="0.57999999999999996"/>
    <x v="0"/>
    <x v="7"/>
    <s v="Prior Lake"/>
    <n v="55372"/>
    <x v="954"/>
    <d v="2010-03-29T00:00:00"/>
    <n v="-6.2"/>
    <n v="1"/>
    <n v="4.55"/>
    <n v="89084"/>
    <x v="0"/>
    <m/>
  </r>
  <r>
    <n v="18815"/>
    <s v="High"/>
    <n v="0"/>
    <n v="20.99"/>
    <n v="0.99"/>
    <n v="950"/>
    <s v="Jane Shah"/>
    <x v="1"/>
    <x v="3"/>
    <x v="1"/>
    <s v="Telephones and Communication"/>
    <s v="Wrap Bag"/>
    <x v="259"/>
    <n v="0.37"/>
    <x v="0"/>
    <x v="7"/>
    <s v="Prior Lake"/>
    <n v="55372"/>
    <x v="154"/>
    <d v="2013-11-04T00:00:00"/>
    <n v="507.88139999999993"/>
    <n v="38"/>
    <n v="736.06"/>
    <n v="89091"/>
    <x v="1"/>
    <m/>
  </r>
  <r>
    <n v="24524"/>
    <s v="Critical"/>
    <n v="0.06"/>
    <n v="24.95"/>
    <n v="2.99"/>
    <n v="951"/>
    <s v="Adam Barton"/>
    <x v="0"/>
    <x v="3"/>
    <x v="0"/>
    <s v="Binders and Binder Accessories"/>
    <s v="Small Box"/>
    <x v="1002"/>
    <n v="0.39"/>
    <x v="0"/>
    <x v="12"/>
    <s v="Sulphur Springs"/>
    <n v="75482"/>
    <x v="442"/>
    <d v="2011-04-02T00:00:00"/>
    <n v="146.19029999999998"/>
    <n v="9"/>
    <n v="211.87"/>
    <n v="89085"/>
    <x v="2"/>
    <m/>
  </r>
  <r>
    <n v="25985"/>
    <s v="Critical"/>
    <n v="0.03"/>
    <n v="110.99"/>
    <n v="8.99"/>
    <n v="951"/>
    <s v="Adam Barton"/>
    <x v="0"/>
    <x v="3"/>
    <x v="1"/>
    <s v="Telephones and Communication"/>
    <s v="Small Box"/>
    <x v="858"/>
    <n v="0.56999999999999995"/>
    <x v="0"/>
    <x v="12"/>
    <s v="Sulphur Springs"/>
    <n v="75482"/>
    <x v="343"/>
    <d v="2011-05-02T00:00:00"/>
    <n v="601.33500000000004"/>
    <n v="11"/>
    <n v="1069.92"/>
    <n v="89086"/>
    <x v="0"/>
    <m/>
  </r>
  <r>
    <n v="26123"/>
    <s v="High"/>
    <n v="0.04"/>
    <n v="2.08"/>
    <n v="5.33"/>
    <n v="951"/>
    <s v="Adam Barton"/>
    <x v="0"/>
    <x v="3"/>
    <x v="2"/>
    <s v="Office Furnishings"/>
    <s v="Small Box"/>
    <x v="193"/>
    <n v="0.43"/>
    <x v="0"/>
    <x v="12"/>
    <s v="Sulphur Springs"/>
    <n v="75482"/>
    <x v="955"/>
    <d v="2012-01-04T00:00:00"/>
    <n v="-114.21639999999999"/>
    <n v="7"/>
    <n v="16.53"/>
    <n v="89087"/>
    <x v="0"/>
    <m/>
  </r>
  <r>
    <n v="25234"/>
    <s v="Low"/>
    <n v="0.09"/>
    <n v="25.98"/>
    <n v="4.08"/>
    <n v="951"/>
    <s v="Adam Barton"/>
    <x v="0"/>
    <x v="3"/>
    <x v="0"/>
    <s v="Pens &amp; Art Supplies"/>
    <s v="Small Pack"/>
    <x v="1003"/>
    <n v="0.56999999999999995"/>
    <x v="0"/>
    <x v="12"/>
    <s v="Sulphur Springs"/>
    <n v="75482"/>
    <x v="600"/>
    <d v="2013-03-13T00:00:00"/>
    <n v="129.81"/>
    <n v="9"/>
    <n v="218.11"/>
    <n v="89088"/>
    <x v="2"/>
    <m/>
  </r>
  <r>
    <n v="22534"/>
    <s v="High"/>
    <n v="7.0000000000000007E-2"/>
    <n v="39.979999999999997"/>
    <n v="9.1999999999999993"/>
    <n v="951"/>
    <s v="Adam Barton"/>
    <x v="0"/>
    <x v="3"/>
    <x v="2"/>
    <s v="Office Furnishings"/>
    <s v="Wrap Bag"/>
    <x v="694"/>
    <n v="0.65"/>
    <x v="0"/>
    <x v="12"/>
    <s v="Sulphur Springs"/>
    <n v="75482"/>
    <x v="508"/>
    <d v="2013-08-20T00:00:00"/>
    <n v="339.01336000000003"/>
    <n v="23"/>
    <n v="876.88"/>
    <n v="89089"/>
    <x v="2"/>
    <m/>
  </r>
  <r>
    <n v="24042"/>
    <s v="Not Specified"/>
    <n v="0.01"/>
    <n v="7.64"/>
    <n v="5.83"/>
    <n v="951"/>
    <s v="Adam Barton"/>
    <x v="0"/>
    <x v="3"/>
    <x v="0"/>
    <s v="Paper"/>
    <s v="Wrap Bag"/>
    <x v="943"/>
    <n v="0.36"/>
    <x v="0"/>
    <x v="12"/>
    <s v="Sulphur Springs"/>
    <n v="75482"/>
    <x v="83"/>
    <d v="2013-10-08T00:00:00"/>
    <n v="-56.51"/>
    <n v="26"/>
    <n v="201.65"/>
    <n v="89090"/>
    <x v="0"/>
    <m/>
  </r>
  <r>
    <n v="26265"/>
    <s v="Low"/>
    <n v="0.02"/>
    <n v="4.7699999999999996"/>
    <n v="2.39"/>
    <n v="953"/>
    <s v="Josephine Smith"/>
    <x v="0"/>
    <x v="2"/>
    <x v="1"/>
    <s v="Computer Peripherals"/>
    <s v="Small Pack"/>
    <x v="609"/>
    <n v="0.72"/>
    <x v="2"/>
    <x v="15"/>
    <s v="West Scarborough"/>
    <n v="4070"/>
    <x v="71"/>
    <d v="2013-03-06T00:00:00"/>
    <n v="-25.31"/>
    <n v="1"/>
    <n v="5.46"/>
    <n v="90773"/>
    <x v="0"/>
    <m/>
  </r>
  <r>
    <n v="20073"/>
    <s v="Low"/>
    <n v="0.1"/>
    <n v="7.31"/>
    <n v="0.49"/>
    <n v="954"/>
    <s v="Tony Chandler"/>
    <x v="0"/>
    <x v="2"/>
    <x v="0"/>
    <s v="Labels"/>
    <s v="Small Box"/>
    <x v="97"/>
    <n v="0.38"/>
    <x v="0"/>
    <x v="12"/>
    <s v="Highland Village"/>
    <n v="75067"/>
    <x v="22"/>
    <d v="2010-02-21T00:00:00"/>
    <n v="19.064699999999998"/>
    <n v="4"/>
    <n v="27.63"/>
    <n v="90771"/>
    <x v="2"/>
    <m/>
  </r>
  <r>
    <n v="20074"/>
    <s v="Low"/>
    <n v="0.08"/>
    <n v="6.7"/>
    <n v="1.56"/>
    <n v="954"/>
    <s v="Tony Chandler"/>
    <x v="0"/>
    <x v="2"/>
    <x v="0"/>
    <s v="Pens &amp; Art Supplies"/>
    <s v="Wrap Bag"/>
    <x v="801"/>
    <n v="0.52"/>
    <x v="0"/>
    <x v="12"/>
    <s v="Highland Village"/>
    <n v="75067"/>
    <x v="22"/>
    <d v="2010-02-12T00:00:00"/>
    <n v="10.56"/>
    <n v="5"/>
    <n v="31.21"/>
    <n v="90771"/>
    <x v="2"/>
    <m/>
  </r>
  <r>
    <n v="21397"/>
    <s v="Low"/>
    <n v="0"/>
    <n v="55.94"/>
    <n v="6.55"/>
    <n v="954"/>
    <s v="Tony Chandler"/>
    <x v="1"/>
    <x v="2"/>
    <x v="1"/>
    <s v="Computer Peripherals"/>
    <s v="Small Box"/>
    <x v="1005"/>
    <n v="0.68"/>
    <x v="0"/>
    <x v="12"/>
    <s v="Highland Village"/>
    <n v="75067"/>
    <x v="958"/>
    <d v="2011-02-10T00:00:00"/>
    <n v="246.54"/>
    <n v="10"/>
    <n v="574.24"/>
    <n v="90772"/>
    <x v="1"/>
    <m/>
  </r>
  <r>
    <n v="21398"/>
    <s v="Low"/>
    <n v="0.05"/>
    <n v="20.99"/>
    <n v="1.25"/>
    <n v="954"/>
    <s v="Tony Chandler"/>
    <x v="0"/>
    <x v="2"/>
    <x v="1"/>
    <s v="Telephones and Communication"/>
    <s v="Small Pack"/>
    <x v="88"/>
    <n v="0.83"/>
    <x v="0"/>
    <x v="12"/>
    <s v="Highland Village"/>
    <n v="75067"/>
    <x v="958"/>
    <d v="2011-02-10T00:00:00"/>
    <n v="-110.396"/>
    <n v="1"/>
    <n v="17.82"/>
    <n v="90772"/>
    <x v="0"/>
    <m/>
  </r>
  <r>
    <n v="26264"/>
    <s v="Low"/>
    <n v="0.02"/>
    <n v="11.19"/>
    <n v="5.03"/>
    <n v="954"/>
    <s v="Tony Chandler"/>
    <x v="0"/>
    <x v="2"/>
    <x v="0"/>
    <s v="Paper"/>
    <s v="Small Box"/>
    <x v="1006"/>
    <n v="0.37"/>
    <x v="0"/>
    <x v="12"/>
    <s v="Highland Village"/>
    <n v="75067"/>
    <x v="71"/>
    <d v="2013-03-01T00:00:00"/>
    <n v="55.06"/>
    <n v="10"/>
    <n v="112.08"/>
    <n v="90773"/>
    <x v="0"/>
    <m/>
  </r>
  <r>
    <n v="22515"/>
    <s v="Critical"/>
    <n v="0.03"/>
    <n v="3.78"/>
    <n v="0.71"/>
    <n v="954"/>
    <s v="Tony Chandler"/>
    <x v="0"/>
    <x v="2"/>
    <x v="0"/>
    <s v="Rubber Bands"/>
    <s v="Wrap Bag"/>
    <x v="852"/>
    <n v="0.39"/>
    <x v="0"/>
    <x v="12"/>
    <s v="Highland Village"/>
    <n v="75067"/>
    <x v="93"/>
    <d v="2013-12-29T00:00:00"/>
    <n v="43.683900000000001"/>
    <n v="17"/>
    <n v="63.31"/>
    <n v="90774"/>
    <x v="0"/>
    <m/>
  </r>
  <r>
    <n v="19624"/>
    <s v="Medium"/>
    <n v="0.08"/>
    <n v="99.99"/>
    <n v="19.989999999999998"/>
    <n v="956"/>
    <s v="Tom Wiley"/>
    <x v="0"/>
    <x v="3"/>
    <x v="1"/>
    <s v="Office Machines"/>
    <s v="Small Box"/>
    <x v="89"/>
    <n v="0.52"/>
    <x v="2"/>
    <x v="43"/>
    <s v="Dover"/>
    <n v="19901"/>
    <x v="959"/>
    <d v="2011-02-25T00:00:00"/>
    <n v="-261.54809999999998"/>
    <n v="1"/>
    <n v="105.09"/>
    <n v="88000"/>
    <x v="2"/>
    <m/>
  </r>
  <r>
    <n v="19646"/>
    <s v="Not Specified"/>
    <n v="0.03"/>
    <n v="41.94"/>
    <n v="2.99"/>
    <n v="956"/>
    <s v="Tom Wiley"/>
    <x v="0"/>
    <x v="3"/>
    <x v="0"/>
    <s v="Binders and Binder Accessories"/>
    <s v="Small Box"/>
    <x v="841"/>
    <n v="0.35"/>
    <x v="2"/>
    <x v="43"/>
    <s v="Dover"/>
    <n v="19901"/>
    <x v="960"/>
    <d v="2011-05-24T00:00:00"/>
    <n v="202.38389999999998"/>
    <n v="7"/>
    <n v="293.31"/>
    <n v="88001"/>
    <x v="0"/>
    <m/>
  </r>
  <r>
    <n v="19647"/>
    <s v="Not Specified"/>
    <n v="0.09"/>
    <n v="4.7300000000000004"/>
    <n v="1.52"/>
    <n v="956"/>
    <s v="Tom Wiley"/>
    <x v="0"/>
    <x v="3"/>
    <x v="0"/>
    <s v="Paper"/>
    <s v="Wrap Bag"/>
    <x v="1007"/>
    <n v="0.36"/>
    <x v="2"/>
    <x v="43"/>
    <s v="Dover"/>
    <n v="19901"/>
    <x v="960"/>
    <d v="2011-05-25T00:00:00"/>
    <n v="33.590000000000003"/>
    <n v="11"/>
    <n v="50.73"/>
    <n v="88001"/>
    <x v="2"/>
    <m/>
  </r>
  <r>
    <n v="18455"/>
    <s v="Medium"/>
    <n v="0.01"/>
    <n v="6.48"/>
    <n v="8.8800000000000008"/>
    <n v="956"/>
    <s v="Tom Wiley"/>
    <x v="0"/>
    <x v="3"/>
    <x v="0"/>
    <s v="Paper"/>
    <s v="Small Box"/>
    <x v="965"/>
    <n v="0.37"/>
    <x v="2"/>
    <x v="43"/>
    <s v="Dover"/>
    <n v="19901"/>
    <x v="910"/>
    <d v="2011-09-17T00:00:00"/>
    <n v="-240.78"/>
    <n v="23"/>
    <n v="154.59"/>
    <n v="88002"/>
    <x v="0"/>
    <m/>
  </r>
  <r>
    <n v="18456"/>
    <s v="Medium"/>
    <n v="0.06"/>
    <n v="15.94"/>
    <n v="5.45"/>
    <n v="956"/>
    <s v="Tom Wiley"/>
    <x v="1"/>
    <x v="3"/>
    <x v="0"/>
    <s v="Pens &amp; Art Supplies"/>
    <s v="Small Pack"/>
    <x v="781"/>
    <n v="0.55000000000000004"/>
    <x v="2"/>
    <x v="43"/>
    <s v="Dover"/>
    <n v="19901"/>
    <x v="910"/>
    <d v="2011-09-15T00:00:00"/>
    <n v="7.29"/>
    <n v="11"/>
    <n v="174.34"/>
    <n v="88002"/>
    <x v="2"/>
    <m/>
  </r>
  <r>
    <n v="21142"/>
    <s v="Critical"/>
    <n v="7.0000000000000007E-2"/>
    <n v="17.670000000000002"/>
    <n v="8.99"/>
    <n v="956"/>
    <s v="Tom Wiley"/>
    <x v="0"/>
    <x v="3"/>
    <x v="2"/>
    <s v="Office Furnishings"/>
    <s v="Small Pack"/>
    <x v="95"/>
    <n v="0.47"/>
    <x v="2"/>
    <x v="43"/>
    <s v="Dover"/>
    <n v="19901"/>
    <x v="961"/>
    <d v="2012-01-22T00:00:00"/>
    <n v="-34.447200000000002"/>
    <n v="2"/>
    <n v="36.75"/>
    <n v="88003"/>
    <x v="2"/>
    <m/>
  </r>
  <r>
    <n v="21143"/>
    <s v="Critical"/>
    <n v="0.03"/>
    <n v="8.67"/>
    <n v="3.5"/>
    <n v="957"/>
    <s v="Brooke M Wood"/>
    <x v="0"/>
    <x v="3"/>
    <x v="0"/>
    <s v="Appliances"/>
    <s v="Small Box"/>
    <x v="241"/>
    <n v="0.57999999999999996"/>
    <x v="2"/>
    <x v="43"/>
    <s v="Newark"/>
    <n v="19711"/>
    <x v="961"/>
    <d v="2012-01-22T00:00:00"/>
    <n v="-24.514800000000001"/>
    <n v="14"/>
    <n v="118.72"/>
    <n v="88003"/>
    <x v="0"/>
    <m/>
  </r>
  <r>
    <n v="21144"/>
    <s v="Critical"/>
    <n v="0.03"/>
    <n v="99.99"/>
    <n v="19.989999999999998"/>
    <n v="957"/>
    <s v="Brooke M Wood"/>
    <x v="1"/>
    <x v="3"/>
    <x v="1"/>
    <s v="Computer Peripherals"/>
    <s v="Small Box"/>
    <x v="367"/>
    <n v="0.5"/>
    <x v="2"/>
    <x v="43"/>
    <s v="Newark"/>
    <n v="19711"/>
    <x v="961"/>
    <d v="2012-01-22T00:00:00"/>
    <n v="-303.91160000000002"/>
    <n v="1"/>
    <n v="100.96"/>
    <n v="88003"/>
    <x v="0"/>
    <m/>
  </r>
  <r>
    <n v="25795"/>
    <s v="Not Specified"/>
    <n v="0.01"/>
    <n v="145.44999999999999"/>
    <n v="17.850000000000001"/>
    <n v="959"/>
    <s v="Sally House"/>
    <x v="2"/>
    <x v="0"/>
    <x v="1"/>
    <s v="Office Machines"/>
    <s v="Jumbo Drum"/>
    <x v="217"/>
    <n v="0.56000000000000005"/>
    <x v="0"/>
    <x v="12"/>
    <s v="Burleson"/>
    <n v="76028"/>
    <x v="954"/>
    <d v="2010-03-23T00:00:00"/>
    <n v="837.68069999999989"/>
    <n v="8"/>
    <n v="1214.03"/>
    <n v="91581"/>
    <x v="0"/>
    <m/>
  </r>
  <r>
    <n v="24303"/>
    <s v="High"/>
    <n v="0.06"/>
    <n v="85.99"/>
    <n v="1.25"/>
    <n v="959"/>
    <s v="Sally House"/>
    <x v="0"/>
    <x v="0"/>
    <x v="1"/>
    <s v="Telephones and Communication"/>
    <s v="Small Pack"/>
    <x v="551"/>
    <n v="0.39"/>
    <x v="0"/>
    <x v="12"/>
    <s v="Burleson"/>
    <n v="76028"/>
    <x v="962"/>
    <d v="2012-03-15T00:00:00"/>
    <n v="-147.71899999999999"/>
    <n v="2"/>
    <n v="142.91"/>
    <n v="91582"/>
    <x v="2"/>
    <m/>
  </r>
  <r>
    <n v="20428"/>
    <s v="Low"/>
    <n v="0.03"/>
    <n v="2.94"/>
    <n v="0.96"/>
    <n v="960"/>
    <s v="Phillip Chappell"/>
    <x v="0"/>
    <x v="1"/>
    <x v="0"/>
    <s v="Pens &amp; Art Supplies"/>
    <s v="Wrap Bag"/>
    <x v="273"/>
    <n v="0.57999999999999996"/>
    <x v="1"/>
    <x v="2"/>
    <s v="Redondo Beach"/>
    <n v="90278"/>
    <x v="768"/>
    <d v="2010-02-08T00:00:00"/>
    <n v="-4.2"/>
    <n v="1"/>
    <n v="3.51"/>
    <n v="89401"/>
    <x v="0"/>
    <m/>
  </r>
  <r>
    <n v="18969"/>
    <s v="Medium"/>
    <n v="7.0000000000000007E-2"/>
    <n v="376.13"/>
    <n v="85.63"/>
    <n v="960"/>
    <s v="Phillip Chappell"/>
    <x v="2"/>
    <x v="1"/>
    <x v="2"/>
    <s v="Tables"/>
    <s v="Jumbo Box"/>
    <x v="377"/>
    <n v="0.74"/>
    <x v="1"/>
    <x v="2"/>
    <s v="Redondo Beach"/>
    <n v="90278"/>
    <x v="963"/>
    <d v="2013-01-10T00:00:00"/>
    <n v="-430.47840000000002"/>
    <n v="1"/>
    <n v="296.97000000000003"/>
    <n v="89405"/>
    <x v="2"/>
    <m/>
  </r>
  <r>
    <n v="20685"/>
    <s v="Not Specified"/>
    <n v="0.05"/>
    <n v="124.49"/>
    <n v="51.94"/>
    <n v="961"/>
    <s v="Benjamin Chan"/>
    <x v="2"/>
    <x v="1"/>
    <x v="2"/>
    <s v="Tables"/>
    <s v="Jumbo Box"/>
    <x v="167"/>
    <n v="0.63"/>
    <x v="1"/>
    <x v="2"/>
    <s v="Redwood City"/>
    <n v="94061"/>
    <x v="964"/>
    <d v="2010-08-24T00:00:00"/>
    <n v="-44.163600000000002"/>
    <n v="1"/>
    <n v="120.12"/>
    <n v="89402"/>
    <x v="0"/>
    <m/>
  </r>
  <r>
    <n v="21451"/>
    <s v="Not Specified"/>
    <n v="0.01"/>
    <n v="200.98"/>
    <n v="23.76"/>
    <n v="961"/>
    <s v="Benjamin Chan"/>
    <x v="2"/>
    <x v="1"/>
    <x v="2"/>
    <s v="Chairs &amp; Chairmats"/>
    <s v="Jumbo Drum"/>
    <x v="547"/>
    <n v="0.57999999999999996"/>
    <x v="1"/>
    <x v="2"/>
    <s v="Redwood City"/>
    <n v="94061"/>
    <x v="400"/>
    <d v="2011-01-20T00:00:00"/>
    <n v="-99.150399999999991"/>
    <n v="1"/>
    <n v="220.83"/>
    <n v="89403"/>
    <x v="0"/>
    <m/>
  </r>
  <r>
    <n v="26173"/>
    <s v="High"/>
    <n v="0.01"/>
    <n v="180.98"/>
    <n v="30"/>
    <n v="961"/>
    <s v="Benjamin Chan"/>
    <x v="2"/>
    <x v="1"/>
    <x v="2"/>
    <s v="Chairs &amp; Chairmats"/>
    <s v="Jumbo Drum"/>
    <x v="164"/>
    <n v="0.69"/>
    <x v="1"/>
    <x v="2"/>
    <s v="Redwood City"/>
    <n v="94061"/>
    <x v="406"/>
    <d v="2012-07-02T00:00:00"/>
    <n v="-45.02"/>
    <n v="4"/>
    <n v="734.76"/>
    <n v="89404"/>
    <x v="0"/>
    <m/>
  </r>
  <r>
    <n v="26174"/>
    <s v="High"/>
    <n v="0"/>
    <n v="48.04"/>
    <n v="5.79"/>
    <n v="961"/>
    <s v="Benjamin Chan"/>
    <x v="0"/>
    <x v="1"/>
    <x v="0"/>
    <s v="Paper"/>
    <s v="Small Box"/>
    <x v="740"/>
    <n v="0.37"/>
    <x v="1"/>
    <x v="2"/>
    <s v="Redwood City"/>
    <n v="94061"/>
    <x v="406"/>
    <d v="2012-07-03T00:00:00"/>
    <n v="352.69349999999997"/>
    <n v="10"/>
    <n v="511.15"/>
    <n v="89404"/>
    <x v="1"/>
    <m/>
  </r>
  <r>
    <n v="26175"/>
    <s v="High"/>
    <n v="0.09"/>
    <n v="400.98"/>
    <n v="42.52"/>
    <n v="961"/>
    <s v="Benjamin Chan"/>
    <x v="2"/>
    <x v="1"/>
    <x v="2"/>
    <s v="Tables"/>
    <s v="Jumbo Box"/>
    <x v="771"/>
    <n v="0.71"/>
    <x v="1"/>
    <x v="2"/>
    <s v="Redwood City"/>
    <n v="94061"/>
    <x v="406"/>
    <d v="2012-07-03T00:00:00"/>
    <n v="541.01"/>
    <n v="7"/>
    <n v="2096.17"/>
    <n v="89404"/>
    <x v="2"/>
    <m/>
  </r>
  <r>
    <n v="2428"/>
    <s v="Low"/>
    <n v="0.03"/>
    <n v="2.94"/>
    <n v="0.96"/>
    <n v="962"/>
    <s v="Yvonne Clarke"/>
    <x v="0"/>
    <x v="1"/>
    <x v="0"/>
    <s v="Pens &amp; Art Supplies"/>
    <s v="Wrap Bag"/>
    <x v="273"/>
    <n v="0.57999999999999996"/>
    <x v="0"/>
    <x v="0"/>
    <s v="Chicago"/>
    <n v="60610"/>
    <x v="768"/>
    <d v="2010-02-08T00:00:00"/>
    <n v="-4.2"/>
    <n v="2"/>
    <n v="7.01"/>
    <n v="17636"/>
    <x v="0"/>
    <m/>
  </r>
  <r>
    <n v="3451"/>
    <s v="Not Specified"/>
    <n v="0.01"/>
    <n v="200.98"/>
    <n v="23.76"/>
    <n v="962"/>
    <s v="Yvonne Clarke"/>
    <x v="2"/>
    <x v="1"/>
    <x v="2"/>
    <s v="Chairs &amp; Chairmats"/>
    <s v="Jumbo Drum"/>
    <x v="547"/>
    <n v="0.57999999999999996"/>
    <x v="0"/>
    <x v="0"/>
    <s v="Chicago"/>
    <n v="60610"/>
    <x v="400"/>
    <d v="2011-01-20T00:00:00"/>
    <n v="-127.93599999999998"/>
    <n v="4"/>
    <n v="883.31"/>
    <n v="24610"/>
    <x v="0"/>
    <m/>
  </r>
  <r>
    <n v="8173"/>
    <s v="High"/>
    <n v="0.01"/>
    <n v="180.98"/>
    <n v="30"/>
    <n v="962"/>
    <s v="Yvonne Clarke"/>
    <x v="2"/>
    <x v="1"/>
    <x v="2"/>
    <s v="Chairs &amp; Chairmats"/>
    <s v="Jumbo Drum"/>
    <x v="164"/>
    <n v="0.69"/>
    <x v="0"/>
    <x v="0"/>
    <s v="Chicago"/>
    <n v="60610"/>
    <x v="406"/>
    <d v="2012-07-02T00:00:00"/>
    <n v="-45.02"/>
    <n v="15"/>
    <n v="2755.34"/>
    <n v="58433"/>
    <x v="0"/>
    <m/>
  </r>
  <r>
    <n v="8174"/>
    <s v="High"/>
    <n v="0"/>
    <n v="48.04"/>
    <n v="5.79"/>
    <n v="962"/>
    <s v="Yvonne Clarke"/>
    <x v="0"/>
    <x v="1"/>
    <x v="0"/>
    <s v="Paper"/>
    <s v="Small Box"/>
    <x v="740"/>
    <n v="0.37"/>
    <x v="0"/>
    <x v="0"/>
    <s v="Chicago"/>
    <n v="60610"/>
    <x v="406"/>
    <d v="2012-07-03T00:00:00"/>
    <n v="730.44"/>
    <n v="41"/>
    <n v="2095.73"/>
    <n v="58433"/>
    <x v="1"/>
    <m/>
  </r>
  <r>
    <n v="8175"/>
    <s v="High"/>
    <n v="0.09"/>
    <n v="400.98"/>
    <n v="42.52"/>
    <n v="962"/>
    <s v="Yvonne Clarke"/>
    <x v="2"/>
    <x v="1"/>
    <x v="2"/>
    <s v="Tables"/>
    <s v="Jumbo Box"/>
    <x v="771"/>
    <n v="0.71"/>
    <x v="0"/>
    <x v="0"/>
    <s v="Chicago"/>
    <n v="60610"/>
    <x v="406"/>
    <d v="2012-07-03T00:00:00"/>
    <n v="541.01"/>
    <n v="27"/>
    <n v="8085.21"/>
    <n v="58433"/>
    <x v="2"/>
    <m/>
  </r>
  <r>
    <n v="969"/>
    <s v="Medium"/>
    <n v="7.0000000000000007E-2"/>
    <n v="376.13"/>
    <n v="85.63"/>
    <n v="962"/>
    <s v="Yvonne Clarke"/>
    <x v="2"/>
    <x v="1"/>
    <x v="2"/>
    <s v="Tables"/>
    <s v="Jumbo Box"/>
    <x v="377"/>
    <n v="0.74"/>
    <x v="0"/>
    <x v="0"/>
    <s v="Chicago"/>
    <n v="60610"/>
    <x v="963"/>
    <d v="2013-01-10T00:00:00"/>
    <n v="-555.45600000000002"/>
    <n v="4"/>
    <n v="1187.8599999999999"/>
    <n v="7042"/>
    <x v="2"/>
    <m/>
  </r>
  <r>
    <n v="2685"/>
    <s v="Not Specified"/>
    <n v="0.05"/>
    <n v="124.49"/>
    <n v="51.94"/>
    <n v="962"/>
    <s v="Yvonne Clarke"/>
    <x v="2"/>
    <x v="1"/>
    <x v="2"/>
    <s v="Tables"/>
    <s v="Jumbo Box"/>
    <x v="167"/>
    <n v="0.63"/>
    <x v="0"/>
    <x v="0"/>
    <s v="Chicago"/>
    <n v="60610"/>
    <x v="849"/>
    <d v="2013-08-24T00:00:00"/>
    <n v="-84.93"/>
    <n v="4"/>
    <n v="480.48"/>
    <n v="19429"/>
    <x v="0"/>
    <m/>
  </r>
  <r>
    <n v="18060"/>
    <s v="Low"/>
    <n v="0.02"/>
    <n v="2.21"/>
    <n v="1"/>
    <n v="964"/>
    <s v="Virginia Rivera"/>
    <x v="0"/>
    <x v="1"/>
    <x v="0"/>
    <s v="Pens &amp; Art Supplies"/>
    <s v="Wrap Bag"/>
    <x v="741"/>
    <n v="0.38"/>
    <x v="1"/>
    <x v="2"/>
    <s v="Redwood City"/>
    <n v="94061"/>
    <x v="297"/>
    <d v="2012-03-31T00:00:00"/>
    <n v="5.82"/>
    <n v="10"/>
    <n v="22.35"/>
    <n v="86177"/>
    <x v="0"/>
    <m/>
  </r>
  <r>
    <n v="23400"/>
    <s v="High"/>
    <n v="7.0000000000000007E-2"/>
    <n v="9.68"/>
    <n v="2.0299999999999998"/>
    <n v="965"/>
    <s v="Martin Page"/>
    <x v="0"/>
    <x v="3"/>
    <x v="0"/>
    <s v="Paper"/>
    <s v="Wrap Bag"/>
    <x v="1008"/>
    <n v="0.37"/>
    <x v="2"/>
    <x v="19"/>
    <s v="Hartford"/>
    <n v="6105"/>
    <x v="965"/>
    <d v="2011-05-16T00:00:00"/>
    <n v="78.0321"/>
    <n v="12"/>
    <n v="113.09"/>
    <n v="86175"/>
    <x v="2"/>
    <m/>
  </r>
  <r>
    <n v="22959"/>
    <s v="High"/>
    <n v="0.02"/>
    <n v="65.989999999999995"/>
    <n v="8.99"/>
    <n v="966"/>
    <s v="Jacqueline Chung"/>
    <x v="0"/>
    <x v="1"/>
    <x v="1"/>
    <s v="Telephones and Communication"/>
    <s v="Small Box"/>
    <x v="160"/>
    <n v="0.56000000000000005"/>
    <x v="2"/>
    <x v="15"/>
    <s v="Portland"/>
    <n v="4101"/>
    <x v="945"/>
    <d v="2011-07-27T00:00:00"/>
    <n v="64.53"/>
    <n v="6"/>
    <n v="342.13"/>
    <n v="86176"/>
    <x v="0"/>
    <m/>
  </r>
  <r>
    <n v="19665"/>
    <s v="Not Specified"/>
    <n v="0.04"/>
    <n v="415.88"/>
    <n v="11.37"/>
    <n v="967"/>
    <s v="Brandon C Yates"/>
    <x v="0"/>
    <x v="1"/>
    <x v="0"/>
    <s v="Storage &amp; Organization"/>
    <s v="Small Box"/>
    <x v="596"/>
    <n v="0.56999999999999995"/>
    <x v="2"/>
    <x v="3"/>
    <s v="Boston"/>
    <n v="2108"/>
    <x v="674"/>
    <d v="2013-06-26T00:00:00"/>
    <n v="-131.672"/>
    <n v="2"/>
    <n v="830.43"/>
    <n v="86179"/>
    <x v="0"/>
    <m/>
  </r>
  <r>
    <n v="19616"/>
    <s v="High"/>
    <n v="0.04"/>
    <n v="7.28"/>
    <n v="1.77"/>
    <n v="968"/>
    <s v="Yvonne D McLeod"/>
    <x v="0"/>
    <x v="1"/>
    <x v="0"/>
    <s v="Paper"/>
    <s v="Wrap Bag"/>
    <x v="1009"/>
    <n v="0.37"/>
    <x v="2"/>
    <x v="4"/>
    <s v="Hampton"/>
    <n v="3842"/>
    <x v="10"/>
    <d v="2012-12-25T00:00:00"/>
    <n v="65.184299999999993"/>
    <n v="13"/>
    <n v="94.47"/>
    <n v="86178"/>
    <x v="0"/>
    <m/>
  </r>
  <r>
    <n v="23399"/>
    <s v="High"/>
    <n v="0"/>
    <n v="20.98"/>
    <n v="21.2"/>
    <n v="969"/>
    <s v="Joel Abrams"/>
    <x v="0"/>
    <x v="3"/>
    <x v="2"/>
    <s v="Office Furnishings"/>
    <s v="Medium Box"/>
    <x v="1010"/>
    <n v="0.78"/>
    <x v="2"/>
    <x v="5"/>
    <s v="Ewing"/>
    <n v="8618"/>
    <x v="965"/>
    <d v="2011-05-15T00:00:00"/>
    <n v="-632.16"/>
    <n v="17"/>
    <n v="389.46"/>
    <n v="86175"/>
    <x v="1"/>
    <m/>
  </r>
  <r>
    <n v="25093"/>
    <s v="Medium"/>
    <n v="0"/>
    <n v="170.98"/>
    <n v="35.89"/>
    <n v="970"/>
    <s v="Lynn Payne"/>
    <x v="2"/>
    <x v="3"/>
    <x v="2"/>
    <s v="Bookcases"/>
    <s v="Jumbo Box"/>
    <x v="458"/>
    <n v="0.66"/>
    <x v="3"/>
    <x v="13"/>
    <s v="Rose Hill"/>
    <n v="24281"/>
    <x v="91"/>
    <d v="2010-10-21T00:00:00"/>
    <n v="-102.66200000000001"/>
    <n v="8"/>
    <n v="1452.18"/>
    <n v="86173"/>
    <x v="1"/>
    <m/>
  </r>
  <r>
    <n v="24727"/>
    <s v="Medium"/>
    <n v="7.0000000000000007E-2"/>
    <n v="4.9800000000000004"/>
    <n v="7.44"/>
    <n v="970"/>
    <s v="Lynn Payne"/>
    <x v="0"/>
    <x v="1"/>
    <x v="0"/>
    <s v="Paper"/>
    <s v="Small Box"/>
    <x v="330"/>
    <n v="0.36"/>
    <x v="3"/>
    <x v="13"/>
    <s v="Rose Hill"/>
    <n v="24281"/>
    <x v="164"/>
    <d v="2011-03-09T00:00:00"/>
    <n v="64.188000000000002"/>
    <n v="10"/>
    <n v="48.73"/>
    <n v="86174"/>
    <x v="2"/>
    <m/>
  </r>
  <r>
    <n v="24728"/>
    <s v="Medium"/>
    <n v="7.0000000000000007E-2"/>
    <n v="10.23"/>
    <n v="4.68"/>
    <n v="970"/>
    <s v="Lynn Payne"/>
    <x v="0"/>
    <x v="1"/>
    <x v="0"/>
    <s v="Scissors, Rulers and Trimmers"/>
    <s v="Small Pack"/>
    <x v="270"/>
    <n v="0.59"/>
    <x v="3"/>
    <x v="13"/>
    <s v="Rose Hill"/>
    <n v="24281"/>
    <x v="164"/>
    <d v="2011-03-10T00:00:00"/>
    <n v="128.172"/>
    <n v="6"/>
    <n v="60.07"/>
    <n v="86174"/>
    <x v="2"/>
    <m/>
  </r>
  <r>
    <n v="24729"/>
    <s v="Medium"/>
    <n v="0.08"/>
    <n v="20.99"/>
    <n v="0.99"/>
    <n v="970"/>
    <s v="Lynn Payne"/>
    <x v="0"/>
    <x v="1"/>
    <x v="1"/>
    <s v="Telephones and Communication"/>
    <s v="Wrap Bag"/>
    <x v="259"/>
    <n v="0.37"/>
    <x v="3"/>
    <x v="13"/>
    <s v="Rose Hill"/>
    <n v="24281"/>
    <x v="164"/>
    <d v="2011-03-11T00:00:00"/>
    <n v="189.19799999999998"/>
    <n v="12"/>
    <n v="210.76"/>
    <n v="86174"/>
    <x v="2"/>
    <m/>
  </r>
  <r>
    <n v="25094"/>
    <s v="Medium"/>
    <n v="0.04"/>
    <n v="599.99"/>
    <n v="24.49"/>
    <n v="970"/>
    <s v="Lynn Payne"/>
    <x v="0"/>
    <x v="3"/>
    <x v="1"/>
    <s v="Copiers and Fax"/>
    <s v="Large Box"/>
    <x v="970"/>
    <n v="0.5"/>
    <x v="3"/>
    <x v="13"/>
    <s v="Rose Hill"/>
    <n v="24281"/>
    <x v="966"/>
    <d v="2013-10-22T00:00:00"/>
    <n v="16.338000000000001"/>
    <n v="22"/>
    <n v="13685.53"/>
    <n v="86180"/>
    <x v="0"/>
    <m/>
  </r>
  <r>
    <n v="20536"/>
    <s v="Low"/>
    <n v="0.03"/>
    <n v="284.98"/>
    <n v="69.55"/>
    <n v="972"/>
    <s v="Gregory Holden"/>
    <x v="2"/>
    <x v="0"/>
    <x v="2"/>
    <s v="Chairs &amp; Chairmats"/>
    <s v="Jumbo Drum"/>
    <x v="574"/>
    <n v="0.6"/>
    <x v="1"/>
    <x v="2"/>
    <s v="Riverside"/>
    <n v="92503"/>
    <x v="967"/>
    <d v="2010-09-05T00:00:00"/>
    <n v="-116.584"/>
    <n v="2"/>
    <n v="619.38"/>
    <n v="87259"/>
    <x v="0"/>
    <m/>
  </r>
  <r>
    <n v="20537"/>
    <s v="Low"/>
    <n v="0"/>
    <n v="12.99"/>
    <n v="14.37"/>
    <n v="972"/>
    <s v="Gregory Holden"/>
    <x v="0"/>
    <x v="0"/>
    <x v="2"/>
    <s v="Office Furnishings"/>
    <s v="Large Box"/>
    <x v="698"/>
    <n v="0.73"/>
    <x v="1"/>
    <x v="2"/>
    <s v="Riverside"/>
    <n v="92503"/>
    <x v="967"/>
    <d v="2010-08-29T00:00:00"/>
    <n v="12.896100000000001"/>
    <n v="1"/>
    <n v="18.690000000000001"/>
    <n v="87259"/>
    <x v="1"/>
    <m/>
  </r>
  <r>
    <n v="19836"/>
    <s v="Medium"/>
    <n v="7.0000000000000007E-2"/>
    <n v="20.99"/>
    <n v="4.8099999999999996"/>
    <n v="972"/>
    <s v="Gregory Holden"/>
    <x v="0"/>
    <x v="0"/>
    <x v="1"/>
    <s v="Telephones and Communication"/>
    <s v="Medium Box"/>
    <x v="459"/>
    <n v="0.57999999999999996"/>
    <x v="1"/>
    <x v="2"/>
    <s v="Riverside"/>
    <n v="92503"/>
    <x v="437"/>
    <d v="2013-02-12T00:00:00"/>
    <n v="-102.432"/>
    <n v="1"/>
    <n v="19.47"/>
    <n v="87265"/>
    <x v="2"/>
    <m/>
  </r>
  <r>
    <n v="20549"/>
    <s v="Low"/>
    <n v="0.09"/>
    <n v="11.09"/>
    <n v="5.25"/>
    <n v="972"/>
    <s v="Gregory Holden"/>
    <x v="0"/>
    <x v="0"/>
    <x v="0"/>
    <s v="Envelopes"/>
    <s v="Small Box"/>
    <x v="438"/>
    <n v="0.36"/>
    <x v="1"/>
    <x v="2"/>
    <s v="Riverside"/>
    <n v="92503"/>
    <x v="28"/>
    <d v="2013-05-30T00:00:00"/>
    <n v="16.920000000000002"/>
    <n v="8"/>
    <n v="86.45"/>
    <n v="87267"/>
    <x v="2"/>
    <m/>
  </r>
  <r>
    <n v="20550"/>
    <s v="Low"/>
    <n v="0.08"/>
    <n v="120.97"/>
    <n v="7.11"/>
    <n v="972"/>
    <s v="Gregory Holden"/>
    <x v="1"/>
    <x v="0"/>
    <x v="1"/>
    <s v="Office Machines"/>
    <s v="Medium Box"/>
    <x v="709"/>
    <n v="0.36"/>
    <x v="1"/>
    <x v="2"/>
    <s v="Riverside"/>
    <n v="92503"/>
    <x v="28"/>
    <d v="2013-05-21T00:00:00"/>
    <n v="619.62"/>
    <n v="8"/>
    <n v="898"/>
    <n v="87267"/>
    <x v="2"/>
    <m/>
  </r>
  <r>
    <n v="20607"/>
    <s v="High"/>
    <n v="0.05"/>
    <n v="11.09"/>
    <n v="5.25"/>
    <n v="972"/>
    <s v="Gregory Holden"/>
    <x v="0"/>
    <x v="0"/>
    <x v="0"/>
    <s v="Envelopes"/>
    <s v="Small Box"/>
    <x v="438"/>
    <n v="0.36"/>
    <x v="1"/>
    <x v="2"/>
    <s v="Riverside"/>
    <n v="92503"/>
    <x v="626"/>
    <d v="2013-08-05T00:00:00"/>
    <n v="82.377520000000004"/>
    <n v="22"/>
    <n v="241.42"/>
    <n v="87268"/>
    <x v="0"/>
    <m/>
  </r>
  <r>
    <n v="21440"/>
    <s v="High"/>
    <n v="0.04"/>
    <n v="7.96"/>
    <n v="4.95"/>
    <n v="973"/>
    <s v="Victor Godfrey"/>
    <x v="1"/>
    <x v="0"/>
    <x v="2"/>
    <s v="Office Furnishings"/>
    <s v="Small Box"/>
    <x v="390"/>
    <n v="0.41"/>
    <x v="1"/>
    <x v="2"/>
    <s v="Rocklin"/>
    <n v="95677"/>
    <x v="968"/>
    <d v="2012-03-15T00:00:00"/>
    <n v="22.38"/>
    <n v="9"/>
    <n v="75.739999999999995"/>
    <n v="87264"/>
    <x v="0"/>
    <m/>
  </r>
  <r>
    <n v="20608"/>
    <s v="High"/>
    <n v="0.06"/>
    <n v="13.79"/>
    <n v="8.7799999999999994"/>
    <n v="973"/>
    <s v="Victor Godfrey"/>
    <x v="0"/>
    <x v="0"/>
    <x v="2"/>
    <s v="Office Furnishings"/>
    <s v="Small Box"/>
    <x v="750"/>
    <n v="0.43"/>
    <x v="1"/>
    <x v="2"/>
    <s v="Rocklin"/>
    <n v="95677"/>
    <x v="626"/>
    <d v="2013-08-07T00:00:00"/>
    <n v="-2.7560000000000002"/>
    <n v="20"/>
    <n v="276.72000000000003"/>
    <n v="87268"/>
    <x v="2"/>
    <m/>
  </r>
  <r>
    <n v="21038"/>
    <s v="Not Specified"/>
    <n v="0.06"/>
    <n v="56.96"/>
    <n v="13.22"/>
    <n v="973"/>
    <s v="Victor Godfrey"/>
    <x v="0"/>
    <x v="0"/>
    <x v="0"/>
    <s v="Appliances"/>
    <s v="Small Box"/>
    <x v="739"/>
    <n v="0.56000000000000005"/>
    <x v="1"/>
    <x v="2"/>
    <s v="Rocklin"/>
    <n v="95677"/>
    <x v="778"/>
    <d v="2013-11-11T00:00:00"/>
    <n v="270.84288000000004"/>
    <n v="23"/>
    <n v="1243.6400000000001"/>
    <n v="87270"/>
    <x v="2"/>
    <m/>
  </r>
  <r>
    <n v="21039"/>
    <s v="Not Specified"/>
    <n v="7.0000000000000007E-2"/>
    <n v="73.98"/>
    <n v="4"/>
    <n v="973"/>
    <s v="Victor Godfrey"/>
    <x v="1"/>
    <x v="0"/>
    <x v="1"/>
    <s v="Computer Peripherals"/>
    <s v="Small Box"/>
    <x v="1011"/>
    <n v="0.79"/>
    <x v="1"/>
    <x v="2"/>
    <s v="Rocklin"/>
    <n v="95677"/>
    <x v="778"/>
    <d v="2013-11-10T00:00:00"/>
    <n v="55.805280000000025"/>
    <n v="19"/>
    <n v="1412.3"/>
    <n v="87270"/>
    <x v="2"/>
    <m/>
  </r>
  <r>
    <n v="24910"/>
    <s v="Critical"/>
    <n v="0.09"/>
    <n v="107.53"/>
    <n v="5.81"/>
    <n v="974"/>
    <s v="Herman Pritchard"/>
    <x v="1"/>
    <x v="0"/>
    <x v="2"/>
    <s v="Office Furnishings"/>
    <s v="Medium Box"/>
    <x v="599"/>
    <n v="0.65"/>
    <x v="2"/>
    <x v="15"/>
    <s v="Saco"/>
    <n v="4072"/>
    <x v="969"/>
    <d v="2012-02-23T00:00:00"/>
    <n v="336.26"/>
    <n v="5"/>
    <n v="495.31"/>
    <n v="87263"/>
    <x v="2"/>
    <m/>
  </r>
  <r>
    <n v="24298"/>
    <s v="Low"/>
    <n v="0.1"/>
    <n v="2.2200000000000002"/>
    <n v="5"/>
    <n v="975"/>
    <s v="Francis Evans"/>
    <x v="0"/>
    <x v="0"/>
    <x v="0"/>
    <s v="Appliances"/>
    <s v="Small Box"/>
    <x v="1012"/>
    <n v="0.55000000000000004"/>
    <x v="2"/>
    <x v="3"/>
    <s v="Boston"/>
    <n v="2108"/>
    <x v="436"/>
    <d v="2010-10-09T00:00:00"/>
    <n v="-21.319199999999999"/>
    <n v="3"/>
    <n v="8.8000000000000007"/>
    <n v="87260"/>
    <x v="2"/>
    <m/>
  </r>
  <r>
    <n v="24909"/>
    <s v="Critical"/>
    <n v="0"/>
    <n v="4.9800000000000004"/>
    <n v="7.54"/>
    <n v="976"/>
    <s v="Jonathan Higgins"/>
    <x v="0"/>
    <x v="0"/>
    <x v="0"/>
    <s v="Paper"/>
    <s v="Small Box"/>
    <x v="579"/>
    <n v="0.38"/>
    <x v="2"/>
    <x v="3"/>
    <s v="Hanover"/>
    <n v="2339"/>
    <x v="969"/>
    <d v="2012-02-22T00:00:00"/>
    <n v="-128.52000000000001"/>
    <n v="8"/>
    <n v="43.84"/>
    <n v="87263"/>
    <x v="1"/>
    <m/>
  </r>
  <r>
    <n v="20606"/>
    <s v="High"/>
    <n v="0.09"/>
    <n v="131.12"/>
    <n v="0.99"/>
    <n v="977"/>
    <s v="Todd Wiggins"/>
    <x v="0"/>
    <x v="0"/>
    <x v="0"/>
    <s v="Appliances"/>
    <s v="Small Box"/>
    <x v="877"/>
    <n v="0.55000000000000004"/>
    <x v="2"/>
    <x v="3"/>
    <s v="Lawrence"/>
    <n v="1841"/>
    <x v="626"/>
    <d v="2013-08-05T00:00:00"/>
    <n v="80.108080000000001"/>
    <n v="3"/>
    <n v="375.86"/>
    <n v="87268"/>
    <x v="2"/>
    <m/>
  </r>
  <r>
    <n v="24299"/>
    <s v="Low"/>
    <n v="0.02"/>
    <n v="14.2"/>
    <n v="5.3"/>
    <n v="978"/>
    <s v="Norman Tyler"/>
    <x v="0"/>
    <x v="0"/>
    <x v="2"/>
    <s v="Office Furnishings"/>
    <s v="Wrap Bag"/>
    <x v="62"/>
    <n v="0.46"/>
    <x v="2"/>
    <x v="5"/>
    <s v="North Arlington"/>
    <n v="7031"/>
    <x v="260"/>
    <d v="2013-10-06T00:00:00"/>
    <n v="95"/>
    <n v="11"/>
    <n v="165.04"/>
    <n v="87269"/>
    <x v="0"/>
    <m/>
  </r>
  <r>
    <n v="23030"/>
    <s v="High"/>
    <n v="0.05"/>
    <n v="376.13"/>
    <n v="85.63"/>
    <n v="979"/>
    <s v="Francis Peterson"/>
    <x v="2"/>
    <x v="0"/>
    <x v="2"/>
    <s v="Tables"/>
    <s v="Jumbo Box"/>
    <x v="377"/>
    <n v="0.74"/>
    <x v="2"/>
    <x v="5"/>
    <s v="South Orange"/>
    <n v="7079"/>
    <x v="421"/>
    <d v="2012-01-08T00:00:00"/>
    <n v="-883.53236400000003"/>
    <n v="4"/>
    <n v="1523.59"/>
    <n v="87262"/>
    <x v="0"/>
    <m/>
  </r>
  <r>
    <n v="23036"/>
    <s v="Low"/>
    <n v="0.09"/>
    <n v="1.68"/>
    <n v="1.57"/>
    <n v="979"/>
    <s v="Francis Peterson"/>
    <x v="1"/>
    <x v="0"/>
    <x v="0"/>
    <s v="Pens &amp; Art Supplies"/>
    <s v="Wrap Bag"/>
    <x v="49"/>
    <n v="0.59"/>
    <x v="2"/>
    <x v="5"/>
    <s v="South Orange"/>
    <n v="7079"/>
    <x v="88"/>
    <d v="2013-02-24T00:00:00"/>
    <n v="-17.18"/>
    <n v="5"/>
    <n v="9.35"/>
    <n v="87266"/>
    <x v="2"/>
    <m/>
  </r>
  <r>
    <n v="22646"/>
    <s v="Medium"/>
    <n v="0"/>
    <n v="37.76"/>
    <n v="12.9"/>
    <n v="980"/>
    <s v="Howard Burnett"/>
    <x v="0"/>
    <x v="0"/>
    <x v="0"/>
    <s v="Storage &amp; Organization"/>
    <s v="Small Box"/>
    <x v="166"/>
    <n v="0.56999999999999995"/>
    <x v="2"/>
    <x v="14"/>
    <s v="South Burlington"/>
    <n v="5403"/>
    <x v="970"/>
    <d v="2010-08-06T00:00:00"/>
    <n v="93.846800000000002"/>
    <n v="12"/>
    <n v="477.2"/>
    <n v="87258"/>
    <x v="1"/>
    <m/>
  </r>
  <r>
    <n v="18292"/>
    <s v="Critical"/>
    <n v="0.01"/>
    <n v="294.62"/>
    <n v="42.52"/>
    <n v="981"/>
    <s v="Jacob Archer"/>
    <x v="2"/>
    <x v="0"/>
    <x v="0"/>
    <s v="Appliances"/>
    <s v="Jumbo Drum"/>
    <x v="1013"/>
    <n v="0.56999999999999995"/>
    <x v="3"/>
    <x v="13"/>
    <s v="Rose Hill"/>
    <n v="24281"/>
    <x v="676"/>
    <d v="2011-11-15T00:00:00"/>
    <n v="75.675599999999989"/>
    <n v="10"/>
    <n v="3127.18"/>
    <n v="87261"/>
    <x v="0"/>
    <m/>
  </r>
  <r>
    <n v="18293"/>
    <s v="Critical"/>
    <n v="0.1"/>
    <n v="60.97"/>
    <n v="4.5"/>
    <n v="981"/>
    <s v="Jacob Archer"/>
    <x v="1"/>
    <x v="0"/>
    <x v="0"/>
    <s v="Appliances"/>
    <s v="Small Box"/>
    <x v="1014"/>
    <n v="0.56000000000000005"/>
    <x v="3"/>
    <x v="13"/>
    <s v="Rose Hill"/>
    <n v="24281"/>
    <x v="676"/>
    <d v="2011-11-15T00:00:00"/>
    <n v="169.392"/>
    <n v="8"/>
    <n v="487.43"/>
    <n v="87261"/>
    <x v="2"/>
    <m/>
  </r>
  <r>
    <n v="18258"/>
    <s v="High"/>
    <n v="7.0000000000000007E-2"/>
    <n v="4.13"/>
    <n v="5.04"/>
    <n v="981"/>
    <s v="Jacob Archer"/>
    <x v="0"/>
    <x v="0"/>
    <x v="0"/>
    <s v="Binders and Binder Accessories"/>
    <s v="Small Box"/>
    <x v="789"/>
    <n v="0.38"/>
    <x v="3"/>
    <x v="13"/>
    <s v="Rose Hill"/>
    <n v="24281"/>
    <x v="971"/>
    <d v="2013-11-20T00:00:00"/>
    <n v="-2115.2397000000001"/>
    <n v="39"/>
    <n v="166.35"/>
    <n v="87271"/>
    <x v="2"/>
    <m/>
  </r>
  <r>
    <n v="20010"/>
    <s v="Low"/>
    <n v="0.09"/>
    <n v="300.97000000000003"/>
    <n v="7.18"/>
    <n v="983"/>
    <s v="Sue Drake"/>
    <x v="0"/>
    <x v="0"/>
    <x v="1"/>
    <s v="Computer Peripherals"/>
    <s v="Small Box"/>
    <x v="918"/>
    <n v="0.48"/>
    <x v="3"/>
    <x v="39"/>
    <s v="Searcy"/>
    <n v="72143"/>
    <x v="286"/>
    <d v="2010-04-27T00:00:00"/>
    <n v="17.771999999999998"/>
    <n v="10"/>
    <n v="2848.38"/>
    <n v="90201"/>
    <x v="2"/>
    <m/>
  </r>
  <r>
    <n v="20909"/>
    <s v="High"/>
    <n v="0.09"/>
    <n v="599.99"/>
    <n v="24.49"/>
    <n v="983"/>
    <s v="Sue Drake"/>
    <x v="0"/>
    <x v="2"/>
    <x v="1"/>
    <s v="Copiers and Fax"/>
    <s v="Large Box"/>
    <x v="1015"/>
    <n v="0.37"/>
    <x v="3"/>
    <x v="39"/>
    <s v="Searcy"/>
    <n v="72143"/>
    <x v="206"/>
    <d v="2012-03-15T00:00:00"/>
    <n v="-10.346"/>
    <n v="14"/>
    <n v="8026.07"/>
    <n v="90207"/>
    <x v="2"/>
    <m/>
  </r>
  <r>
    <n v="20910"/>
    <s v="High"/>
    <n v="0.03"/>
    <n v="125.99"/>
    <n v="8.08"/>
    <n v="983"/>
    <s v="Sue Drake"/>
    <x v="0"/>
    <x v="2"/>
    <x v="1"/>
    <s v="Telephones and Communication"/>
    <s v="Small Box"/>
    <x v="212"/>
    <n v="0.56999999999999995"/>
    <x v="3"/>
    <x v="39"/>
    <s v="Searcy"/>
    <n v="72143"/>
    <x v="206"/>
    <d v="2012-03-16T00:00:00"/>
    <n v="26.621999999999968"/>
    <n v="2"/>
    <n v="211.91"/>
    <n v="90207"/>
    <x v="0"/>
    <m/>
  </r>
  <r>
    <n v="19489"/>
    <s v="High"/>
    <n v="0.1"/>
    <n v="205.99"/>
    <n v="2.5"/>
    <n v="983"/>
    <s v="Sue Drake"/>
    <x v="0"/>
    <x v="0"/>
    <x v="1"/>
    <s v="Telephones and Communication"/>
    <s v="Small Box"/>
    <x v="4"/>
    <n v="0.59"/>
    <x v="3"/>
    <x v="39"/>
    <s v="Searcy"/>
    <n v="72143"/>
    <x v="111"/>
    <d v="2012-05-03T00:00:00"/>
    <n v="823.04640000000006"/>
    <n v="15"/>
    <n v="2434.65"/>
    <n v="90208"/>
    <x v="2"/>
    <m/>
  </r>
  <r>
    <n v="21838"/>
    <s v="Medium"/>
    <n v="0.06"/>
    <n v="20.239999999999998"/>
    <n v="6.67"/>
    <n v="983"/>
    <s v="Sue Drake"/>
    <x v="0"/>
    <x v="2"/>
    <x v="2"/>
    <s v="Office Furnishings"/>
    <s v="Small Pack"/>
    <x v="497"/>
    <n v="0.49"/>
    <x v="3"/>
    <x v="39"/>
    <s v="Searcy"/>
    <n v="72143"/>
    <x v="479"/>
    <d v="2012-10-19T00:00:00"/>
    <n v="646.27739999999994"/>
    <n v="8"/>
    <n v="161.63"/>
    <n v="90209"/>
    <x v="2"/>
    <m/>
  </r>
  <r>
    <n v="21507"/>
    <s v="Medium"/>
    <n v="0"/>
    <n v="120.33"/>
    <n v="19.989999999999998"/>
    <n v="983"/>
    <s v="Sue Drake"/>
    <x v="0"/>
    <x v="0"/>
    <x v="0"/>
    <s v="Storage &amp; Organization"/>
    <s v="Small Box"/>
    <x v="388"/>
    <n v="0.59"/>
    <x v="3"/>
    <x v="39"/>
    <s v="Searcy"/>
    <n v="72143"/>
    <x v="248"/>
    <d v="2012-12-18T00:00:00"/>
    <n v="-9.5472999999999999"/>
    <n v="17"/>
    <n v="2076.06"/>
    <n v="90211"/>
    <x v="1"/>
    <m/>
  </r>
  <r>
    <n v="21931"/>
    <s v="Not Specified"/>
    <n v="0.02"/>
    <n v="11.66"/>
    <n v="7.95"/>
    <n v="984"/>
    <s v="Paul Cooper"/>
    <x v="0"/>
    <x v="2"/>
    <x v="0"/>
    <s v="Pens &amp; Art Supplies"/>
    <s v="Small Pack"/>
    <x v="125"/>
    <n v="0.57999999999999996"/>
    <x v="1"/>
    <x v="2"/>
    <s v="Ontario"/>
    <n v="91761"/>
    <x v="972"/>
    <d v="2011-04-09T00:00:00"/>
    <n v="-78.81"/>
    <n v="5"/>
    <n v="59.69"/>
    <n v="90204"/>
    <x v="0"/>
    <m/>
  </r>
  <r>
    <n v="21932"/>
    <s v="Not Specified"/>
    <n v="0.04"/>
    <n v="12.98"/>
    <n v="3.14"/>
    <n v="984"/>
    <s v="Paul Cooper"/>
    <x v="0"/>
    <x v="2"/>
    <x v="0"/>
    <s v="Scissors, Rulers and Trimmers"/>
    <s v="Small Pack"/>
    <x v="197"/>
    <n v="0.6"/>
    <x v="1"/>
    <x v="2"/>
    <s v="Ontario"/>
    <n v="91761"/>
    <x v="972"/>
    <d v="2011-04-09T00:00:00"/>
    <n v="12.82"/>
    <n v="5"/>
    <n v="64.34"/>
    <n v="90204"/>
    <x v="0"/>
    <m/>
  </r>
  <r>
    <n v="24186"/>
    <s v="High"/>
    <n v="0.02"/>
    <n v="45.99"/>
    <n v="4.99"/>
    <n v="984"/>
    <s v="Paul Cooper"/>
    <x v="0"/>
    <x v="2"/>
    <x v="1"/>
    <s v="Telephones and Communication"/>
    <s v="Small Box"/>
    <x v="87"/>
    <n v="0.56000000000000005"/>
    <x v="1"/>
    <x v="2"/>
    <s v="Ontario"/>
    <n v="91761"/>
    <x v="942"/>
    <d v="2011-10-31T00:00:00"/>
    <n v="156.92256"/>
    <n v="11"/>
    <n v="444.34"/>
    <n v="90205"/>
    <x v="0"/>
    <m/>
  </r>
  <r>
    <n v="21837"/>
    <s v="Medium"/>
    <n v="7.0000000000000007E-2"/>
    <n v="101.41"/>
    <n v="35"/>
    <n v="984"/>
    <s v="Paul Cooper"/>
    <x v="0"/>
    <x v="2"/>
    <x v="0"/>
    <s v="Storage &amp; Organization"/>
    <s v="Large Box"/>
    <x v="901"/>
    <n v="0.82"/>
    <x v="1"/>
    <x v="2"/>
    <s v="Ontario"/>
    <n v="91761"/>
    <x v="479"/>
    <d v="2012-10-20T00:00:00"/>
    <n v="-286.86959999999999"/>
    <n v="3"/>
    <n v="323.07"/>
    <n v="90209"/>
    <x v="2"/>
    <m/>
  </r>
  <r>
    <n v="22652"/>
    <s v="Critical"/>
    <n v="0.01"/>
    <n v="128.24"/>
    <n v="12.65"/>
    <n v="984"/>
    <s v="Paul Cooper"/>
    <x v="1"/>
    <x v="2"/>
    <x v="2"/>
    <s v="Chairs &amp; Chairmats"/>
    <s v="Medium Box"/>
    <x v="735"/>
    <m/>
    <x v="1"/>
    <x v="2"/>
    <s v="Ontario"/>
    <n v="91761"/>
    <x v="410"/>
    <d v="2012-11-13T00:00:00"/>
    <n v="3498.2033999999994"/>
    <n v="39"/>
    <n v="5069.8599999999997"/>
    <n v="90210"/>
    <x v="0"/>
    <m/>
  </r>
  <r>
    <n v="22653"/>
    <s v="Critical"/>
    <n v="0.06"/>
    <n v="6.3"/>
    <n v="0.5"/>
    <n v="984"/>
    <s v="Paul Cooper"/>
    <x v="0"/>
    <x v="2"/>
    <x v="0"/>
    <s v="Labels"/>
    <s v="Small Box"/>
    <x v="239"/>
    <n v="0.39"/>
    <x v="1"/>
    <x v="2"/>
    <s v="Ontario"/>
    <n v="91761"/>
    <x v="410"/>
    <d v="2012-11-14T00:00:00"/>
    <n v="103.9485"/>
    <n v="24"/>
    <n v="150.65"/>
    <n v="90210"/>
    <x v="2"/>
    <m/>
  </r>
  <r>
    <n v="21930"/>
    <s v="Not Specified"/>
    <n v="0.03"/>
    <n v="3.48"/>
    <n v="49"/>
    <n v="984"/>
    <s v="Paul Cooper"/>
    <x v="0"/>
    <x v="2"/>
    <x v="0"/>
    <s v="Appliances"/>
    <s v="Large Box"/>
    <x v="636"/>
    <n v="0.59"/>
    <x v="1"/>
    <x v="2"/>
    <s v="Ontario"/>
    <n v="91761"/>
    <x v="593"/>
    <d v="2013-04-09T00:00:00"/>
    <n v="-1045.25"/>
    <n v="6"/>
    <n v="33.64"/>
    <n v="90214"/>
    <x v="0"/>
    <m/>
  </r>
  <r>
    <n v="26300"/>
    <s v="High"/>
    <n v="0.01"/>
    <n v="31.78"/>
    <n v="1.99"/>
    <n v="985"/>
    <s v="Kristin Richmond"/>
    <x v="0"/>
    <x v="2"/>
    <x v="1"/>
    <s v="Computer Peripherals"/>
    <s v="Small Pack"/>
    <x v="684"/>
    <n v="0.42"/>
    <x v="2"/>
    <x v="15"/>
    <s v="South Portland"/>
    <n v="4106"/>
    <x v="77"/>
    <d v="2013-01-13T00:00:00"/>
    <n v="304.7937"/>
    <n v="13"/>
    <n v="441.73"/>
    <n v="90213"/>
    <x v="0"/>
    <m/>
  </r>
  <r>
    <n v="24626"/>
    <s v="Medium"/>
    <n v="0"/>
    <n v="4.82"/>
    <n v="1.49"/>
    <n v="986"/>
    <s v="Herman Ray"/>
    <x v="0"/>
    <x v="2"/>
    <x v="0"/>
    <s v="Binders and Binder Accessories"/>
    <s v="Small Box"/>
    <x v="254"/>
    <n v="0.36"/>
    <x v="2"/>
    <x v="3"/>
    <s v="Acton"/>
    <n v="1718"/>
    <x v="202"/>
    <d v="2012-01-26T00:00:00"/>
    <n v="14.405799999999999"/>
    <n v="5"/>
    <n v="25"/>
    <n v="90206"/>
    <x v="1"/>
    <m/>
  </r>
  <r>
    <n v="26297"/>
    <s v="High"/>
    <n v="0.01"/>
    <n v="517.48"/>
    <n v="16.63"/>
    <n v="987"/>
    <s v="Sidney Matthews"/>
    <x v="2"/>
    <x v="2"/>
    <x v="1"/>
    <s v="Office Machines"/>
    <s v="Jumbo Box"/>
    <x v="1016"/>
    <n v="0.59"/>
    <x v="2"/>
    <x v="3"/>
    <s v="Framingham"/>
    <n v="1701"/>
    <x v="77"/>
    <d v="2013-01-13T00:00:00"/>
    <n v="4730.1776999999993"/>
    <n v="13"/>
    <n v="6855.33"/>
    <n v="90213"/>
    <x v="0"/>
    <m/>
  </r>
  <r>
    <n v="26298"/>
    <s v="High"/>
    <n v="0.01"/>
    <n v="142.86000000000001"/>
    <n v="19.989999999999998"/>
    <n v="988"/>
    <s v="Charlene Zhou"/>
    <x v="0"/>
    <x v="2"/>
    <x v="0"/>
    <s v="Storage &amp; Organization"/>
    <s v="Small Box"/>
    <x v="961"/>
    <n v="0.56000000000000005"/>
    <x v="2"/>
    <x v="3"/>
    <s v="Holyoke"/>
    <n v="1040"/>
    <x v="694"/>
    <d v="2011-01-12T00:00:00"/>
    <n v="344.30279999999999"/>
    <n v="4"/>
    <n v="611.04"/>
    <n v="90202"/>
    <x v="0"/>
    <m/>
  </r>
  <r>
    <n v="25074"/>
    <s v="Low"/>
    <n v="0.02"/>
    <n v="226.67"/>
    <n v="28.16"/>
    <n v="989"/>
    <s v="Keith Zhou"/>
    <x v="2"/>
    <x v="0"/>
    <x v="2"/>
    <s v="Chairs &amp; Chairmats"/>
    <s v="Jumbo Drum"/>
    <x v="1017"/>
    <n v="0.59"/>
    <x v="2"/>
    <x v="3"/>
    <s v="Revere"/>
    <n v="2151"/>
    <x v="802"/>
    <d v="2013-01-05T00:00:00"/>
    <n v="1032.4828"/>
    <n v="7"/>
    <n v="1640.59"/>
    <n v="90212"/>
    <x v="0"/>
    <m/>
  </r>
  <r>
    <n v="25115"/>
    <s v="Low"/>
    <n v="0.1"/>
    <n v="65.989999999999995"/>
    <n v="8.99"/>
    <n v="990"/>
    <s v="Gladys Barnes"/>
    <x v="0"/>
    <x v="0"/>
    <x v="1"/>
    <s v="Telephones and Communication"/>
    <s v="Small Box"/>
    <x v="370"/>
    <n v="0.56000000000000005"/>
    <x v="2"/>
    <x v="4"/>
    <s v="Rochester"/>
    <n v="3839"/>
    <x v="265"/>
    <d v="2011-03-24T00:00:00"/>
    <n v="366.18299999999999"/>
    <n v="12"/>
    <n v="632.01"/>
    <n v="90203"/>
    <x v="2"/>
    <m/>
  </r>
  <r>
    <n v="26299"/>
    <s v="High"/>
    <n v="0.08"/>
    <n v="122.99"/>
    <n v="70.2"/>
    <n v="991"/>
    <s v="Jesse Pennington"/>
    <x v="2"/>
    <x v="2"/>
    <x v="2"/>
    <s v="Chairs &amp; Chairmats"/>
    <s v="Jumbo Drum"/>
    <x v="155"/>
    <n v="0.74"/>
    <x v="2"/>
    <x v="5"/>
    <s v="Palisades Park"/>
    <n v="7650"/>
    <x v="77"/>
    <d v="2013-01-11T00:00:00"/>
    <n v="-501.91479999999996"/>
    <n v="1"/>
    <n v="129.44999999999999"/>
    <n v="90213"/>
    <x v="2"/>
    <m/>
  </r>
  <r>
    <n v="25895"/>
    <s v="High"/>
    <n v="0.05"/>
    <n v="4.28"/>
    <n v="5.17"/>
    <n v="993"/>
    <s v="Gail Currin"/>
    <x v="0"/>
    <x v="2"/>
    <x v="0"/>
    <s v="Paper"/>
    <s v="Small Box"/>
    <x v="583"/>
    <n v="0.4"/>
    <x v="1"/>
    <x v="2"/>
    <s v="Oxnard"/>
    <n v="93030"/>
    <x v="973"/>
    <d v="2010-02-19T00:00:00"/>
    <n v="-104.57"/>
    <n v="9"/>
    <n v="38.58"/>
    <n v="89432"/>
    <x v="0"/>
    <m/>
  </r>
  <r>
    <n v="24315"/>
    <s v="Medium"/>
    <n v="7.0000000000000007E-2"/>
    <n v="5.98"/>
    <n v="1.49"/>
    <n v="993"/>
    <s v="Gail Currin"/>
    <x v="0"/>
    <x v="2"/>
    <x v="0"/>
    <s v="Binders and Binder Accessories"/>
    <s v="Small Box"/>
    <x v="637"/>
    <n v="0.39"/>
    <x v="1"/>
    <x v="2"/>
    <s v="Oxnard"/>
    <n v="93030"/>
    <x v="974"/>
    <d v="2013-06-04T00:00:00"/>
    <n v="31.995299999999997"/>
    <n v="8"/>
    <n v="46.37"/>
    <n v="89436"/>
    <x v="2"/>
    <m/>
  </r>
  <r>
    <n v="24316"/>
    <s v="Medium"/>
    <n v="0.08"/>
    <n v="60.65"/>
    <n v="12.23"/>
    <n v="993"/>
    <s v="Gail Currin"/>
    <x v="0"/>
    <x v="2"/>
    <x v="2"/>
    <s v="Office Furnishings"/>
    <s v="Medium Box"/>
    <x v="863"/>
    <n v="0.64"/>
    <x v="1"/>
    <x v="2"/>
    <s v="Oxnard"/>
    <n v="93030"/>
    <x v="974"/>
    <d v="2013-06-05T00:00:00"/>
    <n v="406.69200000000001"/>
    <n v="13"/>
    <n v="744.42"/>
    <n v="89436"/>
    <x v="2"/>
    <m/>
  </r>
  <r>
    <n v="24566"/>
    <s v="Critical"/>
    <n v="0.04"/>
    <n v="36.65"/>
    <n v="22.6"/>
    <n v="993"/>
    <s v="Gail Currin"/>
    <x v="0"/>
    <x v="2"/>
    <x v="2"/>
    <s v="Office Furnishings"/>
    <s v="Large Box"/>
    <x v="1018"/>
    <n v="0.57999999999999996"/>
    <x v="1"/>
    <x v="2"/>
    <s v="Oxnard"/>
    <n v="93030"/>
    <x v="674"/>
    <d v="2013-06-26T00:00:00"/>
    <n v="-366.66399999999999"/>
    <n v="18"/>
    <n v="641.97"/>
    <n v="89437"/>
    <x v="0"/>
    <m/>
  </r>
  <r>
    <n v="19004"/>
    <s v="High"/>
    <n v="0.1"/>
    <n v="400.98"/>
    <n v="76.37"/>
    <n v="994"/>
    <s v="Neal Weber"/>
    <x v="2"/>
    <x v="2"/>
    <x v="2"/>
    <s v="Tables"/>
    <s v="Jumbo Box"/>
    <x v="771"/>
    <n v="0.6"/>
    <x v="2"/>
    <x v="15"/>
    <s v="Sanford"/>
    <n v="4073"/>
    <x v="975"/>
    <d v="2010-09-15T00:00:00"/>
    <n v="-969.0483660000001"/>
    <n v="2"/>
    <n v="810.47"/>
    <n v="89433"/>
    <x v="2"/>
    <m/>
  </r>
  <r>
    <n v="23840"/>
    <s v="Low"/>
    <n v="0.09"/>
    <n v="7.64"/>
    <n v="5.83"/>
    <n v="995"/>
    <s v="Lloyd Spencer"/>
    <x v="0"/>
    <x v="2"/>
    <x v="0"/>
    <s v="Paper"/>
    <s v="Wrap Bag"/>
    <x v="943"/>
    <n v="0.36"/>
    <x v="2"/>
    <x v="15"/>
    <s v="West Scarborough"/>
    <n v="4070"/>
    <x v="70"/>
    <d v="2010-11-15T00:00:00"/>
    <n v="4.0320000000000036"/>
    <n v="9"/>
    <n v="72.83"/>
    <n v="89434"/>
    <x v="2"/>
    <m/>
  </r>
  <r>
    <n v="23515"/>
    <s v="High"/>
    <n v="0.09"/>
    <n v="1.68"/>
    <n v="5.28"/>
    <n v="996"/>
    <s v="Karen Mayo"/>
    <x v="0"/>
    <x v="2"/>
    <x v="0"/>
    <s v="Binders and Binder Accessories"/>
    <s v="Small Box"/>
    <x v="1019"/>
    <n v="0.37"/>
    <x v="2"/>
    <x v="4"/>
    <s v="Keene"/>
    <n v="3431"/>
    <x v="762"/>
    <d v="2012-09-07T00:00:00"/>
    <n v="-225.25049999999999"/>
    <n v="22"/>
    <n v="36.159999999999997"/>
    <n v="89435"/>
    <x v="2"/>
    <m/>
  </r>
  <r>
    <n v="22639"/>
    <s v="Low"/>
    <n v="0.08"/>
    <n v="67.84"/>
    <n v="0.99"/>
    <n v="997"/>
    <s v="Phillip Pollard"/>
    <x v="0"/>
    <x v="2"/>
    <x v="0"/>
    <s v="Appliances"/>
    <s v="Small Box"/>
    <x v="100"/>
    <n v="0.57999999999999996"/>
    <x v="2"/>
    <x v="5"/>
    <s v="Bayonne"/>
    <n v="7002"/>
    <x v="882"/>
    <d v="2010-01-29T00:00:00"/>
    <n v="-23.634399999999999"/>
    <n v="1"/>
    <n v="63.66"/>
    <n v="89431"/>
    <x v="2"/>
    <m/>
  </r>
  <r>
    <n v="19099"/>
    <s v="Medium"/>
    <n v="0"/>
    <n v="60.65"/>
    <n v="12.23"/>
    <n v="998"/>
    <s v="Charlene Day"/>
    <x v="0"/>
    <x v="2"/>
    <x v="2"/>
    <s v="Office Furnishings"/>
    <s v="Medium Box"/>
    <x v="863"/>
    <n v="0.64"/>
    <x v="2"/>
    <x v="5"/>
    <s v="Hackensack"/>
    <n v="7601"/>
    <x v="976"/>
    <d v="2013-10-23T00:00:00"/>
    <n v="379.28"/>
    <n v="9"/>
    <n v="595.99"/>
    <n v="89438"/>
    <x v="1"/>
    <m/>
  </r>
  <r>
    <n v="19003"/>
    <s v="High"/>
    <n v="0.08"/>
    <n v="45.19"/>
    <n v="1.99"/>
    <n v="999"/>
    <s v="Rita Barton"/>
    <x v="0"/>
    <x v="2"/>
    <x v="1"/>
    <s v="Computer Peripherals"/>
    <s v="Small Pack"/>
    <x v="775"/>
    <n v="0.55000000000000004"/>
    <x v="2"/>
    <x v="5"/>
    <s v="Ridgewood"/>
    <n v="7450"/>
    <x v="975"/>
    <d v="2010-09-15T00:00:00"/>
    <n v="-71.83"/>
    <n v="3"/>
    <n v="127.22"/>
    <n v="89433"/>
    <x v="2"/>
    <m/>
  </r>
  <r>
    <n v="19002"/>
    <s v="High"/>
    <n v="0.03"/>
    <n v="33.979999999999997"/>
    <n v="19.989999999999998"/>
    <n v="1000"/>
    <s v="Lynn Bell"/>
    <x v="0"/>
    <x v="2"/>
    <x v="2"/>
    <s v="Office Furnishings"/>
    <s v="Small Box"/>
    <x v="508"/>
    <n v="0.55000000000000004"/>
    <x v="2"/>
    <x v="14"/>
    <s v="Bennington"/>
    <n v="5201"/>
    <x v="975"/>
    <d v="2010-09-15T00:00:00"/>
    <n v="-0.74000000000000909"/>
    <n v="12"/>
    <n v="432.44"/>
    <n v="89433"/>
    <x v="0"/>
    <m/>
  </r>
  <r>
    <n v="18556"/>
    <s v="Critical"/>
    <n v="7.0000000000000007E-2"/>
    <n v="8.32"/>
    <n v="2.38"/>
    <n v="1002"/>
    <s v="Kathleen S Erickson"/>
    <x v="0"/>
    <x v="1"/>
    <x v="1"/>
    <s v="Computer Peripherals"/>
    <s v="Small Pack"/>
    <x v="718"/>
    <n v="0.74"/>
    <x v="2"/>
    <x v="8"/>
    <s v="Buffalo"/>
    <n v="14215"/>
    <x v="494"/>
    <d v="2011-05-27T00:00:00"/>
    <n v="-63.76"/>
    <n v="12"/>
    <n v="94.62"/>
    <n v="88434"/>
    <x v="2"/>
    <m/>
  </r>
  <r>
    <n v="18557"/>
    <s v="Critical"/>
    <n v="0.04"/>
    <n v="45.19"/>
    <n v="1.99"/>
    <n v="1002"/>
    <s v="Kathleen S Erickson"/>
    <x v="0"/>
    <x v="1"/>
    <x v="1"/>
    <s v="Computer Peripherals"/>
    <s v="Small Pack"/>
    <x v="775"/>
    <n v="0.55000000000000004"/>
    <x v="2"/>
    <x v="8"/>
    <s v="Buffalo"/>
    <n v="14215"/>
    <x v="494"/>
    <d v="2011-05-26T00:00:00"/>
    <n v="8.9499999999999993"/>
    <n v="4"/>
    <n v="185.68"/>
    <n v="88434"/>
    <x v="0"/>
    <m/>
  </r>
  <r>
    <n v="18558"/>
    <s v="Critical"/>
    <n v="0.05"/>
    <n v="6.68"/>
    <n v="6.92"/>
    <n v="1002"/>
    <s v="Kathleen S Erickson"/>
    <x v="0"/>
    <x v="1"/>
    <x v="0"/>
    <s v="Paper"/>
    <s v="Small Box"/>
    <x v="561"/>
    <n v="0.37"/>
    <x v="2"/>
    <x v="8"/>
    <s v="Buffalo"/>
    <n v="14215"/>
    <x v="494"/>
    <d v="2011-05-26T00:00:00"/>
    <n v="-15"/>
    <n v="1"/>
    <n v="8.84"/>
    <n v="88434"/>
    <x v="0"/>
    <m/>
  </r>
  <r>
    <n v="18559"/>
    <s v="Critical"/>
    <n v="0.02"/>
    <n v="175.99"/>
    <n v="4.99"/>
    <n v="1002"/>
    <s v="Kathleen S Erickson"/>
    <x v="0"/>
    <x v="1"/>
    <x v="1"/>
    <s v="Telephones and Communication"/>
    <s v="Small Box"/>
    <x v="146"/>
    <n v="0.59"/>
    <x v="2"/>
    <x v="8"/>
    <s v="Buffalo"/>
    <n v="14215"/>
    <x v="494"/>
    <d v="2011-05-26T00:00:00"/>
    <n v="1250.2592999999999"/>
    <n v="12"/>
    <n v="1811.97"/>
    <n v="88434"/>
    <x v="0"/>
    <m/>
  </r>
  <r>
    <n v="23901"/>
    <s v="Low"/>
    <n v="0"/>
    <n v="120.97"/>
    <n v="26.3"/>
    <n v="1003"/>
    <s v="Jessie Coble"/>
    <x v="2"/>
    <x v="1"/>
    <x v="1"/>
    <s v="Office Machines"/>
    <s v="Jumbo Drum"/>
    <x v="6"/>
    <n v="0.38"/>
    <x v="2"/>
    <x v="8"/>
    <s v="Centereach"/>
    <n v="11720"/>
    <x v="80"/>
    <d v="2013-02-24T00:00:00"/>
    <n v="968.82209999999986"/>
    <n v="11"/>
    <n v="1404.09"/>
    <n v="88435"/>
    <x v="1"/>
    <m/>
  </r>
  <r>
    <n v="19380"/>
    <s v="Low"/>
    <n v="0.06"/>
    <n v="10.14"/>
    <n v="2.27"/>
    <n v="1005"/>
    <s v="Lloyd Dickson"/>
    <x v="0"/>
    <x v="2"/>
    <x v="0"/>
    <s v="Paper"/>
    <s v="Wrap Bag"/>
    <x v="299"/>
    <n v="0.36"/>
    <x v="0"/>
    <x v="0"/>
    <s v="Buffalo Grove"/>
    <n v="60089"/>
    <x v="656"/>
    <d v="2010-03-04T00:00:00"/>
    <n v="-3.88"/>
    <n v="1"/>
    <n v="12.18"/>
    <n v="90043"/>
    <x v="2"/>
    <m/>
  </r>
  <r>
    <n v="20117"/>
    <s v="High"/>
    <n v="0.02"/>
    <n v="40.99"/>
    <n v="17.48"/>
    <n v="1005"/>
    <s v="Lloyd Dickson"/>
    <x v="0"/>
    <x v="2"/>
    <x v="0"/>
    <s v="Paper"/>
    <s v="Small Box"/>
    <x v="328"/>
    <n v="0.36"/>
    <x v="0"/>
    <x v="0"/>
    <s v="Buffalo Grove"/>
    <n v="60089"/>
    <x v="977"/>
    <d v="2010-08-29T00:00:00"/>
    <n v="551.09280000000001"/>
    <n v="23"/>
    <n v="950.43"/>
    <n v="90044"/>
    <x v="0"/>
    <m/>
  </r>
  <r>
    <n v="21873"/>
    <s v="Critical"/>
    <n v="0.1"/>
    <n v="10.89"/>
    <n v="4.5"/>
    <n v="1006"/>
    <s v="Wallace Warner"/>
    <x v="0"/>
    <x v="2"/>
    <x v="0"/>
    <s v="Appliances"/>
    <s v="Small Box"/>
    <x v="304"/>
    <n v="0.59"/>
    <x v="0"/>
    <x v="0"/>
    <s v="Burbank"/>
    <n v="60459"/>
    <x v="372"/>
    <d v="2011-01-27T00:00:00"/>
    <n v="-58.255199999999995"/>
    <n v="8"/>
    <n v="81.099999999999994"/>
    <n v="90045"/>
    <x v="2"/>
    <m/>
  </r>
  <r>
    <n v="21874"/>
    <s v="Critical"/>
    <n v="0.01"/>
    <n v="6.48"/>
    <n v="6.6"/>
    <n v="1006"/>
    <s v="Wallace Warner"/>
    <x v="0"/>
    <x v="2"/>
    <x v="0"/>
    <s v="Paper"/>
    <s v="Small Box"/>
    <x v="10"/>
    <n v="0.37"/>
    <x v="0"/>
    <x v="0"/>
    <s v="Burbank"/>
    <n v="60459"/>
    <x v="372"/>
    <d v="2011-01-27T00:00:00"/>
    <n v="-58.143599999999999"/>
    <n v="5"/>
    <n v="36.06"/>
    <n v="90045"/>
    <x v="0"/>
    <m/>
  </r>
  <r>
    <n v="22082"/>
    <s v="Not Specified"/>
    <n v="0.01"/>
    <n v="6.75"/>
    <n v="2.99"/>
    <n v="1006"/>
    <s v="Wallace Warner"/>
    <x v="0"/>
    <x v="2"/>
    <x v="0"/>
    <s v="Binders and Binder Accessories"/>
    <s v="Small Box"/>
    <x v="1020"/>
    <n v="0.35"/>
    <x v="0"/>
    <x v="0"/>
    <s v="Burbank"/>
    <n v="60459"/>
    <x v="978"/>
    <d v="2012-03-09T00:00:00"/>
    <n v="54.459499999999991"/>
    <n v="11"/>
    <n v="80.209999999999994"/>
    <n v="90046"/>
    <x v="0"/>
    <m/>
  </r>
  <r>
    <n v="24029"/>
    <s v="Not Specified"/>
    <n v="0.02"/>
    <n v="65.989999999999995"/>
    <n v="5.31"/>
    <n v="1006"/>
    <s v="Wallace Warner"/>
    <x v="0"/>
    <x v="2"/>
    <x v="1"/>
    <s v="Telephones and Communication"/>
    <s v="Small Box"/>
    <x v="103"/>
    <n v="0.56999999999999995"/>
    <x v="0"/>
    <x v="0"/>
    <s v="Burbank"/>
    <n v="60459"/>
    <x v="858"/>
    <d v="2013-12-24T00:00:00"/>
    <n v="-3.4594559999999968"/>
    <n v="6"/>
    <n v="355.16"/>
    <n v="90047"/>
    <x v="0"/>
    <m/>
  </r>
  <r>
    <n v="18529"/>
    <s v="High"/>
    <n v="0.01"/>
    <n v="3.15"/>
    <n v="0.49"/>
    <n v="1008"/>
    <s v="Priscilla Frank"/>
    <x v="0"/>
    <x v="1"/>
    <x v="0"/>
    <s v="Labels"/>
    <s v="Small Box"/>
    <x v="1021"/>
    <n v="0.37"/>
    <x v="2"/>
    <x v="15"/>
    <s v="Gorham"/>
    <n v="4038"/>
    <x v="617"/>
    <d v="2010-05-27T00:00:00"/>
    <n v="17.505299999999998"/>
    <n v="8"/>
    <n v="25.37"/>
    <n v="88371"/>
    <x v="0"/>
    <m/>
  </r>
  <r>
    <n v="18886"/>
    <s v="High"/>
    <n v="0.1"/>
    <n v="550.98"/>
    <n v="45.7"/>
    <n v="1009"/>
    <s v="Kristin George"/>
    <x v="2"/>
    <x v="0"/>
    <x v="2"/>
    <s v="Tables"/>
    <s v="Jumbo Box"/>
    <x v="183"/>
    <n v="0.71"/>
    <x v="2"/>
    <x v="15"/>
    <s v="Saco"/>
    <n v="4072"/>
    <x v="684"/>
    <d v="2010-12-21T00:00:00"/>
    <n v="818.54617499999995"/>
    <n v="14"/>
    <n v="6963.67"/>
    <n v="88372"/>
    <x v="2"/>
    <m/>
  </r>
  <r>
    <n v="18887"/>
    <s v="Not Specified"/>
    <n v="0.01"/>
    <n v="60.97"/>
    <n v="4.5"/>
    <n v="1009"/>
    <s v="Kristin George"/>
    <x v="0"/>
    <x v="1"/>
    <x v="0"/>
    <s v="Appliances"/>
    <s v="Small Box"/>
    <x v="1014"/>
    <n v="0.56000000000000005"/>
    <x v="2"/>
    <x v="15"/>
    <s v="Saco"/>
    <n v="4072"/>
    <x v="173"/>
    <d v="2013-01-24T00:00:00"/>
    <n v="-45.681600000000003"/>
    <n v="1"/>
    <n v="62.77"/>
    <n v="88375"/>
    <x v="0"/>
    <m/>
  </r>
  <r>
    <n v="18772"/>
    <s v="Medium"/>
    <n v="0.08"/>
    <n v="9.68"/>
    <n v="2.0299999999999998"/>
    <n v="1010"/>
    <s v="Alexandra Frazier"/>
    <x v="0"/>
    <x v="1"/>
    <x v="0"/>
    <s v="Paper"/>
    <s v="Wrap Bag"/>
    <x v="1008"/>
    <n v="0.37"/>
    <x v="2"/>
    <x v="15"/>
    <s v="South Portland"/>
    <n v="4106"/>
    <x v="979"/>
    <d v="2011-01-10T00:00:00"/>
    <n v="20.079000000000001"/>
    <n v="3"/>
    <n v="29.1"/>
    <n v="88373"/>
    <x v="2"/>
    <m/>
  </r>
  <r>
    <n v="18604"/>
    <s v="Low"/>
    <n v="7.0000000000000007E-2"/>
    <n v="11.66"/>
    <n v="8.99"/>
    <n v="1011"/>
    <s v="Denise Sumner"/>
    <x v="0"/>
    <x v="1"/>
    <x v="0"/>
    <s v="Pens &amp; Art Supplies"/>
    <s v="Small Pack"/>
    <x v="951"/>
    <n v="0.59"/>
    <x v="2"/>
    <x v="5"/>
    <s v="Asbury Park"/>
    <n v="7712"/>
    <x v="42"/>
    <d v="2013-07-06T00:00:00"/>
    <n v="-25.928159999999998"/>
    <n v="1"/>
    <n v="14.17"/>
    <n v="88376"/>
    <x v="2"/>
    <m/>
  </r>
  <r>
    <n v="24664"/>
    <s v="Not Specified"/>
    <n v="0.06"/>
    <n v="20.98"/>
    <n v="1.49"/>
    <n v="1012"/>
    <s v="Marion L Fitzgerald"/>
    <x v="0"/>
    <x v="1"/>
    <x v="0"/>
    <s v="Binders and Binder Accessories"/>
    <s v="Small Box"/>
    <x v="445"/>
    <n v="0.35"/>
    <x v="2"/>
    <x v="14"/>
    <s v="Essex Junction"/>
    <n v="5451"/>
    <x v="980"/>
    <d v="2012-08-18T00:00:00"/>
    <n v="68.040899999999993"/>
    <n v="5"/>
    <n v="98.61"/>
    <n v="88374"/>
    <x v="2"/>
    <m/>
  </r>
  <r>
    <n v="21184"/>
    <s v="Critical"/>
    <n v="0.09"/>
    <n v="28.48"/>
    <n v="1.99"/>
    <n v="1014"/>
    <s v="Theresa Winters"/>
    <x v="0"/>
    <x v="1"/>
    <x v="1"/>
    <s v="Computer Peripherals"/>
    <s v="Small Pack"/>
    <x v="447"/>
    <n v="0.4"/>
    <x v="3"/>
    <x v="39"/>
    <s v="Bryant"/>
    <n v="72022"/>
    <x v="981"/>
    <d v="2010-03-02T00:00:00"/>
    <n v="-17.149999999999999"/>
    <n v="6"/>
    <n v="160.16999999999999"/>
    <n v="88387"/>
    <x v="2"/>
    <m/>
  </r>
  <r>
    <n v="21185"/>
    <s v="Critical"/>
    <n v="0"/>
    <n v="2.08"/>
    <n v="5.33"/>
    <n v="1014"/>
    <s v="Theresa Winters"/>
    <x v="0"/>
    <x v="1"/>
    <x v="2"/>
    <s v="Office Furnishings"/>
    <s v="Small Box"/>
    <x v="193"/>
    <n v="0.43"/>
    <x v="3"/>
    <x v="39"/>
    <s v="Bryant"/>
    <n v="72022"/>
    <x v="981"/>
    <d v="2010-03-03T00:00:00"/>
    <n v="-29.540000000000003"/>
    <n v="3"/>
    <n v="7.47"/>
    <n v="88387"/>
    <x v="1"/>
    <m/>
  </r>
  <r>
    <n v="21186"/>
    <s v="Critical"/>
    <n v="0.06"/>
    <n v="45.99"/>
    <n v="4.99"/>
    <n v="1014"/>
    <s v="Theresa Winters"/>
    <x v="1"/>
    <x v="1"/>
    <x v="1"/>
    <s v="Telephones and Communication"/>
    <s v="Small Box"/>
    <x v="87"/>
    <n v="0.56000000000000005"/>
    <x v="3"/>
    <x v="39"/>
    <s v="Bryant"/>
    <n v="72022"/>
    <x v="981"/>
    <d v="2010-03-02T00:00:00"/>
    <n v="-329.78399999999999"/>
    <n v="10"/>
    <n v="370.81"/>
    <n v="88387"/>
    <x v="2"/>
    <m/>
  </r>
  <r>
    <n v="20880"/>
    <s v="Not Specified"/>
    <n v="0.08"/>
    <n v="10.91"/>
    <n v="2.99"/>
    <n v="1014"/>
    <s v="Theresa Winters"/>
    <x v="0"/>
    <x v="1"/>
    <x v="0"/>
    <s v="Binders and Binder Accessories"/>
    <s v="Small Box"/>
    <x v="959"/>
    <n v="0.38"/>
    <x v="3"/>
    <x v="39"/>
    <s v="Bryant"/>
    <n v="72022"/>
    <x v="510"/>
    <d v="2010-03-06T00:00:00"/>
    <n v="-2.1"/>
    <n v="11"/>
    <n v="119.99"/>
    <n v="88388"/>
    <x v="2"/>
    <m/>
  </r>
  <r>
    <n v="22089"/>
    <s v="Low"/>
    <n v="7.0000000000000007E-2"/>
    <n v="20.97"/>
    <n v="4"/>
    <n v="1014"/>
    <s v="Theresa Winters"/>
    <x v="0"/>
    <x v="1"/>
    <x v="1"/>
    <s v="Computer Peripherals"/>
    <s v="Small Box"/>
    <x v="1022"/>
    <n v="0.77"/>
    <x v="3"/>
    <x v="39"/>
    <s v="Bryant"/>
    <n v="72022"/>
    <x v="982"/>
    <d v="2011-03-01T00:00:00"/>
    <n v="-513.80280000000005"/>
    <n v="3"/>
    <n v="62.63"/>
    <n v="88392"/>
    <x v="2"/>
    <m/>
  </r>
  <r>
    <n v="24334"/>
    <s v="Critical"/>
    <n v="0.02"/>
    <n v="3.28"/>
    <n v="4.2"/>
    <n v="1014"/>
    <s v="Theresa Winters"/>
    <x v="0"/>
    <x v="1"/>
    <x v="0"/>
    <s v="Pens &amp; Art Supplies"/>
    <s v="Wrap Bag"/>
    <x v="21"/>
    <n v="0.56000000000000005"/>
    <x v="3"/>
    <x v="39"/>
    <s v="Bryant"/>
    <n v="72022"/>
    <x v="713"/>
    <d v="2012-05-05T00:00:00"/>
    <n v="-679.77"/>
    <n v="11"/>
    <n v="38.479999999999997"/>
    <n v="88395"/>
    <x v="0"/>
    <m/>
  </r>
  <r>
    <n v="22233"/>
    <s v="High"/>
    <n v="0.05"/>
    <n v="8.0399999999999991"/>
    <n v="8.94"/>
    <n v="1014"/>
    <s v="Theresa Winters"/>
    <x v="0"/>
    <x v="1"/>
    <x v="0"/>
    <s v="Binders and Binder Accessories"/>
    <s v="Small Box"/>
    <x v="37"/>
    <n v="0.4"/>
    <x v="3"/>
    <x v="39"/>
    <s v="Bryant"/>
    <n v="72022"/>
    <x v="248"/>
    <d v="2012-12-19T00:00:00"/>
    <n v="-125.64440000000002"/>
    <n v="13"/>
    <n v="106.75"/>
    <n v="88399"/>
    <x v="0"/>
    <m/>
  </r>
  <r>
    <n v="20531"/>
    <s v="Medium"/>
    <n v="0"/>
    <n v="43.98"/>
    <n v="8.99"/>
    <n v="1015"/>
    <s v="Beverly Cameron"/>
    <x v="0"/>
    <x v="1"/>
    <x v="0"/>
    <s v="Pens &amp; Art Supplies"/>
    <s v="Small Pack"/>
    <x v="1023"/>
    <n v="0.57999999999999996"/>
    <x v="3"/>
    <x v="28"/>
    <s v="Apex"/>
    <n v="27502"/>
    <x v="983"/>
    <d v="2010-09-18T00:00:00"/>
    <n v="829.46699999999998"/>
    <n v="14"/>
    <n v="650.70000000000005"/>
    <n v="88390"/>
    <x v="1"/>
    <m/>
  </r>
  <r>
    <n v="20089"/>
    <s v="Medium"/>
    <n v="0.02"/>
    <n v="80.98"/>
    <n v="7.18"/>
    <n v="1015"/>
    <s v="Beverly Cameron"/>
    <x v="0"/>
    <x v="1"/>
    <x v="1"/>
    <s v="Computer Peripherals"/>
    <s v="Small Box"/>
    <x v="1024"/>
    <n v="0.48"/>
    <x v="3"/>
    <x v="28"/>
    <s v="Apex"/>
    <n v="27502"/>
    <x v="485"/>
    <d v="2012-05-19T00:00:00"/>
    <n v="-263.94200000000001"/>
    <n v="13"/>
    <n v="1062.6400000000001"/>
    <n v="88396"/>
    <x v="0"/>
    <m/>
  </r>
  <r>
    <n v="20090"/>
    <s v="Medium"/>
    <n v="0.08"/>
    <n v="2.6"/>
    <n v="2.4"/>
    <n v="1015"/>
    <s v="Beverly Cameron"/>
    <x v="0"/>
    <x v="1"/>
    <x v="0"/>
    <s v="Pens &amp; Art Supplies"/>
    <s v="Wrap Bag"/>
    <x v="106"/>
    <n v="0.57999999999999996"/>
    <x v="3"/>
    <x v="28"/>
    <s v="Apex"/>
    <n v="27502"/>
    <x v="485"/>
    <d v="2012-05-17T00:00:00"/>
    <n v="-32.591999999999999"/>
    <n v="10"/>
    <n v="25.08"/>
    <n v="88396"/>
    <x v="2"/>
    <m/>
  </r>
  <r>
    <n v="18538"/>
    <s v="Not Specified"/>
    <n v="0.04"/>
    <n v="3.58"/>
    <n v="5.47"/>
    <n v="1015"/>
    <s v="Beverly Cameron"/>
    <x v="1"/>
    <x v="1"/>
    <x v="0"/>
    <s v="Binders and Binder Accessories"/>
    <s v="Small Box"/>
    <x v="534"/>
    <n v="0.37"/>
    <x v="3"/>
    <x v="28"/>
    <s v="Apex"/>
    <n v="27502"/>
    <x v="984"/>
    <d v="2013-05-29T00:00:00"/>
    <n v="-818.44"/>
    <n v="12"/>
    <n v="46.65"/>
    <n v="88400"/>
    <x v="0"/>
    <m/>
  </r>
  <r>
    <n v="18539"/>
    <s v="Not Specified"/>
    <n v="0.03"/>
    <n v="216.6"/>
    <n v="64.2"/>
    <n v="1015"/>
    <s v="Beverly Cameron"/>
    <x v="2"/>
    <x v="1"/>
    <x v="2"/>
    <s v="Chairs &amp; Chairmats"/>
    <s v="Jumbo Drum"/>
    <x v="613"/>
    <n v="0.59"/>
    <x v="3"/>
    <x v="28"/>
    <s v="Apex"/>
    <n v="27502"/>
    <x v="984"/>
    <d v="2013-05-29T00:00:00"/>
    <n v="-724.03800000000001"/>
    <n v="8"/>
    <n v="1735.83"/>
    <n v="88400"/>
    <x v="0"/>
    <m/>
  </r>
  <r>
    <n v="20382"/>
    <s v="Low"/>
    <n v="0.09"/>
    <n v="29.17"/>
    <n v="6.27"/>
    <n v="1015"/>
    <s v="Beverly Cameron"/>
    <x v="0"/>
    <x v="1"/>
    <x v="0"/>
    <s v="Binders and Binder Accessories"/>
    <s v="Small Box"/>
    <x v="635"/>
    <n v="0.37"/>
    <x v="3"/>
    <x v="28"/>
    <s v="Apex"/>
    <n v="27502"/>
    <x v="36"/>
    <d v="2013-11-20T00:00:00"/>
    <n v="15.306000000000001"/>
    <n v="33"/>
    <n v="881.56"/>
    <n v="88402"/>
    <x v="2"/>
    <m/>
  </r>
  <r>
    <n v="24752"/>
    <s v="High"/>
    <n v="0.02"/>
    <n v="6.48"/>
    <n v="7.86"/>
    <n v="1016"/>
    <s v="Francis Sherrill"/>
    <x v="1"/>
    <x v="1"/>
    <x v="0"/>
    <s v="Paper"/>
    <s v="Small Box"/>
    <x v="23"/>
    <n v="0.37"/>
    <x v="3"/>
    <x v="28"/>
    <s v="Asheville"/>
    <n v="28806"/>
    <x v="985"/>
    <d v="2010-06-13T00:00:00"/>
    <n v="111.22199999999999"/>
    <n v="1"/>
    <n v="11.41"/>
    <n v="88389"/>
    <x v="0"/>
    <m/>
  </r>
  <r>
    <n v="24646"/>
    <s v="Critical"/>
    <n v="0.03"/>
    <n v="9.27"/>
    <n v="4.3899999999999997"/>
    <n v="1016"/>
    <s v="Francis Sherrill"/>
    <x v="1"/>
    <x v="1"/>
    <x v="0"/>
    <s v="Paper"/>
    <s v="Wrap Bag"/>
    <x v="82"/>
    <n v="0.38"/>
    <x v="3"/>
    <x v="28"/>
    <s v="Asheville"/>
    <n v="28806"/>
    <x v="986"/>
    <d v="2011-08-05T00:00:00"/>
    <n v="829.99199999999996"/>
    <n v="18"/>
    <n v="172.19"/>
    <n v="88393"/>
    <x v="0"/>
    <m/>
  </r>
  <r>
    <n v="24647"/>
    <s v="Critical"/>
    <n v="0.08"/>
    <n v="6.48"/>
    <n v="6.81"/>
    <n v="1016"/>
    <s v="Francis Sherrill"/>
    <x v="0"/>
    <x v="1"/>
    <x v="0"/>
    <s v="Paper"/>
    <s v="Small Box"/>
    <x v="8"/>
    <n v="0.36"/>
    <x v="3"/>
    <x v="28"/>
    <s v="Asheville"/>
    <n v="28806"/>
    <x v="986"/>
    <d v="2011-08-04T00:00:00"/>
    <n v="71.274000000000001"/>
    <n v="4"/>
    <n v="27.11"/>
    <n v="88393"/>
    <x v="2"/>
    <m/>
  </r>
  <r>
    <n v="24648"/>
    <s v="Critical"/>
    <n v="0"/>
    <n v="205.99"/>
    <n v="3"/>
    <n v="1016"/>
    <s v="Francis Sherrill"/>
    <x v="0"/>
    <x v="1"/>
    <x v="1"/>
    <s v="Telephones and Communication"/>
    <s v="Small Box"/>
    <x v="240"/>
    <n v="0.57999999999999996"/>
    <x v="3"/>
    <x v="28"/>
    <s v="Asheville"/>
    <n v="28806"/>
    <x v="986"/>
    <d v="2011-08-04T00:00:00"/>
    <n v="-181.80400000000003"/>
    <n v="9"/>
    <n v="1686.13"/>
    <n v="88393"/>
    <x v="1"/>
    <m/>
  </r>
  <r>
    <n v="24955"/>
    <s v="Medium"/>
    <n v="0.09"/>
    <n v="14.2"/>
    <n v="5.3"/>
    <n v="1017"/>
    <s v="Wallace Bridges"/>
    <x v="0"/>
    <x v="1"/>
    <x v="2"/>
    <s v="Office Furnishings"/>
    <s v="Wrap Bag"/>
    <x v="62"/>
    <n v="0.46"/>
    <x v="3"/>
    <x v="28"/>
    <s v="Burlington"/>
    <n v="27217"/>
    <x v="522"/>
    <d v="2012-10-02T00:00:00"/>
    <n v="18.456"/>
    <n v="1"/>
    <n v="14.95"/>
    <n v="88397"/>
    <x v="2"/>
    <m/>
  </r>
  <r>
    <n v="24956"/>
    <s v="Medium"/>
    <n v="0.02"/>
    <n v="115.99"/>
    <n v="5.92"/>
    <n v="1017"/>
    <s v="Wallace Bridges"/>
    <x v="0"/>
    <x v="1"/>
    <x v="1"/>
    <s v="Telephones and Communication"/>
    <s v="Small Box"/>
    <x v="688"/>
    <n v="0.57999999999999996"/>
    <x v="3"/>
    <x v="28"/>
    <s v="Burlington"/>
    <n v="27217"/>
    <x v="522"/>
    <d v="2012-10-03T00:00:00"/>
    <n v="-85.596000000000004"/>
    <n v="6"/>
    <n v="591.30999999999995"/>
    <n v="88397"/>
    <x v="0"/>
    <m/>
  </r>
  <r>
    <n v="24753"/>
    <s v="High"/>
    <n v="0.03"/>
    <n v="17.07"/>
    <n v="8.1300000000000008"/>
    <n v="1017"/>
    <s v="Wallace Bridges"/>
    <x v="0"/>
    <x v="1"/>
    <x v="0"/>
    <s v="Envelopes"/>
    <s v="Small Box"/>
    <x v="1025"/>
    <n v="0.38"/>
    <x v="3"/>
    <x v="28"/>
    <s v="Burlington"/>
    <n v="27217"/>
    <x v="60"/>
    <d v="2013-06-14T00:00:00"/>
    <n v="-63.896000000000001"/>
    <n v="8"/>
    <n v="139.38999999999999"/>
    <n v="88401"/>
    <x v="0"/>
    <m/>
  </r>
  <r>
    <n v="25027"/>
    <s v="Medium"/>
    <n v="0.05"/>
    <n v="35.89"/>
    <n v="14.72"/>
    <n v="1018"/>
    <s v="Meredith Humphrey"/>
    <x v="0"/>
    <x v="1"/>
    <x v="0"/>
    <s v="Envelopes"/>
    <s v="Small Box"/>
    <x v="263"/>
    <n v="0.4"/>
    <x v="3"/>
    <x v="28"/>
    <s v="Cary"/>
    <n v="27511"/>
    <x v="987"/>
    <d v="2010-10-09T00:00:00"/>
    <n v="22.866"/>
    <n v="19"/>
    <n v="680.39"/>
    <n v="88391"/>
    <x v="0"/>
    <m/>
  </r>
  <r>
    <n v="25028"/>
    <s v="Medium"/>
    <n v="0"/>
    <n v="11.48"/>
    <n v="5.43"/>
    <n v="1018"/>
    <s v="Meredith Humphrey"/>
    <x v="0"/>
    <x v="1"/>
    <x v="0"/>
    <s v="Paper"/>
    <s v="Small Box"/>
    <x v="420"/>
    <n v="0.36"/>
    <x v="3"/>
    <x v="28"/>
    <s v="Cary"/>
    <n v="27511"/>
    <x v="987"/>
    <d v="2010-10-08T00:00:00"/>
    <n v="115.72799999999999"/>
    <n v="6"/>
    <n v="75.52"/>
    <n v="88391"/>
    <x v="1"/>
    <m/>
  </r>
  <r>
    <n v="26372"/>
    <s v="Not Specified"/>
    <n v="0.08"/>
    <n v="11.7"/>
    <n v="5.63"/>
    <n v="1018"/>
    <s v="Meredith Humphrey"/>
    <x v="0"/>
    <x v="1"/>
    <x v="0"/>
    <s v="Binders and Binder Accessories"/>
    <s v="Small Box"/>
    <x v="1026"/>
    <n v="0.4"/>
    <x v="3"/>
    <x v="28"/>
    <s v="Cary"/>
    <n v="27511"/>
    <x v="978"/>
    <d v="2012-03-10T00:00:00"/>
    <n v="-317.02999999999997"/>
    <n v="3"/>
    <n v="34.67"/>
    <n v="88394"/>
    <x v="2"/>
    <m/>
  </r>
  <r>
    <n v="26373"/>
    <s v="Not Specified"/>
    <n v="0.02"/>
    <n v="30.98"/>
    <n v="6.5"/>
    <n v="1018"/>
    <s v="Meredith Humphrey"/>
    <x v="0"/>
    <x v="1"/>
    <x v="1"/>
    <s v="Computer Peripherals"/>
    <s v="Small Box"/>
    <x v="707"/>
    <n v="0.64"/>
    <x v="3"/>
    <x v="28"/>
    <s v="Cary"/>
    <n v="27511"/>
    <x v="978"/>
    <d v="2012-03-09T00:00:00"/>
    <n v="-170.21199999999999"/>
    <n v="4"/>
    <n v="126.71"/>
    <n v="88394"/>
    <x v="0"/>
    <m/>
  </r>
  <r>
    <n v="24957"/>
    <s v="Medium"/>
    <n v="0.09"/>
    <n v="18.97"/>
    <n v="9.0299999999999994"/>
    <n v="1018"/>
    <s v="Meredith Humphrey"/>
    <x v="1"/>
    <x v="1"/>
    <x v="0"/>
    <s v="Paper"/>
    <s v="Small Box"/>
    <x v="234"/>
    <n v="0.37"/>
    <x v="3"/>
    <x v="28"/>
    <s v="Cary"/>
    <n v="27511"/>
    <x v="522"/>
    <d v="2012-10-03T00:00:00"/>
    <n v="13.577999999999999"/>
    <n v="19"/>
    <n v="355.17"/>
    <n v="88397"/>
    <x v="2"/>
    <m/>
  </r>
  <r>
    <n v="26217"/>
    <s v="Low"/>
    <n v="0.03"/>
    <n v="2.08"/>
    <n v="1.49"/>
    <n v="1018"/>
    <s v="Meredith Humphrey"/>
    <x v="0"/>
    <x v="1"/>
    <x v="0"/>
    <s v="Binders and Binder Accessories"/>
    <s v="Small Box"/>
    <x v="630"/>
    <n v="0.38"/>
    <x v="3"/>
    <x v="28"/>
    <s v="Cary"/>
    <n v="27511"/>
    <x v="546"/>
    <d v="2012-12-05T00:00:00"/>
    <n v="68.411999999999992"/>
    <n v="4"/>
    <n v="8.92"/>
    <n v="88398"/>
    <x v="0"/>
    <m/>
  </r>
  <r>
    <n v="26218"/>
    <s v="Low"/>
    <n v="0"/>
    <n v="2.1800000000000002"/>
    <n v="7.09"/>
    <n v="1018"/>
    <s v="Meredith Humphrey"/>
    <x v="0"/>
    <x v="1"/>
    <x v="0"/>
    <s v="Paper"/>
    <s v="Wrap Bag"/>
    <x v="845"/>
    <n v="0.38"/>
    <x v="3"/>
    <x v="28"/>
    <s v="Cary"/>
    <n v="27511"/>
    <x v="546"/>
    <d v="2012-12-12T00:00:00"/>
    <n v="-114.646"/>
    <n v="9"/>
    <n v="23.56"/>
    <n v="88398"/>
    <x v="1"/>
    <m/>
  </r>
  <r>
    <n v="24926"/>
    <s v="Critical"/>
    <n v="0.09"/>
    <n v="517.48"/>
    <n v="16.63"/>
    <n v="1020"/>
    <s v="Julie Porter"/>
    <x v="2"/>
    <x v="2"/>
    <x v="1"/>
    <s v="Office Machines"/>
    <s v="Jumbo Box"/>
    <x v="1016"/>
    <n v="0.59"/>
    <x v="0"/>
    <x v="18"/>
    <s v="Pittsburg"/>
    <n v="66762"/>
    <x v="988"/>
    <d v="2010-03-07T00:00:00"/>
    <n v="909.36"/>
    <n v="5"/>
    <n v="2354.54"/>
    <n v="88632"/>
    <x v="2"/>
    <m/>
  </r>
  <r>
    <n v="23562"/>
    <s v="Critical"/>
    <n v="7.0000000000000007E-2"/>
    <n v="4.13"/>
    <n v="5.04"/>
    <n v="1020"/>
    <s v="Julie Porter"/>
    <x v="0"/>
    <x v="2"/>
    <x v="0"/>
    <s v="Binders and Binder Accessories"/>
    <s v="Small Box"/>
    <x v="789"/>
    <n v="0.38"/>
    <x v="0"/>
    <x v="18"/>
    <s v="Pittsburg"/>
    <n v="66762"/>
    <x v="989"/>
    <d v="2010-08-07T00:00:00"/>
    <n v="-76.424400000000006"/>
    <n v="20"/>
    <n v="79.06"/>
    <n v="88634"/>
    <x v="2"/>
    <m/>
  </r>
  <r>
    <n v="23563"/>
    <s v="Critical"/>
    <n v="0"/>
    <n v="4.4800000000000004"/>
    <n v="2.5"/>
    <n v="1020"/>
    <s v="Julie Porter"/>
    <x v="0"/>
    <x v="2"/>
    <x v="0"/>
    <s v="Envelopes"/>
    <s v="Small Box"/>
    <x v="1027"/>
    <n v="0.37"/>
    <x v="0"/>
    <x v="18"/>
    <s v="Pittsburg"/>
    <n v="66762"/>
    <x v="989"/>
    <d v="2010-08-08T00:00:00"/>
    <n v="8.7319999999999993"/>
    <n v="14"/>
    <n v="65.14"/>
    <n v="88634"/>
    <x v="1"/>
    <m/>
  </r>
  <r>
    <n v="25348"/>
    <s v="Low"/>
    <n v="0.06"/>
    <n v="3.81"/>
    <n v="5.44"/>
    <n v="1020"/>
    <s v="Julie Porter"/>
    <x v="0"/>
    <x v="3"/>
    <x v="0"/>
    <s v="Binders and Binder Accessories"/>
    <s v="Small Box"/>
    <x v="765"/>
    <n v="0.36"/>
    <x v="0"/>
    <x v="18"/>
    <s v="Pittsburg"/>
    <n v="66762"/>
    <x v="326"/>
    <d v="2011-08-08T00:00:00"/>
    <n v="-80.502760000000009"/>
    <n v="18"/>
    <n v="66.849999999999994"/>
    <n v="88635"/>
    <x v="2"/>
    <m/>
  </r>
  <r>
    <n v="24761"/>
    <s v="High"/>
    <n v="0.01"/>
    <n v="6.48"/>
    <n v="9.5399999999999991"/>
    <n v="1020"/>
    <s v="Julie Porter"/>
    <x v="0"/>
    <x v="2"/>
    <x v="0"/>
    <s v="Paper"/>
    <s v="Small Box"/>
    <x v="500"/>
    <n v="0.37"/>
    <x v="0"/>
    <x v="18"/>
    <s v="Pittsburg"/>
    <n v="66762"/>
    <x v="543"/>
    <d v="2011-11-07T00:00:00"/>
    <n v="29.454000000000036"/>
    <n v="24"/>
    <n v="171.38"/>
    <n v="88636"/>
    <x v="0"/>
    <m/>
  </r>
  <r>
    <n v="20801"/>
    <s v="High"/>
    <n v="0.1"/>
    <n v="20.239999999999998"/>
    <n v="6.67"/>
    <n v="1020"/>
    <s v="Julie Porter"/>
    <x v="0"/>
    <x v="3"/>
    <x v="2"/>
    <s v="Office Furnishings"/>
    <s v="Small Pack"/>
    <x v="497"/>
    <n v="0.49"/>
    <x v="0"/>
    <x v="18"/>
    <s v="Pittsburg"/>
    <n v="66762"/>
    <x v="157"/>
    <d v="2013-03-15T00:00:00"/>
    <n v="40.220099999999995"/>
    <n v="3"/>
    <n v="58.29"/>
    <n v="88640"/>
    <x v="2"/>
    <m/>
  </r>
  <r>
    <n v="20978"/>
    <s v="High"/>
    <n v="0.04"/>
    <n v="3.69"/>
    <n v="0.5"/>
    <n v="1020"/>
    <s v="Julie Porter"/>
    <x v="0"/>
    <x v="3"/>
    <x v="0"/>
    <s v="Labels"/>
    <s v="Small Box"/>
    <x v="345"/>
    <n v="0.38"/>
    <x v="0"/>
    <x v="18"/>
    <s v="Pittsburg"/>
    <n v="66762"/>
    <x v="671"/>
    <d v="2013-07-05T00:00:00"/>
    <n v="12.716699999999999"/>
    <n v="5"/>
    <n v="18.43"/>
    <n v="88641"/>
    <x v="0"/>
    <m/>
  </r>
  <r>
    <n v="25694"/>
    <s v="Critical"/>
    <n v="0.04"/>
    <n v="43.98"/>
    <n v="8.99"/>
    <n v="1020"/>
    <s v="Julie Porter"/>
    <x v="1"/>
    <x v="2"/>
    <x v="0"/>
    <s v="Pens &amp; Art Supplies"/>
    <s v="Small Pack"/>
    <x v="1023"/>
    <n v="0.57999999999999996"/>
    <x v="0"/>
    <x v="18"/>
    <s v="Pittsburg"/>
    <n v="66762"/>
    <x v="990"/>
    <d v="2013-09-23T00:00:00"/>
    <n v="149.43960000000001"/>
    <n v="12"/>
    <n v="537.42999999999995"/>
    <n v="88642"/>
    <x v="0"/>
    <m/>
  </r>
  <r>
    <n v="18649"/>
    <s v="High"/>
    <n v="0.05"/>
    <n v="43.41"/>
    <n v="2.99"/>
    <n v="1021"/>
    <s v="Helen Poole"/>
    <x v="0"/>
    <x v="2"/>
    <x v="0"/>
    <s v="Binders and Binder Accessories"/>
    <s v="Small Box"/>
    <x v="528"/>
    <n v="0.39"/>
    <x v="0"/>
    <x v="7"/>
    <s v="Shoreview"/>
    <n v="55126"/>
    <x v="991"/>
    <d v="2012-12-01T00:00:00"/>
    <n v="1035.2000999999998"/>
    <n v="34"/>
    <n v="1500.29"/>
    <n v="88639"/>
    <x v="0"/>
    <m/>
  </r>
  <r>
    <n v="26120"/>
    <s v="High"/>
    <n v="0.1"/>
    <n v="14.81"/>
    <n v="13.32"/>
    <n v="1022"/>
    <s v="Maxine Myers"/>
    <x v="0"/>
    <x v="2"/>
    <x v="0"/>
    <s v="Appliances"/>
    <s v="Small Box"/>
    <x v="883"/>
    <n v="0.43"/>
    <x v="0"/>
    <x v="7"/>
    <s v="Woodbury"/>
    <n v="55125"/>
    <x v="425"/>
    <d v="2013-10-29T00:00:00"/>
    <n v="-105.33"/>
    <n v="7"/>
    <n v="99.97"/>
    <n v="88643"/>
    <x v="2"/>
    <m/>
  </r>
  <r>
    <n v="18921"/>
    <s v="Critical"/>
    <n v="0.02"/>
    <n v="39.06"/>
    <n v="10.55"/>
    <n v="1023"/>
    <s v="Glen Newman"/>
    <x v="0"/>
    <x v="2"/>
    <x v="0"/>
    <s v="Binders and Binder Accessories"/>
    <s v="Small Box"/>
    <x v="1028"/>
    <n v="0.37"/>
    <x v="2"/>
    <x v="21"/>
    <s v="Wilkinsburg"/>
    <n v="15221"/>
    <x v="26"/>
    <d v="2010-05-15T00:00:00"/>
    <n v="442.0899"/>
    <n v="16"/>
    <n v="640.71"/>
    <n v="88633"/>
    <x v="0"/>
    <m/>
  </r>
  <r>
    <n v="18922"/>
    <s v="Critical"/>
    <n v="0.1"/>
    <n v="37.700000000000003"/>
    <n v="2.99"/>
    <n v="1023"/>
    <s v="Glen Newman"/>
    <x v="0"/>
    <x v="2"/>
    <x v="0"/>
    <s v="Binders and Binder Accessories"/>
    <s v="Small Box"/>
    <x v="678"/>
    <n v="0.35"/>
    <x v="2"/>
    <x v="21"/>
    <s v="Wilkinsburg"/>
    <n v="15221"/>
    <x v="26"/>
    <d v="2010-05-16T00:00:00"/>
    <n v="455.12399999999997"/>
    <n v="18"/>
    <n v="659.6"/>
    <n v="88633"/>
    <x v="2"/>
    <m/>
  </r>
  <r>
    <n v="20282"/>
    <s v="Medium"/>
    <n v="0.03"/>
    <n v="5.98"/>
    <n v="2.5"/>
    <n v="1023"/>
    <s v="Glen Newman"/>
    <x v="0"/>
    <x v="2"/>
    <x v="0"/>
    <s v="Envelopes"/>
    <s v="Small Box"/>
    <x v="288"/>
    <n v="0.36"/>
    <x v="2"/>
    <x v="21"/>
    <s v="Wilkinsburg"/>
    <n v="15221"/>
    <x v="27"/>
    <d v="2012-05-15T00:00:00"/>
    <n v="5.71"/>
    <n v="5"/>
    <n v="30.63"/>
    <n v="88637"/>
    <x v="0"/>
    <m/>
  </r>
  <r>
    <n v="19593"/>
    <s v="Critical"/>
    <n v="0.01"/>
    <n v="6.47"/>
    <n v="1.22"/>
    <n v="1023"/>
    <s v="Glen Newman"/>
    <x v="0"/>
    <x v="2"/>
    <x v="0"/>
    <s v="Pens &amp; Art Supplies"/>
    <s v="Wrap Bag"/>
    <x v="885"/>
    <n v="0.4"/>
    <x v="2"/>
    <x v="21"/>
    <s v="Wilkinsburg"/>
    <n v="15221"/>
    <x v="298"/>
    <d v="2012-10-22T00:00:00"/>
    <n v="34.9876"/>
    <n v="8"/>
    <n v="55.95"/>
    <n v="88638"/>
    <x v="0"/>
    <m/>
  </r>
  <r>
    <n v="20289"/>
    <s v="Critical"/>
    <n v="0.02"/>
    <n v="150.88999999999999"/>
    <n v="60.2"/>
    <n v="1025"/>
    <s v="Patrick Hendrix"/>
    <x v="2"/>
    <x v="2"/>
    <x v="2"/>
    <s v="Chairs &amp; Chairmats"/>
    <s v="Jumbo Drum"/>
    <x v="461"/>
    <n v="0.77"/>
    <x v="2"/>
    <x v="8"/>
    <s v="Centereach"/>
    <n v="11720"/>
    <x v="992"/>
    <d v="2011-09-04T00:00:00"/>
    <n v="-423.2"/>
    <n v="5"/>
    <n v="821.22"/>
    <n v="89010"/>
    <x v="0"/>
    <m/>
  </r>
  <r>
    <n v="18789"/>
    <s v="Medium"/>
    <n v="0"/>
    <n v="5.85"/>
    <n v="2.27"/>
    <n v="1025"/>
    <s v="Patrick Hendrix"/>
    <x v="0"/>
    <x v="2"/>
    <x v="0"/>
    <s v="Pens &amp; Art Supplies"/>
    <s v="Wrap Bag"/>
    <x v="33"/>
    <n v="0.56000000000000005"/>
    <x v="2"/>
    <x v="8"/>
    <s v="Centereach"/>
    <n v="11720"/>
    <x v="993"/>
    <d v="2012-02-17T00:00:00"/>
    <n v="-1.0900000000000001"/>
    <n v="6"/>
    <n v="36.04"/>
    <n v="89011"/>
    <x v="1"/>
    <m/>
  </r>
  <r>
    <n v="19730"/>
    <s v="Critical"/>
    <n v="7.0000000000000007E-2"/>
    <n v="7.38"/>
    <n v="11.51"/>
    <n v="1025"/>
    <s v="Patrick Hendrix"/>
    <x v="0"/>
    <x v="2"/>
    <x v="0"/>
    <s v="Binders and Binder Accessories"/>
    <s v="Small Box"/>
    <x v="200"/>
    <n v="0.36"/>
    <x v="2"/>
    <x v="8"/>
    <s v="Centereach"/>
    <n v="11720"/>
    <x v="994"/>
    <d v="2012-11-11T00:00:00"/>
    <n v="53.960300000000075"/>
    <n v="28"/>
    <n v="203.87"/>
    <n v="89013"/>
    <x v="2"/>
    <m/>
  </r>
  <r>
    <n v="19731"/>
    <s v="Critical"/>
    <n v="0.08"/>
    <n v="284.98"/>
    <n v="69.55"/>
    <n v="1025"/>
    <s v="Patrick Hendrix"/>
    <x v="2"/>
    <x v="2"/>
    <x v="2"/>
    <s v="Chairs &amp; Chairmats"/>
    <s v="Jumbo Drum"/>
    <x v="574"/>
    <n v="0.6"/>
    <x v="2"/>
    <x v="8"/>
    <s v="Centereach"/>
    <n v="11720"/>
    <x v="994"/>
    <d v="2012-11-09T00:00:00"/>
    <n v="1010.9000000000001"/>
    <n v="20"/>
    <n v="5668.64"/>
    <n v="89013"/>
    <x v="2"/>
    <m/>
  </r>
  <r>
    <n v="20025"/>
    <s v="Not Specified"/>
    <n v="0"/>
    <n v="89.99"/>
    <n v="42"/>
    <n v="1025"/>
    <s v="Patrick Hendrix"/>
    <x v="2"/>
    <x v="2"/>
    <x v="2"/>
    <s v="Chairs &amp; Chairmats"/>
    <s v="Jumbo Drum"/>
    <x v="132"/>
    <n v="0.66"/>
    <x v="2"/>
    <x v="8"/>
    <s v="Centereach"/>
    <n v="11720"/>
    <x v="995"/>
    <d v="2013-12-02T00:00:00"/>
    <n v="-203.45471999999995"/>
    <n v="21"/>
    <n v="1911.3"/>
    <n v="89015"/>
    <x v="1"/>
    <m/>
  </r>
  <r>
    <n v="20026"/>
    <s v="Not Specified"/>
    <n v="0.01"/>
    <n v="3499.99"/>
    <n v="24.49"/>
    <n v="1025"/>
    <s v="Patrick Hendrix"/>
    <x v="0"/>
    <x v="2"/>
    <x v="1"/>
    <s v="Copiers and Fax"/>
    <s v="Large Box"/>
    <x v="954"/>
    <n v="0.37"/>
    <x v="2"/>
    <x v="8"/>
    <s v="Centereach"/>
    <n v="11720"/>
    <x v="995"/>
    <d v="2013-12-04T00:00:00"/>
    <n v="6643.5532800000001"/>
    <n v="5"/>
    <n v="18537.689999999999"/>
    <n v="89015"/>
    <x v="0"/>
    <m/>
  </r>
  <r>
    <n v="20027"/>
    <s v="Not Specified"/>
    <n v="0.06"/>
    <n v="30.98"/>
    <n v="5.76"/>
    <n v="1025"/>
    <s v="Patrick Hendrix"/>
    <x v="0"/>
    <x v="2"/>
    <x v="0"/>
    <s v="Paper"/>
    <s v="Small Box"/>
    <x v="1029"/>
    <n v="0.4"/>
    <x v="2"/>
    <x v="8"/>
    <s v="Centereach"/>
    <n v="11720"/>
    <x v="995"/>
    <d v="2013-12-01T00:00:00"/>
    <n v="448.47239999999999"/>
    <n v="22"/>
    <n v="649.96"/>
    <n v="89015"/>
    <x v="2"/>
    <m/>
  </r>
  <r>
    <n v="21402"/>
    <s v="Not Specified"/>
    <n v="0.08"/>
    <n v="65.989999999999995"/>
    <n v="5.92"/>
    <n v="1026"/>
    <s v="Eugene Kerr"/>
    <x v="0"/>
    <x v="2"/>
    <x v="1"/>
    <s v="Telephones and Communication"/>
    <s v="Small Box"/>
    <x v="1030"/>
    <n v="0.57999999999999996"/>
    <x v="2"/>
    <x v="8"/>
    <s v="Central Islip"/>
    <n v="11722"/>
    <x v="780"/>
    <d v="2010-08-07T00:00:00"/>
    <n v="624.40163999999993"/>
    <n v="22"/>
    <n v="1137.5999999999999"/>
    <n v="89005"/>
    <x v="2"/>
    <m/>
  </r>
  <r>
    <n v="20872"/>
    <s v="High"/>
    <n v="0.1"/>
    <n v="5.98"/>
    <n v="3.85"/>
    <n v="1026"/>
    <s v="Eugene Kerr"/>
    <x v="0"/>
    <x v="2"/>
    <x v="1"/>
    <s v="Computer Peripherals"/>
    <s v="Small Pack"/>
    <x v="52"/>
    <n v="0.68"/>
    <x v="2"/>
    <x v="8"/>
    <s v="Central Islip"/>
    <n v="11722"/>
    <x v="734"/>
    <d v="2010-11-30T00:00:00"/>
    <n v="18.922000000000011"/>
    <n v="26"/>
    <n v="151.55000000000001"/>
    <n v="89008"/>
    <x v="2"/>
    <m/>
  </r>
  <r>
    <n v="20873"/>
    <s v="High"/>
    <n v="7.0000000000000007E-2"/>
    <n v="2.61"/>
    <n v="0.5"/>
    <n v="1026"/>
    <s v="Eugene Kerr"/>
    <x v="0"/>
    <x v="2"/>
    <x v="0"/>
    <s v="Labels"/>
    <s v="Small Box"/>
    <x v="346"/>
    <n v="0.39"/>
    <x v="2"/>
    <x v="8"/>
    <s v="Central Islip"/>
    <n v="11722"/>
    <x v="734"/>
    <d v="2010-12-01T00:00:00"/>
    <n v="39.350699999999996"/>
    <n v="22"/>
    <n v="57.03"/>
    <n v="89008"/>
    <x v="2"/>
    <m/>
  </r>
  <r>
    <n v="20446"/>
    <s v="Not Specified"/>
    <n v="0.08"/>
    <n v="2.16"/>
    <n v="6.05"/>
    <n v="1026"/>
    <s v="Eugene Kerr"/>
    <x v="0"/>
    <x v="2"/>
    <x v="0"/>
    <s v="Binders and Binder Accessories"/>
    <s v="Small Box"/>
    <x v="546"/>
    <n v="0.37"/>
    <x v="2"/>
    <x v="8"/>
    <s v="Central Islip"/>
    <n v="11722"/>
    <x v="313"/>
    <d v="2012-09-15T00:00:00"/>
    <n v="-192.6825"/>
    <n v="18"/>
    <n v="39.51"/>
    <n v="89012"/>
    <x v="2"/>
    <m/>
  </r>
  <r>
    <n v="22662"/>
    <s v="High"/>
    <n v="0.1"/>
    <n v="73.98"/>
    <n v="4"/>
    <n v="1027"/>
    <s v="Brian Bennett"/>
    <x v="0"/>
    <x v="2"/>
    <x v="1"/>
    <s v="Computer Peripherals"/>
    <s v="Small Box"/>
    <x v="1011"/>
    <n v="0.79"/>
    <x v="2"/>
    <x v="8"/>
    <s v="Cheektowaga"/>
    <n v="14225"/>
    <x v="996"/>
    <d v="2010-03-13T00:00:00"/>
    <n v="-229.87"/>
    <n v="5"/>
    <n v="347.23"/>
    <n v="89004"/>
    <x v="2"/>
    <m/>
  </r>
  <r>
    <n v="22663"/>
    <s v="High"/>
    <n v="0.05"/>
    <n v="51.98"/>
    <n v="10.17"/>
    <n v="1027"/>
    <s v="Brian Bennett"/>
    <x v="0"/>
    <x v="2"/>
    <x v="1"/>
    <s v="Office Machines"/>
    <s v="Medium Box"/>
    <x v="432"/>
    <n v="0.37"/>
    <x v="2"/>
    <x v="8"/>
    <s v="Cheektowaga"/>
    <n v="14225"/>
    <x v="996"/>
    <d v="2010-03-13T00:00:00"/>
    <n v="329.9787"/>
    <n v="9"/>
    <n v="478.23"/>
    <n v="89004"/>
    <x v="0"/>
    <m/>
  </r>
  <r>
    <n v="22312"/>
    <s v="Medium"/>
    <n v="0.08"/>
    <n v="449.99"/>
    <n v="49"/>
    <n v="1027"/>
    <s v="Brian Bennett"/>
    <x v="2"/>
    <x v="2"/>
    <x v="1"/>
    <s v="Copiers and Fax"/>
    <s v="Jumbo Drum"/>
    <x v="74"/>
    <n v="0.38"/>
    <x v="2"/>
    <x v="8"/>
    <s v="Cheektowaga"/>
    <n v="14225"/>
    <x v="360"/>
    <d v="2013-12-29T00:00:00"/>
    <n v="5827.3328999999994"/>
    <n v="20"/>
    <n v="8445.41"/>
    <n v="89016"/>
    <x v="2"/>
    <m/>
  </r>
  <r>
    <n v="24325"/>
    <s v="Medium"/>
    <n v="7.0000000000000007E-2"/>
    <n v="7.08"/>
    <n v="2.35"/>
    <n v="1028"/>
    <s v="Marguerite Rodgers"/>
    <x v="1"/>
    <x v="2"/>
    <x v="0"/>
    <s v="Pens &amp; Art Supplies"/>
    <s v="Wrap Bag"/>
    <x v="84"/>
    <n v="0.47"/>
    <x v="2"/>
    <x v="8"/>
    <s v="Commack"/>
    <n v="11725"/>
    <x v="219"/>
    <d v="2010-09-30T00:00:00"/>
    <n v="30.49"/>
    <n v="13"/>
    <n v="93.82"/>
    <n v="89006"/>
    <x v="2"/>
    <m/>
  </r>
  <r>
    <n v="23398"/>
    <s v="Not Specified"/>
    <n v="0.05"/>
    <n v="83.1"/>
    <n v="6.13"/>
    <n v="1028"/>
    <s v="Marguerite Rodgers"/>
    <x v="1"/>
    <x v="2"/>
    <x v="1"/>
    <s v="Computer Peripherals"/>
    <s v="Small Box"/>
    <x v="674"/>
    <n v="0.45"/>
    <x v="2"/>
    <x v="8"/>
    <s v="Commack"/>
    <n v="11725"/>
    <x v="997"/>
    <d v="2010-11-09T00:00:00"/>
    <n v="1152.5276999999999"/>
    <n v="20"/>
    <n v="1670.33"/>
    <n v="89007"/>
    <x v="0"/>
    <m/>
  </r>
  <r>
    <n v="22965"/>
    <s v="Medium"/>
    <n v="0.09"/>
    <n v="30.98"/>
    <n v="5.76"/>
    <n v="1028"/>
    <s v="Marguerite Rodgers"/>
    <x v="0"/>
    <x v="2"/>
    <x v="0"/>
    <s v="Paper"/>
    <s v="Small Box"/>
    <x v="1029"/>
    <n v="0.4"/>
    <x v="2"/>
    <x v="8"/>
    <s v="Commack"/>
    <n v="11725"/>
    <x v="779"/>
    <d v="2011-06-07T00:00:00"/>
    <n v="21.084"/>
    <n v="2"/>
    <n v="62.81"/>
    <n v="89009"/>
    <x v="2"/>
    <m/>
  </r>
  <r>
    <n v="22966"/>
    <s v="Medium"/>
    <n v="0.1"/>
    <n v="125.99"/>
    <n v="7.69"/>
    <n v="1028"/>
    <s v="Marguerite Rodgers"/>
    <x v="0"/>
    <x v="2"/>
    <x v="1"/>
    <s v="Telephones and Communication"/>
    <s v="Small Box"/>
    <x v="71"/>
    <n v="0.59"/>
    <x v="2"/>
    <x v="8"/>
    <s v="Commack"/>
    <n v="11725"/>
    <x v="779"/>
    <d v="2011-06-08T00:00:00"/>
    <n v="-182.5472"/>
    <n v="5"/>
    <n v="486.73"/>
    <n v="89009"/>
    <x v="2"/>
    <m/>
  </r>
  <r>
    <n v="25336"/>
    <s v="Low"/>
    <n v="0.08"/>
    <n v="172.99"/>
    <n v="19.989999999999998"/>
    <n v="1028"/>
    <s v="Marguerite Rodgers"/>
    <x v="0"/>
    <x v="2"/>
    <x v="0"/>
    <s v="Binders and Binder Accessories"/>
    <s v="Small Box"/>
    <x v="993"/>
    <n v="0.39"/>
    <x v="2"/>
    <x v="8"/>
    <s v="Commack"/>
    <n v="11725"/>
    <x v="28"/>
    <d v="2013-05-25T00:00:00"/>
    <n v="149.49799999999999"/>
    <n v="2"/>
    <n v="324.01"/>
    <n v="89014"/>
    <x v="2"/>
    <m/>
  </r>
  <r>
    <n v="25337"/>
    <s v="Low"/>
    <n v="0.1"/>
    <n v="65.989999999999995"/>
    <n v="4.99"/>
    <n v="1028"/>
    <s v="Marguerite Rodgers"/>
    <x v="0"/>
    <x v="2"/>
    <x v="1"/>
    <s v="Telephones and Communication"/>
    <s v="Small Box"/>
    <x v="553"/>
    <n v="0.56999999999999995"/>
    <x v="2"/>
    <x v="8"/>
    <s v="Commack"/>
    <n v="11725"/>
    <x v="28"/>
    <d v="2013-05-30T00:00:00"/>
    <n v="185.94"/>
    <n v="9"/>
    <n v="472.52"/>
    <n v="89014"/>
    <x v="2"/>
    <m/>
  </r>
  <r>
    <n v="19421"/>
    <s v="High"/>
    <n v="0.09"/>
    <n v="175.99"/>
    <n v="8.99"/>
    <n v="1030"/>
    <s v="Christine Wilkerson"/>
    <x v="0"/>
    <x v="2"/>
    <x v="1"/>
    <s v="Telephones and Communication"/>
    <s v="Small Box"/>
    <x v="190"/>
    <n v="0.56999999999999995"/>
    <x v="3"/>
    <x v="28"/>
    <s v="Chapel Hill"/>
    <n v="27514"/>
    <x v="823"/>
    <d v="2012-04-22T00:00:00"/>
    <n v="-19.432000000000002"/>
    <n v="11"/>
    <n v="1527.36"/>
    <n v="89622"/>
    <x v="2"/>
    <m/>
  </r>
  <r>
    <n v="19093"/>
    <s v="High"/>
    <n v="0.01"/>
    <n v="10.98"/>
    <n v="3.99"/>
    <n v="1030"/>
    <s v="Christine Wilkerson"/>
    <x v="0"/>
    <x v="0"/>
    <x v="0"/>
    <s v="Appliances"/>
    <s v="Small Box"/>
    <x v="1031"/>
    <n v="0.57999999999999996"/>
    <x v="3"/>
    <x v="28"/>
    <s v="Chapel Hill"/>
    <n v="27514"/>
    <x v="20"/>
    <d v="2013-01-19T00:00:00"/>
    <n v="-189.56"/>
    <n v="9"/>
    <n v="102.9"/>
    <n v="89626"/>
    <x v="0"/>
    <m/>
  </r>
  <r>
    <n v="19094"/>
    <s v="High"/>
    <n v="0.02"/>
    <n v="16.989999999999998"/>
    <n v="8.99"/>
    <n v="1030"/>
    <s v="Christine Wilkerson"/>
    <x v="0"/>
    <x v="0"/>
    <x v="0"/>
    <s v="Pens &amp; Art Supplies"/>
    <s v="Small Pack"/>
    <x v="686"/>
    <n v="0.56000000000000005"/>
    <x v="3"/>
    <x v="28"/>
    <s v="Chapel Hill"/>
    <n v="27514"/>
    <x v="20"/>
    <d v="2013-01-20T00:00:00"/>
    <n v="984.17700000000002"/>
    <n v="4"/>
    <n v="73.36"/>
    <n v="89626"/>
    <x v="0"/>
    <m/>
  </r>
  <r>
    <n v="19095"/>
    <s v="High"/>
    <n v="0.08"/>
    <n v="44.43"/>
    <n v="46.59"/>
    <n v="1030"/>
    <s v="Christine Wilkerson"/>
    <x v="2"/>
    <x v="0"/>
    <x v="2"/>
    <s v="Tables"/>
    <s v="Jumbo Box"/>
    <x v="114"/>
    <n v="0.67"/>
    <x v="3"/>
    <x v="28"/>
    <s v="Chapel Hill"/>
    <n v="27514"/>
    <x v="20"/>
    <d v="2013-01-21T00:00:00"/>
    <n v="171.12"/>
    <n v="10"/>
    <n v="446.22"/>
    <n v="89626"/>
    <x v="2"/>
    <m/>
  </r>
  <r>
    <n v="23376"/>
    <s v="Critical"/>
    <n v="7.0000000000000007E-2"/>
    <n v="20.99"/>
    <n v="4.8099999999999996"/>
    <n v="1031"/>
    <s v="Neal Helms"/>
    <x v="0"/>
    <x v="2"/>
    <x v="1"/>
    <s v="Telephones and Communication"/>
    <s v="Medium Box"/>
    <x v="459"/>
    <n v="0.57999999999999996"/>
    <x v="3"/>
    <x v="28"/>
    <s v="Charlotte"/>
    <n v="28205"/>
    <x v="998"/>
    <d v="2011-01-03T00:00:00"/>
    <n v="1292.598"/>
    <n v="11"/>
    <n v="198.19"/>
    <n v="89620"/>
    <x v="2"/>
    <m/>
  </r>
  <r>
    <n v="20518"/>
    <s v="Low"/>
    <n v="0.08"/>
    <n v="19.98"/>
    <n v="8.68"/>
    <n v="1031"/>
    <s v="Neal Helms"/>
    <x v="1"/>
    <x v="0"/>
    <x v="0"/>
    <s v="Paper"/>
    <s v="Small Box"/>
    <x v="621"/>
    <n v="0.37"/>
    <x v="3"/>
    <x v="28"/>
    <s v="Charlotte"/>
    <n v="28205"/>
    <x v="834"/>
    <d v="2011-02-06T00:00:00"/>
    <n v="-242.41000000000003"/>
    <n v="6"/>
    <n v="115.3"/>
    <n v="89621"/>
    <x v="2"/>
    <m/>
  </r>
  <r>
    <n v="20519"/>
    <s v="Low"/>
    <n v="0.03"/>
    <n v="7.08"/>
    <n v="2.35"/>
    <n v="1031"/>
    <s v="Neal Helms"/>
    <x v="0"/>
    <x v="0"/>
    <x v="0"/>
    <s v="Pens &amp; Art Supplies"/>
    <s v="Wrap Bag"/>
    <x v="84"/>
    <n v="0.47"/>
    <x v="3"/>
    <x v="28"/>
    <s v="Charlotte"/>
    <n v="28205"/>
    <x v="834"/>
    <d v="2011-02-02T00:00:00"/>
    <n v="-166.62799999999999"/>
    <n v="9"/>
    <n v="64.900000000000006"/>
    <n v="89621"/>
    <x v="0"/>
    <m/>
  </r>
  <r>
    <n v="19997"/>
    <s v="High"/>
    <n v="0.03"/>
    <n v="30.73"/>
    <n v="4"/>
    <n v="1031"/>
    <s v="Neal Helms"/>
    <x v="0"/>
    <x v="0"/>
    <x v="1"/>
    <s v="Computer Peripherals"/>
    <s v="Small Box"/>
    <x v="104"/>
    <n v="0.75"/>
    <x v="3"/>
    <x v="28"/>
    <s v="Charlotte"/>
    <n v="28205"/>
    <x v="999"/>
    <d v="2012-05-10T00:00:00"/>
    <n v="8.7659999999999982"/>
    <n v="14"/>
    <n v="431.43"/>
    <n v="89623"/>
    <x v="0"/>
    <m/>
  </r>
  <r>
    <n v="22799"/>
    <s v="Critical"/>
    <n v="0.1"/>
    <n v="28.99"/>
    <n v="8.59"/>
    <n v="1031"/>
    <s v="Neal Helms"/>
    <x v="0"/>
    <x v="2"/>
    <x v="1"/>
    <s v="Telephones and Communication"/>
    <s v="Medium Box"/>
    <x v="930"/>
    <n v="0.56000000000000005"/>
    <x v="3"/>
    <x v="28"/>
    <s v="Charlotte"/>
    <n v="28205"/>
    <x v="363"/>
    <d v="2012-09-03T00:00:00"/>
    <n v="7.6379999999999999"/>
    <n v="6"/>
    <n v="145.75"/>
    <n v="89624"/>
    <x v="2"/>
    <m/>
  </r>
  <r>
    <n v="22657"/>
    <s v="Not Specified"/>
    <n v="0"/>
    <n v="11.7"/>
    <n v="5.63"/>
    <n v="1031"/>
    <s v="Neal Helms"/>
    <x v="0"/>
    <x v="2"/>
    <x v="0"/>
    <s v="Binders and Binder Accessories"/>
    <s v="Small Box"/>
    <x v="1026"/>
    <n v="0.4"/>
    <x v="3"/>
    <x v="28"/>
    <s v="Charlotte"/>
    <n v="28205"/>
    <x v="102"/>
    <d v="2013-02-15T00:00:00"/>
    <n v="-9.4920000000000009"/>
    <n v="8"/>
    <n v="100.62"/>
    <n v="89628"/>
    <x v="1"/>
    <m/>
  </r>
  <r>
    <n v="22658"/>
    <s v="Not Specified"/>
    <n v="0.09"/>
    <n v="1889.99"/>
    <n v="19.989999999999998"/>
    <n v="1031"/>
    <s v="Neal Helms"/>
    <x v="0"/>
    <x v="2"/>
    <x v="0"/>
    <s v="Binders and Binder Accessories"/>
    <s v="Small Box"/>
    <x v="466"/>
    <n v="0.36"/>
    <x v="3"/>
    <x v="28"/>
    <s v="Charlotte"/>
    <n v="28205"/>
    <x v="102"/>
    <d v="2013-02-15T00:00:00"/>
    <n v="27.186"/>
    <n v="1"/>
    <n v="1754.29"/>
    <n v="89628"/>
    <x v="2"/>
    <m/>
  </r>
  <r>
    <n v="23377"/>
    <s v="Critical"/>
    <n v="0.09"/>
    <n v="104.85"/>
    <n v="19.989999999999998"/>
    <n v="1032"/>
    <s v="Robert Willis"/>
    <x v="1"/>
    <x v="2"/>
    <x v="0"/>
    <s v="Paper"/>
    <s v="Small Box"/>
    <x v="1032"/>
    <n v="0.37"/>
    <x v="3"/>
    <x v="28"/>
    <s v="Concord"/>
    <n v="28027"/>
    <x v="998"/>
    <d v="2011-01-04T00:00:00"/>
    <n v="-76.103999999999999"/>
    <n v="10"/>
    <n v="967.62"/>
    <n v="89620"/>
    <x v="2"/>
    <m/>
  </r>
  <r>
    <n v="23977"/>
    <s v="Critical"/>
    <n v="0.08"/>
    <n v="10.01"/>
    <n v="1.99"/>
    <n v="1032"/>
    <s v="Robert Willis"/>
    <x v="1"/>
    <x v="0"/>
    <x v="1"/>
    <s v="Computer Peripherals"/>
    <s v="Small Pack"/>
    <x v="895"/>
    <n v="0.41"/>
    <x v="3"/>
    <x v="28"/>
    <s v="Concord"/>
    <n v="28027"/>
    <x v="224"/>
    <d v="2013-07-17T00:00:00"/>
    <n v="2.7779999999999996"/>
    <n v="7"/>
    <n v="68.44"/>
    <n v="89629"/>
    <x v="2"/>
    <m/>
  </r>
  <r>
    <n v="25891"/>
    <s v="Not Specified"/>
    <n v="0"/>
    <n v="3.69"/>
    <n v="0.5"/>
    <n v="1033"/>
    <s v="Sean Sparks"/>
    <x v="1"/>
    <x v="0"/>
    <x v="0"/>
    <s v="Labels"/>
    <s v="Small Box"/>
    <x v="145"/>
    <n v="0.38"/>
    <x v="3"/>
    <x v="28"/>
    <s v="Durham"/>
    <n v="27707"/>
    <x v="10"/>
    <d v="2012-12-26T00:00:00"/>
    <n v="-34.936999999999998"/>
    <n v="21"/>
    <n v="87.49"/>
    <n v="89625"/>
    <x v="1"/>
    <m/>
  </r>
  <r>
    <n v="25892"/>
    <s v="Not Specified"/>
    <n v="0.04"/>
    <n v="419.19"/>
    <n v="19.989999999999998"/>
    <n v="1033"/>
    <s v="Sean Sparks"/>
    <x v="0"/>
    <x v="0"/>
    <x v="0"/>
    <s v="Storage &amp; Organization"/>
    <s v="Small Box"/>
    <x v="303"/>
    <n v="0.57999999999999996"/>
    <x v="3"/>
    <x v="28"/>
    <s v="Durham"/>
    <n v="27707"/>
    <x v="10"/>
    <d v="2012-12-26T00:00:00"/>
    <n v="-86.634100000000004"/>
    <n v="2"/>
    <n v="804.85"/>
    <n v="89625"/>
    <x v="0"/>
    <m/>
  </r>
  <r>
    <n v="26016"/>
    <s v="Medium"/>
    <n v="0.03"/>
    <n v="6.48"/>
    <n v="10.050000000000001"/>
    <n v="1033"/>
    <s v="Sean Sparks"/>
    <x v="1"/>
    <x v="0"/>
    <x v="0"/>
    <s v="Paper"/>
    <s v="Small Box"/>
    <x v="724"/>
    <n v="0.37"/>
    <x v="3"/>
    <x v="28"/>
    <s v="Durham"/>
    <n v="27707"/>
    <x v="365"/>
    <d v="2013-02-01T00:00:00"/>
    <n v="488.09399999999999"/>
    <n v="12"/>
    <n v="81.78"/>
    <n v="89627"/>
    <x v="0"/>
    <m/>
  </r>
  <r>
    <n v="23978"/>
    <s v="Critical"/>
    <n v="0"/>
    <n v="16.739999999999998"/>
    <n v="5.08"/>
    <n v="1033"/>
    <s v="Sean Sparks"/>
    <x v="0"/>
    <x v="0"/>
    <x v="0"/>
    <s v="Binders and Binder Accessories"/>
    <s v="Small Box"/>
    <x v="1033"/>
    <n v="0.36"/>
    <x v="3"/>
    <x v="28"/>
    <s v="Durham"/>
    <n v="27707"/>
    <x v="224"/>
    <d v="2013-07-18T00:00:00"/>
    <n v="24.312000000000001"/>
    <n v="16"/>
    <n v="274.93"/>
    <n v="89629"/>
    <x v="1"/>
    <m/>
  </r>
  <r>
    <n v="23979"/>
    <s v="Critical"/>
    <n v="0"/>
    <n v="59.78"/>
    <n v="10.29"/>
    <n v="1033"/>
    <s v="Sean Sparks"/>
    <x v="0"/>
    <x v="0"/>
    <x v="0"/>
    <s v="Binders and Binder Accessories"/>
    <s v="Small Box"/>
    <x v="755"/>
    <n v="0.39"/>
    <x v="3"/>
    <x v="28"/>
    <s v="Durham"/>
    <n v="27707"/>
    <x v="224"/>
    <d v="2013-07-19T00:00:00"/>
    <n v="39.881999999999998"/>
    <n v="4"/>
    <n v="252.43"/>
    <n v="89629"/>
    <x v="1"/>
    <m/>
  </r>
  <r>
    <n v="24313"/>
    <s v="Low"/>
    <n v="0.03"/>
    <n v="32.479999999999997"/>
    <n v="7.09"/>
    <n v="1033"/>
    <s v="Sean Sparks"/>
    <x v="0"/>
    <x v="2"/>
    <x v="2"/>
    <s v="Office Furnishings"/>
    <s v="Small Box"/>
    <x v="1034"/>
    <n v="0.49"/>
    <x v="3"/>
    <x v="28"/>
    <s v="Durham"/>
    <n v="27707"/>
    <x v="506"/>
    <d v="2013-10-13T00:00:00"/>
    <n v="-14.462"/>
    <n v="19"/>
    <n v="608.33000000000004"/>
    <n v="89630"/>
    <x v="0"/>
    <m/>
  </r>
  <r>
    <n v="24314"/>
    <s v="Low"/>
    <n v="0.1"/>
    <n v="1.89"/>
    <n v="0.76"/>
    <n v="1033"/>
    <s v="Sean Sparks"/>
    <x v="0"/>
    <x v="2"/>
    <x v="0"/>
    <s v="Rubber Bands"/>
    <s v="Wrap Bag"/>
    <x v="589"/>
    <n v="0.83"/>
    <x v="3"/>
    <x v="28"/>
    <s v="Durham"/>
    <n v="27707"/>
    <x v="506"/>
    <d v="2013-10-15T00:00:00"/>
    <n v="-324.24"/>
    <n v="2"/>
    <n v="3.78"/>
    <n v="89630"/>
    <x v="2"/>
    <m/>
  </r>
  <r>
    <n v="21959"/>
    <s v="Critical"/>
    <n v="7.0000000000000007E-2"/>
    <n v="125.99"/>
    <n v="2.5"/>
    <n v="1035"/>
    <s v="Kent Burton"/>
    <x v="0"/>
    <x v="1"/>
    <x v="1"/>
    <s v="Telephones and Communication"/>
    <s v="Small Box"/>
    <x v="714"/>
    <n v="0.6"/>
    <x v="2"/>
    <x v="16"/>
    <s v="Delaware"/>
    <n v="43015"/>
    <x v="666"/>
    <d v="2010-03-13T00:00:00"/>
    <n v="-604.40600000000006"/>
    <n v="1"/>
    <n v="100.59"/>
    <n v="90710"/>
    <x v="2"/>
    <m/>
  </r>
  <r>
    <n v="20510"/>
    <s v="Low"/>
    <n v="0.05"/>
    <n v="20.89"/>
    <n v="1.99"/>
    <n v="1035"/>
    <s v="Kent Burton"/>
    <x v="0"/>
    <x v="1"/>
    <x v="1"/>
    <s v="Computer Peripherals"/>
    <s v="Small Pack"/>
    <x v="667"/>
    <n v="0.48"/>
    <x v="2"/>
    <x v="16"/>
    <s v="Delaware"/>
    <n v="43015"/>
    <x v="2"/>
    <d v="2011-07-29T00:00:00"/>
    <n v="-55.11"/>
    <n v="1"/>
    <n v="21.5"/>
    <n v="90711"/>
    <x v="0"/>
    <m/>
  </r>
  <r>
    <n v="20511"/>
    <s v="Low"/>
    <n v="0.08"/>
    <n v="400.98"/>
    <n v="76.37"/>
    <n v="1035"/>
    <s v="Kent Burton"/>
    <x v="2"/>
    <x v="1"/>
    <x v="2"/>
    <s v="Tables"/>
    <s v="Jumbo Box"/>
    <x v="771"/>
    <n v="0.6"/>
    <x v="2"/>
    <x v="16"/>
    <s v="Delaware"/>
    <n v="43015"/>
    <x v="2"/>
    <d v="2011-07-29T00:00:00"/>
    <n v="-969.0483660000001"/>
    <n v="8"/>
    <n v="3182.24"/>
    <n v="90711"/>
    <x v="2"/>
    <m/>
  </r>
  <r>
    <n v="19999"/>
    <s v="Critical"/>
    <n v="0.03"/>
    <n v="3.29"/>
    <n v="1.35"/>
    <n v="1035"/>
    <s v="Kent Burton"/>
    <x v="0"/>
    <x v="1"/>
    <x v="0"/>
    <s v="Rubber Bands"/>
    <s v="Wrap Bag"/>
    <x v="300"/>
    <n v="0.4"/>
    <x v="2"/>
    <x v="16"/>
    <s v="Delaware"/>
    <n v="43015"/>
    <x v="1000"/>
    <d v="2012-08-18T00:00:00"/>
    <n v="-1.2948000000000002"/>
    <n v="2"/>
    <n v="7.38"/>
    <n v="90713"/>
    <x v="0"/>
    <m/>
  </r>
  <r>
    <n v="21960"/>
    <s v="Critical"/>
    <n v="0.03"/>
    <n v="99.99"/>
    <n v="19.989999999999998"/>
    <n v="1036"/>
    <s v="Jessica Huffman"/>
    <x v="0"/>
    <x v="1"/>
    <x v="1"/>
    <s v="Computer Peripherals"/>
    <s v="Small Box"/>
    <x v="191"/>
    <n v="0.52"/>
    <x v="2"/>
    <x v="16"/>
    <s v="Dublin"/>
    <n v="43017"/>
    <x v="666"/>
    <d v="2010-03-14T00:00:00"/>
    <n v="293.66000000000003"/>
    <n v="6"/>
    <n v="598.38"/>
    <n v="90710"/>
    <x v="0"/>
    <m/>
  </r>
  <r>
    <n v="22265"/>
    <s v="Critical"/>
    <n v="0"/>
    <n v="4.9800000000000004"/>
    <n v="7.54"/>
    <n v="1036"/>
    <s v="Jessica Huffman"/>
    <x v="0"/>
    <x v="1"/>
    <x v="0"/>
    <s v="Paper"/>
    <s v="Small Box"/>
    <x v="579"/>
    <n v="0.38"/>
    <x v="2"/>
    <x v="16"/>
    <s v="Dublin"/>
    <n v="43017"/>
    <x v="641"/>
    <d v="2012-03-25T00:00:00"/>
    <n v="-55.77"/>
    <n v="4"/>
    <n v="23.63"/>
    <n v="90712"/>
    <x v="1"/>
    <m/>
  </r>
  <r>
    <n v="22266"/>
    <s v="Critical"/>
    <n v="0.03"/>
    <n v="8.34"/>
    <n v="2.64"/>
    <n v="1036"/>
    <s v="Jessica Huffman"/>
    <x v="0"/>
    <x v="1"/>
    <x v="0"/>
    <s v="Scissors, Rulers and Trimmers"/>
    <s v="Small Pack"/>
    <x v="334"/>
    <n v="0.59"/>
    <x v="2"/>
    <x v="16"/>
    <s v="Dublin"/>
    <n v="43017"/>
    <x v="641"/>
    <d v="2012-03-25T00:00:00"/>
    <n v="-1.23"/>
    <n v="6"/>
    <n v="49.78"/>
    <n v="90712"/>
    <x v="0"/>
    <m/>
  </r>
  <r>
    <n v="20669"/>
    <s v="Critical"/>
    <n v="0.1"/>
    <n v="7.64"/>
    <n v="5.83"/>
    <n v="1038"/>
    <s v="Jon Hale"/>
    <x v="0"/>
    <x v="0"/>
    <x v="0"/>
    <s v="Paper"/>
    <s v="Wrap Bag"/>
    <x v="943"/>
    <n v="0.36"/>
    <x v="3"/>
    <x v="30"/>
    <s v="Belle Glade"/>
    <n v="33430"/>
    <x v="1001"/>
    <d v="2010-12-17T00:00:00"/>
    <n v="-403.18739999999997"/>
    <n v="5"/>
    <n v="39.36"/>
    <n v="90641"/>
    <x v="2"/>
    <m/>
  </r>
  <r>
    <n v="19919"/>
    <s v="Medium"/>
    <n v="0.05"/>
    <n v="6.28"/>
    <n v="5.36"/>
    <n v="1038"/>
    <s v="Jon Hale"/>
    <x v="0"/>
    <x v="0"/>
    <x v="0"/>
    <s v="Binders and Binder Accessories"/>
    <s v="Small Box"/>
    <x v="1035"/>
    <n v="0.4"/>
    <x v="3"/>
    <x v="30"/>
    <s v="Belle Glade"/>
    <n v="33430"/>
    <x v="603"/>
    <d v="2011-06-24T00:00:00"/>
    <n v="-85.105999999999995"/>
    <n v="3"/>
    <n v="20.63"/>
    <n v="90642"/>
    <x v="0"/>
    <m/>
  </r>
  <r>
    <n v="19920"/>
    <s v="Medium"/>
    <n v="0.06"/>
    <n v="7.64"/>
    <n v="1.39"/>
    <n v="1038"/>
    <s v="Jon Hale"/>
    <x v="0"/>
    <x v="0"/>
    <x v="0"/>
    <s v="Envelopes"/>
    <s v="Small Box"/>
    <x v="743"/>
    <n v="0.36"/>
    <x v="3"/>
    <x v="30"/>
    <s v="Belle Glade"/>
    <n v="33430"/>
    <x v="603"/>
    <d v="2011-06-23T00:00:00"/>
    <n v="73.457999999999998"/>
    <n v="3"/>
    <n v="22.14"/>
    <n v="90642"/>
    <x v="2"/>
    <m/>
  </r>
  <r>
    <n v="19921"/>
    <s v="Medium"/>
    <n v="0.08"/>
    <n v="3.15"/>
    <n v="0.5"/>
    <n v="1038"/>
    <s v="Jon Hale"/>
    <x v="0"/>
    <x v="0"/>
    <x v="0"/>
    <s v="Labels"/>
    <s v="Small Box"/>
    <x v="614"/>
    <n v="0.37"/>
    <x v="3"/>
    <x v="30"/>
    <s v="Belle Glade"/>
    <n v="33430"/>
    <x v="603"/>
    <d v="2011-06-23T00:00:00"/>
    <n v="-3.9927999999999999"/>
    <n v="14"/>
    <n v="40.76"/>
    <n v="90642"/>
    <x v="2"/>
    <m/>
  </r>
  <r>
    <n v="23987"/>
    <s v="Critical"/>
    <n v="0.06"/>
    <n v="449.99"/>
    <n v="49"/>
    <n v="1038"/>
    <s v="Jon Hale"/>
    <x v="2"/>
    <x v="0"/>
    <x v="1"/>
    <s v="Copiers and Fax"/>
    <s v="Jumbo Drum"/>
    <x v="74"/>
    <n v="0.38"/>
    <x v="3"/>
    <x v="30"/>
    <s v="Belle Glade"/>
    <n v="33430"/>
    <x v="511"/>
    <d v="2013-03-07T00:00:00"/>
    <n v="3735.2159999999994"/>
    <n v="11"/>
    <n v="4978.6000000000004"/>
    <n v="90644"/>
    <x v="2"/>
    <m/>
  </r>
  <r>
    <n v="23988"/>
    <s v="Critical"/>
    <n v="0.03"/>
    <n v="21.38"/>
    <n v="8.99"/>
    <n v="1038"/>
    <s v="Jon Hale"/>
    <x v="0"/>
    <x v="0"/>
    <x v="0"/>
    <s v="Pens &amp; Art Supplies"/>
    <s v="Small Pack"/>
    <x v="50"/>
    <n v="0.59"/>
    <x v="3"/>
    <x v="30"/>
    <s v="Belle Glade"/>
    <n v="33430"/>
    <x v="511"/>
    <d v="2013-03-06T00:00:00"/>
    <n v="-76.307000000000002"/>
    <n v="4"/>
    <n v="89.67"/>
    <n v="90644"/>
    <x v="0"/>
    <m/>
  </r>
  <r>
    <n v="24410"/>
    <s v="Low"/>
    <n v="0.01"/>
    <n v="70.89"/>
    <n v="89.3"/>
    <n v="1039"/>
    <s v="Christian Tilley"/>
    <x v="2"/>
    <x v="0"/>
    <x v="2"/>
    <s v="Tables"/>
    <s v="Jumbo Box"/>
    <x v="262"/>
    <n v="0.69"/>
    <x v="2"/>
    <x v="21"/>
    <s v="Bethel Park"/>
    <n v="15102"/>
    <x v="1002"/>
    <d v="2012-02-06T00:00:00"/>
    <n v="-1615.5854000000002"/>
    <n v="4"/>
    <n v="305.86"/>
    <n v="90643"/>
    <x v="0"/>
    <m/>
  </r>
  <r>
    <n v="24422"/>
    <s v="Low"/>
    <n v="0.1"/>
    <n v="43.98"/>
    <n v="1.99"/>
    <n v="1039"/>
    <s v="Christian Tilley"/>
    <x v="0"/>
    <x v="0"/>
    <x v="1"/>
    <s v="Computer Peripherals"/>
    <s v="Small Pack"/>
    <x v="632"/>
    <n v="0.44"/>
    <x v="2"/>
    <x v="21"/>
    <s v="Bethel Park"/>
    <n v="15102"/>
    <x v="950"/>
    <d v="2013-04-16T00:00:00"/>
    <n v="362.15339999999998"/>
    <n v="13"/>
    <n v="524.86"/>
    <n v="90645"/>
    <x v="2"/>
    <m/>
  </r>
  <r>
    <n v="18404"/>
    <s v="Critical"/>
    <n v="0.06"/>
    <n v="55.94"/>
    <n v="4"/>
    <n v="1041"/>
    <s v="Mildred Chase"/>
    <x v="0"/>
    <x v="2"/>
    <x v="1"/>
    <s v="Computer Peripherals"/>
    <s v="Small Box"/>
    <x v="1005"/>
    <n v="0.74"/>
    <x v="1"/>
    <x v="2"/>
    <s v="Woodland"/>
    <n v="95695"/>
    <x v="1003"/>
    <d v="2010-04-18T00:00:00"/>
    <n v="-13.77"/>
    <n v="6"/>
    <n v="322.77"/>
    <n v="87846"/>
    <x v="2"/>
    <m/>
  </r>
  <r>
    <n v="18405"/>
    <s v="Critical"/>
    <n v="7.0000000000000007E-2"/>
    <n v="6.3"/>
    <n v="0.5"/>
    <n v="1041"/>
    <s v="Mildred Chase"/>
    <x v="0"/>
    <x v="2"/>
    <x v="0"/>
    <s v="Labels"/>
    <s v="Small Box"/>
    <x v="1036"/>
    <n v="0.39"/>
    <x v="1"/>
    <x v="2"/>
    <s v="Woodland"/>
    <n v="95695"/>
    <x v="1003"/>
    <d v="2010-04-17T00:00:00"/>
    <n v="44.912100000000002"/>
    <n v="11"/>
    <n v="65.09"/>
    <n v="87846"/>
    <x v="2"/>
    <m/>
  </r>
  <r>
    <n v="19669"/>
    <s v="Medium"/>
    <n v="0.1"/>
    <n v="200.99"/>
    <n v="8.08"/>
    <n v="1041"/>
    <s v="Mildred Chase"/>
    <x v="0"/>
    <x v="2"/>
    <x v="1"/>
    <s v="Telephones and Communication"/>
    <s v="Small Box"/>
    <x v="226"/>
    <n v="0.59"/>
    <x v="1"/>
    <x v="2"/>
    <s v="Woodland"/>
    <n v="95695"/>
    <x v="1004"/>
    <d v="2012-02-07T00:00:00"/>
    <n v="720.95399999999995"/>
    <n v="8"/>
    <n v="1316.16"/>
    <n v="87849"/>
    <x v="2"/>
    <m/>
  </r>
  <r>
    <n v="20414"/>
    <s v="Critical"/>
    <n v="0"/>
    <n v="15.57"/>
    <n v="1.39"/>
    <n v="1041"/>
    <s v="Mildred Chase"/>
    <x v="0"/>
    <x v="2"/>
    <x v="0"/>
    <s v="Envelopes"/>
    <s v="Small Box"/>
    <x v="16"/>
    <n v="0.38"/>
    <x v="1"/>
    <x v="2"/>
    <s v="Woodland"/>
    <n v="95695"/>
    <x v="225"/>
    <d v="2013-10-31T00:00:00"/>
    <n v="170.81639999999999"/>
    <n v="15"/>
    <n v="247.56"/>
    <n v="87852"/>
    <x v="1"/>
    <m/>
  </r>
  <r>
    <n v="20937"/>
    <s v="Critical"/>
    <n v="0"/>
    <n v="14.42"/>
    <n v="6.75"/>
    <n v="1042"/>
    <s v="Jerome Burch"/>
    <x v="1"/>
    <x v="2"/>
    <x v="0"/>
    <s v="Appliances"/>
    <s v="Medium Box"/>
    <x v="439"/>
    <n v="0.52"/>
    <x v="1"/>
    <x v="2"/>
    <s v="Yuba City"/>
    <n v="95991"/>
    <x v="764"/>
    <d v="2010-05-17T00:00:00"/>
    <n v="9.33"/>
    <n v="6"/>
    <n v="98.96"/>
    <n v="87847"/>
    <x v="1"/>
    <m/>
  </r>
  <r>
    <n v="23404"/>
    <s v="Medium"/>
    <n v="0.01"/>
    <n v="58.14"/>
    <n v="36.61"/>
    <n v="1042"/>
    <s v="Jerome Burch"/>
    <x v="2"/>
    <x v="2"/>
    <x v="2"/>
    <s v="Bookcases"/>
    <s v="Jumbo Box"/>
    <x v="777"/>
    <n v="0.61"/>
    <x v="1"/>
    <x v="2"/>
    <s v="Yuba City"/>
    <n v="95991"/>
    <x v="1005"/>
    <d v="2011-12-03T00:00:00"/>
    <n v="-113.12"/>
    <n v="6"/>
    <n v="377.47"/>
    <n v="87848"/>
    <x v="0"/>
    <m/>
  </r>
  <r>
    <n v="25581"/>
    <s v="High"/>
    <n v="0.04"/>
    <n v="22.98"/>
    <n v="1.99"/>
    <n v="1043"/>
    <s v="Ethel Coley"/>
    <x v="0"/>
    <x v="2"/>
    <x v="1"/>
    <s v="Computer Peripherals"/>
    <s v="Small Pack"/>
    <x v="734"/>
    <n v="0.46"/>
    <x v="1"/>
    <x v="2"/>
    <s v="Yucaipa"/>
    <n v="92399"/>
    <x v="1006"/>
    <d v="2012-10-23T00:00:00"/>
    <n v="49.1648"/>
    <n v="7"/>
    <n v="160.61000000000001"/>
    <n v="87850"/>
    <x v="0"/>
    <m/>
  </r>
  <r>
    <n v="25561"/>
    <s v="Low"/>
    <n v="0.06"/>
    <n v="270.97000000000003"/>
    <n v="28.06"/>
    <n v="1043"/>
    <s v="Ethel Coley"/>
    <x v="2"/>
    <x v="2"/>
    <x v="1"/>
    <s v="Office Machines"/>
    <s v="Jumbo Drum"/>
    <x v="982"/>
    <n v="0.56000000000000005"/>
    <x v="1"/>
    <x v="2"/>
    <s v="Yucaipa"/>
    <n v="92399"/>
    <x v="415"/>
    <d v="2013-09-08T00:00:00"/>
    <n v="910.2564000000001"/>
    <n v="12"/>
    <n v="2641.14"/>
    <n v="87851"/>
    <x v="2"/>
    <m/>
  </r>
  <r>
    <n v="3926"/>
    <s v="Critical"/>
    <n v="0.02"/>
    <n v="209.84"/>
    <n v="21.21"/>
    <n v="1044"/>
    <s v="Erin Ballard"/>
    <x v="0"/>
    <x v="1"/>
    <x v="2"/>
    <s v="Office Furnishings"/>
    <s v="Large Box"/>
    <x v="645"/>
    <n v="0.59"/>
    <x v="1"/>
    <x v="2"/>
    <s v="Los Angeles"/>
    <n v="90004"/>
    <x v="1007"/>
    <d v="2010-06-14T00:00:00"/>
    <n v="2593.14"/>
    <n v="62"/>
    <n v="13546.94"/>
    <n v="28001"/>
    <x v="0"/>
    <m/>
  </r>
  <r>
    <n v="3927"/>
    <s v="Critical"/>
    <n v="0.01"/>
    <n v="194.3"/>
    <n v="11.54"/>
    <n v="1044"/>
    <s v="Erin Ballard"/>
    <x v="0"/>
    <x v="1"/>
    <x v="2"/>
    <s v="Office Furnishings"/>
    <s v="Large Box"/>
    <x v="1037"/>
    <n v="0.59"/>
    <x v="1"/>
    <x v="2"/>
    <s v="Los Angeles"/>
    <n v="90004"/>
    <x v="1007"/>
    <d v="2010-06-16T00:00:00"/>
    <n v="1162.76"/>
    <n v="32"/>
    <n v="6401.65"/>
    <n v="28001"/>
    <x v="0"/>
    <m/>
  </r>
  <r>
    <n v="6711"/>
    <s v="High"/>
    <n v="0"/>
    <n v="6.68"/>
    <n v="5.66"/>
    <n v="1044"/>
    <s v="Erin Ballard"/>
    <x v="0"/>
    <x v="1"/>
    <x v="0"/>
    <s v="Paper"/>
    <s v="Small Box"/>
    <x v="421"/>
    <n v="0.37"/>
    <x v="1"/>
    <x v="2"/>
    <s v="Los Angeles"/>
    <n v="90004"/>
    <x v="977"/>
    <d v="2010-08-29T00:00:00"/>
    <n v="-76.94"/>
    <n v="90"/>
    <n v="617.4"/>
    <n v="47813"/>
    <x v="1"/>
    <m/>
  </r>
  <r>
    <n v="5013"/>
    <s v="Critical"/>
    <n v="0.09"/>
    <n v="4.13"/>
    <n v="1.23"/>
    <n v="1044"/>
    <s v="Erin Ballard"/>
    <x v="0"/>
    <x v="1"/>
    <x v="0"/>
    <s v="Pens &amp; Art Supplies"/>
    <s v="Wrap Bag"/>
    <x v="1038"/>
    <n v="0.55000000000000004"/>
    <x v="1"/>
    <x v="2"/>
    <s v="Los Angeles"/>
    <n v="90004"/>
    <x v="1008"/>
    <d v="2011-09-10T00:00:00"/>
    <n v="5.91"/>
    <n v="64"/>
    <n v="250"/>
    <n v="35777"/>
    <x v="2"/>
    <m/>
  </r>
  <r>
    <n v="4398"/>
    <s v="Low"/>
    <n v="0.09"/>
    <n v="5.98"/>
    <n v="1.49"/>
    <n v="1044"/>
    <s v="Erin Ballard"/>
    <x v="1"/>
    <x v="1"/>
    <x v="0"/>
    <s v="Binders and Binder Accessories"/>
    <s v="Small Box"/>
    <x v="637"/>
    <n v="0.39"/>
    <x v="1"/>
    <x v="2"/>
    <s v="Los Angeles"/>
    <n v="90004"/>
    <x v="820"/>
    <d v="2012-03-22T00:00:00"/>
    <n v="87.600999999999999"/>
    <n v="56"/>
    <n v="342.87"/>
    <n v="31303"/>
    <x v="2"/>
    <m/>
  </r>
  <r>
    <n v="960"/>
    <s v="Low"/>
    <n v="0.08"/>
    <n v="55.99"/>
    <n v="3.3"/>
    <n v="1044"/>
    <s v="Erin Ballard"/>
    <x v="0"/>
    <x v="1"/>
    <x v="1"/>
    <s v="Telephones and Communication"/>
    <s v="Small Pack"/>
    <x v="1039"/>
    <n v="0.59"/>
    <x v="1"/>
    <x v="2"/>
    <s v="Los Angeles"/>
    <n v="90004"/>
    <x v="750"/>
    <d v="2013-03-28T00:00:00"/>
    <n v="-225.30199999999999"/>
    <n v="4"/>
    <n v="187.4"/>
    <n v="6950"/>
    <x v="2"/>
    <m/>
  </r>
  <r>
    <n v="23013"/>
    <s v="Critical"/>
    <n v="0.09"/>
    <n v="4.13"/>
    <n v="1.23"/>
    <n v="1045"/>
    <s v="Judy Burnett"/>
    <x v="0"/>
    <x v="1"/>
    <x v="0"/>
    <s v="Pens &amp; Art Supplies"/>
    <s v="Wrap Bag"/>
    <x v="1038"/>
    <n v="0.55000000000000004"/>
    <x v="2"/>
    <x v="19"/>
    <s v="North Haven"/>
    <n v="6473"/>
    <x v="1008"/>
    <d v="2011-09-10T00:00:00"/>
    <n v="5.91"/>
    <n v="16"/>
    <n v="62.5"/>
    <n v="89390"/>
    <x v="2"/>
    <m/>
  </r>
  <r>
    <n v="22398"/>
    <s v="Low"/>
    <n v="0.09"/>
    <n v="5.98"/>
    <n v="1.49"/>
    <n v="1046"/>
    <s v="Lorraine C Wooten"/>
    <x v="1"/>
    <x v="1"/>
    <x v="0"/>
    <s v="Binders and Binder Accessories"/>
    <s v="Small Box"/>
    <x v="637"/>
    <n v="0.39"/>
    <x v="2"/>
    <x v="15"/>
    <s v="West Scarborough"/>
    <n v="4070"/>
    <x v="820"/>
    <d v="2012-03-22T00:00:00"/>
    <n v="59.146799999999992"/>
    <n v="14"/>
    <n v="85.72"/>
    <n v="89391"/>
    <x v="2"/>
    <m/>
  </r>
  <r>
    <n v="24711"/>
    <s v="High"/>
    <n v="0"/>
    <n v="6.68"/>
    <n v="5.66"/>
    <n v="1047"/>
    <s v="Gayle Pearson"/>
    <x v="0"/>
    <x v="1"/>
    <x v="0"/>
    <s v="Paper"/>
    <s v="Small Box"/>
    <x v="421"/>
    <n v="0.37"/>
    <x v="2"/>
    <x v="3"/>
    <s v="Boston"/>
    <n v="2109"/>
    <x v="977"/>
    <d v="2010-08-29T00:00:00"/>
    <n v="-40.008800000000001"/>
    <n v="23"/>
    <n v="157.78"/>
    <n v="89389"/>
    <x v="1"/>
    <m/>
  </r>
  <r>
    <n v="21927"/>
    <s v="Critical"/>
    <n v="0.01"/>
    <n v="194.3"/>
    <n v="11.54"/>
    <n v="1048"/>
    <s v="Mary Gray"/>
    <x v="0"/>
    <x v="1"/>
    <x v="2"/>
    <s v="Office Furnishings"/>
    <s v="Large Box"/>
    <x v="1037"/>
    <n v="0.59"/>
    <x v="2"/>
    <x v="4"/>
    <s v="Merrimack"/>
    <n v="3054"/>
    <x v="1009"/>
    <d v="2013-06-16T00:00:00"/>
    <n v="1104.2828999999999"/>
    <n v="8"/>
    <n v="1600.41"/>
    <n v="89393"/>
    <x v="0"/>
    <m/>
  </r>
  <r>
    <n v="18960"/>
    <s v="Low"/>
    <n v="0.08"/>
    <n v="55.99"/>
    <n v="3.3"/>
    <n v="1049"/>
    <s v="Craig S Fletcher"/>
    <x v="0"/>
    <x v="1"/>
    <x v="1"/>
    <s v="Telephones and Communication"/>
    <s v="Small Pack"/>
    <x v="1039"/>
    <n v="0.59"/>
    <x v="2"/>
    <x v="5"/>
    <s v="Hoboken"/>
    <n v="7030"/>
    <x v="750"/>
    <d v="2013-03-28T00:00:00"/>
    <n v="-225.30199999999999"/>
    <n v="1"/>
    <n v="46.85"/>
    <n v="89392"/>
    <x v="2"/>
    <m/>
  </r>
  <r>
    <n v="21926"/>
    <s v="Critical"/>
    <n v="0.02"/>
    <n v="209.84"/>
    <n v="21.21"/>
    <n v="1050"/>
    <s v="Ronald Goldman Francis"/>
    <x v="0"/>
    <x v="1"/>
    <x v="2"/>
    <s v="Office Furnishings"/>
    <s v="Large Box"/>
    <x v="645"/>
    <n v="0.59"/>
    <x v="2"/>
    <x v="14"/>
    <s v="Bennington"/>
    <n v="5201"/>
    <x v="1009"/>
    <d v="2013-06-14T00:00:00"/>
    <n v="2261.4680999999996"/>
    <n v="15"/>
    <n v="3277.49"/>
    <n v="89393"/>
    <x v="0"/>
    <m/>
  </r>
  <r>
    <n v="19407"/>
    <s v="High"/>
    <n v="0.04"/>
    <n v="39.979999999999997"/>
    <n v="4"/>
    <n v="1052"/>
    <s v="Dennis Barbee Reynolds"/>
    <x v="0"/>
    <x v="0"/>
    <x v="1"/>
    <s v="Computer Peripherals"/>
    <s v="Small Box"/>
    <x v="294"/>
    <n v="0.7"/>
    <x v="1"/>
    <x v="25"/>
    <s v="Sierra Vista"/>
    <n v="85635"/>
    <x v="836"/>
    <d v="2012-02-19T00:00:00"/>
    <n v="-79.180000000000007"/>
    <n v="3"/>
    <n v="116.14"/>
    <n v="90072"/>
    <x v="0"/>
    <m/>
  </r>
  <r>
    <n v="20747"/>
    <s v="Critical"/>
    <n v="0.08"/>
    <n v="400.97"/>
    <n v="48.26"/>
    <n v="1053"/>
    <s v="George Bowen"/>
    <x v="2"/>
    <x v="0"/>
    <x v="1"/>
    <s v="Office Machines"/>
    <s v="Jumbo Box"/>
    <x v="549"/>
    <n v="0.36"/>
    <x v="1"/>
    <x v="25"/>
    <s v="Sun City"/>
    <n v="85351"/>
    <x v="909"/>
    <d v="2011-05-27T00:00:00"/>
    <n v="2054.4128999999998"/>
    <n v="9"/>
    <n v="2977.41"/>
    <n v="90070"/>
    <x v="2"/>
    <m/>
  </r>
  <r>
    <n v="21158"/>
    <s v="Not Specified"/>
    <n v="0.05"/>
    <n v="1.68"/>
    <n v="0.7"/>
    <n v="1053"/>
    <s v="George Bowen"/>
    <x v="0"/>
    <x v="0"/>
    <x v="0"/>
    <s v="Pens &amp; Art Supplies"/>
    <s v="Wrap Bag"/>
    <x v="1040"/>
    <n v="0.6"/>
    <x v="1"/>
    <x v="25"/>
    <s v="Sun City"/>
    <n v="85351"/>
    <x v="245"/>
    <d v="2011-09-29T00:00:00"/>
    <n v="-3.89"/>
    <n v="5"/>
    <n v="8.3000000000000007"/>
    <n v="90071"/>
    <x v="0"/>
    <m/>
  </r>
  <r>
    <n v="20892"/>
    <s v="High"/>
    <n v="0.06"/>
    <n v="13.4"/>
    <n v="4.95"/>
    <n v="1053"/>
    <s v="George Bowen"/>
    <x v="0"/>
    <x v="0"/>
    <x v="2"/>
    <s v="Office Furnishings"/>
    <s v="Small Pack"/>
    <x v="854"/>
    <n v="0.37"/>
    <x v="1"/>
    <x v="25"/>
    <s v="Sun City"/>
    <n v="85351"/>
    <x v="794"/>
    <d v="2012-12-08T00:00:00"/>
    <n v="91.314599999999999"/>
    <n v="10"/>
    <n v="132.34"/>
    <n v="90073"/>
    <x v="2"/>
    <m/>
  </r>
  <r>
    <n v="23667"/>
    <s v="Low"/>
    <n v="0"/>
    <n v="11.5"/>
    <n v="7.19"/>
    <n v="1053"/>
    <s v="George Bowen"/>
    <x v="0"/>
    <x v="0"/>
    <x v="0"/>
    <s v="Binders and Binder Accessories"/>
    <s v="Small Box"/>
    <x v="597"/>
    <n v="0.4"/>
    <x v="1"/>
    <x v="25"/>
    <s v="Sun City"/>
    <n v="85351"/>
    <x v="407"/>
    <d v="2013-02-07T00:00:00"/>
    <n v="-9.1884999999999994"/>
    <n v="12"/>
    <n v="145.4"/>
    <n v="90074"/>
    <x v="1"/>
    <m/>
  </r>
  <r>
    <n v="23668"/>
    <s v="Low"/>
    <n v="0"/>
    <n v="9.68"/>
    <n v="2.0299999999999998"/>
    <n v="1053"/>
    <s v="George Bowen"/>
    <x v="0"/>
    <x v="0"/>
    <x v="0"/>
    <s v="Paper"/>
    <s v="Wrap Bag"/>
    <x v="1008"/>
    <n v="0.37"/>
    <x v="1"/>
    <x v="25"/>
    <s v="Sun City"/>
    <n v="85351"/>
    <x v="407"/>
    <d v="2013-02-09T00:00:00"/>
    <n v="88.064699999999988"/>
    <n v="13"/>
    <n v="127.63"/>
    <n v="90074"/>
    <x v="1"/>
    <m/>
  </r>
  <r>
    <n v="20765"/>
    <s v="Medium"/>
    <n v="0.1"/>
    <n v="4.7699999999999996"/>
    <n v="2.39"/>
    <n v="1053"/>
    <s v="George Bowen"/>
    <x v="0"/>
    <x v="0"/>
    <x v="1"/>
    <s v="Computer Peripherals"/>
    <s v="Small Pack"/>
    <x v="609"/>
    <n v="0.72"/>
    <x v="1"/>
    <x v="25"/>
    <s v="Sun City"/>
    <n v="85351"/>
    <x v="387"/>
    <d v="2013-08-13T00:00:00"/>
    <n v="-12.919280000000001"/>
    <n v="5"/>
    <n v="22.79"/>
    <n v="90077"/>
    <x v="2"/>
    <m/>
  </r>
  <r>
    <n v="26259"/>
    <s v="Not Specified"/>
    <n v="0.03"/>
    <n v="5.44"/>
    <n v="7.46"/>
    <n v="1054"/>
    <s v="Keith R Atkinson"/>
    <x v="1"/>
    <x v="0"/>
    <x v="0"/>
    <s v="Binders and Binder Accessories"/>
    <s v="Small Box"/>
    <x v="1041"/>
    <n v="0.36"/>
    <x v="1"/>
    <x v="25"/>
    <s v="Surprise"/>
    <n v="85374"/>
    <x v="617"/>
    <d v="2010-05-27T00:00:00"/>
    <n v="-51.704000000000001"/>
    <n v="4"/>
    <n v="26.31"/>
    <n v="90069"/>
    <x v="0"/>
    <m/>
  </r>
  <r>
    <n v="26260"/>
    <s v="Not Specified"/>
    <n v="0.08"/>
    <n v="26.38"/>
    <n v="5.58"/>
    <n v="1054"/>
    <s v="Keith R Atkinson"/>
    <x v="0"/>
    <x v="0"/>
    <x v="0"/>
    <s v="Paper"/>
    <s v="Small Box"/>
    <x v="1042"/>
    <n v="0.39"/>
    <x v="1"/>
    <x v="25"/>
    <s v="Surprise"/>
    <n v="85374"/>
    <x v="617"/>
    <d v="2010-05-26T00:00:00"/>
    <n v="144.7482"/>
    <n v="8"/>
    <n v="209.78"/>
    <n v="90069"/>
    <x v="2"/>
    <m/>
  </r>
  <r>
    <n v="26261"/>
    <s v="Not Specified"/>
    <n v="0.06"/>
    <n v="20.99"/>
    <n v="2.5"/>
    <n v="1054"/>
    <s v="Keith R Atkinson"/>
    <x v="0"/>
    <x v="0"/>
    <x v="1"/>
    <s v="Telephones and Communication"/>
    <s v="Wrap Bag"/>
    <x v="98"/>
    <n v="0.81"/>
    <x v="1"/>
    <x v="25"/>
    <s v="Surprise"/>
    <n v="85374"/>
    <x v="617"/>
    <d v="2010-05-27T00:00:00"/>
    <n v="-112.18899999999999"/>
    <n v="1"/>
    <n v="17.829999999999998"/>
    <n v="90069"/>
    <x v="2"/>
    <m/>
  </r>
  <r>
    <n v="25022"/>
    <s v="Not Specified"/>
    <n v="0"/>
    <n v="15.23"/>
    <n v="27.75"/>
    <n v="1054"/>
    <s v="Keith R Atkinson"/>
    <x v="2"/>
    <x v="0"/>
    <x v="2"/>
    <s v="Tables"/>
    <s v="Jumbo Box"/>
    <x v="43"/>
    <n v="0.76"/>
    <x v="1"/>
    <x v="25"/>
    <s v="Surprise"/>
    <n v="85374"/>
    <x v="285"/>
    <d v="2013-03-19T00:00:00"/>
    <n v="-409.79"/>
    <n v="5"/>
    <n v="88.78"/>
    <n v="90075"/>
    <x v="1"/>
    <m/>
  </r>
  <r>
    <n v="26262"/>
    <s v="Not Specified"/>
    <n v="0"/>
    <n v="125.99"/>
    <n v="2.5"/>
    <n v="1054"/>
    <s v="Keith R Atkinson"/>
    <x v="0"/>
    <x v="0"/>
    <x v="1"/>
    <s v="Telephones and Communication"/>
    <s v="Small Box"/>
    <x v="683"/>
    <n v="0.57999999999999996"/>
    <x v="1"/>
    <x v="25"/>
    <s v="Surprise"/>
    <n v="85374"/>
    <x v="208"/>
    <d v="2013-05-27T00:00:00"/>
    <n v="913.31849999999997"/>
    <n v="12"/>
    <n v="1323.65"/>
    <n v="90076"/>
    <x v="1"/>
    <m/>
  </r>
  <r>
    <n v="26195"/>
    <s v="Critical"/>
    <n v="0.06"/>
    <n v="113.98"/>
    <n v="30"/>
    <n v="1056"/>
    <s v="Lewis Herman"/>
    <x v="2"/>
    <x v="2"/>
    <x v="2"/>
    <s v="Chairs &amp; Chairmats"/>
    <s v="Jumbo Drum"/>
    <x v="492"/>
    <n v="0.69"/>
    <x v="2"/>
    <x v="15"/>
    <s v="Lewiston"/>
    <n v="4240"/>
    <x v="201"/>
    <d v="2011-01-15T00:00:00"/>
    <n v="-271.80799999999999"/>
    <n v="12"/>
    <n v="1305.9000000000001"/>
    <n v="90215"/>
    <x v="2"/>
    <m/>
  </r>
  <r>
    <n v="26196"/>
    <s v="Critical"/>
    <n v="0"/>
    <n v="120.98"/>
    <n v="30"/>
    <n v="1057"/>
    <s v="Jean Hardy"/>
    <x v="2"/>
    <x v="2"/>
    <x v="2"/>
    <s v="Chairs &amp; Chairmats"/>
    <s v="Jumbo Drum"/>
    <x v="888"/>
    <n v="0.64"/>
    <x v="2"/>
    <x v="4"/>
    <s v="Nashua"/>
    <n v="3060"/>
    <x v="201"/>
    <d v="2011-01-15T00:00:00"/>
    <n v="34.610399999999998"/>
    <n v="5"/>
    <n v="612.79"/>
    <n v="90215"/>
    <x v="1"/>
    <m/>
  </r>
  <r>
    <n v="19491"/>
    <s v="Critical"/>
    <n v="0.03"/>
    <n v="15.99"/>
    <n v="13.18"/>
    <n v="1058"/>
    <s v="Adam McKinney"/>
    <x v="0"/>
    <x v="2"/>
    <x v="0"/>
    <s v="Binders and Binder Accessories"/>
    <s v="Small Box"/>
    <x v="752"/>
    <n v="0.37"/>
    <x v="2"/>
    <x v="5"/>
    <s v="Hawthorne"/>
    <n v="7506"/>
    <x v="35"/>
    <d v="2012-09-11T00:00:00"/>
    <n v="-36.891999999999996"/>
    <n v="2"/>
    <n v="38.15"/>
    <n v="90217"/>
    <x v="0"/>
    <m/>
  </r>
  <r>
    <n v="25004"/>
    <s v="Not Specified"/>
    <n v="0.04"/>
    <n v="300.97000000000003"/>
    <n v="7.18"/>
    <n v="1059"/>
    <s v="Elaine Bass"/>
    <x v="0"/>
    <x v="2"/>
    <x v="1"/>
    <s v="Computer Peripherals"/>
    <s v="Small Box"/>
    <x v="918"/>
    <n v="0.48"/>
    <x v="2"/>
    <x v="6"/>
    <s v="Cumberland"/>
    <n v="2864"/>
    <x v="1010"/>
    <d v="2011-04-27T00:00:00"/>
    <n v="-559.78"/>
    <n v="2"/>
    <n v="618.30999999999995"/>
    <n v="90216"/>
    <x v="0"/>
    <m/>
  </r>
  <r>
    <n v="8200"/>
    <s v="Medium"/>
    <n v="0.09"/>
    <n v="138.75"/>
    <n v="52.42"/>
    <n v="1060"/>
    <s v="Gene Gilliam"/>
    <x v="2"/>
    <x v="2"/>
    <x v="2"/>
    <s v="Tables"/>
    <s v="Jumbo Box"/>
    <x v="897"/>
    <n v="0.74"/>
    <x v="3"/>
    <x v="32"/>
    <s v="Atlanta"/>
    <n v="30318"/>
    <x v="1011"/>
    <d v="2010-03-25T00:00:00"/>
    <n v="-445.97177625000006"/>
    <n v="23"/>
    <n v="2527.79"/>
    <n v="58628"/>
    <x v="2"/>
    <m/>
  </r>
  <r>
    <n v="7980"/>
    <s v="Low"/>
    <n v="7.0000000000000007E-2"/>
    <n v="6.3"/>
    <n v="0.5"/>
    <n v="1060"/>
    <s v="Gene Gilliam"/>
    <x v="0"/>
    <x v="2"/>
    <x v="0"/>
    <s v="Labels"/>
    <s v="Small Box"/>
    <x v="239"/>
    <n v="0.39"/>
    <x v="3"/>
    <x v="32"/>
    <s v="Atlanta"/>
    <n v="30318"/>
    <x v="1012"/>
    <d v="2010-11-30T00:00:00"/>
    <n v="4.1673999999999998"/>
    <n v="20"/>
    <n v="121.87"/>
    <n v="57061"/>
    <x v="2"/>
    <m/>
  </r>
  <r>
    <n v="7966"/>
    <s v="High"/>
    <n v="0.05"/>
    <n v="7.99"/>
    <n v="5.03"/>
    <n v="1060"/>
    <s v="Gene Gilliam"/>
    <x v="0"/>
    <x v="2"/>
    <x v="1"/>
    <s v="Telephones and Communication"/>
    <s v="Medium Box"/>
    <x v="203"/>
    <n v="0.6"/>
    <x v="3"/>
    <x v="32"/>
    <s v="Atlanta"/>
    <n v="30318"/>
    <x v="958"/>
    <d v="2011-02-05T00:00:00"/>
    <n v="-147.09002000000001"/>
    <n v="34"/>
    <n v="232.42"/>
    <n v="56931"/>
    <x v="0"/>
    <m/>
  </r>
  <r>
    <n v="5056"/>
    <s v="High"/>
    <n v="0.03"/>
    <n v="16.98"/>
    <n v="12.39"/>
    <n v="1060"/>
    <s v="Gene Gilliam"/>
    <x v="0"/>
    <x v="2"/>
    <x v="0"/>
    <s v="Envelopes"/>
    <s v="Small Box"/>
    <x v="758"/>
    <n v="0.35"/>
    <x v="3"/>
    <x v="32"/>
    <s v="Atlanta"/>
    <n v="30318"/>
    <x v="1013"/>
    <d v="2011-02-17T00:00:00"/>
    <n v="-85.093400000000003"/>
    <n v="31"/>
    <n v="538.29999999999995"/>
    <n v="36065"/>
    <x v="0"/>
    <m/>
  </r>
  <r>
    <n v="8183"/>
    <s v="Not Specified"/>
    <n v="0.06"/>
    <n v="6.48"/>
    <n v="10.050000000000001"/>
    <n v="1060"/>
    <s v="Gene Gilliam"/>
    <x v="0"/>
    <x v="2"/>
    <x v="0"/>
    <s v="Paper"/>
    <s v="Small Box"/>
    <x v="724"/>
    <n v="0.37"/>
    <x v="3"/>
    <x v="32"/>
    <s v="Atlanta"/>
    <n v="30318"/>
    <x v="1014"/>
    <d v="2012-06-13T00:00:00"/>
    <n v="-164.84019999999998"/>
    <n v="33"/>
    <n v="227.65"/>
    <n v="58496"/>
    <x v="2"/>
    <m/>
  </r>
  <r>
    <n v="3754"/>
    <s v="Not Specified"/>
    <n v="0.05"/>
    <n v="8.85"/>
    <n v="5.6"/>
    <n v="1060"/>
    <s v="Gene Gilliam"/>
    <x v="0"/>
    <x v="2"/>
    <x v="0"/>
    <s v="Binders and Binder Accessories"/>
    <s v="Small Box"/>
    <x v="389"/>
    <n v="0.36"/>
    <x v="3"/>
    <x v="32"/>
    <s v="Atlanta"/>
    <n v="30318"/>
    <x v="963"/>
    <d v="2013-01-09T00:00:00"/>
    <n v="-25.909730000000003"/>
    <n v="25"/>
    <n v="220.48"/>
    <n v="26818"/>
    <x v="0"/>
    <m/>
  </r>
  <r>
    <n v="3755"/>
    <s v="Not Specified"/>
    <n v="0.01"/>
    <n v="11.97"/>
    <n v="4.9800000000000004"/>
    <n v="1060"/>
    <s v="Gene Gilliam"/>
    <x v="1"/>
    <x v="2"/>
    <x v="0"/>
    <s v="Appliances"/>
    <s v="Small Box"/>
    <x v="415"/>
    <n v="0.57999999999999996"/>
    <x v="3"/>
    <x v="32"/>
    <s v="Atlanta"/>
    <n v="30318"/>
    <x v="963"/>
    <d v="2013-01-10T00:00:00"/>
    <n v="-6.8628"/>
    <n v="6"/>
    <n v="94.07"/>
    <n v="26818"/>
    <x v="0"/>
    <m/>
  </r>
  <r>
    <n v="3756"/>
    <s v="Not Specified"/>
    <n v="0.1"/>
    <n v="7.3"/>
    <n v="7.72"/>
    <n v="1060"/>
    <s v="Gene Gilliam"/>
    <x v="0"/>
    <x v="2"/>
    <x v="0"/>
    <s v="Binders and Binder Accessories"/>
    <s v="Small Box"/>
    <x v="397"/>
    <n v="0.38"/>
    <x v="3"/>
    <x v="32"/>
    <s v="Atlanta"/>
    <n v="30318"/>
    <x v="963"/>
    <d v="2013-01-09T00:00:00"/>
    <n v="-215.72068000000002"/>
    <n v="40"/>
    <n v="279.27"/>
    <n v="26818"/>
    <x v="2"/>
    <m/>
  </r>
  <r>
    <n v="6850"/>
    <s v="High"/>
    <n v="0.04"/>
    <n v="243.98"/>
    <n v="62.94"/>
    <n v="1060"/>
    <s v="Gene Gilliam"/>
    <x v="2"/>
    <x v="2"/>
    <x v="2"/>
    <s v="Chairs &amp; Chairmats"/>
    <s v="Jumbo Drum"/>
    <x v="181"/>
    <n v="0.56999999999999995"/>
    <x v="3"/>
    <x v="32"/>
    <s v="Atlanta"/>
    <n v="30318"/>
    <x v="451"/>
    <d v="2013-08-11T00:00:00"/>
    <n v="384.27849999999995"/>
    <n v="62"/>
    <n v="14647.56"/>
    <n v="48774"/>
    <x v="0"/>
    <m/>
  </r>
  <r>
    <n v="7979"/>
    <s v="Low"/>
    <n v="0.04"/>
    <n v="22.38"/>
    <n v="15.1"/>
    <n v="1060"/>
    <s v="Gene Gilliam"/>
    <x v="0"/>
    <x v="2"/>
    <x v="0"/>
    <s v="Binders and Binder Accessories"/>
    <s v="Small Box"/>
    <x v="332"/>
    <n v="0.38"/>
    <x v="3"/>
    <x v="32"/>
    <s v="Atlanta"/>
    <n v="30318"/>
    <x v="194"/>
    <d v="2013-12-07T00:00:00"/>
    <n v="-106.54496999999999"/>
    <n v="76"/>
    <n v="1703.81"/>
    <n v="57061"/>
    <x v="0"/>
    <m/>
  </r>
  <r>
    <n v="7981"/>
    <s v="Low"/>
    <n v="0.06"/>
    <n v="17.78"/>
    <n v="5.03"/>
    <n v="1060"/>
    <s v="Gene Gilliam"/>
    <x v="0"/>
    <x v="2"/>
    <x v="2"/>
    <s v="Office Furnishings"/>
    <s v="Small Box"/>
    <x v="628"/>
    <n v="0.54"/>
    <x v="3"/>
    <x v="32"/>
    <s v="Atlanta"/>
    <n v="30318"/>
    <x v="194"/>
    <d v="2013-12-02T00:00:00"/>
    <n v="31.382800000000003"/>
    <n v="11"/>
    <n v="202.29"/>
    <n v="57061"/>
    <x v="2"/>
    <m/>
  </r>
  <r>
    <n v="21754"/>
    <s v="Not Specified"/>
    <n v="0.05"/>
    <n v="8.85"/>
    <n v="5.6"/>
    <n v="1061"/>
    <s v="Earl Melton"/>
    <x v="0"/>
    <x v="2"/>
    <x v="0"/>
    <s v="Binders and Binder Accessories"/>
    <s v="Small Box"/>
    <x v="389"/>
    <n v="0.36"/>
    <x v="2"/>
    <x v="8"/>
    <s v="Commack"/>
    <n v="11725"/>
    <x v="963"/>
    <d v="2013-01-09T00:00:00"/>
    <n v="-24.156440000000003"/>
    <n v="6"/>
    <n v="52.91"/>
    <n v="91358"/>
    <x v="0"/>
    <m/>
  </r>
  <r>
    <n v="26200"/>
    <s v="Medium"/>
    <n v="0.09"/>
    <n v="138.75"/>
    <n v="52.42"/>
    <n v="1062"/>
    <s v="Willie Robinson"/>
    <x v="2"/>
    <x v="2"/>
    <x v="2"/>
    <s v="Tables"/>
    <s v="Jumbo Box"/>
    <x v="897"/>
    <n v="0.74"/>
    <x v="2"/>
    <x v="8"/>
    <s v="Coram"/>
    <n v="11727"/>
    <x v="1011"/>
    <d v="2010-03-25T00:00:00"/>
    <n v="-335.31712500000003"/>
    <n v="6"/>
    <n v="659.42"/>
    <n v="91354"/>
    <x v="2"/>
    <m/>
  </r>
  <r>
    <n v="25979"/>
    <s v="Low"/>
    <n v="0.04"/>
    <n v="22.38"/>
    <n v="15.1"/>
    <n v="1062"/>
    <s v="Willie Robinson"/>
    <x v="0"/>
    <x v="2"/>
    <x v="0"/>
    <s v="Binders and Binder Accessories"/>
    <s v="Small Box"/>
    <x v="332"/>
    <n v="0.38"/>
    <x v="2"/>
    <x v="8"/>
    <s v="Coram"/>
    <n v="11727"/>
    <x v="1012"/>
    <d v="2010-12-07T00:00:00"/>
    <n v="16.021800000000013"/>
    <n v="18"/>
    <n v="403.53"/>
    <n v="91355"/>
    <x v="0"/>
    <m/>
  </r>
  <r>
    <n v="25981"/>
    <s v="Low"/>
    <n v="0.06"/>
    <n v="17.78"/>
    <n v="5.03"/>
    <n v="1062"/>
    <s v="Willie Robinson"/>
    <x v="0"/>
    <x v="2"/>
    <x v="2"/>
    <s v="Office Furnishings"/>
    <s v="Small Box"/>
    <x v="628"/>
    <n v="0.54"/>
    <x v="2"/>
    <x v="8"/>
    <s v="Coram"/>
    <n v="11727"/>
    <x v="1012"/>
    <d v="2010-12-02T00:00:00"/>
    <n v="38.067299999999996"/>
    <n v="3"/>
    <n v="55.17"/>
    <n v="91355"/>
    <x v="2"/>
    <m/>
  </r>
  <r>
    <n v="25966"/>
    <s v="High"/>
    <n v="0.05"/>
    <n v="7.99"/>
    <n v="5.03"/>
    <n v="1062"/>
    <s v="Willie Robinson"/>
    <x v="0"/>
    <x v="2"/>
    <x v="1"/>
    <s v="Telephones and Communication"/>
    <s v="Medium Box"/>
    <x v="203"/>
    <n v="0.6"/>
    <x v="2"/>
    <x v="8"/>
    <s v="Coram"/>
    <n v="11727"/>
    <x v="958"/>
    <d v="2011-02-05T00:00:00"/>
    <n v="-110.59400000000001"/>
    <n v="9"/>
    <n v="61.52"/>
    <n v="91356"/>
    <x v="0"/>
    <m/>
  </r>
  <r>
    <n v="26183"/>
    <s v="Not Specified"/>
    <n v="0.06"/>
    <n v="6.48"/>
    <n v="10.050000000000001"/>
    <n v="1062"/>
    <s v="Willie Robinson"/>
    <x v="0"/>
    <x v="2"/>
    <x v="0"/>
    <s v="Paper"/>
    <s v="Small Box"/>
    <x v="724"/>
    <n v="0.37"/>
    <x v="2"/>
    <x v="8"/>
    <s v="Coram"/>
    <n v="11727"/>
    <x v="1014"/>
    <d v="2012-06-13T00:00:00"/>
    <n v="-99.152000000000001"/>
    <n v="8"/>
    <n v="55.19"/>
    <n v="91357"/>
    <x v="2"/>
    <m/>
  </r>
  <r>
    <n v="25980"/>
    <s v="Low"/>
    <n v="7.0000000000000007E-2"/>
    <n v="6.3"/>
    <n v="0.5"/>
    <n v="1062"/>
    <s v="Willie Robinson"/>
    <x v="0"/>
    <x v="2"/>
    <x v="0"/>
    <s v="Labels"/>
    <s v="Small Box"/>
    <x v="239"/>
    <n v="0.39"/>
    <x v="2"/>
    <x v="8"/>
    <s v="Coram"/>
    <n v="11727"/>
    <x v="194"/>
    <d v="2013-11-30T00:00:00"/>
    <n v="15.326080000000001"/>
    <n v="5"/>
    <n v="30.47"/>
    <n v="91361"/>
    <x v="2"/>
    <m/>
  </r>
  <r>
    <n v="21755"/>
    <s v="Not Specified"/>
    <n v="0.01"/>
    <n v="11.97"/>
    <n v="4.9800000000000004"/>
    <n v="1063"/>
    <s v="Catherine Woodard"/>
    <x v="1"/>
    <x v="2"/>
    <x v="0"/>
    <s v="Appliances"/>
    <s v="Small Box"/>
    <x v="415"/>
    <n v="0.57999999999999996"/>
    <x v="2"/>
    <x v="8"/>
    <s v="Port Chester"/>
    <n v="10573"/>
    <x v="963"/>
    <d v="2013-01-10T00:00:00"/>
    <n v="-6.3984000000000005"/>
    <n v="1"/>
    <n v="15.68"/>
    <n v="91358"/>
    <x v="0"/>
    <m/>
  </r>
  <r>
    <n v="21756"/>
    <s v="Not Specified"/>
    <n v="0.1"/>
    <n v="7.3"/>
    <n v="7.72"/>
    <n v="1063"/>
    <s v="Catherine Woodard"/>
    <x v="0"/>
    <x v="2"/>
    <x v="0"/>
    <s v="Binders and Binder Accessories"/>
    <s v="Small Box"/>
    <x v="397"/>
    <n v="0.38"/>
    <x v="2"/>
    <x v="8"/>
    <s v="Port Chester"/>
    <n v="10573"/>
    <x v="963"/>
    <d v="2013-01-09T00:00:00"/>
    <n v="-201.12304"/>
    <n v="10"/>
    <n v="69.819999999999993"/>
    <n v="91358"/>
    <x v="2"/>
    <m/>
  </r>
  <r>
    <n v="23056"/>
    <s v="High"/>
    <n v="0.03"/>
    <n v="16.98"/>
    <n v="12.39"/>
    <n v="1063"/>
    <s v="Catherine Woodard"/>
    <x v="0"/>
    <x v="2"/>
    <x v="0"/>
    <s v="Envelopes"/>
    <s v="Small Box"/>
    <x v="758"/>
    <n v="0.35"/>
    <x v="2"/>
    <x v="8"/>
    <s v="Port Chester"/>
    <n v="10573"/>
    <x v="80"/>
    <d v="2013-02-17T00:00:00"/>
    <n v="-63.98"/>
    <n v="8"/>
    <n v="138.91999999999999"/>
    <n v="91359"/>
    <x v="0"/>
    <m/>
  </r>
  <r>
    <n v="24850"/>
    <s v="High"/>
    <n v="0.04"/>
    <n v="243.98"/>
    <n v="62.94"/>
    <n v="1063"/>
    <s v="Catherine Woodard"/>
    <x v="2"/>
    <x v="2"/>
    <x v="2"/>
    <s v="Chairs &amp; Chairmats"/>
    <s v="Jumbo Drum"/>
    <x v="181"/>
    <n v="0.56999999999999995"/>
    <x v="2"/>
    <x v="8"/>
    <s v="Port Chester"/>
    <n v="10573"/>
    <x v="451"/>
    <d v="2013-08-11T00:00:00"/>
    <n v="903.9147999999999"/>
    <n v="16"/>
    <n v="3780.02"/>
    <n v="91360"/>
    <x v="0"/>
    <m/>
  </r>
  <r>
    <n v="19445"/>
    <s v="Critical"/>
    <n v="0.01"/>
    <n v="15.99"/>
    <n v="13.18"/>
    <n v="1065"/>
    <s v="Vicki Bond"/>
    <x v="0"/>
    <x v="0"/>
    <x v="0"/>
    <s v="Binders and Binder Accessories"/>
    <s v="Small Box"/>
    <x v="752"/>
    <n v="0.37"/>
    <x v="0"/>
    <x v="0"/>
    <s v="Burbank"/>
    <n v="60459"/>
    <x v="138"/>
    <d v="2010-08-20T00:00:00"/>
    <n v="-99.435440000000014"/>
    <n v="23"/>
    <n v="377.44"/>
    <n v="88899"/>
    <x v="0"/>
    <m/>
  </r>
  <r>
    <n v="18755"/>
    <s v="Low"/>
    <n v="0.01"/>
    <n v="3.98"/>
    <n v="2.97"/>
    <n v="1065"/>
    <s v="Vicki Bond"/>
    <x v="0"/>
    <x v="0"/>
    <x v="0"/>
    <s v="Paper"/>
    <s v="Wrap Bag"/>
    <x v="488"/>
    <n v="0.35"/>
    <x v="0"/>
    <x v="0"/>
    <s v="Burbank"/>
    <n v="60459"/>
    <x v="963"/>
    <d v="2013-01-13T00:00:00"/>
    <n v="-8.7295999999999996"/>
    <n v="3"/>
    <n v="13.34"/>
    <n v="88900"/>
    <x v="0"/>
    <m/>
  </r>
  <r>
    <n v="20283"/>
    <s v="Not Specified"/>
    <n v="0.09"/>
    <n v="30.56"/>
    <n v="2.99"/>
    <n v="1065"/>
    <s v="Vicki Bond"/>
    <x v="0"/>
    <x v="0"/>
    <x v="0"/>
    <s v="Binders and Binder Accessories"/>
    <s v="Small Box"/>
    <x v="662"/>
    <n v="0.35"/>
    <x v="0"/>
    <x v="0"/>
    <s v="Burbank"/>
    <n v="60459"/>
    <x v="280"/>
    <d v="2013-07-23T00:00:00"/>
    <n v="58.139400000000002"/>
    <n v="3"/>
    <n v="84.26"/>
    <n v="88901"/>
    <x v="2"/>
    <m/>
  </r>
  <r>
    <n v="22659"/>
    <s v="Low"/>
    <n v="0.01"/>
    <n v="65.989999999999995"/>
    <n v="5.26"/>
    <n v="1066"/>
    <s v="Stacey Bowers"/>
    <x v="0"/>
    <x v="0"/>
    <x v="1"/>
    <s v="Telephones and Communication"/>
    <s v="Small Box"/>
    <x v="567"/>
    <n v="0.56000000000000005"/>
    <x v="0"/>
    <x v="0"/>
    <s v="Calumet City"/>
    <n v="60409"/>
    <x v="227"/>
    <d v="2013-08-30T00:00:00"/>
    <n v="348.585984"/>
    <n v="12"/>
    <n v="675.27"/>
    <n v="88902"/>
    <x v="0"/>
    <m/>
  </r>
  <r>
    <n v="25584"/>
    <s v="Not Specified"/>
    <n v="0.05"/>
    <n v="78.650000000000006"/>
    <n v="13.99"/>
    <n v="1066"/>
    <s v="Stacey Bowers"/>
    <x v="0"/>
    <x v="0"/>
    <x v="0"/>
    <s v="Appliances"/>
    <s v="Medium Box"/>
    <x v="451"/>
    <n v="0.52"/>
    <x v="0"/>
    <x v="0"/>
    <s v="Calumet City"/>
    <n v="60409"/>
    <x v="519"/>
    <d v="2013-11-25T00:00:00"/>
    <n v="808.19200000000001"/>
    <n v="18"/>
    <n v="1424.75"/>
    <n v="88903"/>
    <x v="0"/>
    <m/>
  </r>
  <r>
    <n v="21560"/>
    <s v="Low"/>
    <n v="0.09"/>
    <n v="1500.97"/>
    <n v="29.7"/>
    <n v="1066"/>
    <s v="Stacey Bowers"/>
    <x v="2"/>
    <x v="0"/>
    <x v="1"/>
    <s v="Office Machines"/>
    <s v="Jumbo Drum"/>
    <x v="1004"/>
    <n v="0.56999999999999995"/>
    <x v="0"/>
    <x v="0"/>
    <s v="Calumet City"/>
    <n v="60409"/>
    <x v="69"/>
    <d v="2013-12-03T00:00:00"/>
    <n v="1742.335358400001"/>
    <n v="3"/>
    <n v="4343.51"/>
    <n v="88904"/>
    <x v="2"/>
    <m/>
  </r>
  <r>
    <n v="20445"/>
    <s v="Low"/>
    <n v="0.04"/>
    <n v="22.84"/>
    <n v="16.87"/>
    <n v="1068"/>
    <s v="Erik Barr"/>
    <x v="0"/>
    <x v="1"/>
    <x v="0"/>
    <s v="Paper"/>
    <s v="Small Box"/>
    <x v="821"/>
    <n v="0.39"/>
    <x v="0"/>
    <x v="0"/>
    <s v="Calumet City"/>
    <n v="60409"/>
    <x v="205"/>
    <d v="2010-09-16T00:00:00"/>
    <n v="-97.28"/>
    <n v="12"/>
    <n v="286.39999999999998"/>
    <n v="87109"/>
    <x v="0"/>
    <m/>
  </r>
  <r>
    <n v="18331"/>
    <s v="Not Specified"/>
    <n v="0.01"/>
    <n v="5.98"/>
    <n v="4.38"/>
    <n v="1068"/>
    <s v="Erik Barr"/>
    <x v="0"/>
    <x v="1"/>
    <x v="1"/>
    <s v="Computer Peripherals"/>
    <s v="Small Pack"/>
    <x v="942"/>
    <n v="0.75"/>
    <x v="0"/>
    <x v="0"/>
    <s v="Calumet City"/>
    <n v="60409"/>
    <x v="1015"/>
    <d v="2012-01-02T00:00:00"/>
    <n v="-57.077200000000005"/>
    <n v="3"/>
    <n v="19.96"/>
    <n v="87111"/>
    <x v="0"/>
    <m/>
  </r>
  <r>
    <n v="18332"/>
    <s v="Not Specified"/>
    <n v="0.06"/>
    <n v="40.99"/>
    <n v="19.989999999999998"/>
    <n v="1068"/>
    <s v="Erik Barr"/>
    <x v="0"/>
    <x v="1"/>
    <x v="0"/>
    <s v="Paper"/>
    <s v="Small Box"/>
    <x v="764"/>
    <n v="0.36"/>
    <x v="0"/>
    <x v="0"/>
    <s v="Calumet City"/>
    <n v="60409"/>
    <x v="1015"/>
    <d v="2012-01-03T00:00:00"/>
    <n v="25.589200000000002"/>
    <n v="6"/>
    <n v="241.52"/>
    <n v="87111"/>
    <x v="2"/>
    <m/>
  </r>
  <r>
    <n v="18231"/>
    <s v="High"/>
    <n v="0.09"/>
    <n v="2.88"/>
    <n v="0.7"/>
    <n v="1068"/>
    <s v="Erik Barr"/>
    <x v="0"/>
    <x v="1"/>
    <x v="0"/>
    <s v="Pens &amp; Art Supplies"/>
    <s v="Wrap Bag"/>
    <x v="291"/>
    <n v="0.56000000000000005"/>
    <x v="0"/>
    <x v="0"/>
    <s v="Calumet City"/>
    <n v="60409"/>
    <x v="835"/>
    <d v="2013-08-06T00:00:00"/>
    <n v="9.0777599999999996"/>
    <n v="15"/>
    <n v="40.450000000000003"/>
    <n v="87115"/>
    <x v="2"/>
    <m/>
  </r>
  <r>
    <n v="24737"/>
    <s v="Medium"/>
    <n v="0.02"/>
    <n v="15.94"/>
    <n v="5.45"/>
    <n v="1069"/>
    <s v="Pam Bennett"/>
    <x v="0"/>
    <x v="1"/>
    <x v="0"/>
    <s v="Pens &amp; Art Supplies"/>
    <s v="Small Pack"/>
    <x v="781"/>
    <n v="0.55000000000000004"/>
    <x v="0"/>
    <x v="0"/>
    <s v="Carbondale"/>
    <n v="62901"/>
    <x v="594"/>
    <d v="2010-11-15T00:00:00"/>
    <n v="139.61200000000002"/>
    <n v="41"/>
    <n v="664.34"/>
    <n v="87110"/>
    <x v="0"/>
    <m/>
  </r>
  <r>
    <n v="22164"/>
    <s v="Critical"/>
    <n v="0.01"/>
    <n v="260.98"/>
    <n v="41.91"/>
    <n v="1069"/>
    <s v="Pam Bennett"/>
    <x v="2"/>
    <x v="1"/>
    <x v="2"/>
    <s v="Bookcases"/>
    <s v="Jumbo Box"/>
    <x v="944"/>
    <n v="0.59"/>
    <x v="0"/>
    <x v="0"/>
    <s v="Carbondale"/>
    <n v="62901"/>
    <x v="1016"/>
    <d v="2012-04-17T00:00:00"/>
    <n v="1152.4173000000001"/>
    <n v="6"/>
    <n v="1670.17"/>
    <n v="87112"/>
    <x v="0"/>
    <m/>
  </r>
  <r>
    <n v="21936"/>
    <s v="Not Specified"/>
    <n v="0.03"/>
    <n v="18.989999999999998"/>
    <n v="5.23"/>
    <n v="1069"/>
    <s v="Pam Bennett"/>
    <x v="0"/>
    <x v="1"/>
    <x v="0"/>
    <s v="Binders and Binder Accessories"/>
    <s v="Small Box"/>
    <x v="1043"/>
    <n v="0.37"/>
    <x v="0"/>
    <x v="0"/>
    <s v="Carbondale"/>
    <n v="62901"/>
    <x v="999"/>
    <d v="2012-05-10T00:00:00"/>
    <n v="89.555999999999997"/>
    <n v="7"/>
    <n v="138.6"/>
    <n v="87113"/>
    <x v="0"/>
    <m/>
  </r>
  <r>
    <n v="25559"/>
    <s v="High"/>
    <n v="0.08"/>
    <n v="279.81"/>
    <n v="23.19"/>
    <n v="1069"/>
    <s v="Pam Bennett"/>
    <x v="2"/>
    <x v="1"/>
    <x v="0"/>
    <s v="Appliances"/>
    <s v="Jumbo Drum"/>
    <x v="411"/>
    <n v="0.59"/>
    <x v="0"/>
    <x v="0"/>
    <s v="Carbondale"/>
    <n v="62901"/>
    <x v="492"/>
    <d v="2012-07-23T00:00:00"/>
    <n v="258.01"/>
    <n v="3"/>
    <n v="810.12"/>
    <n v="87114"/>
    <x v="2"/>
    <m/>
  </r>
  <r>
    <n v="24736"/>
    <s v="Medium"/>
    <n v="0.04"/>
    <n v="4.91"/>
    <n v="0.5"/>
    <n v="1069"/>
    <s v="Pam Bennett"/>
    <x v="0"/>
    <x v="1"/>
    <x v="0"/>
    <s v="Labels"/>
    <s v="Small Box"/>
    <x v="726"/>
    <n v="0.36"/>
    <x v="0"/>
    <x v="0"/>
    <s v="Carbondale"/>
    <n v="62901"/>
    <x v="912"/>
    <d v="2013-11-14T00:00:00"/>
    <n v="38.64"/>
    <n v="11"/>
    <n v="56"/>
    <n v="87116"/>
    <x v="0"/>
    <m/>
  </r>
  <r>
    <n v="19096"/>
    <s v="Medium"/>
    <n v="7.0000000000000007E-2"/>
    <n v="14.42"/>
    <n v="6.75"/>
    <n v="1071"/>
    <s v="Hilda Diaz"/>
    <x v="0"/>
    <x v="0"/>
    <x v="0"/>
    <s v="Appliances"/>
    <s v="Medium Box"/>
    <x v="439"/>
    <n v="0.52"/>
    <x v="2"/>
    <x v="21"/>
    <s v="Bethel Park"/>
    <n v="15102"/>
    <x v="293"/>
    <d v="2013-03-03T00:00:00"/>
    <n v="-24.2"/>
    <n v="2"/>
    <n v="29.82"/>
    <n v="89632"/>
    <x v="2"/>
    <m/>
  </r>
  <r>
    <n v="20987"/>
    <s v="Critical"/>
    <n v="0.05"/>
    <n v="3.08"/>
    <n v="0.99"/>
    <n v="1071"/>
    <s v="Hilda Diaz"/>
    <x v="0"/>
    <x v="0"/>
    <x v="0"/>
    <s v="Labels"/>
    <s v="Small Box"/>
    <x v="909"/>
    <n v="0.37"/>
    <x v="2"/>
    <x v="21"/>
    <s v="Bethel Park"/>
    <n v="15102"/>
    <x v="548"/>
    <d v="2013-04-27T00:00:00"/>
    <n v="17.132699999999996"/>
    <n v="8"/>
    <n v="24.83"/>
    <n v="89634"/>
    <x v="0"/>
    <m/>
  </r>
  <r>
    <n v="20988"/>
    <s v="Critical"/>
    <n v="0"/>
    <n v="9.48"/>
    <n v="3.72"/>
    <n v="1071"/>
    <s v="Hilda Diaz"/>
    <x v="0"/>
    <x v="0"/>
    <x v="2"/>
    <s v="Office Furnishings"/>
    <s v="Small Pack"/>
    <x v="1044"/>
    <n v="0.4"/>
    <x v="2"/>
    <x v="21"/>
    <s v="Bethel Park"/>
    <n v="15102"/>
    <x v="548"/>
    <d v="2013-04-27T00:00:00"/>
    <n v="8.02"/>
    <n v="2"/>
    <n v="20.02"/>
    <n v="89634"/>
    <x v="1"/>
    <m/>
  </r>
  <r>
    <n v="20989"/>
    <s v="Critical"/>
    <n v="0.04"/>
    <n v="70.89"/>
    <n v="89.3"/>
    <n v="1071"/>
    <s v="Hilda Diaz"/>
    <x v="2"/>
    <x v="0"/>
    <x v="2"/>
    <s v="Tables"/>
    <s v="Jumbo Box"/>
    <x v="262"/>
    <n v="0.69"/>
    <x v="2"/>
    <x v="21"/>
    <s v="Bethel Park"/>
    <n v="15102"/>
    <x v="548"/>
    <d v="2013-04-27T00:00:00"/>
    <n v="53.999400000000001"/>
    <n v="1"/>
    <n v="78.260000000000005"/>
    <n v="89634"/>
    <x v="0"/>
    <m/>
  </r>
  <r>
    <n v="22685"/>
    <s v="Not Specified"/>
    <n v="0.01"/>
    <n v="150.88999999999999"/>
    <n v="60.2"/>
    <n v="1072"/>
    <s v="Marion Owens"/>
    <x v="2"/>
    <x v="0"/>
    <x v="2"/>
    <s v="Chairs &amp; Chairmats"/>
    <s v="Jumbo Drum"/>
    <x v="461"/>
    <n v="0.77"/>
    <x v="2"/>
    <x v="21"/>
    <s v="Bethlehem"/>
    <n v="18018"/>
    <x v="56"/>
    <d v="2010-03-30T00:00:00"/>
    <n v="-505.76"/>
    <n v="3"/>
    <n v="473.53"/>
    <n v="89631"/>
    <x v="0"/>
    <m/>
  </r>
  <r>
    <n v="21471"/>
    <s v="Medium"/>
    <n v="0"/>
    <n v="136.97999999999999"/>
    <n v="24.49"/>
    <n v="1072"/>
    <s v="Marion Owens"/>
    <x v="0"/>
    <x v="0"/>
    <x v="2"/>
    <s v="Office Furnishings"/>
    <s v="Large Box"/>
    <x v="510"/>
    <n v="0.59"/>
    <x v="2"/>
    <x v="21"/>
    <s v="Bethlehem"/>
    <n v="18018"/>
    <x v="625"/>
    <d v="2013-03-11T00:00:00"/>
    <n v="386.67599999999993"/>
    <n v="4"/>
    <n v="560.4"/>
    <n v="89633"/>
    <x v="1"/>
    <m/>
  </r>
  <r>
    <n v="21472"/>
    <s v="Medium"/>
    <n v="0.1"/>
    <n v="1.48"/>
    <n v="0.7"/>
    <n v="1072"/>
    <s v="Marion Owens"/>
    <x v="0"/>
    <x v="0"/>
    <x v="0"/>
    <s v="Rubber Bands"/>
    <s v="Wrap Bag"/>
    <x v="1045"/>
    <n v="0.37"/>
    <x v="2"/>
    <x v="21"/>
    <s v="Bethlehem"/>
    <n v="18018"/>
    <x v="625"/>
    <d v="2013-03-12T00:00:00"/>
    <n v="-1.76"/>
    <n v="1"/>
    <n v="1.65"/>
    <n v="89633"/>
    <x v="2"/>
    <m/>
  </r>
  <r>
    <n v="18107"/>
    <s v="Low"/>
    <n v="7.0000000000000007E-2"/>
    <n v="4.9800000000000004"/>
    <n v="8.33"/>
    <n v="1074"/>
    <s v="Sherry Brantley"/>
    <x v="0"/>
    <x v="1"/>
    <x v="0"/>
    <s v="Paper"/>
    <s v="Small Box"/>
    <x v="816"/>
    <n v="0.38"/>
    <x v="0"/>
    <x v="0"/>
    <s v="Rockford"/>
    <n v="61107"/>
    <x v="258"/>
    <d v="2011-02-26T00:00:00"/>
    <n v="-226.36"/>
    <n v="11"/>
    <n v="57.1"/>
    <n v="86423"/>
    <x v="2"/>
    <m/>
  </r>
  <r>
    <n v="20114"/>
    <s v="Not Specified"/>
    <n v="0.03"/>
    <n v="6.64"/>
    <n v="4.95"/>
    <n v="1074"/>
    <s v="Sherry Brantley"/>
    <x v="0"/>
    <x v="1"/>
    <x v="2"/>
    <s v="Office Furnishings"/>
    <s v="Small Pack"/>
    <x v="691"/>
    <n v="0.37"/>
    <x v="0"/>
    <x v="0"/>
    <s v="Rockford"/>
    <n v="61107"/>
    <x v="284"/>
    <d v="2012-01-29T00:00:00"/>
    <n v="-17.645199999999999"/>
    <n v="12"/>
    <n v="81.02"/>
    <n v="86424"/>
    <x v="0"/>
    <m/>
  </r>
  <r>
    <n v="20115"/>
    <s v="Not Specified"/>
    <n v="0.06"/>
    <n v="145.44999999999999"/>
    <n v="17.850000000000001"/>
    <n v="1074"/>
    <s v="Sherry Brantley"/>
    <x v="2"/>
    <x v="1"/>
    <x v="1"/>
    <s v="Office Machines"/>
    <s v="Jumbo Drum"/>
    <x v="217"/>
    <n v="0.56000000000000005"/>
    <x v="0"/>
    <x v="0"/>
    <s v="Rockford"/>
    <n v="61107"/>
    <x v="284"/>
    <d v="2012-01-27T00:00:00"/>
    <n v="721.08039999999994"/>
    <n v="11"/>
    <n v="1524.03"/>
    <n v="86424"/>
    <x v="2"/>
    <m/>
  </r>
  <r>
    <n v="20116"/>
    <s v="Not Specified"/>
    <n v="0.03"/>
    <n v="2.21"/>
    <n v="1.1200000000000001"/>
    <n v="1074"/>
    <s v="Sherry Brantley"/>
    <x v="0"/>
    <x v="1"/>
    <x v="0"/>
    <s v="Pens &amp; Art Supplies"/>
    <s v="Wrap Bag"/>
    <x v="878"/>
    <n v="0.57999999999999996"/>
    <x v="0"/>
    <x v="0"/>
    <s v="Rockford"/>
    <n v="61107"/>
    <x v="284"/>
    <d v="2012-01-29T00:00:00"/>
    <n v="-7.8491999999999997"/>
    <n v="10"/>
    <n v="23.47"/>
    <n v="86424"/>
    <x v="0"/>
    <m/>
  </r>
  <r>
    <n v="20383"/>
    <s v="Not Specified"/>
    <n v="0.06"/>
    <n v="1360.14"/>
    <n v="14.7"/>
    <n v="1074"/>
    <s v="Sherry Brantley"/>
    <x v="2"/>
    <x v="1"/>
    <x v="1"/>
    <s v="Office Machines"/>
    <s v="Jumbo Drum"/>
    <x v="715"/>
    <n v="0.59"/>
    <x v="0"/>
    <x v="0"/>
    <s v="Rockford"/>
    <n v="61107"/>
    <x v="1017"/>
    <d v="2012-09-15T00:00:00"/>
    <n v="-2816.3379"/>
    <n v="2"/>
    <n v="2736.06"/>
    <n v="86425"/>
    <x v="2"/>
    <m/>
  </r>
  <r>
    <n v="25286"/>
    <s v="Not Specified"/>
    <n v="0.02"/>
    <n v="32.479999999999997"/>
    <n v="35"/>
    <n v="1074"/>
    <s v="Sherry Brantley"/>
    <x v="0"/>
    <x v="1"/>
    <x v="0"/>
    <s v="Storage &amp; Organization"/>
    <s v="Large Box"/>
    <x v="772"/>
    <n v="0.81"/>
    <x v="0"/>
    <x v="0"/>
    <s v="Rockford"/>
    <n v="61107"/>
    <x v="560"/>
    <d v="2012-10-05T00:00:00"/>
    <n v="-1220.3568"/>
    <n v="19"/>
    <n v="646.02"/>
    <n v="86426"/>
    <x v="0"/>
    <m/>
  </r>
  <r>
    <n v="26176"/>
    <s v="High"/>
    <n v="0.04"/>
    <n v="19.23"/>
    <n v="6.15"/>
    <n v="1075"/>
    <s v="Theodore Tyson"/>
    <x v="0"/>
    <x v="1"/>
    <x v="2"/>
    <s v="Office Furnishings"/>
    <s v="Small Pack"/>
    <x v="577"/>
    <n v="0.44"/>
    <x v="0"/>
    <x v="0"/>
    <s v="Romeoville"/>
    <n v="60441"/>
    <x v="1018"/>
    <d v="2010-03-10T00:00:00"/>
    <n v="152.43479999999997"/>
    <n v="11"/>
    <n v="220.92"/>
    <n v="86422"/>
    <x v="0"/>
    <m/>
  </r>
  <r>
    <n v="25287"/>
    <s v="Not Specified"/>
    <n v="0.06"/>
    <n v="182.55"/>
    <n v="69"/>
    <n v="1075"/>
    <s v="Theodore Tyson"/>
    <x v="0"/>
    <x v="1"/>
    <x v="2"/>
    <s v="Tables"/>
    <s v="Large Box"/>
    <x v="1046"/>
    <n v="0.72"/>
    <x v="0"/>
    <x v="0"/>
    <s v="Romeoville"/>
    <n v="60441"/>
    <x v="560"/>
    <d v="2012-10-05T00:00:00"/>
    <n v="-867.80160000000001"/>
    <n v="11"/>
    <n v="1940.95"/>
    <n v="86426"/>
    <x v="2"/>
    <m/>
  </r>
  <r>
    <n v="23539"/>
    <s v="Critical"/>
    <n v="0.02"/>
    <n v="4.28"/>
    <n v="0.94"/>
    <n v="1077"/>
    <s v="Elsie Byers"/>
    <x v="0"/>
    <x v="0"/>
    <x v="0"/>
    <s v="Pens &amp; Art Supplies"/>
    <s v="Wrap Bag"/>
    <x v="1047"/>
    <n v="0.56000000000000005"/>
    <x v="0"/>
    <x v="27"/>
    <s v="Saint Peters"/>
    <n v="63376"/>
    <x v="185"/>
    <d v="2013-05-08T00:00:00"/>
    <n v="32.69"/>
    <n v="15"/>
    <n v="63.22"/>
    <n v="91577"/>
    <x v="0"/>
    <m/>
  </r>
  <r>
    <n v="18577"/>
    <s v="Medium"/>
    <n v="0"/>
    <n v="115.99"/>
    <n v="2.5"/>
    <n v="1079"/>
    <s v="Jimmy Xu"/>
    <x v="0"/>
    <x v="0"/>
    <x v="1"/>
    <s v="Telephones and Communication"/>
    <s v="Small Box"/>
    <x v="109"/>
    <n v="0.56999999999999995"/>
    <x v="0"/>
    <x v="0"/>
    <s v="Romeoville"/>
    <n v="60441"/>
    <x v="732"/>
    <d v="2011-03-08T00:00:00"/>
    <n v="-180.202"/>
    <n v="2"/>
    <n v="205.07"/>
    <n v="88462"/>
    <x v="1"/>
    <m/>
  </r>
  <r>
    <n v="18964"/>
    <s v="Not Specified"/>
    <n v="0"/>
    <n v="39.479999999999997"/>
    <n v="1.99"/>
    <n v="1079"/>
    <s v="Jimmy Xu"/>
    <x v="1"/>
    <x v="0"/>
    <x v="1"/>
    <s v="Computer Peripherals"/>
    <s v="Small Pack"/>
    <x v="351"/>
    <n v="0.54"/>
    <x v="0"/>
    <x v="0"/>
    <s v="Romeoville"/>
    <n v="60441"/>
    <x v="1019"/>
    <d v="2012-11-18T00:00:00"/>
    <n v="763.39529999999991"/>
    <n v="27"/>
    <n v="1106.3699999999999"/>
    <n v="88465"/>
    <x v="1"/>
    <m/>
  </r>
  <r>
    <n v="23312"/>
    <s v="Not Specified"/>
    <n v="0.08"/>
    <n v="13.9"/>
    <n v="7.59"/>
    <n v="1080"/>
    <s v="Colleen Fletcher"/>
    <x v="0"/>
    <x v="0"/>
    <x v="0"/>
    <s v="Scissors, Rulers and Trimmers"/>
    <s v="Small Pack"/>
    <x v="647"/>
    <n v="0.56000000000000005"/>
    <x v="0"/>
    <x v="0"/>
    <s v="Saint Charles"/>
    <n v="60174"/>
    <x v="997"/>
    <d v="2010-11-09T00:00:00"/>
    <n v="9.862000000000009"/>
    <n v="14"/>
    <n v="196.41"/>
    <n v="88461"/>
    <x v="2"/>
    <m/>
  </r>
  <r>
    <n v="20489"/>
    <s v="Critical"/>
    <n v="0.09"/>
    <n v="4.28"/>
    <n v="5.17"/>
    <n v="1080"/>
    <s v="Colleen Fletcher"/>
    <x v="0"/>
    <x v="0"/>
    <x v="0"/>
    <s v="Paper"/>
    <s v="Small Box"/>
    <x v="583"/>
    <n v="0.4"/>
    <x v="0"/>
    <x v="0"/>
    <s v="Saint Charles"/>
    <n v="60174"/>
    <x v="1020"/>
    <d v="2012-06-09T00:00:00"/>
    <n v="-105.45599999999999"/>
    <n v="20"/>
    <n v="86.28"/>
    <n v="88464"/>
    <x v="2"/>
    <m/>
  </r>
  <r>
    <n v="20490"/>
    <s v="Critical"/>
    <n v="0.09"/>
    <n v="28.28"/>
    <n v="13.99"/>
    <n v="1080"/>
    <s v="Colleen Fletcher"/>
    <x v="0"/>
    <x v="0"/>
    <x v="0"/>
    <s v="Storage &amp; Organization"/>
    <s v="Medium Box"/>
    <x v="938"/>
    <n v="0.57999999999999996"/>
    <x v="0"/>
    <x v="0"/>
    <s v="Saint Charles"/>
    <n v="60174"/>
    <x v="1020"/>
    <d v="2012-06-09T00:00:00"/>
    <n v="-52.335999999999999"/>
    <n v="3"/>
    <n v="87.86"/>
    <n v="88464"/>
    <x v="2"/>
    <m/>
  </r>
  <r>
    <n v="20491"/>
    <s v="Critical"/>
    <n v="0.09"/>
    <n v="55.99"/>
    <n v="5"/>
    <n v="1080"/>
    <s v="Colleen Fletcher"/>
    <x v="0"/>
    <x v="0"/>
    <x v="1"/>
    <s v="Telephones and Communication"/>
    <s v="Small Pack"/>
    <x v="148"/>
    <n v="0.8"/>
    <x v="0"/>
    <x v="0"/>
    <s v="Saint Charles"/>
    <n v="60174"/>
    <x v="1020"/>
    <d v="2012-06-09T00:00:00"/>
    <n v="-200.13839999999999"/>
    <n v="17"/>
    <n v="738"/>
    <n v="88464"/>
    <x v="2"/>
    <m/>
  </r>
  <r>
    <n v="18965"/>
    <s v="Not Specified"/>
    <n v="0.09"/>
    <n v="100.98"/>
    <n v="57.38"/>
    <n v="1080"/>
    <s v="Colleen Fletcher"/>
    <x v="2"/>
    <x v="0"/>
    <x v="2"/>
    <s v="Bookcases"/>
    <s v="Jumbo Box"/>
    <x v="485"/>
    <n v="0.78"/>
    <x v="0"/>
    <x v="0"/>
    <s v="Saint Charles"/>
    <n v="60174"/>
    <x v="1019"/>
    <d v="2012-11-18T00:00:00"/>
    <n v="67.654000000000053"/>
    <n v="4"/>
    <n v="435.53"/>
    <n v="88465"/>
    <x v="2"/>
    <m/>
  </r>
  <r>
    <n v="18966"/>
    <s v="Not Specified"/>
    <n v="0.04"/>
    <n v="19.98"/>
    <n v="10.49"/>
    <n v="1080"/>
    <s v="Colleen Fletcher"/>
    <x v="0"/>
    <x v="0"/>
    <x v="2"/>
    <s v="Office Furnishings"/>
    <s v="Small Box"/>
    <x v="783"/>
    <n v="0.49"/>
    <x v="0"/>
    <x v="0"/>
    <s v="Saint Charles"/>
    <n v="60174"/>
    <x v="1019"/>
    <d v="2012-11-18T00:00:00"/>
    <n v="115.63200000000001"/>
    <n v="35"/>
    <n v="720.56"/>
    <n v="88465"/>
    <x v="0"/>
    <m/>
  </r>
  <r>
    <n v="23138"/>
    <s v="High"/>
    <n v="0.06"/>
    <n v="99.99"/>
    <n v="19.989999999999998"/>
    <n v="1080"/>
    <s v="Colleen Fletcher"/>
    <x v="0"/>
    <x v="0"/>
    <x v="1"/>
    <s v="Computer Peripherals"/>
    <s v="Small Box"/>
    <x v="367"/>
    <n v="0.5"/>
    <x v="0"/>
    <x v="0"/>
    <s v="Saint Charles"/>
    <n v="60174"/>
    <x v="474"/>
    <d v="2013-05-14T00:00:00"/>
    <n v="218.72"/>
    <n v="8"/>
    <n v="766.11"/>
    <n v="88467"/>
    <x v="2"/>
    <m/>
  </r>
  <r>
    <n v="24082"/>
    <s v="Critical"/>
    <n v="0.06"/>
    <n v="15.01"/>
    <n v="8.4"/>
    <n v="1081"/>
    <s v="Nancy Schwartz Peacock"/>
    <x v="0"/>
    <x v="0"/>
    <x v="0"/>
    <s v="Binders and Binder Accessories"/>
    <s v="Small Box"/>
    <x v="517"/>
    <n v="0.39"/>
    <x v="0"/>
    <x v="0"/>
    <s v="Schaumburg"/>
    <n v="60193"/>
    <x v="308"/>
    <d v="2013-12-22T00:00:00"/>
    <n v="-7.3415999999999997"/>
    <n v="10"/>
    <n v="148.34"/>
    <n v="88469"/>
    <x v="2"/>
    <m/>
  </r>
  <r>
    <n v="24083"/>
    <s v="Critical"/>
    <n v="0.05"/>
    <n v="20.97"/>
    <n v="6.5"/>
    <n v="1081"/>
    <s v="Nancy Schwartz Peacock"/>
    <x v="0"/>
    <x v="0"/>
    <x v="1"/>
    <s v="Computer Peripherals"/>
    <s v="Small Box"/>
    <x v="1022"/>
    <n v="0.78"/>
    <x v="0"/>
    <x v="0"/>
    <s v="Schaumburg"/>
    <n v="60193"/>
    <x v="308"/>
    <d v="2013-12-22T00:00:00"/>
    <n v="-48.982079999999996"/>
    <n v="13"/>
    <n v="264.95"/>
    <n v="88469"/>
    <x v="0"/>
    <m/>
  </r>
  <r>
    <n v="24084"/>
    <s v="Critical"/>
    <n v="0.06"/>
    <n v="10.01"/>
    <n v="1.99"/>
    <n v="1081"/>
    <s v="Nancy Schwartz Peacock"/>
    <x v="0"/>
    <x v="0"/>
    <x v="1"/>
    <s v="Computer Peripherals"/>
    <s v="Small Pack"/>
    <x v="895"/>
    <n v="0.41"/>
    <x v="0"/>
    <x v="0"/>
    <s v="Schaumburg"/>
    <n v="60193"/>
    <x v="308"/>
    <d v="2013-12-22T00:00:00"/>
    <n v="-1.3305599999999997"/>
    <n v="5"/>
    <n v="48.51"/>
    <n v="88469"/>
    <x v="2"/>
    <m/>
  </r>
  <r>
    <n v="24291"/>
    <s v="High"/>
    <n v="7.0000000000000007E-2"/>
    <n v="10.67"/>
    <n v="1.39"/>
    <n v="1082"/>
    <s v="Joy Park"/>
    <x v="0"/>
    <x v="0"/>
    <x v="0"/>
    <s v="Envelopes"/>
    <s v="Small Box"/>
    <x v="1048"/>
    <n v="0.39"/>
    <x v="0"/>
    <x v="0"/>
    <s v="Skokie"/>
    <n v="60076"/>
    <x v="120"/>
    <d v="2011-05-20T00:00:00"/>
    <n v="89.078999999999994"/>
    <n v="12"/>
    <n v="129.1"/>
    <n v="88463"/>
    <x v="2"/>
    <m/>
  </r>
  <r>
    <n v="24290"/>
    <s v="High"/>
    <n v="0.03"/>
    <n v="4.57"/>
    <n v="5.42"/>
    <n v="1082"/>
    <s v="Joy Park"/>
    <x v="0"/>
    <x v="0"/>
    <x v="0"/>
    <s v="Binders and Binder Accessories"/>
    <s v="Small Box"/>
    <x v="857"/>
    <n v="0.37"/>
    <x v="0"/>
    <x v="0"/>
    <s v="Skokie"/>
    <n v="60076"/>
    <x v="921"/>
    <d v="2013-05-20T00:00:00"/>
    <n v="-144.762"/>
    <n v="16"/>
    <n v="74.86"/>
    <n v="88468"/>
    <x v="0"/>
    <m/>
  </r>
  <r>
    <n v="24292"/>
    <s v="High"/>
    <n v="0.01"/>
    <n v="442.14"/>
    <n v="14.7"/>
    <n v="1082"/>
    <s v="Joy Park"/>
    <x v="2"/>
    <x v="0"/>
    <x v="1"/>
    <s v="Office Machines"/>
    <s v="Jumbo Drum"/>
    <x v="417"/>
    <n v="0.56000000000000005"/>
    <x v="0"/>
    <x v="0"/>
    <s v="Skokie"/>
    <n v="60076"/>
    <x v="921"/>
    <d v="2013-05-20T00:00:00"/>
    <n v="3588.069"/>
    <n v="11"/>
    <n v="5200.1000000000004"/>
    <n v="88468"/>
    <x v="0"/>
    <m/>
  </r>
  <r>
    <n v="24324"/>
    <s v="Not Specified"/>
    <n v="7.0000000000000007E-2"/>
    <n v="55.99"/>
    <n v="5"/>
    <n v="1083"/>
    <s v="Hazel Dale"/>
    <x v="1"/>
    <x v="0"/>
    <x v="1"/>
    <s v="Telephones and Communication"/>
    <s v="Small Pack"/>
    <x v="489"/>
    <n v="0.83"/>
    <x v="0"/>
    <x v="0"/>
    <s v="Springfield"/>
    <n v="62701"/>
    <x v="1021"/>
    <d v="2010-04-02T00:00:00"/>
    <n v="-232.99100000000001"/>
    <n v="1"/>
    <n v="54.08"/>
    <n v="88460"/>
    <x v="2"/>
    <m/>
  </r>
  <r>
    <n v="25894"/>
    <s v="Critical"/>
    <n v="0"/>
    <n v="2550.14"/>
    <n v="29.7"/>
    <n v="1083"/>
    <s v="Hazel Dale"/>
    <x v="2"/>
    <x v="0"/>
    <x v="1"/>
    <s v="Office Machines"/>
    <s v="Jumbo Drum"/>
    <x v="855"/>
    <n v="0.56999999999999995"/>
    <x v="0"/>
    <x v="0"/>
    <s v="Springfield"/>
    <n v="62701"/>
    <x v="553"/>
    <d v="2013-04-12T00:00:00"/>
    <n v="-5572.3935000000001"/>
    <n v="1"/>
    <n v="2728.65"/>
    <n v="88466"/>
    <x v="1"/>
    <m/>
  </r>
  <r>
    <n v="18047"/>
    <s v="Not Specified"/>
    <n v="0.05"/>
    <n v="7.64"/>
    <n v="5.83"/>
    <n v="1085"/>
    <s v="Ted Dunlap"/>
    <x v="0"/>
    <x v="1"/>
    <x v="0"/>
    <s v="Paper"/>
    <s v="Wrap Bag"/>
    <x v="943"/>
    <n v="0.36"/>
    <x v="2"/>
    <x v="8"/>
    <s v="Deer Park"/>
    <n v="11729"/>
    <x v="920"/>
    <d v="2010-01-06T00:00:00"/>
    <n v="-40.275199999999998"/>
    <n v="6"/>
    <n v="47.18"/>
    <n v="86122"/>
    <x v="0"/>
    <m/>
  </r>
  <r>
    <n v="25279"/>
    <s v="High"/>
    <n v="0.04"/>
    <n v="9.06"/>
    <n v="9.86"/>
    <n v="1085"/>
    <s v="Ted Dunlap"/>
    <x v="0"/>
    <x v="1"/>
    <x v="0"/>
    <s v="Paper"/>
    <s v="Small Box"/>
    <x v="716"/>
    <n v="0.4"/>
    <x v="2"/>
    <x v="8"/>
    <s v="Deer Park"/>
    <n v="11729"/>
    <x v="1022"/>
    <d v="2010-04-25T00:00:00"/>
    <n v="-53.25"/>
    <n v="3"/>
    <n v="30.87"/>
    <n v="86123"/>
    <x v="0"/>
    <m/>
  </r>
  <r>
    <n v="23104"/>
    <s v="Not Specified"/>
    <n v="0.06"/>
    <n v="30.42"/>
    <n v="8.65"/>
    <n v="1085"/>
    <s v="Ted Dunlap"/>
    <x v="0"/>
    <x v="0"/>
    <x v="1"/>
    <s v="Computer Peripherals"/>
    <s v="Small Box"/>
    <x v="627"/>
    <n v="0.74"/>
    <x v="2"/>
    <x v="8"/>
    <s v="Deer Park"/>
    <n v="11729"/>
    <x v="673"/>
    <d v="2010-05-15T00:00:00"/>
    <n v="-159.25"/>
    <n v="10"/>
    <n v="309.05"/>
    <n v="86124"/>
    <x v="2"/>
    <m/>
  </r>
  <r>
    <n v="23105"/>
    <s v="Not Specified"/>
    <n v="0.02"/>
    <n v="37.94"/>
    <n v="5.08"/>
    <n v="1085"/>
    <s v="Ted Dunlap"/>
    <x v="0"/>
    <x v="0"/>
    <x v="0"/>
    <s v="Paper"/>
    <s v="Wrap Bag"/>
    <x v="249"/>
    <n v="0.38"/>
    <x v="2"/>
    <x v="8"/>
    <s v="Deer Park"/>
    <n v="11729"/>
    <x v="673"/>
    <d v="2010-05-14T00:00:00"/>
    <n v="206.517"/>
    <n v="8"/>
    <n v="299.3"/>
    <n v="86124"/>
    <x v="0"/>
    <m/>
  </r>
  <r>
    <n v="20381"/>
    <s v="Not Specified"/>
    <n v="0.09"/>
    <n v="9.3800000000000008"/>
    <n v="7.28"/>
    <n v="1085"/>
    <s v="Ted Dunlap"/>
    <x v="0"/>
    <x v="1"/>
    <x v="0"/>
    <s v="Storage &amp; Organization"/>
    <s v="Small Box"/>
    <x v="839"/>
    <n v="0.56999999999999995"/>
    <x v="2"/>
    <x v="8"/>
    <s v="Deer Park"/>
    <n v="11729"/>
    <x v="230"/>
    <d v="2011-07-15T00:00:00"/>
    <n v="-75.22"/>
    <n v="5"/>
    <n v="46.53"/>
    <n v="86126"/>
    <x v="2"/>
    <m/>
  </r>
  <r>
    <n v="19490"/>
    <s v="Not Specified"/>
    <n v="0.01"/>
    <n v="4.28"/>
    <n v="5.68"/>
    <n v="1085"/>
    <s v="Ted Dunlap"/>
    <x v="0"/>
    <x v="1"/>
    <x v="0"/>
    <s v="Paper"/>
    <s v="Small Box"/>
    <x v="1049"/>
    <n v="0.4"/>
    <x v="2"/>
    <x v="8"/>
    <s v="Deer Park"/>
    <n v="11729"/>
    <x v="386"/>
    <d v="2012-01-21T00:00:00"/>
    <n v="-34.025600000000004"/>
    <n v="2"/>
    <n v="10.07"/>
    <n v="86128"/>
    <x v="0"/>
    <m/>
  </r>
  <r>
    <n v="22884"/>
    <s v="Low"/>
    <n v="0.1"/>
    <n v="8.0399999999999991"/>
    <n v="8.94"/>
    <n v="1085"/>
    <s v="Ted Dunlap"/>
    <x v="1"/>
    <x v="0"/>
    <x v="0"/>
    <s v="Binders and Binder Accessories"/>
    <s v="Small Box"/>
    <x v="37"/>
    <n v="0.4"/>
    <x v="2"/>
    <x v="8"/>
    <s v="Deer Park"/>
    <n v="11729"/>
    <x v="962"/>
    <d v="2012-03-17T00:00:00"/>
    <n v="-114.4135"/>
    <n v="6"/>
    <n v="47.91"/>
    <n v="86129"/>
    <x v="2"/>
    <m/>
  </r>
  <r>
    <n v="24194"/>
    <s v="Low"/>
    <n v="0.09"/>
    <n v="16.91"/>
    <n v="6.25"/>
    <n v="1085"/>
    <s v="Ted Dunlap"/>
    <x v="1"/>
    <x v="0"/>
    <x v="0"/>
    <s v="Storage &amp; Organization"/>
    <s v="Small Box"/>
    <x v="387"/>
    <n v="0.57999999999999996"/>
    <x v="2"/>
    <x v="8"/>
    <s v="Deer Park"/>
    <n v="11729"/>
    <x v="813"/>
    <d v="2013-03-15T00:00:00"/>
    <n v="-31.86"/>
    <n v="9"/>
    <n v="145.01"/>
    <n v="86130"/>
    <x v="2"/>
    <m/>
  </r>
  <r>
    <n v="25280"/>
    <s v="High"/>
    <n v="0.04"/>
    <n v="14.27"/>
    <n v="7.27"/>
    <n v="1086"/>
    <s v="Leon Peele"/>
    <x v="0"/>
    <x v="1"/>
    <x v="0"/>
    <s v="Binders and Binder Accessories"/>
    <s v="Small Box"/>
    <x v="32"/>
    <n v="0.38"/>
    <x v="2"/>
    <x v="8"/>
    <s v="Dix Hills"/>
    <n v="11746"/>
    <x v="1022"/>
    <d v="2010-04-25T00:00:00"/>
    <n v="2.125"/>
    <n v="3"/>
    <n v="45.24"/>
    <n v="86123"/>
    <x v="0"/>
    <m/>
  </r>
  <r>
    <n v="25517"/>
    <s v="Not Specified"/>
    <n v="0.04"/>
    <n v="10.98"/>
    <n v="3.37"/>
    <n v="1086"/>
    <s v="Leon Peele"/>
    <x v="0"/>
    <x v="0"/>
    <x v="0"/>
    <s v="Scissors, Rulers and Trimmers"/>
    <s v="Small Pack"/>
    <x v="18"/>
    <n v="0.56999999999999995"/>
    <x v="2"/>
    <x v="8"/>
    <s v="Dix Hills"/>
    <n v="11746"/>
    <x v="568"/>
    <d v="2011-04-01T00:00:00"/>
    <n v="-10.38"/>
    <n v="2"/>
    <n v="21.83"/>
    <n v="86125"/>
    <x v="0"/>
    <m/>
  </r>
  <r>
    <n v="25365"/>
    <s v="Not Specified"/>
    <n v="0.1"/>
    <n v="300.97000000000003"/>
    <n v="7.18"/>
    <n v="1086"/>
    <s v="Leon Peele"/>
    <x v="0"/>
    <x v="1"/>
    <x v="1"/>
    <s v="Computer Peripherals"/>
    <s v="Small Box"/>
    <x v="918"/>
    <n v="0.48"/>
    <x v="2"/>
    <x v="8"/>
    <s v="Dix Hills"/>
    <n v="11746"/>
    <x v="955"/>
    <d v="2012-01-05T00:00:00"/>
    <n v="2199.8441999999995"/>
    <n v="11"/>
    <n v="3188.18"/>
    <n v="86127"/>
    <x v="2"/>
    <m/>
  </r>
  <r>
    <n v="25281"/>
    <s v="High"/>
    <n v="0.03"/>
    <n v="4.91"/>
    <n v="0.5"/>
    <n v="1086"/>
    <s v="Leon Peele"/>
    <x v="0"/>
    <x v="1"/>
    <x v="0"/>
    <s v="Labels"/>
    <s v="Small Box"/>
    <x v="476"/>
    <n v="0.36"/>
    <x v="2"/>
    <x v="8"/>
    <s v="Dix Hills"/>
    <n v="11746"/>
    <x v="171"/>
    <d v="2013-04-27T00:00:00"/>
    <n v="24.156899999999997"/>
    <n v="7"/>
    <n v="35.01"/>
    <n v="86131"/>
    <x v="0"/>
    <m/>
  </r>
  <r>
    <n v="25454"/>
    <s v="High"/>
    <n v="7.0000000000000007E-2"/>
    <n v="29.74"/>
    <n v="6.64"/>
    <n v="1086"/>
    <s v="Leon Peele"/>
    <x v="0"/>
    <x v="1"/>
    <x v="0"/>
    <s v="Storage &amp; Organization"/>
    <s v="Small Box"/>
    <x v="780"/>
    <n v="0.7"/>
    <x v="2"/>
    <x v="8"/>
    <s v="Dix Hills"/>
    <n v="11746"/>
    <x v="1023"/>
    <d v="2013-11-06T00:00:00"/>
    <n v="19.650400000000012"/>
    <n v="20"/>
    <n v="564.74"/>
    <n v="86132"/>
    <x v="2"/>
    <m/>
  </r>
  <r>
    <n v="19589"/>
    <s v="Low"/>
    <n v="0.09"/>
    <n v="105.34"/>
    <n v="24.49"/>
    <n v="1088"/>
    <s v="Jeremy Orr"/>
    <x v="0"/>
    <x v="0"/>
    <x v="2"/>
    <s v="Office Furnishings"/>
    <s v="Large Box"/>
    <x v="720"/>
    <n v="0.61"/>
    <x v="0"/>
    <x v="0"/>
    <s v="Rockford"/>
    <n v="61107"/>
    <x v="148"/>
    <d v="2011-04-19T00:00:00"/>
    <n v="279.66389999999996"/>
    <n v="4"/>
    <n v="405.31"/>
    <n v="90133"/>
    <x v="2"/>
    <m/>
  </r>
  <r>
    <n v="19457"/>
    <s v="Not Specified"/>
    <n v="0.01"/>
    <n v="262.11"/>
    <n v="62.74"/>
    <n v="1088"/>
    <s v="Jeremy Orr"/>
    <x v="2"/>
    <x v="0"/>
    <x v="2"/>
    <s v="Tables"/>
    <s v="Jumbo Box"/>
    <x v="314"/>
    <n v="0.75"/>
    <x v="0"/>
    <x v="0"/>
    <s v="Rockford"/>
    <n v="61107"/>
    <x v="608"/>
    <d v="2011-11-17T00:00:00"/>
    <n v="68.662000000000006"/>
    <n v="25"/>
    <n v="5388.74"/>
    <n v="90135"/>
    <x v="0"/>
    <m/>
  </r>
  <r>
    <n v="19462"/>
    <s v="Low"/>
    <n v="0.09"/>
    <n v="33.979999999999997"/>
    <n v="19.989999999999998"/>
    <n v="1088"/>
    <s v="Jeremy Orr"/>
    <x v="0"/>
    <x v="0"/>
    <x v="2"/>
    <s v="Office Furnishings"/>
    <s v="Small Box"/>
    <x v="508"/>
    <n v="0.55000000000000004"/>
    <x v="0"/>
    <x v="0"/>
    <s v="Rockford"/>
    <n v="61107"/>
    <x v="1024"/>
    <d v="2012-05-29T00:00:00"/>
    <n v="-44.14"/>
    <n v="10"/>
    <n v="341.95"/>
    <n v="90136"/>
    <x v="2"/>
    <m/>
  </r>
  <r>
    <n v="19463"/>
    <s v="Low"/>
    <n v="0.09"/>
    <n v="1.76"/>
    <n v="0.7"/>
    <n v="1088"/>
    <s v="Jeremy Orr"/>
    <x v="0"/>
    <x v="0"/>
    <x v="0"/>
    <s v="Pens &amp; Art Supplies"/>
    <s v="Wrap Bag"/>
    <x v="233"/>
    <n v="0.56000000000000005"/>
    <x v="0"/>
    <x v="0"/>
    <s v="Rockford"/>
    <n v="61107"/>
    <x v="1024"/>
    <d v="2012-06-03T00:00:00"/>
    <n v="-0.79"/>
    <n v="18"/>
    <n v="31.41"/>
    <n v="90136"/>
    <x v="2"/>
    <m/>
  </r>
  <r>
    <n v="19978"/>
    <s v="High"/>
    <n v="0.09"/>
    <n v="30.98"/>
    <n v="11.63"/>
    <n v="1088"/>
    <s v="Jeremy Orr"/>
    <x v="0"/>
    <x v="2"/>
    <x v="0"/>
    <s v="Binders and Binder Accessories"/>
    <s v="Small Box"/>
    <x v="1050"/>
    <n v="0.37"/>
    <x v="0"/>
    <x v="0"/>
    <s v="Rockford"/>
    <n v="61107"/>
    <x v="466"/>
    <d v="2012-10-11T00:00:00"/>
    <n v="-17.350740000000002"/>
    <n v="1"/>
    <n v="40.1"/>
    <n v="90137"/>
    <x v="2"/>
    <m/>
  </r>
  <r>
    <n v="19855"/>
    <s v="Low"/>
    <n v="0.09"/>
    <n v="6.48"/>
    <n v="8.8800000000000008"/>
    <n v="1088"/>
    <s v="Jeremy Orr"/>
    <x v="0"/>
    <x v="0"/>
    <x v="0"/>
    <s v="Paper"/>
    <s v="Small Box"/>
    <x v="965"/>
    <n v="0.37"/>
    <x v="0"/>
    <x v="0"/>
    <s v="Rockford"/>
    <n v="61107"/>
    <x v="542"/>
    <d v="2013-11-20T00:00:00"/>
    <n v="111.74512000000007"/>
    <n v="40"/>
    <n v="243.95"/>
    <n v="90143"/>
    <x v="2"/>
    <m/>
  </r>
  <r>
    <n v="21658"/>
    <s v="Not Specified"/>
    <n v="0.01"/>
    <n v="150.97999999999999"/>
    <n v="66.27"/>
    <n v="1089"/>
    <s v="Jon Padgett"/>
    <x v="2"/>
    <x v="0"/>
    <x v="2"/>
    <s v="Bookcases"/>
    <s v="Jumbo Box"/>
    <x v="319"/>
    <n v="0.65"/>
    <x v="0"/>
    <x v="0"/>
    <s v="Romeoville"/>
    <n v="60441"/>
    <x v="1025"/>
    <d v="2011-01-19T00:00:00"/>
    <n v="-681.09479999999996"/>
    <n v="8"/>
    <n v="1249.31"/>
    <n v="90131"/>
    <x v="0"/>
    <m/>
  </r>
  <r>
    <n v="22772"/>
    <s v="Critical"/>
    <n v="0"/>
    <n v="9.27"/>
    <n v="4.3899999999999997"/>
    <n v="1089"/>
    <s v="Jon Padgett"/>
    <x v="0"/>
    <x v="0"/>
    <x v="0"/>
    <s v="Paper"/>
    <s v="Wrap Bag"/>
    <x v="82"/>
    <n v="0.38"/>
    <x v="0"/>
    <x v="0"/>
    <s v="Romeoville"/>
    <n v="60441"/>
    <x v="1026"/>
    <d v="2011-06-17T00:00:00"/>
    <n v="13.608000000000001"/>
    <n v="5"/>
    <n v="50.24"/>
    <n v="90134"/>
    <x v="1"/>
    <m/>
  </r>
  <r>
    <n v="22773"/>
    <s v="Critical"/>
    <n v="0.02"/>
    <n v="6.84"/>
    <n v="8.3699999999999992"/>
    <n v="1089"/>
    <s v="Jon Padgett"/>
    <x v="0"/>
    <x v="0"/>
    <x v="0"/>
    <s v="Scissors, Rulers and Trimmers"/>
    <s v="Small Pack"/>
    <x v="843"/>
    <n v="0.57999999999999996"/>
    <x v="0"/>
    <x v="0"/>
    <s v="Romeoville"/>
    <n v="60441"/>
    <x v="1026"/>
    <d v="2011-06-15T00:00:00"/>
    <n v="-25.983999999999998"/>
    <n v="2"/>
    <n v="17.16"/>
    <n v="90134"/>
    <x v="0"/>
    <m/>
  </r>
  <r>
    <n v="19979"/>
    <s v="High"/>
    <n v="0.09"/>
    <n v="34.54"/>
    <n v="14.72"/>
    <n v="1089"/>
    <s v="Jon Padgett"/>
    <x v="0"/>
    <x v="2"/>
    <x v="0"/>
    <s v="Binders and Binder Accessories"/>
    <s v="Small Box"/>
    <x v="936"/>
    <n v="0.37"/>
    <x v="0"/>
    <x v="0"/>
    <s v="Romeoville"/>
    <n v="60441"/>
    <x v="466"/>
    <d v="2012-10-10T00:00:00"/>
    <n v="148.56435999999999"/>
    <n v="21"/>
    <n v="707.03"/>
    <n v="90137"/>
    <x v="2"/>
    <m/>
  </r>
  <r>
    <n v="24118"/>
    <s v="Medium"/>
    <n v="0.09"/>
    <n v="59.98"/>
    <n v="3.99"/>
    <n v="1090"/>
    <s v="Seth Davies"/>
    <x v="0"/>
    <x v="0"/>
    <x v="0"/>
    <s v="Appliances"/>
    <s v="Small Box"/>
    <x v="55"/>
    <n v="0.56999999999999995"/>
    <x v="0"/>
    <x v="0"/>
    <s v="Saint Charles"/>
    <n v="60174"/>
    <x v="33"/>
    <d v="2011-03-10T00:00:00"/>
    <n v="447.41669999999993"/>
    <n v="11"/>
    <n v="648.42999999999995"/>
    <n v="90132"/>
    <x v="2"/>
    <m/>
  </r>
  <r>
    <n v="22774"/>
    <s v="Critical"/>
    <n v="0.09"/>
    <n v="4.9800000000000004"/>
    <n v="4.62"/>
    <n v="1090"/>
    <s v="Seth Davies"/>
    <x v="0"/>
    <x v="0"/>
    <x v="1"/>
    <s v="Computer Peripherals"/>
    <s v="Small Pack"/>
    <x v="379"/>
    <n v="0.64"/>
    <x v="0"/>
    <x v="0"/>
    <s v="Saint Charles"/>
    <n v="60174"/>
    <x v="1026"/>
    <d v="2011-06-16T00:00:00"/>
    <n v="-138.52000000000001"/>
    <n v="18"/>
    <n v="84.94"/>
    <n v="90134"/>
    <x v="2"/>
    <m/>
  </r>
  <r>
    <n v="22775"/>
    <s v="Critical"/>
    <n v="0.04"/>
    <n v="32.979999999999997"/>
    <n v="5.5"/>
    <n v="1090"/>
    <s v="Seth Davies"/>
    <x v="1"/>
    <x v="0"/>
    <x v="1"/>
    <s v="Computer Peripherals"/>
    <s v="Small Box"/>
    <x v="287"/>
    <n v="0.75"/>
    <x v="0"/>
    <x v="0"/>
    <s v="Saint Charles"/>
    <n v="60174"/>
    <x v="1026"/>
    <d v="2011-06-16T00:00:00"/>
    <n v="-95.215999999999994"/>
    <n v="5"/>
    <n v="168.82"/>
    <n v="90134"/>
    <x v="0"/>
    <m/>
  </r>
  <r>
    <n v="26162"/>
    <s v="High"/>
    <n v="0"/>
    <n v="2.08"/>
    <n v="5.33"/>
    <n v="1090"/>
    <s v="Seth Davies"/>
    <x v="0"/>
    <x v="0"/>
    <x v="2"/>
    <s v="Office Furnishings"/>
    <s v="Small Box"/>
    <x v="193"/>
    <n v="0.43"/>
    <x v="0"/>
    <x v="0"/>
    <s v="Saint Charles"/>
    <n v="60174"/>
    <x v="795"/>
    <d v="2013-07-11T00:00:00"/>
    <n v="-4.0401599999999993"/>
    <n v="1"/>
    <n v="3.56"/>
    <n v="90139"/>
    <x v="1"/>
    <m/>
  </r>
  <r>
    <n v="26163"/>
    <s v="High"/>
    <n v="0.02"/>
    <n v="6.48"/>
    <n v="9.5399999999999991"/>
    <n v="1090"/>
    <s v="Seth Davies"/>
    <x v="0"/>
    <x v="0"/>
    <x v="0"/>
    <s v="Paper"/>
    <s v="Small Box"/>
    <x v="500"/>
    <n v="0.37"/>
    <x v="0"/>
    <x v="0"/>
    <s v="Saint Charles"/>
    <n v="60174"/>
    <x v="795"/>
    <d v="2013-07-10T00:00:00"/>
    <n v="-188.29151999999999"/>
    <n v="14"/>
    <n v="97.67"/>
    <n v="90139"/>
    <x v="0"/>
    <m/>
  </r>
  <r>
    <n v="24721"/>
    <s v="Critical"/>
    <n v="0.08"/>
    <n v="5.89"/>
    <n v="5.57"/>
    <n v="1090"/>
    <s v="Seth Davies"/>
    <x v="0"/>
    <x v="0"/>
    <x v="2"/>
    <s v="Office Furnishings"/>
    <s v="Small Box"/>
    <x v="372"/>
    <n v="0.41"/>
    <x v="0"/>
    <x v="0"/>
    <s v="Saint Charles"/>
    <n v="60174"/>
    <x v="1027"/>
    <d v="2013-11-15T00:00:00"/>
    <n v="8.0643200000000022"/>
    <n v="7"/>
    <n v="45.84"/>
    <n v="90142"/>
    <x v="2"/>
    <m/>
  </r>
  <r>
    <n v="24129"/>
    <s v="Medium"/>
    <n v="0.03"/>
    <n v="162.93"/>
    <n v="19.989999999999998"/>
    <n v="1090"/>
    <s v="Seth Davies"/>
    <x v="0"/>
    <x v="2"/>
    <x v="0"/>
    <s v="Envelopes"/>
    <s v="Small Box"/>
    <x v="150"/>
    <n v="0.39"/>
    <x v="0"/>
    <x v="0"/>
    <s v="Saint Charles"/>
    <n v="60174"/>
    <x v="1028"/>
    <d v="2014-01-02T00:00:00"/>
    <n v="2318.9105999999997"/>
    <n v="20"/>
    <n v="3360.74"/>
    <n v="90144"/>
    <x v="0"/>
    <m/>
  </r>
  <r>
    <n v="25343"/>
    <s v="High"/>
    <n v="0.04"/>
    <n v="12.28"/>
    <n v="6.13"/>
    <n v="1091"/>
    <s v="Joshua Keller"/>
    <x v="0"/>
    <x v="2"/>
    <x v="0"/>
    <s v="Storage &amp; Organization"/>
    <s v="Small Box"/>
    <x v="787"/>
    <n v="0.56999999999999995"/>
    <x v="0"/>
    <x v="0"/>
    <s v="Schaumburg"/>
    <n v="60193"/>
    <x v="68"/>
    <d v="2012-11-07T00:00:00"/>
    <n v="7.5040000000000049"/>
    <n v="41"/>
    <n v="527.24"/>
    <n v="90138"/>
    <x v="0"/>
    <m/>
  </r>
  <r>
    <n v="25344"/>
    <s v="High"/>
    <n v="0.03"/>
    <n v="349.45"/>
    <n v="60"/>
    <n v="1091"/>
    <s v="Joshua Keller"/>
    <x v="2"/>
    <x v="2"/>
    <x v="2"/>
    <s v="Tables"/>
    <s v="Jumbo Drum"/>
    <x v="757"/>
    <m/>
    <x v="0"/>
    <x v="0"/>
    <s v="Schaumburg"/>
    <n v="60193"/>
    <x v="68"/>
    <d v="2012-11-05T00:00:00"/>
    <n v="7635.8436000000002"/>
    <n v="38"/>
    <n v="11066.44"/>
    <n v="90138"/>
    <x v="0"/>
    <m/>
  </r>
  <r>
    <n v="25530"/>
    <s v="Critical"/>
    <n v="0.01"/>
    <n v="58.14"/>
    <n v="36.61"/>
    <n v="1091"/>
    <s v="Joshua Keller"/>
    <x v="2"/>
    <x v="2"/>
    <x v="2"/>
    <s v="Bookcases"/>
    <s v="Jumbo Box"/>
    <x v="777"/>
    <n v="0.61"/>
    <x v="0"/>
    <x v="0"/>
    <s v="Schaumburg"/>
    <n v="60193"/>
    <x v="416"/>
    <d v="2013-10-01T00:00:00"/>
    <n v="-213.32"/>
    <n v="5"/>
    <n v="311.86"/>
    <n v="90140"/>
    <x v="0"/>
    <m/>
  </r>
  <r>
    <n v="26164"/>
    <s v="High"/>
    <n v="0.09"/>
    <n v="64.98"/>
    <n v="6.88"/>
    <n v="1092"/>
    <s v="Ron Singh"/>
    <x v="1"/>
    <x v="0"/>
    <x v="0"/>
    <s v="Storage &amp; Organization"/>
    <s v="Small Box"/>
    <x v="896"/>
    <n v="0.73"/>
    <x v="0"/>
    <x v="0"/>
    <s v="Skokie"/>
    <n v="60076"/>
    <x v="795"/>
    <d v="2013-07-09T00:00:00"/>
    <n v="-69.412319999999994"/>
    <n v="2"/>
    <n v="130.16999999999999"/>
    <n v="90139"/>
    <x v="2"/>
    <m/>
  </r>
  <r>
    <n v="25730"/>
    <s v="Critical"/>
    <n v="0.1"/>
    <n v="55.94"/>
    <n v="6.55"/>
    <n v="1092"/>
    <s v="Ron Singh"/>
    <x v="0"/>
    <x v="0"/>
    <x v="1"/>
    <s v="Computer Peripherals"/>
    <s v="Small Box"/>
    <x v="1005"/>
    <n v="0.68"/>
    <x v="0"/>
    <x v="0"/>
    <s v="Skokie"/>
    <n v="60076"/>
    <x v="536"/>
    <d v="2013-10-11T00:00:00"/>
    <n v="-204.65"/>
    <n v="4"/>
    <n v="221.24"/>
    <n v="90141"/>
    <x v="2"/>
    <m/>
  </r>
  <r>
    <n v="21659"/>
    <s v="Not Specified"/>
    <n v="0.08"/>
    <n v="200.98"/>
    <n v="23.76"/>
    <n v="1093"/>
    <s v="Roy Briggs"/>
    <x v="2"/>
    <x v="0"/>
    <x v="2"/>
    <s v="Chairs &amp; Chairmats"/>
    <s v="Jumbo Drum"/>
    <x v="547"/>
    <n v="0.57999999999999996"/>
    <x v="0"/>
    <x v="27"/>
    <s v="Saint Peters"/>
    <n v="63376"/>
    <x v="1025"/>
    <d v="2011-01-16T00:00:00"/>
    <n v="-238.7124"/>
    <n v="1"/>
    <n v="192.69"/>
    <n v="90131"/>
    <x v="2"/>
    <m/>
  </r>
  <r>
    <n v="24630"/>
    <s v="Medium"/>
    <n v="0.06"/>
    <n v="65.989999999999995"/>
    <n v="5.26"/>
    <n v="1095"/>
    <s v="Joseph Allison"/>
    <x v="0"/>
    <x v="1"/>
    <x v="1"/>
    <s v="Telephones and Communication"/>
    <s v="Small Box"/>
    <x v="567"/>
    <n v="0.56000000000000005"/>
    <x v="2"/>
    <x v="15"/>
    <s v="Gorham"/>
    <n v="4038"/>
    <x v="579"/>
    <d v="2011-03-04T00:00:00"/>
    <n v="-19.965"/>
    <n v="4"/>
    <n v="214.2"/>
    <n v="89635"/>
    <x v="2"/>
    <m/>
  </r>
  <r>
    <n v="19101"/>
    <s v="Medium"/>
    <n v="0.04"/>
    <n v="162.93"/>
    <n v="19.989999999999998"/>
    <n v="1096"/>
    <s v="Kerry Elliott Parrish"/>
    <x v="1"/>
    <x v="1"/>
    <x v="0"/>
    <s v="Envelopes"/>
    <s v="Small Box"/>
    <x v="150"/>
    <n v="0.39"/>
    <x v="2"/>
    <x v="4"/>
    <s v="Derry"/>
    <n v="3038"/>
    <x v="358"/>
    <d v="2011-12-11T00:00:00"/>
    <n v="2379.0854999999997"/>
    <n v="22"/>
    <n v="3447.95"/>
    <n v="89636"/>
    <x v="0"/>
    <m/>
  </r>
  <r>
    <n v="20472"/>
    <s v="Medium"/>
    <n v="0.01"/>
    <n v="40.99"/>
    <n v="19.989999999999998"/>
    <n v="1097"/>
    <s v="Michele Meadows"/>
    <x v="0"/>
    <x v="1"/>
    <x v="0"/>
    <s v="Paper"/>
    <s v="Small Box"/>
    <x v="764"/>
    <n v="0.36"/>
    <x v="2"/>
    <x v="5"/>
    <s v="East Brunswick"/>
    <n v="8816"/>
    <x v="1029"/>
    <d v="2013-09-12T00:00:00"/>
    <n v="158.54400000000001"/>
    <n v="15"/>
    <n v="643.76"/>
    <n v="89638"/>
    <x v="0"/>
    <m/>
  </r>
  <r>
    <n v="20473"/>
    <s v="Medium"/>
    <n v="0.05"/>
    <n v="136.97999999999999"/>
    <n v="24.49"/>
    <n v="1098"/>
    <s v="Gregory Barefoot"/>
    <x v="0"/>
    <x v="1"/>
    <x v="2"/>
    <s v="Office Furnishings"/>
    <s v="Large Box"/>
    <x v="510"/>
    <n v="0.59"/>
    <x v="2"/>
    <x v="5"/>
    <s v="Edison"/>
    <n v="8817"/>
    <x v="1029"/>
    <d v="2013-09-12T00:00:00"/>
    <n v="914.82479999999998"/>
    <n v="11"/>
    <n v="1458.58"/>
    <n v="89638"/>
    <x v="0"/>
    <m/>
  </r>
  <r>
    <n v="19809"/>
    <s v="Medium"/>
    <n v="0.02"/>
    <n v="59.76"/>
    <n v="9.7100000000000009"/>
    <n v="1099"/>
    <s v="Judy Simpson"/>
    <x v="0"/>
    <x v="1"/>
    <x v="0"/>
    <s v="Storage &amp; Organization"/>
    <s v="Small Box"/>
    <x v="505"/>
    <n v="0.56999999999999995"/>
    <x v="2"/>
    <x v="5"/>
    <s v="New Milford"/>
    <n v="7646"/>
    <x v="171"/>
    <d v="2013-04-25T00:00:00"/>
    <n v="52.89"/>
    <n v="3"/>
    <n v="178.34"/>
    <n v="89637"/>
    <x v="0"/>
    <m/>
  </r>
  <r>
    <n v="22537"/>
    <s v="Medium"/>
    <n v="0.02"/>
    <n v="15.14"/>
    <n v="4.53"/>
    <n v="1101"/>
    <s v="Kimberly McCarthy"/>
    <x v="0"/>
    <x v="2"/>
    <x v="0"/>
    <s v="Storage &amp; Organization"/>
    <s v="Small Box"/>
    <x v="708"/>
    <n v="0.81"/>
    <x v="1"/>
    <x v="2"/>
    <s v="Oxnard"/>
    <n v="93030"/>
    <x v="776"/>
    <d v="2010-11-06T00:00:00"/>
    <n v="5.8840000000000074"/>
    <n v="3"/>
    <n v="51.02"/>
    <n v="91488"/>
    <x v="0"/>
    <m/>
  </r>
  <r>
    <n v="25656"/>
    <s v="Critical"/>
    <n v="0.02"/>
    <n v="10.64"/>
    <n v="5.16"/>
    <n v="1101"/>
    <s v="Kimberly McCarthy"/>
    <x v="0"/>
    <x v="2"/>
    <x v="2"/>
    <s v="Office Furnishings"/>
    <s v="Small Box"/>
    <x v="261"/>
    <n v="0.56999999999999995"/>
    <x v="1"/>
    <x v="2"/>
    <s v="Oxnard"/>
    <n v="93030"/>
    <x v="835"/>
    <d v="2013-08-05T00:00:00"/>
    <n v="-16.578400000000002"/>
    <n v="20"/>
    <n v="215.36"/>
    <n v="91490"/>
    <x v="0"/>
    <m/>
  </r>
  <r>
    <n v="22536"/>
    <s v="Medium"/>
    <n v="0.01"/>
    <n v="12.99"/>
    <n v="14.37"/>
    <n v="1101"/>
    <s v="Kimberly McCarthy"/>
    <x v="0"/>
    <x v="2"/>
    <x v="2"/>
    <s v="Office Furnishings"/>
    <s v="Large Box"/>
    <x v="698"/>
    <n v="0.73"/>
    <x v="1"/>
    <x v="2"/>
    <s v="Oxnard"/>
    <n v="93030"/>
    <x v="1023"/>
    <d v="2013-11-05T00:00:00"/>
    <n v="46.812960000000018"/>
    <n v="12"/>
    <n v="169.13"/>
    <n v="91491"/>
    <x v="0"/>
    <m/>
  </r>
  <r>
    <n v="26201"/>
    <s v="High"/>
    <n v="0"/>
    <n v="6.75"/>
    <n v="2.99"/>
    <n v="1102"/>
    <s v="Jeffrey Pearson"/>
    <x v="0"/>
    <x v="2"/>
    <x v="0"/>
    <s v="Binders and Binder Accessories"/>
    <s v="Small Box"/>
    <x v="1020"/>
    <n v="0.35"/>
    <x v="0"/>
    <x v="27"/>
    <s v="Ozark"/>
    <n v="65721"/>
    <x v="18"/>
    <d v="2011-12-06T00:00:00"/>
    <n v="-0.47149999999999997"/>
    <n v="2"/>
    <n v="15.78"/>
    <n v="91489"/>
    <x v="1"/>
    <m/>
  </r>
  <r>
    <n v="26202"/>
    <s v="High"/>
    <n v="0.09"/>
    <n v="2.08"/>
    <n v="5.33"/>
    <n v="1102"/>
    <s v="Jeffrey Pearson"/>
    <x v="0"/>
    <x v="2"/>
    <x v="2"/>
    <s v="Office Furnishings"/>
    <s v="Small Box"/>
    <x v="193"/>
    <n v="0.43"/>
    <x v="0"/>
    <x v="27"/>
    <s v="Ozark"/>
    <n v="65721"/>
    <x v="18"/>
    <d v="2011-12-06T00:00:00"/>
    <n v="-0.71"/>
    <n v="1"/>
    <n v="3.67"/>
    <n v="91489"/>
    <x v="2"/>
    <m/>
  </r>
  <r>
    <n v="21847"/>
    <s v="Not Specified"/>
    <n v="0.05"/>
    <n v="328.14"/>
    <n v="91.05"/>
    <n v="1103"/>
    <s v="Sidney Bowling"/>
    <x v="2"/>
    <x v="1"/>
    <x v="0"/>
    <s v="Appliances"/>
    <s v="Jumbo Drum"/>
    <x v="575"/>
    <n v="0.56999999999999995"/>
    <x v="0"/>
    <x v="10"/>
    <s v="Omaha"/>
    <n v="68046"/>
    <x v="557"/>
    <d v="2010-04-11T00:00:00"/>
    <n v="772.04"/>
    <n v="7"/>
    <n v="2291.39"/>
    <n v="90977"/>
    <x v="0"/>
    <m/>
  </r>
  <r>
    <n v="20474"/>
    <s v="Medium"/>
    <n v="0.01"/>
    <n v="110.98"/>
    <n v="30"/>
    <n v="1103"/>
    <s v="Sidney Bowling"/>
    <x v="2"/>
    <x v="1"/>
    <x v="2"/>
    <s v="Chairs &amp; Chairmats"/>
    <s v="Jumbo Drum"/>
    <x v="39"/>
    <n v="0.71"/>
    <x v="0"/>
    <x v="10"/>
    <s v="Omaha"/>
    <n v="68046"/>
    <x v="1030"/>
    <d v="2012-04-13T00:00:00"/>
    <n v="-183.26"/>
    <n v="1"/>
    <n v="118.47"/>
    <n v="90979"/>
    <x v="0"/>
    <m/>
  </r>
  <r>
    <n v="20475"/>
    <s v="Medium"/>
    <n v="7.0000000000000007E-2"/>
    <n v="20.99"/>
    <n v="3.3"/>
    <n v="1103"/>
    <s v="Sidney Bowling"/>
    <x v="0"/>
    <x v="1"/>
    <x v="1"/>
    <s v="Telephones and Communication"/>
    <s v="Small Pack"/>
    <x v="391"/>
    <n v="0.81"/>
    <x v="0"/>
    <x v="10"/>
    <s v="Omaha"/>
    <n v="68046"/>
    <x v="1030"/>
    <d v="2012-04-14T00:00:00"/>
    <n v="-133.309"/>
    <n v="14"/>
    <n v="237.73"/>
    <n v="90979"/>
    <x v="2"/>
    <m/>
  </r>
  <r>
    <n v="23783"/>
    <s v="Medium"/>
    <n v="0.1"/>
    <n v="89.99"/>
    <n v="42"/>
    <n v="1103"/>
    <s v="Sidney Bowling"/>
    <x v="2"/>
    <x v="1"/>
    <x v="2"/>
    <s v="Chairs &amp; Chairmats"/>
    <s v="Jumbo Drum"/>
    <x v="132"/>
    <n v="0.66"/>
    <x v="0"/>
    <x v="10"/>
    <s v="Omaha"/>
    <n v="68046"/>
    <x v="1031"/>
    <d v="2012-04-20T00:00:00"/>
    <n v="-281.76"/>
    <n v="2"/>
    <n v="177.34"/>
    <n v="90980"/>
    <x v="2"/>
    <m/>
  </r>
  <r>
    <n v="23784"/>
    <s v="Medium"/>
    <n v="0.1"/>
    <n v="3.14"/>
    <n v="1.92"/>
    <n v="1103"/>
    <s v="Sidney Bowling"/>
    <x v="1"/>
    <x v="1"/>
    <x v="0"/>
    <s v="Scissors, Rulers and Trimmers"/>
    <s v="Wrap Bag"/>
    <x v="1051"/>
    <n v="0.84"/>
    <x v="0"/>
    <x v="10"/>
    <s v="Omaha"/>
    <n v="68046"/>
    <x v="1031"/>
    <d v="2012-04-19T00:00:00"/>
    <n v="-33.11"/>
    <n v="5"/>
    <n v="15.73"/>
    <n v="90980"/>
    <x v="2"/>
    <m/>
  </r>
  <r>
    <n v="23469"/>
    <s v="Low"/>
    <n v="0.04"/>
    <n v="65.989999999999995"/>
    <n v="2.5"/>
    <n v="1103"/>
    <s v="Sidney Bowling"/>
    <x v="0"/>
    <x v="1"/>
    <x v="1"/>
    <s v="Telephones and Communication"/>
    <s v="Small Box"/>
    <x v="664"/>
    <n v="0.55000000000000004"/>
    <x v="0"/>
    <x v="10"/>
    <s v="Omaha"/>
    <n v="68046"/>
    <x v="537"/>
    <d v="2013-03-27T00:00:00"/>
    <n v="19.997999999999998"/>
    <n v="3"/>
    <n v="168.01"/>
    <n v="90981"/>
    <x v="0"/>
    <m/>
  </r>
  <r>
    <n v="3847"/>
    <s v="Not Specified"/>
    <n v="0.05"/>
    <n v="328.14"/>
    <n v="91.05"/>
    <n v="1104"/>
    <s v="Timothy Ross"/>
    <x v="2"/>
    <x v="1"/>
    <x v="0"/>
    <s v="Appliances"/>
    <s v="Jumbo Drum"/>
    <x v="575"/>
    <n v="0.56999999999999995"/>
    <x v="2"/>
    <x v="8"/>
    <s v="New York City"/>
    <n v="10282"/>
    <x v="557"/>
    <d v="2010-04-11T00:00:00"/>
    <n v="772.04"/>
    <n v="29"/>
    <n v="9492.92"/>
    <n v="27456"/>
    <x v="0"/>
    <m/>
  </r>
  <r>
    <n v="7926"/>
    <s v="Critical"/>
    <n v="0.04"/>
    <n v="125.99"/>
    <n v="2.5"/>
    <n v="1104"/>
    <s v="Timothy Ross"/>
    <x v="0"/>
    <x v="1"/>
    <x v="1"/>
    <s v="Telephones and Communication"/>
    <s v="Small Box"/>
    <x v="714"/>
    <n v="0.6"/>
    <x v="2"/>
    <x v="8"/>
    <s v="New York City"/>
    <n v="10282"/>
    <x v="120"/>
    <d v="2011-05-20T00:00:00"/>
    <n v="1059.0840000000001"/>
    <n v="59"/>
    <n v="6126.32"/>
    <n v="56646"/>
    <x v="0"/>
    <m/>
  </r>
  <r>
    <n v="2474"/>
    <s v="Medium"/>
    <n v="0.01"/>
    <n v="110.98"/>
    <n v="30"/>
    <n v="1104"/>
    <s v="Timothy Ross"/>
    <x v="2"/>
    <x v="1"/>
    <x v="2"/>
    <s v="Chairs &amp; Chairmats"/>
    <s v="Jumbo Drum"/>
    <x v="39"/>
    <n v="0.71"/>
    <x v="2"/>
    <x v="8"/>
    <s v="New York City"/>
    <n v="10282"/>
    <x v="1030"/>
    <d v="2012-04-13T00:00:00"/>
    <n v="-183.26"/>
    <n v="4"/>
    <n v="473.88"/>
    <n v="17985"/>
    <x v="0"/>
    <m/>
  </r>
  <r>
    <n v="2475"/>
    <s v="Medium"/>
    <n v="7.0000000000000007E-2"/>
    <n v="20.99"/>
    <n v="3.3"/>
    <n v="1104"/>
    <s v="Timothy Ross"/>
    <x v="0"/>
    <x v="1"/>
    <x v="1"/>
    <s v="Telephones and Communication"/>
    <s v="Small Pack"/>
    <x v="391"/>
    <n v="0.81"/>
    <x v="2"/>
    <x v="8"/>
    <s v="New York City"/>
    <n v="10282"/>
    <x v="1030"/>
    <d v="2012-04-14T00:00:00"/>
    <n v="-133.309"/>
    <n v="56"/>
    <n v="950.91"/>
    <n v="17985"/>
    <x v="2"/>
    <m/>
  </r>
  <r>
    <n v="5783"/>
    <s v="Medium"/>
    <n v="0.1"/>
    <n v="89.99"/>
    <n v="42"/>
    <n v="1104"/>
    <s v="Timothy Ross"/>
    <x v="2"/>
    <x v="1"/>
    <x v="2"/>
    <s v="Chairs &amp; Chairmats"/>
    <s v="Jumbo Drum"/>
    <x v="132"/>
    <n v="0.66"/>
    <x v="2"/>
    <x v="8"/>
    <s v="New York City"/>
    <n v="10282"/>
    <x v="1031"/>
    <d v="2012-04-20T00:00:00"/>
    <n v="-281.76"/>
    <n v="9"/>
    <n v="798.04"/>
    <n v="41026"/>
    <x v="2"/>
    <m/>
  </r>
  <r>
    <n v="5784"/>
    <s v="Medium"/>
    <n v="0.1"/>
    <n v="3.14"/>
    <n v="1.92"/>
    <n v="1104"/>
    <s v="Timothy Ross"/>
    <x v="1"/>
    <x v="1"/>
    <x v="0"/>
    <s v="Scissors, Rulers and Trimmers"/>
    <s v="Wrap Bag"/>
    <x v="1051"/>
    <n v="0.84"/>
    <x v="2"/>
    <x v="8"/>
    <s v="New York City"/>
    <n v="10282"/>
    <x v="1031"/>
    <d v="2012-04-19T00:00:00"/>
    <n v="-33.11"/>
    <n v="21"/>
    <n v="66.05"/>
    <n v="41026"/>
    <x v="2"/>
    <m/>
  </r>
  <r>
    <n v="5469"/>
    <s v="Low"/>
    <n v="0.04"/>
    <n v="65.989999999999995"/>
    <n v="2.5"/>
    <n v="1104"/>
    <s v="Timothy Ross"/>
    <x v="0"/>
    <x v="1"/>
    <x v="1"/>
    <s v="Telephones and Communication"/>
    <s v="Small Box"/>
    <x v="664"/>
    <n v="0.55000000000000004"/>
    <x v="2"/>
    <x v="8"/>
    <s v="New York City"/>
    <n v="10282"/>
    <x v="537"/>
    <d v="2013-03-27T00:00:00"/>
    <n v="19.997999999999998"/>
    <n v="13"/>
    <n v="728.03"/>
    <n v="38853"/>
    <x v="0"/>
    <m/>
  </r>
  <r>
    <n v="7576"/>
    <s v="High"/>
    <n v="0.03"/>
    <n v="213.45"/>
    <n v="14.7"/>
    <n v="1104"/>
    <s v="Timothy Ross"/>
    <x v="2"/>
    <x v="1"/>
    <x v="1"/>
    <s v="Office Machines"/>
    <s v="Jumbo Drum"/>
    <x v="353"/>
    <n v="0.59"/>
    <x v="2"/>
    <x v="8"/>
    <s v="New York City"/>
    <n v="10282"/>
    <x v="690"/>
    <d v="2013-05-20T00:00:00"/>
    <n v="67.36000000000007"/>
    <n v="16"/>
    <n v="3478.39"/>
    <n v="54181"/>
    <x v="0"/>
    <m/>
  </r>
  <r>
    <n v="6738"/>
    <s v="High"/>
    <n v="0.09"/>
    <n v="4.95"/>
    <n v="5.32"/>
    <n v="1104"/>
    <s v="Timothy Ross"/>
    <x v="0"/>
    <x v="1"/>
    <x v="2"/>
    <s v="Office Furnishings"/>
    <s v="Small Box"/>
    <x v="1052"/>
    <n v="0.41"/>
    <x v="2"/>
    <x v="8"/>
    <s v="New York City"/>
    <n v="10282"/>
    <x v="425"/>
    <d v="2013-10-30T00:00:00"/>
    <n v="-53.06"/>
    <n v="50"/>
    <n v="236.31"/>
    <n v="47971"/>
    <x v="2"/>
    <m/>
  </r>
  <r>
    <n v="6320"/>
    <s v="Medium"/>
    <n v="0.02"/>
    <n v="64.650000000000006"/>
    <n v="35"/>
    <n v="1104"/>
    <s v="Timothy Ross"/>
    <x v="0"/>
    <x v="1"/>
    <x v="0"/>
    <s v="Storage &amp; Organization"/>
    <s v="Large Box"/>
    <x v="42"/>
    <n v="0.8"/>
    <x v="2"/>
    <x v="8"/>
    <s v="New York City"/>
    <n v="10282"/>
    <x v="816"/>
    <d v="2013-11-20T00:00:00"/>
    <n v="-309.48"/>
    <n v="40"/>
    <n v="2813.6"/>
    <n v="44737"/>
    <x v="0"/>
    <m/>
  </r>
  <r>
    <n v="6321"/>
    <s v="Medium"/>
    <n v="0.02"/>
    <n v="20.99"/>
    <n v="0.99"/>
    <n v="1104"/>
    <s v="Timothy Ross"/>
    <x v="0"/>
    <x v="1"/>
    <x v="1"/>
    <s v="Telephones and Communication"/>
    <s v="Wrap Bag"/>
    <x v="491"/>
    <n v="0.56999999999999995"/>
    <x v="2"/>
    <x v="8"/>
    <s v="New York City"/>
    <n v="10282"/>
    <x v="816"/>
    <d v="2013-11-21T00:00:00"/>
    <n v="38.906999999999996"/>
    <n v="58"/>
    <n v="1095.23"/>
    <n v="44737"/>
    <x v="0"/>
    <m/>
  </r>
  <r>
    <n v="25926"/>
    <s v="Critical"/>
    <n v="0.04"/>
    <n v="125.99"/>
    <n v="2.5"/>
    <n v="1105"/>
    <s v="Janet Bryant"/>
    <x v="0"/>
    <x v="1"/>
    <x v="1"/>
    <s v="Telephones and Communication"/>
    <s v="Small Box"/>
    <x v="714"/>
    <n v="0.6"/>
    <x v="2"/>
    <x v="21"/>
    <s v="Easton"/>
    <n v="18040"/>
    <x v="120"/>
    <d v="2011-05-20T00:00:00"/>
    <n v="1059.0840000000001"/>
    <n v="15"/>
    <n v="1557.54"/>
    <n v="90978"/>
    <x v="0"/>
    <m/>
  </r>
  <r>
    <n v="25576"/>
    <s v="High"/>
    <n v="0.03"/>
    <n v="213.45"/>
    <n v="14.7"/>
    <n v="1105"/>
    <s v="Janet Bryant"/>
    <x v="2"/>
    <x v="1"/>
    <x v="1"/>
    <s v="Office Machines"/>
    <s v="Jumbo Drum"/>
    <x v="353"/>
    <n v="0.59"/>
    <x v="2"/>
    <x v="21"/>
    <s v="Easton"/>
    <n v="18040"/>
    <x v="690"/>
    <d v="2013-05-20T00:00:00"/>
    <n v="67.36000000000007"/>
    <n v="4"/>
    <n v="869.6"/>
    <n v="90982"/>
    <x v="0"/>
    <m/>
  </r>
  <r>
    <n v="24738"/>
    <s v="High"/>
    <n v="0.09"/>
    <n v="4.95"/>
    <n v="5.32"/>
    <n v="1105"/>
    <s v="Janet Bryant"/>
    <x v="0"/>
    <x v="1"/>
    <x v="2"/>
    <s v="Office Furnishings"/>
    <s v="Small Box"/>
    <x v="1052"/>
    <n v="0.41"/>
    <x v="2"/>
    <x v="21"/>
    <s v="Easton"/>
    <n v="18040"/>
    <x v="425"/>
    <d v="2013-10-30T00:00:00"/>
    <n v="-53.06"/>
    <n v="13"/>
    <n v="61.44"/>
    <n v="90983"/>
    <x v="2"/>
    <m/>
  </r>
  <r>
    <n v="24320"/>
    <s v="Medium"/>
    <n v="0.02"/>
    <n v="64.650000000000006"/>
    <n v="35"/>
    <n v="1105"/>
    <s v="Janet Bryant"/>
    <x v="0"/>
    <x v="1"/>
    <x v="0"/>
    <s v="Storage &amp; Organization"/>
    <s v="Large Box"/>
    <x v="42"/>
    <n v="0.8"/>
    <x v="2"/>
    <x v="21"/>
    <s v="Easton"/>
    <n v="18040"/>
    <x v="816"/>
    <d v="2013-11-20T00:00:00"/>
    <n v="143.59872000000007"/>
    <n v="10"/>
    <n v="703.4"/>
    <n v="90984"/>
    <x v="0"/>
    <m/>
  </r>
  <r>
    <n v="24321"/>
    <s v="Medium"/>
    <n v="0.02"/>
    <n v="20.99"/>
    <n v="0.99"/>
    <n v="1105"/>
    <s v="Janet Bryant"/>
    <x v="0"/>
    <x v="1"/>
    <x v="1"/>
    <s v="Telephones and Communication"/>
    <s v="Wrap Bag"/>
    <x v="491"/>
    <n v="0.56999999999999995"/>
    <x v="2"/>
    <x v="21"/>
    <s v="Easton"/>
    <n v="18040"/>
    <x v="816"/>
    <d v="2013-11-21T00:00:00"/>
    <n v="95.866848000000005"/>
    <n v="14"/>
    <n v="264.37"/>
    <n v="90984"/>
    <x v="0"/>
    <m/>
  </r>
  <r>
    <n v="2808"/>
    <s v="Medium"/>
    <n v="0.04"/>
    <n v="6.35"/>
    <n v="1.02"/>
    <n v="1106"/>
    <s v="Maxine Collier Grady"/>
    <x v="0"/>
    <x v="2"/>
    <x v="0"/>
    <s v="Paper"/>
    <s v="Wrap Bag"/>
    <x v="917"/>
    <n v="0.39"/>
    <x v="0"/>
    <x v="12"/>
    <s v="Dallas"/>
    <n v="75220"/>
    <x v="905"/>
    <d v="2010-05-23T00:00:00"/>
    <n v="81.91"/>
    <n v="52"/>
    <n v="318.47000000000003"/>
    <n v="20261"/>
    <x v="0"/>
    <m/>
  </r>
  <r>
    <n v="106"/>
    <s v="High"/>
    <n v="0.01"/>
    <n v="9.31"/>
    <n v="3.98"/>
    <n v="1106"/>
    <s v="Maxine Collier Grady"/>
    <x v="0"/>
    <x v="2"/>
    <x v="0"/>
    <s v="Scissors, Rulers and Trimmers"/>
    <s v="Small Pack"/>
    <x v="90"/>
    <n v="0.56000000000000005"/>
    <x v="0"/>
    <x v="12"/>
    <s v="Dallas"/>
    <n v="75220"/>
    <x v="877"/>
    <d v="2010-11-22T00:00:00"/>
    <n v="-10.9"/>
    <n v="61"/>
    <n v="586.96"/>
    <n v="646"/>
    <x v="0"/>
    <m/>
  </r>
  <r>
    <n v="6443"/>
    <s v="Not Specified"/>
    <n v="0.08"/>
    <n v="140.81"/>
    <n v="24.49"/>
    <n v="1106"/>
    <s v="Maxine Collier Grady"/>
    <x v="0"/>
    <x v="3"/>
    <x v="2"/>
    <s v="Chairs &amp; Chairmats"/>
    <s v="Large Box"/>
    <x v="747"/>
    <n v="0.56999999999999995"/>
    <x v="0"/>
    <x v="12"/>
    <s v="Dallas"/>
    <n v="75220"/>
    <x v="1032"/>
    <d v="2010-12-08T00:00:00"/>
    <n v="1232.79"/>
    <n v="81"/>
    <n v="11272.77"/>
    <n v="45824"/>
    <x v="2"/>
    <m/>
  </r>
  <r>
    <n v="4817"/>
    <s v="Low"/>
    <n v="0"/>
    <n v="7.37"/>
    <n v="5.53"/>
    <n v="1106"/>
    <s v="Maxine Collier Grady"/>
    <x v="1"/>
    <x v="3"/>
    <x v="1"/>
    <s v="Computer Peripherals"/>
    <s v="Small Pack"/>
    <x v="364"/>
    <n v="0.69"/>
    <x v="0"/>
    <x v="12"/>
    <s v="Dallas"/>
    <n v="75220"/>
    <x v="1033"/>
    <d v="2011-10-08T00:00:00"/>
    <n v="-89.56"/>
    <n v="46"/>
    <n v="377.75"/>
    <n v="34244"/>
    <x v="1"/>
    <m/>
  </r>
  <r>
    <n v="4818"/>
    <s v="Low"/>
    <n v="0.04"/>
    <n v="31.78"/>
    <n v="1.99"/>
    <n v="1106"/>
    <s v="Maxine Collier Grady"/>
    <x v="0"/>
    <x v="3"/>
    <x v="1"/>
    <s v="Computer Peripherals"/>
    <s v="Small Pack"/>
    <x v="684"/>
    <n v="0.42"/>
    <x v="0"/>
    <x v="12"/>
    <s v="Dallas"/>
    <n v="75220"/>
    <x v="1033"/>
    <d v="2011-10-01T00:00:00"/>
    <n v="-62.77"/>
    <n v="7"/>
    <n v="219.98"/>
    <n v="34244"/>
    <x v="0"/>
    <m/>
  </r>
  <r>
    <n v="4396"/>
    <s v="Low"/>
    <n v="0.06"/>
    <n v="3.75"/>
    <n v="0.5"/>
    <n v="1106"/>
    <s v="Maxine Collier Grady"/>
    <x v="0"/>
    <x v="3"/>
    <x v="0"/>
    <s v="Labels"/>
    <s v="Small Box"/>
    <x v="401"/>
    <n v="0.37"/>
    <x v="0"/>
    <x v="12"/>
    <s v="Dallas"/>
    <n v="75220"/>
    <x v="570"/>
    <d v="2011-10-20T00:00:00"/>
    <n v="35.016000000000005"/>
    <n v="56"/>
    <n v="198.31"/>
    <n v="31301"/>
    <x v="2"/>
    <m/>
  </r>
  <r>
    <n v="3435"/>
    <s v="Critical"/>
    <n v="0.03"/>
    <n v="5.34"/>
    <n v="5.63"/>
    <n v="1106"/>
    <s v="Maxine Collier Grady"/>
    <x v="0"/>
    <x v="3"/>
    <x v="0"/>
    <s v="Binders and Binder Accessories"/>
    <s v="Small Box"/>
    <x v="602"/>
    <n v="0.39"/>
    <x v="0"/>
    <x v="12"/>
    <s v="Dallas"/>
    <n v="75220"/>
    <x v="1014"/>
    <d v="2012-06-12T00:00:00"/>
    <n v="-60.72"/>
    <n v="36"/>
    <n v="208.73"/>
    <n v="24519"/>
    <x v="0"/>
    <m/>
  </r>
  <r>
    <n v="7659"/>
    <s v="Critical"/>
    <n v="0.06"/>
    <n v="5.98"/>
    <n v="5.46"/>
    <n v="1106"/>
    <s v="Maxine Collier Grady"/>
    <x v="0"/>
    <x v="2"/>
    <x v="0"/>
    <s v="Paper"/>
    <s v="Small Box"/>
    <x v="361"/>
    <n v="0.36"/>
    <x v="0"/>
    <x v="12"/>
    <s v="Dallas"/>
    <n v="75220"/>
    <x v="1034"/>
    <d v="2012-08-29T00:00:00"/>
    <n v="-57.64"/>
    <n v="63"/>
    <n v="389.67"/>
    <n v="54914"/>
    <x v="2"/>
    <m/>
  </r>
  <r>
    <n v="7660"/>
    <s v="Critical"/>
    <n v="0.06"/>
    <n v="12.44"/>
    <n v="6.27"/>
    <n v="1106"/>
    <s v="Maxine Collier Grady"/>
    <x v="0"/>
    <x v="2"/>
    <x v="0"/>
    <s v="Storage &amp; Organization"/>
    <s v="Medium Box"/>
    <x v="1053"/>
    <n v="0.56999999999999995"/>
    <x v="0"/>
    <x v="12"/>
    <s v="Dallas"/>
    <n v="75220"/>
    <x v="1034"/>
    <d v="2012-08-30T00:00:00"/>
    <n v="-27.83"/>
    <n v="14"/>
    <n v="181.16"/>
    <n v="54914"/>
    <x v="2"/>
    <m/>
  </r>
  <r>
    <n v="132"/>
    <s v="Not Specified"/>
    <n v="0.02"/>
    <n v="6.48"/>
    <n v="5.14"/>
    <n v="1106"/>
    <s v="Maxine Collier Grady"/>
    <x v="0"/>
    <x v="2"/>
    <x v="0"/>
    <s v="Paper"/>
    <s v="Small Box"/>
    <x v="333"/>
    <n v="0.37"/>
    <x v="0"/>
    <x v="12"/>
    <s v="Dallas"/>
    <n v="75220"/>
    <x v="101"/>
    <d v="2012-10-08T00:00:00"/>
    <n v="-28.176000000000002"/>
    <n v="35"/>
    <n v="243.37"/>
    <n v="835"/>
    <x v="0"/>
    <m/>
  </r>
  <r>
    <n v="4666"/>
    <s v="High"/>
    <n v="0"/>
    <n v="216.6"/>
    <n v="64.2"/>
    <n v="1106"/>
    <s v="Maxine Collier Grady"/>
    <x v="2"/>
    <x v="3"/>
    <x v="2"/>
    <s v="Chairs &amp; Chairmats"/>
    <s v="Jumbo Drum"/>
    <x v="613"/>
    <n v="0.59"/>
    <x v="0"/>
    <x v="12"/>
    <s v="Dallas"/>
    <n v="75220"/>
    <x v="117"/>
    <d v="2012-12-11T00:00:00"/>
    <n v="764.95"/>
    <n v="64"/>
    <n v="14683.92"/>
    <n v="33219"/>
    <x v="1"/>
    <m/>
  </r>
  <r>
    <n v="4181"/>
    <s v="Critical"/>
    <n v="0.02"/>
    <n v="34.99"/>
    <n v="7.73"/>
    <n v="1106"/>
    <s v="Maxine Collier Grady"/>
    <x v="0"/>
    <x v="3"/>
    <x v="0"/>
    <s v="Pens &amp; Art Supplies"/>
    <s v="Small Box"/>
    <x v="69"/>
    <n v="0.59"/>
    <x v="0"/>
    <x v="12"/>
    <s v="Dallas"/>
    <n v="75220"/>
    <x v="956"/>
    <d v="2013-03-23T00:00:00"/>
    <n v="221.63"/>
    <n v="43"/>
    <n v="1511.7"/>
    <n v="29671"/>
    <x v="0"/>
    <m/>
  </r>
  <r>
    <n v="2807"/>
    <s v="Medium"/>
    <n v="0.09"/>
    <n v="31.74"/>
    <n v="12.62"/>
    <n v="1106"/>
    <s v="Maxine Collier Grady"/>
    <x v="1"/>
    <x v="2"/>
    <x v="0"/>
    <s v="Binders and Binder Accessories"/>
    <s v="Small Box"/>
    <x v="533"/>
    <n v="0.37"/>
    <x v="0"/>
    <x v="12"/>
    <s v="Dallas"/>
    <n v="75220"/>
    <x v="914"/>
    <d v="2013-05-20T00:00:00"/>
    <n v="67.107500000000002"/>
    <n v="33"/>
    <n v="992.01"/>
    <n v="20261"/>
    <x v="2"/>
    <m/>
  </r>
  <r>
    <n v="2809"/>
    <s v="Medium"/>
    <n v="0.02"/>
    <n v="65.989999999999995"/>
    <n v="8.99"/>
    <n v="1106"/>
    <s v="Maxine Collier Grady"/>
    <x v="1"/>
    <x v="2"/>
    <x v="1"/>
    <s v="Telephones and Communication"/>
    <s v="Small Box"/>
    <x v="370"/>
    <n v="0.56000000000000005"/>
    <x v="0"/>
    <x v="12"/>
    <s v="Dallas"/>
    <n v="75220"/>
    <x v="914"/>
    <d v="2013-05-21T00:00:00"/>
    <n v="168.23699999999999"/>
    <n v="27"/>
    <n v="1619.3"/>
    <n v="20261"/>
    <x v="0"/>
    <m/>
  </r>
  <r>
    <n v="1862"/>
    <s v="Not Specified"/>
    <n v="7.0000000000000007E-2"/>
    <n v="20.34"/>
    <n v="35"/>
    <n v="1106"/>
    <s v="Maxine Collier Grady"/>
    <x v="0"/>
    <x v="3"/>
    <x v="0"/>
    <s v="Storage &amp; Organization"/>
    <s v="Large Box"/>
    <x v="471"/>
    <n v="0.84"/>
    <x v="0"/>
    <x v="12"/>
    <s v="Dallas"/>
    <n v="75220"/>
    <x v="1035"/>
    <d v="2013-06-17T00:00:00"/>
    <n v="-1072.97"/>
    <n v="53"/>
    <n v="1135.76"/>
    <n v="13383"/>
    <x v="2"/>
    <m/>
  </r>
  <r>
    <n v="4480"/>
    <s v="Medium"/>
    <n v="0.08"/>
    <n v="8.3699999999999992"/>
    <n v="10.16"/>
    <n v="1106"/>
    <s v="Maxine Collier Grady"/>
    <x v="0"/>
    <x v="3"/>
    <x v="2"/>
    <s v="Office Furnishings"/>
    <s v="Large Box"/>
    <x v="795"/>
    <n v="0.59"/>
    <x v="0"/>
    <x v="12"/>
    <s v="Dallas"/>
    <n v="75220"/>
    <x v="665"/>
    <d v="2013-06-29T00:00:00"/>
    <n v="-211.54"/>
    <n v="51"/>
    <n v="427.59"/>
    <n v="31877"/>
    <x v="2"/>
    <m/>
  </r>
  <r>
    <n v="4697"/>
    <s v="High"/>
    <n v="0.08"/>
    <n v="10.35"/>
    <n v="0.99"/>
    <n v="1106"/>
    <s v="Maxine Collier Grady"/>
    <x v="0"/>
    <x v="2"/>
    <x v="0"/>
    <s v="Labels"/>
    <s v="Small Box"/>
    <x v="1054"/>
    <n v="0.37"/>
    <x v="0"/>
    <x v="12"/>
    <s v="Dallas"/>
    <n v="75220"/>
    <x v="1036"/>
    <d v="2013-10-21T00:00:00"/>
    <n v="113.63"/>
    <n v="59"/>
    <n v="567.41"/>
    <n v="33477"/>
    <x v="2"/>
    <m/>
  </r>
  <r>
    <n v="18106"/>
    <s v="High"/>
    <n v="0.01"/>
    <n v="9.31"/>
    <n v="3.98"/>
    <n v="1107"/>
    <s v="Joanna Keith"/>
    <x v="0"/>
    <x v="2"/>
    <x v="0"/>
    <s v="Scissors, Rulers and Trimmers"/>
    <s v="Small Pack"/>
    <x v="90"/>
    <n v="0.56000000000000005"/>
    <x v="0"/>
    <x v="12"/>
    <s v="Lake Jackson"/>
    <n v="77566"/>
    <x v="877"/>
    <d v="2010-11-22T00:00:00"/>
    <n v="2.1800000000000015"/>
    <n v="15"/>
    <n v="144.33000000000001"/>
    <n v="86411"/>
    <x v="0"/>
    <m/>
  </r>
  <r>
    <n v="20807"/>
    <s v="Medium"/>
    <n v="0.09"/>
    <n v="31.74"/>
    <n v="12.62"/>
    <n v="1108"/>
    <s v="Dwight Bishop"/>
    <x v="1"/>
    <x v="2"/>
    <x v="0"/>
    <s v="Binders and Binder Accessories"/>
    <s v="Small Box"/>
    <x v="533"/>
    <n v="0.37"/>
    <x v="0"/>
    <x v="12"/>
    <s v="Lancaster"/>
    <n v="75146"/>
    <x v="905"/>
    <d v="2010-05-20T00:00:00"/>
    <n v="67.107500000000002"/>
    <n v="9"/>
    <n v="270.55"/>
    <n v="86409"/>
    <x v="2"/>
    <m/>
  </r>
  <r>
    <n v="20808"/>
    <s v="Medium"/>
    <n v="0.04"/>
    <n v="6.35"/>
    <n v="1.02"/>
    <n v="1108"/>
    <s v="Dwight Bishop"/>
    <x v="0"/>
    <x v="2"/>
    <x v="0"/>
    <s v="Paper"/>
    <s v="Wrap Bag"/>
    <x v="917"/>
    <n v="0.39"/>
    <x v="0"/>
    <x v="12"/>
    <s v="Lancaster"/>
    <n v="75146"/>
    <x v="905"/>
    <d v="2010-05-23T00:00:00"/>
    <n v="54.937799999999996"/>
    <n v="13"/>
    <n v="79.62"/>
    <n v="86409"/>
    <x v="0"/>
    <m/>
  </r>
  <r>
    <n v="20809"/>
    <s v="Medium"/>
    <n v="0.02"/>
    <n v="65.989999999999995"/>
    <n v="8.99"/>
    <n v="1108"/>
    <s v="Dwight Bishop"/>
    <x v="1"/>
    <x v="2"/>
    <x v="1"/>
    <s v="Telephones and Communication"/>
    <s v="Small Box"/>
    <x v="370"/>
    <n v="0.56000000000000005"/>
    <x v="0"/>
    <x v="12"/>
    <s v="Lancaster"/>
    <n v="75146"/>
    <x v="905"/>
    <d v="2010-05-21T00:00:00"/>
    <n v="168.23699999999999"/>
    <n v="8"/>
    <n v="479.79"/>
    <n v="86409"/>
    <x v="0"/>
    <m/>
  </r>
  <r>
    <n v="22181"/>
    <s v="Critical"/>
    <n v="0.02"/>
    <n v="34.99"/>
    <n v="7.73"/>
    <n v="1108"/>
    <s v="Dwight Bishop"/>
    <x v="0"/>
    <x v="3"/>
    <x v="0"/>
    <s v="Pens &amp; Art Supplies"/>
    <s v="Small Box"/>
    <x v="69"/>
    <n v="0.59"/>
    <x v="0"/>
    <x v="12"/>
    <s v="Lancaster"/>
    <n v="75146"/>
    <x v="1037"/>
    <d v="2011-03-23T00:00:00"/>
    <n v="221.63"/>
    <n v="11"/>
    <n v="386.71"/>
    <n v="86412"/>
    <x v="0"/>
    <m/>
  </r>
  <r>
    <n v="22396"/>
    <s v="Low"/>
    <n v="0.06"/>
    <n v="3.75"/>
    <n v="0.5"/>
    <n v="1108"/>
    <s v="Dwight Bishop"/>
    <x v="0"/>
    <x v="3"/>
    <x v="0"/>
    <s v="Labels"/>
    <s v="Small Box"/>
    <x v="401"/>
    <n v="0.37"/>
    <x v="0"/>
    <x v="12"/>
    <s v="Lancaster"/>
    <n v="75146"/>
    <x v="570"/>
    <d v="2011-10-20T00:00:00"/>
    <n v="34.210199999999993"/>
    <n v="14"/>
    <n v="49.58"/>
    <n v="86414"/>
    <x v="2"/>
    <m/>
  </r>
  <r>
    <n v="21435"/>
    <s v="Critical"/>
    <n v="0.03"/>
    <n v="5.34"/>
    <n v="5.63"/>
    <n v="1108"/>
    <s v="Dwight Bishop"/>
    <x v="0"/>
    <x v="3"/>
    <x v="0"/>
    <s v="Binders and Binder Accessories"/>
    <s v="Small Box"/>
    <x v="602"/>
    <n v="0.39"/>
    <x v="0"/>
    <x v="12"/>
    <s v="Lancaster"/>
    <n v="75146"/>
    <x v="1014"/>
    <d v="2012-06-12T00:00:00"/>
    <n v="-48.576000000000001"/>
    <n v="9"/>
    <n v="52.18"/>
    <n v="86415"/>
    <x v="0"/>
    <m/>
  </r>
  <r>
    <n v="18132"/>
    <s v="Not Specified"/>
    <n v="0.02"/>
    <n v="6.48"/>
    <n v="5.14"/>
    <n v="1108"/>
    <s v="Dwight Bishop"/>
    <x v="0"/>
    <x v="2"/>
    <x v="0"/>
    <s v="Paper"/>
    <s v="Small Box"/>
    <x v="333"/>
    <n v="0.37"/>
    <x v="0"/>
    <x v="12"/>
    <s v="Lancaster"/>
    <n v="75146"/>
    <x v="101"/>
    <d v="2012-10-08T00:00:00"/>
    <n v="-25.3584"/>
    <n v="9"/>
    <n v="62.58"/>
    <n v="86417"/>
    <x v="0"/>
    <m/>
  </r>
  <r>
    <n v="19862"/>
    <s v="Not Specified"/>
    <n v="7.0000000000000007E-2"/>
    <n v="20.34"/>
    <n v="35"/>
    <n v="1108"/>
    <s v="Dwight Bishop"/>
    <x v="0"/>
    <x v="3"/>
    <x v="0"/>
    <s v="Storage &amp; Organization"/>
    <s v="Large Box"/>
    <x v="471"/>
    <n v="0.84"/>
    <x v="0"/>
    <x v="12"/>
    <s v="Lancaster"/>
    <n v="75146"/>
    <x v="1035"/>
    <d v="2013-06-17T00:00:00"/>
    <n v="-858.37599999999998"/>
    <n v="13"/>
    <n v="278.58"/>
    <n v="86419"/>
    <x v="2"/>
    <m/>
  </r>
  <r>
    <n v="22480"/>
    <s v="Medium"/>
    <n v="0.08"/>
    <n v="8.3699999999999992"/>
    <n v="10.16"/>
    <n v="1109"/>
    <s v="Dennis Welch"/>
    <x v="0"/>
    <x v="3"/>
    <x v="2"/>
    <s v="Office Furnishings"/>
    <s v="Large Box"/>
    <x v="795"/>
    <n v="0.59"/>
    <x v="0"/>
    <x v="12"/>
    <s v="Laredo"/>
    <n v="78041"/>
    <x v="1038"/>
    <d v="2010-06-29T00:00:00"/>
    <n v="-169.232"/>
    <n v="13"/>
    <n v="108.99"/>
    <n v="86410"/>
    <x v="2"/>
    <m/>
  </r>
  <r>
    <n v="22817"/>
    <s v="Low"/>
    <n v="0"/>
    <n v="7.37"/>
    <n v="5.53"/>
    <n v="1109"/>
    <s v="Dennis Welch"/>
    <x v="1"/>
    <x v="3"/>
    <x v="1"/>
    <s v="Computer Peripherals"/>
    <s v="Small Pack"/>
    <x v="364"/>
    <n v="0.69"/>
    <x v="0"/>
    <x v="12"/>
    <s v="Laredo"/>
    <n v="78041"/>
    <x v="1033"/>
    <d v="2011-10-08T00:00:00"/>
    <n v="-89.56"/>
    <n v="11"/>
    <n v="90.33"/>
    <n v="86413"/>
    <x v="1"/>
    <m/>
  </r>
  <r>
    <n v="22818"/>
    <s v="Low"/>
    <n v="0.04"/>
    <n v="31.78"/>
    <n v="1.99"/>
    <n v="1109"/>
    <s v="Dennis Welch"/>
    <x v="0"/>
    <x v="3"/>
    <x v="1"/>
    <s v="Computer Peripherals"/>
    <s v="Small Pack"/>
    <x v="684"/>
    <n v="0.42"/>
    <x v="0"/>
    <x v="12"/>
    <s v="Laredo"/>
    <n v="78041"/>
    <x v="1033"/>
    <d v="2011-10-01T00:00:00"/>
    <n v="-62.77"/>
    <n v="2"/>
    <n v="62.85"/>
    <n v="86413"/>
    <x v="0"/>
    <m/>
  </r>
  <r>
    <n v="25659"/>
    <s v="Critical"/>
    <n v="0.06"/>
    <n v="5.98"/>
    <n v="5.46"/>
    <n v="1109"/>
    <s v="Dennis Welch"/>
    <x v="0"/>
    <x v="2"/>
    <x v="0"/>
    <s v="Paper"/>
    <s v="Small Box"/>
    <x v="361"/>
    <n v="0.36"/>
    <x v="0"/>
    <x v="12"/>
    <s v="Laredo"/>
    <n v="78041"/>
    <x v="1034"/>
    <d v="2012-08-29T00:00:00"/>
    <n v="-29.972800000000003"/>
    <n v="16"/>
    <n v="98.97"/>
    <n v="86416"/>
    <x v="2"/>
    <m/>
  </r>
  <r>
    <n v="22666"/>
    <s v="High"/>
    <n v="0"/>
    <n v="216.6"/>
    <n v="64.2"/>
    <n v="1109"/>
    <s v="Dennis Welch"/>
    <x v="2"/>
    <x v="3"/>
    <x v="2"/>
    <s v="Chairs &amp; Chairmats"/>
    <s v="Jumbo Drum"/>
    <x v="613"/>
    <n v="0.59"/>
    <x v="0"/>
    <x v="12"/>
    <s v="Laredo"/>
    <n v="78041"/>
    <x v="117"/>
    <d v="2012-12-11T00:00:00"/>
    <n v="1147.4250000000002"/>
    <n v="16"/>
    <n v="3670.98"/>
    <n v="86418"/>
    <x v="1"/>
    <m/>
  </r>
  <r>
    <n v="22697"/>
    <s v="High"/>
    <n v="0.08"/>
    <n v="10.35"/>
    <n v="0.99"/>
    <n v="1109"/>
    <s v="Dennis Welch"/>
    <x v="0"/>
    <x v="2"/>
    <x v="0"/>
    <s v="Labels"/>
    <s v="Small Box"/>
    <x v="1054"/>
    <n v="0.37"/>
    <x v="0"/>
    <x v="12"/>
    <s v="Laredo"/>
    <n v="78041"/>
    <x v="1036"/>
    <d v="2013-10-21T00:00:00"/>
    <n v="99.539399999999986"/>
    <n v="15"/>
    <n v="144.26"/>
    <n v="86420"/>
    <x v="2"/>
    <m/>
  </r>
  <r>
    <n v="24443"/>
    <s v="Not Specified"/>
    <n v="0.08"/>
    <n v="140.81"/>
    <n v="24.49"/>
    <n v="1109"/>
    <s v="Dennis Welch"/>
    <x v="0"/>
    <x v="3"/>
    <x v="2"/>
    <s v="Chairs &amp; Chairmats"/>
    <s v="Large Box"/>
    <x v="747"/>
    <n v="0.56999999999999995"/>
    <x v="0"/>
    <x v="12"/>
    <s v="Laredo"/>
    <n v="78041"/>
    <x v="455"/>
    <d v="2013-12-08T00:00:00"/>
    <n v="2051.36256"/>
    <n v="22"/>
    <n v="3061.74"/>
    <n v="86421"/>
    <x v="2"/>
    <m/>
  </r>
  <r>
    <n v="25660"/>
    <s v="Critical"/>
    <n v="0.06"/>
    <n v="12.44"/>
    <n v="6.27"/>
    <n v="1110"/>
    <s v="Kevin Roth"/>
    <x v="0"/>
    <x v="2"/>
    <x v="0"/>
    <s v="Storage &amp; Organization"/>
    <s v="Medium Box"/>
    <x v="1053"/>
    <n v="0.56999999999999995"/>
    <x v="0"/>
    <x v="12"/>
    <s v="League City"/>
    <n v="77573"/>
    <x v="1034"/>
    <d v="2012-08-30T00:00:00"/>
    <n v="-14.4716"/>
    <n v="3"/>
    <n v="38.82"/>
    <n v="86416"/>
    <x v="2"/>
    <m/>
  </r>
  <r>
    <n v="20176"/>
    <s v="Not Specified"/>
    <n v="0.03"/>
    <n v="300.98"/>
    <n v="54.92"/>
    <n v="1112"/>
    <s v="Luis Kerr"/>
    <x v="2"/>
    <x v="0"/>
    <x v="2"/>
    <s v="Bookcases"/>
    <s v="Jumbo Box"/>
    <x v="218"/>
    <n v="0.55000000000000004"/>
    <x v="1"/>
    <x v="2"/>
    <s v="Yucaipa"/>
    <n v="92399"/>
    <x v="277"/>
    <d v="2010-10-04T00:00:00"/>
    <n v="1272.5808"/>
    <n v="12"/>
    <n v="3527.82"/>
    <n v="90832"/>
    <x v="0"/>
    <m/>
  </r>
  <r>
    <n v="20177"/>
    <s v="Not Specified"/>
    <n v="0.02"/>
    <n v="2550.14"/>
    <n v="29.7"/>
    <n v="1112"/>
    <s v="Luis Kerr"/>
    <x v="2"/>
    <x v="0"/>
    <x v="1"/>
    <s v="Office Machines"/>
    <s v="Jumbo Drum"/>
    <x v="855"/>
    <n v="0.56999999999999995"/>
    <x v="1"/>
    <x v="2"/>
    <s v="Yucaipa"/>
    <n v="92399"/>
    <x v="277"/>
    <d v="2010-10-04T00:00:00"/>
    <n v="-5390.7388920000003"/>
    <n v="2"/>
    <n v="4698.21"/>
    <n v="90832"/>
    <x v="0"/>
    <m/>
  </r>
  <r>
    <n v="26060"/>
    <s v="Critical"/>
    <n v="0.01"/>
    <n v="2.89"/>
    <n v="0.5"/>
    <n v="1113"/>
    <s v="Julia Reynolds"/>
    <x v="0"/>
    <x v="0"/>
    <x v="0"/>
    <s v="Labels"/>
    <s v="Small Box"/>
    <x v="56"/>
    <n v="0.38"/>
    <x v="1"/>
    <x v="23"/>
    <s v="Arvada"/>
    <n v="80004"/>
    <x v="1039"/>
    <d v="2010-10-07T00:00:00"/>
    <n v="29.725199999999997"/>
    <n v="14"/>
    <n v="43.08"/>
    <n v="90833"/>
    <x v="0"/>
    <m/>
  </r>
  <r>
    <n v="26061"/>
    <s v="Critical"/>
    <n v="0"/>
    <n v="55.99"/>
    <n v="5"/>
    <n v="1113"/>
    <s v="Julia Reynolds"/>
    <x v="0"/>
    <x v="0"/>
    <x v="1"/>
    <s v="Telephones and Communication"/>
    <s v="Small Pack"/>
    <x v="148"/>
    <n v="0.8"/>
    <x v="1"/>
    <x v="23"/>
    <s v="Arvada"/>
    <n v="80004"/>
    <x v="1039"/>
    <d v="2010-10-08T00:00:00"/>
    <n v="-187.11"/>
    <n v="5"/>
    <n v="258.93"/>
    <n v="90833"/>
    <x v="1"/>
    <m/>
  </r>
  <r>
    <n v="25455"/>
    <s v="Critical"/>
    <n v="0"/>
    <n v="6.48"/>
    <n v="5.94"/>
    <n v="1113"/>
    <s v="Julia Reynolds"/>
    <x v="1"/>
    <x v="0"/>
    <x v="0"/>
    <s v="Paper"/>
    <s v="Small Box"/>
    <x v="503"/>
    <n v="0.37"/>
    <x v="1"/>
    <x v="23"/>
    <s v="Arvada"/>
    <n v="80004"/>
    <x v="891"/>
    <d v="2012-08-23T00:00:00"/>
    <n v="-21.091200000000001"/>
    <n v="14"/>
    <n v="103.4"/>
    <n v="90834"/>
    <x v="1"/>
    <m/>
  </r>
  <r>
    <n v="23447"/>
    <s v="High"/>
    <n v="0.04"/>
    <n v="6.48"/>
    <n v="6.6"/>
    <n v="1113"/>
    <s v="Julia Reynolds"/>
    <x v="0"/>
    <x v="0"/>
    <x v="0"/>
    <s v="Paper"/>
    <s v="Small Box"/>
    <x v="10"/>
    <n v="0.37"/>
    <x v="1"/>
    <x v="23"/>
    <s v="Arvada"/>
    <n v="80004"/>
    <x v="23"/>
    <d v="2013-02-13T00:00:00"/>
    <n v="-118.74"/>
    <n v="12"/>
    <n v="81.53"/>
    <n v="90835"/>
    <x v="0"/>
    <m/>
  </r>
  <r>
    <n v="23448"/>
    <s v="High"/>
    <n v="0.09"/>
    <n v="35.99"/>
    <n v="0.99"/>
    <n v="1113"/>
    <s v="Julia Reynolds"/>
    <x v="0"/>
    <x v="0"/>
    <x v="1"/>
    <s v="Telephones and Communication"/>
    <s v="Small Pack"/>
    <x v="306"/>
    <n v="0.35"/>
    <x v="1"/>
    <x v="23"/>
    <s v="Arvada"/>
    <n v="80004"/>
    <x v="23"/>
    <d v="2013-02-15T00:00:00"/>
    <n v="-67.132999999999996"/>
    <n v="2"/>
    <n v="56.79"/>
    <n v="90835"/>
    <x v="2"/>
    <m/>
  </r>
  <r>
    <n v="21319"/>
    <s v="Low"/>
    <n v="0.06"/>
    <n v="55.5"/>
    <n v="52.2"/>
    <n v="1113"/>
    <s v="Julia Reynolds"/>
    <x v="0"/>
    <x v="0"/>
    <x v="2"/>
    <s v="Office Furnishings"/>
    <s v="Medium Box"/>
    <x v="368"/>
    <n v="0.72"/>
    <x v="1"/>
    <x v="23"/>
    <s v="Arvada"/>
    <n v="80004"/>
    <x v="393"/>
    <d v="2013-12-05T00:00:00"/>
    <n v="-93.78431999999998"/>
    <n v="6"/>
    <n v="357.9"/>
    <n v="90836"/>
    <x v="2"/>
    <m/>
  </r>
  <r>
    <n v="21320"/>
    <s v="Low"/>
    <n v="0"/>
    <n v="227.55"/>
    <n v="32.479999999999997"/>
    <n v="1113"/>
    <s v="Julia Reynolds"/>
    <x v="2"/>
    <x v="0"/>
    <x v="2"/>
    <s v="Tables"/>
    <s v="Jumbo Box"/>
    <x v="950"/>
    <n v="0.68"/>
    <x v="1"/>
    <x v="23"/>
    <s v="Arvada"/>
    <n v="80004"/>
    <x v="393"/>
    <d v="2013-12-09T00:00:00"/>
    <n v="2807.2844800000003"/>
    <n v="24"/>
    <n v="5587.01"/>
    <n v="90836"/>
    <x v="1"/>
    <m/>
  </r>
  <r>
    <n v="18173"/>
    <s v="Medium"/>
    <n v="7.0000000000000007E-2"/>
    <n v="4.9800000000000004"/>
    <n v="4.72"/>
    <n v="1115"/>
    <s v="Jill Foster"/>
    <x v="0"/>
    <x v="3"/>
    <x v="0"/>
    <s v="Paper"/>
    <s v="Small Box"/>
    <x v="532"/>
    <n v="0.36"/>
    <x v="1"/>
    <x v="25"/>
    <s v="Surprise"/>
    <n v="85374"/>
    <x v="809"/>
    <d v="2012-08-23T00:00:00"/>
    <n v="-26.072800000000001"/>
    <n v="14"/>
    <n v="71.09"/>
    <n v="86775"/>
    <x v="2"/>
    <m/>
  </r>
  <r>
    <n v="18600"/>
    <s v="Critical"/>
    <n v="0.08"/>
    <n v="42.76"/>
    <n v="6.22"/>
    <n v="1115"/>
    <s v="Jill Foster"/>
    <x v="0"/>
    <x v="3"/>
    <x v="0"/>
    <s v="Storage &amp; Organization"/>
    <s v="Small Box"/>
    <x v="244"/>
    <m/>
    <x v="1"/>
    <x v="25"/>
    <s v="Surprise"/>
    <n v="85374"/>
    <x v="273"/>
    <d v="2013-08-21T00:00:00"/>
    <n v="449.41216000000003"/>
    <n v="21"/>
    <n v="845.76"/>
    <n v="86786"/>
    <x v="2"/>
    <m/>
  </r>
  <r>
    <n v="19726"/>
    <s v="Not Specified"/>
    <n v="0.09"/>
    <n v="7.98"/>
    <n v="6.5"/>
    <n v="1116"/>
    <s v="Meredith Bland"/>
    <x v="0"/>
    <x v="1"/>
    <x v="0"/>
    <s v="Storage &amp; Organization"/>
    <s v="Medium Box"/>
    <x v="86"/>
    <n v="0.59"/>
    <x v="1"/>
    <x v="25"/>
    <s v="Tempe"/>
    <n v="85281"/>
    <x v="334"/>
    <d v="2013-02-20T00:00:00"/>
    <n v="-142.86000000000001"/>
    <n v="10"/>
    <n v="78.69"/>
    <n v="86781"/>
    <x v="2"/>
    <m/>
  </r>
  <r>
    <n v="19944"/>
    <s v="High"/>
    <n v="0.04"/>
    <n v="4.4800000000000004"/>
    <n v="49"/>
    <n v="1116"/>
    <s v="Meredith Bland"/>
    <x v="0"/>
    <x v="1"/>
    <x v="0"/>
    <s v="Appliances"/>
    <s v="Large Box"/>
    <x v="623"/>
    <n v="0.6"/>
    <x v="1"/>
    <x v="25"/>
    <s v="Tempe"/>
    <n v="85281"/>
    <x v="1040"/>
    <d v="2013-07-10T00:00:00"/>
    <n v="-1637.71488"/>
    <n v="14"/>
    <n v="79.010000000000005"/>
    <n v="86785"/>
    <x v="0"/>
    <m/>
  </r>
  <r>
    <n v="19945"/>
    <s v="High"/>
    <n v="0"/>
    <n v="22.84"/>
    <n v="11.54"/>
    <n v="1116"/>
    <s v="Meredith Bland"/>
    <x v="0"/>
    <x v="1"/>
    <x v="0"/>
    <s v="Paper"/>
    <s v="Small Box"/>
    <x v="272"/>
    <n v="0.39"/>
    <x v="1"/>
    <x v="25"/>
    <s v="Tempe"/>
    <n v="85281"/>
    <x v="1040"/>
    <d v="2013-07-09T00:00:00"/>
    <n v="187.81056000000001"/>
    <n v="17"/>
    <n v="423.35"/>
    <n v="86785"/>
    <x v="1"/>
    <m/>
  </r>
  <r>
    <n v="19946"/>
    <s v="High"/>
    <n v="0.04"/>
    <n v="225.02"/>
    <n v="28.66"/>
    <n v="1116"/>
    <s v="Meredith Bland"/>
    <x v="2"/>
    <x v="1"/>
    <x v="0"/>
    <s v="Storage &amp; Organization"/>
    <s v="Jumbo Drum"/>
    <x v="1055"/>
    <n v="0.72"/>
    <x v="1"/>
    <x v="25"/>
    <s v="Tempe"/>
    <n v="85281"/>
    <x v="1040"/>
    <d v="2013-07-10T00:00:00"/>
    <n v="603.35039999999992"/>
    <n v="9"/>
    <n v="2050.9299999999998"/>
    <n v="86785"/>
    <x v="0"/>
    <m/>
  </r>
  <r>
    <n v="18601"/>
    <s v="Critical"/>
    <n v="0.04"/>
    <n v="9.7799999999999994"/>
    <n v="5.76"/>
    <n v="1116"/>
    <s v="Meredith Bland"/>
    <x v="0"/>
    <x v="3"/>
    <x v="0"/>
    <s v="Envelopes"/>
    <s v="Small Box"/>
    <x v="199"/>
    <n v="0.35"/>
    <x v="1"/>
    <x v="25"/>
    <s v="Tempe"/>
    <n v="85281"/>
    <x v="273"/>
    <d v="2013-08-23T00:00:00"/>
    <n v="-2.8959200000000003"/>
    <n v="6"/>
    <n v="61.47"/>
    <n v="86786"/>
    <x v="0"/>
    <m/>
  </r>
  <r>
    <n v="18602"/>
    <s v="Critical"/>
    <n v="0"/>
    <n v="9.48"/>
    <n v="7.29"/>
    <n v="1116"/>
    <s v="Meredith Bland"/>
    <x v="0"/>
    <x v="3"/>
    <x v="2"/>
    <s v="Office Furnishings"/>
    <s v="Small Pack"/>
    <x v="17"/>
    <n v="0.45"/>
    <x v="1"/>
    <x v="25"/>
    <s v="Tempe"/>
    <n v="85281"/>
    <x v="273"/>
    <d v="2013-08-21T00:00:00"/>
    <n v="-7.3436800000000009"/>
    <n v="2"/>
    <n v="23.93"/>
    <n v="86786"/>
    <x v="1"/>
    <m/>
  </r>
  <r>
    <n v="18603"/>
    <s v="Critical"/>
    <n v="0.05"/>
    <n v="110.99"/>
    <n v="8.99"/>
    <n v="1116"/>
    <s v="Meredith Bland"/>
    <x v="0"/>
    <x v="3"/>
    <x v="1"/>
    <s v="Telephones and Communication"/>
    <s v="Small Box"/>
    <x v="858"/>
    <n v="0.56999999999999995"/>
    <x v="1"/>
    <x v="25"/>
    <s v="Tempe"/>
    <n v="85281"/>
    <x v="273"/>
    <d v="2013-08-22T00:00:00"/>
    <n v="1236.3625439999998"/>
    <n v="20"/>
    <n v="1850.18"/>
    <n v="86786"/>
    <x v="0"/>
    <m/>
  </r>
  <r>
    <n v="21579"/>
    <s v="Not Specified"/>
    <n v="0.06"/>
    <n v="64.650000000000006"/>
    <n v="35"/>
    <n v="1117"/>
    <s v="Samantha Koch"/>
    <x v="0"/>
    <x v="1"/>
    <x v="0"/>
    <s v="Storage &amp; Organization"/>
    <s v="Large Box"/>
    <x v="42"/>
    <n v="0.8"/>
    <x v="1"/>
    <x v="25"/>
    <s v="Tucson"/>
    <n v="85705"/>
    <x v="970"/>
    <d v="2010-08-06T00:00:00"/>
    <n v="-139.28720000000001"/>
    <n v="4"/>
    <n v="277.60000000000002"/>
    <n v="86768"/>
    <x v="2"/>
    <m/>
  </r>
  <r>
    <n v="21921"/>
    <s v="Low"/>
    <n v="0.03"/>
    <n v="83.1"/>
    <n v="6.13"/>
    <n v="1117"/>
    <s v="Samantha Koch"/>
    <x v="0"/>
    <x v="1"/>
    <x v="1"/>
    <s v="Computer Peripherals"/>
    <s v="Small Box"/>
    <x v="674"/>
    <n v="0.45"/>
    <x v="1"/>
    <x v="25"/>
    <s v="Tucson"/>
    <n v="85705"/>
    <x v="432"/>
    <d v="2011-06-12T00:00:00"/>
    <n v="10.319999999999993"/>
    <n v="3"/>
    <n v="244.24"/>
    <n v="86769"/>
    <x v="0"/>
    <m/>
  </r>
  <r>
    <n v="21631"/>
    <s v="High"/>
    <n v="0.03"/>
    <n v="65.989999999999995"/>
    <n v="8.99"/>
    <n v="1117"/>
    <s v="Samantha Koch"/>
    <x v="0"/>
    <x v="1"/>
    <x v="1"/>
    <s v="Telephones and Communication"/>
    <s v="Small Box"/>
    <x v="1056"/>
    <n v="0.55000000000000004"/>
    <x v="1"/>
    <x v="25"/>
    <s v="Tucson"/>
    <n v="85705"/>
    <x v="1041"/>
    <d v="2011-09-05T00:00:00"/>
    <n v="697.82400000000007"/>
    <n v="23"/>
    <n v="1317.49"/>
    <n v="86770"/>
    <x v="0"/>
    <m/>
  </r>
  <r>
    <n v="23520"/>
    <s v="Not Specified"/>
    <n v="7.0000000000000007E-2"/>
    <n v="125.99"/>
    <n v="8.08"/>
    <n v="1117"/>
    <s v="Samantha Koch"/>
    <x v="0"/>
    <x v="1"/>
    <x v="1"/>
    <s v="Telephones and Communication"/>
    <s v="Small Box"/>
    <x v="212"/>
    <n v="0.56999999999999995"/>
    <x v="1"/>
    <x v="25"/>
    <s v="Tucson"/>
    <n v="85705"/>
    <x v="766"/>
    <d v="2011-11-13T00:00:00"/>
    <n v="81.650800000000061"/>
    <n v="5"/>
    <n v="522.88"/>
    <n v="86773"/>
    <x v="2"/>
    <m/>
  </r>
  <r>
    <n v="23279"/>
    <s v="Medium"/>
    <n v="0.01"/>
    <n v="36.549999999999997"/>
    <n v="13.89"/>
    <n v="1117"/>
    <s v="Samantha Koch"/>
    <x v="0"/>
    <x v="1"/>
    <x v="0"/>
    <s v="Pens &amp; Art Supplies"/>
    <s v="Wrap Bag"/>
    <x v="522"/>
    <n v="0.41"/>
    <x v="1"/>
    <x v="25"/>
    <s v="Tucson"/>
    <n v="85705"/>
    <x v="200"/>
    <d v="2013-01-01T00:00:00"/>
    <n v="-2.25"/>
    <n v="3"/>
    <n v="120.93"/>
    <n v="86779"/>
    <x v="0"/>
    <m/>
  </r>
  <r>
    <n v="21920"/>
    <s v="Low"/>
    <n v="0.04"/>
    <n v="130.97999999999999"/>
    <n v="54.74"/>
    <n v="1117"/>
    <s v="Samantha Koch"/>
    <x v="2"/>
    <x v="1"/>
    <x v="2"/>
    <s v="Bookcases"/>
    <s v="Jumbo Box"/>
    <x v="115"/>
    <n v="0.69"/>
    <x v="1"/>
    <x v="25"/>
    <s v="Tucson"/>
    <n v="85705"/>
    <x v="664"/>
    <d v="2013-06-15T00:00:00"/>
    <n v="-659.27200000000005"/>
    <n v="16"/>
    <n v="2112.6999999999998"/>
    <n v="86784"/>
    <x v="0"/>
    <m/>
  </r>
  <r>
    <n v="21922"/>
    <s v="Low"/>
    <n v="0.1"/>
    <n v="20.98"/>
    <n v="53.03"/>
    <n v="1117"/>
    <s v="Samantha Koch"/>
    <x v="2"/>
    <x v="1"/>
    <x v="0"/>
    <s v="Storage &amp; Organization"/>
    <s v="Jumbo Drum"/>
    <x v="363"/>
    <n v="0.78"/>
    <x v="1"/>
    <x v="25"/>
    <s v="Tucson"/>
    <n v="85705"/>
    <x v="664"/>
    <d v="2013-06-13T00:00:00"/>
    <n v="-1226.52"/>
    <n v="12"/>
    <n v="257.8"/>
    <n v="86784"/>
    <x v="2"/>
    <m/>
  </r>
  <r>
    <n v="23521"/>
    <s v="Not Specified"/>
    <n v="0.01"/>
    <n v="58.14"/>
    <n v="36.61"/>
    <n v="1118"/>
    <s v="Jesse Williams Katz"/>
    <x v="2"/>
    <x v="1"/>
    <x v="2"/>
    <s v="Bookcases"/>
    <s v="Jumbo Box"/>
    <x v="777"/>
    <n v="0.61"/>
    <x v="1"/>
    <x v="25"/>
    <s v="Yuma"/>
    <n v="85364"/>
    <x v="766"/>
    <d v="2011-11-15T00:00:00"/>
    <n v="143.83400000000017"/>
    <n v="43"/>
    <n v="2580.7600000000002"/>
    <n v="86773"/>
    <x v="0"/>
    <m/>
  </r>
  <r>
    <n v="23522"/>
    <s v="Not Specified"/>
    <n v="0.09"/>
    <n v="209.84"/>
    <n v="21.21"/>
    <n v="1118"/>
    <s v="Jesse Williams Katz"/>
    <x v="0"/>
    <x v="1"/>
    <x v="2"/>
    <s v="Office Furnishings"/>
    <s v="Large Box"/>
    <x v="645"/>
    <n v="0.59"/>
    <x v="1"/>
    <x v="25"/>
    <s v="Yuma"/>
    <n v="85364"/>
    <x v="766"/>
    <d v="2011-11-15T00:00:00"/>
    <n v="3540.7625999999996"/>
    <n v="26"/>
    <n v="5131.54"/>
    <n v="86773"/>
    <x v="2"/>
    <m/>
  </r>
  <r>
    <n v="24136"/>
    <s v="Critical"/>
    <n v="0.05"/>
    <n v="574.74"/>
    <n v="24.49"/>
    <n v="1118"/>
    <s v="Jesse Williams Katz"/>
    <x v="0"/>
    <x v="3"/>
    <x v="1"/>
    <s v="Office Machines"/>
    <s v="Large Box"/>
    <x v="324"/>
    <n v="0.37"/>
    <x v="1"/>
    <x v="25"/>
    <s v="Yuma"/>
    <n v="85364"/>
    <x v="597"/>
    <d v="2012-11-08T00:00:00"/>
    <n v="8118.8918999999996"/>
    <n v="22"/>
    <n v="11766.51"/>
    <n v="86777"/>
    <x v="0"/>
    <m/>
  </r>
  <r>
    <n v="23937"/>
    <s v="Critical"/>
    <n v="0.01"/>
    <n v="31.78"/>
    <n v="1.99"/>
    <n v="1118"/>
    <s v="Jesse Williams Katz"/>
    <x v="0"/>
    <x v="1"/>
    <x v="1"/>
    <s v="Computer Peripherals"/>
    <s v="Small Pack"/>
    <x v="684"/>
    <n v="0.42"/>
    <x v="1"/>
    <x v="25"/>
    <s v="Yuma"/>
    <n v="85364"/>
    <x v="334"/>
    <d v="2013-02-18T00:00:00"/>
    <n v="110.7174"/>
    <n v="5"/>
    <n v="160.46"/>
    <n v="86781"/>
    <x v="0"/>
    <m/>
  </r>
  <r>
    <n v="23938"/>
    <s v="Critical"/>
    <n v="0.02"/>
    <n v="28.28"/>
    <n v="13.99"/>
    <n v="1118"/>
    <s v="Jesse Williams Katz"/>
    <x v="0"/>
    <x v="1"/>
    <x v="0"/>
    <s v="Storage &amp; Organization"/>
    <s v="Medium Box"/>
    <x v="938"/>
    <n v="0.57999999999999996"/>
    <x v="1"/>
    <x v="25"/>
    <s v="Yuma"/>
    <n v="85364"/>
    <x v="334"/>
    <d v="2013-02-19T00:00:00"/>
    <n v="-93.46"/>
    <n v="5"/>
    <n v="142.25"/>
    <n v="86781"/>
    <x v="0"/>
    <m/>
  </r>
  <r>
    <n v="25799"/>
    <s v="Not Specified"/>
    <n v="0"/>
    <n v="122.99"/>
    <n v="70.2"/>
    <n v="1119"/>
    <s v="Cecil Berger"/>
    <x v="2"/>
    <x v="1"/>
    <x v="2"/>
    <s v="Chairs &amp; Chairmats"/>
    <s v="Jumbo Drum"/>
    <x v="155"/>
    <n v="0.74"/>
    <x v="3"/>
    <x v="39"/>
    <s v="Bella Vista"/>
    <n v="72714"/>
    <x v="574"/>
    <d v="2012-02-16T00:00:00"/>
    <n v="174.39600000000002"/>
    <n v="2"/>
    <n v="276.76"/>
    <n v="86774"/>
    <x v="1"/>
    <m/>
  </r>
  <r>
    <n v="25800"/>
    <s v="Not Specified"/>
    <n v="0.03"/>
    <n v="20.99"/>
    <n v="4.8099999999999996"/>
    <n v="1119"/>
    <s v="Cecil Berger"/>
    <x v="0"/>
    <x v="1"/>
    <x v="1"/>
    <s v="Telephones and Communication"/>
    <s v="Medium Box"/>
    <x v="459"/>
    <n v="0.57999999999999996"/>
    <x v="3"/>
    <x v="39"/>
    <s v="Bella Vista"/>
    <n v="72714"/>
    <x v="574"/>
    <d v="2012-02-16T00:00:00"/>
    <n v="-79.114000000000004"/>
    <n v="13"/>
    <n v="241.91"/>
    <n v="86774"/>
    <x v="0"/>
    <m/>
  </r>
  <r>
    <n v="24973"/>
    <s v="Medium"/>
    <n v="0.03"/>
    <n v="6.48"/>
    <n v="6.6"/>
    <n v="1119"/>
    <s v="Cecil Berger"/>
    <x v="1"/>
    <x v="3"/>
    <x v="0"/>
    <s v="Paper"/>
    <s v="Small Box"/>
    <x v="10"/>
    <n v="0.37"/>
    <x v="3"/>
    <x v="39"/>
    <s v="Bella Vista"/>
    <n v="72714"/>
    <x v="292"/>
    <d v="2012-08-31T00:00:00"/>
    <n v="-31.583999999999996"/>
    <n v="19"/>
    <n v="132.69999999999999"/>
    <n v="86776"/>
    <x v="0"/>
    <m/>
  </r>
  <r>
    <n v="24618"/>
    <s v="Critical"/>
    <n v="7.0000000000000007E-2"/>
    <n v="31.76"/>
    <n v="45.51"/>
    <n v="1119"/>
    <s v="Cecil Berger"/>
    <x v="2"/>
    <x v="1"/>
    <x v="2"/>
    <s v="Tables"/>
    <s v="Jumbo Box"/>
    <x v="383"/>
    <n v="0.65"/>
    <x v="3"/>
    <x v="39"/>
    <s v="Bella Vista"/>
    <n v="72714"/>
    <x v="1042"/>
    <d v="2012-12-18T00:00:00"/>
    <n v="-61.417999999999992"/>
    <n v="17"/>
    <n v="534.92999999999995"/>
    <n v="86778"/>
    <x v="2"/>
    <m/>
  </r>
  <r>
    <n v="24884"/>
    <s v="Low"/>
    <n v="0"/>
    <n v="2.98"/>
    <n v="2.0299999999999998"/>
    <n v="1119"/>
    <s v="Cecil Berger"/>
    <x v="0"/>
    <x v="1"/>
    <x v="0"/>
    <s v="Pens &amp; Art Supplies"/>
    <s v="Wrap Bag"/>
    <x v="1057"/>
    <n v="0.56999999999999995"/>
    <x v="3"/>
    <x v="39"/>
    <s v="Bella Vista"/>
    <n v="72714"/>
    <x v="553"/>
    <d v="2013-04-18T00:00:00"/>
    <n v="-225.69400000000002"/>
    <n v="8"/>
    <n v="25.05"/>
    <n v="86782"/>
    <x v="1"/>
    <m/>
  </r>
  <r>
    <n v="25854"/>
    <s v="High"/>
    <n v="0.02"/>
    <n v="39.99"/>
    <n v="10.25"/>
    <n v="1119"/>
    <s v="Cecil Berger"/>
    <x v="1"/>
    <x v="1"/>
    <x v="1"/>
    <s v="Computer Peripherals"/>
    <s v="Small Box"/>
    <x v="996"/>
    <n v="0.55000000000000004"/>
    <x v="3"/>
    <x v="39"/>
    <s v="Bella Vista"/>
    <n v="72714"/>
    <x v="51"/>
    <d v="2013-04-16T00:00:00"/>
    <n v="4460.6880000000001"/>
    <n v="10"/>
    <n v="395.85"/>
    <n v="86783"/>
    <x v="0"/>
    <m/>
  </r>
  <r>
    <n v="26050"/>
    <s v="High"/>
    <n v="0.02"/>
    <n v="14.56"/>
    <n v="3.5"/>
    <n v="1120"/>
    <s v="Rita Vaughn"/>
    <x v="0"/>
    <x v="1"/>
    <x v="0"/>
    <s v="Appliances"/>
    <s v="Small Box"/>
    <x v="923"/>
    <n v="0.57999999999999996"/>
    <x v="3"/>
    <x v="39"/>
    <s v="Benton"/>
    <n v="72015"/>
    <x v="245"/>
    <d v="2011-09-28T00:00:00"/>
    <n v="-34.817999999999998"/>
    <n v="23"/>
    <n v="342.92"/>
    <n v="86771"/>
    <x v="0"/>
    <m/>
  </r>
  <r>
    <n v="26051"/>
    <s v="High"/>
    <n v="0.08"/>
    <n v="85.99"/>
    <n v="2.5"/>
    <n v="1120"/>
    <s v="Rita Vaughn"/>
    <x v="0"/>
    <x v="1"/>
    <x v="1"/>
    <s v="Telephones and Communication"/>
    <s v="Small Box"/>
    <x v="591"/>
    <n v="0.35"/>
    <x v="3"/>
    <x v="39"/>
    <s v="Benton"/>
    <n v="72015"/>
    <x v="245"/>
    <d v="2011-09-27T00:00:00"/>
    <n v="-559.53800000000001"/>
    <n v="20"/>
    <n v="1371.78"/>
    <n v="86771"/>
    <x v="2"/>
    <m/>
  </r>
  <r>
    <n v="26393"/>
    <s v="High"/>
    <n v="0.01"/>
    <n v="9.9"/>
    <n v="1.39"/>
    <n v="1120"/>
    <s v="Rita Vaughn"/>
    <x v="0"/>
    <x v="1"/>
    <x v="0"/>
    <s v="Envelopes"/>
    <s v="Small Box"/>
    <x v="1058"/>
    <n v="0.37"/>
    <x v="3"/>
    <x v="39"/>
    <s v="Benton"/>
    <n v="72015"/>
    <x v="77"/>
    <d v="2013-01-13T00:00:00"/>
    <n v="-1.806"/>
    <n v="12"/>
    <n v="125.07"/>
    <n v="86780"/>
    <x v="0"/>
    <m/>
  </r>
  <r>
    <n v="26394"/>
    <s v="High"/>
    <n v="0"/>
    <n v="15.7"/>
    <n v="11.25"/>
    <n v="1120"/>
    <s v="Rita Vaughn"/>
    <x v="0"/>
    <x v="1"/>
    <x v="0"/>
    <s v="Storage &amp; Organization"/>
    <s v="Small Box"/>
    <x v="643"/>
    <n v="0.6"/>
    <x v="3"/>
    <x v="39"/>
    <s v="Benton"/>
    <n v="72015"/>
    <x v="77"/>
    <d v="2013-01-12T00:00:00"/>
    <n v="-46.857999999999997"/>
    <n v="4"/>
    <n v="68.75"/>
    <n v="86780"/>
    <x v="1"/>
    <m/>
  </r>
  <r>
    <n v="21329"/>
    <s v="Low"/>
    <n v="0.04"/>
    <n v="19.98"/>
    <n v="8.68"/>
    <n v="1121"/>
    <s v="Tonya Proctor"/>
    <x v="0"/>
    <x v="3"/>
    <x v="0"/>
    <s v="Paper"/>
    <s v="Small Box"/>
    <x v="621"/>
    <n v="0.37"/>
    <x v="1"/>
    <x v="2"/>
    <s v="Temecula"/>
    <n v="92592"/>
    <x v="1043"/>
    <d v="2010-02-14T00:00:00"/>
    <n v="108"/>
    <n v="8"/>
    <n v="168.04"/>
    <n v="86767"/>
    <x v="0"/>
    <m/>
  </r>
  <r>
    <n v="21330"/>
    <s v="Low"/>
    <n v="0.08"/>
    <n v="125.99"/>
    <n v="7.69"/>
    <n v="1121"/>
    <s v="Tonya Proctor"/>
    <x v="0"/>
    <x v="3"/>
    <x v="1"/>
    <s v="Telephones and Communication"/>
    <s v="Small Box"/>
    <x v="170"/>
    <n v="0.57999999999999996"/>
    <x v="1"/>
    <x v="2"/>
    <s v="Temecula"/>
    <n v="92592"/>
    <x v="1043"/>
    <d v="2010-02-09T00:00:00"/>
    <n v="377.154"/>
    <n v="7"/>
    <n v="703.46"/>
    <n v="86767"/>
    <x v="2"/>
    <m/>
  </r>
  <r>
    <n v="20095"/>
    <s v="Medium"/>
    <n v="7.0000000000000007E-2"/>
    <n v="34.76"/>
    <n v="8.2200000000000006"/>
    <n v="1121"/>
    <s v="Tonya Proctor"/>
    <x v="0"/>
    <x v="1"/>
    <x v="0"/>
    <s v="Storage &amp; Organization"/>
    <s v="Small Box"/>
    <x v="302"/>
    <n v="0.56999999999999995"/>
    <x v="1"/>
    <x v="2"/>
    <s v="Temecula"/>
    <n v="92592"/>
    <x v="1044"/>
    <d v="2011-10-27T00:00:00"/>
    <n v="-15.1416"/>
    <n v="4"/>
    <n v="139.88999999999999"/>
    <n v="86772"/>
    <x v="2"/>
    <m/>
  </r>
  <r>
    <n v="20096"/>
    <s v="Medium"/>
    <n v="0.03"/>
    <n v="15.23"/>
    <n v="27.75"/>
    <n v="1121"/>
    <s v="Tonya Proctor"/>
    <x v="2"/>
    <x v="1"/>
    <x v="2"/>
    <s v="Tables"/>
    <s v="Jumbo Box"/>
    <x v="43"/>
    <n v="0.76"/>
    <x v="1"/>
    <x v="2"/>
    <s v="Temecula"/>
    <n v="92592"/>
    <x v="1044"/>
    <d v="2011-10-28T00:00:00"/>
    <n v="-173.22119999999998"/>
    <n v="4"/>
    <n v="77.11"/>
    <n v="86772"/>
    <x v="0"/>
    <m/>
  </r>
  <r>
    <n v="19943"/>
    <s v="High"/>
    <n v="0.08"/>
    <n v="200.97"/>
    <n v="15.59"/>
    <n v="1121"/>
    <s v="Tonya Proctor"/>
    <x v="2"/>
    <x v="1"/>
    <x v="1"/>
    <s v="Office Machines"/>
    <s v="Jumbo Drum"/>
    <x v="105"/>
    <n v="0.36"/>
    <x v="1"/>
    <x v="2"/>
    <s v="Temecula"/>
    <n v="92592"/>
    <x v="1040"/>
    <d v="2013-07-10T00:00:00"/>
    <n v="1067.6025"/>
    <n v="10"/>
    <n v="1547.25"/>
    <n v="86785"/>
    <x v="2"/>
    <m/>
  </r>
  <r>
    <n v="20647"/>
    <s v="High"/>
    <n v="7.0000000000000007E-2"/>
    <n v="810.98"/>
    <n v="16.059999999999999"/>
    <n v="1121"/>
    <s v="Tonya Proctor"/>
    <x v="2"/>
    <x v="1"/>
    <x v="1"/>
    <s v="Office Machines"/>
    <s v="Jumbo Drum"/>
    <x v="525"/>
    <n v="0.56000000000000005"/>
    <x v="1"/>
    <x v="2"/>
    <s v="Temecula"/>
    <n v="92592"/>
    <x v="262"/>
    <d v="2013-11-05T00:00:00"/>
    <n v="901.63139040000056"/>
    <n v="3"/>
    <n v="2421.02"/>
    <n v="86787"/>
    <x v="2"/>
    <m/>
  </r>
  <r>
    <n v="20833"/>
    <s v="Critical"/>
    <n v="0.03"/>
    <n v="259.70999999999998"/>
    <n v="66.67"/>
    <n v="1121"/>
    <s v="Tonya Proctor"/>
    <x v="2"/>
    <x v="1"/>
    <x v="2"/>
    <s v="Tables"/>
    <s v="Jumbo Box"/>
    <x v="426"/>
    <n v="0.61"/>
    <x v="1"/>
    <x v="2"/>
    <s v="Temecula"/>
    <n v="92592"/>
    <x v="430"/>
    <d v="2013-12-10T00:00:00"/>
    <n v="843.16543999999999"/>
    <n v="13"/>
    <n v="3439.28"/>
    <n v="86788"/>
    <x v="0"/>
    <m/>
  </r>
  <r>
    <n v="20612"/>
    <s v="High"/>
    <n v="0.03"/>
    <n v="7.3"/>
    <n v="7.72"/>
    <n v="1123"/>
    <s v="Peggy Lanier"/>
    <x v="0"/>
    <x v="2"/>
    <x v="0"/>
    <s v="Binders and Binder Accessories"/>
    <s v="Small Box"/>
    <x v="397"/>
    <n v="0.38"/>
    <x v="1"/>
    <x v="2"/>
    <s v="Roseville"/>
    <n v="95661"/>
    <x v="683"/>
    <d v="2010-09-18T00:00:00"/>
    <n v="-127.05200000000001"/>
    <n v="14"/>
    <n v="103.61"/>
    <n v="87015"/>
    <x v="0"/>
    <m/>
  </r>
  <r>
    <n v="18212"/>
    <s v="High"/>
    <n v="0.09"/>
    <n v="175.99"/>
    <n v="4.99"/>
    <n v="1123"/>
    <s v="Peggy Lanier"/>
    <x v="0"/>
    <x v="2"/>
    <x v="1"/>
    <s v="Telephones and Communication"/>
    <s v="Small Box"/>
    <x v="146"/>
    <n v="0.59"/>
    <x v="1"/>
    <x v="2"/>
    <s v="Roseville"/>
    <n v="95661"/>
    <x v="589"/>
    <d v="2010-12-22T00:00:00"/>
    <n v="2169.7464"/>
    <n v="22"/>
    <n v="3144.56"/>
    <n v="87016"/>
    <x v="2"/>
    <m/>
  </r>
  <r>
    <n v="20354"/>
    <s v="High"/>
    <n v="0.08"/>
    <n v="8.67"/>
    <n v="3.5"/>
    <n v="1123"/>
    <s v="Peggy Lanier"/>
    <x v="0"/>
    <x v="2"/>
    <x v="0"/>
    <s v="Appliances"/>
    <s v="Small Box"/>
    <x v="241"/>
    <n v="0.57999999999999996"/>
    <x v="1"/>
    <x v="2"/>
    <s v="Roseville"/>
    <n v="95661"/>
    <x v="453"/>
    <d v="2011-12-13T00:00:00"/>
    <n v="-9.2650000000000006"/>
    <n v="7"/>
    <n v="59.15"/>
    <n v="87017"/>
    <x v="2"/>
    <m/>
  </r>
  <r>
    <n v="22422"/>
    <s v="Low"/>
    <n v="0.08"/>
    <n v="100.89"/>
    <n v="42"/>
    <n v="1123"/>
    <s v="Peggy Lanier"/>
    <x v="2"/>
    <x v="2"/>
    <x v="2"/>
    <s v="Chairs &amp; Chairmats"/>
    <s v="Jumbo Drum"/>
    <x v="809"/>
    <n v="0.61"/>
    <x v="1"/>
    <x v="2"/>
    <s v="Roseville"/>
    <n v="95661"/>
    <x v="1045"/>
    <d v="2012-06-28T00:00:00"/>
    <n v="-169.06400000000002"/>
    <n v="4"/>
    <n v="410.35"/>
    <n v="87018"/>
    <x v="2"/>
    <m/>
  </r>
  <r>
    <n v="26139"/>
    <s v="Medium"/>
    <n v="0.1"/>
    <n v="11.58"/>
    <n v="5.72"/>
    <n v="1123"/>
    <s v="Peggy Lanier"/>
    <x v="0"/>
    <x v="2"/>
    <x v="0"/>
    <s v="Envelopes"/>
    <s v="Small Box"/>
    <x v="271"/>
    <n v="0.35"/>
    <x v="1"/>
    <x v="2"/>
    <s v="Roseville"/>
    <n v="95661"/>
    <x v="663"/>
    <d v="2012-09-06T00:00:00"/>
    <n v="-12.99"/>
    <n v="1"/>
    <n v="13.16"/>
    <n v="87019"/>
    <x v="2"/>
    <m/>
  </r>
  <r>
    <n v="18211"/>
    <s v="High"/>
    <n v="0.09"/>
    <n v="160.97999999999999"/>
    <n v="35.020000000000003"/>
    <n v="1124"/>
    <s v="Randy Jiang"/>
    <x v="2"/>
    <x v="2"/>
    <x v="2"/>
    <s v="Bookcases"/>
    <s v="Jumbo Box"/>
    <x v="844"/>
    <n v="0.72"/>
    <x v="2"/>
    <x v="19"/>
    <s v="Norwich"/>
    <n v="6360"/>
    <x v="589"/>
    <d v="2010-12-21T00:00:00"/>
    <n v="-229.93"/>
    <n v="18"/>
    <n v="2653.02"/>
    <n v="87016"/>
    <x v="2"/>
    <m/>
  </r>
  <r>
    <n v="21388"/>
    <s v="Low"/>
    <n v="0.1"/>
    <n v="30.44"/>
    <n v="1.49"/>
    <n v="1126"/>
    <s v="Arlene Lutz"/>
    <x v="0"/>
    <x v="3"/>
    <x v="0"/>
    <s v="Binders and Binder Accessories"/>
    <s v="Small Box"/>
    <x v="235"/>
    <n v="0.37"/>
    <x v="0"/>
    <x v="12"/>
    <s v="Duncanville"/>
    <n v="75116"/>
    <x v="50"/>
    <d v="2011-01-24T00:00:00"/>
    <n v="59.54699999999999"/>
    <n v="3"/>
    <n v="86.3"/>
    <n v="87223"/>
    <x v="2"/>
    <m/>
  </r>
  <r>
    <n v="20331"/>
    <s v="High"/>
    <n v="0.08"/>
    <n v="55.98"/>
    <n v="13.88"/>
    <n v="1126"/>
    <s v="Arlene Lutz"/>
    <x v="0"/>
    <x v="3"/>
    <x v="0"/>
    <s v="Paper"/>
    <s v="Small Box"/>
    <x v="455"/>
    <n v="0.36"/>
    <x v="0"/>
    <x v="12"/>
    <s v="Duncanville"/>
    <n v="75116"/>
    <x v="625"/>
    <d v="2013-03-12T00:00:00"/>
    <n v="437.46"/>
    <n v="12"/>
    <n v="634"/>
    <n v="87225"/>
    <x v="2"/>
    <m/>
  </r>
  <r>
    <n v="20332"/>
    <s v="High"/>
    <n v="0.05"/>
    <n v="5.78"/>
    <n v="4.96"/>
    <n v="1126"/>
    <s v="Arlene Lutz"/>
    <x v="1"/>
    <x v="3"/>
    <x v="0"/>
    <s v="Paper"/>
    <s v="Small Box"/>
    <x v="521"/>
    <n v="0.36"/>
    <x v="0"/>
    <x v="12"/>
    <s v="Duncanville"/>
    <n v="75116"/>
    <x v="625"/>
    <d v="2013-03-11T00:00:00"/>
    <n v="-46.43"/>
    <n v="9"/>
    <n v="54.65"/>
    <n v="87225"/>
    <x v="0"/>
    <m/>
  </r>
  <r>
    <n v="18247"/>
    <s v="High"/>
    <n v="0.01"/>
    <n v="40.98"/>
    <n v="1.99"/>
    <n v="1126"/>
    <s v="Arlene Lutz"/>
    <x v="0"/>
    <x v="3"/>
    <x v="1"/>
    <s v="Computer Peripherals"/>
    <s v="Small Pack"/>
    <x v="861"/>
    <n v="0.44"/>
    <x v="0"/>
    <x v="12"/>
    <s v="Duncanville"/>
    <n v="75116"/>
    <x v="690"/>
    <d v="2013-05-20T00:00:00"/>
    <n v="461.334"/>
    <n v="16"/>
    <n v="668.6"/>
    <n v="87226"/>
    <x v="0"/>
    <m/>
  </r>
  <r>
    <n v="18248"/>
    <s v="High"/>
    <n v="0.02"/>
    <n v="40.97"/>
    <n v="14.45"/>
    <n v="1126"/>
    <s v="Arlene Lutz"/>
    <x v="0"/>
    <x v="3"/>
    <x v="2"/>
    <s v="Office Furnishings"/>
    <s v="Large Box"/>
    <x v="422"/>
    <n v="0.56999999999999995"/>
    <x v="0"/>
    <x v="12"/>
    <s v="Duncanville"/>
    <n v="75116"/>
    <x v="690"/>
    <d v="2013-05-20T00:00:00"/>
    <n v="-22.16"/>
    <n v="1"/>
    <n v="56.61"/>
    <n v="87226"/>
    <x v="0"/>
    <m/>
  </r>
  <r>
    <n v="20443"/>
    <s v="Low"/>
    <n v="0.03"/>
    <n v="6.81"/>
    <n v="5.48"/>
    <n v="1126"/>
    <s v="Arlene Lutz"/>
    <x v="0"/>
    <x v="3"/>
    <x v="0"/>
    <s v="Binders and Binder Accessories"/>
    <s v="Small Box"/>
    <x v="658"/>
    <n v="0.37"/>
    <x v="0"/>
    <x v="12"/>
    <s v="Duncanville"/>
    <n v="75116"/>
    <x v="876"/>
    <d v="2013-07-17T00:00:00"/>
    <n v="-64.983648000000002"/>
    <n v="16"/>
    <n v="110.81"/>
    <n v="87227"/>
    <x v="0"/>
    <m/>
  </r>
  <r>
    <n v="20444"/>
    <s v="Low"/>
    <n v="0.06"/>
    <n v="3.78"/>
    <n v="0.71"/>
    <n v="1126"/>
    <s v="Arlene Lutz"/>
    <x v="0"/>
    <x v="3"/>
    <x v="0"/>
    <s v="Rubber Bands"/>
    <s v="Wrap Bag"/>
    <x v="852"/>
    <n v="0.39"/>
    <x v="0"/>
    <x v="12"/>
    <s v="Duncanville"/>
    <n v="75116"/>
    <x v="876"/>
    <d v="2013-07-17T00:00:00"/>
    <n v="24.936599999999999"/>
    <n v="10"/>
    <n v="36.14"/>
    <n v="87227"/>
    <x v="2"/>
    <m/>
  </r>
  <r>
    <n v="22052"/>
    <s v="Medium"/>
    <n v="0.02"/>
    <n v="4.0599999999999996"/>
    <n v="6.89"/>
    <n v="1127"/>
    <s v="Ray Grady"/>
    <x v="0"/>
    <x v="3"/>
    <x v="0"/>
    <s v="Appliances"/>
    <s v="Small Box"/>
    <x v="696"/>
    <n v="0.6"/>
    <x v="0"/>
    <x v="12"/>
    <s v="Eagle Pass"/>
    <n v="78852"/>
    <x v="964"/>
    <d v="2010-08-26T00:00:00"/>
    <n v="-93.735199999999992"/>
    <n v="16"/>
    <n v="66.81"/>
    <n v="87221"/>
    <x v="0"/>
    <m/>
  </r>
  <r>
    <n v="26377"/>
    <s v="Low"/>
    <n v="0.04"/>
    <n v="4.71"/>
    <n v="0.7"/>
    <n v="1127"/>
    <s v="Ray Grady"/>
    <x v="0"/>
    <x v="3"/>
    <x v="0"/>
    <s v="Rubber Bands"/>
    <s v="Wrap Bag"/>
    <x v="753"/>
    <n v="0.8"/>
    <x v="0"/>
    <x v="12"/>
    <s v="Eagle Pass"/>
    <n v="78852"/>
    <x v="615"/>
    <d v="2010-12-26T00:00:00"/>
    <n v="4.53"/>
    <n v="19"/>
    <n v="90.52"/>
    <n v="87222"/>
    <x v="0"/>
    <m/>
  </r>
  <r>
    <n v="23609"/>
    <s v="High"/>
    <n v="0"/>
    <n v="7.96"/>
    <n v="4.95"/>
    <n v="1127"/>
    <s v="Ray Grady"/>
    <x v="0"/>
    <x v="3"/>
    <x v="2"/>
    <s v="Office Furnishings"/>
    <s v="Small Box"/>
    <x v="390"/>
    <n v="0.41"/>
    <x v="0"/>
    <x v="12"/>
    <s v="Eagle Pass"/>
    <n v="78852"/>
    <x v="317"/>
    <d v="2011-06-29T00:00:00"/>
    <n v="30.877499999999998"/>
    <n v="5"/>
    <n v="44.75"/>
    <n v="87224"/>
    <x v="1"/>
    <m/>
  </r>
  <r>
    <n v="23610"/>
    <s v="High"/>
    <n v="0.01"/>
    <n v="264.98"/>
    <n v="17.86"/>
    <n v="1127"/>
    <s v="Ray Grady"/>
    <x v="2"/>
    <x v="3"/>
    <x v="1"/>
    <s v="Office Machines"/>
    <s v="Jumbo Drum"/>
    <x v="622"/>
    <n v="0.57999999999999996"/>
    <x v="0"/>
    <x v="12"/>
    <s v="Eagle Pass"/>
    <n v="78852"/>
    <x v="317"/>
    <d v="2011-06-29T00:00:00"/>
    <n v="2939.5517999999997"/>
    <n v="17"/>
    <n v="4260.22"/>
    <n v="87224"/>
    <x v="0"/>
    <m/>
  </r>
  <r>
    <n v="23611"/>
    <s v="High"/>
    <n v="0.06"/>
    <n v="2.6"/>
    <n v="2.4"/>
    <n v="1127"/>
    <s v="Ray Grady"/>
    <x v="0"/>
    <x v="3"/>
    <x v="0"/>
    <s v="Pens &amp; Art Supplies"/>
    <s v="Wrap Bag"/>
    <x v="106"/>
    <n v="0.57999999999999996"/>
    <x v="0"/>
    <x v="12"/>
    <s v="Eagle Pass"/>
    <n v="78852"/>
    <x v="317"/>
    <d v="2011-06-29T00:00:00"/>
    <n v="-50.08"/>
    <n v="16"/>
    <n v="41.17"/>
    <n v="87224"/>
    <x v="2"/>
    <m/>
  </r>
  <r>
    <n v="22053"/>
    <s v="Medium"/>
    <n v="7.0000000000000007E-2"/>
    <n v="60.98"/>
    <n v="19.989999999999998"/>
    <n v="1127"/>
    <s v="Ray Grady"/>
    <x v="0"/>
    <x v="3"/>
    <x v="0"/>
    <s v="Envelopes"/>
    <s v="Small Box"/>
    <x v="868"/>
    <n v="0.38"/>
    <x v="0"/>
    <x v="12"/>
    <s v="Eagle Pass"/>
    <n v="78852"/>
    <x v="849"/>
    <d v="2013-08-26T00:00:00"/>
    <n v="238.35424"/>
    <n v="7"/>
    <n v="438.74"/>
    <n v="87228"/>
    <x v="2"/>
    <m/>
  </r>
  <r>
    <n v="26378"/>
    <s v="Low"/>
    <n v="0.06"/>
    <n v="4.2"/>
    <n v="2.2599999999999998"/>
    <n v="1128"/>
    <s v="Kurt O'Connor"/>
    <x v="0"/>
    <x v="3"/>
    <x v="0"/>
    <s v="Paper"/>
    <s v="Wrap Bag"/>
    <x v="1059"/>
    <n v="0.36"/>
    <x v="0"/>
    <x v="12"/>
    <s v="Edinburg"/>
    <n v="78539"/>
    <x v="615"/>
    <d v="2010-12-27T00:00:00"/>
    <n v="9.7799999999999994"/>
    <n v="13"/>
    <n v="55.97"/>
    <n v="87222"/>
    <x v="2"/>
    <m/>
  </r>
  <r>
    <n v="4501"/>
    <s v="Low"/>
    <n v="0.04"/>
    <n v="8.6"/>
    <n v="6.19"/>
    <n v="1129"/>
    <s v="Pam Patton"/>
    <x v="0"/>
    <x v="1"/>
    <x v="0"/>
    <s v="Binders and Binder Accessories"/>
    <s v="Small Box"/>
    <x v="509"/>
    <n v="0.38"/>
    <x v="2"/>
    <x v="3"/>
    <s v="Boston"/>
    <n v="2118"/>
    <x v="1046"/>
    <d v="2010-02-23T00:00:00"/>
    <n v="-63.813500000000005"/>
    <n v="37"/>
    <n v="311.66000000000003"/>
    <n v="32037"/>
    <x v="0"/>
    <m/>
  </r>
  <r>
    <n v="4502"/>
    <s v="Low"/>
    <n v="7.0000000000000007E-2"/>
    <n v="699.99"/>
    <n v="24.49"/>
    <n v="1129"/>
    <s v="Pam Patton"/>
    <x v="0"/>
    <x v="1"/>
    <x v="1"/>
    <s v="Copiers and Fax"/>
    <s v="Large Box"/>
    <x v="1060"/>
    <n v="0.54"/>
    <x v="2"/>
    <x v="3"/>
    <s v="Boston"/>
    <n v="2118"/>
    <x v="1046"/>
    <d v="2010-02-20T00:00:00"/>
    <n v="325.29000000000002"/>
    <n v="15"/>
    <n v="9862.51"/>
    <n v="32037"/>
    <x v="2"/>
    <m/>
  </r>
  <r>
    <n v="6891"/>
    <s v="Not Specified"/>
    <n v="0.05"/>
    <n v="5.78"/>
    <n v="7.64"/>
    <n v="1129"/>
    <s v="Pam Patton"/>
    <x v="1"/>
    <x v="0"/>
    <x v="0"/>
    <s v="Paper"/>
    <s v="Small Box"/>
    <x v="360"/>
    <n v="0.36"/>
    <x v="2"/>
    <x v="3"/>
    <s v="Boston"/>
    <n v="2118"/>
    <x v="1047"/>
    <d v="2010-03-31T00:00:00"/>
    <n v="-116.05"/>
    <n v="29"/>
    <n v="177.41"/>
    <n v="49125"/>
    <x v="0"/>
    <m/>
  </r>
  <r>
    <n v="1917"/>
    <s v="Medium"/>
    <n v="0.02"/>
    <n v="7.64"/>
    <n v="1.39"/>
    <n v="1129"/>
    <s v="Pam Patton"/>
    <x v="0"/>
    <x v="1"/>
    <x v="0"/>
    <s v="Envelopes"/>
    <s v="Small Box"/>
    <x v="101"/>
    <n v="0.36"/>
    <x v="2"/>
    <x v="3"/>
    <s v="Boston"/>
    <n v="2118"/>
    <x v="30"/>
    <d v="2010-05-23T00:00:00"/>
    <n v="117.38"/>
    <n v="52"/>
    <n v="406.91"/>
    <n v="13735"/>
    <x v="0"/>
    <m/>
  </r>
  <r>
    <n v="5568"/>
    <s v="Low"/>
    <n v="0.03"/>
    <n v="30.98"/>
    <n v="6.5"/>
    <n v="1129"/>
    <s v="Pam Patton"/>
    <x v="0"/>
    <x v="0"/>
    <x v="1"/>
    <s v="Computer Peripherals"/>
    <s v="Small Box"/>
    <x v="539"/>
    <n v="0.79"/>
    <x v="2"/>
    <x v="3"/>
    <s v="Boston"/>
    <n v="2118"/>
    <x v="1048"/>
    <d v="2010-06-17T00:00:00"/>
    <n v="-144.19999999999999"/>
    <n v="44"/>
    <n v="1332.09"/>
    <n v="39430"/>
    <x v="0"/>
    <m/>
  </r>
  <r>
    <n v="8099"/>
    <s v="Low"/>
    <n v="0.02"/>
    <n v="4.9800000000000004"/>
    <n v="6.07"/>
    <n v="1129"/>
    <s v="Pam Patton"/>
    <x v="0"/>
    <x v="1"/>
    <x v="0"/>
    <s v="Paper"/>
    <s v="Small Box"/>
    <x v="196"/>
    <n v="0.36"/>
    <x v="2"/>
    <x v="3"/>
    <s v="Boston"/>
    <n v="2118"/>
    <x v="1049"/>
    <d v="2010-07-28T00:00:00"/>
    <n v="-46.92"/>
    <n v="19"/>
    <n v="105.5"/>
    <n v="57794"/>
    <x v="0"/>
    <m/>
  </r>
  <r>
    <n v="1413"/>
    <s v="Medium"/>
    <n v="0.06"/>
    <n v="4.9800000000000004"/>
    <n v="5.49"/>
    <n v="1129"/>
    <s v="Pam Patton"/>
    <x v="0"/>
    <x v="1"/>
    <x v="0"/>
    <s v="Paper"/>
    <s v="Small Box"/>
    <x v="317"/>
    <n v="0.38"/>
    <x v="2"/>
    <x v="3"/>
    <s v="Boston"/>
    <n v="2118"/>
    <x v="751"/>
    <d v="2011-01-11T00:00:00"/>
    <n v="-85.328000000000003"/>
    <n v="21"/>
    <n v="111.66"/>
    <n v="10247"/>
    <x v="2"/>
    <m/>
  </r>
  <r>
    <n v="1414"/>
    <s v="Medium"/>
    <n v="0.03"/>
    <n v="9.7799999999999994"/>
    <n v="1.99"/>
    <n v="1129"/>
    <s v="Pam Patton"/>
    <x v="0"/>
    <x v="1"/>
    <x v="1"/>
    <s v="Computer Peripherals"/>
    <s v="Small Pack"/>
    <x v="221"/>
    <n v="0.43"/>
    <x v="2"/>
    <x v="3"/>
    <s v="Boston"/>
    <n v="2118"/>
    <x v="751"/>
    <d v="2011-01-12T00:00:00"/>
    <n v="17.656000000000002"/>
    <n v="24"/>
    <n v="231.95"/>
    <n v="10247"/>
    <x v="0"/>
    <m/>
  </r>
  <r>
    <n v="1962"/>
    <s v="Not Specified"/>
    <n v="0.08"/>
    <n v="21.38"/>
    <n v="2.99"/>
    <n v="1129"/>
    <s v="Pam Patton"/>
    <x v="0"/>
    <x v="0"/>
    <x v="0"/>
    <s v="Binders and Binder Accessories"/>
    <s v="Small Box"/>
    <x v="922"/>
    <n v="0.36"/>
    <x v="2"/>
    <x v="3"/>
    <s v="Boston"/>
    <n v="2118"/>
    <x v="361"/>
    <d v="2011-02-22T00:00:00"/>
    <n v="241.077"/>
    <n v="36"/>
    <n v="711.1"/>
    <n v="14023"/>
    <x v="2"/>
    <m/>
  </r>
  <r>
    <n v="1963"/>
    <s v="Not Specified"/>
    <n v="0.03"/>
    <n v="9.99"/>
    <n v="5.12"/>
    <n v="1129"/>
    <s v="Pam Patton"/>
    <x v="0"/>
    <x v="0"/>
    <x v="0"/>
    <s v="Paper"/>
    <s v="Small Box"/>
    <x v="250"/>
    <n v="0.4"/>
    <x v="2"/>
    <x v="3"/>
    <s v="Boston"/>
    <n v="2118"/>
    <x v="361"/>
    <d v="2011-02-21T00:00:00"/>
    <n v="40.61"/>
    <n v="48"/>
    <n v="498.16"/>
    <n v="14023"/>
    <x v="0"/>
    <m/>
  </r>
  <r>
    <n v="6309"/>
    <s v="Medium"/>
    <n v="7.0000000000000007E-2"/>
    <n v="1.88"/>
    <n v="1.49"/>
    <n v="1129"/>
    <s v="Pam Patton"/>
    <x v="0"/>
    <x v="1"/>
    <x v="0"/>
    <s v="Binders and Binder Accessories"/>
    <s v="Small Box"/>
    <x v="283"/>
    <n v="0.37"/>
    <x v="2"/>
    <x v="3"/>
    <s v="Boston"/>
    <n v="2118"/>
    <x v="682"/>
    <d v="2011-05-10T00:00:00"/>
    <n v="-10.257999999999999"/>
    <n v="28"/>
    <n v="53.6"/>
    <n v="44615"/>
    <x v="2"/>
    <m/>
  </r>
  <r>
    <n v="473"/>
    <s v="Low"/>
    <n v="0.03"/>
    <n v="3.8"/>
    <n v="1.49"/>
    <n v="1129"/>
    <s v="Pam Patton"/>
    <x v="0"/>
    <x v="0"/>
    <x v="0"/>
    <s v="Binders and Binder Accessories"/>
    <s v="Small Box"/>
    <x v="118"/>
    <n v="0.38"/>
    <x v="2"/>
    <x v="3"/>
    <s v="Boston"/>
    <n v="2118"/>
    <x v="529"/>
    <d v="2012-03-20T00:00:00"/>
    <n v="-2.5530000000000004"/>
    <n v="4"/>
    <n v="17.12"/>
    <n v="3266"/>
    <x v="0"/>
    <m/>
  </r>
  <r>
    <n v="3694"/>
    <s v="Not Specified"/>
    <n v="0.09"/>
    <n v="4.24"/>
    <n v="5.41"/>
    <n v="1129"/>
    <s v="Pam Patton"/>
    <x v="0"/>
    <x v="1"/>
    <x v="0"/>
    <s v="Binders and Binder Accessories"/>
    <s v="Small Box"/>
    <x v="75"/>
    <n v="0.35"/>
    <x v="2"/>
    <x v="3"/>
    <s v="Boston"/>
    <n v="2118"/>
    <x v="1030"/>
    <d v="2012-04-15T00:00:00"/>
    <n v="-134.297"/>
    <n v="45"/>
    <n v="188.39"/>
    <n v="26406"/>
    <x v="2"/>
    <m/>
  </r>
  <r>
    <n v="1799"/>
    <s v="Not Specified"/>
    <n v="0.03"/>
    <n v="3.69"/>
    <n v="0.5"/>
    <n v="1129"/>
    <s v="Pam Patton"/>
    <x v="0"/>
    <x v="0"/>
    <x v="0"/>
    <s v="Labels"/>
    <s v="Small Box"/>
    <x v="345"/>
    <n v="0.38"/>
    <x v="2"/>
    <x v="3"/>
    <s v="Boston"/>
    <n v="2118"/>
    <x v="1050"/>
    <d v="2012-07-19T00:00:00"/>
    <n v="59.92"/>
    <n v="53"/>
    <n v="192.28"/>
    <n v="12897"/>
    <x v="0"/>
    <m/>
  </r>
  <r>
    <n v="1800"/>
    <s v="Not Specified"/>
    <n v="0.05"/>
    <n v="6.48"/>
    <n v="7.91"/>
    <n v="1129"/>
    <s v="Pam Patton"/>
    <x v="1"/>
    <x v="0"/>
    <x v="0"/>
    <s v="Paper"/>
    <s v="Small Box"/>
    <x v="727"/>
    <n v="0.37"/>
    <x v="2"/>
    <x v="3"/>
    <s v="Boston"/>
    <n v="2118"/>
    <x v="1050"/>
    <d v="2012-07-19T00:00:00"/>
    <n v="-120.95"/>
    <n v="42"/>
    <n v="286.62"/>
    <n v="12897"/>
    <x v="0"/>
    <m/>
  </r>
  <r>
    <n v="8269"/>
    <s v="Low"/>
    <n v="0.09"/>
    <n v="3.28"/>
    <n v="3.97"/>
    <n v="1129"/>
    <s v="Pam Patton"/>
    <x v="0"/>
    <x v="0"/>
    <x v="0"/>
    <s v="Pens &amp; Art Supplies"/>
    <s v="Wrap Bag"/>
    <x v="318"/>
    <n v="0.56000000000000005"/>
    <x v="2"/>
    <x v="3"/>
    <s v="Boston"/>
    <n v="2118"/>
    <x v="101"/>
    <d v="2012-10-12T00:00:00"/>
    <n v="-71.963999999999999"/>
    <n v="41"/>
    <n v="133.80000000000001"/>
    <n v="59108"/>
    <x v="2"/>
    <m/>
  </r>
  <r>
    <n v="8270"/>
    <s v="Low"/>
    <n v="0.02"/>
    <n v="125.99"/>
    <n v="8.99"/>
    <n v="1129"/>
    <s v="Pam Patton"/>
    <x v="0"/>
    <x v="0"/>
    <x v="1"/>
    <s v="Telephones and Communication"/>
    <s v="Small Box"/>
    <x v="568"/>
    <n v="0.59"/>
    <x v="2"/>
    <x v="3"/>
    <s v="Boston"/>
    <n v="2118"/>
    <x v="101"/>
    <d v="2012-10-16T00:00:00"/>
    <n v="777.75120000000004"/>
    <n v="77"/>
    <n v="8323.56"/>
    <n v="59108"/>
    <x v="0"/>
    <m/>
  </r>
  <r>
    <n v="5860"/>
    <s v="Medium"/>
    <n v="0.06"/>
    <n v="6.37"/>
    <n v="5.19"/>
    <n v="1129"/>
    <s v="Pam Patton"/>
    <x v="0"/>
    <x v="0"/>
    <x v="0"/>
    <s v="Binders and Binder Accessories"/>
    <s v="Small Box"/>
    <x v="516"/>
    <n v="0.38"/>
    <x v="2"/>
    <x v="3"/>
    <s v="Boston"/>
    <n v="2118"/>
    <x v="176"/>
    <d v="2013-02-11T00:00:00"/>
    <n v="-48.219499999999996"/>
    <n v="22"/>
    <n v="138.24"/>
    <n v="41604"/>
    <x v="2"/>
    <m/>
  </r>
  <r>
    <n v="19413"/>
    <s v="Medium"/>
    <n v="0.06"/>
    <n v="4.9800000000000004"/>
    <n v="5.49"/>
    <n v="1130"/>
    <s v="Stacy Benton"/>
    <x v="0"/>
    <x v="1"/>
    <x v="0"/>
    <s v="Paper"/>
    <s v="Small Box"/>
    <x v="317"/>
    <n v="0.38"/>
    <x v="0"/>
    <x v="12"/>
    <s v="Edinburg"/>
    <n v="78539"/>
    <x v="751"/>
    <d v="2011-01-11T00:00:00"/>
    <n v="-66.129199999999997"/>
    <n v="5"/>
    <n v="26.59"/>
    <n v="88106"/>
    <x v="2"/>
    <m/>
  </r>
  <r>
    <n v="18473"/>
    <s v="Low"/>
    <n v="0.03"/>
    <n v="3.8"/>
    <n v="1.49"/>
    <n v="1130"/>
    <s v="Stacy Benton"/>
    <x v="0"/>
    <x v="0"/>
    <x v="0"/>
    <s v="Binders and Binder Accessories"/>
    <s v="Small Box"/>
    <x v="118"/>
    <n v="0.38"/>
    <x v="0"/>
    <x v="12"/>
    <s v="Edinburg"/>
    <n v="78539"/>
    <x v="529"/>
    <d v="2012-03-20T00:00:00"/>
    <n v="-2.5530000000000004"/>
    <n v="1"/>
    <n v="4.28"/>
    <n v="88109"/>
    <x v="0"/>
    <m/>
  </r>
  <r>
    <n v="19917"/>
    <s v="Medium"/>
    <n v="0.02"/>
    <n v="7.64"/>
    <n v="1.39"/>
    <n v="1131"/>
    <s v="Benjamin Strauss"/>
    <x v="0"/>
    <x v="1"/>
    <x v="0"/>
    <s v="Envelopes"/>
    <s v="Small Box"/>
    <x v="101"/>
    <n v="0.36"/>
    <x v="0"/>
    <x v="12"/>
    <s v="El Paso"/>
    <n v="79907"/>
    <x v="30"/>
    <d v="2010-05-23T00:00:00"/>
    <n v="70.193699999999993"/>
    <n v="13"/>
    <n v="101.73"/>
    <n v="88103"/>
    <x v="0"/>
    <m/>
  </r>
  <r>
    <n v="19414"/>
    <s v="Medium"/>
    <n v="0.03"/>
    <n v="9.7799999999999994"/>
    <n v="1.99"/>
    <n v="1131"/>
    <s v="Benjamin Strauss"/>
    <x v="0"/>
    <x v="1"/>
    <x v="1"/>
    <s v="Computer Peripherals"/>
    <s v="Small Pack"/>
    <x v="221"/>
    <n v="0.43"/>
    <x v="0"/>
    <x v="12"/>
    <s v="El Paso"/>
    <n v="79907"/>
    <x v="751"/>
    <d v="2011-01-12T00:00:00"/>
    <n v="33.546399999999998"/>
    <n v="6"/>
    <n v="57.99"/>
    <n v="88106"/>
    <x v="0"/>
    <m/>
  </r>
  <r>
    <n v="19962"/>
    <s v="Not Specified"/>
    <n v="0.08"/>
    <n v="21.38"/>
    <n v="2.99"/>
    <n v="1131"/>
    <s v="Benjamin Strauss"/>
    <x v="0"/>
    <x v="0"/>
    <x v="0"/>
    <s v="Binders and Binder Accessories"/>
    <s v="Small Box"/>
    <x v="922"/>
    <n v="0.36"/>
    <x v="0"/>
    <x v="12"/>
    <s v="El Paso"/>
    <n v="79907"/>
    <x v="361"/>
    <d v="2011-02-22T00:00:00"/>
    <n v="122.66819999999998"/>
    <n v="9"/>
    <n v="177.78"/>
    <n v="88107"/>
    <x v="2"/>
    <m/>
  </r>
  <r>
    <n v="19963"/>
    <s v="Not Specified"/>
    <n v="0.03"/>
    <n v="9.99"/>
    <n v="5.12"/>
    <n v="1131"/>
    <s v="Benjamin Strauss"/>
    <x v="0"/>
    <x v="0"/>
    <x v="0"/>
    <s v="Paper"/>
    <s v="Small Box"/>
    <x v="250"/>
    <n v="0.4"/>
    <x v="0"/>
    <x v="12"/>
    <s v="El Paso"/>
    <n v="79907"/>
    <x v="361"/>
    <d v="2011-02-21T00:00:00"/>
    <n v="40.61"/>
    <n v="12"/>
    <n v="124.54"/>
    <n v="88107"/>
    <x v="0"/>
    <m/>
  </r>
  <r>
    <n v="21694"/>
    <s v="Not Specified"/>
    <n v="0.09"/>
    <n v="4.24"/>
    <n v="5.41"/>
    <n v="1131"/>
    <s v="Benjamin Strauss"/>
    <x v="0"/>
    <x v="1"/>
    <x v="0"/>
    <s v="Binders and Binder Accessories"/>
    <s v="Small Box"/>
    <x v="75"/>
    <n v="0.35"/>
    <x v="0"/>
    <x v="12"/>
    <s v="El Paso"/>
    <n v="79907"/>
    <x v="1030"/>
    <d v="2012-04-15T00:00:00"/>
    <n v="-134.297"/>
    <n v="11"/>
    <n v="46.05"/>
    <n v="88110"/>
    <x v="2"/>
    <m/>
  </r>
  <r>
    <n v="19799"/>
    <s v="Not Specified"/>
    <n v="0.03"/>
    <n v="3.69"/>
    <n v="0.5"/>
    <n v="1131"/>
    <s v="Benjamin Strauss"/>
    <x v="0"/>
    <x v="0"/>
    <x v="0"/>
    <s v="Labels"/>
    <s v="Small Box"/>
    <x v="345"/>
    <n v="0.38"/>
    <x v="0"/>
    <x v="12"/>
    <s v="El Paso"/>
    <n v="79907"/>
    <x v="1050"/>
    <d v="2012-07-19T00:00:00"/>
    <n v="32.540399999999998"/>
    <n v="13"/>
    <n v="47.16"/>
    <n v="88111"/>
    <x v="0"/>
    <m/>
  </r>
  <r>
    <n v="19800"/>
    <s v="Not Specified"/>
    <n v="0.05"/>
    <n v="6.48"/>
    <n v="7.91"/>
    <n v="1131"/>
    <s v="Benjamin Strauss"/>
    <x v="1"/>
    <x v="0"/>
    <x v="0"/>
    <s v="Paper"/>
    <s v="Small Box"/>
    <x v="727"/>
    <n v="0.37"/>
    <x v="0"/>
    <x v="12"/>
    <s v="El Paso"/>
    <n v="79907"/>
    <x v="1050"/>
    <d v="2012-07-19T00:00:00"/>
    <n v="-120.95"/>
    <n v="10"/>
    <n v="68.239999999999995"/>
    <n v="88111"/>
    <x v="0"/>
    <m/>
  </r>
  <r>
    <n v="23860"/>
    <s v="Medium"/>
    <n v="0.06"/>
    <n v="6.37"/>
    <n v="5.19"/>
    <n v="1132"/>
    <s v="Michael Robbins"/>
    <x v="0"/>
    <x v="0"/>
    <x v="0"/>
    <s v="Binders and Binder Accessories"/>
    <s v="Small Box"/>
    <x v="516"/>
    <n v="0.38"/>
    <x v="0"/>
    <x v="12"/>
    <s v="Euless"/>
    <n v="76039"/>
    <x v="1051"/>
    <d v="2010-02-11T00:00:00"/>
    <n v="-48.219499999999996"/>
    <n v="6"/>
    <n v="37.700000000000003"/>
    <n v="88101"/>
    <x v="2"/>
    <m/>
  </r>
  <r>
    <n v="22501"/>
    <s v="Low"/>
    <n v="0.04"/>
    <n v="8.6"/>
    <n v="6.19"/>
    <n v="1132"/>
    <s v="Michael Robbins"/>
    <x v="0"/>
    <x v="1"/>
    <x v="0"/>
    <s v="Binders and Binder Accessories"/>
    <s v="Small Box"/>
    <x v="509"/>
    <n v="0.38"/>
    <x v="0"/>
    <x v="12"/>
    <s v="Euless"/>
    <n v="76039"/>
    <x v="1046"/>
    <d v="2010-02-23T00:00:00"/>
    <n v="-63.813500000000005"/>
    <n v="9"/>
    <n v="75.81"/>
    <n v="88102"/>
    <x v="0"/>
    <m/>
  </r>
  <r>
    <n v="22502"/>
    <s v="Low"/>
    <n v="7.0000000000000007E-2"/>
    <n v="699.99"/>
    <n v="24.49"/>
    <n v="1132"/>
    <s v="Michael Robbins"/>
    <x v="0"/>
    <x v="1"/>
    <x v="1"/>
    <s v="Copiers and Fax"/>
    <s v="Large Box"/>
    <x v="1060"/>
    <n v="0.54"/>
    <x v="0"/>
    <x v="12"/>
    <s v="Euless"/>
    <n v="76039"/>
    <x v="1046"/>
    <d v="2010-02-20T00:00:00"/>
    <n v="325.29000000000002"/>
    <n v="4"/>
    <n v="2630"/>
    <n v="88102"/>
    <x v="2"/>
    <m/>
  </r>
  <r>
    <n v="23568"/>
    <s v="Low"/>
    <n v="0.03"/>
    <n v="30.98"/>
    <n v="6.5"/>
    <n v="1132"/>
    <s v="Michael Robbins"/>
    <x v="0"/>
    <x v="0"/>
    <x v="1"/>
    <s v="Computer Peripherals"/>
    <s v="Small Box"/>
    <x v="539"/>
    <n v="0.79"/>
    <x v="0"/>
    <x v="12"/>
    <s v="Euless"/>
    <n v="76039"/>
    <x v="1048"/>
    <d v="2010-06-17T00:00:00"/>
    <n v="-115.35999999999999"/>
    <n v="11"/>
    <n v="333.02"/>
    <n v="88104"/>
    <x v="0"/>
    <m/>
  </r>
  <r>
    <n v="26099"/>
    <s v="Low"/>
    <n v="0.02"/>
    <n v="4.9800000000000004"/>
    <n v="6.07"/>
    <n v="1133"/>
    <s v="Marjorie Owens"/>
    <x v="0"/>
    <x v="1"/>
    <x v="0"/>
    <s v="Paper"/>
    <s v="Small Box"/>
    <x v="196"/>
    <n v="0.36"/>
    <x v="0"/>
    <x v="12"/>
    <s v="Farmers Branch"/>
    <n v="75234"/>
    <x v="1049"/>
    <d v="2010-07-28T00:00:00"/>
    <n v="-46.92"/>
    <n v="5"/>
    <n v="27.76"/>
    <n v="88105"/>
    <x v="0"/>
    <m/>
  </r>
  <r>
    <n v="24309"/>
    <s v="Medium"/>
    <n v="7.0000000000000007E-2"/>
    <n v="1.88"/>
    <n v="1.49"/>
    <n v="1133"/>
    <s v="Marjorie Owens"/>
    <x v="0"/>
    <x v="1"/>
    <x v="0"/>
    <s v="Binders and Binder Accessories"/>
    <s v="Small Box"/>
    <x v="283"/>
    <n v="0.37"/>
    <x v="0"/>
    <x v="12"/>
    <s v="Farmers Branch"/>
    <n v="75234"/>
    <x v="682"/>
    <d v="2011-05-10T00:00:00"/>
    <n v="-10.257999999999999"/>
    <n v="7"/>
    <n v="13.4"/>
    <n v="88108"/>
    <x v="2"/>
    <m/>
  </r>
  <r>
    <n v="26269"/>
    <s v="Low"/>
    <n v="0.09"/>
    <n v="3.28"/>
    <n v="3.97"/>
    <n v="1133"/>
    <s v="Marjorie Owens"/>
    <x v="0"/>
    <x v="0"/>
    <x v="0"/>
    <s v="Pens &amp; Art Supplies"/>
    <s v="Wrap Bag"/>
    <x v="318"/>
    <n v="0.56000000000000005"/>
    <x v="0"/>
    <x v="12"/>
    <s v="Farmers Branch"/>
    <n v="75234"/>
    <x v="101"/>
    <d v="2012-10-12T00:00:00"/>
    <n v="-64.767600000000002"/>
    <n v="10"/>
    <n v="32.630000000000003"/>
    <n v="88112"/>
    <x v="2"/>
    <m/>
  </r>
  <r>
    <n v="26270"/>
    <s v="Low"/>
    <n v="0.02"/>
    <n v="125.99"/>
    <n v="8.99"/>
    <n v="1133"/>
    <s v="Marjorie Owens"/>
    <x v="0"/>
    <x v="0"/>
    <x v="1"/>
    <s v="Telephones and Communication"/>
    <s v="Small Box"/>
    <x v="568"/>
    <n v="0.59"/>
    <x v="0"/>
    <x v="12"/>
    <s v="Farmers Branch"/>
    <n v="75234"/>
    <x v="101"/>
    <d v="2012-10-16T00:00:00"/>
    <n v="894.41388000000006"/>
    <n v="19"/>
    <n v="2053.87"/>
    <n v="88112"/>
    <x v="0"/>
    <m/>
  </r>
  <r>
    <n v="24891"/>
    <s v="Not Specified"/>
    <n v="0.05"/>
    <n v="5.78"/>
    <n v="7.64"/>
    <n v="1133"/>
    <s v="Marjorie Owens"/>
    <x v="1"/>
    <x v="0"/>
    <x v="0"/>
    <s v="Paper"/>
    <s v="Small Box"/>
    <x v="360"/>
    <n v="0.36"/>
    <x v="0"/>
    <x v="12"/>
    <s v="Farmers Branch"/>
    <n v="75234"/>
    <x v="704"/>
    <d v="2013-03-31T00:00:00"/>
    <n v="-116.05"/>
    <n v="7"/>
    <n v="42.82"/>
    <n v="88113"/>
    <x v="0"/>
    <m/>
  </r>
  <r>
    <n v="18440"/>
    <s v="Not Specified"/>
    <n v="0.09"/>
    <n v="500.98"/>
    <n v="26"/>
    <n v="1135"/>
    <s v="Daniel Webb Stephens"/>
    <x v="2"/>
    <x v="3"/>
    <x v="2"/>
    <s v="Chairs &amp; Chairmats"/>
    <s v="Jumbo Drum"/>
    <x v="7"/>
    <n v="0.6"/>
    <x v="0"/>
    <x v="0"/>
    <s v="Carbondale"/>
    <n v="62901"/>
    <x v="358"/>
    <d v="2011-12-11T00:00:00"/>
    <n v="4580.0681999999997"/>
    <n v="14"/>
    <n v="6637.78"/>
    <n v="87942"/>
    <x v="2"/>
    <m/>
  </r>
  <r>
    <n v="22119"/>
    <s v="High"/>
    <n v="0.09"/>
    <n v="270.97000000000003"/>
    <n v="28.06"/>
    <n v="1136"/>
    <s v="Carmen McPherson"/>
    <x v="2"/>
    <x v="3"/>
    <x v="1"/>
    <s v="Office Machines"/>
    <s v="Jumbo Drum"/>
    <x v="982"/>
    <n v="0.56000000000000005"/>
    <x v="0"/>
    <x v="0"/>
    <s v="Carol Stream"/>
    <n v="60188"/>
    <x v="240"/>
    <d v="2010-07-04T00:00:00"/>
    <n v="2660.1432"/>
    <n v="15"/>
    <n v="3855.28"/>
    <n v="87940"/>
    <x v="2"/>
    <m/>
  </r>
  <r>
    <n v="19654"/>
    <s v="Critical"/>
    <n v="0"/>
    <n v="15.22"/>
    <n v="9.73"/>
    <n v="1136"/>
    <s v="Carmen McPherson"/>
    <x v="0"/>
    <x v="3"/>
    <x v="0"/>
    <s v="Binders and Binder Accessories"/>
    <s v="Small Box"/>
    <x v="1061"/>
    <n v="0.36"/>
    <x v="0"/>
    <x v="0"/>
    <s v="Carol Stream"/>
    <n v="60188"/>
    <x v="1052"/>
    <d v="2011-11-12T00:00:00"/>
    <n v="2.9509000000000043"/>
    <n v="21"/>
    <n v="334.19"/>
    <n v="87941"/>
    <x v="1"/>
    <m/>
  </r>
  <r>
    <n v="22118"/>
    <s v="High"/>
    <n v="0.1"/>
    <n v="5.74"/>
    <n v="5.01"/>
    <n v="1136"/>
    <s v="Carmen McPherson"/>
    <x v="0"/>
    <x v="3"/>
    <x v="0"/>
    <s v="Binders and Binder Accessories"/>
    <s v="Small Box"/>
    <x v="631"/>
    <n v="0.39"/>
    <x v="0"/>
    <x v="0"/>
    <s v="Carol Stream"/>
    <n v="60188"/>
    <x v="42"/>
    <d v="2013-07-04T00:00:00"/>
    <n v="-97.034976"/>
    <n v="18"/>
    <n v="101.3"/>
    <n v="87943"/>
    <x v="2"/>
    <m/>
  </r>
  <r>
    <n v="23472"/>
    <s v="High"/>
    <n v="0.03"/>
    <n v="5.28"/>
    <n v="5.66"/>
    <n v="1136"/>
    <s v="Carmen McPherson"/>
    <x v="0"/>
    <x v="3"/>
    <x v="0"/>
    <s v="Paper"/>
    <s v="Small Box"/>
    <x v="611"/>
    <n v="0.4"/>
    <x v="0"/>
    <x v="0"/>
    <s v="Carol Stream"/>
    <n v="60188"/>
    <x v="605"/>
    <d v="2013-08-18T00:00:00"/>
    <n v="-50.812160000000006"/>
    <n v="24"/>
    <n v="130.72"/>
    <n v="87944"/>
    <x v="0"/>
    <m/>
  </r>
  <r>
    <n v="23473"/>
    <s v="High"/>
    <n v="0.06"/>
    <n v="296.18"/>
    <n v="54.12"/>
    <n v="1136"/>
    <s v="Carmen McPherson"/>
    <x v="2"/>
    <x v="3"/>
    <x v="2"/>
    <s v="Tables"/>
    <s v="Jumbo Box"/>
    <x v="173"/>
    <n v="0.76"/>
    <x v="0"/>
    <x v="0"/>
    <s v="Carol Stream"/>
    <n v="60188"/>
    <x v="605"/>
    <d v="2013-08-18T00:00:00"/>
    <n v="-41.571504000000004"/>
    <n v="10"/>
    <n v="3033.88"/>
    <n v="87944"/>
    <x v="2"/>
    <m/>
  </r>
  <r>
    <n v="26337"/>
    <s v="High"/>
    <n v="7.0000000000000007E-2"/>
    <n v="15.99"/>
    <n v="9.4"/>
    <n v="1136"/>
    <s v="Carmen McPherson"/>
    <x v="0"/>
    <x v="3"/>
    <x v="1"/>
    <s v="Office Machines"/>
    <s v="Small Box"/>
    <x v="902"/>
    <n v="0.49"/>
    <x v="0"/>
    <x v="0"/>
    <s v="Carol Stream"/>
    <n v="60188"/>
    <x v="335"/>
    <d v="2013-09-23T00:00:00"/>
    <n v="-102.05099999999999"/>
    <n v="24"/>
    <n v="379.75"/>
    <n v="87945"/>
    <x v="2"/>
    <m/>
  </r>
  <r>
    <n v="19357"/>
    <s v="Medium"/>
    <n v="0.02"/>
    <n v="160.97999999999999"/>
    <n v="30"/>
    <n v="1138"/>
    <s v="Malcolm Floyd"/>
    <x v="2"/>
    <x v="1"/>
    <x v="2"/>
    <s v="Chairs &amp; Chairmats"/>
    <s v="Jumbo Drum"/>
    <x v="204"/>
    <n v="0.62"/>
    <x v="0"/>
    <x v="12"/>
    <s v="The Colony"/>
    <n v="75056"/>
    <x v="1053"/>
    <d v="2010-08-19T00:00:00"/>
    <n v="-51.116"/>
    <n v="1"/>
    <n v="192.49"/>
    <n v="86574"/>
    <x v="0"/>
    <m/>
  </r>
  <r>
    <n v="18750"/>
    <s v="Low"/>
    <n v="7.0000000000000007E-2"/>
    <n v="107.53"/>
    <n v="5.81"/>
    <n v="1138"/>
    <s v="Malcolm Floyd"/>
    <x v="0"/>
    <x v="1"/>
    <x v="2"/>
    <s v="Office Furnishings"/>
    <s v="Medium Box"/>
    <x v="599"/>
    <n v="0.65"/>
    <x v="0"/>
    <x v="12"/>
    <s v="The Colony"/>
    <n v="75056"/>
    <x v="869"/>
    <d v="2011-02-04T00:00:00"/>
    <n v="861.1475999999999"/>
    <n v="12"/>
    <n v="1248.04"/>
    <n v="86577"/>
    <x v="2"/>
    <m/>
  </r>
  <r>
    <n v="18751"/>
    <s v="Low"/>
    <n v="0.09"/>
    <n v="2.1800000000000002"/>
    <n v="7.09"/>
    <n v="1138"/>
    <s v="Malcolm Floyd"/>
    <x v="0"/>
    <x v="1"/>
    <x v="0"/>
    <s v="Paper"/>
    <s v="Wrap Bag"/>
    <x v="845"/>
    <n v="0.38"/>
    <x v="0"/>
    <x v="12"/>
    <s v="The Colony"/>
    <n v="75056"/>
    <x v="869"/>
    <d v="2011-02-04T00:00:00"/>
    <n v="-185.91320000000002"/>
    <n v="7"/>
    <n v="16.559999999999999"/>
    <n v="86577"/>
    <x v="2"/>
    <m/>
  </r>
  <r>
    <n v="18138"/>
    <s v="Critical"/>
    <n v="0.01"/>
    <n v="24.92"/>
    <n v="12.98"/>
    <n v="1138"/>
    <s v="Malcolm Floyd"/>
    <x v="0"/>
    <x v="1"/>
    <x v="0"/>
    <s v="Binders and Binder Accessories"/>
    <s v="Small Box"/>
    <x v="603"/>
    <n v="0.39"/>
    <x v="0"/>
    <x v="12"/>
    <s v="The Colony"/>
    <n v="75056"/>
    <x v="732"/>
    <d v="2011-03-08T00:00:00"/>
    <n v="52.478999999999999"/>
    <n v="13"/>
    <n v="324.10000000000002"/>
    <n v="86578"/>
    <x v="0"/>
    <m/>
  </r>
  <r>
    <n v="21104"/>
    <s v="High"/>
    <n v="0.1"/>
    <n v="152.47999999999999"/>
    <n v="4"/>
    <n v="1139"/>
    <s v="Stacey Davenport"/>
    <x v="0"/>
    <x v="1"/>
    <x v="1"/>
    <s v="Computer Peripherals"/>
    <s v="Small Box"/>
    <x v="556"/>
    <n v="0.79"/>
    <x v="0"/>
    <x v="12"/>
    <s v="The Woodlands"/>
    <n v="77381"/>
    <x v="746"/>
    <d v="2013-05-08T00:00:00"/>
    <n v="14.85"/>
    <n v="12"/>
    <n v="1745.59"/>
    <n v="86585"/>
    <x v="2"/>
    <m/>
  </r>
  <r>
    <n v="21105"/>
    <s v="High"/>
    <n v="0.08"/>
    <n v="35.409999999999997"/>
    <n v="1.99"/>
    <n v="1139"/>
    <s v="Stacey Davenport"/>
    <x v="0"/>
    <x v="1"/>
    <x v="1"/>
    <s v="Computer Peripherals"/>
    <s v="Small Pack"/>
    <x v="243"/>
    <n v="0.43"/>
    <x v="0"/>
    <x v="12"/>
    <s v="The Woodlands"/>
    <n v="77381"/>
    <x v="746"/>
    <d v="2013-05-08T00:00:00"/>
    <n v="238.27079999999998"/>
    <n v="10"/>
    <n v="345.32"/>
    <n v="86585"/>
    <x v="2"/>
    <m/>
  </r>
  <r>
    <n v="20724"/>
    <s v="Not Specified"/>
    <n v="7.0000000000000007E-2"/>
    <n v="3.58"/>
    <n v="5.47"/>
    <n v="1139"/>
    <s v="Stacey Davenport"/>
    <x v="0"/>
    <x v="1"/>
    <x v="0"/>
    <s v="Binders and Binder Accessories"/>
    <s v="Small Box"/>
    <x v="534"/>
    <n v="0.37"/>
    <x v="0"/>
    <x v="12"/>
    <s v="The Woodlands"/>
    <n v="77381"/>
    <x v="1054"/>
    <d v="2013-09-11T00:00:00"/>
    <n v="-119.25775999999999"/>
    <n v="18"/>
    <n v="66.42"/>
    <n v="86588"/>
    <x v="2"/>
    <m/>
  </r>
  <r>
    <n v="21439"/>
    <s v="Critical"/>
    <n v="0.04"/>
    <n v="10.98"/>
    <n v="3.37"/>
    <n v="1140"/>
    <s v="Miriam Snow"/>
    <x v="0"/>
    <x v="1"/>
    <x v="0"/>
    <s v="Scissors, Rulers and Trimmers"/>
    <s v="Small Pack"/>
    <x v="18"/>
    <n v="0.56999999999999995"/>
    <x v="0"/>
    <x v="12"/>
    <s v="Tyler"/>
    <n v="75701"/>
    <x v="750"/>
    <d v="2013-03-27T00:00:00"/>
    <n v="-7.78"/>
    <n v="2"/>
    <n v="23.31"/>
    <n v="86584"/>
    <x v="0"/>
    <m/>
  </r>
  <r>
    <n v="21444"/>
    <s v="High"/>
    <n v="0.02"/>
    <n v="300.64999999999998"/>
    <n v="24.49"/>
    <n v="1140"/>
    <s v="Miriam Snow"/>
    <x v="0"/>
    <x v="2"/>
    <x v="0"/>
    <s v="Appliances"/>
    <s v="Large Box"/>
    <x v="774"/>
    <n v="0.52"/>
    <x v="0"/>
    <x v="12"/>
    <s v="Tyler"/>
    <n v="75701"/>
    <x v="36"/>
    <d v="2013-11-19T00:00:00"/>
    <n v="8752.0427999999993"/>
    <n v="41"/>
    <n v="12684.12"/>
    <n v="86589"/>
    <x v="0"/>
    <m/>
  </r>
  <r>
    <n v="21445"/>
    <s v="High"/>
    <n v="0.08"/>
    <n v="11.97"/>
    <n v="4.9800000000000004"/>
    <n v="1140"/>
    <s v="Miriam Snow"/>
    <x v="0"/>
    <x v="2"/>
    <x v="0"/>
    <s v="Appliances"/>
    <s v="Small Box"/>
    <x v="415"/>
    <n v="0.57999999999999996"/>
    <x v="0"/>
    <x v="12"/>
    <s v="Tyler"/>
    <n v="75701"/>
    <x v="36"/>
    <d v="2013-11-20T00:00:00"/>
    <n v="15.469760000000008"/>
    <n v="36"/>
    <n v="420.75"/>
    <n v="86589"/>
    <x v="2"/>
    <m/>
  </r>
  <r>
    <n v="23809"/>
    <s v="Low"/>
    <n v="0"/>
    <n v="5.58"/>
    <n v="0.7"/>
    <n v="1141"/>
    <s v="Nancy Bennett"/>
    <x v="0"/>
    <x v="2"/>
    <x v="0"/>
    <s v="Pens &amp; Art Supplies"/>
    <s v="Wrap Bag"/>
    <x v="1062"/>
    <n v="0.6"/>
    <x v="0"/>
    <x v="12"/>
    <s v="Victoria"/>
    <n v="77901"/>
    <x v="1055"/>
    <d v="2011-09-30T00:00:00"/>
    <n v="5.34"/>
    <n v="4"/>
    <n v="23.52"/>
    <n v="86579"/>
    <x v="1"/>
    <m/>
  </r>
  <r>
    <n v="21642"/>
    <s v="High"/>
    <n v="0.09"/>
    <n v="8.74"/>
    <n v="8.2899999999999991"/>
    <n v="1141"/>
    <s v="Nancy Bennett"/>
    <x v="0"/>
    <x v="1"/>
    <x v="0"/>
    <s v="Envelopes"/>
    <s v="Small Box"/>
    <x v="675"/>
    <n v="0.38"/>
    <x v="0"/>
    <x v="12"/>
    <s v="Victoria"/>
    <n v="77901"/>
    <x v="312"/>
    <d v="2012-06-17T00:00:00"/>
    <n v="-130.50399999999999"/>
    <n v="18"/>
    <n v="149.41999999999999"/>
    <n v="86581"/>
    <x v="2"/>
    <m/>
  </r>
  <r>
    <n v="21969"/>
    <s v="High"/>
    <n v="0.09"/>
    <n v="8.67"/>
    <n v="3.5"/>
    <n v="1141"/>
    <s v="Nancy Bennett"/>
    <x v="0"/>
    <x v="2"/>
    <x v="0"/>
    <s v="Appliances"/>
    <s v="Small Box"/>
    <x v="241"/>
    <n v="0.57999999999999996"/>
    <x v="0"/>
    <x v="12"/>
    <s v="Victoria"/>
    <n v="77901"/>
    <x v="1056"/>
    <d v="2012-08-09T00:00:00"/>
    <n v="-21.174399999999999"/>
    <n v="24"/>
    <n v="193"/>
    <n v="86582"/>
    <x v="2"/>
    <m/>
  </r>
  <r>
    <n v="21671"/>
    <s v="Not Specified"/>
    <n v="0.04"/>
    <n v="35.99"/>
    <n v="1.25"/>
    <n v="1141"/>
    <s v="Nancy Bennett"/>
    <x v="0"/>
    <x v="1"/>
    <x v="1"/>
    <s v="Telephones and Communication"/>
    <s v="Small Pack"/>
    <x v="1063"/>
    <n v="0.36"/>
    <x v="0"/>
    <x v="12"/>
    <s v="Victoria"/>
    <n v="77901"/>
    <x v="377"/>
    <d v="2013-08-01T00:00:00"/>
    <n v="-30.376895999999999"/>
    <n v="2"/>
    <n v="60.5"/>
    <n v="86587"/>
    <x v="0"/>
    <m/>
  </r>
  <r>
    <n v="25467"/>
    <s v="Medium"/>
    <n v="0.05"/>
    <n v="363.25"/>
    <n v="19.989999999999998"/>
    <n v="1142"/>
    <s v="Russell Chan"/>
    <x v="0"/>
    <x v="1"/>
    <x v="0"/>
    <s v="Appliances"/>
    <s v="Small Box"/>
    <x v="1064"/>
    <n v="0.56999999999999995"/>
    <x v="0"/>
    <x v="12"/>
    <s v="Waco"/>
    <n v="76706"/>
    <x v="934"/>
    <d v="2010-07-06T00:00:00"/>
    <n v="1766.7795000000001"/>
    <n v="7"/>
    <n v="2560.5500000000002"/>
    <n v="86573"/>
    <x v="0"/>
    <m/>
  </r>
  <r>
    <n v="24539"/>
    <s v="Medium"/>
    <n v="0.01"/>
    <n v="18.97"/>
    <n v="9.5399999999999991"/>
    <n v="1142"/>
    <s v="Russell Chan"/>
    <x v="0"/>
    <x v="1"/>
    <x v="0"/>
    <s v="Paper"/>
    <s v="Small Box"/>
    <x v="265"/>
    <n v="0.37"/>
    <x v="0"/>
    <x v="12"/>
    <s v="Waco"/>
    <n v="76706"/>
    <x v="1032"/>
    <d v="2010-12-09T00:00:00"/>
    <n v="85.875"/>
    <n v="11"/>
    <n v="227.67"/>
    <n v="86575"/>
    <x v="0"/>
    <m/>
  </r>
  <r>
    <n v="23810"/>
    <s v="Low"/>
    <n v="0.03"/>
    <n v="5.78"/>
    <n v="4.96"/>
    <n v="1142"/>
    <s v="Russell Chan"/>
    <x v="0"/>
    <x v="2"/>
    <x v="0"/>
    <s v="Paper"/>
    <s v="Small Box"/>
    <x v="521"/>
    <n v="0.36"/>
    <x v="0"/>
    <x v="12"/>
    <s v="Waco"/>
    <n v="76706"/>
    <x v="1055"/>
    <d v="2011-10-04T00:00:00"/>
    <n v="-42.45"/>
    <n v="11"/>
    <n v="63.86"/>
    <n v="86579"/>
    <x v="0"/>
    <m/>
  </r>
  <r>
    <n v="24985"/>
    <s v="Critical"/>
    <n v="7.0000000000000007E-2"/>
    <n v="4.24"/>
    <n v="5.41"/>
    <n v="1142"/>
    <s v="Russell Chan"/>
    <x v="0"/>
    <x v="1"/>
    <x v="0"/>
    <s v="Binders and Binder Accessories"/>
    <s v="Small Box"/>
    <x v="75"/>
    <n v="0.35"/>
    <x v="0"/>
    <x v="12"/>
    <s v="Waco"/>
    <n v="76706"/>
    <x v="908"/>
    <d v="2012-05-27T00:00:00"/>
    <n v="-155.52600000000001"/>
    <n v="19"/>
    <n v="80.81"/>
    <n v="86580"/>
    <x v="2"/>
    <m/>
  </r>
  <r>
    <n v="24986"/>
    <s v="Critical"/>
    <n v="0.08"/>
    <n v="2.23"/>
    <n v="4.57"/>
    <n v="1142"/>
    <s v="Russell Chan"/>
    <x v="0"/>
    <x v="1"/>
    <x v="2"/>
    <s v="Office Furnishings"/>
    <s v="Small Pack"/>
    <x v="711"/>
    <n v="0.41"/>
    <x v="0"/>
    <x v="12"/>
    <s v="Waco"/>
    <n v="76706"/>
    <x v="908"/>
    <d v="2012-05-27T00:00:00"/>
    <n v="-35.96"/>
    <n v="5"/>
    <n v="12.73"/>
    <n v="86580"/>
    <x v="2"/>
    <m/>
  </r>
  <r>
    <n v="25468"/>
    <s v="Medium"/>
    <n v="0.06"/>
    <n v="3.34"/>
    <n v="7.49"/>
    <n v="1142"/>
    <s v="Russell Chan"/>
    <x v="0"/>
    <x v="1"/>
    <x v="0"/>
    <s v="Pens &amp; Art Supplies"/>
    <s v="Wrap Bag"/>
    <x v="414"/>
    <n v="0.54"/>
    <x v="0"/>
    <x v="12"/>
    <s v="Waco"/>
    <n v="76706"/>
    <x v="933"/>
    <d v="2013-07-05T00:00:00"/>
    <n v="-158.10432"/>
    <n v="11"/>
    <n v="38.67"/>
    <n v="86586"/>
    <x v="2"/>
    <m/>
  </r>
  <r>
    <n v="24538"/>
    <s v="Medium"/>
    <n v="0.05"/>
    <n v="70.709999999999994"/>
    <n v="37.58"/>
    <n v="1142"/>
    <s v="Russell Chan"/>
    <x v="1"/>
    <x v="1"/>
    <x v="2"/>
    <s v="Office Furnishings"/>
    <s v="Wrap Bag"/>
    <x v="980"/>
    <n v="0.78"/>
    <x v="0"/>
    <x v="12"/>
    <s v="Waco"/>
    <n v="76706"/>
    <x v="455"/>
    <d v="2013-12-08T00:00:00"/>
    <n v="-290.96928000000003"/>
    <n v="22"/>
    <n v="1524.73"/>
    <n v="86590"/>
    <x v="0"/>
    <m/>
  </r>
  <r>
    <n v="25712"/>
    <s v="Medium"/>
    <n v="0.02"/>
    <n v="29.17"/>
    <n v="6.27"/>
    <n v="1143"/>
    <s v="Phyllis Jacobson"/>
    <x v="0"/>
    <x v="1"/>
    <x v="0"/>
    <s v="Binders and Binder Accessories"/>
    <s v="Small Box"/>
    <x v="635"/>
    <n v="0.37"/>
    <x v="0"/>
    <x v="12"/>
    <s v="Waxahachie"/>
    <n v="75165"/>
    <x v="50"/>
    <d v="2011-01-23T00:00:00"/>
    <n v="-15.814339999999998"/>
    <n v="1"/>
    <n v="35.14"/>
    <n v="86576"/>
    <x v="0"/>
    <m/>
  </r>
  <r>
    <n v="26193"/>
    <s v="Medium"/>
    <n v="0.1"/>
    <n v="300.98"/>
    <n v="64.73"/>
    <n v="1143"/>
    <s v="Phyllis Jacobson"/>
    <x v="2"/>
    <x v="1"/>
    <x v="2"/>
    <s v="Chairs &amp; Chairmats"/>
    <s v="Jumbo Drum"/>
    <x v="325"/>
    <n v="0.56000000000000005"/>
    <x v="0"/>
    <x v="12"/>
    <s v="Waxahachie"/>
    <n v="75165"/>
    <x v="1057"/>
    <d v="2012-08-23T00:00:00"/>
    <n v="1987.5364"/>
    <n v="25"/>
    <n v="6804.42"/>
    <n v="86583"/>
    <x v="2"/>
    <m/>
  </r>
  <r>
    <n v="26194"/>
    <s v="Medium"/>
    <n v="0.01"/>
    <n v="3.41"/>
    <n v="0.7"/>
    <n v="1143"/>
    <s v="Phyllis Jacobson"/>
    <x v="0"/>
    <x v="1"/>
    <x v="0"/>
    <s v="Rubber Bands"/>
    <s v="Wrap Bag"/>
    <x v="705"/>
    <n v="0.37"/>
    <x v="0"/>
    <x v="12"/>
    <s v="Waxahachie"/>
    <n v="75165"/>
    <x v="1057"/>
    <d v="2012-08-23T00:00:00"/>
    <n v="29.580299999999998"/>
    <n v="12"/>
    <n v="42.87"/>
    <n v="86583"/>
    <x v="0"/>
    <m/>
  </r>
  <r>
    <n v="18378"/>
    <s v="Low"/>
    <n v="0.04"/>
    <n v="2.1800000000000002"/>
    <n v="5"/>
    <n v="1145"/>
    <s v="Alvin B Winstead"/>
    <x v="0"/>
    <x v="3"/>
    <x v="0"/>
    <s v="Scissors, Rulers and Trimmers"/>
    <s v="Wrap Bag"/>
    <x v="1065"/>
    <n v="0.81"/>
    <x v="0"/>
    <x v="12"/>
    <s v="Waxahachie"/>
    <n v="75165"/>
    <x v="1058"/>
    <d v="2011-10-26T00:00:00"/>
    <n v="-64.940400000000011"/>
    <n v="6"/>
    <n v="14.82"/>
    <n v="87767"/>
    <x v="0"/>
    <m/>
  </r>
  <r>
    <n v="18379"/>
    <s v="Low"/>
    <n v="0.02"/>
    <n v="218.75"/>
    <n v="69.64"/>
    <n v="1145"/>
    <s v="Alvin B Winstead"/>
    <x v="2"/>
    <x v="3"/>
    <x v="2"/>
    <s v="Tables"/>
    <s v="Jumbo Box"/>
    <x v="433"/>
    <n v="0.77"/>
    <x v="0"/>
    <x v="12"/>
    <s v="Waxahachie"/>
    <n v="75165"/>
    <x v="1058"/>
    <d v="2011-10-30T00:00:00"/>
    <n v="-813.05856000000006"/>
    <n v="13"/>
    <n v="2254.48"/>
    <n v="87767"/>
    <x v="0"/>
    <m/>
  </r>
  <r>
    <n v="23819"/>
    <s v="Medium"/>
    <n v="0.08"/>
    <n v="24.92"/>
    <n v="12.98"/>
    <n v="1145"/>
    <s v="Alvin B Winstead"/>
    <x v="0"/>
    <x v="3"/>
    <x v="0"/>
    <s v="Binders and Binder Accessories"/>
    <s v="Small Box"/>
    <x v="603"/>
    <n v="0.39"/>
    <x v="0"/>
    <x v="12"/>
    <s v="Waxahachie"/>
    <n v="75165"/>
    <x v="933"/>
    <d v="2013-07-06T00:00:00"/>
    <n v="-19.969152000000001"/>
    <n v="14"/>
    <n v="328.84"/>
    <n v="87771"/>
    <x v="2"/>
    <m/>
  </r>
  <r>
    <n v="24650"/>
    <s v="Low"/>
    <n v="0.02"/>
    <n v="70.98"/>
    <n v="35"/>
    <n v="1146"/>
    <s v="Jay Shaffer Desai"/>
    <x v="0"/>
    <x v="3"/>
    <x v="0"/>
    <s v="Storage &amp; Organization"/>
    <s v="Large Box"/>
    <x v="1066"/>
    <n v="0.8"/>
    <x v="0"/>
    <x v="12"/>
    <s v="Weatherford"/>
    <n v="76086"/>
    <x v="1059"/>
    <d v="2012-07-22T00:00:00"/>
    <n v="-231.95"/>
    <n v="2"/>
    <n v="153.57"/>
    <n v="87768"/>
    <x v="0"/>
    <m/>
  </r>
  <r>
    <n v="24020"/>
    <s v="Low"/>
    <n v="0.03"/>
    <n v="19.98"/>
    <n v="5.97"/>
    <n v="1146"/>
    <s v="Jay Shaffer Desai"/>
    <x v="0"/>
    <x v="3"/>
    <x v="0"/>
    <s v="Paper"/>
    <s v="Small Box"/>
    <x v="657"/>
    <n v="0.38"/>
    <x v="0"/>
    <x v="12"/>
    <s v="Weatherford"/>
    <n v="76086"/>
    <x v="560"/>
    <d v="2012-10-05T00:00:00"/>
    <n v="234.21360000000001"/>
    <n v="24"/>
    <n v="472.77"/>
    <n v="87769"/>
    <x v="0"/>
    <m/>
  </r>
  <r>
    <n v="24789"/>
    <s v="Not Specified"/>
    <n v="0.04"/>
    <n v="150.97999999999999"/>
    <n v="13.99"/>
    <n v="1146"/>
    <s v="Jay Shaffer Desai"/>
    <x v="0"/>
    <x v="3"/>
    <x v="1"/>
    <s v="Office Machines"/>
    <s v="Medium Box"/>
    <x v="478"/>
    <n v="0.38"/>
    <x v="0"/>
    <x v="12"/>
    <s v="Weatherford"/>
    <n v="76086"/>
    <x v="524"/>
    <d v="2013-03-28T00:00:00"/>
    <n v="408.03839999999997"/>
    <n v="4"/>
    <n v="591.36"/>
    <n v="87770"/>
    <x v="0"/>
    <m/>
  </r>
  <r>
    <n v="21664"/>
    <s v="Low"/>
    <n v="0.08"/>
    <n v="1.82"/>
    <n v="1"/>
    <n v="1148"/>
    <s v="Eleanor Erickson"/>
    <x v="0"/>
    <x v="0"/>
    <x v="0"/>
    <s v="Pens &amp; Art Supplies"/>
    <s v="Wrap Bag"/>
    <x v="817"/>
    <n v="0.4"/>
    <x v="2"/>
    <x v="19"/>
    <s v="Trumbull"/>
    <n v="6611"/>
    <x v="122"/>
    <d v="2012-07-20T00:00:00"/>
    <n v="-4.9000000000000004"/>
    <n v="14"/>
    <n v="23.77"/>
    <n v="91346"/>
    <x v="2"/>
    <m/>
  </r>
  <r>
    <n v="23321"/>
    <s v="Not Specified"/>
    <n v="0"/>
    <n v="8.74"/>
    <n v="8.2899999999999991"/>
    <n v="1149"/>
    <s v="Edgar Vogel"/>
    <x v="0"/>
    <x v="0"/>
    <x v="0"/>
    <s v="Envelopes"/>
    <s v="Small Box"/>
    <x v="675"/>
    <n v="0.38"/>
    <x v="2"/>
    <x v="3"/>
    <s v="Billerica"/>
    <n v="1821"/>
    <x v="761"/>
    <d v="2013-10-01T00:00:00"/>
    <n v="-77.9148"/>
    <n v="15"/>
    <n v="138.16"/>
    <n v="91350"/>
    <x v="1"/>
    <m/>
  </r>
  <r>
    <n v="23311"/>
    <s v="High"/>
    <n v="0.01"/>
    <n v="3.69"/>
    <n v="0.5"/>
    <n v="1150"/>
    <s v="Rose Schultz"/>
    <x v="0"/>
    <x v="0"/>
    <x v="0"/>
    <s v="Labels"/>
    <s v="Small Box"/>
    <x v="145"/>
    <n v="0.38"/>
    <x v="2"/>
    <x v="3"/>
    <s v="Ludlow"/>
    <n v="1056"/>
    <x v="8"/>
    <d v="2012-12-31T00:00:00"/>
    <n v="64.4529"/>
    <n v="25"/>
    <n v="93.41"/>
    <n v="91348"/>
    <x v="0"/>
    <m/>
  </r>
  <r>
    <n v="25179"/>
    <s v="Low"/>
    <n v="0.05"/>
    <n v="7.59"/>
    <n v="4"/>
    <n v="1151"/>
    <s v="Edna Huang"/>
    <x v="0"/>
    <x v="0"/>
    <x v="2"/>
    <s v="Office Furnishings"/>
    <s v="Wrap Bag"/>
    <x v="28"/>
    <n v="0.42"/>
    <x v="2"/>
    <x v="3"/>
    <s v="South Hadley"/>
    <n v="1075"/>
    <x v="314"/>
    <d v="2010-12-09T00:00:00"/>
    <n v="6.0926999999999998"/>
    <n v="1"/>
    <n v="8.83"/>
    <n v="91344"/>
    <x v="0"/>
    <m/>
  </r>
  <r>
    <n v="25176"/>
    <s v="High"/>
    <n v="0.08"/>
    <n v="550.98"/>
    <n v="45.7"/>
    <n v="1151"/>
    <s v="Edna Huang"/>
    <x v="2"/>
    <x v="1"/>
    <x v="2"/>
    <s v="Tables"/>
    <s v="Jumbo Box"/>
    <x v="183"/>
    <n v="0.71"/>
    <x v="2"/>
    <x v="3"/>
    <s v="South Hadley"/>
    <n v="1075"/>
    <x v="631"/>
    <d v="2012-12-22T00:00:00"/>
    <n v="4719.3232499999995"/>
    <n v="25"/>
    <n v="13582.93"/>
    <n v="91347"/>
    <x v="2"/>
    <m/>
  </r>
  <r>
    <n v="23310"/>
    <s v="High"/>
    <n v="0.09"/>
    <n v="2.78"/>
    <n v="0.97"/>
    <n v="1152"/>
    <s v="Brett Douglas"/>
    <x v="0"/>
    <x v="0"/>
    <x v="0"/>
    <s v="Pens &amp; Art Supplies"/>
    <s v="Wrap Bag"/>
    <x v="126"/>
    <n v="0.59"/>
    <x v="2"/>
    <x v="5"/>
    <s v="Dover"/>
    <n v="7801"/>
    <x v="8"/>
    <d v="2012-12-30T00:00:00"/>
    <n v="-2.68"/>
    <n v="7"/>
    <n v="18.37"/>
    <n v="91348"/>
    <x v="2"/>
    <m/>
  </r>
  <r>
    <n v="22388"/>
    <s v="Low"/>
    <n v="0.05"/>
    <n v="33.979999999999997"/>
    <n v="1.99"/>
    <n v="1153"/>
    <s v="Molly Branch"/>
    <x v="0"/>
    <x v="0"/>
    <x v="1"/>
    <s v="Computer Peripherals"/>
    <s v="Small Pack"/>
    <x v="1067"/>
    <n v="0.45"/>
    <x v="2"/>
    <x v="14"/>
    <s v="Burlington"/>
    <n v="5401"/>
    <x v="678"/>
    <d v="2011-09-02T00:00:00"/>
    <n v="210.4914"/>
    <n v="9"/>
    <n v="305.06"/>
    <n v="91345"/>
    <x v="0"/>
    <m/>
  </r>
  <r>
    <n v="22381"/>
    <s v="High"/>
    <n v="0.01"/>
    <n v="286.85000000000002"/>
    <n v="61.76"/>
    <n v="1153"/>
    <s v="Molly Branch"/>
    <x v="2"/>
    <x v="1"/>
    <x v="2"/>
    <s v="Tables"/>
    <s v="Jumbo Box"/>
    <x v="15"/>
    <n v="0.78"/>
    <x v="2"/>
    <x v="14"/>
    <s v="Burlington"/>
    <n v="5401"/>
    <x v="184"/>
    <d v="2013-09-01T00:00:00"/>
    <n v="-303.20850560000008"/>
    <n v="5"/>
    <n v="1468.42"/>
    <n v="91349"/>
    <x v="0"/>
    <m/>
  </r>
  <r>
    <n v="24224"/>
    <s v="Critical"/>
    <n v="0.09"/>
    <n v="9.11"/>
    <n v="2.15"/>
    <n v="1155"/>
    <s v="Alex Nicholson"/>
    <x v="1"/>
    <x v="3"/>
    <x v="0"/>
    <s v="Paper"/>
    <s v="Wrap Bag"/>
    <x v="151"/>
    <n v="0.4"/>
    <x v="1"/>
    <x v="2"/>
    <s v="Montebello"/>
    <n v="90640"/>
    <x v="112"/>
    <d v="2010-01-04T00:00:00"/>
    <n v="20.299600000000002"/>
    <n v="4"/>
    <n v="34.409999999999997"/>
    <n v="90853"/>
    <x v="2"/>
    <m/>
  </r>
  <r>
    <n v="24225"/>
    <s v="Critical"/>
    <n v="0.08"/>
    <n v="15.04"/>
    <n v="1.97"/>
    <n v="1155"/>
    <s v="Alex Nicholson"/>
    <x v="0"/>
    <x v="3"/>
    <x v="0"/>
    <s v="Paper"/>
    <s v="Wrap Bag"/>
    <x v="343"/>
    <n v="0.39"/>
    <x v="1"/>
    <x v="2"/>
    <s v="Montebello"/>
    <n v="90640"/>
    <x v="112"/>
    <d v="2010-01-02T00:00:00"/>
    <n v="108.5163"/>
    <n v="11"/>
    <n v="157.27000000000001"/>
    <n v="90853"/>
    <x v="2"/>
    <m/>
  </r>
  <r>
    <n v="23444"/>
    <s v="Not Specified"/>
    <n v="0.01"/>
    <n v="31.78"/>
    <n v="1.99"/>
    <n v="1155"/>
    <s v="Alex Nicholson"/>
    <x v="0"/>
    <x v="3"/>
    <x v="1"/>
    <s v="Computer Peripherals"/>
    <s v="Small Pack"/>
    <x v="684"/>
    <n v="0.42"/>
    <x v="1"/>
    <x v="2"/>
    <s v="Montebello"/>
    <n v="90640"/>
    <x v="940"/>
    <d v="2011-05-29T00:00:00"/>
    <n v="325.197"/>
    <n v="14"/>
    <n v="471.3"/>
    <n v="90856"/>
    <x v="0"/>
    <m/>
  </r>
  <r>
    <n v="20212"/>
    <s v="High"/>
    <n v="0.06"/>
    <n v="175.99"/>
    <n v="8.99"/>
    <n v="1156"/>
    <s v="Edith Forbes"/>
    <x v="0"/>
    <x v="3"/>
    <x v="1"/>
    <s v="Telephones and Communication"/>
    <s v="Small Box"/>
    <x v="190"/>
    <n v="0.56999999999999995"/>
    <x v="2"/>
    <x v="3"/>
    <s v="Tewksbury"/>
    <n v="1876"/>
    <x v="422"/>
    <d v="2010-08-15T00:00:00"/>
    <n v="48.47148"/>
    <n v="7"/>
    <n v="1013.84"/>
    <n v="90855"/>
    <x v="2"/>
    <m/>
  </r>
  <r>
    <n v="22443"/>
    <s v="Not Specified"/>
    <n v="0.02"/>
    <n v="77.510000000000005"/>
    <n v="4"/>
    <n v="1157"/>
    <s v="Jon Stephens"/>
    <x v="0"/>
    <x v="3"/>
    <x v="1"/>
    <s v="Computer Peripherals"/>
    <s v="Small Box"/>
    <x v="1068"/>
    <n v="0.76"/>
    <x v="2"/>
    <x v="4"/>
    <s v="Rochester"/>
    <n v="3839"/>
    <x v="254"/>
    <d v="2011-08-12T00:00:00"/>
    <n v="-0.16119999999998641"/>
    <n v="9"/>
    <n v="712.88"/>
    <n v="90857"/>
    <x v="0"/>
    <m/>
  </r>
  <r>
    <n v="22878"/>
    <s v="Low"/>
    <n v="0.04"/>
    <n v="4.4800000000000004"/>
    <n v="7.24"/>
    <n v="1158"/>
    <s v="Todd Pennington"/>
    <x v="0"/>
    <x v="3"/>
    <x v="2"/>
    <s v="Office Furnishings"/>
    <s v="Small Box"/>
    <x v="1069"/>
    <n v="0.54"/>
    <x v="2"/>
    <x v="5"/>
    <s v="Pennsauken"/>
    <n v="8109"/>
    <x v="515"/>
    <d v="2012-04-28T00:00:00"/>
    <n v="-37.32"/>
    <n v="3"/>
    <n v="15.13"/>
    <n v="90858"/>
    <x v="0"/>
    <m/>
  </r>
  <r>
    <n v="20897"/>
    <s v="High"/>
    <n v="0.04"/>
    <n v="100.98"/>
    <n v="35.840000000000003"/>
    <n v="1159"/>
    <s v="Arlene Weeks"/>
    <x v="2"/>
    <x v="3"/>
    <x v="2"/>
    <s v="Bookcases"/>
    <s v="Jumbo Box"/>
    <x v="316"/>
    <n v="0.62"/>
    <x v="2"/>
    <x v="5"/>
    <s v="Union City"/>
    <n v="7086"/>
    <x v="905"/>
    <d v="2010-05-21T00:00:00"/>
    <n v="-152.76"/>
    <n v="1"/>
    <n v="110.75"/>
    <n v="90854"/>
    <x v="0"/>
    <m/>
  </r>
  <r>
    <n v="18836"/>
    <s v="Medium"/>
    <n v="0.1"/>
    <n v="25.98"/>
    <n v="5.37"/>
    <n v="1161"/>
    <s v="Brooke Arnold"/>
    <x v="0"/>
    <x v="0"/>
    <x v="0"/>
    <s v="Appliances"/>
    <s v="Medium Box"/>
    <x v="53"/>
    <n v="0.5"/>
    <x v="1"/>
    <x v="2"/>
    <s v="Roseville"/>
    <n v="95661"/>
    <x v="1060"/>
    <d v="2012-10-16T00:00:00"/>
    <n v="-7.1711999999999998"/>
    <n v="3"/>
    <n v="77.739999999999995"/>
    <n v="89121"/>
    <x v="2"/>
    <m/>
  </r>
  <r>
    <n v="18837"/>
    <s v="Medium"/>
    <n v="0.06"/>
    <n v="2.78"/>
    <n v="1.34"/>
    <n v="1161"/>
    <s v="Brooke Arnold"/>
    <x v="0"/>
    <x v="0"/>
    <x v="0"/>
    <s v="Pens &amp; Art Supplies"/>
    <s v="Wrap Bag"/>
    <x v="435"/>
    <n v="0.45"/>
    <x v="1"/>
    <x v="2"/>
    <s v="Roseville"/>
    <n v="95661"/>
    <x v="1060"/>
    <d v="2012-10-15T00:00:00"/>
    <n v="-3.4560000000000004"/>
    <n v="10"/>
    <n v="27.03"/>
    <n v="89121"/>
    <x v="2"/>
    <m/>
  </r>
  <r>
    <n v="20896"/>
    <s v="Low"/>
    <n v="0"/>
    <n v="45.99"/>
    <n v="4.99"/>
    <n v="1162"/>
    <s v="Sidney Cherry"/>
    <x v="0"/>
    <x v="0"/>
    <x v="1"/>
    <s v="Telephones and Communication"/>
    <s v="Small Box"/>
    <x v="815"/>
    <n v="0.56999999999999995"/>
    <x v="2"/>
    <x v="4"/>
    <s v="Portsmouth"/>
    <n v="3801"/>
    <x v="577"/>
    <d v="2011-11-26T00:00:00"/>
    <n v="1063.9134000000001"/>
    <n v="43"/>
    <n v="1701.4"/>
    <n v="89119"/>
    <x v="1"/>
    <m/>
  </r>
  <r>
    <n v="19135"/>
    <s v="Not Specified"/>
    <n v="0.02"/>
    <n v="15.74"/>
    <n v="1.39"/>
    <n v="1163"/>
    <s v="Clifford Morrow"/>
    <x v="0"/>
    <x v="0"/>
    <x v="0"/>
    <s v="Envelopes"/>
    <s v="Small Box"/>
    <x v="257"/>
    <n v="0.4"/>
    <x v="2"/>
    <x v="5"/>
    <s v="Camden"/>
    <n v="8101"/>
    <x v="781"/>
    <d v="2011-02-02T00:00:00"/>
    <n v="57.476999999999997"/>
    <n v="5"/>
    <n v="83.3"/>
    <n v="89118"/>
    <x v="0"/>
    <m/>
  </r>
  <r>
    <n v="25156"/>
    <s v="Medium"/>
    <n v="0.02"/>
    <n v="1.76"/>
    <n v="4.8600000000000003"/>
    <n v="1164"/>
    <s v="Glenn Burnette"/>
    <x v="1"/>
    <x v="0"/>
    <x v="2"/>
    <s v="Office Furnishings"/>
    <s v="Small Box"/>
    <x v="837"/>
    <n v="0.41"/>
    <x v="2"/>
    <x v="5"/>
    <s v="Elmwood Park"/>
    <n v="7407"/>
    <x v="90"/>
    <d v="2013-04-11T00:00:00"/>
    <n v="-83.54"/>
    <n v="7"/>
    <n v="16.43"/>
    <n v="89123"/>
    <x v="0"/>
    <m/>
  </r>
  <r>
    <n v="22254"/>
    <s v="Critical"/>
    <n v="0.1"/>
    <n v="60.97"/>
    <n v="4.5"/>
    <n v="1165"/>
    <s v="Jason L Doyle"/>
    <x v="0"/>
    <x v="0"/>
    <x v="0"/>
    <s v="Appliances"/>
    <s v="Small Box"/>
    <x v="1014"/>
    <n v="0.56000000000000005"/>
    <x v="2"/>
    <x v="5"/>
    <s v="Hawthorne"/>
    <n v="7506"/>
    <x v="696"/>
    <d v="2012-12-07T00:00:00"/>
    <n v="487.43999999999994"/>
    <n v="13"/>
    <n v="734.75"/>
    <n v="89122"/>
    <x v="2"/>
    <m/>
  </r>
  <r>
    <n v="22255"/>
    <s v="Critical"/>
    <n v="0.06"/>
    <n v="517.48"/>
    <n v="16.63"/>
    <n v="1166"/>
    <s v="Pamela C Kane"/>
    <x v="2"/>
    <x v="0"/>
    <x v="1"/>
    <s v="Office Machines"/>
    <s v="Jumbo Box"/>
    <x v="1016"/>
    <n v="0.59"/>
    <x v="2"/>
    <x v="5"/>
    <s v="Maple Shade"/>
    <n v="8052"/>
    <x v="696"/>
    <d v="2012-12-08T00:00:00"/>
    <n v="6914.1311999999989"/>
    <n v="20"/>
    <n v="10020.48"/>
    <n v="89122"/>
    <x v="2"/>
    <m/>
  </r>
  <r>
    <n v="25157"/>
    <s v="Medium"/>
    <n v="0.03"/>
    <n v="41.47"/>
    <n v="34.200000000000003"/>
    <n v="1167"/>
    <s v="Marc Randall"/>
    <x v="0"/>
    <x v="0"/>
    <x v="2"/>
    <s v="Office Furnishings"/>
    <s v="Wrap Bag"/>
    <x v="593"/>
    <n v="0.73"/>
    <x v="2"/>
    <x v="5"/>
    <s v="Ocean City"/>
    <n v="8226"/>
    <x v="90"/>
    <d v="2013-04-11T00:00:00"/>
    <n v="-681.97"/>
    <n v="10"/>
    <n v="443.44"/>
    <n v="89123"/>
    <x v="0"/>
    <m/>
  </r>
  <r>
    <n v="20708"/>
    <s v="Low"/>
    <n v="0.04"/>
    <n v="3.29"/>
    <n v="1.35"/>
    <n v="1168"/>
    <s v="Angela Wooten"/>
    <x v="0"/>
    <x v="0"/>
    <x v="0"/>
    <s v="Rubber Bands"/>
    <s v="Wrap Bag"/>
    <x v="300"/>
    <n v="0.4"/>
    <x v="2"/>
    <x v="5"/>
    <s v="Rutherford"/>
    <n v="7070"/>
    <x v="855"/>
    <d v="2012-02-28T00:00:00"/>
    <n v="-3.93"/>
    <n v="1"/>
    <n v="3.99"/>
    <n v="89120"/>
    <x v="0"/>
    <m/>
  </r>
  <r>
    <n v="18860"/>
    <s v="Not Specified"/>
    <n v="0.09"/>
    <n v="9.7799999999999994"/>
    <n v="1.39"/>
    <n v="1170"/>
    <s v="Jessie Houston"/>
    <x v="0"/>
    <x v="3"/>
    <x v="0"/>
    <s v="Envelopes"/>
    <s v="Small Box"/>
    <x v="199"/>
    <n v="0.39"/>
    <x v="2"/>
    <x v="43"/>
    <s v="Newark"/>
    <n v="19711"/>
    <x v="203"/>
    <d v="2010-06-03T00:00:00"/>
    <n v="125.20739999999999"/>
    <n v="19"/>
    <n v="181.46"/>
    <n v="87520"/>
    <x v="2"/>
    <m/>
  </r>
  <r>
    <n v="18861"/>
    <s v="Not Specified"/>
    <n v="0"/>
    <n v="200.99"/>
    <n v="8.08"/>
    <n v="1170"/>
    <s v="Jessie Houston"/>
    <x v="0"/>
    <x v="3"/>
    <x v="1"/>
    <s v="Telephones and Communication"/>
    <s v="Small Box"/>
    <x v="226"/>
    <n v="0.59"/>
    <x v="2"/>
    <x v="43"/>
    <s v="Newark"/>
    <n v="19711"/>
    <x v="203"/>
    <d v="2010-06-04T00:00:00"/>
    <n v="281.53440000000001"/>
    <n v="6"/>
    <n v="1076.3"/>
    <n v="87520"/>
    <x v="1"/>
    <m/>
  </r>
  <r>
    <n v="18327"/>
    <s v="Critical"/>
    <n v="0.01"/>
    <n v="3.8"/>
    <n v="1.49"/>
    <n v="1170"/>
    <s v="Jessie Houston"/>
    <x v="1"/>
    <x v="3"/>
    <x v="0"/>
    <s v="Binders and Binder Accessories"/>
    <s v="Small Box"/>
    <x v="118"/>
    <n v="0.38"/>
    <x v="2"/>
    <x v="43"/>
    <s v="Newark"/>
    <n v="19711"/>
    <x v="1061"/>
    <d v="2011-01-10T00:00:00"/>
    <n v="16.090799999999998"/>
    <n v="5"/>
    <n v="23.32"/>
    <n v="87522"/>
    <x v="0"/>
    <m/>
  </r>
  <r>
    <n v="21621"/>
    <s v="Low"/>
    <n v="0.05"/>
    <n v="83.98"/>
    <n v="5.01"/>
    <n v="1171"/>
    <s v="Floyd Hill Dorsey"/>
    <x v="1"/>
    <x v="3"/>
    <x v="0"/>
    <s v="Envelopes"/>
    <s v="Small Box"/>
    <x v="1070"/>
    <n v="0.38"/>
    <x v="2"/>
    <x v="43"/>
    <s v="Wilmington"/>
    <n v="19805"/>
    <x v="998"/>
    <d v="2011-01-04T00:00:00"/>
    <n v="113.49809999999999"/>
    <n v="2"/>
    <n v="164.49"/>
    <n v="87521"/>
    <x v="0"/>
    <m/>
  </r>
  <r>
    <n v="21622"/>
    <s v="Low"/>
    <n v="7.0000000000000007E-2"/>
    <n v="65.989999999999995"/>
    <n v="19.989999999999998"/>
    <n v="1171"/>
    <s v="Floyd Hill Dorsey"/>
    <x v="0"/>
    <x v="3"/>
    <x v="1"/>
    <s v="Telephones and Communication"/>
    <s v="Small Box"/>
    <x v="1071"/>
    <n v="0.59"/>
    <x v="2"/>
    <x v="43"/>
    <s v="Wilmington"/>
    <n v="19805"/>
    <x v="998"/>
    <d v="2011-01-11T00:00:00"/>
    <n v="-230.50236000000001"/>
    <n v="6"/>
    <n v="336.2"/>
    <n v="87521"/>
    <x v="2"/>
    <m/>
  </r>
  <r>
    <n v="20139"/>
    <s v="Critical"/>
    <n v="0.01"/>
    <n v="128.24"/>
    <n v="12.65"/>
    <n v="1171"/>
    <s v="Floyd Hill Dorsey"/>
    <x v="0"/>
    <x v="3"/>
    <x v="2"/>
    <s v="Chairs &amp; Chairmats"/>
    <s v="Medium Box"/>
    <x v="735"/>
    <m/>
    <x v="2"/>
    <x v="43"/>
    <s v="Wilmington"/>
    <n v="19805"/>
    <x v="375"/>
    <d v="2011-07-25T00:00:00"/>
    <n v="457.9461"/>
    <n v="5"/>
    <n v="663.69"/>
    <n v="87523"/>
    <x v="0"/>
    <m/>
  </r>
  <r>
    <n v="20140"/>
    <s v="Critical"/>
    <n v="0.03"/>
    <n v="35.99"/>
    <n v="1.25"/>
    <n v="1171"/>
    <s v="Floyd Hill Dorsey"/>
    <x v="0"/>
    <x v="3"/>
    <x v="1"/>
    <s v="Telephones and Communication"/>
    <s v="Small Pack"/>
    <x v="733"/>
    <n v="0.56999999999999995"/>
    <x v="2"/>
    <x v="43"/>
    <s v="Wilmington"/>
    <n v="19805"/>
    <x v="375"/>
    <d v="2011-07-25T00:00:00"/>
    <n v="-77.901999999999987"/>
    <n v="2"/>
    <n v="63.5"/>
    <n v="87523"/>
    <x v="0"/>
    <m/>
  </r>
  <r>
    <n v="25546"/>
    <s v="High"/>
    <n v="0.01"/>
    <n v="40.99"/>
    <n v="17.48"/>
    <n v="1172"/>
    <s v="Bill Hudson"/>
    <x v="0"/>
    <x v="3"/>
    <x v="0"/>
    <s v="Paper"/>
    <s v="Small Box"/>
    <x v="328"/>
    <n v="0.36"/>
    <x v="3"/>
    <x v="30"/>
    <s v="Altamonte Springs"/>
    <n v="32701"/>
    <x v="812"/>
    <d v="2012-08-09T00:00:00"/>
    <n v="-296.11399999999998"/>
    <n v="21"/>
    <n v="869.24"/>
    <n v="87524"/>
    <x v="0"/>
    <m/>
  </r>
  <r>
    <n v="22509"/>
    <s v="Not Specified"/>
    <n v="0.08"/>
    <n v="12.28"/>
    <n v="6.47"/>
    <n v="1173"/>
    <s v="Kara Capps"/>
    <x v="0"/>
    <x v="1"/>
    <x v="0"/>
    <s v="Paper"/>
    <s v="Small Box"/>
    <x v="402"/>
    <n v="0.38"/>
    <x v="1"/>
    <x v="2"/>
    <s v="Montebello"/>
    <n v="90640"/>
    <x v="337"/>
    <d v="2013-05-05T00:00:00"/>
    <n v="25.58"/>
    <n v="13"/>
    <n v="160.66999999999999"/>
    <n v="91471"/>
    <x v="2"/>
    <m/>
  </r>
  <r>
    <n v="24751"/>
    <s v="Low"/>
    <n v="0.03"/>
    <n v="12.64"/>
    <n v="4.9800000000000004"/>
    <n v="1174"/>
    <s v="Calvin Hutchinson"/>
    <x v="1"/>
    <x v="1"/>
    <x v="2"/>
    <s v="Office Furnishings"/>
    <s v="Small Pack"/>
    <x v="742"/>
    <n v="0.48"/>
    <x v="2"/>
    <x v="15"/>
    <s v="Waterville"/>
    <n v="4901"/>
    <x v="342"/>
    <d v="2012-03-12T00:00:00"/>
    <n v="-13.59"/>
    <n v="1"/>
    <n v="22.74"/>
    <n v="91469"/>
    <x v="0"/>
    <m/>
  </r>
  <r>
    <n v="23549"/>
    <s v="High"/>
    <n v="0.01"/>
    <n v="4.0599999999999996"/>
    <n v="6.89"/>
    <n v="1175"/>
    <s v="Vickie Hendricks"/>
    <x v="0"/>
    <x v="1"/>
    <x v="0"/>
    <s v="Appliances"/>
    <s v="Small Box"/>
    <x v="696"/>
    <n v="0.6"/>
    <x v="2"/>
    <x v="3"/>
    <s v="Scituate"/>
    <n v="2040"/>
    <x v="501"/>
    <d v="2013-04-24T00:00:00"/>
    <n v="-43.48"/>
    <n v="2"/>
    <n v="9.89"/>
    <n v="91470"/>
    <x v="0"/>
    <m/>
  </r>
  <r>
    <n v="4509"/>
    <s v="Not Specified"/>
    <n v="0.08"/>
    <n v="12.28"/>
    <n v="6.47"/>
    <n v="1176"/>
    <s v="Barbara Saunders"/>
    <x v="0"/>
    <x v="1"/>
    <x v="0"/>
    <s v="Paper"/>
    <s v="Small Box"/>
    <x v="402"/>
    <n v="0.38"/>
    <x v="2"/>
    <x v="8"/>
    <s v="New York City"/>
    <n v="10280"/>
    <x v="1062"/>
    <d v="2011-05-05T00:00:00"/>
    <n v="25.58"/>
    <n v="59"/>
    <n v="729.2"/>
    <n v="32099"/>
    <x v="2"/>
    <m/>
  </r>
  <r>
    <n v="6751"/>
    <s v="Low"/>
    <n v="0.03"/>
    <n v="12.64"/>
    <n v="4.9800000000000004"/>
    <n v="1176"/>
    <s v="Barbara Saunders"/>
    <x v="1"/>
    <x v="1"/>
    <x v="2"/>
    <s v="Office Furnishings"/>
    <s v="Small Pack"/>
    <x v="742"/>
    <n v="0.48"/>
    <x v="2"/>
    <x v="8"/>
    <s v="New York City"/>
    <n v="10280"/>
    <x v="342"/>
    <d v="2012-03-12T00:00:00"/>
    <n v="-13.59"/>
    <n v="1"/>
    <n v="22.74"/>
    <n v="48071"/>
    <x v="0"/>
    <m/>
  </r>
  <r>
    <n v="5549"/>
    <s v="High"/>
    <n v="0.01"/>
    <n v="4.0599999999999996"/>
    <n v="6.89"/>
    <n v="1176"/>
    <s v="Barbara Saunders"/>
    <x v="0"/>
    <x v="1"/>
    <x v="0"/>
    <s v="Appliances"/>
    <s v="Small Box"/>
    <x v="696"/>
    <n v="0.6"/>
    <x v="2"/>
    <x v="8"/>
    <s v="New York City"/>
    <n v="10280"/>
    <x v="501"/>
    <d v="2013-04-24T00:00:00"/>
    <n v="-43.48"/>
    <n v="9"/>
    <n v="44.51"/>
    <n v="39300"/>
    <x v="0"/>
    <m/>
  </r>
  <r>
    <n v="19182"/>
    <s v="High"/>
    <n v="0.03"/>
    <n v="4.4800000000000004"/>
    <n v="49"/>
    <n v="1178"/>
    <s v="Sandy Hunt"/>
    <x v="0"/>
    <x v="3"/>
    <x v="0"/>
    <s v="Appliances"/>
    <s v="Large Box"/>
    <x v="623"/>
    <n v="0.6"/>
    <x v="3"/>
    <x v="30"/>
    <s v="Altamonte Springs"/>
    <n v="32701"/>
    <x v="169"/>
    <d v="2010-04-11T00:00:00"/>
    <n v="64.265999999999991"/>
    <n v="2"/>
    <n v="21.46"/>
    <n v="89787"/>
    <x v="0"/>
    <m/>
  </r>
  <r>
    <n v="19183"/>
    <s v="High"/>
    <n v="0.06"/>
    <n v="350.99"/>
    <n v="39"/>
    <n v="1178"/>
    <s v="Sandy Hunt"/>
    <x v="2"/>
    <x v="3"/>
    <x v="2"/>
    <s v="Chairs &amp; Chairmats"/>
    <s v="Jumbo Drum"/>
    <x v="513"/>
    <n v="0.55000000000000004"/>
    <x v="3"/>
    <x v="30"/>
    <s v="Altamonte Springs"/>
    <n v="32701"/>
    <x v="169"/>
    <d v="2010-04-11T00:00:00"/>
    <n v="-302.61559999999997"/>
    <n v="10"/>
    <n v="3506.78"/>
    <n v="89787"/>
    <x v="2"/>
    <m/>
  </r>
  <r>
    <n v="19184"/>
    <s v="High"/>
    <n v="0.09"/>
    <n v="40.98"/>
    <n v="6.5"/>
    <n v="1178"/>
    <s v="Sandy Hunt"/>
    <x v="1"/>
    <x v="3"/>
    <x v="1"/>
    <s v="Computer Peripherals"/>
    <s v="Small Box"/>
    <x v="562"/>
    <n v="0.74"/>
    <x v="3"/>
    <x v="30"/>
    <s v="Altamonte Springs"/>
    <n v="32701"/>
    <x v="169"/>
    <d v="2010-04-11T00:00:00"/>
    <n v="5.6916000000000002"/>
    <n v="7"/>
    <n v="267.69"/>
    <n v="89787"/>
    <x v="2"/>
    <m/>
  </r>
  <r>
    <n v="19185"/>
    <s v="High"/>
    <n v="0.09"/>
    <n v="349.45"/>
    <n v="60"/>
    <n v="1178"/>
    <s v="Sandy Hunt"/>
    <x v="2"/>
    <x v="3"/>
    <x v="2"/>
    <s v="Tables"/>
    <s v="Jumbo Drum"/>
    <x v="757"/>
    <m/>
    <x v="3"/>
    <x v="30"/>
    <s v="Altamonte Springs"/>
    <n v="32701"/>
    <x v="169"/>
    <d v="2010-04-10T00:00:00"/>
    <n v="-369.10999999999996"/>
    <n v="7"/>
    <n v="2307.2600000000002"/>
    <n v="89787"/>
    <x v="2"/>
    <m/>
  </r>
  <r>
    <n v="26279"/>
    <s v="Medium"/>
    <n v="0.09"/>
    <n v="204.1"/>
    <n v="13.99"/>
    <n v="1178"/>
    <s v="Sandy Hunt"/>
    <x v="1"/>
    <x v="3"/>
    <x v="1"/>
    <s v="Office Machines"/>
    <s v="Medium Box"/>
    <x v="756"/>
    <n v="0.37"/>
    <x v="3"/>
    <x v="30"/>
    <s v="Altamonte Springs"/>
    <n v="32701"/>
    <x v="471"/>
    <d v="2011-01-03T00:00:00"/>
    <n v="-71.176000000000002"/>
    <n v="2"/>
    <n v="397.7"/>
    <n v="89788"/>
    <x v="2"/>
    <m/>
  </r>
  <r>
    <n v="18191"/>
    <s v="Not Specified"/>
    <n v="0"/>
    <n v="31.78"/>
    <n v="1.99"/>
    <n v="1180"/>
    <s v="Bernard Strauss"/>
    <x v="0"/>
    <x v="1"/>
    <x v="1"/>
    <s v="Computer Peripherals"/>
    <s v="Small Pack"/>
    <x v="684"/>
    <n v="0.42"/>
    <x v="0"/>
    <x v="18"/>
    <s v="Prairie Village"/>
    <n v="66202"/>
    <x v="417"/>
    <d v="2013-03-01T00:00:00"/>
    <n v="165.77939999999998"/>
    <n v="7"/>
    <n v="240.26"/>
    <n v="86918"/>
    <x v="1"/>
    <m/>
  </r>
  <r>
    <n v="18192"/>
    <s v="Not Specified"/>
    <n v="0.01"/>
    <n v="2.78"/>
    <n v="1.34"/>
    <n v="1180"/>
    <s v="Bernard Strauss"/>
    <x v="0"/>
    <x v="1"/>
    <x v="0"/>
    <s v="Pens &amp; Art Supplies"/>
    <s v="Wrap Bag"/>
    <x v="435"/>
    <n v="0.45"/>
    <x v="0"/>
    <x v="18"/>
    <s v="Prairie Village"/>
    <n v="66202"/>
    <x v="417"/>
    <d v="2013-03-01T00:00:00"/>
    <n v="-2.06"/>
    <n v="3"/>
    <n v="8.82"/>
    <n v="86918"/>
    <x v="0"/>
    <m/>
  </r>
  <r>
    <n v="18424"/>
    <s v="Critical"/>
    <n v="0.06"/>
    <n v="43.31"/>
    <n v="15.9"/>
    <n v="1180"/>
    <s v="Bernard Strauss"/>
    <x v="1"/>
    <x v="1"/>
    <x v="2"/>
    <s v="Office Furnishings"/>
    <s v="Medium Box"/>
    <x v="1072"/>
    <n v="0.75"/>
    <x v="0"/>
    <x v="18"/>
    <s v="Prairie Village"/>
    <n v="66202"/>
    <x v="274"/>
    <d v="2013-03-11T00:00:00"/>
    <n v="-303.62"/>
    <n v="9"/>
    <n v="379.64"/>
    <n v="86919"/>
    <x v="2"/>
    <m/>
  </r>
  <r>
    <n v="18425"/>
    <s v="Critical"/>
    <n v="0.04"/>
    <n v="125.99"/>
    <n v="8.99"/>
    <n v="1180"/>
    <s v="Bernard Strauss"/>
    <x v="0"/>
    <x v="1"/>
    <x v="1"/>
    <s v="Telephones and Communication"/>
    <s v="Small Box"/>
    <x v="890"/>
    <n v="0.55000000000000004"/>
    <x v="0"/>
    <x v="18"/>
    <s v="Prairie Village"/>
    <n v="66202"/>
    <x v="274"/>
    <d v="2013-03-11T00:00:00"/>
    <n v="-264.27499999999998"/>
    <n v="2"/>
    <n v="215.9"/>
    <n v="86919"/>
    <x v="0"/>
    <m/>
  </r>
  <r>
    <n v="19153"/>
    <s v="Medium"/>
    <n v="0.08"/>
    <n v="30.98"/>
    <n v="4"/>
    <n v="1180"/>
    <s v="Bernard Strauss"/>
    <x v="0"/>
    <x v="1"/>
    <x v="1"/>
    <s v="Computer Peripherals"/>
    <s v="Small Box"/>
    <x v="539"/>
    <n v="0.8"/>
    <x v="0"/>
    <x v="18"/>
    <s v="Prairie Village"/>
    <n v="66202"/>
    <x v="1063"/>
    <d v="2013-04-21T00:00:00"/>
    <n v="-99.34"/>
    <n v="6"/>
    <n v="178.85"/>
    <n v="86920"/>
    <x v="2"/>
    <m/>
  </r>
  <r>
    <n v="19305"/>
    <s v="Medium"/>
    <n v="0"/>
    <n v="3.14"/>
    <n v="1.92"/>
    <n v="1180"/>
    <s v="Bernard Strauss"/>
    <x v="0"/>
    <x v="1"/>
    <x v="0"/>
    <s v="Scissors, Rulers and Trimmers"/>
    <s v="Wrap Bag"/>
    <x v="1051"/>
    <n v="0.84"/>
    <x v="0"/>
    <x v="18"/>
    <s v="Prairie Village"/>
    <n v="66202"/>
    <x v="850"/>
    <d v="2013-06-14T00:00:00"/>
    <n v="-47.927999999999997"/>
    <n v="15"/>
    <n v="48.74"/>
    <n v="86921"/>
    <x v="1"/>
    <m/>
  </r>
  <r>
    <n v="25923"/>
    <s v="Not Specified"/>
    <n v="0.02"/>
    <n v="2.21"/>
    <n v="1"/>
    <n v="1181"/>
    <s v="Tommy Feldman"/>
    <x v="0"/>
    <x v="1"/>
    <x v="0"/>
    <s v="Pens &amp; Art Supplies"/>
    <s v="Wrap Bag"/>
    <x v="741"/>
    <n v="0.38"/>
    <x v="3"/>
    <x v="28"/>
    <s v="Sanford"/>
    <n v="27237"/>
    <x v="1064"/>
    <d v="2013-11-30T00:00:00"/>
    <n v="-62.061999999999998"/>
    <n v="32"/>
    <n v="72.97"/>
    <n v="86924"/>
    <x v="0"/>
    <m/>
  </r>
  <r>
    <n v="19484"/>
    <s v="High"/>
    <n v="7.0000000000000007E-2"/>
    <n v="2.61"/>
    <n v="0.5"/>
    <n v="1182"/>
    <s v="Jesse Williamson"/>
    <x v="0"/>
    <x v="1"/>
    <x v="0"/>
    <s v="Labels"/>
    <s v="Small Box"/>
    <x v="346"/>
    <n v="0.39"/>
    <x v="1"/>
    <x v="20"/>
    <s v="Spanish Fork"/>
    <n v="84660"/>
    <x v="1065"/>
    <d v="2010-05-23T00:00:00"/>
    <n v="27.013499999999997"/>
    <n v="15"/>
    <n v="39.15"/>
    <n v="86913"/>
    <x v="2"/>
    <m/>
  </r>
  <r>
    <n v="20586"/>
    <s v="Not Specified"/>
    <n v="0.04"/>
    <n v="304.99"/>
    <n v="19.989999999999998"/>
    <n v="1182"/>
    <s v="Jesse Williamson"/>
    <x v="0"/>
    <x v="1"/>
    <x v="0"/>
    <s v="Binders and Binder Accessories"/>
    <s v="Small Box"/>
    <x v="1073"/>
    <n v="0.4"/>
    <x v="1"/>
    <x v="20"/>
    <s v="Spanish Fork"/>
    <n v="84660"/>
    <x v="125"/>
    <d v="2012-03-07T00:00:00"/>
    <n v="2828.3582999999994"/>
    <n v="14"/>
    <n v="4099.07"/>
    <n v="86916"/>
    <x v="0"/>
    <m/>
  </r>
  <r>
    <n v="20587"/>
    <s v="Not Specified"/>
    <n v="0.09"/>
    <n v="2.89"/>
    <n v="0.5"/>
    <n v="1182"/>
    <s v="Jesse Williamson"/>
    <x v="0"/>
    <x v="1"/>
    <x v="0"/>
    <s v="Labels"/>
    <s v="Small Box"/>
    <x v="56"/>
    <n v="0.38"/>
    <x v="1"/>
    <x v="20"/>
    <s v="Spanish Fork"/>
    <n v="84660"/>
    <x v="125"/>
    <d v="2012-03-07T00:00:00"/>
    <n v="7.4243999999999994"/>
    <n v="4"/>
    <n v="10.76"/>
    <n v="86916"/>
    <x v="2"/>
    <m/>
  </r>
  <r>
    <n v="20588"/>
    <s v="Not Specified"/>
    <n v="0.1"/>
    <n v="125.99"/>
    <n v="4.2"/>
    <n v="1182"/>
    <s v="Jesse Williamson"/>
    <x v="0"/>
    <x v="1"/>
    <x v="1"/>
    <s v="Telephones and Communication"/>
    <s v="Small Box"/>
    <x v="1074"/>
    <n v="0.56999999999999995"/>
    <x v="1"/>
    <x v="20"/>
    <s v="Spanish Fork"/>
    <n v="84660"/>
    <x v="125"/>
    <d v="2012-03-06T00:00:00"/>
    <n v="731.54489999999998"/>
    <n v="11"/>
    <n v="1060.21"/>
    <n v="86916"/>
    <x v="2"/>
    <m/>
  </r>
  <r>
    <n v="19306"/>
    <s v="Medium"/>
    <n v="0.01"/>
    <n v="6.35"/>
    <n v="1.02"/>
    <n v="1182"/>
    <s v="Jesse Williamson"/>
    <x v="1"/>
    <x v="1"/>
    <x v="0"/>
    <s v="Paper"/>
    <s v="Wrap Bag"/>
    <x v="917"/>
    <n v="0.39"/>
    <x v="1"/>
    <x v="20"/>
    <s v="Spanish Fork"/>
    <n v="84660"/>
    <x v="850"/>
    <d v="2013-06-14T00:00:00"/>
    <n v="38.439899999999994"/>
    <n v="8"/>
    <n v="55.71"/>
    <n v="86921"/>
    <x v="0"/>
    <m/>
  </r>
  <r>
    <n v="21522"/>
    <s v="Not Specified"/>
    <n v="0.04"/>
    <n v="35.99"/>
    <n v="3.3"/>
    <n v="1183"/>
    <s v="Becky O'Brien"/>
    <x v="0"/>
    <x v="1"/>
    <x v="1"/>
    <s v="Telephones and Communication"/>
    <s v="Small Pack"/>
    <x v="590"/>
    <n v="0.39"/>
    <x v="1"/>
    <x v="20"/>
    <s v="Springville"/>
    <n v="84663"/>
    <x v="1038"/>
    <d v="2010-06-29T00:00:00"/>
    <n v="184.19549999999998"/>
    <n v="9"/>
    <n v="266.95"/>
    <n v="86914"/>
    <x v="0"/>
    <m/>
  </r>
  <r>
    <n v="21321"/>
    <s v="High"/>
    <n v="0.06"/>
    <n v="40.97"/>
    <n v="1.99"/>
    <n v="1183"/>
    <s v="Becky O'Brien"/>
    <x v="0"/>
    <x v="1"/>
    <x v="1"/>
    <s v="Computer Peripherals"/>
    <s v="Small Pack"/>
    <x v="110"/>
    <n v="0.42"/>
    <x v="1"/>
    <x v="20"/>
    <s v="Springville"/>
    <n v="84663"/>
    <x v="791"/>
    <d v="2011-12-16T00:00:00"/>
    <n v="78.570000000000007"/>
    <n v="5"/>
    <n v="204.12"/>
    <n v="86915"/>
    <x v="2"/>
    <m/>
  </r>
  <r>
    <n v="23407"/>
    <s v="Critical"/>
    <n v="0.08"/>
    <n v="39.979999999999997"/>
    <n v="4"/>
    <n v="1183"/>
    <s v="Becky O'Brien"/>
    <x v="0"/>
    <x v="1"/>
    <x v="1"/>
    <s v="Computer Peripherals"/>
    <s v="Small Box"/>
    <x v="294"/>
    <n v="0.7"/>
    <x v="1"/>
    <x v="20"/>
    <s v="Springville"/>
    <n v="84663"/>
    <x v="31"/>
    <d v="2012-06-02T00:00:00"/>
    <n v="-49.77"/>
    <n v="6"/>
    <n v="233.22"/>
    <n v="86917"/>
    <x v="2"/>
    <m/>
  </r>
  <r>
    <n v="23408"/>
    <s v="Critical"/>
    <n v="0.05"/>
    <n v="6.68"/>
    <n v="5.66"/>
    <n v="1183"/>
    <s v="Becky O'Brien"/>
    <x v="0"/>
    <x v="1"/>
    <x v="0"/>
    <s v="Paper"/>
    <s v="Small Box"/>
    <x v="421"/>
    <n v="0.37"/>
    <x v="1"/>
    <x v="20"/>
    <s v="Springville"/>
    <n v="84663"/>
    <x v="31"/>
    <d v="2012-06-01T00:00:00"/>
    <n v="-30.51"/>
    <n v="7"/>
    <n v="49.86"/>
    <n v="86917"/>
    <x v="0"/>
    <m/>
  </r>
  <r>
    <n v="22272"/>
    <s v="High"/>
    <n v="0.05"/>
    <n v="7.3"/>
    <n v="7.72"/>
    <n v="1183"/>
    <s v="Becky O'Brien"/>
    <x v="1"/>
    <x v="1"/>
    <x v="0"/>
    <s v="Binders and Binder Accessories"/>
    <s v="Small Box"/>
    <x v="397"/>
    <n v="0.38"/>
    <x v="1"/>
    <x v="20"/>
    <s v="Springville"/>
    <n v="84663"/>
    <x v="1066"/>
    <d v="2013-07-12T00:00:00"/>
    <n v="-146.66419200000001"/>
    <n v="14"/>
    <n v="104.15"/>
    <n v="86922"/>
    <x v="0"/>
    <m/>
  </r>
  <r>
    <n v="22273"/>
    <s v="High"/>
    <n v="0.09"/>
    <n v="161.55000000000001"/>
    <n v="19.989999999999998"/>
    <n v="1183"/>
    <s v="Becky O'Brien"/>
    <x v="0"/>
    <x v="1"/>
    <x v="0"/>
    <s v="Storage &amp; Organization"/>
    <s v="Small Box"/>
    <x v="184"/>
    <n v="0.66"/>
    <x v="1"/>
    <x v="20"/>
    <s v="Springville"/>
    <n v="84663"/>
    <x v="1066"/>
    <d v="2013-07-11T00:00:00"/>
    <n v="241.22048000000001"/>
    <n v="8"/>
    <n v="1194.51"/>
    <n v="86922"/>
    <x v="2"/>
    <m/>
  </r>
  <r>
    <n v="23707"/>
    <s v="Not Specified"/>
    <n v="0.05"/>
    <n v="56.96"/>
    <n v="13.22"/>
    <n v="1183"/>
    <s v="Becky O'Brien"/>
    <x v="0"/>
    <x v="1"/>
    <x v="0"/>
    <s v="Appliances"/>
    <s v="Small Box"/>
    <x v="739"/>
    <n v="0.56000000000000005"/>
    <x v="1"/>
    <x v="20"/>
    <s v="Springville"/>
    <n v="84663"/>
    <x v="99"/>
    <d v="2013-07-22T00:00:00"/>
    <n v="-49.156799999999997"/>
    <n v="1"/>
    <n v="60.12"/>
    <n v="86923"/>
    <x v="0"/>
    <m/>
  </r>
  <r>
    <n v="22190"/>
    <s v="Medium"/>
    <n v="0"/>
    <n v="6783.02"/>
    <n v="24.49"/>
    <n v="1185"/>
    <s v="Lee Xu"/>
    <x v="0"/>
    <x v="3"/>
    <x v="1"/>
    <s v="Office Machines"/>
    <s v="Large Box"/>
    <x v="80"/>
    <n v="0.39"/>
    <x v="3"/>
    <x v="44"/>
    <s v="Madison"/>
    <n v="35756"/>
    <x v="771"/>
    <d v="2010-03-22T00:00:00"/>
    <n v="4.1099999999999994"/>
    <n v="3"/>
    <n v="20552.55"/>
    <n v="85938"/>
    <x v="1"/>
    <m/>
  </r>
  <r>
    <n v="20764"/>
    <s v="Not Specified"/>
    <n v="0.08"/>
    <n v="11.7"/>
    <n v="6.96"/>
    <n v="1185"/>
    <s v="Lee Xu"/>
    <x v="0"/>
    <x v="3"/>
    <x v="0"/>
    <s v="Appliances"/>
    <s v="Medium Box"/>
    <x v="51"/>
    <n v="0.5"/>
    <x v="3"/>
    <x v="44"/>
    <s v="Madison"/>
    <n v="35756"/>
    <x v="557"/>
    <d v="2010-04-13T00:00:00"/>
    <n v="28.565999999999999"/>
    <n v="8"/>
    <n v="87.8"/>
    <n v="85940"/>
    <x v="2"/>
    <m/>
  </r>
  <r>
    <n v="23976"/>
    <s v="Not Specified"/>
    <n v="0.1"/>
    <n v="10.91"/>
    <n v="2.99"/>
    <n v="1185"/>
    <s v="Lee Xu"/>
    <x v="1"/>
    <x v="3"/>
    <x v="0"/>
    <s v="Binders and Binder Accessories"/>
    <s v="Small Box"/>
    <x v="959"/>
    <n v="0.38"/>
    <x v="3"/>
    <x v="44"/>
    <s v="Madison"/>
    <n v="35756"/>
    <x v="980"/>
    <d v="2012-08-18T00:00:00"/>
    <n v="-24.024000000000001"/>
    <n v="5"/>
    <n v="57.87"/>
    <n v="85942"/>
    <x v="2"/>
    <m/>
  </r>
  <r>
    <n v="22191"/>
    <s v="Medium"/>
    <n v="0.08"/>
    <n v="205.99"/>
    <n v="8.99"/>
    <n v="1185"/>
    <s v="Lee Xu"/>
    <x v="0"/>
    <x v="3"/>
    <x v="1"/>
    <s v="Telephones and Communication"/>
    <s v="Small Box"/>
    <x v="72"/>
    <n v="0.56000000000000005"/>
    <x v="3"/>
    <x v="44"/>
    <s v="Madison"/>
    <n v="35756"/>
    <x v="67"/>
    <d v="2013-03-21T00:00:00"/>
    <n v="775.46400000000006"/>
    <n v="10"/>
    <n v="1659.17"/>
    <n v="85943"/>
    <x v="2"/>
    <m/>
  </r>
  <r>
    <n v="22328"/>
    <s v="Low"/>
    <n v="0.08"/>
    <n v="21.38"/>
    <n v="8.99"/>
    <n v="1185"/>
    <s v="Lee Xu"/>
    <x v="0"/>
    <x v="3"/>
    <x v="0"/>
    <s v="Pens &amp; Art Supplies"/>
    <s v="Small Pack"/>
    <x v="50"/>
    <n v="0.59"/>
    <x v="3"/>
    <x v="44"/>
    <s v="Madison"/>
    <n v="35756"/>
    <x v="990"/>
    <d v="2013-09-25T00:00:00"/>
    <n v="868.995"/>
    <n v="8"/>
    <n v="168.15"/>
    <n v="85945"/>
    <x v="2"/>
    <m/>
  </r>
  <r>
    <n v="21324"/>
    <s v="Not Specified"/>
    <n v="0.06"/>
    <n v="31.98"/>
    <n v="6.72"/>
    <n v="1185"/>
    <s v="Lee Xu"/>
    <x v="0"/>
    <x v="3"/>
    <x v="0"/>
    <s v="Storage &amp; Organization"/>
    <s v="Small Box"/>
    <x v="506"/>
    <n v="0.75"/>
    <x v="3"/>
    <x v="44"/>
    <s v="Madison"/>
    <n v="35756"/>
    <x v="69"/>
    <d v="2013-11-27T00:00:00"/>
    <n v="-216.23"/>
    <n v="14"/>
    <n v="426.74"/>
    <n v="85946"/>
    <x v="2"/>
    <m/>
  </r>
  <r>
    <n v="24358"/>
    <s v="Critical"/>
    <n v="7.0000000000000007E-2"/>
    <n v="400.97"/>
    <n v="48.26"/>
    <n v="1186"/>
    <s v="Glenda Herbert"/>
    <x v="2"/>
    <x v="3"/>
    <x v="1"/>
    <s v="Office Machines"/>
    <s v="Jumbo Box"/>
    <x v="549"/>
    <n v="0.36"/>
    <x v="1"/>
    <x v="2"/>
    <s v="Huntington Beach"/>
    <n v="92646"/>
    <x v="169"/>
    <d v="2010-04-10T00:00:00"/>
    <n v="2581.5590999999995"/>
    <n v="10"/>
    <n v="3741.39"/>
    <n v="85939"/>
    <x v="2"/>
    <m/>
  </r>
  <r>
    <n v="26151"/>
    <s v="Medium"/>
    <n v="0.03"/>
    <n v="30.56"/>
    <n v="2.99"/>
    <n v="1186"/>
    <s v="Glenda Herbert"/>
    <x v="0"/>
    <x v="3"/>
    <x v="0"/>
    <s v="Binders and Binder Accessories"/>
    <s v="Small Box"/>
    <x v="662"/>
    <n v="0.35"/>
    <x v="1"/>
    <x v="2"/>
    <s v="Huntington Beach"/>
    <n v="92646"/>
    <x v="553"/>
    <d v="2013-04-11T00:00:00"/>
    <n v="227.24459999999996"/>
    <n v="11"/>
    <n v="329.34"/>
    <n v="85944"/>
    <x v="0"/>
    <m/>
  </r>
  <r>
    <n v="18023"/>
    <s v="Medium"/>
    <n v="0.05"/>
    <n v="130.97999999999999"/>
    <n v="54.74"/>
    <n v="1187"/>
    <s v="Dale Carroll"/>
    <x v="2"/>
    <x v="3"/>
    <x v="2"/>
    <s v="Bookcases"/>
    <s v="Jumbo Box"/>
    <x v="115"/>
    <n v="0.69"/>
    <x v="2"/>
    <x v="15"/>
    <s v="Lewiston"/>
    <n v="4240"/>
    <x v="547"/>
    <d v="2011-06-13T00:00:00"/>
    <n v="-483.03999999999996"/>
    <n v="11"/>
    <n v="1470.94"/>
    <n v="85941"/>
    <x v="0"/>
    <m/>
  </r>
  <r>
    <n v="18022"/>
    <s v="Medium"/>
    <n v="0.03"/>
    <n v="7.99"/>
    <n v="5.03"/>
    <n v="1188"/>
    <s v="Kevin Marks"/>
    <x v="0"/>
    <x v="3"/>
    <x v="1"/>
    <s v="Telephones and Communication"/>
    <s v="Medium Box"/>
    <x v="203"/>
    <n v="0.6"/>
    <x v="2"/>
    <x v="5"/>
    <s v="Avenel"/>
    <n v="7001"/>
    <x v="547"/>
    <d v="2011-06-11T00:00:00"/>
    <n v="-68.956800000000001"/>
    <n v="10"/>
    <n v="71.41"/>
    <n v="85941"/>
    <x v="0"/>
    <m/>
  </r>
  <r>
    <n v="18829"/>
    <s v="Low"/>
    <n v="0.06"/>
    <n v="10.89"/>
    <n v="4.5"/>
    <n v="1189"/>
    <s v="Dwight Stephenson"/>
    <x v="0"/>
    <x v="3"/>
    <x v="0"/>
    <s v="Appliances"/>
    <s v="Small Box"/>
    <x v="304"/>
    <n v="0.59"/>
    <x v="1"/>
    <x v="2"/>
    <s v="Huntington Beach"/>
    <n v="92646"/>
    <x v="399"/>
    <d v="2010-06-22T00:00:00"/>
    <n v="-25.112000000000002"/>
    <n v="14"/>
    <n v="149.32"/>
    <n v="87584"/>
    <x v="2"/>
    <m/>
  </r>
  <r>
    <n v="18830"/>
    <s v="Low"/>
    <n v="0.03"/>
    <n v="10.64"/>
    <n v="5.16"/>
    <n v="1189"/>
    <s v="Dwight Stephenson"/>
    <x v="0"/>
    <x v="3"/>
    <x v="2"/>
    <s v="Office Furnishings"/>
    <s v="Small Box"/>
    <x v="261"/>
    <n v="0.56999999999999995"/>
    <x v="1"/>
    <x v="2"/>
    <s v="Huntington Beach"/>
    <n v="92646"/>
    <x v="399"/>
    <d v="2010-06-22T00:00:00"/>
    <n v="17.376000000000001"/>
    <n v="16"/>
    <n v="177.01"/>
    <n v="87584"/>
    <x v="0"/>
    <m/>
  </r>
  <r>
    <n v="18831"/>
    <s v="Low"/>
    <n v="0.03"/>
    <n v="7.96"/>
    <n v="4.95"/>
    <n v="1189"/>
    <s v="Dwight Stephenson"/>
    <x v="0"/>
    <x v="3"/>
    <x v="2"/>
    <s v="Office Furnishings"/>
    <s v="Small Box"/>
    <x v="390"/>
    <n v="0.41"/>
    <x v="1"/>
    <x v="2"/>
    <s v="Huntington Beach"/>
    <n v="92646"/>
    <x v="399"/>
    <d v="2010-06-19T00:00:00"/>
    <n v="24.260399999999997"/>
    <n v="4"/>
    <n v="35.159999999999997"/>
    <n v="87584"/>
    <x v="0"/>
    <m/>
  </r>
  <r>
    <n v="18532"/>
    <s v="Medium"/>
    <n v="0.06"/>
    <n v="5.58"/>
    <n v="5.3"/>
    <n v="1189"/>
    <s v="Dwight Stephenson"/>
    <x v="0"/>
    <x v="2"/>
    <x v="0"/>
    <s v="Envelopes"/>
    <s v="Small Box"/>
    <x v="473"/>
    <n v="0.35"/>
    <x v="1"/>
    <x v="2"/>
    <s v="Huntington Beach"/>
    <n v="92646"/>
    <x v="1062"/>
    <d v="2011-05-06T00:00:00"/>
    <n v="-28.83"/>
    <n v="5"/>
    <n v="29.95"/>
    <n v="87592"/>
    <x v="2"/>
    <m/>
  </r>
  <r>
    <n v="18340"/>
    <s v="Low"/>
    <n v="0.05"/>
    <n v="3.8"/>
    <n v="1.49"/>
    <n v="1189"/>
    <s v="Dwight Stephenson"/>
    <x v="0"/>
    <x v="3"/>
    <x v="0"/>
    <s v="Binders and Binder Accessories"/>
    <s v="Small Box"/>
    <x v="118"/>
    <n v="0.38"/>
    <x v="1"/>
    <x v="2"/>
    <s v="Huntington Beach"/>
    <n v="92646"/>
    <x v="333"/>
    <d v="2012-09-05T00:00:00"/>
    <n v="-1.2994999999999999"/>
    <n v="3"/>
    <n v="11.58"/>
    <n v="87596"/>
    <x v="0"/>
    <m/>
  </r>
  <r>
    <n v="26023"/>
    <s v="Medium"/>
    <n v="0.1"/>
    <n v="6.68"/>
    <n v="6.92"/>
    <n v="1190"/>
    <s v="Judith Jacobs"/>
    <x v="0"/>
    <x v="2"/>
    <x v="0"/>
    <s v="Paper"/>
    <s v="Small Box"/>
    <x v="561"/>
    <n v="0.37"/>
    <x v="1"/>
    <x v="2"/>
    <s v="Inglewood"/>
    <n v="90301"/>
    <x v="751"/>
    <d v="2011-01-12T00:00:00"/>
    <n v="-58.28"/>
    <n v="3"/>
    <n v="19.77"/>
    <n v="87588"/>
    <x v="2"/>
    <m/>
  </r>
  <r>
    <n v="25442"/>
    <s v="Critical"/>
    <n v="0.1"/>
    <n v="20.95"/>
    <n v="5.99"/>
    <n v="1190"/>
    <s v="Judith Jacobs"/>
    <x v="0"/>
    <x v="3"/>
    <x v="1"/>
    <s v="Computer Peripherals"/>
    <s v="Small Box"/>
    <x v="850"/>
    <n v="0.65"/>
    <x v="1"/>
    <x v="2"/>
    <s v="Inglewood"/>
    <n v="90301"/>
    <x v="1037"/>
    <d v="2011-03-24T00:00:00"/>
    <n v="-71.55"/>
    <n v="9"/>
    <n v="184.77"/>
    <n v="87591"/>
    <x v="2"/>
    <m/>
  </r>
  <r>
    <n v="26022"/>
    <s v="Medium"/>
    <n v="0.02"/>
    <n v="4.91"/>
    <n v="0.5"/>
    <n v="1190"/>
    <s v="Judith Jacobs"/>
    <x v="0"/>
    <x v="2"/>
    <x v="0"/>
    <s v="Labels"/>
    <s v="Small Box"/>
    <x v="476"/>
    <n v="0.36"/>
    <x v="1"/>
    <x v="2"/>
    <s v="Inglewood"/>
    <n v="90301"/>
    <x v="864"/>
    <d v="2013-01-12T00:00:00"/>
    <n v="29.883900000000001"/>
    <n v="9"/>
    <n v="43.31"/>
    <n v="87597"/>
    <x v="0"/>
    <m/>
  </r>
  <r>
    <n v="25443"/>
    <s v="Critical"/>
    <n v="0.02"/>
    <n v="9.11"/>
    <n v="2.15"/>
    <n v="1190"/>
    <s v="Judith Jacobs"/>
    <x v="0"/>
    <x v="3"/>
    <x v="0"/>
    <s v="Paper"/>
    <s v="Wrap Bag"/>
    <x v="151"/>
    <n v="0.4"/>
    <x v="1"/>
    <x v="2"/>
    <s v="Inglewood"/>
    <n v="90301"/>
    <x v="956"/>
    <d v="2013-03-24T00:00:00"/>
    <n v="-2.82"/>
    <n v="1"/>
    <n v="9.65"/>
    <n v="87598"/>
    <x v="0"/>
    <m/>
  </r>
  <r>
    <n v="19553"/>
    <s v="Low"/>
    <n v="0.03"/>
    <n v="28.53"/>
    <n v="1.49"/>
    <n v="1191"/>
    <s v="John Morse"/>
    <x v="0"/>
    <x v="2"/>
    <x v="0"/>
    <s v="Binders and Binder Accessories"/>
    <s v="Small Box"/>
    <x v="412"/>
    <n v="0.38"/>
    <x v="2"/>
    <x v="19"/>
    <s v="New Britain"/>
    <n v="6050"/>
    <x v="1067"/>
    <d v="2011-01-01T00:00:00"/>
    <n v="59.440499999999993"/>
    <n v="3"/>
    <n v="88.84"/>
    <n v="87587"/>
    <x v="0"/>
    <m/>
  </r>
  <r>
    <n v="19245"/>
    <s v="High"/>
    <n v="0.06"/>
    <n v="99.23"/>
    <n v="8.99"/>
    <n v="1192"/>
    <s v="Ernest McBride"/>
    <x v="0"/>
    <x v="3"/>
    <x v="2"/>
    <s v="Office Furnishings"/>
    <s v="Small Pack"/>
    <x v="557"/>
    <n v="0.35"/>
    <x v="2"/>
    <x v="19"/>
    <s v="Torrington"/>
    <n v="6790"/>
    <x v="820"/>
    <d v="2012-03-23T00:00:00"/>
    <n v="331.45529999999997"/>
    <n v="5"/>
    <n v="480.37"/>
    <n v="87595"/>
    <x v="2"/>
    <m/>
  </r>
  <r>
    <n v="830"/>
    <s v="Low"/>
    <n v="0.03"/>
    <n v="10.64"/>
    <n v="5.16"/>
    <n v="1193"/>
    <s v="Louis Parrish"/>
    <x v="0"/>
    <x v="3"/>
    <x v="2"/>
    <s v="Office Furnishings"/>
    <s v="Small Box"/>
    <x v="261"/>
    <n v="0.56999999999999995"/>
    <x v="2"/>
    <x v="41"/>
    <s v="Washington"/>
    <n v="20016"/>
    <x v="399"/>
    <d v="2010-06-22T00:00:00"/>
    <n v="14.48"/>
    <n v="63"/>
    <n v="696.96"/>
    <n v="5984"/>
    <x v="0"/>
    <m/>
  </r>
  <r>
    <n v="831"/>
    <s v="Low"/>
    <n v="0.03"/>
    <n v="7.96"/>
    <n v="4.95"/>
    <n v="1193"/>
    <s v="Louis Parrish"/>
    <x v="0"/>
    <x v="3"/>
    <x v="2"/>
    <s v="Office Furnishings"/>
    <s v="Small Box"/>
    <x v="390"/>
    <n v="0.41"/>
    <x v="2"/>
    <x v="41"/>
    <s v="Washington"/>
    <n v="20016"/>
    <x v="399"/>
    <d v="2010-06-19T00:00:00"/>
    <n v="22.25"/>
    <n v="17"/>
    <n v="149.41"/>
    <n v="5984"/>
    <x v="0"/>
    <m/>
  </r>
  <r>
    <n v="4131"/>
    <s v="High"/>
    <n v="0.05"/>
    <n v="52.4"/>
    <n v="16.11"/>
    <n v="1193"/>
    <s v="Louis Parrish"/>
    <x v="0"/>
    <x v="3"/>
    <x v="0"/>
    <s v="Binders and Binder Accessories"/>
    <s v="Small Box"/>
    <x v="1075"/>
    <n v="0.39"/>
    <x v="2"/>
    <x v="41"/>
    <s v="Washington"/>
    <n v="20016"/>
    <x v="1068"/>
    <d v="2010-08-27T00:00:00"/>
    <n v="592.52650000000006"/>
    <n v="85"/>
    <n v="4556.63"/>
    <n v="29350"/>
    <x v="0"/>
    <m/>
  </r>
  <r>
    <n v="4133"/>
    <s v="High"/>
    <n v="0.05"/>
    <n v="36.549999999999997"/>
    <n v="13.89"/>
    <n v="1193"/>
    <s v="Louis Parrish"/>
    <x v="1"/>
    <x v="3"/>
    <x v="0"/>
    <s v="Pens &amp; Art Supplies"/>
    <s v="Wrap Bag"/>
    <x v="522"/>
    <n v="0.41"/>
    <x v="2"/>
    <x v="41"/>
    <s v="Washington"/>
    <n v="20016"/>
    <x v="1068"/>
    <d v="2010-08-26T00:00:00"/>
    <n v="232.8"/>
    <n v="83"/>
    <n v="2948.61"/>
    <n v="29350"/>
    <x v="0"/>
    <m/>
  </r>
  <r>
    <n v="5468"/>
    <s v="Not Specified"/>
    <n v="0.03"/>
    <n v="5.98"/>
    <n v="1.49"/>
    <n v="1193"/>
    <s v="Louis Parrish"/>
    <x v="0"/>
    <x v="2"/>
    <x v="0"/>
    <s v="Binders and Binder Accessories"/>
    <s v="Small Box"/>
    <x v="637"/>
    <n v="0.39"/>
    <x v="2"/>
    <x v="41"/>
    <s v="Washington"/>
    <n v="20016"/>
    <x v="1069"/>
    <d v="2010-11-03T00:00:00"/>
    <n v="38.08"/>
    <n v="85"/>
    <n v="517.85"/>
    <n v="38852"/>
    <x v="0"/>
    <m/>
  </r>
  <r>
    <n v="1552"/>
    <s v="Low"/>
    <n v="0.09"/>
    <n v="49.99"/>
    <n v="19.989999999999998"/>
    <n v="1193"/>
    <s v="Louis Parrish"/>
    <x v="0"/>
    <x v="2"/>
    <x v="1"/>
    <s v="Computer Peripherals"/>
    <s v="Small Box"/>
    <x v="342"/>
    <n v="0.41"/>
    <x v="2"/>
    <x v="41"/>
    <s v="Washington"/>
    <n v="20016"/>
    <x v="1067"/>
    <d v="2010-12-30T00:00:00"/>
    <n v="-17.03"/>
    <n v="48"/>
    <n v="2373.3200000000002"/>
    <n v="11206"/>
    <x v="2"/>
    <m/>
  </r>
  <r>
    <n v="1553"/>
    <s v="Low"/>
    <n v="0.03"/>
    <n v="28.53"/>
    <n v="1.49"/>
    <n v="1193"/>
    <s v="Louis Parrish"/>
    <x v="0"/>
    <x v="2"/>
    <x v="0"/>
    <s v="Binders and Binder Accessories"/>
    <s v="Small Box"/>
    <x v="412"/>
    <n v="0.38"/>
    <x v="2"/>
    <x v="41"/>
    <s v="Washington"/>
    <n v="20016"/>
    <x v="1067"/>
    <d v="2011-01-01T00:00:00"/>
    <n v="39.626999999999995"/>
    <n v="11"/>
    <n v="325.73"/>
    <n v="11206"/>
    <x v="0"/>
    <m/>
  </r>
  <r>
    <n v="8022"/>
    <s v="Medium"/>
    <n v="0.02"/>
    <n v="4.91"/>
    <n v="0.5"/>
    <n v="1193"/>
    <s v="Louis Parrish"/>
    <x v="0"/>
    <x v="2"/>
    <x v="0"/>
    <s v="Labels"/>
    <s v="Small Box"/>
    <x v="476"/>
    <n v="0.36"/>
    <x v="2"/>
    <x v="41"/>
    <s v="Washington"/>
    <n v="20016"/>
    <x v="751"/>
    <d v="2011-01-12T00:00:00"/>
    <n v="29.655999999999999"/>
    <n v="33"/>
    <n v="158.79"/>
    <n v="57318"/>
    <x v="0"/>
    <m/>
  </r>
  <r>
    <n v="8023"/>
    <s v="Medium"/>
    <n v="0.1"/>
    <n v="6.68"/>
    <n v="6.92"/>
    <n v="1193"/>
    <s v="Louis Parrish"/>
    <x v="0"/>
    <x v="2"/>
    <x v="0"/>
    <s v="Paper"/>
    <s v="Small Box"/>
    <x v="561"/>
    <n v="0.37"/>
    <x v="2"/>
    <x v="41"/>
    <s v="Washington"/>
    <n v="20016"/>
    <x v="751"/>
    <d v="2011-01-12T00:00:00"/>
    <n v="-75.2"/>
    <n v="12"/>
    <n v="79.06"/>
    <n v="57318"/>
    <x v="2"/>
    <m/>
  </r>
  <r>
    <n v="5396"/>
    <s v="Not Specified"/>
    <n v="0.02"/>
    <n v="71.37"/>
    <n v="69"/>
    <n v="1193"/>
    <s v="Louis Parrish"/>
    <x v="0"/>
    <x v="3"/>
    <x v="2"/>
    <s v="Tables"/>
    <s v="Large Box"/>
    <x v="117"/>
    <n v="0.68"/>
    <x v="2"/>
    <x v="41"/>
    <s v="Washington"/>
    <n v="20016"/>
    <x v="711"/>
    <d v="2011-01-13T00:00:00"/>
    <n v="21.839220000000005"/>
    <n v="3"/>
    <n v="224.74"/>
    <n v="38369"/>
    <x v="0"/>
    <m/>
  </r>
  <r>
    <n v="2990"/>
    <s v="Critical"/>
    <n v="0"/>
    <n v="2.12"/>
    <n v="1.99"/>
    <n v="1193"/>
    <s v="Louis Parrish"/>
    <x v="0"/>
    <x v="2"/>
    <x v="1"/>
    <s v="Computer Peripherals"/>
    <s v="Small Pack"/>
    <x v="230"/>
    <n v="0.55000000000000004"/>
    <x v="2"/>
    <x v="41"/>
    <s v="Washington"/>
    <n v="20016"/>
    <x v="1070"/>
    <d v="2011-01-16T00:00:00"/>
    <n v="-59.52"/>
    <n v="33"/>
    <n v="77.55"/>
    <n v="21574"/>
    <x v="1"/>
    <m/>
  </r>
  <r>
    <n v="7442"/>
    <s v="Critical"/>
    <n v="0.1"/>
    <n v="20.95"/>
    <n v="5.99"/>
    <n v="1193"/>
    <s v="Louis Parrish"/>
    <x v="0"/>
    <x v="3"/>
    <x v="1"/>
    <s v="Computer Peripherals"/>
    <s v="Small Box"/>
    <x v="850"/>
    <n v="0.65"/>
    <x v="2"/>
    <x v="41"/>
    <s v="Washington"/>
    <n v="20016"/>
    <x v="1037"/>
    <d v="2011-03-24T00:00:00"/>
    <n v="-71.55"/>
    <n v="36"/>
    <n v="739.07"/>
    <n v="53060"/>
    <x v="2"/>
    <m/>
  </r>
  <r>
    <n v="7443"/>
    <s v="Critical"/>
    <n v="0.02"/>
    <n v="9.11"/>
    <n v="2.15"/>
    <n v="1193"/>
    <s v="Louis Parrish"/>
    <x v="0"/>
    <x v="3"/>
    <x v="0"/>
    <s v="Paper"/>
    <s v="Wrap Bag"/>
    <x v="151"/>
    <n v="0.4"/>
    <x v="2"/>
    <x v="41"/>
    <s v="Washington"/>
    <n v="20016"/>
    <x v="1037"/>
    <d v="2011-03-24T00:00:00"/>
    <n v="-2.82"/>
    <n v="4"/>
    <n v="38.58"/>
    <n v="53060"/>
    <x v="0"/>
    <m/>
  </r>
  <r>
    <n v="4182"/>
    <s v="Medium"/>
    <n v="0.01"/>
    <n v="3.08"/>
    <n v="0.99"/>
    <n v="1193"/>
    <s v="Louis Parrish"/>
    <x v="0"/>
    <x v="3"/>
    <x v="0"/>
    <s v="Labels"/>
    <s v="Small Box"/>
    <x v="67"/>
    <n v="0.37"/>
    <x v="2"/>
    <x v="41"/>
    <s v="Washington"/>
    <n v="20016"/>
    <x v="1071"/>
    <d v="2011-04-07T00:00:00"/>
    <n v="5.0199999999999996"/>
    <n v="9"/>
    <n v="30.35"/>
    <n v="29700"/>
    <x v="0"/>
    <m/>
  </r>
  <r>
    <n v="6398"/>
    <s v="High"/>
    <n v="0.03"/>
    <n v="4.38"/>
    <n v="6.21"/>
    <n v="1193"/>
    <s v="Louis Parrish"/>
    <x v="0"/>
    <x v="2"/>
    <x v="0"/>
    <s v="Binders and Binder Accessories"/>
    <s v="Small Box"/>
    <x v="1076"/>
    <n v="0.37"/>
    <x v="2"/>
    <x v="41"/>
    <s v="Washington"/>
    <n v="20016"/>
    <x v="432"/>
    <d v="2011-06-09T00:00:00"/>
    <n v="-73.5655"/>
    <n v="27"/>
    <n v="128.61000000000001"/>
    <n v="45413"/>
    <x v="0"/>
    <m/>
  </r>
  <r>
    <n v="6399"/>
    <s v="High"/>
    <n v="0.05"/>
    <n v="120.98"/>
    <n v="9.07"/>
    <n v="1193"/>
    <s v="Louis Parrish"/>
    <x v="0"/>
    <x v="2"/>
    <x v="0"/>
    <s v="Binders and Binder Accessories"/>
    <s v="Small Box"/>
    <x v="313"/>
    <n v="0.35"/>
    <x v="2"/>
    <x v="41"/>
    <s v="Washington"/>
    <n v="20016"/>
    <x v="432"/>
    <d v="2011-06-09T00:00:00"/>
    <n v="778.6"/>
    <n v="26"/>
    <n v="3107.73"/>
    <n v="45413"/>
    <x v="0"/>
    <m/>
  </r>
  <r>
    <n v="1244"/>
    <s v="High"/>
    <n v="0.06"/>
    <n v="3.93"/>
    <n v="0.99"/>
    <n v="1193"/>
    <s v="Louis Parrish"/>
    <x v="0"/>
    <x v="3"/>
    <x v="0"/>
    <s v="Rubber Bands"/>
    <s v="Wrap Bag"/>
    <x v="833"/>
    <n v="0.39"/>
    <x v="2"/>
    <x v="41"/>
    <s v="Washington"/>
    <n v="20016"/>
    <x v="820"/>
    <d v="2012-03-21T00:00:00"/>
    <n v="30.61"/>
    <n v="36"/>
    <n v="134.1"/>
    <n v="9062"/>
    <x v="2"/>
    <m/>
  </r>
  <r>
    <n v="1245"/>
    <s v="High"/>
    <n v="0.06"/>
    <n v="99.23"/>
    <n v="8.99"/>
    <n v="1193"/>
    <s v="Louis Parrish"/>
    <x v="0"/>
    <x v="3"/>
    <x v="2"/>
    <s v="Office Furnishings"/>
    <s v="Small Pack"/>
    <x v="557"/>
    <n v="0.35"/>
    <x v="2"/>
    <x v="41"/>
    <s v="Washington"/>
    <n v="20016"/>
    <x v="820"/>
    <d v="2012-03-23T00:00:00"/>
    <n v="1193.19"/>
    <n v="21"/>
    <n v="2017.57"/>
    <n v="9062"/>
    <x v="2"/>
    <m/>
  </r>
  <r>
    <n v="340"/>
    <s v="Low"/>
    <n v="0.05"/>
    <n v="3.8"/>
    <n v="1.49"/>
    <n v="1193"/>
    <s v="Louis Parrish"/>
    <x v="0"/>
    <x v="3"/>
    <x v="0"/>
    <s v="Binders and Binder Accessories"/>
    <s v="Small Box"/>
    <x v="118"/>
    <n v="0.38"/>
    <x v="2"/>
    <x v="41"/>
    <s v="Washington"/>
    <n v="20016"/>
    <x v="333"/>
    <d v="2012-09-05T00:00:00"/>
    <n v="-1.2994999999999999"/>
    <n v="14"/>
    <n v="54.02"/>
    <n v="2309"/>
    <x v="0"/>
    <m/>
  </r>
  <r>
    <n v="1358"/>
    <s v="High"/>
    <n v="0.08"/>
    <n v="355.98"/>
    <n v="58.92"/>
    <n v="1193"/>
    <s v="Louis Parrish"/>
    <x v="2"/>
    <x v="2"/>
    <x v="2"/>
    <s v="Chairs &amp; Chairmats"/>
    <s v="Jumbo Drum"/>
    <x v="978"/>
    <n v="0.64"/>
    <x v="2"/>
    <x v="41"/>
    <s v="Washington"/>
    <n v="20016"/>
    <x v="285"/>
    <d v="2013-03-20T00:00:00"/>
    <n v="103.83"/>
    <n v="16"/>
    <n v="5403.75"/>
    <n v="9894"/>
    <x v="2"/>
    <m/>
  </r>
  <r>
    <n v="6416"/>
    <s v="Critical"/>
    <n v="0.06"/>
    <n v="83.98"/>
    <n v="5.01"/>
    <n v="1193"/>
    <s v="Louis Parrish"/>
    <x v="0"/>
    <x v="2"/>
    <x v="0"/>
    <s v="Envelopes"/>
    <s v="Small Box"/>
    <x v="1070"/>
    <n v="0.38"/>
    <x v="2"/>
    <x v="41"/>
    <s v="Washington"/>
    <n v="20016"/>
    <x v="158"/>
    <d v="2013-04-12T00:00:00"/>
    <n v="1982.78"/>
    <n v="46"/>
    <n v="3849.17"/>
    <n v="45575"/>
    <x v="2"/>
    <m/>
  </r>
  <r>
    <n v="532"/>
    <s v="Medium"/>
    <n v="0.06"/>
    <n v="5.58"/>
    <n v="5.3"/>
    <n v="1193"/>
    <s v="Louis Parrish"/>
    <x v="0"/>
    <x v="2"/>
    <x v="0"/>
    <s v="Envelopes"/>
    <s v="Small Box"/>
    <x v="473"/>
    <n v="0.35"/>
    <x v="2"/>
    <x v="41"/>
    <s v="Washington"/>
    <n v="20016"/>
    <x v="337"/>
    <d v="2013-05-06T00:00:00"/>
    <n v="-28.83"/>
    <n v="18"/>
    <n v="107.83"/>
    <n v="3621"/>
    <x v="2"/>
    <m/>
  </r>
  <r>
    <n v="2374"/>
    <s v="Medium"/>
    <n v="0.05"/>
    <n v="320.98"/>
    <n v="58.95"/>
    <n v="1193"/>
    <s v="Louis Parrish"/>
    <x v="2"/>
    <x v="2"/>
    <x v="2"/>
    <s v="Chairs &amp; Chairmats"/>
    <s v="Jumbo Drum"/>
    <x v="523"/>
    <n v="0.56999999999999995"/>
    <x v="2"/>
    <x v="41"/>
    <s v="Washington"/>
    <n v="20016"/>
    <x v="984"/>
    <d v="2013-05-28T00:00:00"/>
    <n v="-99.160000000000082"/>
    <n v="9"/>
    <n v="2875.06"/>
    <n v="17216"/>
    <x v="0"/>
    <m/>
  </r>
  <r>
    <n v="6400"/>
    <s v="High"/>
    <n v="0.04"/>
    <n v="5.28"/>
    <n v="2.99"/>
    <n v="1193"/>
    <s v="Louis Parrish"/>
    <x v="0"/>
    <x v="2"/>
    <x v="0"/>
    <s v="Binders and Binder Accessories"/>
    <s v="Small Box"/>
    <x v="842"/>
    <n v="0.37"/>
    <x v="2"/>
    <x v="41"/>
    <s v="Washington"/>
    <n v="20016"/>
    <x v="664"/>
    <d v="2013-06-08T00:00:00"/>
    <n v="2.3205"/>
    <n v="36"/>
    <n v="197.91"/>
    <n v="45413"/>
    <x v="0"/>
    <m/>
  </r>
  <r>
    <n v="3081"/>
    <s v="Low"/>
    <n v="0.02"/>
    <n v="145.44999999999999"/>
    <n v="17.850000000000001"/>
    <n v="1193"/>
    <s v="Louis Parrish"/>
    <x v="2"/>
    <x v="3"/>
    <x v="1"/>
    <s v="Office Machines"/>
    <s v="Jumbo Drum"/>
    <x v="217"/>
    <n v="0.56000000000000005"/>
    <x v="2"/>
    <x v="41"/>
    <s v="Washington"/>
    <n v="20016"/>
    <x v="1035"/>
    <d v="2013-06-15T00:00:00"/>
    <n v="-283.94189999999998"/>
    <n v="8"/>
    <n v="1203.0999999999999"/>
    <n v="22115"/>
    <x v="0"/>
    <m/>
  </r>
  <r>
    <n v="829"/>
    <s v="Low"/>
    <n v="0.06"/>
    <n v="10.89"/>
    <n v="4.5"/>
    <n v="1193"/>
    <s v="Louis Parrish"/>
    <x v="0"/>
    <x v="3"/>
    <x v="0"/>
    <s v="Appliances"/>
    <s v="Small Box"/>
    <x v="304"/>
    <n v="0.59"/>
    <x v="2"/>
    <x v="41"/>
    <s v="Washington"/>
    <n v="20016"/>
    <x v="717"/>
    <d v="2013-06-22T00:00:00"/>
    <n v="-31.39"/>
    <n v="56"/>
    <n v="597.26"/>
    <n v="5984"/>
    <x v="2"/>
    <m/>
  </r>
  <r>
    <n v="4132"/>
    <s v="High"/>
    <n v="0.1"/>
    <n v="15.14"/>
    <n v="4.53"/>
    <n v="1193"/>
    <s v="Louis Parrish"/>
    <x v="0"/>
    <x v="3"/>
    <x v="0"/>
    <s v="Storage &amp; Organization"/>
    <s v="Small Box"/>
    <x v="708"/>
    <n v="0.81"/>
    <x v="2"/>
    <x v="41"/>
    <s v="Washington"/>
    <n v="20016"/>
    <x v="1072"/>
    <d v="2013-08-28T00:00:00"/>
    <n v="-47.88"/>
    <n v="20"/>
    <n v="300.66000000000003"/>
    <n v="29350"/>
    <x v="2"/>
    <m/>
  </r>
  <r>
    <n v="23468"/>
    <s v="Not Specified"/>
    <n v="0.03"/>
    <n v="5.98"/>
    <n v="1.49"/>
    <n v="1194"/>
    <s v="Sidney Brewer"/>
    <x v="0"/>
    <x v="2"/>
    <x v="0"/>
    <s v="Binders and Binder Accessories"/>
    <s v="Small Box"/>
    <x v="637"/>
    <n v="0.39"/>
    <x v="3"/>
    <x v="30"/>
    <s v="Immokalee"/>
    <n v="34142"/>
    <x v="1069"/>
    <d v="2010-11-03T00:00:00"/>
    <n v="20.495999999999995"/>
    <n v="21"/>
    <n v="127.94"/>
    <n v="87586"/>
    <x v="0"/>
    <m/>
  </r>
  <r>
    <n v="24398"/>
    <s v="High"/>
    <n v="0.03"/>
    <n v="4.38"/>
    <n v="6.21"/>
    <n v="1194"/>
    <s v="Sidney Brewer"/>
    <x v="0"/>
    <x v="2"/>
    <x v="0"/>
    <s v="Binders and Binder Accessories"/>
    <s v="Small Box"/>
    <x v="1076"/>
    <n v="0.37"/>
    <x v="3"/>
    <x v="30"/>
    <s v="Immokalee"/>
    <n v="34142"/>
    <x v="432"/>
    <d v="2011-06-09T00:00:00"/>
    <n v="-27.37"/>
    <n v="7"/>
    <n v="33.340000000000003"/>
    <n v="87593"/>
    <x v="0"/>
    <m/>
  </r>
  <r>
    <n v="24399"/>
    <s v="High"/>
    <n v="0.05"/>
    <n v="120.98"/>
    <n v="9.07"/>
    <n v="1194"/>
    <s v="Sidney Brewer"/>
    <x v="0"/>
    <x v="2"/>
    <x v="0"/>
    <s v="Binders and Binder Accessories"/>
    <s v="Small Box"/>
    <x v="313"/>
    <n v="0.35"/>
    <x v="3"/>
    <x v="30"/>
    <s v="Immokalee"/>
    <n v="34142"/>
    <x v="432"/>
    <d v="2011-06-09T00:00:00"/>
    <n v="-146.09"/>
    <n v="6"/>
    <n v="717.17"/>
    <n v="87593"/>
    <x v="0"/>
    <m/>
  </r>
  <r>
    <n v="24400"/>
    <s v="High"/>
    <n v="0.04"/>
    <n v="5.28"/>
    <n v="2.99"/>
    <n v="1194"/>
    <s v="Sidney Brewer"/>
    <x v="0"/>
    <x v="2"/>
    <x v="0"/>
    <s v="Binders and Binder Accessories"/>
    <s v="Small Box"/>
    <x v="842"/>
    <n v="0.37"/>
    <x v="3"/>
    <x v="30"/>
    <s v="Immokalee"/>
    <n v="34142"/>
    <x v="432"/>
    <d v="2011-06-08T00:00:00"/>
    <n v="218.53800000000001"/>
    <n v="9"/>
    <n v="49.48"/>
    <n v="87593"/>
    <x v="0"/>
    <m/>
  </r>
  <r>
    <n v="24416"/>
    <s v="Critical"/>
    <n v="0.06"/>
    <n v="83.98"/>
    <n v="5.01"/>
    <n v="1194"/>
    <s v="Sidney Brewer"/>
    <x v="0"/>
    <x v="2"/>
    <x v="0"/>
    <s v="Envelopes"/>
    <s v="Small Box"/>
    <x v="1070"/>
    <n v="0.38"/>
    <x v="3"/>
    <x v="30"/>
    <s v="Immokalee"/>
    <n v="34142"/>
    <x v="158"/>
    <d v="2013-04-12T00:00:00"/>
    <n v="-78.567999999999998"/>
    <n v="12"/>
    <n v="1004.13"/>
    <n v="87600"/>
    <x v="2"/>
    <m/>
  </r>
  <r>
    <n v="21081"/>
    <s v="Low"/>
    <n v="0.02"/>
    <n v="145.44999999999999"/>
    <n v="17.850000000000001"/>
    <n v="1195"/>
    <s v="Kara Payne"/>
    <x v="2"/>
    <x v="3"/>
    <x v="1"/>
    <s v="Office Machines"/>
    <s v="Jumbo Drum"/>
    <x v="217"/>
    <n v="0.56000000000000005"/>
    <x v="2"/>
    <x v="15"/>
    <s v="Biddeford"/>
    <n v="4005"/>
    <x v="1073"/>
    <d v="2011-06-15T00:00:00"/>
    <n v="-227.15351999999999"/>
    <n v="2"/>
    <n v="300.77999999999997"/>
    <n v="87594"/>
    <x v="0"/>
    <m/>
  </r>
  <r>
    <n v="19244"/>
    <s v="High"/>
    <n v="0.06"/>
    <n v="3.93"/>
    <n v="0.99"/>
    <n v="1195"/>
    <s v="Kara Payne"/>
    <x v="0"/>
    <x v="3"/>
    <x v="0"/>
    <s v="Rubber Bands"/>
    <s v="Wrap Bag"/>
    <x v="833"/>
    <n v="0.39"/>
    <x v="2"/>
    <x v="15"/>
    <s v="Biddeford"/>
    <n v="4005"/>
    <x v="820"/>
    <d v="2012-03-21T00:00:00"/>
    <n v="23.1357"/>
    <n v="9"/>
    <n v="33.53"/>
    <n v="87595"/>
    <x v="2"/>
    <m/>
  </r>
  <r>
    <n v="20990"/>
    <s v="Critical"/>
    <n v="0"/>
    <n v="2.12"/>
    <n v="1.99"/>
    <n v="1196"/>
    <s v="Jan Hubbard Richards"/>
    <x v="0"/>
    <x v="2"/>
    <x v="1"/>
    <s v="Computer Peripherals"/>
    <s v="Small Pack"/>
    <x v="230"/>
    <n v="0.55000000000000004"/>
    <x v="2"/>
    <x v="3"/>
    <s v="Springfield"/>
    <n v="1108"/>
    <x v="1070"/>
    <d v="2011-01-16T00:00:00"/>
    <n v="-46.128"/>
    <n v="8"/>
    <n v="18.8"/>
    <n v="87590"/>
    <x v="1"/>
    <m/>
  </r>
  <r>
    <n v="19358"/>
    <s v="High"/>
    <n v="0.08"/>
    <n v="355.98"/>
    <n v="58.92"/>
    <n v="1197"/>
    <s v="Grace McNeill Hunt"/>
    <x v="2"/>
    <x v="2"/>
    <x v="2"/>
    <s v="Chairs &amp; Chairmats"/>
    <s v="Jumbo Drum"/>
    <x v="978"/>
    <n v="0.64"/>
    <x v="2"/>
    <x v="3"/>
    <s v="Sudbury"/>
    <n v="1776"/>
    <x v="584"/>
    <d v="2010-03-20T00:00:00"/>
    <n v="103.83"/>
    <n v="4"/>
    <n v="1350.94"/>
    <n v="87583"/>
    <x v="2"/>
    <m/>
  </r>
  <r>
    <n v="22182"/>
    <s v="Medium"/>
    <n v="0.01"/>
    <n v="3.08"/>
    <n v="0.99"/>
    <n v="1198"/>
    <s v="Lester Sykes"/>
    <x v="0"/>
    <x v="3"/>
    <x v="0"/>
    <s v="Labels"/>
    <s v="Small Box"/>
    <x v="67"/>
    <n v="0.37"/>
    <x v="2"/>
    <x v="4"/>
    <s v="Londonderry"/>
    <n v="3053"/>
    <x v="853"/>
    <d v="2013-04-07T00:00:00"/>
    <n v="4.6505999999999998"/>
    <n v="2"/>
    <n v="6.74"/>
    <n v="87599"/>
    <x v="0"/>
    <m/>
  </r>
  <r>
    <n v="22132"/>
    <s v="High"/>
    <n v="0.1"/>
    <n v="15.14"/>
    <n v="4.53"/>
    <n v="1199"/>
    <s v="Edward Lamm"/>
    <x v="0"/>
    <x v="3"/>
    <x v="0"/>
    <s v="Storage &amp; Organization"/>
    <s v="Small Box"/>
    <x v="708"/>
    <n v="0.81"/>
    <x v="2"/>
    <x v="4"/>
    <s v="Nashua"/>
    <n v="3060"/>
    <x v="1068"/>
    <d v="2010-08-28T00:00:00"/>
    <n v="-24.897600000000001"/>
    <n v="5"/>
    <n v="75.17"/>
    <n v="87585"/>
    <x v="2"/>
    <m/>
  </r>
  <r>
    <n v="22131"/>
    <s v="High"/>
    <n v="0.05"/>
    <n v="52.4"/>
    <n v="16.11"/>
    <n v="1200"/>
    <s v="Beth English"/>
    <x v="0"/>
    <x v="3"/>
    <x v="0"/>
    <s v="Binders and Binder Accessories"/>
    <s v="Small Box"/>
    <x v="1075"/>
    <n v="0.39"/>
    <x v="2"/>
    <x v="5"/>
    <s v="Elmwood Park"/>
    <n v="7407"/>
    <x v="1068"/>
    <d v="2010-08-27T00:00:00"/>
    <n v="776.7743999999999"/>
    <n v="21"/>
    <n v="1125.76"/>
    <n v="87585"/>
    <x v="0"/>
    <m/>
  </r>
  <r>
    <n v="20374"/>
    <s v="Medium"/>
    <n v="0.05"/>
    <n v="320.98"/>
    <n v="58.95"/>
    <n v="1201"/>
    <s v="Dianne Kaufman"/>
    <x v="2"/>
    <x v="2"/>
    <x v="2"/>
    <s v="Chairs &amp; Chairmats"/>
    <s v="Jumbo Drum"/>
    <x v="523"/>
    <n v="0.56999999999999995"/>
    <x v="2"/>
    <x v="5"/>
    <s v="Hopatcong"/>
    <n v="7843"/>
    <x v="984"/>
    <d v="2013-05-28T00:00:00"/>
    <n v="-99.160000000000082"/>
    <n v="2"/>
    <n v="638.9"/>
    <n v="87601"/>
    <x v="0"/>
    <m/>
  </r>
  <r>
    <n v="22133"/>
    <s v="High"/>
    <n v="0.05"/>
    <n v="36.549999999999997"/>
    <n v="13.89"/>
    <n v="1202"/>
    <s v="Faye Wolf"/>
    <x v="1"/>
    <x v="3"/>
    <x v="0"/>
    <s v="Pens &amp; Art Supplies"/>
    <s v="Wrap Bag"/>
    <x v="522"/>
    <n v="0.41"/>
    <x v="2"/>
    <x v="5"/>
    <s v="South Orange"/>
    <n v="7079"/>
    <x v="1068"/>
    <d v="2010-08-26T00:00:00"/>
    <n v="344.54399999999998"/>
    <n v="21"/>
    <n v="746.03"/>
    <n v="87585"/>
    <x v="0"/>
    <m/>
  </r>
  <r>
    <n v="19552"/>
    <s v="Low"/>
    <n v="0.09"/>
    <n v="49.99"/>
    <n v="19.989999999999998"/>
    <n v="1203"/>
    <s v="Judy Merritt"/>
    <x v="0"/>
    <x v="2"/>
    <x v="1"/>
    <s v="Computer Peripherals"/>
    <s v="Small Box"/>
    <x v="342"/>
    <n v="0.41"/>
    <x v="2"/>
    <x v="6"/>
    <s v="Cranston"/>
    <n v="2920"/>
    <x v="1067"/>
    <d v="2010-12-30T00:00:00"/>
    <n v="-8.5150000000000006"/>
    <n v="12"/>
    <n v="593.33000000000004"/>
    <n v="87587"/>
    <x v="2"/>
    <m/>
  </r>
  <r>
    <n v="23396"/>
    <s v="Not Specified"/>
    <n v="0.02"/>
    <n v="71.37"/>
    <n v="69"/>
    <n v="1204"/>
    <s v="Jon Simmons"/>
    <x v="0"/>
    <x v="3"/>
    <x v="2"/>
    <s v="Tables"/>
    <s v="Large Box"/>
    <x v="117"/>
    <n v="0.68"/>
    <x v="2"/>
    <x v="14"/>
    <s v="Burlington"/>
    <n v="5401"/>
    <x v="711"/>
    <d v="2011-01-13T00:00:00"/>
    <n v="41.494518000000006"/>
    <n v="1"/>
    <n v="74.91"/>
    <n v="87589"/>
    <x v="0"/>
    <m/>
  </r>
  <r>
    <n v="22665"/>
    <s v="Not Specified"/>
    <n v="0.04"/>
    <n v="16.16"/>
    <n v="7.74"/>
    <n v="1206"/>
    <s v="Dana Jain"/>
    <x v="0"/>
    <x v="2"/>
    <x v="2"/>
    <s v="Office Furnishings"/>
    <s v="Small Box"/>
    <x v="1077"/>
    <n v="0.5"/>
    <x v="3"/>
    <x v="30"/>
    <s v="Apopka"/>
    <n v="32712"/>
    <x v="1074"/>
    <d v="2011-01-07T00:00:00"/>
    <n v="-73.979500000000002"/>
    <n v="7"/>
    <n v="115.89"/>
    <n v="89443"/>
    <x v="0"/>
    <m/>
  </r>
  <r>
    <n v="19019"/>
    <s v="Not Specified"/>
    <n v="0.02"/>
    <n v="60.98"/>
    <n v="19.989999999999998"/>
    <n v="1206"/>
    <s v="Dana Jain"/>
    <x v="0"/>
    <x v="2"/>
    <x v="0"/>
    <s v="Envelopes"/>
    <s v="Small Box"/>
    <x v="868"/>
    <n v="0.38"/>
    <x v="3"/>
    <x v="30"/>
    <s v="Apopka"/>
    <n v="32712"/>
    <x v="1055"/>
    <d v="2011-10-03T00:00:00"/>
    <n v="96.012"/>
    <n v="16"/>
    <n v="1022.42"/>
    <n v="89444"/>
    <x v="0"/>
    <m/>
  </r>
  <r>
    <n v="19020"/>
    <s v="Not Specified"/>
    <n v="0.04"/>
    <n v="11.55"/>
    <n v="2.36"/>
    <n v="1206"/>
    <s v="Dana Jain"/>
    <x v="0"/>
    <x v="2"/>
    <x v="0"/>
    <s v="Pens &amp; Art Supplies"/>
    <s v="Wrap Bag"/>
    <x v="376"/>
    <n v="0.55000000000000004"/>
    <x v="3"/>
    <x v="30"/>
    <s v="Apopka"/>
    <n v="32712"/>
    <x v="1055"/>
    <d v="2011-10-02T00:00:00"/>
    <n v="1229.1779999999999"/>
    <n v="21"/>
    <n v="250.22"/>
    <n v="89444"/>
    <x v="0"/>
    <m/>
  </r>
  <r>
    <n v="22664"/>
    <s v="Not Specified"/>
    <n v="7.0000000000000007E-2"/>
    <n v="4.57"/>
    <n v="5.42"/>
    <n v="1206"/>
    <s v="Dana Jain"/>
    <x v="0"/>
    <x v="2"/>
    <x v="0"/>
    <s v="Binders and Binder Accessories"/>
    <s v="Small Box"/>
    <x v="857"/>
    <n v="0.37"/>
    <x v="3"/>
    <x v="30"/>
    <s v="Apopka"/>
    <n v="32712"/>
    <x v="1075"/>
    <d v="2013-01-08T00:00:00"/>
    <n v="-30.478000000000002"/>
    <n v="7"/>
    <n v="31.86"/>
    <n v="89445"/>
    <x v="2"/>
    <m/>
  </r>
  <r>
    <n v="19587"/>
    <s v="High"/>
    <n v="0.09"/>
    <n v="8.01"/>
    <n v="2.87"/>
    <n v="1206"/>
    <s v="Dana Jain"/>
    <x v="0"/>
    <x v="2"/>
    <x v="0"/>
    <s v="Paper"/>
    <s v="Wrap Bag"/>
    <x v="210"/>
    <n v="0.4"/>
    <x v="3"/>
    <x v="30"/>
    <s v="Apopka"/>
    <n v="32712"/>
    <x v="839"/>
    <d v="2013-08-03T00:00:00"/>
    <n v="36.942"/>
    <n v="3"/>
    <n v="23.81"/>
    <n v="89446"/>
    <x v="2"/>
    <m/>
  </r>
  <r>
    <n v="19588"/>
    <s v="High"/>
    <n v="0.1"/>
    <n v="205.99"/>
    <n v="8.99"/>
    <n v="1206"/>
    <s v="Dana Jain"/>
    <x v="0"/>
    <x v="2"/>
    <x v="1"/>
    <s v="Telephones and Communication"/>
    <s v="Small Box"/>
    <x v="315"/>
    <n v="0.57999999999999996"/>
    <x v="3"/>
    <x v="30"/>
    <s v="Apopka"/>
    <n v="32712"/>
    <x v="839"/>
    <d v="2013-08-02T00:00:00"/>
    <n v="266.11199999999997"/>
    <n v="4"/>
    <n v="636.63"/>
    <n v="89446"/>
    <x v="2"/>
    <m/>
  </r>
  <r>
    <n v="25482"/>
    <s v="Critical"/>
    <n v="0.02"/>
    <n v="54.2"/>
    <n v="11.1"/>
    <n v="1206"/>
    <s v="Dana Jain"/>
    <x v="0"/>
    <x v="2"/>
    <x v="2"/>
    <s v="Office Furnishings"/>
    <s v="Medium Box"/>
    <x v="822"/>
    <n v="0.64"/>
    <x v="3"/>
    <x v="30"/>
    <s v="Apopka"/>
    <n v="32712"/>
    <x v="1076"/>
    <d v="2013-09-16T00:00:00"/>
    <n v="32.777699999999996"/>
    <n v="24"/>
    <n v="1357.19"/>
    <n v="89447"/>
    <x v="0"/>
    <m/>
  </r>
  <r>
    <n v="18838"/>
    <s v="Critical"/>
    <n v="0.06"/>
    <n v="6.48"/>
    <n v="6.35"/>
    <n v="1208"/>
    <s v="Michele Morrow Marsh"/>
    <x v="0"/>
    <x v="1"/>
    <x v="0"/>
    <s v="Paper"/>
    <s v="Small Box"/>
    <x v="867"/>
    <n v="0.37"/>
    <x v="1"/>
    <x v="2"/>
    <s v="Inglewood"/>
    <n v="90301"/>
    <x v="1077"/>
    <d v="2011-04-08T00:00:00"/>
    <n v="-27.78"/>
    <n v="2"/>
    <n v="14.2"/>
    <n v="89124"/>
    <x v="2"/>
    <m/>
  </r>
  <r>
    <n v="20667"/>
    <s v="High"/>
    <n v="0.04"/>
    <n v="1.68"/>
    <n v="1.57"/>
    <n v="1208"/>
    <s v="Michele Morrow Marsh"/>
    <x v="1"/>
    <x v="1"/>
    <x v="0"/>
    <s v="Pens &amp; Art Supplies"/>
    <s v="Wrap Bag"/>
    <x v="49"/>
    <n v="0.59"/>
    <x v="1"/>
    <x v="2"/>
    <s v="Inglewood"/>
    <n v="90301"/>
    <x v="130"/>
    <d v="2011-04-12T00:00:00"/>
    <n v="-37.76"/>
    <n v="11"/>
    <n v="19.37"/>
    <n v="89125"/>
    <x v="0"/>
    <m/>
  </r>
  <r>
    <n v="22837"/>
    <s v="Medium"/>
    <n v="0.02"/>
    <n v="4.71"/>
    <n v="0.7"/>
    <n v="1208"/>
    <s v="Michele Morrow Marsh"/>
    <x v="0"/>
    <x v="1"/>
    <x v="0"/>
    <s v="Rubber Bands"/>
    <s v="Wrap Bag"/>
    <x v="548"/>
    <n v="0.85"/>
    <x v="1"/>
    <x v="2"/>
    <s v="Inglewood"/>
    <n v="90301"/>
    <x v="902"/>
    <d v="2013-09-29T00:00:00"/>
    <n v="-2.9716"/>
    <n v="15"/>
    <n v="73.75"/>
    <n v="89127"/>
    <x v="0"/>
    <m/>
  </r>
  <r>
    <n v="25164"/>
    <s v="Not Specified"/>
    <n v="0.02"/>
    <n v="65.989999999999995"/>
    <n v="5.92"/>
    <n v="1209"/>
    <s v="Betsy Bean"/>
    <x v="0"/>
    <x v="1"/>
    <x v="1"/>
    <s v="Telephones and Communication"/>
    <s v="Small Box"/>
    <x v="380"/>
    <n v="0.55000000000000004"/>
    <x v="2"/>
    <x v="19"/>
    <s v="New Milford"/>
    <n v="6776"/>
    <x v="199"/>
    <d v="2013-02-11T00:00:00"/>
    <n v="-257.71899999999999"/>
    <n v="1"/>
    <n v="61.1"/>
    <n v="89126"/>
    <x v="0"/>
    <m/>
  </r>
  <r>
    <n v="18636"/>
    <s v="Low"/>
    <n v="0.01"/>
    <n v="3.08"/>
    <n v="0.5"/>
    <n v="1211"/>
    <s v="Debra Proctor"/>
    <x v="0"/>
    <x v="0"/>
    <x v="0"/>
    <s v="Labels"/>
    <s v="Small Box"/>
    <x v="457"/>
    <n v="0.37"/>
    <x v="0"/>
    <x v="36"/>
    <s v="Fort Wayne"/>
    <n v="46806"/>
    <x v="1078"/>
    <d v="2010-02-06T00:00:00"/>
    <n v="9.0045000000000002"/>
    <n v="4"/>
    <n v="13.05"/>
    <n v="88598"/>
    <x v="0"/>
    <m/>
  </r>
  <r>
    <n v="22042"/>
    <s v="High"/>
    <n v="0.06"/>
    <n v="195.99"/>
    <n v="4.2"/>
    <n v="1211"/>
    <s v="Debra Proctor"/>
    <x v="0"/>
    <x v="0"/>
    <x v="1"/>
    <s v="Telephones and Communication"/>
    <s v="Small Box"/>
    <x v="472"/>
    <n v="0.6"/>
    <x v="0"/>
    <x v="36"/>
    <s v="Fort Wayne"/>
    <n v="46806"/>
    <x v="719"/>
    <d v="2011-10-25T00:00:00"/>
    <n v="2154.8368799999998"/>
    <n v="23"/>
    <n v="3781.8"/>
    <n v="88601"/>
    <x v="2"/>
    <m/>
  </r>
  <r>
    <n v="21420"/>
    <s v="Critical"/>
    <n v="0"/>
    <n v="549.99"/>
    <n v="49"/>
    <n v="1211"/>
    <s v="Debra Proctor"/>
    <x v="2"/>
    <x v="0"/>
    <x v="1"/>
    <s v="Copiers and Fax"/>
    <s v="Jumbo Drum"/>
    <x v="768"/>
    <n v="0.35"/>
    <x v="0"/>
    <x v="36"/>
    <s v="Fort Wayne"/>
    <n v="46806"/>
    <x v="62"/>
    <d v="2012-01-27T00:00:00"/>
    <n v="-873.77839999999992"/>
    <n v="4"/>
    <n v="2309.96"/>
    <n v="88602"/>
    <x v="1"/>
    <m/>
  </r>
  <r>
    <n v="19896"/>
    <s v="Not Specified"/>
    <n v="0.04"/>
    <n v="83.1"/>
    <n v="6.13"/>
    <n v="1211"/>
    <s v="Debra Proctor"/>
    <x v="0"/>
    <x v="0"/>
    <x v="1"/>
    <s v="Computer Peripherals"/>
    <s v="Small Box"/>
    <x v="674"/>
    <n v="0.45"/>
    <x v="0"/>
    <x v="36"/>
    <s v="Fort Wayne"/>
    <n v="46806"/>
    <x v="231"/>
    <d v="2013-02-04T00:00:00"/>
    <n v="572.4722999999999"/>
    <n v="10"/>
    <n v="829.67"/>
    <n v="88606"/>
    <x v="0"/>
    <m/>
  </r>
  <r>
    <n v="19897"/>
    <s v="Not Specified"/>
    <n v="7.0000000000000007E-2"/>
    <n v="90.98"/>
    <n v="56.2"/>
    <n v="1211"/>
    <s v="Debra Proctor"/>
    <x v="0"/>
    <x v="0"/>
    <x v="2"/>
    <s v="Office Furnishings"/>
    <s v="Medium Box"/>
    <x v="974"/>
    <n v="0.74"/>
    <x v="0"/>
    <x v="36"/>
    <s v="Fort Wayne"/>
    <n v="46806"/>
    <x v="231"/>
    <d v="2013-02-05T00:00:00"/>
    <n v="-1396.22"/>
    <n v="11"/>
    <n v="945.44"/>
    <n v="88606"/>
    <x v="2"/>
    <m/>
  </r>
  <r>
    <n v="20104"/>
    <s v="Low"/>
    <n v="7.0000000000000007E-2"/>
    <n v="39.99"/>
    <n v="10.25"/>
    <n v="1211"/>
    <s v="Debra Proctor"/>
    <x v="0"/>
    <x v="0"/>
    <x v="1"/>
    <s v="Computer Peripherals"/>
    <s v="Small Box"/>
    <x v="996"/>
    <n v="0.55000000000000004"/>
    <x v="0"/>
    <x v="36"/>
    <s v="Fort Wayne"/>
    <n v="46806"/>
    <x v="887"/>
    <d v="2013-03-10T00:00:00"/>
    <n v="167.37"/>
    <n v="11"/>
    <n v="440.42"/>
    <n v="88607"/>
    <x v="2"/>
    <m/>
  </r>
  <r>
    <n v="18632"/>
    <s v="Low"/>
    <n v="0.1"/>
    <n v="165.98"/>
    <n v="19.989999999999998"/>
    <n v="1211"/>
    <s v="Debra Proctor"/>
    <x v="0"/>
    <x v="0"/>
    <x v="0"/>
    <s v="Binders and Binder Accessories"/>
    <s v="Small Box"/>
    <x v="307"/>
    <n v="0.4"/>
    <x v="0"/>
    <x v="36"/>
    <s v="Fort Wayne"/>
    <n v="46806"/>
    <x v="665"/>
    <d v="2013-07-03T00:00:00"/>
    <n v="1897.5275999999999"/>
    <n v="17"/>
    <n v="2750.04"/>
    <n v="88608"/>
    <x v="2"/>
    <m/>
  </r>
  <r>
    <n v="22528"/>
    <s v="High"/>
    <n v="0.08"/>
    <n v="4.91"/>
    <n v="4.97"/>
    <n v="1212"/>
    <s v="Eileen Fletcher"/>
    <x v="0"/>
    <x v="0"/>
    <x v="0"/>
    <s v="Binders and Binder Accessories"/>
    <s v="Small Box"/>
    <x v="617"/>
    <n v="0.38"/>
    <x v="0"/>
    <x v="36"/>
    <s v="Gary"/>
    <n v="46404"/>
    <x v="540"/>
    <d v="2010-07-16T00:00:00"/>
    <n v="-99.762500000000003"/>
    <n v="12"/>
    <n v="58.95"/>
    <n v="88600"/>
    <x v="2"/>
    <m/>
  </r>
  <r>
    <n v="22529"/>
    <s v="High"/>
    <n v="0.01"/>
    <n v="3499.99"/>
    <n v="24.49"/>
    <n v="1212"/>
    <s v="Eileen Fletcher"/>
    <x v="0"/>
    <x v="0"/>
    <x v="1"/>
    <s v="Copiers and Fax"/>
    <s v="Large Box"/>
    <x v="954"/>
    <n v="0.37"/>
    <x v="0"/>
    <x v="36"/>
    <s v="Gary"/>
    <n v="46404"/>
    <x v="540"/>
    <d v="2010-07-16T00:00:00"/>
    <n v="-3061.82"/>
    <n v="1"/>
    <n v="3672.89"/>
    <n v="88600"/>
    <x v="0"/>
    <m/>
  </r>
  <r>
    <n v="22043"/>
    <s v="High"/>
    <n v="0.06"/>
    <n v="172.99"/>
    <n v="19.989999999999998"/>
    <n v="1212"/>
    <s v="Eileen Fletcher"/>
    <x v="0"/>
    <x v="0"/>
    <x v="0"/>
    <s v="Binders and Binder Accessories"/>
    <s v="Small Box"/>
    <x v="993"/>
    <n v="0.39"/>
    <x v="0"/>
    <x v="36"/>
    <s v="Gary"/>
    <n v="46404"/>
    <x v="719"/>
    <d v="2011-10-26T00:00:00"/>
    <n v="156.47038000000001"/>
    <n v="3"/>
    <n v="496.4"/>
    <n v="88601"/>
    <x v="2"/>
    <m/>
  </r>
  <r>
    <n v="22546"/>
    <s v="Low"/>
    <n v="0.02"/>
    <n v="550.98"/>
    <n v="147.12"/>
    <n v="1212"/>
    <s v="Eileen Fletcher"/>
    <x v="2"/>
    <x v="2"/>
    <x v="2"/>
    <s v="Tables"/>
    <s v="Jumbo Box"/>
    <x v="558"/>
    <n v="0.8"/>
    <x v="0"/>
    <x v="36"/>
    <s v="Gary"/>
    <n v="46404"/>
    <x v="414"/>
    <d v="2013-08-14T00:00:00"/>
    <n v="-606.51122400000008"/>
    <n v="23"/>
    <n v="10392.84"/>
    <n v="88609"/>
    <x v="0"/>
    <m/>
  </r>
  <r>
    <n v="24270"/>
    <s v="Low"/>
    <n v="7.0000000000000007E-2"/>
    <n v="29.89"/>
    <n v="1.99"/>
    <n v="1213"/>
    <s v="Jeremy Pratt"/>
    <x v="1"/>
    <x v="0"/>
    <x v="1"/>
    <s v="Computer Peripherals"/>
    <s v="Small Pack"/>
    <x v="138"/>
    <n v="0.5"/>
    <x v="0"/>
    <x v="36"/>
    <s v="Granger"/>
    <n v="46530"/>
    <x v="768"/>
    <d v="2010-02-09T00:00:00"/>
    <n v="258.6189"/>
    <n v="13"/>
    <n v="374.81"/>
    <n v="88599"/>
    <x v="2"/>
    <m/>
  </r>
  <r>
    <n v="24271"/>
    <s v="Low"/>
    <n v="0.03"/>
    <n v="8.34"/>
    <n v="4.82"/>
    <n v="1213"/>
    <s v="Jeremy Pratt"/>
    <x v="0"/>
    <x v="0"/>
    <x v="0"/>
    <s v="Paper"/>
    <s v="Small Box"/>
    <x v="931"/>
    <n v="0.4"/>
    <x v="0"/>
    <x v="36"/>
    <s v="Granger"/>
    <n v="46530"/>
    <x v="768"/>
    <d v="2010-02-08T00:00:00"/>
    <n v="-6.71"/>
    <n v="5"/>
    <n v="43.27"/>
    <n v="88599"/>
    <x v="0"/>
    <m/>
  </r>
  <r>
    <n v="22530"/>
    <s v="High"/>
    <n v="0.03"/>
    <n v="5.84"/>
    <n v="1.2"/>
    <n v="1213"/>
    <s v="Jeremy Pratt"/>
    <x v="0"/>
    <x v="0"/>
    <x v="0"/>
    <s v="Pens &amp; Art Supplies"/>
    <s v="Wrap Bag"/>
    <x v="120"/>
    <n v="0.55000000000000004"/>
    <x v="0"/>
    <x v="36"/>
    <s v="Granger"/>
    <n v="46530"/>
    <x v="540"/>
    <d v="2010-07-17T00:00:00"/>
    <n v="-9.9999999999997868E-3"/>
    <n v="2"/>
    <n v="11.74"/>
    <n v="88600"/>
    <x v="0"/>
    <m/>
  </r>
  <r>
    <n v="26132"/>
    <s v="Critical"/>
    <n v="0.04"/>
    <n v="3.14"/>
    <n v="1.92"/>
    <n v="1213"/>
    <s v="Jeremy Pratt"/>
    <x v="0"/>
    <x v="0"/>
    <x v="0"/>
    <s v="Scissors, Rulers and Trimmers"/>
    <s v="Wrap Bag"/>
    <x v="1051"/>
    <n v="0.84"/>
    <x v="0"/>
    <x v="36"/>
    <s v="Granger"/>
    <n v="46530"/>
    <x v="936"/>
    <d v="2012-02-21T00:00:00"/>
    <n v="-62.84"/>
    <n v="12"/>
    <n v="38.53"/>
    <n v="88603"/>
    <x v="0"/>
    <m/>
  </r>
  <r>
    <n v="23702"/>
    <s v="Medium"/>
    <n v="0.06"/>
    <n v="3.69"/>
    <n v="2.5"/>
    <n v="1213"/>
    <s v="Jeremy Pratt"/>
    <x v="0"/>
    <x v="0"/>
    <x v="0"/>
    <s v="Envelopes"/>
    <s v="Small Box"/>
    <x v="1078"/>
    <n v="0.39"/>
    <x v="0"/>
    <x v="36"/>
    <s v="Granger"/>
    <n v="46530"/>
    <x v="1079"/>
    <d v="2012-05-15T00:00:00"/>
    <n v="-20.27"/>
    <n v="16"/>
    <n v="58.11"/>
    <n v="88604"/>
    <x v="2"/>
    <m/>
  </r>
  <r>
    <n v="23703"/>
    <s v="Medium"/>
    <n v="0.09"/>
    <n v="4.28"/>
    <n v="5.74"/>
    <n v="1213"/>
    <s v="Jeremy Pratt"/>
    <x v="0"/>
    <x v="0"/>
    <x v="0"/>
    <s v="Paper"/>
    <s v="Small Box"/>
    <x v="405"/>
    <n v="0.4"/>
    <x v="0"/>
    <x v="36"/>
    <s v="Granger"/>
    <n v="46530"/>
    <x v="1079"/>
    <d v="2012-05-15T00:00:00"/>
    <n v="-123.87"/>
    <n v="14"/>
    <n v="59.48"/>
    <n v="88604"/>
    <x v="2"/>
    <m/>
  </r>
  <r>
    <n v="24772"/>
    <s v="Not Specified"/>
    <n v="0.1"/>
    <n v="15.74"/>
    <n v="1.39"/>
    <n v="1213"/>
    <s v="Jeremy Pratt"/>
    <x v="0"/>
    <x v="0"/>
    <x v="0"/>
    <s v="Envelopes"/>
    <s v="Small Box"/>
    <x v="257"/>
    <n v="0.4"/>
    <x v="0"/>
    <x v="36"/>
    <s v="Granger"/>
    <n v="46530"/>
    <x v="339"/>
    <d v="2013-01-21T00:00:00"/>
    <n v="128.34"/>
    <n v="13"/>
    <n v="186"/>
    <n v="88605"/>
    <x v="2"/>
    <m/>
  </r>
  <r>
    <n v="23367"/>
    <s v="Low"/>
    <n v="0.03"/>
    <n v="7.68"/>
    <n v="6.16"/>
    <n v="1215"/>
    <s v="Evelyn Meyer"/>
    <x v="0"/>
    <x v="2"/>
    <x v="0"/>
    <s v="Binders and Binder Accessories"/>
    <s v="Small Box"/>
    <x v="208"/>
    <n v="0.35"/>
    <x v="1"/>
    <x v="11"/>
    <s v="Coos Bay"/>
    <n v="97420"/>
    <x v="696"/>
    <d v="2012-12-11T00:00:00"/>
    <n v="-41.47475"/>
    <n v="23"/>
    <n v="174.49"/>
    <n v="89594"/>
    <x v="0"/>
    <m/>
  </r>
  <r>
    <n v="20110"/>
    <s v="Medium"/>
    <n v="0"/>
    <n v="80.98"/>
    <n v="7.18"/>
    <n v="1216"/>
    <s v="Angela Larson"/>
    <x v="0"/>
    <x v="2"/>
    <x v="1"/>
    <s v="Computer Peripherals"/>
    <s v="Small Box"/>
    <x v="1024"/>
    <n v="0.48"/>
    <x v="2"/>
    <x v="21"/>
    <s v="Chester"/>
    <n v="19013"/>
    <x v="1070"/>
    <d v="2011-01-18T00:00:00"/>
    <n v="633.07499999999993"/>
    <n v="11"/>
    <n v="917.5"/>
    <n v="89592"/>
    <x v="1"/>
    <m/>
  </r>
  <r>
    <n v="20111"/>
    <s v="Medium"/>
    <n v="0.01"/>
    <n v="48.91"/>
    <n v="5.97"/>
    <n v="1216"/>
    <s v="Angela Larson"/>
    <x v="0"/>
    <x v="2"/>
    <x v="0"/>
    <s v="Paper"/>
    <s v="Small Box"/>
    <x v="1079"/>
    <n v="0.38"/>
    <x v="2"/>
    <x v="21"/>
    <s v="Chester"/>
    <n v="19013"/>
    <x v="1070"/>
    <d v="2011-01-16T00:00:00"/>
    <n v="203.54309999999998"/>
    <n v="6"/>
    <n v="294.99"/>
    <n v="89592"/>
    <x v="0"/>
    <m/>
  </r>
  <r>
    <n v="19075"/>
    <s v="Critical"/>
    <n v="0.01"/>
    <n v="45.98"/>
    <n v="4.8"/>
    <n v="1216"/>
    <s v="Angela Larson"/>
    <x v="0"/>
    <x v="2"/>
    <x v="2"/>
    <s v="Office Furnishings"/>
    <s v="Wrap Bag"/>
    <x v="279"/>
    <n v="0.68"/>
    <x v="2"/>
    <x v="21"/>
    <s v="Chester"/>
    <n v="19013"/>
    <x v="24"/>
    <d v="2011-04-23T00:00:00"/>
    <n v="314.89529999999996"/>
    <n v="10"/>
    <n v="456.37"/>
    <n v="89593"/>
    <x v="0"/>
    <m/>
  </r>
  <r>
    <n v="19076"/>
    <s v="Critical"/>
    <n v="0.08"/>
    <n v="35.44"/>
    <n v="5.09"/>
    <n v="1216"/>
    <s v="Angela Larson"/>
    <x v="0"/>
    <x v="2"/>
    <x v="0"/>
    <s v="Paper"/>
    <s v="Small Box"/>
    <x v="1080"/>
    <n v="0.38"/>
    <x v="2"/>
    <x v="21"/>
    <s v="Chester"/>
    <n v="19013"/>
    <x v="24"/>
    <d v="2011-04-20T00:00:00"/>
    <n v="137.2893"/>
    <n v="6"/>
    <n v="198.97"/>
    <n v="89593"/>
    <x v="2"/>
    <m/>
  </r>
  <r>
    <n v="23366"/>
    <s v="Low"/>
    <n v="0.08"/>
    <n v="19.940000000000001"/>
    <n v="14.87"/>
    <n v="1216"/>
    <s v="Angela Larson"/>
    <x v="0"/>
    <x v="2"/>
    <x v="2"/>
    <s v="Office Furnishings"/>
    <s v="Large Box"/>
    <x v="615"/>
    <n v="0.56999999999999995"/>
    <x v="2"/>
    <x v="21"/>
    <s v="Chester"/>
    <n v="19013"/>
    <x v="696"/>
    <d v="2012-12-07T00:00:00"/>
    <n v="-126.87"/>
    <n v="21"/>
    <n v="400.56"/>
    <n v="89594"/>
    <x v="2"/>
    <m/>
  </r>
  <r>
    <n v="7632"/>
    <s v="Medium"/>
    <n v="0.09"/>
    <n v="130.97999999999999"/>
    <n v="30"/>
    <n v="1217"/>
    <s v="Billy Perry Browning"/>
    <x v="2"/>
    <x v="2"/>
    <x v="2"/>
    <s v="Chairs &amp; Chairmats"/>
    <s v="Jumbo Drum"/>
    <x v="538"/>
    <n v="0.78"/>
    <x v="2"/>
    <x v="3"/>
    <s v="Boston"/>
    <n v="2112"/>
    <x v="330"/>
    <d v="2010-05-01T00:00:00"/>
    <n v="-421.76"/>
    <n v="41"/>
    <n v="5258.94"/>
    <n v="54595"/>
    <x v="2"/>
    <m/>
  </r>
  <r>
    <n v="5829"/>
    <s v="Medium"/>
    <n v="0.01"/>
    <n v="419.19"/>
    <n v="19.989999999999998"/>
    <n v="1217"/>
    <s v="Billy Perry Browning"/>
    <x v="0"/>
    <x v="2"/>
    <x v="0"/>
    <s v="Storage &amp; Organization"/>
    <s v="Small Box"/>
    <x v="303"/>
    <n v="0.57999999999999996"/>
    <x v="2"/>
    <x v="3"/>
    <s v="Boston"/>
    <n v="2112"/>
    <x v="1080"/>
    <d v="2011-05-09T00:00:00"/>
    <n v="-259.01"/>
    <n v="1"/>
    <n v="423.3"/>
    <n v="41350"/>
    <x v="0"/>
    <m/>
  </r>
  <r>
    <n v="6972"/>
    <s v="High"/>
    <n v="0.01"/>
    <n v="65.989999999999995"/>
    <n v="5.31"/>
    <n v="1217"/>
    <s v="Billy Perry Browning"/>
    <x v="1"/>
    <x v="2"/>
    <x v="1"/>
    <s v="Telephones and Communication"/>
    <s v="Small Box"/>
    <x v="103"/>
    <n v="0.56999999999999995"/>
    <x v="2"/>
    <x v="3"/>
    <s v="Boston"/>
    <n v="2112"/>
    <x v="1081"/>
    <d v="2012-03-23T00:00:00"/>
    <n v="440.19900000000001"/>
    <n v="37"/>
    <n v="2130.56"/>
    <n v="49824"/>
    <x v="0"/>
    <m/>
  </r>
  <r>
    <n v="7629"/>
    <s v="Low"/>
    <n v="0.05"/>
    <n v="70.98"/>
    <n v="26.85"/>
    <n v="1217"/>
    <s v="Billy Perry Browning"/>
    <x v="2"/>
    <x v="2"/>
    <x v="2"/>
    <s v="Bookcases"/>
    <s v="Jumbo Box"/>
    <x v="581"/>
    <m/>
    <x v="2"/>
    <x v="3"/>
    <s v="Boston"/>
    <n v="2112"/>
    <x v="727"/>
    <d v="2012-06-16T00:00:00"/>
    <n v="-15.29"/>
    <n v="46"/>
    <n v="3238.99"/>
    <n v="54592"/>
    <x v="0"/>
    <m/>
  </r>
  <r>
    <n v="7630"/>
    <s v="Low"/>
    <n v="0.03"/>
    <n v="4.18"/>
    <n v="6.92"/>
    <n v="1217"/>
    <s v="Billy Perry Browning"/>
    <x v="0"/>
    <x v="2"/>
    <x v="2"/>
    <s v="Office Furnishings"/>
    <s v="Small Box"/>
    <x v="1081"/>
    <n v="0.49"/>
    <x v="2"/>
    <x v="3"/>
    <s v="Boston"/>
    <n v="2112"/>
    <x v="727"/>
    <d v="2012-06-14T00:00:00"/>
    <n v="-133.77000000000001"/>
    <n v="56"/>
    <n v="254.36"/>
    <n v="54592"/>
    <x v="0"/>
    <m/>
  </r>
  <r>
    <n v="2099"/>
    <s v="Not Specified"/>
    <n v="0.09"/>
    <n v="28.15"/>
    <n v="8.99"/>
    <n v="1217"/>
    <s v="Billy Perry Browning"/>
    <x v="1"/>
    <x v="2"/>
    <x v="0"/>
    <s v="Pens &amp; Art Supplies"/>
    <s v="Small Pack"/>
    <x v="85"/>
    <n v="0.56999999999999995"/>
    <x v="2"/>
    <x v="3"/>
    <s v="Boston"/>
    <n v="2112"/>
    <x v="631"/>
    <d v="2012-12-23T00:00:00"/>
    <n v="-7.8"/>
    <n v="92"/>
    <n v="2400.2600000000002"/>
    <n v="15009"/>
    <x v="2"/>
    <m/>
  </r>
  <r>
    <n v="2100"/>
    <s v="Not Specified"/>
    <n v="0.08"/>
    <n v="7.78"/>
    <n v="2.5"/>
    <n v="1217"/>
    <s v="Billy Perry Browning"/>
    <x v="1"/>
    <x v="2"/>
    <x v="0"/>
    <s v="Envelopes"/>
    <s v="Small Box"/>
    <x v="1082"/>
    <n v="0.38"/>
    <x v="2"/>
    <x v="3"/>
    <s v="Boston"/>
    <n v="2112"/>
    <x v="631"/>
    <d v="2012-12-22T00:00:00"/>
    <n v="61.09"/>
    <n v="56"/>
    <n v="458.86"/>
    <n v="15009"/>
    <x v="2"/>
    <m/>
  </r>
  <r>
    <n v="7631"/>
    <s v="Medium"/>
    <n v="0.02"/>
    <n v="8.34"/>
    <n v="2.64"/>
    <n v="1217"/>
    <s v="Billy Perry Browning"/>
    <x v="0"/>
    <x v="2"/>
    <x v="0"/>
    <s v="Scissors, Rulers and Trimmers"/>
    <s v="Small Pack"/>
    <x v="334"/>
    <n v="0.59"/>
    <x v="2"/>
    <x v="3"/>
    <s v="Boston"/>
    <n v="2112"/>
    <x v="585"/>
    <d v="2013-04-30T00:00:00"/>
    <n v="6.79"/>
    <n v="30"/>
    <n v="250.29"/>
    <n v="54595"/>
    <x v="0"/>
    <m/>
  </r>
  <r>
    <n v="6839"/>
    <s v="Low"/>
    <n v="0.09"/>
    <n v="1.1399999999999999"/>
    <n v="0.7"/>
    <n v="1217"/>
    <s v="Billy Perry Browning"/>
    <x v="0"/>
    <x v="2"/>
    <x v="0"/>
    <s v="Rubber Bands"/>
    <s v="Wrap Bag"/>
    <x v="876"/>
    <n v="0.38"/>
    <x v="2"/>
    <x v="3"/>
    <s v="Boston"/>
    <n v="2112"/>
    <x v="225"/>
    <d v="2013-11-03T00:00:00"/>
    <n v="-2.81"/>
    <n v="59"/>
    <n v="65.739999999999995"/>
    <n v="48706"/>
    <x v="2"/>
    <m/>
  </r>
  <r>
    <n v="6840"/>
    <s v="Low"/>
    <n v="0.09"/>
    <n v="7.28"/>
    <n v="11.15"/>
    <n v="1217"/>
    <s v="Billy Perry Browning"/>
    <x v="0"/>
    <x v="2"/>
    <x v="0"/>
    <s v="Paper"/>
    <s v="Small Box"/>
    <x v="356"/>
    <n v="0.37"/>
    <x v="2"/>
    <x v="3"/>
    <s v="Boston"/>
    <n v="2112"/>
    <x v="225"/>
    <d v="2013-11-06T00:00:00"/>
    <n v="-130.96"/>
    <n v="38"/>
    <n v="280.31"/>
    <n v="48706"/>
    <x v="2"/>
    <m/>
  </r>
  <r>
    <n v="20100"/>
    <s v="Not Specified"/>
    <n v="0.08"/>
    <n v="7.78"/>
    <n v="2.5"/>
    <n v="1218"/>
    <s v="Ethel Barton"/>
    <x v="1"/>
    <x v="2"/>
    <x v="0"/>
    <s v="Envelopes"/>
    <s v="Small Box"/>
    <x v="1082"/>
    <n v="0.38"/>
    <x v="2"/>
    <x v="3"/>
    <s v="Saugus"/>
    <n v="1906"/>
    <x v="631"/>
    <d v="2012-12-22T00:00:00"/>
    <n v="79.15679999999999"/>
    <n v="14"/>
    <n v="114.72"/>
    <n v="90804"/>
    <x v="2"/>
    <m/>
  </r>
  <r>
    <n v="24840"/>
    <s v="Low"/>
    <n v="0.09"/>
    <n v="7.28"/>
    <n v="11.15"/>
    <n v="1219"/>
    <s v="Sam Graham Christian"/>
    <x v="0"/>
    <x v="2"/>
    <x v="0"/>
    <s v="Paper"/>
    <s v="Small Box"/>
    <x v="356"/>
    <n v="0.37"/>
    <x v="2"/>
    <x v="3"/>
    <s v="Waltham"/>
    <n v="2451"/>
    <x v="225"/>
    <d v="2013-11-06T00:00:00"/>
    <n v="-130.96"/>
    <n v="9"/>
    <n v="66.39"/>
    <n v="90805"/>
    <x v="2"/>
    <m/>
  </r>
  <r>
    <n v="25629"/>
    <s v="Low"/>
    <n v="0.05"/>
    <n v="70.98"/>
    <n v="26.85"/>
    <n v="1220"/>
    <s v="Kathy Reese"/>
    <x v="2"/>
    <x v="2"/>
    <x v="2"/>
    <s v="Bookcases"/>
    <s v="Jumbo Box"/>
    <x v="581"/>
    <m/>
    <x v="2"/>
    <x v="4"/>
    <s v="Goffstown"/>
    <n v="3045"/>
    <x v="727"/>
    <d v="2012-06-16T00:00:00"/>
    <n v="-12.231999999999999"/>
    <n v="12"/>
    <n v="844.95"/>
    <n v="90803"/>
    <x v="0"/>
    <m/>
  </r>
  <r>
    <n v="23829"/>
    <s v="Medium"/>
    <n v="0.01"/>
    <n v="419.19"/>
    <n v="19.989999999999998"/>
    <n v="1221"/>
    <s v="Vickie Frost"/>
    <x v="0"/>
    <x v="2"/>
    <x v="0"/>
    <s v="Storage &amp; Organization"/>
    <s v="Small Box"/>
    <x v="303"/>
    <n v="0.57999999999999996"/>
    <x v="2"/>
    <x v="5"/>
    <s v="Asbury Park"/>
    <n v="7712"/>
    <x v="1080"/>
    <d v="2011-05-09T00:00:00"/>
    <n v="-259.01"/>
    <n v="1"/>
    <n v="423.3"/>
    <n v="90801"/>
    <x v="0"/>
    <m/>
  </r>
  <r>
    <n v="24972"/>
    <s v="High"/>
    <n v="0.01"/>
    <n v="65.989999999999995"/>
    <n v="5.31"/>
    <n v="1222"/>
    <s v="Gladys Wilkinson"/>
    <x v="1"/>
    <x v="2"/>
    <x v="1"/>
    <s v="Telephones and Communication"/>
    <s v="Small Box"/>
    <x v="103"/>
    <n v="0.56999999999999995"/>
    <x v="2"/>
    <x v="5"/>
    <s v="New Milford"/>
    <n v="7646"/>
    <x v="1081"/>
    <d v="2012-03-23T00:00:00"/>
    <n v="357.5856"/>
    <n v="9"/>
    <n v="518.24"/>
    <n v="90802"/>
    <x v="0"/>
    <m/>
  </r>
  <r>
    <n v="20099"/>
    <s v="Not Specified"/>
    <n v="0.09"/>
    <n v="28.15"/>
    <n v="8.99"/>
    <n v="1223"/>
    <s v="Marcia Bernstein Horn"/>
    <x v="1"/>
    <x v="2"/>
    <x v="0"/>
    <s v="Pens &amp; Art Supplies"/>
    <s v="Small Pack"/>
    <x v="85"/>
    <n v="0.56999999999999995"/>
    <x v="2"/>
    <x v="5"/>
    <s v="Old Bridge"/>
    <n v="8857"/>
    <x v="631"/>
    <d v="2012-12-23T00:00:00"/>
    <n v="-3.9"/>
    <n v="23"/>
    <n v="600.07000000000005"/>
    <n v="90804"/>
    <x v="2"/>
    <m/>
  </r>
  <r>
    <n v="24839"/>
    <s v="Low"/>
    <n v="0.09"/>
    <n v="1.1399999999999999"/>
    <n v="0.7"/>
    <n v="1224"/>
    <s v="Larry Spencer"/>
    <x v="0"/>
    <x v="2"/>
    <x v="0"/>
    <s v="Rubber Bands"/>
    <s v="Wrap Bag"/>
    <x v="876"/>
    <n v="0.38"/>
    <x v="2"/>
    <x v="5"/>
    <s v="Vineland"/>
    <n v="8360"/>
    <x v="225"/>
    <d v="2013-11-03T00:00:00"/>
    <n v="-2.81"/>
    <n v="15"/>
    <n v="16.71"/>
    <n v="90805"/>
    <x v="2"/>
    <m/>
  </r>
  <r>
    <n v="25630"/>
    <s v="Low"/>
    <n v="0.03"/>
    <n v="4.18"/>
    <n v="6.92"/>
    <n v="1225"/>
    <s v="Beverly Leonard"/>
    <x v="0"/>
    <x v="2"/>
    <x v="2"/>
    <s v="Office Furnishings"/>
    <s v="Small Box"/>
    <x v="1081"/>
    <n v="0.49"/>
    <x v="2"/>
    <x v="5"/>
    <s v="West Orange"/>
    <n v="7052"/>
    <x v="727"/>
    <d v="2012-06-14T00:00:00"/>
    <n v="-107.01600000000001"/>
    <n v="14"/>
    <n v="63.59"/>
    <n v="90803"/>
    <x v="0"/>
    <m/>
  </r>
  <r>
    <n v="25631"/>
    <s v="Medium"/>
    <n v="0.02"/>
    <n v="8.34"/>
    <n v="2.64"/>
    <n v="1226"/>
    <s v="Ken Cash"/>
    <x v="0"/>
    <x v="2"/>
    <x v="0"/>
    <s v="Scissors, Rulers and Trimmers"/>
    <s v="Small Pack"/>
    <x v="334"/>
    <n v="0.59"/>
    <x v="2"/>
    <x v="6"/>
    <s v="Pawtucket"/>
    <n v="2861"/>
    <x v="330"/>
    <d v="2010-04-30T00:00:00"/>
    <n v="6.79"/>
    <n v="8"/>
    <n v="66.739999999999995"/>
    <n v="90800"/>
    <x v="0"/>
    <m/>
  </r>
  <r>
    <n v="25632"/>
    <s v="Medium"/>
    <n v="0.09"/>
    <n v="130.97999999999999"/>
    <n v="30"/>
    <n v="1227"/>
    <s v="Elsie Hwang"/>
    <x v="2"/>
    <x v="2"/>
    <x v="2"/>
    <s v="Chairs &amp; Chairmats"/>
    <s v="Jumbo Drum"/>
    <x v="538"/>
    <n v="0.78"/>
    <x v="2"/>
    <x v="14"/>
    <s v="South Burlington"/>
    <n v="5403"/>
    <x v="330"/>
    <d v="2010-05-01T00:00:00"/>
    <n v="-421.76"/>
    <n v="10"/>
    <n v="1282.67"/>
    <n v="90800"/>
    <x v="2"/>
    <m/>
  </r>
  <r>
    <n v="7810"/>
    <s v="Medium"/>
    <n v="0"/>
    <n v="7.1"/>
    <n v="6.05"/>
    <n v="1228"/>
    <s v="Hazel Jennings"/>
    <x v="0"/>
    <x v="2"/>
    <x v="0"/>
    <s v="Binders and Binder Accessories"/>
    <s v="Small Box"/>
    <x v="246"/>
    <n v="0.39"/>
    <x v="2"/>
    <x v="21"/>
    <s v="Philadelphia"/>
    <n v="19140"/>
    <x v="1046"/>
    <d v="2010-02-17T00:00:00"/>
    <n v="-60.145000000000003"/>
    <n v="28"/>
    <n v="208.83"/>
    <n v="55874"/>
    <x v="1"/>
    <m/>
  </r>
  <r>
    <n v="7811"/>
    <s v="Medium"/>
    <n v="0.01"/>
    <n v="4.9800000000000004"/>
    <n v="4.62"/>
    <n v="1228"/>
    <s v="Hazel Jennings"/>
    <x v="1"/>
    <x v="2"/>
    <x v="1"/>
    <s v="Computer Peripherals"/>
    <s v="Small Pack"/>
    <x v="379"/>
    <n v="0.64"/>
    <x v="2"/>
    <x v="21"/>
    <s v="Philadelphia"/>
    <n v="19140"/>
    <x v="1046"/>
    <d v="2010-02-18T00:00:00"/>
    <n v="-111.72"/>
    <n v="41"/>
    <n v="228.3"/>
    <n v="55874"/>
    <x v="0"/>
    <m/>
  </r>
  <r>
    <n v="7812"/>
    <s v="Medium"/>
    <n v="0.06"/>
    <n v="5.68"/>
    <n v="1.39"/>
    <n v="1228"/>
    <s v="Hazel Jennings"/>
    <x v="0"/>
    <x v="2"/>
    <x v="0"/>
    <s v="Envelopes"/>
    <s v="Small Box"/>
    <x v="550"/>
    <n v="0.38"/>
    <x v="2"/>
    <x v="21"/>
    <s v="Philadelphia"/>
    <n v="19140"/>
    <x v="1046"/>
    <d v="2010-02-16T00:00:00"/>
    <n v="33.01"/>
    <n v="24"/>
    <n v="129.53"/>
    <n v="55874"/>
    <x v="2"/>
    <m/>
  </r>
  <r>
    <n v="4518"/>
    <s v="Not Specified"/>
    <n v="0.02"/>
    <n v="5.78"/>
    <n v="4.96"/>
    <n v="1228"/>
    <s v="Hazel Jennings"/>
    <x v="0"/>
    <x v="2"/>
    <x v="0"/>
    <s v="Paper"/>
    <s v="Small Box"/>
    <x v="521"/>
    <n v="0.36"/>
    <x v="2"/>
    <x v="21"/>
    <s v="Philadelphia"/>
    <n v="19140"/>
    <x v="834"/>
    <d v="2011-02-03T00:00:00"/>
    <n v="-19.04"/>
    <n v="12"/>
    <n v="77.010000000000005"/>
    <n v="32164"/>
    <x v="0"/>
    <m/>
  </r>
  <r>
    <n v="4519"/>
    <s v="Not Specified"/>
    <n v="7.0000000000000007E-2"/>
    <n v="3.28"/>
    <n v="3.97"/>
    <n v="1228"/>
    <s v="Hazel Jennings"/>
    <x v="0"/>
    <x v="2"/>
    <x v="0"/>
    <s v="Pens &amp; Art Supplies"/>
    <s v="Wrap Bag"/>
    <x v="253"/>
    <n v="0.56000000000000005"/>
    <x v="2"/>
    <x v="21"/>
    <s v="Philadelphia"/>
    <n v="19140"/>
    <x v="834"/>
    <d v="2011-02-03T00:00:00"/>
    <n v="-92.16"/>
    <n v="34"/>
    <n v="111.83"/>
    <n v="32164"/>
    <x v="2"/>
    <m/>
  </r>
  <r>
    <n v="4520"/>
    <s v="Not Specified"/>
    <n v="0.1"/>
    <n v="296.18"/>
    <n v="54.12"/>
    <n v="1228"/>
    <s v="Hazel Jennings"/>
    <x v="2"/>
    <x v="2"/>
    <x v="2"/>
    <s v="Tables"/>
    <s v="Jumbo Box"/>
    <x v="173"/>
    <n v="0.76"/>
    <x v="2"/>
    <x v="21"/>
    <s v="Philadelphia"/>
    <n v="19140"/>
    <x v="834"/>
    <d v="2011-02-03T00:00:00"/>
    <n v="-461.45"/>
    <n v="23"/>
    <n v="6552.9"/>
    <n v="32164"/>
    <x v="2"/>
    <m/>
  </r>
  <r>
    <n v="1606"/>
    <s v="Medium"/>
    <n v="7.0000000000000007E-2"/>
    <n v="3.28"/>
    <n v="0.98"/>
    <n v="1228"/>
    <s v="Hazel Jennings"/>
    <x v="1"/>
    <x v="2"/>
    <x v="0"/>
    <s v="Pens &amp; Art Supplies"/>
    <s v="Wrap Bag"/>
    <x v="1083"/>
    <n v="0.59"/>
    <x v="2"/>
    <x v="21"/>
    <s v="Philadelphia"/>
    <n v="19140"/>
    <x v="310"/>
    <d v="2012-02-24T00:00:00"/>
    <n v="3.9"/>
    <n v="21"/>
    <n v="72.78"/>
    <n v="11651"/>
    <x v="2"/>
    <m/>
  </r>
  <r>
    <n v="5122"/>
    <s v="Medium"/>
    <n v="0.1"/>
    <n v="5.98"/>
    <n v="5.15"/>
    <n v="1228"/>
    <s v="Hazel Jennings"/>
    <x v="1"/>
    <x v="2"/>
    <x v="0"/>
    <s v="Paper"/>
    <s v="Small Box"/>
    <x v="139"/>
    <n v="0.36"/>
    <x v="2"/>
    <x v="21"/>
    <s v="Philadelphia"/>
    <n v="19140"/>
    <x v="911"/>
    <d v="2012-07-06T00:00:00"/>
    <n v="-7.4"/>
    <n v="9"/>
    <n v="71.59"/>
    <n v="36482"/>
    <x v="2"/>
    <m/>
  </r>
  <r>
    <n v="5123"/>
    <s v="Medium"/>
    <n v="0.06"/>
    <n v="328.14"/>
    <n v="91.05"/>
    <n v="1228"/>
    <s v="Hazel Jennings"/>
    <x v="2"/>
    <x v="2"/>
    <x v="0"/>
    <s v="Appliances"/>
    <s v="Jumbo Drum"/>
    <x v="575"/>
    <n v="0.56999999999999995"/>
    <x v="2"/>
    <x v="21"/>
    <s v="Philadelphia"/>
    <n v="19140"/>
    <x v="911"/>
    <d v="2012-07-06T00:00:00"/>
    <n v="861.78"/>
    <n v="63"/>
    <n v="19554.5"/>
    <n v="36482"/>
    <x v="2"/>
    <m/>
  </r>
  <r>
    <n v="5124"/>
    <s v="Medium"/>
    <n v="7.0000000000000007E-2"/>
    <n v="105.34"/>
    <n v="24.49"/>
    <n v="1228"/>
    <s v="Hazel Jennings"/>
    <x v="1"/>
    <x v="2"/>
    <x v="2"/>
    <s v="Office Furnishings"/>
    <s v="Large Box"/>
    <x v="720"/>
    <n v="0.61"/>
    <x v="2"/>
    <x v="21"/>
    <s v="Philadelphia"/>
    <n v="19140"/>
    <x v="911"/>
    <d v="2012-07-07T00:00:00"/>
    <n v="489.58"/>
    <n v="36"/>
    <n v="3566.77"/>
    <n v="36482"/>
    <x v="2"/>
    <m/>
  </r>
  <r>
    <n v="7840"/>
    <s v="Low"/>
    <n v="7.0000000000000007E-2"/>
    <n v="6.68"/>
    <n v="5.2"/>
    <n v="1228"/>
    <s v="Hazel Jennings"/>
    <x v="0"/>
    <x v="2"/>
    <x v="0"/>
    <s v="Paper"/>
    <s v="Small Box"/>
    <x v="266"/>
    <n v="0.37"/>
    <x v="2"/>
    <x v="21"/>
    <s v="Philadelphia"/>
    <n v="19140"/>
    <x v="1082"/>
    <d v="2012-11-30T00:00:00"/>
    <n v="-33.15"/>
    <n v="78"/>
    <n v="531.28"/>
    <n v="56039"/>
    <x v="2"/>
    <m/>
  </r>
  <r>
    <n v="5882"/>
    <s v="Low"/>
    <n v="0.04"/>
    <n v="315.98"/>
    <n v="19.989999999999998"/>
    <n v="1228"/>
    <s v="Hazel Jennings"/>
    <x v="0"/>
    <x v="2"/>
    <x v="0"/>
    <s v="Binders and Binder Accessories"/>
    <s v="Small Box"/>
    <x v="1084"/>
    <n v="0.38"/>
    <x v="2"/>
    <x v="21"/>
    <s v="Philadelphia"/>
    <n v="19140"/>
    <x v="1083"/>
    <d v="2013-02-01T00:00:00"/>
    <n v="1059.2326"/>
    <n v="23"/>
    <n v="7325.68"/>
    <n v="41760"/>
    <x v="0"/>
    <m/>
  </r>
  <r>
    <n v="5883"/>
    <s v="Low"/>
    <n v="0"/>
    <n v="9.98"/>
    <n v="12.52"/>
    <n v="1228"/>
    <s v="Hazel Jennings"/>
    <x v="0"/>
    <x v="2"/>
    <x v="2"/>
    <s v="Office Furnishings"/>
    <s v="Small Box"/>
    <x v="862"/>
    <n v="0.56999999999999995"/>
    <x v="2"/>
    <x v="21"/>
    <s v="Philadelphia"/>
    <n v="19140"/>
    <x v="1083"/>
    <d v="2013-02-03T00:00:00"/>
    <n v="-213.08800000000002"/>
    <n v="24"/>
    <n v="269.95"/>
    <n v="41760"/>
    <x v="1"/>
    <m/>
  </r>
  <r>
    <n v="5884"/>
    <s v="Low"/>
    <n v="0.08"/>
    <n v="115.99"/>
    <n v="2.5"/>
    <n v="1228"/>
    <s v="Hazel Jennings"/>
    <x v="0"/>
    <x v="2"/>
    <x v="1"/>
    <s v="Telephones and Communication"/>
    <s v="Small Box"/>
    <x v="109"/>
    <n v="0.56999999999999995"/>
    <x v="2"/>
    <x v="21"/>
    <s v="Philadelphia"/>
    <n v="19140"/>
    <x v="1083"/>
    <d v="2013-02-01T00:00:00"/>
    <n v="-446.1952"/>
    <n v="8"/>
    <n v="783.68"/>
    <n v="41760"/>
    <x v="2"/>
    <m/>
  </r>
  <r>
    <n v="5885"/>
    <s v="Low"/>
    <n v="0.05"/>
    <n v="95.99"/>
    <n v="8.99"/>
    <n v="1228"/>
    <s v="Hazel Jennings"/>
    <x v="0"/>
    <x v="2"/>
    <x v="1"/>
    <s v="Telephones and Communication"/>
    <s v="Small Box"/>
    <x v="1085"/>
    <n v="0.56999999999999995"/>
    <x v="2"/>
    <x v="21"/>
    <s v="Philadelphia"/>
    <n v="19140"/>
    <x v="1083"/>
    <d v="2013-02-01T00:00:00"/>
    <n v="278.78040000000004"/>
    <n v="44"/>
    <n v="3555.35"/>
    <n v="41760"/>
    <x v="0"/>
    <m/>
  </r>
  <r>
    <n v="25811"/>
    <s v="Medium"/>
    <n v="0.01"/>
    <n v="4.9800000000000004"/>
    <n v="4.62"/>
    <n v="1229"/>
    <s v="Patrick Byrne"/>
    <x v="1"/>
    <x v="2"/>
    <x v="1"/>
    <s v="Computer Peripherals"/>
    <s v="Small Pack"/>
    <x v="379"/>
    <n v="0.64"/>
    <x v="0"/>
    <x v="12"/>
    <s v="Sulphur Springs"/>
    <n v="75482"/>
    <x v="1046"/>
    <d v="2010-02-18T00:00:00"/>
    <n v="-111.72"/>
    <n v="10"/>
    <n v="55.68"/>
    <n v="90378"/>
    <x v="0"/>
    <m/>
  </r>
  <r>
    <n v="25840"/>
    <s v="Low"/>
    <n v="7.0000000000000007E-2"/>
    <n v="6.68"/>
    <n v="5.2"/>
    <n v="1229"/>
    <s v="Patrick Byrne"/>
    <x v="0"/>
    <x v="2"/>
    <x v="0"/>
    <s v="Paper"/>
    <s v="Small Box"/>
    <x v="266"/>
    <n v="0.37"/>
    <x v="0"/>
    <x v="12"/>
    <s v="Sulphur Springs"/>
    <n v="75482"/>
    <x v="1082"/>
    <d v="2012-11-30T00:00:00"/>
    <n v="6.6300000000000026"/>
    <n v="20"/>
    <n v="136.22999999999999"/>
    <n v="90382"/>
    <x v="2"/>
    <m/>
  </r>
  <r>
    <n v="25810"/>
    <s v="Medium"/>
    <n v="0"/>
    <n v="7.1"/>
    <n v="6.05"/>
    <n v="1229"/>
    <s v="Patrick Byrne"/>
    <x v="0"/>
    <x v="2"/>
    <x v="0"/>
    <s v="Binders and Binder Accessories"/>
    <s v="Small Box"/>
    <x v="246"/>
    <n v="0.39"/>
    <x v="0"/>
    <x v="12"/>
    <s v="Sulphur Springs"/>
    <n v="75482"/>
    <x v="873"/>
    <d v="2013-02-17T00:00:00"/>
    <n v="-60.145000000000003"/>
    <n v="7"/>
    <n v="52.21"/>
    <n v="90384"/>
    <x v="1"/>
    <m/>
  </r>
  <r>
    <n v="22518"/>
    <s v="Not Specified"/>
    <n v="0.02"/>
    <n v="5.78"/>
    <n v="4.96"/>
    <n v="1230"/>
    <s v="Joan Hardin"/>
    <x v="0"/>
    <x v="2"/>
    <x v="0"/>
    <s v="Paper"/>
    <s v="Small Box"/>
    <x v="521"/>
    <n v="0.36"/>
    <x v="1"/>
    <x v="1"/>
    <s v="Walla Walla"/>
    <n v="99362"/>
    <x v="834"/>
    <d v="2011-02-03T00:00:00"/>
    <n v="-19.04"/>
    <n v="3"/>
    <n v="19.25"/>
    <n v="90379"/>
    <x v="0"/>
    <m/>
  </r>
  <r>
    <n v="22519"/>
    <s v="Not Specified"/>
    <n v="7.0000000000000007E-2"/>
    <n v="3.28"/>
    <n v="3.97"/>
    <n v="1230"/>
    <s v="Joan Hardin"/>
    <x v="0"/>
    <x v="2"/>
    <x v="0"/>
    <s v="Pens &amp; Art Supplies"/>
    <s v="Wrap Bag"/>
    <x v="253"/>
    <n v="0.56000000000000005"/>
    <x v="1"/>
    <x v="1"/>
    <s v="Walla Walla"/>
    <n v="99362"/>
    <x v="834"/>
    <d v="2011-02-03T00:00:00"/>
    <n v="-92.16"/>
    <n v="9"/>
    <n v="29.6"/>
    <n v="90379"/>
    <x v="2"/>
    <m/>
  </r>
  <r>
    <n v="22520"/>
    <s v="Not Specified"/>
    <n v="0.1"/>
    <n v="296.18"/>
    <n v="54.12"/>
    <n v="1230"/>
    <s v="Joan Hardin"/>
    <x v="2"/>
    <x v="2"/>
    <x v="2"/>
    <s v="Tables"/>
    <s v="Jumbo Box"/>
    <x v="173"/>
    <n v="0.76"/>
    <x v="1"/>
    <x v="1"/>
    <s v="Walla Walla"/>
    <n v="99362"/>
    <x v="834"/>
    <d v="2011-02-03T00:00:00"/>
    <n v="-461.45"/>
    <n v="6"/>
    <n v="1709.45"/>
    <n v="90379"/>
    <x v="2"/>
    <m/>
  </r>
  <r>
    <n v="19606"/>
    <s v="Medium"/>
    <n v="7.0000000000000007E-2"/>
    <n v="3.28"/>
    <n v="0.98"/>
    <n v="1230"/>
    <s v="Joan Hardin"/>
    <x v="1"/>
    <x v="2"/>
    <x v="0"/>
    <s v="Pens &amp; Art Supplies"/>
    <s v="Wrap Bag"/>
    <x v="1083"/>
    <n v="0.59"/>
    <x v="1"/>
    <x v="1"/>
    <s v="Walla Walla"/>
    <n v="99362"/>
    <x v="310"/>
    <d v="2012-02-24T00:00:00"/>
    <n v="3.9"/>
    <n v="5"/>
    <n v="17.329999999999998"/>
    <n v="90380"/>
    <x v="2"/>
    <m/>
  </r>
  <r>
    <n v="23122"/>
    <s v="Medium"/>
    <n v="0.1"/>
    <n v="5.98"/>
    <n v="5.15"/>
    <n v="1230"/>
    <s v="Joan Hardin"/>
    <x v="1"/>
    <x v="2"/>
    <x v="0"/>
    <s v="Paper"/>
    <s v="Small Box"/>
    <x v="139"/>
    <n v="0.36"/>
    <x v="1"/>
    <x v="1"/>
    <s v="Walla Walla"/>
    <n v="99362"/>
    <x v="911"/>
    <d v="2012-07-06T00:00:00"/>
    <n v="-7.4"/>
    <n v="2"/>
    <n v="15.91"/>
    <n v="90381"/>
    <x v="2"/>
    <m/>
  </r>
  <r>
    <n v="23123"/>
    <s v="Medium"/>
    <n v="0.06"/>
    <n v="328.14"/>
    <n v="91.05"/>
    <n v="1231"/>
    <s v="Jim Roberson"/>
    <x v="2"/>
    <x v="2"/>
    <x v="0"/>
    <s v="Appliances"/>
    <s v="Jumbo Drum"/>
    <x v="575"/>
    <n v="0.56999999999999995"/>
    <x v="1"/>
    <x v="1"/>
    <s v="Wenatchee"/>
    <n v="98801"/>
    <x v="911"/>
    <d v="2012-07-06T00:00:00"/>
    <n v="861.78"/>
    <n v="16"/>
    <n v="4966.22"/>
    <n v="90381"/>
    <x v="2"/>
    <m/>
  </r>
  <r>
    <n v="23124"/>
    <s v="Medium"/>
    <n v="7.0000000000000007E-2"/>
    <n v="105.34"/>
    <n v="24.49"/>
    <n v="1231"/>
    <s v="Jim Roberson"/>
    <x v="1"/>
    <x v="2"/>
    <x v="2"/>
    <s v="Office Furnishings"/>
    <s v="Large Box"/>
    <x v="720"/>
    <n v="0.61"/>
    <x v="1"/>
    <x v="1"/>
    <s v="Wenatchee"/>
    <n v="98801"/>
    <x v="911"/>
    <d v="2012-07-07T00:00:00"/>
    <n v="489.58"/>
    <n v="9"/>
    <n v="891.69"/>
    <n v="90381"/>
    <x v="2"/>
    <m/>
  </r>
  <r>
    <n v="23882"/>
    <s v="Low"/>
    <n v="0.04"/>
    <n v="315.98"/>
    <n v="19.989999999999998"/>
    <n v="1231"/>
    <s v="Jim Roberson"/>
    <x v="0"/>
    <x v="2"/>
    <x v="0"/>
    <s v="Binders and Binder Accessories"/>
    <s v="Small Box"/>
    <x v="1084"/>
    <n v="0.38"/>
    <x v="1"/>
    <x v="1"/>
    <s v="Wenatchee"/>
    <n v="98801"/>
    <x v="1083"/>
    <d v="2013-02-01T00:00:00"/>
    <n v="1318.6244999999999"/>
    <n v="6"/>
    <n v="1911.05"/>
    <n v="90383"/>
    <x v="0"/>
    <m/>
  </r>
  <r>
    <n v="23883"/>
    <s v="Low"/>
    <n v="0"/>
    <n v="9.98"/>
    <n v="12.52"/>
    <n v="1231"/>
    <s v="Jim Roberson"/>
    <x v="0"/>
    <x v="2"/>
    <x v="2"/>
    <s v="Office Furnishings"/>
    <s v="Small Box"/>
    <x v="862"/>
    <n v="0.56999999999999995"/>
    <x v="1"/>
    <x v="1"/>
    <s v="Wenatchee"/>
    <n v="98801"/>
    <x v="1083"/>
    <d v="2013-02-03T00:00:00"/>
    <n v="-165.14320000000001"/>
    <n v="6"/>
    <n v="67.489999999999995"/>
    <n v="90383"/>
    <x v="1"/>
    <m/>
  </r>
  <r>
    <n v="23884"/>
    <s v="Low"/>
    <n v="0.08"/>
    <n v="115.99"/>
    <n v="2.5"/>
    <n v="1231"/>
    <s v="Jim Roberson"/>
    <x v="0"/>
    <x v="2"/>
    <x v="1"/>
    <s v="Telephones and Communication"/>
    <s v="Small Box"/>
    <x v="109"/>
    <n v="0.56999999999999995"/>
    <x v="1"/>
    <x v="1"/>
    <s v="Wenatchee"/>
    <n v="98801"/>
    <x v="1083"/>
    <d v="2013-02-01T00:00:00"/>
    <n v="-345.80128000000002"/>
    <n v="2"/>
    <n v="195.92"/>
    <n v="90383"/>
    <x v="2"/>
    <m/>
  </r>
  <r>
    <n v="23885"/>
    <s v="Low"/>
    <n v="0.05"/>
    <n v="95.99"/>
    <n v="8.99"/>
    <n v="1231"/>
    <s v="Jim Roberson"/>
    <x v="0"/>
    <x v="2"/>
    <x v="1"/>
    <s v="Telephones and Communication"/>
    <s v="Small Box"/>
    <x v="1085"/>
    <n v="0.56999999999999995"/>
    <x v="1"/>
    <x v="1"/>
    <s v="Wenatchee"/>
    <n v="98801"/>
    <x v="1083"/>
    <d v="2013-02-01T00:00:00"/>
    <n v="529.68276000000003"/>
    <n v="11"/>
    <n v="888.84"/>
    <n v="90383"/>
    <x v="0"/>
    <m/>
  </r>
  <r>
    <n v="25812"/>
    <s v="Medium"/>
    <n v="0.06"/>
    <n v="5.68"/>
    <n v="1.39"/>
    <n v="1231"/>
    <s v="Jim Roberson"/>
    <x v="0"/>
    <x v="2"/>
    <x v="0"/>
    <s v="Envelopes"/>
    <s v="Small Box"/>
    <x v="550"/>
    <n v="0.38"/>
    <x v="1"/>
    <x v="1"/>
    <s v="Wenatchee"/>
    <n v="98801"/>
    <x v="873"/>
    <d v="2013-02-16T00:00:00"/>
    <n v="22.342199999999998"/>
    <n v="6"/>
    <n v="32.380000000000003"/>
    <n v="90384"/>
    <x v="2"/>
    <m/>
  </r>
  <r>
    <n v="21206"/>
    <s v="Critical"/>
    <n v="0.1"/>
    <n v="120.98"/>
    <n v="9.07"/>
    <n v="1233"/>
    <s v="Gary Hester"/>
    <x v="1"/>
    <x v="3"/>
    <x v="0"/>
    <s v="Binders and Binder Accessories"/>
    <s v="Small Box"/>
    <x v="313"/>
    <n v="0.35"/>
    <x v="0"/>
    <x v="12"/>
    <s v="Flower Mound"/>
    <n v="75028"/>
    <x v="181"/>
    <d v="2010-10-11T00:00:00"/>
    <n v="297.45715999999999"/>
    <n v="5"/>
    <n v="568.24"/>
    <n v="89375"/>
    <x v="2"/>
    <m/>
  </r>
  <r>
    <n v="21207"/>
    <s v="Critical"/>
    <n v="0.02"/>
    <n v="152.47999999999999"/>
    <n v="6.5"/>
    <n v="1233"/>
    <s v="Gary Hester"/>
    <x v="1"/>
    <x v="3"/>
    <x v="1"/>
    <s v="Computer Peripherals"/>
    <s v="Small Box"/>
    <x v="556"/>
    <n v="0.74"/>
    <x v="0"/>
    <x v="12"/>
    <s v="Flower Mound"/>
    <n v="75028"/>
    <x v="181"/>
    <d v="2010-10-11T00:00:00"/>
    <n v="-564.60239999999999"/>
    <n v="1"/>
    <n v="162.91"/>
    <n v="89375"/>
    <x v="0"/>
    <m/>
  </r>
  <r>
    <n v="19874"/>
    <s v="High"/>
    <n v="0.09"/>
    <n v="99.99"/>
    <n v="19.989999999999998"/>
    <n v="1233"/>
    <s v="Gary Hester"/>
    <x v="0"/>
    <x v="3"/>
    <x v="1"/>
    <s v="Computer Peripherals"/>
    <s v="Small Box"/>
    <x v="191"/>
    <n v="0.52"/>
    <x v="0"/>
    <x v="12"/>
    <s v="Flower Mound"/>
    <n v="75028"/>
    <x v="1084"/>
    <d v="2010-12-06T00:00:00"/>
    <n v="-161.47499999999999"/>
    <n v="1"/>
    <n v="97.65"/>
    <n v="89376"/>
    <x v="2"/>
    <m/>
  </r>
  <r>
    <n v="19875"/>
    <s v="High"/>
    <n v="0.04"/>
    <n v="205.99"/>
    <n v="5.26"/>
    <n v="1233"/>
    <s v="Gary Hester"/>
    <x v="0"/>
    <x v="3"/>
    <x v="1"/>
    <s v="Telephones and Communication"/>
    <s v="Small Box"/>
    <x v="297"/>
    <n v="0.56000000000000005"/>
    <x v="0"/>
    <x v="12"/>
    <s v="Flower Mound"/>
    <n v="75028"/>
    <x v="1084"/>
    <d v="2010-12-05T00:00:00"/>
    <n v="-0.81400000000001005"/>
    <n v="6"/>
    <n v="1018.61"/>
    <n v="89376"/>
    <x v="0"/>
    <m/>
  </r>
  <r>
    <n v="18957"/>
    <s v="Critical"/>
    <n v="0.01"/>
    <n v="39.479999999999997"/>
    <n v="1.99"/>
    <n v="1233"/>
    <s v="Gary Hester"/>
    <x v="0"/>
    <x v="3"/>
    <x v="1"/>
    <s v="Computer Peripherals"/>
    <s v="Small Pack"/>
    <x v="351"/>
    <n v="0.54"/>
    <x v="0"/>
    <x v="12"/>
    <s v="Flower Mound"/>
    <n v="75028"/>
    <x v="406"/>
    <d v="2012-07-03T00:00:00"/>
    <n v="368.12189999999998"/>
    <n v="13"/>
    <n v="533.51"/>
    <n v="89379"/>
    <x v="0"/>
    <m/>
  </r>
  <r>
    <n v="20742"/>
    <s v="Low"/>
    <n v="0.06"/>
    <n v="1.81"/>
    <n v="0.75"/>
    <n v="1233"/>
    <s v="Gary Hester"/>
    <x v="0"/>
    <x v="3"/>
    <x v="0"/>
    <s v="Rubber Bands"/>
    <s v="Wrap Bag"/>
    <x v="644"/>
    <n v="0.52"/>
    <x v="0"/>
    <x v="12"/>
    <s v="Flower Mound"/>
    <n v="75028"/>
    <x v="345"/>
    <d v="2013-10-22T00:00:00"/>
    <n v="-0.85"/>
    <n v="9"/>
    <n v="16.61"/>
    <n v="89381"/>
    <x v="2"/>
    <m/>
  </r>
  <r>
    <n v="21276"/>
    <s v="Critical"/>
    <n v="7.0000000000000007E-2"/>
    <n v="22.98"/>
    <n v="1.99"/>
    <n v="1234"/>
    <s v="Vickie Howe Lawrence"/>
    <x v="0"/>
    <x v="3"/>
    <x v="1"/>
    <s v="Computer Peripherals"/>
    <s v="Small Pack"/>
    <x v="734"/>
    <n v="0.46"/>
    <x v="0"/>
    <x v="12"/>
    <s v="Fort Worth"/>
    <n v="76106"/>
    <x v="1085"/>
    <d v="2012-02-18T00:00:00"/>
    <n v="201.2868"/>
    <n v="13"/>
    <n v="291.72000000000003"/>
    <n v="89377"/>
    <x v="2"/>
    <m/>
  </r>
  <r>
    <n v="21277"/>
    <s v="Critical"/>
    <n v="0.09"/>
    <n v="2.52"/>
    <n v="1.92"/>
    <n v="1234"/>
    <s v="Vickie Howe Lawrence"/>
    <x v="0"/>
    <x v="3"/>
    <x v="0"/>
    <s v="Scissors, Rulers and Trimmers"/>
    <s v="Wrap Bag"/>
    <x v="1086"/>
    <n v="0.82"/>
    <x v="0"/>
    <x v="12"/>
    <s v="Fort Worth"/>
    <n v="76106"/>
    <x v="1085"/>
    <d v="2012-02-17T00:00:00"/>
    <n v="-23.17"/>
    <n v="3"/>
    <n v="7.43"/>
    <n v="89377"/>
    <x v="2"/>
    <m/>
  </r>
  <r>
    <n v="25514"/>
    <s v="High"/>
    <n v="0.1"/>
    <n v="39.979999999999997"/>
    <n v="9.83"/>
    <n v="1234"/>
    <s v="Vickie Howe Lawrence"/>
    <x v="1"/>
    <x v="3"/>
    <x v="0"/>
    <s v="Envelopes"/>
    <s v="Small Box"/>
    <x v="713"/>
    <n v="0.4"/>
    <x v="0"/>
    <x v="12"/>
    <s v="Fort Worth"/>
    <n v="76106"/>
    <x v="1086"/>
    <d v="2012-03-18T00:00:00"/>
    <n v="61.27"/>
    <n v="3"/>
    <n v="112.77"/>
    <n v="89378"/>
    <x v="2"/>
    <m/>
  </r>
  <r>
    <n v="23357"/>
    <s v="Low"/>
    <n v="0.03"/>
    <n v="40.98"/>
    <n v="1.99"/>
    <n v="1234"/>
    <s v="Vickie Howe Lawrence"/>
    <x v="0"/>
    <x v="3"/>
    <x v="1"/>
    <s v="Computer Peripherals"/>
    <s v="Small Pack"/>
    <x v="861"/>
    <n v="0.44"/>
    <x v="0"/>
    <x v="12"/>
    <s v="Fort Worth"/>
    <n v="76106"/>
    <x v="457"/>
    <d v="2013-02-15T00:00:00"/>
    <n v="86.401799999999994"/>
    <n v="3"/>
    <n v="125.22"/>
    <n v="89380"/>
    <x v="0"/>
    <m/>
  </r>
  <r>
    <n v="18039"/>
    <s v="Critical"/>
    <n v="0.06"/>
    <n v="43.98"/>
    <n v="8.99"/>
    <n v="1236"/>
    <s v="Lynne Pace"/>
    <x v="0"/>
    <x v="0"/>
    <x v="0"/>
    <s v="Pens &amp; Art Supplies"/>
    <s v="Small Pack"/>
    <x v="1023"/>
    <n v="0.57999999999999996"/>
    <x v="0"/>
    <x v="12"/>
    <s v="Burleson"/>
    <n v="76028"/>
    <x v="1044"/>
    <d v="2011-10-28T00:00:00"/>
    <n v="294.74040000000002"/>
    <n v="21"/>
    <n v="906.91"/>
    <n v="86079"/>
    <x v="2"/>
    <m/>
  </r>
  <r>
    <n v="18040"/>
    <s v="Critical"/>
    <n v="0.06"/>
    <n v="125.99"/>
    <n v="8.08"/>
    <n v="1236"/>
    <s v="Lynne Pace"/>
    <x v="0"/>
    <x v="0"/>
    <x v="1"/>
    <s v="Telephones and Communication"/>
    <s v="Small Box"/>
    <x v="350"/>
    <n v="0.56999999999999995"/>
    <x v="0"/>
    <x v="12"/>
    <s v="Burleson"/>
    <n v="76028"/>
    <x v="1044"/>
    <d v="2011-10-28T00:00:00"/>
    <n v="-229.31963999999999"/>
    <n v="5"/>
    <n v="508.36"/>
    <n v="86079"/>
    <x v="2"/>
    <m/>
  </r>
  <r>
    <n v="20592"/>
    <s v="Medium"/>
    <n v="0.03"/>
    <n v="128.24"/>
    <n v="12.65"/>
    <n v="1237"/>
    <s v="Eva Simpson"/>
    <x v="0"/>
    <x v="0"/>
    <x v="2"/>
    <s v="Chairs &amp; Chairmats"/>
    <s v="Medium Box"/>
    <x v="735"/>
    <m/>
    <x v="0"/>
    <x v="12"/>
    <s v="Carrollton"/>
    <n v="75007"/>
    <x v="459"/>
    <d v="2010-08-02T00:00:00"/>
    <n v="790.46399999999983"/>
    <n v="9"/>
    <n v="1145.5999999999999"/>
    <n v="86075"/>
    <x v="0"/>
    <m/>
  </r>
  <r>
    <n v="18625"/>
    <s v="Not Specified"/>
    <n v="0.02"/>
    <n v="7.38"/>
    <n v="5.21"/>
    <n v="1237"/>
    <s v="Eva Simpson"/>
    <x v="0"/>
    <x v="0"/>
    <x v="2"/>
    <s v="Office Furnishings"/>
    <s v="Small Box"/>
    <x v="529"/>
    <n v="0.56000000000000005"/>
    <x v="0"/>
    <x v="12"/>
    <s v="Carrollton"/>
    <n v="75007"/>
    <x v="219"/>
    <d v="2010-09-30T00:00:00"/>
    <n v="7.74"/>
    <n v="3"/>
    <n v="24.52"/>
    <n v="86076"/>
    <x v="0"/>
    <m/>
  </r>
  <r>
    <n v="20432"/>
    <s v="Medium"/>
    <n v="0.05"/>
    <n v="300.98"/>
    <n v="13.99"/>
    <n v="1237"/>
    <s v="Eva Simpson"/>
    <x v="0"/>
    <x v="0"/>
    <x v="1"/>
    <s v="Office Machines"/>
    <s v="Medium Box"/>
    <x v="836"/>
    <n v="0.39"/>
    <x v="0"/>
    <x v="12"/>
    <s v="Carrollton"/>
    <n v="75007"/>
    <x v="188"/>
    <d v="2010-11-26T00:00:00"/>
    <n v="3985.3089"/>
    <n v="20"/>
    <n v="5775.81"/>
    <n v="86077"/>
    <x v="0"/>
    <m/>
  </r>
  <r>
    <n v="20433"/>
    <s v="Medium"/>
    <n v="0.04"/>
    <n v="205.99"/>
    <n v="5"/>
    <n v="1237"/>
    <s v="Eva Simpson"/>
    <x v="1"/>
    <x v="0"/>
    <x v="1"/>
    <s v="Telephones and Communication"/>
    <s v="Small Box"/>
    <x v="949"/>
    <n v="0.59"/>
    <x v="0"/>
    <x v="12"/>
    <s v="Carrollton"/>
    <n v="75007"/>
    <x v="188"/>
    <d v="2010-11-26T00:00:00"/>
    <n v="13.956800000000015"/>
    <n v="11"/>
    <n v="1878.24"/>
    <n v="86077"/>
    <x v="0"/>
    <m/>
  </r>
  <r>
    <n v="20396"/>
    <s v="Low"/>
    <n v="0.05"/>
    <n v="2.78"/>
    <n v="1.2"/>
    <n v="1237"/>
    <s v="Eva Simpson"/>
    <x v="0"/>
    <x v="0"/>
    <x v="0"/>
    <s v="Pens &amp; Art Supplies"/>
    <s v="Wrap Bag"/>
    <x v="435"/>
    <n v="0.57999999999999996"/>
    <x v="0"/>
    <x v="12"/>
    <s v="Carrollton"/>
    <n v="75007"/>
    <x v="723"/>
    <d v="2012-10-30T00:00:00"/>
    <n v="-5.2488000000000001"/>
    <n v="19"/>
    <n v="53.77"/>
    <n v="86082"/>
    <x v="0"/>
    <m/>
  </r>
  <r>
    <n v="20431"/>
    <s v="Medium"/>
    <n v="0.04"/>
    <n v="17.48"/>
    <n v="1.99"/>
    <n v="1237"/>
    <s v="Eva Simpson"/>
    <x v="0"/>
    <x v="0"/>
    <x v="1"/>
    <s v="Computer Peripherals"/>
    <s v="Small Pack"/>
    <x v="452"/>
    <n v="0.45"/>
    <x v="0"/>
    <x v="12"/>
    <s v="Carrollton"/>
    <n v="75007"/>
    <x v="550"/>
    <d v="2013-11-27T00:00:00"/>
    <n v="525.98699999999997"/>
    <n v="44"/>
    <n v="762.3"/>
    <n v="86084"/>
    <x v="0"/>
    <m/>
  </r>
  <r>
    <n v="20593"/>
    <s v="Medium"/>
    <n v="0.01"/>
    <n v="160.97999999999999"/>
    <n v="30"/>
    <n v="1238"/>
    <s v="April Bowers"/>
    <x v="2"/>
    <x v="0"/>
    <x v="2"/>
    <s v="Chairs &amp; Chairmats"/>
    <s v="Jumbo Drum"/>
    <x v="204"/>
    <n v="0.62"/>
    <x v="0"/>
    <x v="12"/>
    <s v="Cedar Hill"/>
    <n v="75104"/>
    <x v="459"/>
    <d v="2010-08-02T00:00:00"/>
    <n v="788.79"/>
    <n v="10"/>
    <n v="1634.67"/>
    <n v="86075"/>
    <x v="0"/>
    <m/>
  </r>
  <r>
    <n v="22357"/>
    <s v="Critical"/>
    <n v="0.08"/>
    <n v="110.99"/>
    <n v="2.5"/>
    <n v="1238"/>
    <s v="April Bowers"/>
    <x v="0"/>
    <x v="0"/>
    <x v="1"/>
    <s v="Telephones and Communication"/>
    <s v="Small Box"/>
    <x v="612"/>
    <n v="0.56999999999999995"/>
    <x v="0"/>
    <x v="12"/>
    <s v="Cedar Hill"/>
    <n v="75104"/>
    <x v="136"/>
    <d v="2012-02-08T00:00:00"/>
    <n v="768.96359999999993"/>
    <n v="12"/>
    <n v="1114.44"/>
    <n v="86080"/>
    <x v="2"/>
    <m/>
  </r>
  <r>
    <n v="21179"/>
    <s v="Not Specified"/>
    <n v="0.08"/>
    <n v="11.7"/>
    <n v="5.63"/>
    <n v="1238"/>
    <s v="April Bowers"/>
    <x v="0"/>
    <x v="0"/>
    <x v="0"/>
    <s v="Binders and Binder Accessories"/>
    <s v="Small Box"/>
    <x v="1026"/>
    <n v="0.4"/>
    <x v="0"/>
    <x v="12"/>
    <s v="Cedar Hill"/>
    <n v="75104"/>
    <x v="574"/>
    <d v="2012-02-15T00:00:00"/>
    <n v="2.7284999999999999"/>
    <n v="8"/>
    <n v="90.36"/>
    <n v="86081"/>
    <x v="2"/>
    <m/>
  </r>
  <r>
    <n v="21180"/>
    <s v="Not Specified"/>
    <n v="0"/>
    <n v="2.78"/>
    <n v="1.34"/>
    <n v="1238"/>
    <s v="April Bowers"/>
    <x v="1"/>
    <x v="0"/>
    <x v="0"/>
    <s v="Pens &amp; Art Supplies"/>
    <s v="Wrap Bag"/>
    <x v="435"/>
    <n v="0.45"/>
    <x v="0"/>
    <x v="12"/>
    <s v="Cedar Hill"/>
    <n v="75104"/>
    <x v="574"/>
    <d v="2012-02-16T00:00:00"/>
    <n v="10.59"/>
    <n v="10"/>
    <n v="30.66"/>
    <n v="86081"/>
    <x v="1"/>
    <m/>
  </r>
  <r>
    <n v="21181"/>
    <s v="Not Specified"/>
    <n v="0.01"/>
    <n v="6.98"/>
    <n v="9.69"/>
    <n v="1238"/>
    <s v="April Bowers"/>
    <x v="0"/>
    <x v="0"/>
    <x v="0"/>
    <s v="Storage &amp; Organization"/>
    <s v="Small Box"/>
    <x v="483"/>
    <n v="0.83"/>
    <x v="0"/>
    <x v="12"/>
    <s v="Cedar Hill"/>
    <n v="75104"/>
    <x v="574"/>
    <d v="2012-02-16T00:00:00"/>
    <n v="-219.92"/>
    <n v="8"/>
    <n v="58.71"/>
    <n v="86081"/>
    <x v="0"/>
    <m/>
  </r>
  <r>
    <n v="21182"/>
    <s v="Not Specified"/>
    <n v="0.05"/>
    <n v="205.99"/>
    <n v="3"/>
    <n v="1238"/>
    <s v="April Bowers"/>
    <x v="0"/>
    <x v="0"/>
    <x v="1"/>
    <s v="Telephones and Communication"/>
    <s v="Small Box"/>
    <x v="240"/>
    <n v="0.57999999999999996"/>
    <x v="0"/>
    <x v="12"/>
    <s v="Cedar Hill"/>
    <n v="75104"/>
    <x v="574"/>
    <d v="2012-02-16T00:00:00"/>
    <n v="843.58019999999988"/>
    <n v="7"/>
    <n v="1222.58"/>
    <n v="86081"/>
    <x v="0"/>
    <m/>
  </r>
  <r>
    <n v="20584"/>
    <s v="Low"/>
    <n v="0.05"/>
    <n v="95.98"/>
    <n v="58.2"/>
    <n v="1238"/>
    <s v="April Bowers"/>
    <x v="2"/>
    <x v="0"/>
    <x v="2"/>
    <s v="Chairs &amp; Chairmats"/>
    <s v="Jumbo Drum"/>
    <x v="91"/>
    <n v="0.57999999999999996"/>
    <x v="0"/>
    <x v="12"/>
    <s v="Cedar Hill"/>
    <n v="75104"/>
    <x v="234"/>
    <d v="2013-09-12T00:00:00"/>
    <n v="-323.19600000000003"/>
    <n v="6"/>
    <n v="603.54"/>
    <n v="86083"/>
    <x v="0"/>
    <m/>
  </r>
  <r>
    <n v="20585"/>
    <s v="Low"/>
    <n v="0.04"/>
    <n v="286.85000000000002"/>
    <n v="61.76"/>
    <n v="1238"/>
    <s v="April Bowers"/>
    <x v="2"/>
    <x v="0"/>
    <x v="2"/>
    <s v="Tables"/>
    <s v="Jumbo Box"/>
    <x v="15"/>
    <n v="0.78"/>
    <x v="0"/>
    <x v="12"/>
    <s v="Cedar Hill"/>
    <n v="75104"/>
    <x v="234"/>
    <d v="2013-09-10T00:00:00"/>
    <n v="-128.12472000000002"/>
    <n v="6"/>
    <n v="1428.06"/>
    <n v="86083"/>
    <x v="0"/>
    <m/>
  </r>
  <r>
    <n v="23033"/>
    <s v="High"/>
    <n v="0.08"/>
    <n v="4.28"/>
    <n v="5.68"/>
    <n v="1239"/>
    <s v="Martin Fink"/>
    <x v="0"/>
    <x v="0"/>
    <x v="0"/>
    <s v="Paper"/>
    <s v="Small Box"/>
    <x v="1049"/>
    <n v="0.4"/>
    <x v="0"/>
    <x v="12"/>
    <s v="Cedar Park"/>
    <n v="78613"/>
    <x v="494"/>
    <d v="2011-05-28T00:00:00"/>
    <n v="-100.61"/>
    <n v="11"/>
    <n v="47.56"/>
    <n v="86078"/>
    <x v="2"/>
    <m/>
  </r>
  <r>
    <n v="22358"/>
    <s v="Critical"/>
    <n v="0.02"/>
    <n v="6.84"/>
    <n v="4.42"/>
    <n v="1239"/>
    <s v="Martin Fink"/>
    <x v="0"/>
    <x v="0"/>
    <x v="0"/>
    <s v="Scissors, Rulers and Trimmers"/>
    <s v="Small Pack"/>
    <x v="1087"/>
    <n v="0.57999999999999996"/>
    <x v="0"/>
    <x v="12"/>
    <s v="Cedar Park"/>
    <n v="78613"/>
    <x v="136"/>
    <d v="2012-02-10T00:00:00"/>
    <n v="-58.81"/>
    <n v="10"/>
    <n v="70.98"/>
    <n v="86080"/>
    <x v="0"/>
    <m/>
  </r>
  <r>
    <n v="20920"/>
    <s v="Not Specified"/>
    <n v="0"/>
    <n v="387.99"/>
    <n v="19.989999999999998"/>
    <n v="1241"/>
    <s v="Bradley Schroeder"/>
    <x v="0"/>
    <x v="0"/>
    <x v="0"/>
    <s v="Binders and Binder Accessories"/>
    <s v="Small Box"/>
    <x v="604"/>
    <n v="0.38"/>
    <x v="3"/>
    <x v="44"/>
    <s v="Auburn"/>
    <n v="36830"/>
    <x v="205"/>
    <d v="2010-09-17T00:00:00"/>
    <n v="-70.14"/>
    <n v="23"/>
    <n v="9280.7199999999993"/>
    <n v="90880"/>
    <x v="1"/>
    <m/>
  </r>
  <r>
    <n v="20233"/>
    <s v="Critical"/>
    <n v="0.06"/>
    <n v="200.97"/>
    <n v="15.59"/>
    <n v="1241"/>
    <s v="Bradley Schroeder"/>
    <x v="2"/>
    <x v="2"/>
    <x v="1"/>
    <s v="Office Machines"/>
    <s v="Jumbo Drum"/>
    <x v="105"/>
    <n v="0.36"/>
    <x v="3"/>
    <x v="44"/>
    <s v="Auburn"/>
    <n v="36830"/>
    <x v="404"/>
    <d v="2010-09-25T00:00:00"/>
    <n v="531.61799999999994"/>
    <n v="7"/>
    <n v="1348.83"/>
    <n v="90881"/>
    <x v="2"/>
    <m/>
  </r>
  <r>
    <n v="20355"/>
    <s v="Medium"/>
    <n v="0.05"/>
    <n v="205.99"/>
    <n v="2.5"/>
    <n v="1241"/>
    <s v="Bradley Schroeder"/>
    <x v="0"/>
    <x v="2"/>
    <x v="1"/>
    <s v="Telephones and Communication"/>
    <s v="Small Box"/>
    <x v="4"/>
    <n v="0.59"/>
    <x v="3"/>
    <x v="44"/>
    <s v="Auburn"/>
    <n v="36830"/>
    <x v="1019"/>
    <d v="2012-11-16T00:00:00"/>
    <n v="914.07600000000002"/>
    <n v="7"/>
    <n v="1210.93"/>
    <n v="90883"/>
    <x v="0"/>
    <m/>
  </r>
  <r>
    <n v="21374"/>
    <s v="Critical"/>
    <n v="0.05"/>
    <n v="4.82"/>
    <n v="1.49"/>
    <n v="1241"/>
    <s v="Bradley Schroeder"/>
    <x v="0"/>
    <x v="2"/>
    <x v="0"/>
    <s v="Binders and Binder Accessories"/>
    <s v="Small Box"/>
    <x v="254"/>
    <n v="0.36"/>
    <x v="3"/>
    <x v="44"/>
    <s v="Auburn"/>
    <n v="36830"/>
    <x v="635"/>
    <d v="2013-04-18T00:00:00"/>
    <n v="-142.82310000000001"/>
    <n v="11"/>
    <n v="52.27"/>
    <n v="90887"/>
    <x v="0"/>
    <m/>
  </r>
  <r>
    <n v="21375"/>
    <s v="Critical"/>
    <n v="0.05"/>
    <n v="7.64"/>
    <n v="5.83"/>
    <n v="1241"/>
    <s v="Bradley Schroeder"/>
    <x v="0"/>
    <x v="2"/>
    <x v="0"/>
    <s v="Paper"/>
    <s v="Wrap Bag"/>
    <x v="943"/>
    <n v="0.36"/>
    <x v="3"/>
    <x v="44"/>
    <s v="Auburn"/>
    <n v="36830"/>
    <x v="635"/>
    <d v="2013-04-19T00:00:00"/>
    <n v="4.6614000000000004"/>
    <n v="3"/>
    <n v="24.18"/>
    <n v="90887"/>
    <x v="0"/>
    <m/>
  </r>
  <r>
    <n v="21376"/>
    <s v="Critical"/>
    <n v="0.02"/>
    <n v="155.99"/>
    <n v="8.99"/>
    <n v="1241"/>
    <s v="Bradley Schroeder"/>
    <x v="0"/>
    <x v="2"/>
    <x v="1"/>
    <s v="Telephones and Communication"/>
    <s v="Small Box"/>
    <x v="403"/>
    <n v="0.57999999999999996"/>
    <x v="3"/>
    <x v="44"/>
    <s v="Auburn"/>
    <n v="36830"/>
    <x v="635"/>
    <d v="2013-04-18T00:00:00"/>
    <n v="238.80419999999998"/>
    <n v="8"/>
    <n v="1039.52"/>
    <n v="90887"/>
    <x v="0"/>
    <m/>
  </r>
  <r>
    <n v="25815"/>
    <s v="Not Specified"/>
    <n v="0.01"/>
    <n v="3.08"/>
    <n v="0.99"/>
    <n v="1242"/>
    <s v="Dan Hoover"/>
    <x v="1"/>
    <x v="0"/>
    <x v="0"/>
    <s v="Labels"/>
    <s v="Small Box"/>
    <x v="909"/>
    <n v="0.37"/>
    <x v="3"/>
    <x v="44"/>
    <s v="Bessemer"/>
    <n v="35020"/>
    <x v="834"/>
    <d v="2011-02-04T00:00:00"/>
    <n v="-30.856000000000002"/>
    <n v="10"/>
    <n v="36.07"/>
    <n v="90882"/>
    <x v="0"/>
    <m/>
  </r>
  <r>
    <n v="25816"/>
    <s v="Not Specified"/>
    <n v="0.03"/>
    <n v="5.98"/>
    <n v="7.5"/>
    <n v="1242"/>
    <s v="Dan Hoover"/>
    <x v="0"/>
    <x v="0"/>
    <x v="0"/>
    <s v="Paper"/>
    <s v="Small Box"/>
    <x v="223"/>
    <n v="0.4"/>
    <x v="3"/>
    <x v="44"/>
    <s v="Bessemer"/>
    <n v="35020"/>
    <x v="834"/>
    <d v="2011-02-03T00:00:00"/>
    <n v="-16.566899999999997"/>
    <n v="5"/>
    <n v="33.299999999999997"/>
    <n v="90882"/>
    <x v="0"/>
    <m/>
  </r>
  <r>
    <n v="22975"/>
    <s v="High"/>
    <n v="0.01"/>
    <n v="6.48"/>
    <n v="9.68"/>
    <n v="1242"/>
    <s v="Dan Hoover"/>
    <x v="0"/>
    <x v="2"/>
    <x v="0"/>
    <s v="Paper"/>
    <s v="Small Box"/>
    <x v="519"/>
    <n v="0.36"/>
    <x v="3"/>
    <x v="44"/>
    <s v="Bessemer"/>
    <n v="35020"/>
    <x v="95"/>
    <d v="2013-02-23T00:00:00"/>
    <n v="-60.563999999999993"/>
    <n v="2"/>
    <n v="15.75"/>
    <n v="90884"/>
    <x v="0"/>
    <m/>
  </r>
  <r>
    <n v="21595"/>
    <s v="Not Specified"/>
    <n v="0.1"/>
    <n v="259.70999999999998"/>
    <n v="66.67"/>
    <n v="1242"/>
    <s v="Dan Hoover"/>
    <x v="2"/>
    <x v="2"/>
    <x v="2"/>
    <s v="Tables"/>
    <s v="Jumbo Box"/>
    <x v="426"/>
    <n v="0.61"/>
    <x v="3"/>
    <x v="44"/>
    <s v="Bessemer"/>
    <n v="35020"/>
    <x v="1087"/>
    <d v="2013-02-27T00:00:00"/>
    <n v="26.88"/>
    <n v="3"/>
    <n v="602.36"/>
    <n v="90885"/>
    <x v="2"/>
    <m/>
  </r>
  <r>
    <n v="23748"/>
    <s v="High"/>
    <n v="0.03"/>
    <n v="20.239999999999998"/>
    <n v="6.67"/>
    <n v="1242"/>
    <s v="Dan Hoover"/>
    <x v="0"/>
    <x v="2"/>
    <x v="2"/>
    <s v="Office Furnishings"/>
    <s v="Small Pack"/>
    <x v="497"/>
    <n v="0.49"/>
    <x v="3"/>
    <x v="44"/>
    <s v="Bessemer"/>
    <n v="35020"/>
    <x v="704"/>
    <d v="2013-03-30T00:00:00"/>
    <n v="29.813999999999997"/>
    <n v="6"/>
    <n v="121.97"/>
    <n v="90886"/>
    <x v="0"/>
    <m/>
  </r>
  <r>
    <n v="23935"/>
    <s v="High"/>
    <n v="0.09"/>
    <n v="2.78"/>
    <n v="0.97"/>
    <n v="1244"/>
    <s v="Victor Pace"/>
    <x v="0"/>
    <x v="1"/>
    <x v="0"/>
    <s v="Pens &amp; Art Supplies"/>
    <s v="Wrap Bag"/>
    <x v="126"/>
    <n v="0.59"/>
    <x v="0"/>
    <x v="12"/>
    <s v="League City"/>
    <n v="77573"/>
    <x v="282"/>
    <d v="2011-07-23T00:00:00"/>
    <n v="-2.39"/>
    <n v="5"/>
    <n v="13.93"/>
    <n v="88422"/>
    <x v="2"/>
    <m/>
  </r>
  <r>
    <n v="18550"/>
    <s v="Low"/>
    <n v="0.04"/>
    <n v="29.18"/>
    <n v="8.5500000000000007"/>
    <n v="1244"/>
    <s v="Victor Pace"/>
    <x v="1"/>
    <x v="1"/>
    <x v="2"/>
    <s v="Office Furnishings"/>
    <s v="Small Box"/>
    <x v="964"/>
    <n v="0.42"/>
    <x v="0"/>
    <x v="12"/>
    <s v="League City"/>
    <n v="77573"/>
    <x v="1088"/>
    <d v="2011-09-30T00:00:00"/>
    <n v="352.93499999999995"/>
    <n v="17"/>
    <n v="511.5"/>
    <n v="88423"/>
    <x v="0"/>
    <m/>
  </r>
  <r>
    <n v="24242"/>
    <s v="Medium"/>
    <n v="0.02"/>
    <n v="4.84"/>
    <n v="0.71"/>
    <n v="1245"/>
    <s v="Jimmy Strauss"/>
    <x v="0"/>
    <x v="1"/>
    <x v="0"/>
    <s v="Pens &amp; Art Supplies"/>
    <s v="Wrap Bag"/>
    <x v="11"/>
    <n v="0.52"/>
    <x v="0"/>
    <x v="12"/>
    <s v="Leander"/>
    <n v="78641"/>
    <x v="514"/>
    <d v="2011-05-14T00:00:00"/>
    <n v="45.995399999999997"/>
    <n v="14"/>
    <n v="66.66"/>
    <n v="88421"/>
    <x v="0"/>
    <m/>
  </r>
  <r>
    <n v="24359"/>
    <s v="Critical"/>
    <n v="0.09"/>
    <n v="160.97999999999999"/>
    <n v="35.020000000000003"/>
    <n v="1245"/>
    <s v="Jimmy Strauss"/>
    <x v="2"/>
    <x v="1"/>
    <x v="2"/>
    <s v="Bookcases"/>
    <s v="Jumbo Box"/>
    <x v="844"/>
    <n v="0.72"/>
    <x v="0"/>
    <x v="12"/>
    <s v="Leander"/>
    <n v="78641"/>
    <x v="65"/>
    <d v="2013-05-29T00:00:00"/>
    <n v="-252.01"/>
    <n v="2"/>
    <n v="325.17"/>
    <n v="88424"/>
    <x v="2"/>
    <m/>
  </r>
  <r>
    <n v="24360"/>
    <s v="Critical"/>
    <n v="0"/>
    <n v="175.99"/>
    <n v="4.99"/>
    <n v="1245"/>
    <s v="Jimmy Strauss"/>
    <x v="0"/>
    <x v="1"/>
    <x v="1"/>
    <s v="Telephones and Communication"/>
    <s v="Small Box"/>
    <x v="146"/>
    <n v="0.59"/>
    <x v="0"/>
    <x v="12"/>
    <s v="Leander"/>
    <n v="78641"/>
    <x v="65"/>
    <d v="2013-05-29T00:00:00"/>
    <n v="1042.5072"/>
    <n v="10"/>
    <n v="1510.88"/>
    <n v="88424"/>
    <x v="1"/>
    <m/>
  </r>
  <r>
    <n v="5117"/>
    <s v="High"/>
    <n v="0.1"/>
    <n v="22.38"/>
    <n v="15.1"/>
    <n v="1246"/>
    <s v="Lois Hansen"/>
    <x v="0"/>
    <x v="1"/>
    <x v="0"/>
    <s v="Binders and Binder Accessories"/>
    <s v="Small Box"/>
    <x v="332"/>
    <n v="0.38"/>
    <x v="2"/>
    <x v="8"/>
    <s v="New York City"/>
    <n v="10009"/>
    <x v="1089"/>
    <d v="2010-04-06T00:00:00"/>
    <n v="-107.51349999999999"/>
    <n v="26"/>
    <n v="564.98"/>
    <n v="36452"/>
    <x v="2"/>
    <m/>
  </r>
  <r>
    <n v="5118"/>
    <s v="High"/>
    <n v="0.04"/>
    <n v="6.98"/>
    <n v="2.83"/>
    <n v="1246"/>
    <s v="Lois Hansen"/>
    <x v="0"/>
    <x v="1"/>
    <x v="2"/>
    <s v="Office Furnishings"/>
    <s v="Small Pack"/>
    <x v="761"/>
    <n v="0.37"/>
    <x v="2"/>
    <x v="8"/>
    <s v="New York City"/>
    <n v="10009"/>
    <x v="1089"/>
    <d v="2010-04-07T00:00:00"/>
    <n v="46.01"/>
    <n v="18"/>
    <n v="129.47999999999999"/>
    <n v="36452"/>
    <x v="0"/>
    <m/>
  </r>
  <r>
    <n v="6581"/>
    <s v="Low"/>
    <n v="0.03"/>
    <n v="256.99"/>
    <n v="11.25"/>
    <n v="1246"/>
    <s v="Lois Hansen"/>
    <x v="0"/>
    <x v="1"/>
    <x v="1"/>
    <s v="Computer Peripherals"/>
    <s v="Small Box"/>
    <x v="1088"/>
    <n v="0.51"/>
    <x v="2"/>
    <x v="8"/>
    <s v="New York City"/>
    <n v="10009"/>
    <x v="1090"/>
    <d v="2010-05-22T00:00:00"/>
    <n v="1489.8"/>
    <n v="32"/>
    <n v="8216.2800000000007"/>
    <n v="46853"/>
    <x v="0"/>
    <m/>
  </r>
  <r>
    <n v="5225"/>
    <s v="High"/>
    <n v="0.01"/>
    <n v="20.98"/>
    <n v="8.83"/>
    <n v="1246"/>
    <s v="Lois Hansen"/>
    <x v="0"/>
    <x v="1"/>
    <x v="0"/>
    <s v="Binders and Binder Accessories"/>
    <s v="Small Box"/>
    <x v="600"/>
    <n v="0.37"/>
    <x v="2"/>
    <x v="8"/>
    <s v="New York City"/>
    <n v="10009"/>
    <x v="1091"/>
    <d v="2011-12-01T00:00:00"/>
    <n v="74.009499999999989"/>
    <n v="82"/>
    <n v="1801.44"/>
    <n v="37216"/>
    <x v="0"/>
    <m/>
  </r>
  <r>
    <n v="7466"/>
    <s v="Critical"/>
    <n v="0.04"/>
    <n v="165.98"/>
    <n v="19.989999999999998"/>
    <n v="1246"/>
    <s v="Lois Hansen"/>
    <x v="0"/>
    <x v="1"/>
    <x v="0"/>
    <s v="Binders and Binder Accessories"/>
    <s v="Small Box"/>
    <x v="307"/>
    <n v="0.4"/>
    <x v="2"/>
    <x v="8"/>
    <s v="New York City"/>
    <n v="10009"/>
    <x v="394"/>
    <d v="2013-05-26T00:00:00"/>
    <n v="163.80350000000001"/>
    <n v="8"/>
    <n v="1390.61"/>
    <n v="53285"/>
    <x v="0"/>
    <m/>
  </r>
  <r>
    <n v="23117"/>
    <s v="High"/>
    <n v="0.1"/>
    <n v="22.38"/>
    <n v="15.1"/>
    <n v="1247"/>
    <s v="Henry O'Connell"/>
    <x v="0"/>
    <x v="1"/>
    <x v="0"/>
    <s v="Binders and Binder Accessories"/>
    <s v="Small Box"/>
    <x v="332"/>
    <n v="0.38"/>
    <x v="0"/>
    <x v="12"/>
    <s v="Leander"/>
    <n v="78641"/>
    <x v="1089"/>
    <d v="2010-04-06T00:00:00"/>
    <n v="-107.51349999999999"/>
    <n v="7"/>
    <n v="152.11000000000001"/>
    <n v="91555"/>
    <x v="2"/>
    <m/>
  </r>
  <r>
    <n v="23118"/>
    <s v="High"/>
    <n v="0.04"/>
    <n v="6.98"/>
    <n v="2.83"/>
    <n v="1247"/>
    <s v="Henry O'Connell"/>
    <x v="0"/>
    <x v="1"/>
    <x v="2"/>
    <s v="Office Furnishings"/>
    <s v="Small Pack"/>
    <x v="761"/>
    <n v="0.37"/>
    <x v="0"/>
    <x v="12"/>
    <s v="Leander"/>
    <n v="78641"/>
    <x v="1089"/>
    <d v="2010-04-07T00:00:00"/>
    <n v="24.819299999999998"/>
    <n v="5"/>
    <n v="35.97"/>
    <n v="91555"/>
    <x v="0"/>
    <m/>
  </r>
  <r>
    <n v="23225"/>
    <s v="High"/>
    <n v="0.01"/>
    <n v="20.98"/>
    <n v="8.83"/>
    <n v="1247"/>
    <s v="Henry O'Connell"/>
    <x v="0"/>
    <x v="1"/>
    <x v="0"/>
    <s v="Binders and Binder Accessories"/>
    <s v="Small Box"/>
    <x v="600"/>
    <n v="0.37"/>
    <x v="0"/>
    <x v="12"/>
    <s v="Leander"/>
    <n v="78641"/>
    <x v="1091"/>
    <d v="2011-12-01T00:00:00"/>
    <n v="162.82089999999999"/>
    <n v="20"/>
    <n v="439.38"/>
    <n v="91556"/>
    <x v="0"/>
    <m/>
  </r>
  <r>
    <n v="24581"/>
    <s v="Low"/>
    <n v="0.03"/>
    <n v="256.99"/>
    <n v="11.25"/>
    <n v="1248"/>
    <s v="Connie W Sutton"/>
    <x v="0"/>
    <x v="1"/>
    <x v="1"/>
    <s v="Computer Peripherals"/>
    <s v="Small Box"/>
    <x v="1088"/>
    <n v="0.51"/>
    <x v="0"/>
    <x v="12"/>
    <s v="Lewisville"/>
    <n v="75057"/>
    <x v="1092"/>
    <d v="2013-05-22T00:00:00"/>
    <n v="1240.1438999999998"/>
    <n v="7"/>
    <n v="1797.31"/>
    <n v="91557"/>
    <x v="0"/>
    <m/>
  </r>
  <r>
    <n v="25466"/>
    <s v="Critical"/>
    <n v="0.04"/>
    <n v="165.98"/>
    <n v="19.989999999999998"/>
    <n v="1248"/>
    <s v="Connie W Sutton"/>
    <x v="0"/>
    <x v="1"/>
    <x v="0"/>
    <s v="Binders and Binder Accessories"/>
    <s v="Small Box"/>
    <x v="307"/>
    <n v="0.4"/>
    <x v="0"/>
    <x v="12"/>
    <s v="Lewisville"/>
    <n v="75057"/>
    <x v="394"/>
    <d v="2013-05-26T00:00:00"/>
    <n v="163.80350000000001"/>
    <n v="2"/>
    <n v="347.65"/>
    <n v="91558"/>
    <x v="0"/>
    <m/>
  </r>
  <r>
    <n v="18413"/>
    <s v="High"/>
    <n v="0"/>
    <n v="3.89"/>
    <n v="7.01"/>
    <n v="1250"/>
    <s v="Kara Patton"/>
    <x v="0"/>
    <x v="0"/>
    <x v="0"/>
    <s v="Binders and Binder Accessories"/>
    <s v="Small Box"/>
    <x v="723"/>
    <n v="0.37"/>
    <x v="0"/>
    <x v="0"/>
    <s v="Carpentersville"/>
    <n v="60110"/>
    <x v="181"/>
    <d v="2010-10-09T00:00:00"/>
    <n v="-255.16890000000001"/>
    <n v="21"/>
    <n v="85.64"/>
    <n v="87877"/>
    <x v="1"/>
    <m/>
  </r>
  <r>
    <n v="18414"/>
    <s v="High"/>
    <n v="0.09"/>
    <n v="120.98"/>
    <n v="30"/>
    <n v="1250"/>
    <s v="Kara Patton"/>
    <x v="2"/>
    <x v="0"/>
    <x v="2"/>
    <s v="Chairs &amp; Chairmats"/>
    <s v="Jumbo Drum"/>
    <x v="888"/>
    <n v="0.64"/>
    <x v="0"/>
    <x v="0"/>
    <s v="Carpentersville"/>
    <n v="60110"/>
    <x v="181"/>
    <d v="2010-10-11T00:00:00"/>
    <n v="74.004800000000003"/>
    <n v="22"/>
    <n v="2508.15"/>
    <n v="87877"/>
    <x v="2"/>
    <m/>
  </r>
  <r>
    <n v="18415"/>
    <s v="High"/>
    <n v="0.1"/>
    <n v="30.98"/>
    <n v="5.76"/>
    <n v="1250"/>
    <s v="Kara Patton"/>
    <x v="0"/>
    <x v="0"/>
    <x v="0"/>
    <s v="Paper"/>
    <s v="Small Box"/>
    <x v="1029"/>
    <n v="0.4"/>
    <x v="0"/>
    <x v="0"/>
    <s v="Carpentersville"/>
    <n v="60110"/>
    <x v="181"/>
    <d v="2010-10-10T00:00:00"/>
    <n v="109.42479999999999"/>
    <n v="8"/>
    <n v="225.62"/>
    <n v="87877"/>
    <x v="2"/>
    <m/>
  </r>
  <r>
    <n v="21434"/>
    <s v="Critical"/>
    <n v="0.1"/>
    <n v="80.97"/>
    <n v="33.6"/>
    <n v="1250"/>
    <s v="Kara Patton"/>
    <x v="2"/>
    <x v="1"/>
    <x v="1"/>
    <s v="Office Machines"/>
    <s v="Jumbo Drum"/>
    <x v="1089"/>
    <n v="0.37"/>
    <x v="0"/>
    <x v="0"/>
    <s v="Carpentersville"/>
    <n v="60110"/>
    <x v="405"/>
    <d v="2011-05-08T00:00:00"/>
    <n v="121.48"/>
    <n v="15"/>
    <n v="1116.32"/>
    <n v="87878"/>
    <x v="2"/>
    <m/>
  </r>
  <r>
    <n v="19745"/>
    <s v="Critical"/>
    <n v="0.04"/>
    <n v="226.67"/>
    <n v="28.16"/>
    <n v="1250"/>
    <s v="Kara Patton"/>
    <x v="2"/>
    <x v="1"/>
    <x v="2"/>
    <s v="Chairs &amp; Chairmats"/>
    <s v="Jumbo Drum"/>
    <x v="1017"/>
    <n v="0.59"/>
    <x v="0"/>
    <x v="0"/>
    <s v="Carpentersville"/>
    <n v="60110"/>
    <x v="1093"/>
    <d v="2011-08-08T00:00:00"/>
    <n v="1581.3504"/>
    <n v="11"/>
    <n v="2478.35"/>
    <n v="87879"/>
    <x v="0"/>
    <m/>
  </r>
  <r>
    <n v="21380"/>
    <s v="High"/>
    <n v="0.1"/>
    <n v="21.98"/>
    <n v="8.32"/>
    <n v="1250"/>
    <s v="Kara Patton"/>
    <x v="0"/>
    <x v="0"/>
    <x v="0"/>
    <s v="Paper"/>
    <s v="Wrap Bag"/>
    <x v="518"/>
    <n v="0.39"/>
    <x v="0"/>
    <x v="0"/>
    <s v="Carpentersville"/>
    <n v="60110"/>
    <x v="1094"/>
    <d v="2011-11-25T00:00:00"/>
    <n v="15.554000000000002"/>
    <n v="11"/>
    <n v="228.99"/>
    <n v="87880"/>
    <x v="2"/>
    <m/>
  </r>
  <r>
    <n v="21381"/>
    <s v="High"/>
    <n v="0.09"/>
    <n v="195.99"/>
    <n v="3.99"/>
    <n v="1250"/>
    <s v="Kara Patton"/>
    <x v="0"/>
    <x v="0"/>
    <x v="1"/>
    <s v="Telephones and Communication"/>
    <s v="Small Box"/>
    <x v="535"/>
    <n v="0.59"/>
    <x v="0"/>
    <x v="0"/>
    <s v="Carpentersville"/>
    <n v="60110"/>
    <x v="1094"/>
    <d v="2011-11-25T00:00:00"/>
    <n v="3211.5402000000004"/>
    <n v="37"/>
    <n v="5665.23"/>
    <n v="87880"/>
    <x v="2"/>
    <m/>
  </r>
  <r>
    <n v="25787"/>
    <s v="Critical"/>
    <n v="0.02"/>
    <n v="5.28"/>
    <n v="2.99"/>
    <n v="1251"/>
    <s v="Leah Huff"/>
    <x v="1"/>
    <x v="0"/>
    <x v="0"/>
    <s v="Binders and Binder Accessories"/>
    <s v="Small Box"/>
    <x v="842"/>
    <n v="0.37"/>
    <x v="0"/>
    <x v="0"/>
    <s v="Champaign"/>
    <n v="61821"/>
    <x v="525"/>
    <d v="2012-04-04T00:00:00"/>
    <n v="16.651499999999999"/>
    <n v="8"/>
    <n v="48.16"/>
    <n v="87881"/>
    <x v="0"/>
    <m/>
  </r>
  <r>
    <n v="23031"/>
    <s v="Critical"/>
    <n v="0.08"/>
    <n v="15.98"/>
    <n v="8.99"/>
    <n v="1251"/>
    <s v="Leah Huff"/>
    <x v="1"/>
    <x v="0"/>
    <x v="1"/>
    <s v="Computer Peripherals"/>
    <s v="Small Pack"/>
    <x v="689"/>
    <n v="0.64"/>
    <x v="0"/>
    <x v="0"/>
    <s v="Champaign"/>
    <n v="61821"/>
    <x v="53"/>
    <d v="2013-01-30T00:00:00"/>
    <n v="-178.8948"/>
    <n v="6"/>
    <n v="94.34"/>
    <n v="87882"/>
    <x v="2"/>
    <m/>
  </r>
  <r>
    <n v="21602"/>
    <s v="Low"/>
    <n v="0.09"/>
    <n v="24.92"/>
    <n v="12.98"/>
    <n v="1251"/>
    <s v="Leah Huff"/>
    <x v="0"/>
    <x v="1"/>
    <x v="0"/>
    <s v="Binders and Binder Accessories"/>
    <s v="Small Box"/>
    <x v="603"/>
    <n v="0.39"/>
    <x v="0"/>
    <x v="0"/>
    <s v="Champaign"/>
    <n v="61821"/>
    <x v="15"/>
    <d v="2013-05-17T00:00:00"/>
    <n v="-42.987000000000002"/>
    <n v="8"/>
    <n v="185.74"/>
    <n v="87883"/>
    <x v="2"/>
    <m/>
  </r>
  <r>
    <n v="19322"/>
    <s v="Low"/>
    <n v="0.02"/>
    <n v="46.89"/>
    <n v="5.0999999999999996"/>
    <n v="1253"/>
    <s v="Vickie Coates"/>
    <x v="0"/>
    <x v="1"/>
    <x v="0"/>
    <s v="Appliances"/>
    <s v="Medium Box"/>
    <x v="286"/>
    <n v="0.46"/>
    <x v="0"/>
    <x v="12"/>
    <s v="Cedar Park"/>
    <n v="78613"/>
    <x v="783"/>
    <d v="2010-04-23T00:00:00"/>
    <n v="421.34849999999994"/>
    <n v="13"/>
    <n v="610.65"/>
    <n v="89981"/>
    <x v="0"/>
    <m/>
  </r>
  <r>
    <n v="19323"/>
    <s v="Low"/>
    <n v="0.05"/>
    <n v="140.97999999999999"/>
    <n v="36.090000000000003"/>
    <n v="1253"/>
    <s v="Vickie Coates"/>
    <x v="2"/>
    <x v="1"/>
    <x v="2"/>
    <s v="Bookcases"/>
    <s v="Jumbo Box"/>
    <x v="14"/>
    <n v="0.77"/>
    <x v="0"/>
    <x v="12"/>
    <s v="Cedar Park"/>
    <n v="78613"/>
    <x v="783"/>
    <d v="2010-04-25T00:00:00"/>
    <n v="-373.09"/>
    <n v="5"/>
    <n v="699.24"/>
    <n v="89981"/>
    <x v="0"/>
    <m/>
  </r>
  <r>
    <n v="19324"/>
    <s v="Low"/>
    <n v="0.1"/>
    <n v="212.6"/>
    <n v="110.2"/>
    <n v="1253"/>
    <s v="Vickie Coates"/>
    <x v="2"/>
    <x v="1"/>
    <x v="2"/>
    <s v="Tables"/>
    <s v="Jumbo Box"/>
    <x v="663"/>
    <n v="0.73"/>
    <x v="0"/>
    <x v="12"/>
    <s v="Cedar Park"/>
    <n v="78613"/>
    <x v="783"/>
    <d v="2010-04-25T00:00:00"/>
    <n v="-3465.0720000000001"/>
    <n v="12"/>
    <n v="2346.0300000000002"/>
    <n v="89981"/>
    <x v="2"/>
    <m/>
  </r>
  <r>
    <n v="23455"/>
    <s v="Medium"/>
    <n v="0.04"/>
    <n v="2.08"/>
    <n v="1.49"/>
    <n v="1254"/>
    <s v="Anne Bland"/>
    <x v="0"/>
    <x v="1"/>
    <x v="0"/>
    <s v="Binders and Binder Accessories"/>
    <s v="Small Box"/>
    <x v="985"/>
    <n v="0.36"/>
    <x v="0"/>
    <x v="12"/>
    <s v="Channelview"/>
    <n v="77530"/>
    <x v="30"/>
    <d v="2010-05-23T00:00:00"/>
    <n v="-11.281500000000001"/>
    <n v="16"/>
    <n v="33.770000000000003"/>
    <n v="89982"/>
    <x v="0"/>
    <m/>
  </r>
  <r>
    <n v="23815"/>
    <s v="Critical"/>
    <n v="0.06"/>
    <n v="80.98"/>
    <n v="35"/>
    <n v="1254"/>
    <s v="Anne Bland"/>
    <x v="0"/>
    <x v="1"/>
    <x v="0"/>
    <s v="Storage &amp; Organization"/>
    <s v="Large Box"/>
    <x v="566"/>
    <n v="0.81"/>
    <x v="0"/>
    <x v="12"/>
    <s v="Channelview"/>
    <n v="77530"/>
    <x v="58"/>
    <d v="2010-09-13T00:00:00"/>
    <n v="-218.77"/>
    <n v="2"/>
    <n v="172.79"/>
    <n v="89983"/>
    <x v="2"/>
    <m/>
  </r>
  <r>
    <n v="23926"/>
    <s v="Medium"/>
    <n v="0.06"/>
    <n v="3.95"/>
    <n v="2"/>
    <n v="1254"/>
    <s v="Anne Bland"/>
    <x v="0"/>
    <x v="1"/>
    <x v="0"/>
    <s v="Rubber Bands"/>
    <s v="Wrap Bag"/>
    <x v="1090"/>
    <n v="0.53"/>
    <x v="0"/>
    <x v="12"/>
    <s v="Channelview"/>
    <n v="77530"/>
    <x v="715"/>
    <d v="2010-09-25T00:00:00"/>
    <n v="-9.68"/>
    <n v="5"/>
    <n v="19.66"/>
    <n v="89984"/>
    <x v="2"/>
    <m/>
  </r>
  <r>
    <n v="25432"/>
    <s v="Not Specified"/>
    <n v="0.04"/>
    <n v="7.59"/>
    <n v="4"/>
    <n v="1254"/>
    <s v="Anne Bland"/>
    <x v="1"/>
    <x v="1"/>
    <x v="2"/>
    <s v="Office Furnishings"/>
    <s v="Wrap Bag"/>
    <x v="28"/>
    <n v="0.42"/>
    <x v="0"/>
    <x v="12"/>
    <s v="Channelview"/>
    <n v="77530"/>
    <x v="548"/>
    <d v="2013-04-27T00:00:00"/>
    <n v="6.0167999999999999"/>
    <n v="1"/>
    <n v="8.7200000000000006"/>
    <n v="89985"/>
    <x v="0"/>
    <m/>
  </r>
  <r>
    <n v="25433"/>
    <s v="Not Specified"/>
    <n v="0.05"/>
    <n v="9.11"/>
    <n v="2.15"/>
    <n v="1254"/>
    <s v="Anne Bland"/>
    <x v="0"/>
    <x v="1"/>
    <x v="0"/>
    <s v="Paper"/>
    <s v="Wrap Bag"/>
    <x v="151"/>
    <n v="0.4"/>
    <x v="0"/>
    <x v="12"/>
    <s v="Channelview"/>
    <n v="77530"/>
    <x v="548"/>
    <d v="2013-04-27T00:00:00"/>
    <n v="60.692399999999992"/>
    <n v="10"/>
    <n v="87.96"/>
    <n v="89985"/>
    <x v="0"/>
    <m/>
  </r>
  <r>
    <n v="25434"/>
    <s v="Not Specified"/>
    <n v="0.1"/>
    <n v="5.78"/>
    <n v="5.67"/>
    <n v="1254"/>
    <s v="Anne Bland"/>
    <x v="0"/>
    <x v="1"/>
    <x v="0"/>
    <s v="Paper"/>
    <s v="Small Box"/>
    <x v="83"/>
    <n v="0.36"/>
    <x v="0"/>
    <x v="12"/>
    <s v="Channelview"/>
    <n v="77530"/>
    <x v="548"/>
    <d v="2013-04-25T00:00:00"/>
    <n v="-21.19"/>
    <n v="2"/>
    <n v="12.75"/>
    <n v="89985"/>
    <x v="2"/>
    <m/>
  </r>
  <r>
    <n v="23925"/>
    <s v="Medium"/>
    <n v="0.04"/>
    <n v="7.3"/>
    <n v="7.72"/>
    <n v="1254"/>
    <s v="Anne Bland"/>
    <x v="0"/>
    <x v="1"/>
    <x v="0"/>
    <s v="Binders and Binder Accessories"/>
    <s v="Small Box"/>
    <x v="397"/>
    <n v="0.38"/>
    <x v="0"/>
    <x v="12"/>
    <s v="Channelview"/>
    <n v="77530"/>
    <x v="502"/>
    <d v="2013-09-25T00:00:00"/>
    <n v="-156.56283999999999"/>
    <n v="24"/>
    <n v="180.72"/>
    <n v="89987"/>
    <x v="0"/>
    <m/>
  </r>
  <r>
    <n v="26233"/>
    <s v="Critical"/>
    <n v="0.09"/>
    <n v="200.98"/>
    <n v="23.76"/>
    <n v="1255"/>
    <s v="Craig Crabtree"/>
    <x v="2"/>
    <x v="1"/>
    <x v="2"/>
    <s v="Chairs &amp; Chairmats"/>
    <s v="Jumbo Drum"/>
    <x v="547"/>
    <n v="0.57999999999999996"/>
    <x v="0"/>
    <x v="12"/>
    <s v="Cleburne"/>
    <n v="76031"/>
    <x v="474"/>
    <d v="2013-05-14T00:00:00"/>
    <n v="1116.67"/>
    <n v="9"/>
    <n v="1769.17"/>
    <n v="89986"/>
    <x v="2"/>
    <m/>
  </r>
  <r>
    <n v="18131"/>
    <s v="Medium"/>
    <n v="0.01"/>
    <n v="115.99"/>
    <n v="56.14"/>
    <n v="1257"/>
    <s v="Ryan Foster"/>
    <x v="2"/>
    <x v="1"/>
    <x v="1"/>
    <s v="Office Machines"/>
    <s v="Jumbo Drum"/>
    <x v="260"/>
    <n v="0.4"/>
    <x v="1"/>
    <x v="23"/>
    <s v="Aurora"/>
    <n v="80013"/>
    <x v="1090"/>
    <d v="2010-05-23T00:00:00"/>
    <n v="-164.39520000000002"/>
    <n v="5"/>
    <n v="604.35"/>
    <n v="86535"/>
    <x v="0"/>
    <m/>
  </r>
  <r>
    <n v="18693"/>
    <s v="Critical"/>
    <n v="0.04"/>
    <n v="2.52"/>
    <n v="1.92"/>
    <n v="1257"/>
    <s v="Ryan Foster"/>
    <x v="0"/>
    <x v="1"/>
    <x v="0"/>
    <s v="Scissors, Rulers and Trimmers"/>
    <s v="Wrap Bag"/>
    <x v="1086"/>
    <n v="0.82"/>
    <x v="1"/>
    <x v="23"/>
    <s v="Aurora"/>
    <n v="80013"/>
    <x v="1095"/>
    <d v="2010-10-24T00:00:00"/>
    <n v="-8.2080000000000002"/>
    <n v="1"/>
    <n v="3.13"/>
    <n v="86536"/>
    <x v="0"/>
    <m/>
  </r>
  <r>
    <n v="20509"/>
    <s v="Medium"/>
    <n v="0.09"/>
    <n v="34.99"/>
    <n v="5.5"/>
    <n v="1257"/>
    <s v="Ryan Foster"/>
    <x v="0"/>
    <x v="1"/>
    <x v="1"/>
    <s v="Computer Peripherals"/>
    <s v="Small Box"/>
    <x v="1091"/>
    <n v="0.49"/>
    <x v="1"/>
    <x v="23"/>
    <s v="Aurora"/>
    <n v="80013"/>
    <x v="420"/>
    <d v="2011-09-20T00:00:00"/>
    <n v="169.15"/>
    <n v="13"/>
    <n v="432.95"/>
    <n v="86539"/>
    <x v="2"/>
    <m/>
  </r>
  <r>
    <n v="18875"/>
    <s v="Not Specified"/>
    <n v="0.05"/>
    <n v="1.74"/>
    <n v="4.08"/>
    <n v="1257"/>
    <s v="Ryan Foster"/>
    <x v="1"/>
    <x v="1"/>
    <x v="2"/>
    <s v="Office Furnishings"/>
    <s v="Small Pack"/>
    <x v="256"/>
    <n v="0.53"/>
    <x v="1"/>
    <x v="23"/>
    <s v="Aurora"/>
    <n v="80013"/>
    <x v="411"/>
    <d v="2012-07-15T00:00:00"/>
    <n v="-56.73"/>
    <n v="7"/>
    <n v="14.75"/>
    <n v="86541"/>
    <x v="0"/>
    <m/>
  </r>
  <r>
    <n v="18631"/>
    <s v="High"/>
    <n v="0.06"/>
    <n v="155.99"/>
    <n v="3.9"/>
    <n v="1257"/>
    <s v="Ryan Foster"/>
    <x v="0"/>
    <x v="1"/>
    <x v="1"/>
    <s v="Telephones and Communication"/>
    <s v="Small Box"/>
    <x v="594"/>
    <n v="0.55000000000000004"/>
    <x v="1"/>
    <x v="23"/>
    <s v="Aurora"/>
    <n v="80013"/>
    <x v="80"/>
    <d v="2013-02-19T00:00:00"/>
    <n v="428.47199999999998"/>
    <n v="5"/>
    <n v="648.11"/>
    <n v="86542"/>
    <x v="2"/>
    <m/>
  </r>
  <r>
    <n v="19534"/>
    <s v="Medium"/>
    <n v="0.04"/>
    <n v="19.98"/>
    <n v="5.97"/>
    <n v="1257"/>
    <s v="Ryan Foster"/>
    <x v="0"/>
    <x v="1"/>
    <x v="0"/>
    <s v="Paper"/>
    <s v="Small Box"/>
    <x v="657"/>
    <n v="0.38"/>
    <x v="1"/>
    <x v="23"/>
    <s v="Aurora"/>
    <n v="80013"/>
    <x v="1096"/>
    <d v="2013-03-26T00:00:00"/>
    <n v="126.12509999999999"/>
    <n v="9"/>
    <n v="182.79"/>
    <n v="86543"/>
    <x v="0"/>
    <m/>
  </r>
  <r>
    <n v="20751"/>
    <s v="Medium"/>
    <n v="0.02"/>
    <n v="155.99"/>
    <n v="8.99"/>
    <n v="1258"/>
    <s v="Mildred English"/>
    <x v="0"/>
    <x v="1"/>
    <x v="1"/>
    <s v="Telephones and Communication"/>
    <s v="Small Box"/>
    <x v="403"/>
    <n v="0.57999999999999996"/>
    <x v="1"/>
    <x v="23"/>
    <s v="Boulder"/>
    <n v="80303"/>
    <x v="632"/>
    <d v="2011-07-29T00:00:00"/>
    <n v="923.48220000000003"/>
    <n v="10"/>
    <n v="1338.38"/>
    <n v="86537"/>
    <x v="0"/>
    <m/>
  </r>
  <r>
    <n v="24939"/>
    <s v="High"/>
    <n v="0.03"/>
    <n v="3.69"/>
    <n v="2.5"/>
    <n v="1259"/>
    <s v="Keith Hobbs"/>
    <x v="1"/>
    <x v="1"/>
    <x v="0"/>
    <s v="Envelopes"/>
    <s v="Small Box"/>
    <x v="1078"/>
    <n v="0.39"/>
    <x v="3"/>
    <x v="37"/>
    <s v="Danville"/>
    <n v="40422"/>
    <x v="215"/>
    <d v="2010-04-20T00:00:00"/>
    <n v="-2196.6840000000002"/>
    <n v="9"/>
    <n v="38.65"/>
    <n v="86534"/>
    <x v="0"/>
    <m/>
  </r>
  <r>
    <n v="20888"/>
    <s v="Not Specified"/>
    <n v="0.06"/>
    <n v="1.88"/>
    <n v="1.49"/>
    <n v="1259"/>
    <s v="Keith Hobbs"/>
    <x v="0"/>
    <x v="1"/>
    <x v="0"/>
    <s v="Binders and Binder Accessories"/>
    <s v="Small Box"/>
    <x v="283"/>
    <n v="0.37"/>
    <x v="3"/>
    <x v="37"/>
    <s v="Danville"/>
    <n v="40422"/>
    <x v="1097"/>
    <d v="2011-07-30T00:00:00"/>
    <n v="-61.543999999999997"/>
    <n v="14"/>
    <n v="26.42"/>
    <n v="86538"/>
    <x v="2"/>
    <m/>
  </r>
  <r>
    <n v="20889"/>
    <s v="Not Specified"/>
    <n v="0.08"/>
    <n v="2.84"/>
    <n v="0.93"/>
    <n v="1259"/>
    <s v="Keith Hobbs"/>
    <x v="0"/>
    <x v="1"/>
    <x v="0"/>
    <s v="Pens &amp; Art Supplies"/>
    <s v="Wrap Bag"/>
    <x v="1"/>
    <n v="0.54"/>
    <x v="3"/>
    <x v="37"/>
    <s v="Danville"/>
    <n v="40422"/>
    <x v="1097"/>
    <d v="2011-08-01T00:00:00"/>
    <n v="-70.938000000000002"/>
    <n v="12"/>
    <n v="32.58"/>
    <n v="86538"/>
    <x v="2"/>
    <m/>
  </r>
  <r>
    <n v="21191"/>
    <s v="Not Specified"/>
    <n v="7.0000000000000007E-2"/>
    <n v="276.2"/>
    <n v="24.49"/>
    <n v="1259"/>
    <s v="Keith Hobbs"/>
    <x v="0"/>
    <x v="1"/>
    <x v="2"/>
    <s v="Chairs &amp; Chairmats"/>
    <s v="Large Box"/>
    <x v="108"/>
    <m/>
    <x v="3"/>
    <x v="37"/>
    <s v="Danville"/>
    <n v="40422"/>
    <x v="100"/>
    <d v="2011-11-19T00:00:00"/>
    <n v="6.5760000000000005"/>
    <n v="29"/>
    <n v="7767.97"/>
    <n v="86540"/>
    <x v="2"/>
    <m/>
  </r>
  <r>
    <n v="21771"/>
    <s v="Critical"/>
    <n v="0.02"/>
    <n v="73.98"/>
    <n v="14.52"/>
    <n v="1261"/>
    <s v="Vickie Gonzalez"/>
    <x v="0"/>
    <x v="1"/>
    <x v="1"/>
    <s v="Computer Peripherals"/>
    <s v="Small Box"/>
    <x v="1011"/>
    <n v="0.65"/>
    <x v="1"/>
    <x v="23"/>
    <s v="Broomfield"/>
    <n v="80020"/>
    <x v="1098"/>
    <d v="2010-11-10T00:00:00"/>
    <n v="43.538000000000011"/>
    <n v="5"/>
    <n v="378.23"/>
    <n v="89730"/>
    <x v="0"/>
    <m/>
  </r>
  <r>
    <n v="22192"/>
    <s v="High"/>
    <n v="0.06"/>
    <n v="90.24"/>
    <n v="0.99"/>
    <n v="1261"/>
    <s v="Vickie Gonzalez"/>
    <x v="0"/>
    <x v="1"/>
    <x v="0"/>
    <s v="Appliances"/>
    <s v="Small Box"/>
    <x v="9"/>
    <n v="0.56000000000000005"/>
    <x v="1"/>
    <x v="23"/>
    <s v="Broomfield"/>
    <n v="80020"/>
    <x v="621"/>
    <d v="2012-02-06T00:00:00"/>
    <n v="776.10509999999988"/>
    <n v="13"/>
    <n v="1124.79"/>
    <n v="89732"/>
    <x v="2"/>
    <m/>
  </r>
  <r>
    <n v="23373"/>
    <s v="Medium"/>
    <n v="0.09"/>
    <n v="4.9800000000000004"/>
    <n v="0.49"/>
    <n v="1261"/>
    <s v="Vickie Gonzalez"/>
    <x v="1"/>
    <x v="1"/>
    <x v="0"/>
    <s v="Labels"/>
    <s v="Small Box"/>
    <x v="393"/>
    <n v="0.39"/>
    <x v="1"/>
    <x v="23"/>
    <s v="Broomfield"/>
    <n v="80020"/>
    <x v="1099"/>
    <d v="2012-04-05T00:00:00"/>
    <n v="24.902100000000001"/>
    <n v="7"/>
    <n v="36.090000000000003"/>
    <n v="89733"/>
    <x v="2"/>
    <m/>
  </r>
  <r>
    <n v="20239"/>
    <s v="Low"/>
    <n v="7.0000000000000007E-2"/>
    <n v="162.93"/>
    <n v="19.989999999999998"/>
    <n v="1261"/>
    <s v="Vickie Gonzalez"/>
    <x v="0"/>
    <x v="1"/>
    <x v="0"/>
    <s v="Envelopes"/>
    <s v="Small Box"/>
    <x v="150"/>
    <n v="0.39"/>
    <x v="1"/>
    <x v="23"/>
    <s v="Broomfield"/>
    <n v="80020"/>
    <x v="802"/>
    <d v="2013-01-12T00:00:00"/>
    <n v="631.07399999999996"/>
    <n v="6"/>
    <n v="914.6"/>
    <n v="89735"/>
    <x v="2"/>
    <m/>
  </r>
  <r>
    <n v="20240"/>
    <s v="Low"/>
    <n v="0.08"/>
    <n v="2.52"/>
    <n v="4.28"/>
    <n v="1261"/>
    <s v="Vickie Gonzalez"/>
    <x v="0"/>
    <x v="1"/>
    <x v="0"/>
    <s v="Pens &amp; Art Supplies"/>
    <s v="Wrap Bag"/>
    <x v="1092"/>
    <n v="0.44"/>
    <x v="1"/>
    <x v="23"/>
    <s v="Broomfield"/>
    <n v="80020"/>
    <x v="802"/>
    <d v="2013-01-10T00:00:00"/>
    <n v="-87.705200000000005"/>
    <n v="7"/>
    <n v="18.68"/>
    <n v="89735"/>
    <x v="2"/>
    <m/>
  </r>
  <r>
    <n v="23516"/>
    <s v="Medium"/>
    <n v="0.1"/>
    <n v="194.3"/>
    <n v="11.54"/>
    <n v="1262"/>
    <s v="Lindsay Zhou"/>
    <x v="0"/>
    <x v="1"/>
    <x v="2"/>
    <s v="Office Furnishings"/>
    <s v="Large Box"/>
    <x v="1037"/>
    <n v="0.59"/>
    <x v="1"/>
    <x v="23"/>
    <s v="Castle Rock"/>
    <n v="80104"/>
    <x v="1100"/>
    <d v="2011-02-05T00:00:00"/>
    <n v="511.60050000000001"/>
    <n v="4"/>
    <n v="741.45"/>
    <n v="89731"/>
    <x v="2"/>
    <m/>
  </r>
  <r>
    <n v="23374"/>
    <s v="Medium"/>
    <n v="7.0000000000000007E-2"/>
    <n v="80.98"/>
    <n v="35"/>
    <n v="1262"/>
    <s v="Lindsay Zhou"/>
    <x v="0"/>
    <x v="1"/>
    <x v="0"/>
    <s v="Storage &amp; Organization"/>
    <s v="Large Box"/>
    <x v="339"/>
    <n v="0.83"/>
    <x v="1"/>
    <x v="23"/>
    <s v="Castle Rock"/>
    <n v="80104"/>
    <x v="1099"/>
    <d v="2012-04-06T00:00:00"/>
    <n v="-1329.81"/>
    <n v="13"/>
    <n v="998.73"/>
    <n v="89733"/>
    <x v="2"/>
    <m/>
  </r>
  <r>
    <n v="23375"/>
    <s v="Medium"/>
    <n v="0"/>
    <n v="115.99"/>
    <n v="2.5"/>
    <n v="1262"/>
    <s v="Lindsay Zhou"/>
    <x v="0"/>
    <x v="1"/>
    <x v="1"/>
    <s v="Telephones and Communication"/>
    <s v="Small Box"/>
    <x v="31"/>
    <n v="0.55000000000000004"/>
    <x v="1"/>
    <x v="23"/>
    <s v="Castle Rock"/>
    <n v="80104"/>
    <x v="1099"/>
    <d v="2012-04-06T00:00:00"/>
    <n v="763.27800000000002"/>
    <n v="11"/>
    <n v="1106.2"/>
    <n v="89733"/>
    <x v="1"/>
    <m/>
  </r>
  <r>
    <n v="24281"/>
    <s v="Low"/>
    <n v="0.08"/>
    <n v="1.98"/>
    <n v="4.7699999999999996"/>
    <n v="1262"/>
    <s v="Lindsay Zhou"/>
    <x v="0"/>
    <x v="1"/>
    <x v="0"/>
    <s v="Binders and Binder Accessories"/>
    <s v="Small Box"/>
    <x v="869"/>
    <n v="0.4"/>
    <x v="1"/>
    <x v="23"/>
    <s v="Castle Rock"/>
    <n v="80104"/>
    <x v="866"/>
    <d v="2012-09-15T00:00:00"/>
    <n v="-13.500999999999999"/>
    <n v="2"/>
    <n v="6.25"/>
    <n v="89734"/>
    <x v="2"/>
    <m/>
  </r>
  <r>
    <n v="25965"/>
    <s v="Low"/>
    <n v="0.03"/>
    <n v="4.71"/>
    <n v="0.7"/>
    <n v="1263"/>
    <s v="Gloria Lewis"/>
    <x v="0"/>
    <x v="1"/>
    <x v="0"/>
    <s v="Rubber Bands"/>
    <s v="Wrap Bag"/>
    <x v="753"/>
    <n v="0.8"/>
    <x v="1"/>
    <x v="23"/>
    <s v="Colorado Springs"/>
    <n v="80906"/>
    <x v="605"/>
    <d v="2013-08-24T00:00:00"/>
    <n v="14.01064"/>
    <n v="24"/>
    <n v="116.58"/>
    <n v="89738"/>
    <x v="0"/>
    <m/>
  </r>
  <r>
    <n v="20241"/>
    <s v="Low"/>
    <n v="0.03"/>
    <n v="90.97"/>
    <n v="14"/>
    <n v="1264"/>
    <s v="Billy Bullock"/>
    <x v="2"/>
    <x v="1"/>
    <x v="1"/>
    <s v="Office Machines"/>
    <s v="Jumbo Drum"/>
    <x v="507"/>
    <n v="0.36"/>
    <x v="3"/>
    <x v="37"/>
    <s v="Danville"/>
    <n v="40422"/>
    <x v="802"/>
    <d v="2013-01-07T00:00:00"/>
    <n v="1141.8599999999999"/>
    <n v="7"/>
    <n v="633.80999999999995"/>
    <n v="89735"/>
    <x v="0"/>
    <m/>
  </r>
  <r>
    <n v="19160"/>
    <s v="Not Specified"/>
    <n v="0.02"/>
    <n v="54.48"/>
    <n v="0.99"/>
    <n v="1264"/>
    <s v="Billy Bullock"/>
    <x v="0"/>
    <x v="1"/>
    <x v="0"/>
    <s v="Appliances"/>
    <s v="Small Box"/>
    <x v="1093"/>
    <n v="0.56999999999999995"/>
    <x v="3"/>
    <x v="37"/>
    <s v="Danville"/>
    <n v="40422"/>
    <x v="1101"/>
    <d v="2013-04-15T00:00:00"/>
    <n v="39.527999999999992"/>
    <n v="6"/>
    <n v="326.75"/>
    <n v="89736"/>
    <x v="0"/>
    <m/>
  </r>
  <r>
    <n v="19161"/>
    <s v="Not Specified"/>
    <n v="0.09"/>
    <n v="1.88"/>
    <n v="1.49"/>
    <n v="1264"/>
    <s v="Billy Bullock"/>
    <x v="0"/>
    <x v="1"/>
    <x v="0"/>
    <s v="Binders and Binder Accessories"/>
    <s v="Small Box"/>
    <x v="283"/>
    <n v="0.37"/>
    <x v="3"/>
    <x v="37"/>
    <s v="Danville"/>
    <n v="40422"/>
    <x v="1101"/>
    <d v="2013-04-14T00:00:00"/>
    <n v="0.85199999999999998"/>
    <n v="6"/>
    <n v="11.29"/>
    <n v="89736"/>
    <x v="2"/>
    <m/>
  </r>
  <r>
    <n v="24559"/>
    <s v="Critical"/>
    <n v="0.05"/>
    <n v="5.28"/>
    <n v="6.26"/>
    <n v="1265"/>
    <s v="Danielle Kramer"/>
    <x v="0"/>
    <x v="1"/>
    <x v="0"/>
    <s v="Paper"/>
    <s v="Small Box"/>
    <x v="504"/>
    <n v="0.4"/>
    <x v="0"/>
    <x v="26"/>
    <s v="Altus"/>
    <n v="73521"/>
    <x v="1102"/>
    <d v="2010-06-12T00:00:00"/>
    <n v="-11.376000000000001"/>
    <n v="1"/>
    <n v="7.15"/>
    <n v="89729"/>
    <x v="0"/>
    <m/>
  </r>
  <r>
    <n v="24560"/>
    <s v="Critical"/>
    <n v="0.03"/>
    <n v="65.989999999999995"/>
    <n v="5.26"/>
    <n v="1265"/>
    <s v="Danielle Kramer"/>
    <x v="0"/>
    <x v="1"/>
    <x v="1"/>
    <s v="Telephones and Communication"/>
    <s v="Small Box"/>
    <x v="567"/>
    <n v="0.56000000000000005"/>
    <x v="0"/>
    <x v="26"/>
    <s v="Altus"/>
    <n v="73521"/>
    <x v="396"/>
    <d v="2013-06-12T00:00:00"/>
    <n v="313.82639999999998"/>
    <n v="9"/>
    <n v="520.74"/>
    <n v="89737"/>
    <x v="0"/>
    <m/>
  </r>
  <r>
    <n v="25964"/>
    <s v="Low"/>
    <n v="7.0000000000000007E-2"/>
    <n v="101.41"/>
    <n v="35"/>
    <n v="1265"/>
    <s v="Danielle Kramer"/>
    <x v="0"/>
    <x v="1"/>
    <x v="0"/>
    <s v="Storage &amp; Organization"/>
    <s v="Large Box"/>
    <x v="901"/>
    <n v="0.82"/>
    <x v="0"/>
    <x v="26"/>
    <s v="Altus"/>
    <n v="73521"/>
    <x v="605"/>
    <d v="2013-08-17T00:00:00"/>
    <n v="-168.26016000000001"/>
    <n v="5"/>
    <n v="493.77"/>
    <n v="89738"/>
    <x v="2"/>
    <m/>
  </r>
  <r>
    <n v="22363"/>
    <s v="Critical"/>
    <n v="0.01"/>
    <n v="13.99"/>
    <n v="7.51"/>
    <n v="1267"/>
    <s v="Rosemary Branch"/>
    <x v="0"/>
    <x v="0"/>
    <x v="1"/>
    <s v="Office Machines"/>
    <s v="Medium Box"/>
    <x v="892"/>
    <n v="0.39"/>
    <x v="3"/>
    <x v="30"/>
    <s v="Boca Raton"/>
    <n v="33433"/>
    <x v="1051"/>
    <d v="2010-02-11T00:00:00"/>
    <n v="533.74199999999996"/>
    <n v="2"/>
    <n v="29.85"/>
    <n v="89514"/>
    <x v="0"/>
    <m/>
  </r>
  <r>
    <n v="21848"/>
    <s v="Not Specified"/>
    <n v="0.08"/>
    <n v="128.24"/>
    <n v="12.65"/>
    <n v="1267"/>
    <s v="Rosemary Branch"/>
    <x v="0"/>
    <x v="0"/>
    <x v="2"/>
    <s v="Chairs &amp; Chairmats"/>
    <s v="Medium Box"/>
    <x v="735"/>
    <m/>
    <x v="3"/>
    <x v="30"/>
    <s v="Boca Raton"/>
    <n v="33433"/>
    <x v="14"/>
    <d v="2010-05-13T00:00:00"/>
    <n v="-379.34399999999999"/>
    <n v="3"/>
    <n v="366.44"/>
    <n v="89515"/>
    <x v="2"/>
    <m/>
  </r>
  <r>
    <n v="21849"/>
    <s v="Not Specified"/>
    <n v="0.04"/>
    <n v="5.98"/>
    <n v="4.38"/>
    <n v="1267"/>
    <s v="Rosemary Branch"/>
    <x v="0"/>
    <x v="0"/>
    <x v="1"/>
    <s v="Computer Peripherals"/>
    <s v="Small Pack"/>
    <x v="942"/>
    <n v="0.75"/>
    <x v="3"/>
    <x v="30"/>
    <s v="Boca Raton"/>
    <n v="33433"/>
    <x v="14"/>
    <d v="2010-05-14T00:00:00"/>
    <n v="-1522.3039999999999"/>
    <n v="11"/>
    <n v="69.75"/>
    <n v="89515"/>
    <x v="0"/>
    <m/>
  </r>
  <r>
    <n v="19055"/>
    <s v="Medium"/>
    <n v="0.03"/>
    <n v="8.85"/>
    <n v="5.6"/>
    <n v="1267"/>
    <s v="Rosemary Branch"/>
    <x v="0"/>
    <x v="0"/>
    <x v="0"/>
    <s v="Binders and Binder Accessories"/>
    <s v="Small Box"/>
    <x v="389"/>
    <n v="0.36"/>
    <x v="3"/>
    <x v="30"/>
    <s v="Boca Raton"/>
    <n v="33433"/>
    <x v="249"/>
    <d v="2013-01-13T00:00:00"/>
    <n v="-2.8840000000000003"/>
    <n v="1"/>
    <n v="10.45"/>
    <n v="89517"/>
    <x v="0"/>
    <m/>
  </r>
  <r>
    <n v="24732"/>
    <s v="High"/>
    <n v="0.03"/>
    <n v="95.99"/>
    <n v="4.9000000000000004"/>
    <n v="1268"/>
    <s v="Stuart Bruce"/>
    <x v="0"/>
    <x v="0"/>
    <x v="1"/>
    <s v="Telephones and Communication"/>
    <s v="Small Box"/>
    <x v="295"/>
    <n v="0.56000000000000005"/>
    <x v="3"/>
    <x v="30"/>
    <s v="Boynton Beach"/>
    <n v="33437"/>
    <x v="250"/>
    <d v="2013-08-08T00:00:00"/>
    <n v="484.42860000000002"/>
    <n v="8"/>
    <n v="633.15"/>
    <n v="89518"/>
    <x v="0"/>
    <m/>
  </r>
  <r>
    <n v="23696"/>
    <s v="Critical"/>
    <n v="0.03"/>
    <n v="9.06"/>
    <n v="9.86"/>
    <n v="1268"/>
    <s v="Stuart Bruce"/>
    <x v="1"/>
    <x v="0"/>
    <x v="0"/>
    <s v="Paper"/>
    <s v="Small Box"/>
    <x v="716"/>
    <n v="0.4"/>
    <x v="3"/>
    <x v="30"/>
    <s v="Boynton Beach"/>
    <n v="33437"/>
    <x v="262"/>
    <d v="2013-11-06T00:00:00"/>
    <n v="-188.17680000000001"/>
    <n v="32"/>
    <n v="294.55"/>
    <n v="89519"/>
    <x v="0"/>
    <m/>
  </r>
  <r>
    <n v="23697"/>
    <s v="Critical"/>
    <n v="0.05"/>
    <n v="2.94"/>
    <n v="1.05"/>
    <n v="1268"/>
    <s v="Stuart Bruce"/>
    <x v="0"/>
    <x v="0"/>
    <x v="0"/>
    <s v="Pens &amp; Art Supplies"/>
    <s v="Wrap Bag"/>
    <x v="1094"/>
    <n v="0.57999999999999996"/>
    <x v="3"/>
    <x v="30"/>
    <s v="Boynton Beach"/>
    <n v="33437"/>
    <x v="262"/>
    <d v="2013-11-06T00:00:00"/>
    <n v="-1914.808"/>
    <n v="23"/>
    <n v="69.03"/>
    <n v="89519"/>
    <x v="0"/>
    <m/>
  </r>
  <r>
    <n v="24903"/>
    <s v="Critical"/>
    <n v="7.0000000000000007E-2"/>
    <n v="33.619999999999997"/>
    <n v="3.5"/>
    <n v="1269"/>
    <s v="Janice Page"/>
    <x v="0"/>
    <x v="0"/>
    <x v="0"/>
    <s v="Appliances"/>
    <s v="Small Box"/>
    <x v="1095"/>
    <n v="0.59"/>
    <x v="3"/>
    <x v="30"/>
    <s v="Bradenton"/>
    <n v="34210"/>
    <x v="75"/>
    <d v="2012-08-14T00:00:00"/>
    <n v="389.42999999999995"/>
    <n v="6"/>
    <n v="189.22"/>
    <n v="89516"/>
    <x v="2"/>
    <m/>
  </r>
  <r>
    <n v="19550"/>
    <s v="Medium"/>
    <n v="7.0000000000000007E-2"/>
    <n v="125.99"/>
    <n v="7.69"/>
    <n v="1271"/>
    <s v="Joanne Church"/>
    <x v="0"/>
    <x v="0"/>
    <x v="1"/>
    <s v="Telephones and Communication"/>
    <s v="Small Box"/>
    <x v="71"/>
    <n v="0.59"/>
    <x v="1"/>
    <x v="2"/>
    <s v="La Mesa"/>
    <n v="91941"/>
    <x v="169"/>
    <d v="2010-04-10T00:00:00"/>
    <n v="588.24569999999994"/>
    <n v="8"/>
    <n v="852.53"/>
    <n v="88410"/>
    <x v="2"/>
    <m/>
  </r>
  <r>
    <n v="19398"/>
    <s v="Low"/>
    <n v="0.1"/>
    <n v="34.229999999999997"/>
    <n v="5.0199999999999996"/>
    <n v="1271"/>
    <s v="Joanne Church"/>
    <x v="0"/>
    <x v="0"/>
    <x v="2"/>
    <s v="Office Furnishings"/>
    <s v="Small Box"/>
    <x v="1096"/>
    <n v="0.55000000000000004"/>
    <x v="1"/>
    <x v="2"/>
    <s v="La Mesa"/>
    <n v="91941"/>
    <x v="490"/>
    <d v="2010-05-06T00:00:00"/>
    <n v="151.56539999999998"/>
    <n v="7"/>
    <n v="219.66"/>
    <n v="88411"/>
    <x v="2"/>
    <m/>
  </r>
  <r>
    <n v="21751"/>
    <s v="Medium"/>
    <n v="0.08"/>
    <n v="10.98"/>
    <n v="3.99"/>
    <n v="1271"/>
    <s v="Joanne Church"/>
    <x v="0"/>
    <x v="0"/>
    <x v="0"/>
    <s v="Appliances"/>
    <s v="Small Box"/>
    <x v="1031"/>
    <n v="0.57999999999999996"/>
    <x v="1"/>
    <x v="2"/>
    <s v="La Mesa"/>
    <n v="91941"/>
    <x v="1077"/>
    <d v="2011-04-08T00:00:00"/>
    <n v="-25.41"/>
    <n v="7"/>
    <n v="71.680000000000007"/>
    <n v="88412"/>
    <x v="2"/>
    <m/>
  </r>
  <r>
    <n v="18722"/>
    <s v="Low"/>
    <n v="0.05"/>
    <n v="73.98"/>
    <n v="14.52"/>
    <n v="1271"/>
    <s v="Joanne Church"/>
    <x v="0"/>
    <x v="0"/>
    <x v="1"/>
    <s v="Computer Peripherals"/>
    <s v="Small Box"/>
    <x v="1011"/>
    <n v="0.65"/>
    <x v="1"/>
    <x v="2"/>
    <s v="La Mesa"/>
    <n v="91941"/>
    <x v="233"/>
    <d v="2011-12-02T00:00:00"/>
    <n v="44.224000000000046"/>
    <n v="10"/>
    <n v="750.05"/>
    <n v="88413"/>
    <x v="0"/>
    <m/>
  </r>
  <r>
    <n v="19451"/>
    <s v="High"/>
    <n v="7.0000000000000007E-2"/>
    <n v="4.28"/>
    <n v="0.94"/>
    <n v="1271"/>
    <s v="Joanne Church"/>
    <x v="0"/>
    <x v="0"/>
    <x v="0"/>
    <s v="Pens &amp; Art Supplies"/>
    <s v="Wrap Bag"/>
    <x v="1047"/>
    <n v="0.56000000000000005"/>
    <x v="1"/>
    <x v="2"/>
    <s v="La Mesa"/>
    <n v="91941"/>
    <x v="817"/>
    <d v="2013-12-26T00:00:00"/>
    <n v="26.973440000000004"/>
    <n v="14"/>
    <n v="59.56"/>
    <n v="88417"/>
    <x v="2"/>
    <m/>
  </r>
  <r>
    <n v="18724"/>
    <s v="Low"/>
    <n v="0.06"/>
    <n v="2.74"/>
    <n v="3.5"/>
    <n v="1272"/>
    <s v="Thelma Benson"/>
    <x v="0"/>
    <x v="0"/>
    <x v="0"/>
    <s v="Pens &amp; Art Supplies"/>
    <s v="Small Pack"/>
    <x v="924"/>
    <n v="0.57999999999999996"/>
    <x v="2"/>
    <x v="15"/>
    <s v="Lewiston"/>
    <n v="4240"/>
    <x v="233"/>
    <d v="2011-11-27T00:00:00"/>
    <n v="4.294000000000004"/>
    <n v="7"/>
    <n v="21.63"/>
    <n v="88413"/>
    <x v="2"/>
    <m/>
  </r>
  <r>
    <n v="18546"/>
    <s v="Not Specified"/>
    <n v="0.09"/>
    <n v="6.48"/>
    <n v="6"/>
    <n v="1273"/>
    <s v="Lois Bloom"/>
    <x v="0"/>
    <x v="0"/>
    <x v="0"/>
    <s v="Paper"/>
    <s v="Small Box"/>
    <x v="1097"/>
    <n v="0.37"/>
    <x v="2"/>
    <x v="3"/>
    <s v="Gloucester"/>
    <n v="1930"/>
    <x v="155"/>
    <d v="2013-12-11T00:00:00"/>
    <n v="-20.747999999999998"/>
    <n v="14"/>
    <n v="92.27"/>
    <n v="88415"/>
    <x v="2"/>
    <m/>
  </r>
  <r>
    <n v="22960"/>
    <s v="Low"/>
    <n v="0.02"/>
    <n v="65.989999999999995"/>
    <n v="3.99"/>
    <n v="1274"/>
    <s v="Christina McNeill"/>
    <x v="0"/>
    <x v="0"/>
    <x v="1"/>
    <s v="Telephones and Communication"/>
    <s v="Small Box"/>
    <x v="81"/>
    <n v="0.59"/>
    <x v="2"/>
    <x v="5"/>
    <s v="Atlantic City"/>
    <n v="8401"/>
    <x v="268"/>
    <d v="2012-03-23T00:00:00"/>
    <n v="-165.62699999999998"/>
    <n v="2"/>
    <n v="116.54"/>
    <n v="88414"/>
    <x v="0"/>
    <m/>
  </r>
  <r>
    <n v="18547"/>
    <s v="Not Specified"/>
    <n v="0.1"/>
    <n v="3.8"/>
    <n v="1.49"/>
    <n v="1275"/>
    <s v="Vanessa Bowers"/>
    <x v="1"/>
    <x v="0"/>
    <x v="0"/>
    <s v="Binders and Binder Accessories"/>
    <s v="Small Box"/>
    <x v="118"/>
    <n v="0.38"/>
    <x v="2"/>
    <x v="5"/>
    <s v="Jersey City"/>
    <n v="7097"/>
    <x v="155"/>
    <d v="2013-12-11T00:00:00"/>
    <n v="30.423743999999999"/>
    <n v="12"/>
    <n v="49.77"/>
    <n v="88415"/>
    <x v="2"/>
    <m/>
  </r>
  <r>
    <n v="18723"/>
    <s v="Low"/>
    <n v="0.03"/>
    <n v="140.85"/>
    <n v="19.989999999999998"/>
    <n v="1276"/>
    <s v="Claude Dixon"/>
    <x v="0"/>
    <x v="0"/>
    <x v="0"/>
    <s v="Storage &amp; Organization"/>
    <s v="Small Box"/>
    <x v="782"/>
    <n v="0.73"/>
    <x v="2"/>
    <x v="5"/>
    <s v="Lakewood"/>
    <n v="8701"/>
    <x v="233"/>
    <d v="2011-11-27T00:00:00"/>
    <n v="144.27600000000001"/>
    <n v="12"/>
    <n v="1771.4"/>
    <n v="88413"/>
    <x v="0"/>
    <m/>
  </r>
  <r>
    <n v="24897"/>
    <s v="High"/>
    <n v="0.09"/>
    <n v="6.88"/>
    <n v="2"/>
    <n v="1277"/>
    <s v="Joan Walters"/>
    <x v="0"/>
    <x v="0"/>
    <x v="0"/>
    <s v="Paper"/>
    <s v="Wrap Bag"/>
    <x v="157"/>
    <n v="0.39"/>
    <x v="2"/>
    <x v="14"/>
    <s v="Essex Junction"/>
    <n v="5451"/>
    <x v="45"/>
    <d v="2013-12-12T00:00:00"/>
    <n v="-1.4952000000000001"/>
    <n v="2"/>
    <n v="14.02"/>
    <n v="88416"/>
    <x v="2"/>
    <m/>
  </r>
  <r>
    <n v="19442"/>
    <s v="Medium"/>
    <n v="0.06"/>
    <n v="22.99"/>
    <n v="8.99"/>
    <n v="1278"/>
    <s v="Veronica Lehman"/>
    <x v="0"/>
    <x v="0"/>
    <x v="0"/>
    <s v="Pens &amp; Art Supplies"/>
    <s v="Small Pack"/>
    <x v="819"/>
    <n v="0.56999999999999995"/>
    <x v="0"/>
    <x v="36"/>
    <s v="Greenwood"/>
    <n v="46142"/>
    <x v="1103"/>
    <d v="2011-08-12T00:00:00"/>
    <n v="-7.4412000000000003"/>
    <n v="17"/>
    <n v="389.77"/>
    <n v="90117"/>
    <x v="2"/>
    <m/>
  </r>
  <r>
    <n v="19443"/>
    <s v="Medium"/>
    <n v="0.05"/>
    <n v="11.66"/>
    <n v="7.95"/>
    <n v="1278"/>
    <s v="Veronica Lehman"/>
    <x v="0"/>
    <x v="0"/>
    <x v="0"/>
    <s v="Pens &amp; Art Supplies"/>
    <s v="Small Pack"/>
    <x v="125"/>
    <n v="0.57999999999999996"/>
    <x v="0"/>
    <x v="36"/>
    <s v="Greenwood"/>
    <n v="46142"/>
    <x v="1103"/>
    <d v="2011-08-11T00:00:00"/>
    <n v="-84.364800000000002"/>
    <n v="21"/>
    <n v="245.55"/>
    <n v="90117"/>
    <x v="0"/>
    <m/>
  </r>
  <r>
    <n v="20628"/>
    <s v="Critical"/>
    <n v="7.0000000000000007E-2"/>
    <n v="40.98"/>
    <n v="7.47"/>
    <n v="1279"/>
    <s v="Josephine Rao"/>
    <x v="0"/>
    <x v="0"/>
    <x v="0"/>
    <s v="Binders and Binder Accessories"/>
    <s v="Small Box"/>
    <x v="1098"/>
    <n v="0.37"/>
    <x v="0"/>
    <x v="36"/>
    <s v="Hammond"/>
    <n v="46324"/>
    <x v="981"/>
    <d v="2010-03-02T00:00:00"/>
    <n v="54.901500000000006"/>
    <n v="2"/>
    <n v="81.900000000000006"/>
    <n v="90114"/>
    <x v="2"/>
    <m/>
  </r>
  <r>
    <n v="25005"/>
    <s v="Not Specified"/>
    <n v="0"/>
    <n v="442.14"/>
    <n v="14.7"/>
    <n v="1279"/>
    <s v="Josephine Rao"/>
    <x v="2"/>
    <x v="0"/>
    <x v="1"/>
    <s v="Office Machines"/>
    <s v="Jumbo Drum"/>
    <x v="417"/>
    <n v="0.56000000000000005"/>
    <x v="0"/>
    <x v="36"/>
    <s v="Hammond"/>
    <n v="46324"/>
    <x v="1104"/>
    <d v="2010-09-05T00:00:00"/>
    <n v="501.51"/>
    <n v="5"/>
    <n v="2343.34"/>
    <n v="90115"/>
    <x v="1"/>
    <m/>
  </r>
  <r>
    <n v="20158"/>
    <s v="Low"/>
    <n v="0.04"/>
    <n v="5.98"/>
    <n v="7.5"/>
    <n v="1279"/>
    <s v="Josephine Rao"/>
    <x v="1"/>
    <x v="0"/>
    <x v="0"/>
    <s v="Paper"/>
    <s v="Small Box"/>
    <x v="223"/>
    <n v="0.4"/>
    <x v="0"/>
    <x v="36"/>
    <s v="Hammond"/>
    <n v="46324"/>
    <x v="645"/>
    <d v="2011-07-26T00:00:00"/>
    <n v="-193.48"/>
    <n v="14"/>
    <n v="85.55"/>
    <n v="90116"/>
    <x v="0"/>
    <m/>
  </r>
  <r>
    <n v="22748"/>
    <s v="Not Specified"/>
    <n v="0.08"/>
    <n v="499.99"/>
    <n v="24.49"/>
    <n v="1279"/>
    <s v="Josephine Rao"/>
    <x v="0"/>
    <x v="0"/>
    <x v="1"/>
    <s v="Copiers and Fax"/>
    <s v="Large Box"/>
    <x v="428"/>
    <n v="0.36"/>
    <x v="0"/>
    <x v="36"/>
    <s v="Hammond"/>
    <n v="46324"/>
    <x v="1105"/>
    <d v="2011-09-25T00:00:00"/>
    <n v="-234.79"/>
    <n v="10"/>
    <n v="4691.8999999999996"/>
    <n v="90118"/>
    <x v="2"/>
    <m/>
  </r>
  <r>
    <n v="21155"/>
    <s v="Not Specified"/>
    <n v="0.05"/>
    <n v="30.98"/>
    <n v="6.5"/>
    <n v="1279"/>
    <s v="Josephine Rao"/>
    <x v="1"/>
    <x v="0"/>
    <x v="1"/>
    <s v="Computer Peripherals"/>
    <s v="Small Box"/>
    <x v="707"/>
    <n v="0.64"/>
    <x v="0"/>
    <x v="36"/>
    <s v="Hammond"/>
    <n v="46324"/>
    <x v="856"/>
    <d v="2011-12-24T00:00:00"/>
    <n v="-38.945"/>
    <n v="5"/>
    <n v="154.65"/>
    <n v="90119"/>
    <x v="0"/>
    <m/>
  </r>
  <r>
    <n v="2628"/>
    <s v="Critical"/>
    <n v="7.0000000000000007E-2"/>
    <n v="40.98"/>
    <n v="7.47"/>
    <n v="1280"/>
    <s v="Harold Albright"/>
    <x v="0"/>
    <x v="0"/>
    <x v="0"/>
    <s v="Binders and Binder Accessories"/>
    <s v="Small Box"/>
    <x v="1098"/>
    <n v="0.37"/>
    <x v="1"/>
    <x v="1"/>
    <s v="Seattle"/>
    <n v="98119"/>
    <x v="981"/>
    <d v="2010-03-02T00:00:00"/>
    <n v="54.901500000000006"/>
    <n v="8"/>
    <n v="327.61"/>
    <n v="19042"/>
    <x v="2"/>
    <m/>
  </r>
  <r>
    <n v="2158"/>
    <s v="Low"/>
    <n v="0.04"/>
    <n v="5.98"/>
    <n v="7.5"/>
    <n v="1280"/>
    <s v="Harold Albright"/>
    <x v="1"/>
    <x v="0"/>
    <x v="0"/>
    <s v="Paper"/>
    <s v="Small Box"/>
    <x v="223"/>
    <n v="0.4"/>
    <x v="1"/>
    <x v="1"/>
    <s v="Seattle"/>
    <n v="98119"/>
    <x v="645"/>
    <d v="2011-07-26T00:00:00"/>
    <n v="-193.48"/>
    <n v="58"/>
    <n v="354.4"/>
    <n v="15463"/>
    <x v="0"/>
    <m/>
  </r>
  <r>
    <n v="1442"/>
    <s v="Medium"/>
    <n v="0.06"/>
    <n v="22.99"/>
    <n v="8.99"/>
    <n v="1280"/>
    <s v="Harold Albright"/>
    <x v="0"/>
    <x v="0"/>
    <x v="0"/>
    <s v="Pens &amp; Art Supplies"/>
    <s v="Small Pack"/>
    <x v="819"/>
    <n v="0.56999999999999995"/>
    <x v="1"/>
    <x v="1"/>
    <s v="Seattle"/>
    <n v="98119"/>
    <x v="1103"/>
    <d v="2011-08-12T00:00:00"/>
    <n v="-14.31"/>
    <n v="68"/>
    <n v="1559.08"/>
    <n v="10435"/>
    <x v="2"/>
    <m/>
  </r>
  <r>
    <n v="4748"/>
    <s v="Not Specified"/>
    <n v="0.08"/>
    <n v="499.99"/>
    <n v="24.49"/>
    <n v="1280"/>
    <s v="Harold Albright"/>
    <x v="0"/>
    <x v="0"/>
    <x v="1"/>
    <s v="Copiers and Fax"/>
    <s v="Large Box"/>
    <x v="428"/>
    <n v="0.36"/>
    <x v="1"/>
    <x v="1"/>
    <s v="Seattle"/>
    <n v="98119"/>
    <x v="1105"/>
    <d v="2011-09-25T00:00:00"/>
    <n v="-234.79"/>
    <n v="42"/>
    <n v="19706"/>
    <n v="33763"/>
    <x v="2"/>
    <m/>
  </r>
  <r>
    <n v="3155"/>
    <s v="Not Specified"/>
    <n v="0.05"/>
    <n v="30.98"/>
    <n v="6.5"/>
    <n v="1280"/>
    <s v="Harold Albright"/>
    <x v="1"/>
    <x v="0"/>
    <x v="1"/>
    <s v="Computer Peripherals"/>
    <s v="Small Box"/>
    <x v="707"/>
    <n v="0.64"/>
    <x v="1"/>
    <x v="1"/>
    <s v="Seattle"/>
    <n v="98119"/>
    <x v="856"/>
    <d v="2011-12-24T00:00:00"/>
    <n v="-77.89"/>
    <n v="19"/>
    <n v="587.66999999999996"/>
    <n v="22656"/>
    <x v="0"/>
    <m/>
  </r>
  <r>
    <n v="1443"/>
    <s v="Medium"/>
    <n v="0.05"/>
    <n v="11.66"/>
    <n v="7.95"/>
    <n v="1280"/>
    <s v="Harold Albright"/>
    <x v="0"/>
    <x v="0"/>
    <x v="0"/>
    <s v="Pens &amp; Art Supplies"/>
    <s v="Small Pack"/>
    <x v="125"/>
    <n v="0.57999999999999996"/>
    <x v="1"/>
    <x v="1"/>
    <s v="Seattle"/>
    <n v="98119"/>
    <x v="1106"/>
    <d v="2013-08-11T00:00:00"/>
    <n v="-162.24"/>
    <n v="92"/>
    <n v="1075.74"/>
    <n v="10435"/>
    <x v="0"/>
    <m/>
  </r>
  <r>
    <n v="7005"/>
    <s v="Not Specified"/>
    <n v="0"/>
    <n v="442.14"/>
    <n v="14.7"/>
    <n v="1280"/>
    <s v="Harold Albright"/>
    <x v="2"/>
    <x v="0"/>
    <x v="1"/>
    <s v="Office Machines"/>
    <s v="Jumbo Drum"/>
    <x v="417"/>
    <n v="0.56000000000000005"/>
    <x v="1"/>
    <x v="1"/>
    <s v="Seattle"/>
    <n v="98119"/>
    <x v="281"/>
    <d v="2013-09-05T00:00:00"/>
    <n v="501.51"/>
    <n v="23"/>
    <n v="10779.37"/>
    <n v="49990"/>
    <x v="1"/>
    <m/>
  </r>
  <r>
    <n v="22125"/>
    <s v="Low"/>
    <n v="0.1"/>
    <n v="238.4"/>
    <n v="24.49"/>
    <n v="1281"/>
    <s v="Pauline Denton"/>
    <x v="0"/>
    <x v="2"/>
    <x v="2"/>
    <s v="Chairs &amp; Chairmats"/>
    <s v="Large Box"/>
    <x v="1099"/>
    <m/>
    <x v="0"/>
    <x v="36"/>
    <s v="Vincennes"/>
    <n v="47591"/>
    <x v="882"/>
    <d v="2010-01-26T00:00:00"/>
    <n v="875.28440000000001"/>
    <n v="8"/>
    <n v="1774.5"/>
    <n v="89112"/>
    <x v="2"/>
    <m/>
  </r>
  <r>
    <n v="22126"/>
    <s v="Low"/>
    <n v="0.03"/>
    <n v="199.99"/>
    <n v="24.49"/>
    <n v="1281"/>
    <s v="Pauline Denton"/>
    <x v="1"/>
    <x v="2"/>
    <x v="1"/>
    <s v="Copiers and Fax"/>
    <s v="Large Box"/>
    <x v="542"/>
    <n v="0.46"/>
    <x v="0"/>
    <x v="36"/>
    <s v="Vincennes"/>
    <n v="47591"/>
    <x v="882"/>
    <d v="2010-01-26T00:00:00"/>
    <n v="727.73609999999996"/>
    <n v="5"/>
    <n v="1054.69"/>
    <n v="89112"/>
    <x v="0"/>
    <m/>
  </r>
  <r>
    <n v="21487"/>
    <s v="Not Specified"/>
    <n v="0.05"/>
    <n v="5.18"/>
    <n v="5.74"/>
    <n v="1281"/>
    <s v="Pauline Denton"/>
    <x v="0"/>
    <x v="2"/>
    <x v="0"/>
    <s v="Binders and Binder Accessories"/>
    <s v="Small Box"/>
    <x v="864"/>
    <n v="0.36"/>
    <x v="0"/>
    <x v="36"/>
    <s v="Vincennes"/>
    <n v="47591"/>
    <x v="881"/>
    <d v="2011-09-08T00:00:00"/>
    <n v="-57.994500000000002"/>
    <n v="9"/>
    <n v="50.41"/>
    <n v="89113"/>
    <x v="0"/>
    <m/>
  </r>
  <r>
    <n v="20678"/>
    <s v="Medium"/>
    <n v="0.03"/>
    <n v="5.98"/>
    <n v="5.2"/>
    <n v="1281"/>
    <s v="Pauline Denton"/>
    <x v="0"/>
    <x v="2"/>
    <x v="0"/>
    <s v="Paper"/>
    <s v="Small Box"/>
    <x v="27"/>
    <n v="0.36"/>
    <x v="0"/>
    <x v="36"/>
    <s v="Vincennes"/>
    <n v="47591"/>
    <x v="267"/>
    <d v="2012-01-17T00:00:00"/>
    <n v="-53.766399999999997"/>
    <n v="8"/>
    <n v="50.16"/>
    <n v="89114"/>
    <x v="0"/>
    <m/>
  </r>
  <r>
    <n v="20269"/>
    <s v="Not Specified"/>
    <n v="0"/>
    <n v="125.99"/>
    <n v="8.08"/>
    <n v="1281"/>
    <s v="Pauline Denton"/>
    <x v="0"/>
    <x v="2"/>
    <x v="1"/>
    <s v="Telephones and Communication"/>
    <s v="Small Box"/>
    <x v="212"/>
    <n v="0.56999999999999995"/>
    <x v="0"/>
    <x v="36"/>
    <s v="Vincennes"/>
    <n v="47591"/>
    <x v="298"/>
    <d v="2012-10-22T00:00:00"/>
    <n v="162.71856"/>
    <n v="8"/>
    <n v="873.87"/>
    <n v="89115"/>
    <x v="1"/>
    <m/>
  </r>
  <r>
    <n v="24059"/>
    <s v="Critical"/>
    <n v="0"/>
    <n v="216.6"/>
    <n v="64.2"/>
    <n v="1281"/>
    <s v="Pauline Denton"/>
    <x v="2"/>
    <x v="2"/>
    <x v="2"/>
    <s v="Chairs &amp; Chairmats"/>
    <s v="Jumbo Drum"/>
    <x v="613"/>
    <n v="0.59"/>
    <x v="0"/>
    <x v="36"/>
    <s v="Vincennes"/>
    <n v="47591"/>
    <x v="36"/>
    <d v="2013-11-19T00:00:00"/>
    <n v="2615.8070399999997"/>
    <n v="39"/>
    <n v="8843.52"/>
    <n v="89117"/>
    <x v="1"/>
    <m/>
  </r>
  <r>
    <n v="4125"/>
    <s v="Low"/>
    <n v="0.1"/>
    <n v="238.4"/>
    <n v="24.49"/>
    <n v="1282"/>
    <s v="Dana Sharpe"/>
    <x v="0"/>
    <x v="2"/>
    <x v="2"/>
    <s v="Chairs &amp; Chairmats"/>
    <s v="Large Box"/>
    <x v="1099"/>
    <m/>
    <x v="2"/>
    <x v="21"/>
    <s v="Philadelphia"/>
    <n v="19134"/>
    <x v="882"/>
    <d v="2010-01-26T00:00:00"/>
    <n v="460.67600000000004"/>
    <n v="30"/>
    <n v="6654.39"/>
    <n v="29319"/>
    <x v="2"/>
    <m/>
  </r>
  <r>
    <n v="4126"/>
    <s v="Low"/>
    <n v="0.03"/>
    <n v="199.99"/>
    <n v="24.49"/>
    <n v="1282"/>
    <s v="Dana Sharpe"/>
    <x v="1"/>
    <x v="2"/>
    <x v="1"/>
    <s v="Copiers and Fax"/>
    <s v="Large Box"/>
    <x v="542"/>
    <n v="0.46"/>
    <x v="2"/>
    <x v="21"/>
    <s v="Philadelphia"/>
    <n v="19134"/>
    <x v="882"/>
    <d v="2010-01-26T00:00:00"/>
    <n v="393.41999999999996"/>
    <n v="21"/>
    <n v="4429.6899999999996"/>
    <n v="29319"/>
    <x v="0"/>
    <m/>
  </r>
  <r>
    <n v="3487"/>
    <s v="Not Specified"/>
    <n v="0.05"/>
    <n v="5.18"/>
    <n v="5.74"/>
    <n v="1282"/>
    <s v="Dana Sharpe"/>
    <x v="0"/>
    <x v="2"/>
    <x v="0"/>
    <s v="Binders and Binder Accessories"/>
    <s v="Small Box"/>
    <x v="864"/>
    <n v="0.36"/>
    <x v="2"/>
    <x v="21"/>
    <s v="Philadelphia"/>
    <n v="19134"/>
    <x v="881"/>
    <d v="2011-09-08T00:00:00"/>
    <n v="-57.994500000000002"/>
    <n v="36"/>
    <n v="201.65"/>
    <n v="24806"/>
    <x v="0"/>
    <m/>
  </r>
  <r>
    <n v="2678"/>
    <s v="Medium"/>
    <n v="0.03"/>
    <n v="5.98"/>
    <n v="5.2"/>
    <n v="1282"/>
    <s v="Dana Sharpe"/>
    <x v="0"/>
    <x v="2"/>
    <x v="0"/>
    <s v="Paper"/>
    <s v="Small Box"/>
    <x v="27"/>
    <n v="0.36"/>
    <x v="2"/>
    <x v="21"/>
    <s v="Philadelphia"/>
    <n v="19134"/>
    <x v="267"/>
    <d v="2012-01-17T00:00:00"/>
    <n v="-69.376000000000005"/>
    <n v="32"/>
    <n v="200.64"/>
    <n v="19365"/>
    <x v="0"/>
    <m/>
  </r>
  <r>
    <n v="2269"/>
    <s v="Not Specified"/>
    <n v="0"/>
    <n v="125.99"/>
    <n v="8.08"/>
    <n v="1282"/>
    <s v="Dana Sharpe"/>
    <x v="0"/>
    <x v="2"/>
    <x v="1"/>
    <s v="Telephones and Communication"/>
    <s v="Small Box"/>
    <x v="212"/>
    <n v="0.56999999999999995"/>
    <x v="2"/>
    <x v="21"/>
    <s v="Philadelphia"/>
    <n v="19134"/>
    <x v="298"/>
    <d v="2012-10-22T00:00:00"/>
    <n v="141.49439999999998"/>
    <n v="33"/>
    <n v="3604.71"/>
    <n v="16320"/>
    <x v="1"/>
    <m/>
  </r>
  <r>
    <n v="832"/>
    <s v="High"/>
    <n v="0.08"/>
    <n v="120.98"/>
    <n v="3.99"/>
    <n v="1282"/>
    <s v="Dana Sharpe"/>
    <x v="0"/>
    <x v="2"/>
    <x v="0"/>
    <s v="Appliances"/>
    <s v="Small Box"/>
    <x v="1100"/>
    <n v="0.6"/>
    <x v="2"/>
    <x v="21"/>
    <s v="Philadelphia"/>
    <n v="19134"/>
    <x v="1063"/>
    <d v="2013-04-21T00:00:00"/>
    <n v="1638.48"/>
    <n v="48"/>
    <n v="5556.18"/>
    <n v="5986"/>
    <x v="2"/>
    <m/>
  </r>
  <r>
    <n v="833"/>
    <s v="High"/>
    <n v="0.05"/>
    <n v="50.98"/>
    <n v="14.19"/>
    <n v="1282"/>
    <s v="Dana Sharpe"/>
    <x v="2"/>
    <x v="2"/>
    <x v="2"/>
    <s v="Chairs &amp; Chairmats"/>
    <s v="Jumbo Drum"/>
    <x v="968"/>
    <n v="0.56000000000000005"/>
    <x v="2"/>
    <x v="21"/>
    <s v="Philadelphia"/>
    <n v="19134"/>
    <x v="1063"/>
    <d v="2013-04-22T00:00:00"/>
    <n v="64.81"/>
    <n v="20"/>
    <n v="1021.55"/>
    <n v="5986"/>
    <x v="0"/>
    <m/>
  </r>
  <r>
    <n v="834"/>
    <s v="High"/>
    <n v="0.03"/>
    <n v="4.8899999999999997"/>
    <n v="4.93"/>
    <n v="1282"/>
    <s v="Dana Sharpe"/>
    <x v="0"/>
    <x v="2"/>
    <x v="1"/>
    <s v="Computer Peripherals"/>
    <s v="Small Pack"/>
    <x v="560"/>
    <n v="0.66"/>
    <x v="2"/>
    <x v="21"/>
    <s v="Philadelphia"/>
    <n v="19134"/>
    <x v="1063"/>
    <d v="2013-04-22T00:00:00"/>
    <n v="-148.77000000000001"/>
    <n v="41"/>
    <n v="205.24"/>
    <n v="5986"/>
    <x v="0"/>
    <m/>
  </r>
  <r>
    <n v="6059"/>
    <s v="Critical"/>
    <n v="0"/>
    <n v="216.6"/>
    <n v="64.2"/>
    <n v="1282"/>
    <s v="Dana Sharpe"/>
    <x v="2"/>
    <x v="2"/>
    <x v="2"/>
    <s v="Chairs &amp; Chairmats"/>
    <s v="Jumbo Drum"/>
    <x v="613"/>
    <n v="0.59"/>
    <x v="2"/>
    <x v="21"/>
    <s v="Philadelphia"/>
    <n v="19134"/>
    <x v="36"/>
    <d v="2013-11-19T00:00:00"/>
    <n v="1061.6099999999999"/>
    <n v="155"/>
    <n v="35147.33"/>
    <n v="42944"/>
    <x v="1"/>
    <m/>
  </r>
  <r>
    <n v="18832"/>
    <s v="High"/>
    <n v="0.08"/>
    <n v="120.98"/>
    <n v="3.99"/>
    <n v="1283"/>
    <s v="Greg Malone"/>
    <x v="0"/>
    <x v="2"/>
    <x v="0"/>
    <s v="Appliances"/>
    <s v="Small Box"/>
    <x v="1100"/>
    <n v="0.6"/>
    <x v="2"/>
    <x v="21"/>
    <s v="Upper Saint Clair"/>
    <n v="15241"/>
    <x v="1063"/>
    <d v="2013-04-21T00:00:00"/>
    <n v="958.44449999999995"/>
    <n v="12"/>
    <n v="1389.05"/>
    <n v="89116"/>
    <x v="2"/>
    <m/>
  </r>
  <r>
    <n v="18833"/>
    <s v="High"/>
    <n v="0.05"/>
    <n v="50.98"/>
    <n v="14.19"/>
    <n v="1283"/>
    <s v="Greg Malone"/>
    <x v="2"/>
    <x v="2"/>
    <x v="2"/>
    <s v="Chairs &amp; Chairmats"/>
    <s v="Jumbo Drum"/>
    <x v="968"/>
    <n v="0.56000000000000005"/>
    <x v="2"/>
    <x v="21"/>
    <s v="Upper Saint Clair"/>
    <n v="15241"/>
    <x v="1063"/>
    <d v="2013-04-22T00:00:00"/>
    <n v="64.81"/>
    <n v="5"/>
    <n v="255.39"/>
    <n v="89116"/>
    <x v="0"/>
    <m/>
  </r>
  <r>
    <n v="18834"/>
    <s v="High"/>
    <n v="0.03"/>
    <n v="4.8899999999999997"/>
    <n v="4.93"/>
    <n v="1283"/>
    <s v="Greg Malone"/>
    <x v="0"/>
    <x v="2"/>
    <x v="1"/>
    <s v="Computer Peripherals"/>
    <s v="Small Pack"/>
    <x v="560"/>
    <n v="0.66"/>
    <x v="2"/>
    <x v="21"/>
    <s v="Upper Saint Clair"/>
    <n v="15241"/>
    <x v="1063"/>
    <d v="2013-04-22T00:00:00"/>
    <n v="-148.77000000000001"/>
    <n v="10"/>
    <n v="50.06"/>
    <n v="89116"/>
    <x v="0"/>
    <m/>
  </r>
  <r>
    <n v="21997"/>
    <s v="High"/>
    <n v="0"/>
    <n v="21.38"/>
    <n v="2.99"/>
    <n v="1285"/>
    <s v="Philip Coates"/>
    <x v="0"/>
    <x v="0"/>
    <x v="0"/>
    <s v="Binders and Binder Accessories"/>
    <s v="Small Box"/>
    <x v="922"/>
    <n v="0.36"/>
    <x v="2"/>
    <x v="19"/>
    <s v="New London"/>
    <n v="6320"/>
    <x v="1107"/>
    <d v="2011-07-01T00:00:00"/>
    <n v="188.39760000000001"/>
    <n v="12"/>
    <n v="273.04000000000002"/>
    <n v="91230"/>
    <x v="1"/>
    <m/>
  </r>
  <r>
    <n v="20984"/>
    <s v="High"/>
    <n v="0.04"/>
    <n v="21.38"/>
    <n v="8.99"/>
    <n v="1286"/>
    <s v="Sandra Moran"/>
    <x v="0"/>
    <x v="0"/>
    <x v="0"/>
    <s v="Pens &amp; Art Supplies"/>
    <s v="Small Pack"/>
    <x v="50"/>
    <n v="0.59"/>
    <x v="0"/>
    <x v="36"/>
    <s v="Seymour"/>
    <n v="47274"/>
    <x v="1108"/>
    <d v="2012-05-22T00:00:00"/>
    <n v="-27.34"/>
    <n v="7"/>
    <n v="157.22999999999999"/>
    <n v="91231"/>
    <x v="0"/>
    <m/>
  </r>
  <r>
    <n v="20985"/>
    <s v="High"/>
    <n v="0.05"/>
    <n v="348.21"/>
    <n v="84.84"/>
    <n v="1286"/>
    <s v="Sandra Moran"/>
    <x v="2"/>
    <x v="0"/>
    <x v="2"/>
    <s v="Tables"/>
    <s v="Jumbo Box"/>
    <x v="570"/>
    <n v="0.66"/>
    <x v="0"/>
    <x v="36"/>
    <s v="Seymour"/>
    <n v="47274"/>
    <x v="1108"/>
    <d v="2012-05-22T00:00:00"/>
    <n v="715.18"/>
    <n v="17"/>
    <n v="4615.6899999999996"/>
    <n v="91231"/>
    <x v="0"/>
    <m/>
  </r>
  <r>
    <n v="21365"/>
    <s v="High"/>
    <n v="7.0000000000000007E-2"/>
    <n v="5.98"/>
    <n v="7.5"/>
    <n v="1286"/>
    <s v="Sandra Moran"/>
    <x v="0"/>
    <x v="0"/>
    <x v="0"/>
    <s v="Paper"/>
    <s v="Small Box"/>
    <x v="223"/>
    <n v="0.4"/>
    <x v="0"/>
    <x v="36"/>
    <s v="Seymour"/>
    <n v="47274"/>
    <x v="886"/>
    <d v="2013-08-23T00:00:00"/>
    <n v="-33.644400000000005"/>
    <n v="10"/>
    <n v="63.45"/>
    <n v="91233"/>
    <x v="2"/>
    <m/>
  </r>
  <r>
    <n v="21366"/>
    <s v="High"/>
    <n v="0.03"/>
    <n v="65.989999999999995"/>
    <n v="5.92"/>
    <n v="1286"/>
    <s v="Sandra Moran"/>
    <x v="1"/>
    <x v="0"/>
    <x v="1"/>
    <s v="Telephones and Communication"/>
    <s v="Small Box"/>
    <x v="380"/>
    <n v="0.55000000000000004"/>
    <x v="0"/>
    <x v="36"/>
    <s v="Seymour"/>
    <n v="47274"/>
    <x v="886"/>
    <d v="2013-08-23T00:00:00"/>
    <n v="911.03459999999984"/>
    <n v="23"/>
    <n v="1320.34"/>
    <n v="91233"/>
    <x v="0"/>
    <m/>
  </r>
  <r>
    <n v="21996"/>
    <s v="High"/>
    <n v="0.1"/>
    <n v="8.32"/>
    <n v="2.38"/>
    <n v="1287"/>
    <s v="Cheryl Burnette"/>
    <x v="0"/>
    <x v="0"/>
    <x v="1"/>
    <s v="Computer Peripherals"/>
    <s v="Small Pack"/>
    <x v="718"/>
    <n v="0.74"/>
    <x v="2"/>
    <x v="15"/>
    <s v="Biddeford"/>
    <n v="4005"/>
    <x v="1107"/>
    <d v="2011-07-02T00:00:00"/>
    <n v="-57.272000000000006"/>
    <n v="18"/>
    <n v="142.41999999999999"/>
    <n v="91230"/>
    <x v="2"/>
    <m/>
  </r>
  <r>
    <n v="21364"/>
    <s v="High"/>
    <n v="7.0000000000000007E-2"/>
    <n v="3.98"/>
    <n v="5.26"/>
    <n v="1288"/>
    <s v="Joann Hensley"/>
    <x v="1"/>
    <x v="0"/>
    <x v="0"/>
    <s v="Binders and Binder Accessories"/>
    <s v="Small Box"/>
    <x v="358"/>
    <n v="0.38"/>
    <x v="2"/>
    <x v="3"/>
    <s v="Hudson"/>
    <n v="1749"/>
    <x v="886"/>
    <d v="2013-08-24T00:00:00"/>
    <n v="-40.412288000000004"/>
    <n v="15"/>
    <n v="64.13"/>
    <n v="91233"/>
    <x v="2"/>
    <m/>
  </r>
  <r>
    <n v="24256"/>
    <s v="Not Specified"/>
    <n v="0"/>
    <n v="5.18"/>
    <n v="2.04"/>
    <n v="1289"/>
    <s v="Andrew Levin"/>
    <x v="1"/>
    <x v="0"/>
    <x v="0"/>
    <s v="Paper"/>
    <s v="Wrap Bag"/>
    <x v="189"/>
    <n v="0.36"/>
    <x v="2"/>
    <x v="3"/>
    <s v="Medford"/>
    <n v="2153"/>
    <x v="884"/>
    <d v="2012-06-15T00:00:00"/>
    <n v="-3.024"/>
    <n v="1"/>
    <n v="10.48"/>
    <n v="91232"/>
    <x v="1"/>
    <m/>
  </r>
  <r>
    <n v="25229"/>
    <s v="High"/>
    <n v="0.01"/>
    <n v="3.57"/>
    <n v="4.17"/>
    <n v="1290"/>
    <s v="Martin Weeks"/>
    <x v="1"/>
    <x v="0"/>
    <x v="0"/>
    <s v="Pens &amp; Art Supplies"/>
    <s v="Small Pack"/>
    <x v="165"/>
    <n v="0.59"/>
    <x v="2"/>
    <x v="4"/>
    <s v="Concord"/>
    <n v="3301"/>
    <x v="840"/>
    <d v="2013-10-29T00:00:00"/>
    <n v="-24.21"/>
    <n v="5"/>
    <n v="22.85"/>
    <n v="91234"/>
    <x v="0"/>
    <m/>
  </r>
  <r>
    <n v="3796"/>
    <s v="Critical"/>
    <n v="0"/>
    <n v="140.99"/>
    <n v="13.99"/>
    <n v="1291"/>
    <s v="Maria Jackson"/>
    <x v="0"/>
    <x v="2"/>
    <x v="1"/>
    <s v="Office Machines"/>
    <s v="Medium Box"/>
    <x v="144"/>
    <n v="0.37"/>
    <x v="3"/>
    <x v="30"/>
    <s v="Miami"/>
    <n v="33180"/>
    <x v="1109"/>
    <d v="2011-03-17T00:00:00"/>
    <n v="215.23750000000001"/>
    <n v="11"/>
    <n v="1612.93"/>
    <n v="27077"/>
    <x v="1"/>
    <m/>
  </r>
  <r>
    <n v="759"/>
    <s v="Critical"/>
    <n v="0.08"/>
    <n v="449.99"/>
    <n v="24.49"/>
    <n v="1291"/>
    <s v="Maria Jackson"/>
    <x v="0"/>
    <x v="2"/>
    <x v="1"/>
    <s v="Copiers and Fax"/>
    <s v="Large Box"/>
    <x v="74"/>
    <n v="0.52"/>
    <x v="3"/>
    <x v="30"/>
    <s v="Miami"/>
    <n v="33180"/>
    <x v="1086"/>
    <d v="2012-03-19T00:00:00"/>
    <n v="-2692.0250699999997"/>
    <n v="2"/>
    <n v="885.94"/>
    <n v="5444"/>
    <x v="2"/>
    <m/>
  </r>
  <r>
    <n v="3584"/>
    <s v="High"/>
    <n v="0.09"/>
    <n v="12.28"/>
    <n v="6.47"/>
    <n v="1291"/>
    <s v="Maria Jackson"/>
    <x v="0"/>
    <x v="2"/>
    <x v="0"/>
    <s v="Paper"/>
    <s v="Small Box"/>
    <x v="402"/>
    <n v="0.38"/>
    <x v="3"/>
    <x v="30"/>
    <s v="Miami"/>
    <n v="33180"/>
    <x v="795"/>
    <d v="2013-07-11T00:00:00"/>
    <n v="-18.6599"/>
    <n v="38"/>
    <n v="438"/>
    <n v="25569"/>
    <x v="2"/>
    <m/>
  </r>
  <r>
    <n v="18759"/>
    <s v="Critical"/>
    <n v="0.08"/>
    <n v="449.99"/>
    <n v="24.49"/>
    <n v="1292"/>
    <s v="Marcus Berg"/>
    <x v="0"/>
    <x v="2"/>
    <x v="1"/>
    <s v="Copiers and Fax"/>
    <s v="Large Box"/>
    <x v="74"/>
    <n v="0.52"/>
    <x v="0"/>
    <x v="12"/>
    <s v="Lewisville"/>
    <n v="75057"/>
    <x v="1086"/>
    <d v="2012-03-19T00:00:00"/>
    <n v="-2024.079"/>
    <n v="1"/>
    <n v="442.97"/>
    <n v="88913"/>
    <x v="2"/>
    <m/>
  </r>
  <r>
    <n v="21796"/>
    <s v="Critical"/>
    <n v="0"/>
    <n v="140.99"/>
    <n v="13.99"/>
    <n v="1293"/>
    <s v="Martin Underwood"/>
    <x v="0"/>
    <x v="2"/>
    <x v="1"/>
    <s v="Office Machines"/>
    <s v="Medium Box"/>
    <x v="144"/>
    <n v="0.37"/>
    <x v="0"/>
    <x v="12"/>
    <s v="Longview"/>
    <n v="75601"/>
    <x v="1109"/>
    <d v="2011-03-17T00:00:00"/>
    <n v="303.52409999999998"/>
    <n v="3"/>
    <n v="439.89"/>
    <n v="88912"/>
    <x v="1"/>
    <m/>
  </r>
  <r>
    <n v="21584"/>
    <s v="High"/>
    <n v="0.09"/>
    <n v="12.28"/>
    <n v="6.47"/>
    <n v="1293"/>
    <s v="Martin Underwood"/>
    <x v="0"/>
    <x v="2"/>
    <x v="0"/>
    <s v="Paper"/>
    <s v="Small Box"/>
    <x v="402"/>
    <n v="0.38"/>
    <x v="0"/>
    <x v="12"/>
    <s v="Longview"/>
    <n v="75601"/>
    <x v="795"/>
    <d v="2013-07-11T00:00:00"/>
    <n v="-12.795359999999999"/>
    <n v="9"/>
    <n v="103.74"/>
    <n v="88914"/>
    <x v="2"/>
    <m/>
  </r>
  <r>
    <n v="23690"/>
    <s v="Low"/>
    <n v="0.06"/>
    <n v="16.739999999999998"/>
    <n v="5.08"/>
    <n v="1295"/>
    <s v="Zachary Potter"/>
    <x v="0"/>
    <x v="2"/>
    <x v="0"/>
    <s v="Binders and Binder Accessories"/>
    <s v="Small Box"/>
    <x v="1033"/>
    <n v="0.36"/>
    <x v="3"/>
    <x v="28"/>
    <s v="Sanford"/>
    <n v="27237"/>
    <x v="922"/>
    <d v="2012-01-16T00:00:00"/>
    <n v="-27.273400000000002"/>
    <n v="14"/>
    <n v="234.94"/>
    <n v="86159"/>
    <x v="2"/>
    <m/>
  </r>
  <r>
    <n v="23691"/>
    <s v="Low"/>
    <n v="0.05"/>
    <n v="122.99"/>
    <n v="70.2"/>
    <n v="1295"/>
    <s v="Zachary Potter"/>
    <x v="2"/>
    <x v="2"/>
    <x v="2"/>
    <s v="Chairs &amp; Chairmats"/>
    <s v="Jumbo Drum"/>
    <x v="155"/>
    <n v="0.74"/>
    <x v="3"/>
    <x v="28"/>
    <s v="Sanford"/>
    <n v="27237"/>
    <x v="922"/>
    <d v="2012-01-11T00:00:00"/>
    <n v="-7.2240000000000002"/>
    <n v="13"/>
    <n v="1630.34"/>
    <n v="86159"/>
    <x v="0"/>
    <m/>
  </r>
  <r>
    <n v="18056"/>
    <s v="Critical"/>
    <n v="0.02"/>
    <n v="179.99"/>
    <n v="13.99"/>
    <n v="1295"/>
    <s v="Zachary Potter"/>
    <x v="0"/>
    <x v="2"/>
    <x v="1"/>
    <s v="Telephones and Communication"/>
    <s v="Medium Box"/>
    <x v="940"/>
    <n v="0.56999999999999995"/>
    <x v="3"/>
    <x v="28"/>
    <s v="Sanford"/>
    <n v="27237"/>
    <x v="152"/>
    <d v="2013-03-21T00:00:00"/>
    <n v="43.997999999999998"/>
    <n v="6"/>
    <n v="929.43"/>
    <n v="86161"/>
    <x v="0"/>
    <m/>
  </r>
  <r>
    <n v="25564"/>
    <s v="Critical"/>
    <n v="0.05"/>
    <n v="150.97999999999999"/>
    <n v="16.010000000000002"/>
    <n v="1296"/>
    <s v="Harvey Wong Bates"/>
    <x v="2"/>
    <x v="2"/>
    <x v="2"/>
    <s v="Tables"/>
    <s v="Jumbo Box"/>
    <x v="202"/>
    <n v="0.7"/>
    <x v="1"/>
    <x v="20"/>
    <s v="Tooele"/>
    <n v="84074"/>
    <x v="1110"/>
    <d v="2012-11-04T00:00:00"/>
    <n v="770"/>
    <n v="19"/>
    <n v="2875.28"/>
    <n v="86160"/>
    <x v="0"/>
    <m/>
  </r>
  <r>
    <n v="23799"/>
    <s v="Low"/>
    <n v="0.04"/>
    <n v="11.34"/>
    <n v="5.01"/>
    <n v="1296"/>
    <s v="Harvey Wong Bates"/>
    <x v="0"/>
    <x v="2"/>
    <x v="0"/>
    <s v="Paper"/>
    <s v="Small Box"/>
    <x v="699"/>
    <n v="0.36"/>
    <x v="1"/>
    <x v="20"/>
    <s v="Tooele"/>
    <n v="84074"/>
    <x v="455"/>
    <d v="2013-12-11T00:00:00"/>
    <n v="90.338560000000001"/>
    <n v="14"/>
    <n v="167.2"/>
    <n v="86162"/>
    <x v="0"/>
    <m/>
  </r>
  <r>
    <n v="19990"/>
    <s v="Not Specified"/>
    <n v="0.04"/>
    <n v="150.97999999999999"/>
    <n v="13.99"/>
    <n v="1298"/>
    <s v="Herbert Beard"/>
    <x v="0"/>
    <x v="1"/>
    <x v="1"/>
    <s v="Office Machines"/>
    <s v="Medium Box"/>
    <x v="478"/>
    <n v="0.38"/>
    <x v="0"/>
    <x v="12"/>
    <s v="Sulphur Springs"/>
    <n v="75482"/>
    <x v="22"/>
    <d v="2010-02-15T00:00:00"/>
    <n v="606.05459999999994"/>
    <n v="6"/>
    <n v="878.34"/>
    <n v="90662"/>
    <x v="0"/>
    <m/>
  </r>
  <r>
    <n v="19991"/>
    <s v="Not Specified"/>
    <n v="0.04"/>
    <n v="176.19"/>
    <n v="11.87"/>
    <n v="1298"/>
    <s v="Herbert Beard"/>
    <x v="0"/>
    <x v="1"/>
    <x v="0"/>
    <s v="Storage &amp; Organization"/>
    <s v="Small Box"/>
    <x v="1101"/>
    <n v="0.62"/>
    <x v="0"/>
    <x v="12"/>
    <s v="Sulphur Springs"/>
    <n v="75482"/>
    <x v="22"/>
    <d v="2010-02-14T00:00:00"/>
    <n v="320.10000000000002"/>
    <n v="4"/>
    <n v="676.57"/>
    <n v="90662"/>
    <x v="0"/>
    <m/>
  </r>
  <r>
    <n v="19937"/>
    <s v="High"/>
    <n v="0"/>
    <n v="29.89"/>
    <n v="1.99"/>
    <n v="1298"/>
    <s v="Herbert Beard"/>
    <x v="0"/>
    <x v="1"/>
    <x v="1"/>
    <s v="Computer Peripherals"/>
    <s v="Small Pack"/>
    <x v="138"/>
    <n v="0.5"/>
    <x v="0"/>
    <x v="12"/>
    <s v="Sulphur Springs"/>
    <n v="75482"/>
    <x v="818"/>
    <d v="2013-04-28T00:00:00"/>
    <n v="254.91359999999997"/>
    <n v="12"/>
    <n v="369.44"/>
    <n v="90667"/>
    <x v="1"/>
    <m/>
  </r>
  <r>
    <n v="22677"/>
    <s v="Medium"/>
    <n v="0.02"/>
    <n v="218.75"/>
    <n v="69.64"/>
    <n v="1299"/>
    <s v="Vincent Swanson"/>
    <x v="2"/>
    <x v="1"/>
    <x v="2"/>
    <s v="Tables"/>
    <s v="Jumbo Box"/>
    <x v="433"/>
    <n v="0.77"/>
    <x v="1"/>
    <x v="1"/>
    <s v="Yakima"/>
    <n v="98902"/>
    <x v="1111"/>
    <d v="2011-03-20T00:00:00"/>
    <n v="-1402.68"/>
    <n v="12"/>
    <n v="2615.64"/>
    <n v="90663"/>
    <x v="0"/>
    <m/>
  </r>
  <r>
    <n v="23168"/>
    <s v="Medium"/>
    <n v="0.1"/>
    <n v="6.48"/>
    <n v="6.35"/>
    <n v="1299"/>
    <s v="Vincent Swanson"/>
    <x v="0"/>
    <x v="1"/>
    <x v="0"/>
    <s v="Paper"/>
    <s v="Small Box"/>
    <x v="867"/>
    <n v="0.37"/>
    <x v="1"/>
    <x v="1"/>
    <s v="Yakima"/>
    <n v="98902"/>
    <x v="965"/>
    <d v="2011-05-15T00:00:00"/>
    <n v="-143.65"/>
    <n v="17"/>
    <n v="101.44"/>
    <n v="90664"/>
    <x v="2"/>
    <m/>
  </r>
  <r>
    <n v="20696"/>
    <s v="Not Specified"/>
    <n v="0.02"/>
    <n v="35.479999999999997"/>
    <n v="35"/>
    <n v="1299"/>
    <s v="Vincent Swanson"/>
    <x v="0"/>
    <x v="1"/>
    <x v="0"/>
    <s v="Storage &amp; Organization"/>
    <s v="Large Box"/>
    <x v="187"/>
    <n v="0.85"/>
    <x v="1"/>
    <x v="1"/>
    <s v="Yakima"/>
    <n v="98902"/>
    <x v="519"/>
    <d v="2013-11-24T00:00:00"/>
    <n v="142.13248000000004"/>
    <n v="8"/>
    <n v="312.05"/>
    <n v="90668"/>
    <x v="0"/>
    <m/>
  </r>
  <r>
    <n v="25908"/>
    <s v="Not Specified"/>
    <n v="0.09"/>
    <n v="19.98"/>
    <n v="5.77"/>
    <n v="1300"/>
    <s v="Paula Ellis McGee"/>
    <x v="0"/>
    <x v="1"/>
    <x v="0"/>
    <s v="Paper"/>
    <s v="Small Box"/>
    <x v="409"/>
    <n v="0.38"/>
    <x v="2"/>
    <x v="38"/>
    <s v="Charleston"/>
    <n v="25314"/>
    <x v="1112"/>
    <d v="2012-04-11T00:00:00"/>
    <n v="121.8954"/>
    <n v="9"/>
    <n v="176.66"/>
    <n v="90666"/>
    <x v="2"/>
    <m/>
  </r>
  <r>
    <n v="23166"/>
    <s v="Medium"/>
    <n v="7.0000000000000007E-2"/>
    <n v="2.88"/>
    <n v="0.99"/>
    <n v="1301"/>
    <s v="Hilda Porter"/>
    <x v="0"/>
    <x v="1"/>
    <x v="0"/>
    <s v="Labels"/>
    <s v="Small Box"/>
    <x v="893"/>
    <n v="0.36"/>
    <x v="1"/>
    <x v="45"/>
    <s v="Casper"/>
    <n v="82604"/>
    <x v="965"/>
    <d v="2011-05-15T00:00:00"/>
    <n v="0.88"/>
    <n v="3"/>
    <n v="8.57"/>
    <n v="90664"/>
    <x v="2"/>
    <m/>
  </r>
  <r>
    <n v="23167"/>
    <s v="Medium"/>
    <n v="0.09"/>
    <n v="808.49"/>
    <n v="55.3"/>
    <n v="1301"/>
    <s v="Hilda Porter"/>
    <x v="2"/>
    <x v="1"/>
    <x v="1"/>
    <s v="Office Machines"/>
    <s v="Jumbo Drum"/>
    <x v="344"/>
    <n v="0.4"/>
    <x v="1"/>
    <x v="45"/>
    <s v="Casper"/>
    <n v="82604"/>
    <x v="965"/>
    <d v="2011-05-17T00:00:00"/>
    <n v="2713.95"/>
    <n v="6"/>
    <n v="4502.6400000000003"/>
    <n v="90664"/>
    <x v="2"/>
    <m/>
  </r>
  <r>
    <n v="24657"/>
    <s v="Not Specified"/>
    <n v="0.05"/>
    <n v="89.99"/>
    <n v="42"/>
    <n v="1301"/>
    <s v="Hilda Porter"/>
    <x v="2"/>
    <x v="1"/>
    <x v="2"/>
    <s v="Chairs &amp; Chairmats"/>
    <s v="Jumbo Drum"/>
    <x v="132"/>
    <n v="0.66"/>
    <x v="1"/>
    <x v="45"/>
    <s v="Casper"/>
    <n v="82604"/>
    <x v="559"/>
    <d v="2011-10-10T00:00:00"/>
    <n v="-555.31439999999998"/>
    <n v="11"/>
    <n v="968.28"/>
    <n v="90665"/>
    <x v="0"/>
    <m/>
  </r>
  <r>
    <n v="25906"/>
    <s v="Not Specified"/>
    <n v="0.03"/>
    <n v="22.23"/>
    <n v="5.08"/>
    <n v="1301"/>
    <s v="Hilda Porter"/>
    <x v="1"/>
    <x v="1"/>
    <x v="2"/>
    <s v="Office Furnishings"/>
    <s v="Small Pack"/>
    <x v="392"/>
    <n v="0.41"/>
    <x v="1"/>
    <x v="45"/>
    <s v="Casper"/>
    <n v="82604"/>
    <x v="1112"/>
    <d v="2012-04-10T00:00:00"/>
    <n v="153.62159999999997"/>
    <n v="10"/>
    <n v="222.64"/>
    <n v="90666"/>
    <x v="0"/>
    <m/>
  </r>
  <r>
    <n v="25907"/>
    <s v="Not Specified"/>
    <n v="0"/>
    <n v="65.989999999999995"/>
    <n v="8.99"/>
    <n v="1301"/>
    <s v="Hilda Porter"/>
    <x v="0"/>
    <x v="1"/>
    <x v="1"/>
    <s v="Telephones and Communication"/>
    <s v="Small Box"/>
    <x v="370"/>
    <n v="0.56000000000000005"/>
    <x v="1"/>
    <x v="45"/>
    <s v="Casper"/>
    <n v="82604"/>
    <x v="1112"/>
    <d v="2012-04-09T00:00:00"/>
    <n v="-159.23599999999999"/>
    <n v="2"/>
    <n v="117.46"/>
    <n v="90666"/>
    <x v="1"/>
    <m/>
  </r>
  <r>
    <n v="23120"/>
    <s v="High"/>
    <n v="0.03"/>
    <n v="39.479999999999997"/>
    <n v="1.99"/>
    <n v="1303"/>
    <s v="Cindy Harvey"/>
    <x v="0"/>
    <x v="3"/>
    <x v="1"/>
    <s v="Computer Peripherals"/>
    <s v="Small Pack"/>
    <x v="351"/>
    <n v="0.54"/>
    <x v="1"/>
    <x v="20"/>
    <s v="Tooele"/>
    <n v="84074"/>
    <x v="973"/>
    <d v="2010-02-21T00:00:00"/>
    <n v="317.08949999999999"/>
    <n v="12"/>
    <n v="459.55"/>
    <n v="87003"/>
    <x v="0"/>
    <m/>
  </r>
  <r>
    <n v="20652"/>
    <s v="Low"/>
    <n v="0.01"/>
    <n v="65.989999999999995"/>
    <n v="5.31"/>
    <n v="1303"/>
    <s v="Cindy Harvey"/>
    <x v="0"/>
    <x v="3"/>
    <x v="1"/>
    <s v="Telephones and Communication"/>
    <s v="Small Box"/>
    <x v="103"/>
    <n v="0.56999999999999995"/>
    <x v="1"/>
    <x v="20"/>
    <s v="Tooele"/>
    <n v="84074"/>
    <x v="1113"/>
    <d v="2010-08-26T00:00:00"/>
    <n v="250.36272000000002"/>
    <n v="9"/>
    <n v="536.9"/>
    <n v="87005"/>
    <x v="0"/>
    <m/>
  </r>
  <r>
    <n v="18210"/>
    <s v="High"/>
    <n v="7.0000000000000007E-2"/>
    <n v="415.88"/>
    <n v="11.37"/>
    <n v="1303"/>
    <s v="Cindy Harvey"/>
    <x v="0"/>
    <x v="3"/>
    <x v="0"/>
    <s v="Storage &amp; Organization"/>
    <s v="Small Box"/>
    <x v="596"/>
    <n v="0.56999999999999995"/>
    <x v="1"/>
    <x v="20"/>
    <s v="Tooele"/>
    <n v="84074"/>
    <x v="1010"/>
    <d v="2011-04-27T00:00:00"/>
    <n v="3023.6421"/>
    <n v="11"/>
    <n v="4382.09"/>
    <n v="87007"/>
    <x v="2"/>
    <m/>
  </r>
  <r>
    <n v="20878"/>
    <s v="Low"/>
    <n v="0.1"/>
    <n v="43.98"/>
    <n v="8.99"/>
    <n v="1303"/>
    <s v="Cindy Harvey"/>
    <x v="0"/>
    <x v="0"/>
    <x v="0"/>
    <s v="Pens &amp; Art Supplies"/>
    <s v="Small Pack"/>
    <x v="1023"/>
    <n v="0.57999999999999996"/>
    <x v="1"/>
    <x v="20"/>
    <s v="Tooele"/>
    <n v="84074"/>
    <x v="1114"/>
    <d v="2011-11-06T00:00:00"/>
    <n v="128.45959999999999"/>
    <n v="19"/>
    <n v="756.03"/>
    <n v="87008"/>
    <x v="2"/>
    <m/>
  </r>
  <r>
    <n v="20277"/>
    <s v="Medium"/>
    <n v="0.1"/>
    <n v="10.98"/>
    <n v="3.37"/>
    <n v="1303"/>
    <s v="Cindy Harvey"/>
    <x v="0"/>
    <x v="3"/>
    <x v="0"/>
    <s v="Scissors, Rulers and Trimmers"/>
    <s v="Small Pack"/>
    <x v="18"/>
    <n v="0.56999999999999995"/>
    <x v="1"/>
    <x v="20"/>
    <s v="Tooele"/>
    <n v="84074"/>
    <x v="1115"/>
    <d v="2013-03-26T00:00:00"/>
    <n v="-12.61"/>
    <n v="2"/>
    <n v="21.6"/>
    <n v="87013"/>
    <x v="2"/>
    <m/>
  </r>
  <r>
    <n v="25092"/>
    <s v="Medium"/>
    <n v="0.08"/>
    <n v="2.88"/>
    <n v="0.5"/>
    <n v="1304"/>
    <s v="Sherri McIntosh"/>
    <x v="0"/>
    <x v="3"/>
    <x v="0"/>
    <s v="Labels"/>
    <s v="Small Box"/>
    <x v="180"/>
    <n v="0.39"/>
    <x v="1"/>
    <x v="20"/>
    <s v="West Jordan"/>
    <n v="84084"/>
    <x v="783"/>
    <d v="2010-04-24T00:00:00"/>
    <n v="6.0305999999999997"/>
    <n v="3"/>
    <n v="8.74"/>
    <n v="87004"/>
    <x v="2"/>
    <m/>
  </r>
  <r>
    <n v="24709"/>
    <s v="Critical"/>
    <n v="0.06"/>
    <n v="13.73"/>
    <n v="6.85"/>
    <n v="1304"/>
    <s v="Sherri McIntosh"/>
    <x v="0"/>
    <x v="0"/>
    <x v="2"/>
    <s v="Office Furnishings"/>
    <s v="Wrap Bag"/>
    <x v="763"/>
    <n v="0.54"/>
    <x v="1"/>
    <x v="20"/>
    <s v="West Jordan"/>
    <n v="84084"/>
    <x v="1116"/>
    <d v="2011-02-16T00:00:00"/>
    <n v="-24.52"/>
    <n v="3"/>
    <n v="43.53"/>
    <n v="87006"/>
    <x v="2"/>
    <m/>
  </r>
  <r>
    <n v="23226"/>
    <s v="High"/>
    <n v="0"/>
    <n v="60.97"/>
    <n v="4.5"/>
    <n v="1304"/>
    <s v="Sherri McIntosh"/>
    <x v="0"/>
    <x v="0"/>
    <x v="0"/>
    <s v="Appliances"/>
    <s v="Small Box"/>
    <x v="1014"/>
    <n v="0.56000000000000005"/>
    <x v="1"/>
    <x v="20"/>
    <s v="West Jordan"/>
    <n v="84084"/>
    <x v="383"/>
    <d v="2011-12-21T00:00:00"/>
    <n v="546.90089999999998"/>
    <n v="13"/>
    <n v="792.61"/>
    <n v="87009"/>
    <x v="1"/>
    <m/>
  </r>
  <r>
    <n v="23227"/>
    <s v="High"/>
    <n v="0.08"/>
    <n v="6.48"/>
    <n v="5.82"/>
    <n v="1304"/>
    <s v="Sherri McIntosh"/>
    <x v="0"/>
    <x v="0"/>
    <x v="0"/>
    <s v="Paper"/>
    <s v="Small Box"/>
    <x v="1102"/>
    <n v="0.37"/>
    <x v="1"/>
    <x v="20"/>
    <s v="West Jordan"/>
    <n v="84084"/>
    <x v="383"/>
    <d v="2011-12-20T00:00:00"/>
    <n v="-27.454999999999998"/>
    <n v="11"/>
    <n v="70.33"/>
    <n v="87009"/>
    <x v="2"/>
    <m/>
  </r>
  <r>
    <n v="24032"/>
    <s v="Medium"/>
    <n v="0.04"/>
    <n v="12.28"/>
    <n v="6.13"/>
    <n v="1304"/>
    <s v="Sherri McIntosh"/>
    <x v="0"/>
    <x v="0"/>
    <x v="0"/>
    <s v="Storage &amp; Organization"/>
    <s v="Small Box"/>
    <x v="787"/>
    <n v="0.56999999999999995"/>
    <x v="1"/>
    <x v="20"/>
    <s v="West Jordan"/>
    <n v="84084"/>
    <x v="111"/>
    <d v="2012-05-03T00:00:00"/>
    <n v="-29.83"/>
    <n v="7"/>
    <n v="89.86"/>
    <n v="87010"/>
    <x v="0"/>
    <m/>
  </r>
  <r>
    <n v="24812"/>
    <s v="High"/>
    <n v="7.0000000000000007E-2"/>
    <n v="6.48"/>
    <n v="7.91"/>
    <n v="1304"/>
    <s v="Sherri McIntosh"/>
    <x v="0"/>
    <x v="0"/>
    <x v="0"/>
    <s v="Paper"/>
    <s v="Small Box"/>
    <x v="727"/>
    <n v="0.37"/>
    <x v="1"/>
    <x v="20"/>
    <s v="West Jordan"/>
    <n v="84084"/>
    <x v="6"/>
    <d v="2012-05-14T00:00:00"/>
    <n v="-174.74"/>
    <n v="16"/>
    <n v="103.29"/>
    <n v="87011"/>
    <x v="2"/>
    <m/>
  </r>
  <r>
    <n v="24740"/>
    <s v="Medium"/>
    <n v="0.01"/>
    <n v="2.78"/>
    <n v="1.34"/>
    <n v="1304"/>
    <s v="Sherri McIntosh"/>
    <x v="0"/>
    <x v="0"/>
    <x v="0"/>
    <s v="Pens &amp; Art Supplies"/>
    <s v="Wrap Bag"/>
    <x v="435"/>
    <n v="0.45"/>
    <x v="1"/>
    <x v="20"/>
    <s v="West Jordan"/>
    <n v="84084"/>
    <x v="1117"/>
    <d v="2013-09-02T00:00:00"/>
    <n v="-1.31016"/>
    <n v="3"/>
    <n v="9.01"/>
    <n v="87014"/>
    <x v="0"/>
    <m/>
  </r>
  <r>
    <n v="26274"/>
    <s v="High"/>
    <n v="0.04"/>
    <n v="62.18"/>
    <n v="10.84"/>
    <n v="1305"/>
    <s v="Chris Pritchard"/>
    <x v="0"/>
    <x v="3"/>
    <x v="2"/>
    <s v="Office Furnishings"/>
    <s v="Medium Box"/>
    <x v="1103"/>
    <n v="0.63"/>
    <x v="1"/>
    <x v="20"/>
    <s v="West Valley City"/>
    <n v="84120"/>
    <x v="943"/>
    <d v="2010-02-19T00:00:00"/>
    <n v="125.8077"/>
    <n v="3"/>
    <n v="182.33"/>
    <n v="87002"/>
    <x v="0"/>
    <m/>
  </r>
  <r>
    <n v="26273"/>
    <s v="High"/>
    <n v="0.02"/>
    <n v="5.34"/>
    <n v="2.99"/>
    <n v="1305"/>
    <s v="Chris Pritchard"/>
    <x v="0"/>
    <x v="3"/>
    <x v="0"/>
    <s v="Binders and Binder Accessories"/>
    <s v="Small Box"/>
    <x v="773"/>
    <n v="0.38"/>
    <x v="1"/>
    <x v="20"/>
    <s v="West Valley City"/>
    <n v="84120"/>
    <x v="80"/>
    <d v="2013-02-18T00:00:00"/>
    <n v="9.2989999999999995"/>
    <n v="11"/>
    <n v="60.62"/>
    <n v="87012"/>
    <x v="0"/>
    <m/>
  </r>
  <r>
    <n v="26275"/>
    <s v="High"/>
    <n v="0.03"/>
    <n v="41.47"/>
    <n v="34.200000000000003"/>
    <n v="1305"/>
    <s v="Chris Pritchard"/>
    <x v="0"/>
    <x v="3"/>
    <x v="2"/>
    <s v="Office Furnishings"/>
    <s v="Wrap Bag"/>
    <x v="593"/>
    <n v="0.73"/>
    <x v="1"/>
    <x v="20"/>
    <s v="West Valley City"/>
    <n v="84120"/>
    <x v="80"/>
    <d v="2013-02-19T00:00:00"/>
    <n v="-380.9"/>
    <n v="6"/>
    <n v="260.33999999999997"/>
    <n v="87012"/>
    <x v="0"/>
    <m/>
  </r>
  <r>
    <n v="26276"/>
    <s v="High"/>
    <n v="0.04"/>
    <n v="1938.02"/>
    <n v="13.99"/>
    <n v="1305"/>
    <s v="Chris Pritchard"/>
    <x v="0"/>
    <x v="3"/>
    <x v="1"/>
    <s v="Office Machines"/>
    <s v="Medium Box"/>
    <x v="871"/>
    <n v="0.38"/>
    <x v="1"/>
    <x v="20"/>
    <s v="West Valley City"/>
    <n v="84120"/>
    <x v="80"/>
    <d v="2013-02-19T00:00:00"/>
    <n v="-1510.8855000000001"/>
    <n v="1"/>
    <n v="1753.52"/>
    <n v="87012"/>
    <x v="0"/>
    <m/>
  </r>
  <r>
    <n v="22832"/>
    <s v="Low"/>
    <n v="0.04"/>
    <n v="8.33"/>
    <n v="1.99"/>
    <n v="1307"/>
    <s v="Teresa Hill"/>
    <x v="0"/>
    <x v="2"/>
    <x v="1"/>
    <s v="Computer Peripherals"/>
    <s v="Small Pack"/>
    <x v="399"/>
    <n v="0.52"/>
    <x v="1"/>
    <x v="11"/>
    <s v="Coos Bay"/>
    <n v="97420"/>
    <x v="785"/>
    <d v="2010-07-07T00:00:00"/>
    <n v="44.891999999999996"/>
    <n v="16"/>
    <n v="131.26"/>
    <n v="91451"/>
    <x v="0"/>
    <m/>
  </r>
  <r>
    <n v="22386"/>
    <s v="Not Specified"/>
    <n v="0"/>
    <n v="42.8"/>
    <n v="2.99"/>
    <n v="1307"/>
    <s v="Teresa Hill"/>
    <x v="0"/>
    <x v="2"/>
    <x v="0"/>
    <s v="Binders and Binder Accessories"/>
    <s v="Small Box"/>
    <x v="1104"/>
    <n v="0.36"/>
    <x v="1"/>
    <x v="11"/>
    <s v="Coos Bay"/>
    <n v="97420"/>
    <x v="662"/>
    <d v="2012-07-29T00:00:00"/>
    <n v="125.21429999999999"/>
    <n v="4"/>
    <n v="181.47"/>
    <n v="91452"/>
    <x v="1"/>
    <m/>
  </r>
  <r>
    <n v="22710"/>
    <s v="Medium"/>
    <n v="0.02"/>
    <n v="55.5"/>
    <n v="52.2"/>
    <n v="1307"/>
    <s v="Teresa Hill"/>
    <x v="0"/>
    <x v="2"/>
    <x v="2"/>
    <s v="Office Furnishings"/>
    <s v="Medium Box"/>
    <x v="368"/>
    <n v="0.72"/>
    <x v="1"/>
    <x v="11"/>
    <s v="Coos Bay"/>
    <n v="97420"/>
    <x v="99"/>
    <d v="2013-07-22T00:00:00"/>
    <n v="-165.86544000000001"/>
    <n v="4"/>
    <n v="251.49"/>
    <n v="91453"/>
    <x v="0"/>
    <m/>
  </r>
  <r>
    <n v="22711"/>
    <s v="Medium"/>
    <n v="0.01"/>
    <n v="15.51"/>
    <n v="5.8"/>
    <n v="1307"/>
    <s v="Teresa Hill"/>
    <x v="1"/>
    <x v="2"/>
    <x v="0"/>
    <s v="Storage &amp; Organization"/>
    <s v="Small Box"/>
    <x v="749"/>
    <n v="0.6"/>
    <x v="1"/>
    <x v="11"/>
    <s v="Coos Bay"/>
    <n v="97420"/>
    <x v="99"/>
    <d v="2013-07-22T00:00:00"/>
    <n v="7.9967999999999995"/>
    <n v="8"/>
    <n v="134.19"/>
    <n v="91453"/>
    <x v="0"/>
    <m/>
  </r>
  <r>
    <n v="18782"/>
    <s v="Not Specified"/>
    <n v="0.09"/>
    <n v="9.65"/>
    <n v="6.22"/>
    <n v="1309"/>
    <s v="Emma Bullock"/>
    <x v="0"/>
    <x v="0"/>
    <x v="2"/>
    <s v="Office Furnishings"/>
    <s v="Small Box"/>
    <x v="336"/>
    <n v="0.55000000000000004"/>
    <x v="0"/>
    <x v="0"/>
    <s v="Champaign"/>
    <n v="61821"/>
    <x v="806"/>
    <d v="2011-05-01T00:00:00"/>
    <n v="-5.9999999999995168E-2"/>
    <n v="3"/>
    <n v="29.74"/>
    <n v="88967"/>
    <x v="2"/>
    <m/>
  </r>
  <r>
    <n v="21841"/>
    <s v="Low"/>
    <n v="0"/>
    <n v="150.97999999999999"/>
    <n v="13.99"/>
    <n v="1310"/>
    <s v="Ricky C Sumner"/>
    <x v="0"/>
    <x v="0"/>
    <x v="1"/>
    <s v="Office Machines"/>
    <s v="Medium Box"/>
    <x v="478"/>
    <n v="0.38"/>
    <x v="0"/>
    <x v="0"/>
    <s v="Chicago"/>
    <n v="60623"/>
    <x v="81"/>
    <d v="2013-03-11T00:00:00"/>
    <n v="965.71709999999985"/>
    <n v="9"/>
    <n v="1399.59"/>
    <n v="88968"/>
    <x v="1"/>
    <m/>
  </r>
  <r>
    <n v="20246"/>
    <s v="Not Specified"/>
    <n v="0"/>
    <n v="34.76"/>
    <n v="8.2200000000000006"/>
    <n v="1310"/>
    <s v="Ricky C Sumner"/>
    <x v="0"/>
    <x v="0"/>
    <x v="0"/>
    <s v="Storage &amp; Organization"/>
    <s v="Small Box"/>
    <x v="302"/>
    <n v="0.56999999999999995"/>
    <x v="0"/>
    <x v="0"/>
    <s v="Chicago"/>
    <n v="60623"/>
    <x v="172"/>
    <d v="2013-04-11T00:00:00"/>
    <n v="6.4100000000000108"/>
    <n v="2"/>
    <n v="75.05"/>
    <n v="88969"/>
    <x v="1"/>
    <m/>
  </r>
  <r>
    <n v="20247"/>
    <s v="Not Specified"/>
    <n v="7.0000000000000007E-2"/>
    <n v="55.99"/>
    <n v="5"/>
    <n v="1310"/>
    <s v="Ricky C Sumner"/>
    <x v="0"/>
    <x v="0"/>
    <x v="1"/>
    <s v="Telephones and Communication"/>
    <s v="Small Pack"/>
    <x v="489"/>
    <n v="0.83"/>
    <x v="0"/>
    <x v="0"/>
    <s v="Chicago"/>
    <n v="60623"/>
    <x v="172"/>
    <d v="2013-04-11T00:00:00"/>
    <n v="-183.678"/>
    <n v="7"/>
    <n v="329.44"/>
    <n v="88969"/>
    <x v="2"/>
    <m/>
  </r>
  <r>
    <n v="24226"/>
    <s v="Not Specified"/>
    <n v="0.08"/>
    <n v="5.99"/>
    <n v="4.92"/>
    <n v="1310"/>
    <s v="Ricky C Sumner"/>
    <x v="0"/>
    <x v="0"/>
    <x v="0"/>
    <s v="Binders and Binder Accessories"/>
    <s v="Small Box"/>
    <x v="1105"/>
    <n v="0.38"/>
    <x v="0"/>
    <x v="0"/>
    <s v="Chicago"/>
    <n v="60623"/>
    <x v="134"/>
    <d v="2013-04-16T00:00:00"/>
    <n v="-43.745999999999995"/>
    <n v="5"/>
    <n v="29.12"/>
    <n v="88970"/>
    <x v="2"/>
    <m/>
  </r>
  <r>
    <n v="24227"/>
    <s v="Not Specified"/>
    <n v="0"/>
    <n v="65.989999999999995"/>
    <n v="8.99"/>
    <n v="1310"/>
    <s v="Ricky C Sumner"/>
    <x v="0"/>
    <x v="0"/>
    <x v="1"/>
    <s v="Telephones and Communication"/>
    <s v="Small Box"/>
    <x v="322"/>
    <n v="0.57999999999999996"/>
    <x v="0"/>
    <x v="0"/>
    <s v="Chicago"/>
    <n v="60623"/>
    <x v="134"/>
    <d v="2013-04-16T00:00:00"/>
    <n v="83.834999999999994"/>
    <n v="5"/>
    <n v="290.77999999999997"/>
    <n v="88970"/>
    <x v="1"/>
    <m/>
  </r>
  <r>
    <n v="18778"/>
    <s v="Medium"/>
    <n v="0.04"/>
    <n v="48.58"/>
    <n v="3.99"/>
    <n v="1311"/>
    <s v="Veronica O'Connor"/>
    <x v="0"/>
    <x v="0"/>
    <x v="0"/>
    <s v="Appliances"/>
    <s v="Small Box"/>
    <x v="514"/>
    <n v="0.56000000000000005"/>
    <x v="2"/>
    <x v="8"/>
    <s v="Dix Hills"/>
    <n v="11746"/>
    <x v="213"/>
    <d v="2011-09-26T00:00:00"/>
    <n v="138.46"/>
    <n v="7"/>
    <n v="328.32"/>
    <n v="88954"/>
    <x v="0"/>
    <m/>
  </r>
  <r>
    <n v="22866"/>
    <s v="Low"/>
    <n v="0.04"/>
    <n v="30.98"/>
    <n v="19.510000000000002"/>
    <n v="1312"/>
    <s v="Arlene Weber"/>
    <x v="1"/>
    <x v="0"/>
    <x v="0"/>
    <s v="Envelopes"/>
    <s v="Small Box"/>
    <x v="814"/>
    <n v="0.36"/>
    <x v="2"/>
    <x v="8"/>
    <s v="East Meadow"/>
    <n v="11554"/>
    <x v="1062"/>
    <d v="2011-05-14T00:00:00"/>
    <n v="-75.7"/>
    <n v="17"/>
    <n v="516.19000000000005"/>
    <n v="88953"/>
    <x v="0"/>
    <m/>
  </r>
  <r>
    <n v="18779"/>
    <s v="Medium"/>
    <n v="0.04"/>
    <n v="10.31"/>
    <n v="1.79"/>
    <n v="1312"/>
    <s v="Arlene Weber"/>
    <x v="0"/>
    <x v="0"/>
    <x v="0"/>
    <s v="Paper"/>
    <s v="Wrap Bag"/>
    <x v="652"/>
    <n v="0.38"/>
    <x v="2"/>
    <x v="8"/>
    <s v="East Meadow"/>
    <n v="11554"/>
    <x v="213"/>
    <d v="2011-09-27T00:00:00"/>
    <n v="11.06"/>
    <n v="3"/>
    <n v="32.97"/>
    <n v="88954"/>
    <x v="0"/>
    <m/>
  </r>
  <r>
    <n v="18780"/>
    <s v="Medium"/>
    <n v="0.02"/>
    <n v="2.1800000000000002"/>
    <n v="5"/>
    <n v="1312"/>
    <s v="Arlene Weber"/>
    <x v="0"/>
    <x v="0"/>
    <x v="0"/>
    <s v="Scissors, Rulers and Trimmers"/>
    <s v="Wrap Bag"/>
    <x v="1065"/>
    <n v="0.81"/>
    <x v="2"/>
    <x v="8"/>
    <s v="East Meadow"/>
    <n v="11554"/>
    <x v="213"/>
    <d v="2011-09-26T00:00:00"/>
    <n v="-115.38"/>
    <n v="12"/>
    <n v="29.91"/>
    <n v="88954"/>
    <x v="0"/>
    <m/>
  </r>
  <r>
    <n v="24959"/>
    <s v="High"/>
    <n v="0.09"/>
    <n v="2.94"/>
    <n v="0.81"/>
    <n v="1312"/>
    <s v="Arlene Weber"/>
    <x v="0"/>
    <x v="0"/>
    <x v="0"/>
    <s v="Pens &amp; Art Supplies"/>
    <s v="Wrap Bag"/>
    <x v="172"/>
    <n v="0.4"/>
    <x v="2"/>
    <x v="8"/>
    <s v="East Meadow"/>
    <n v="11554"/>
    <x v="773"/>
    <d v="2012-06-17T00:00:00"/>
    <n v="27.358499999999996"/>
    <n v="14"/>
    <n v="39.65"/>
    <n v="88955"/>
    <x v="2"/>
    <m/>
  </r>
  <r>
    <n v="19613"/>
    <s v="Not Specified"/>
    <n v="0.03"/>
    <n v="65.989999999999995"/>
    <n v="5.99"/>
    <n v="1312"/>
    <s v="Arlene Weber"/>
    <x v="0"/>
    <x v="0"/>
    <x v="1"/>
    <s v="Telephones and Communication"/>
    <s v="Small Box"/>
    <x v="572"/>
    <n v="0.57999999999999996"/>
    <x v="2"/>
    <x v="8"/>
    <s v="East Meadow"/>
    <n v="11554"/>
    <x v="693"/>
    <d v="2013-02-07T00:00:00"/>
    <n v="284.69400000000002"/>
    <n v="7"/>
    <n v="412.6"/>
    <n v="88956"/>
    <x v="0"/>
    <m/>
  </r>
  <r>
    <n v="25971"/>
    <s v="Medium"/>
    <n v="0.03"/>
    <n v="8.69"/>
    <n v="2.99"/>
    <n v="1312"/>
    <s v="Arlene Weber"/>
    <x v="0"/>
    <x v="0"/>
    <x v="0"/>
    <s v="Binders and Binder Accessories"/>
    <s v="Small Box"/>
    <x v="400"/>
    <n v="0.39"/>
    <x v="2"/>
    <x v="8"/>
    <s v="East Meadow"/>
    <n v="11554"/>
    <x v="622"/>
    <d v="2013-06-28T00:00:00"/>
    <n v="2.7438000000000002"/>
    <n v="3"/>
    <n v="26.66"/>
    <n v="88957"/>
    <x v="0"/>
    <m/>
  </r>
  <r>
    <n v="4866"/>
    <s v="Low"/>
    <n v="0.04"/>
    <n v="30.98"/>
    <n v="19.510000000000002"/>
    <n v="1313"/>
    <s v="Katherine Knight"/>
    <x v="1"/>
    <x v="0"/>
    <x v="0"/>
    <s v="Envelopes"/>
    <s v="Small Box"/>
    <x v="814"/>
    <n v="0.36"/>
    <x v="2"/>
    <x v="21"/>
    <s v="Philadelphia"/>
    <n v="19134"/>
    <x v="1062"/>
    <d v="2011-05-14T00:00:00"/>
    <n v="-75.7"/>
    <n v="67"/>
    <n v="2034.4"/>
    <n v="34657"/>
    <x v="0"/>
    <m/>
  </r>
  <r>
    <n v="778"/>
    <s v="Medium"/>
    <n v="0.04"/>
    <n v="48.58"/>
    <n v="3.99"/>
    <n v="1313"/>
    <s v="Katherine Knight"/>
    <x v="0"/>
    <x v="0"/>
    <x v="0"/>
    <s v="Appliances"/>
    <s v="Small Box"/>
    <x v="514"/>
    <n v="0.56000000000000005"/>
    <x v="2"/>
    <x v="21"/>
    <s v="Philadelphia"/>
    <n v="19134"/>
    <x v="213"/>
    <d v="2011-09-26T00:00:00"/>
    <n v="138.46"/>
    <n v="27"/>
    <n v="1266.3699999999999"/>
    <n v="5543"/>
    <x v="0"/>
    <m/>
  </r>
  <r>
    <n v="779"/>
    <s v="Medium"/>
    <n v="0.04"/>
    <n v="10.31"/>
    <n v="1.79"/>
    <n v="1313"/>
    <s v="Katherine Knight"/>
    <x v="0"/>
    <x v="0"/>
    <x v="0"/>
    <s v="Paper"/>
    <s v="Wrap Bag"/>
    <x v="652"/>
    <n v="0.38"/>
    <x v="2"/>
    <x v="21"/>
    <s v="Philadelphia"/>
    <n v="19134"/>
    <x v="213"/>
    <d v="2011-09-27T00:00:00"/>
    <n v="11.06"/>
    <n v="11"/>
    <n v="120.87"/>
    <n v="5543"/>
    <x v="0"/>
    <m/>
  </r>
  <r>
    <n v="780"/>
    <s v="Medium"/>
    <n v="0.02"/>
    <n v="2.1800000000000002"/>
    <n v="5"/>
    <n v="1313"/>
    <s v="Katherine Knight"/>
    <x v="0"/>
    <x v="0"/>
    <x v="0"/>
    <s v="Scissors, Rulers and Trimmers"/>
    <s v="Wrap Bag"/>
    <x v="1065"/>
    <n v="0.81"/>
    <x v="2"/>
    <x v="21"/>
    <s v="Philadelphia"/>
    <n v="19134"/>
    <x v="213"/>
    <d v="2011-09-26T00:00:00"/>
    <n v="-115.38"/>
    <n v="49"/>
    <n v="122.14"/>
    <n v="5543"/>
    <x v="0"/>
    <m/>
  </r>
  <r>
    <n v="6959"/>
    <s v="High"/>
    <n v="0.09"/>
    <n v="2.94"/>
    <n v="0.81"/>
    <n v="1313"/>
    <s v="Katherine Knight"/>
    <x v="0"/>
    <x v="0"/>
    <x v="0"/>
    <s v="Pens &amp; Art Supplies"/>
    <s v="Wrap Bag"/>
    <x v="172"/>
    <n v="0.4"/>
    <x v="2"/>
    <x v="21"/>
    <s v="Philadelphia"/>
    <n v="19134"/>
    <x v="773"/>
    <d v="2012-06-17T00:00:00"/>
    <n v="23.74"/>
    <n v="58"/>
    <n v="164.27"/>
    <n v="49762"/>
    <x v="2"/>
    <m/>
  </r>
  <r>
    <n v="1613"/>
    <s v="Not Specified"/>
    <n v="0.03"/>
    <n v="65.989999999999995"/>
    <n v="5.99"/>
    <n v="1313"/>
    <s v="Katherine Knight"/>
    <x v="0"/>
    <x v="0"/>
    <x v="1"/>
    <s v="Telephones and Communication"/>
    <s v="Small Box"/>
    <x v="572"/>
    <n v="0.57999999999999996"/>
    <x v="2"/>
    <x v="21"/>
    <s v="Philadelphia"/>
    <n v="19134"/>
    <x v="693"/>
    <d v="2013-02-07T00:00:00"/>
    <n v="335.07900000000001"/>
    <n v="28"/>
    <n v="1650.41"/>
    <n v="11683"/>
    <x v="0"/>
    <m/>
  </r>
  <r>
    <n v="7971"/>
    <s v="Medium"/>
    <n v="0.03"/>
    <n v="8.69"/>
    <n v="2.99"/>
    <n v="1313"/>
    <s v="Katherine Knight"/>
    <x v="0"/>
    <x v="0"/>
    <x v="0"/>
    <s v="Binders and Binder Accessories"/>
    <s v="Small Box"/>
    <x v="400"/>
    <n v="0.39"/>
    <x v="2"/>
    <x v="21"/>
    <s v="Philadelphia"/>
    <n v="19134"/>
    <x v="622"/>
    <d v="2013-06-28T00:00:00"/>
    <n v="2.2865000000000002"/>
    <n v="12"/>
    <n v="106.65"/>
    <n v="57025"/>
    <x v="0"/>
    <m/>
  </r>
  <r>
    <n v="3167"/>
    <s v="Medium"/>
    <n v="0.04"/>
    <n v="5.34"/>
    <n v="2.99"/>
    <n v="1314"/>
    <s v="Keith Marsh"/>
    <x v="0"/>
    <x v="1"/>
    <x v="0"/>
    <s v="Binders and Binder Accessories"/>
    <s v="Small Box"/>
    <x v="773"/>
    <n v="0.38"/>
    <x v="1"/>
    <x v="2"/>
    <s v="Los Angeles"/>
    <n v="90058"/>
    <x v="388"/>
    <d v="2010-04-01T00:00:00"/>
    <n v="3.4509999999999996"/>
    <n v="45"/>
    <n v="240.6"/>
    <n v="22755"/>
    <x v="0"/>
    <m/>
  </r>
  <r>
    <n v="3168"/>
    <s v="Medium"/>
    <n v="0.06"/>
    <n v="55.99"/>
    <n v="5"/>
    <n v="1314"/>
    <s v="Keith Marsh"/>
    <x v="0"/>
    <x v="1"/>
    <x v="1"/>
    <s v="Telephones and Communication"/>
    <s v="Small Pack"/>
    <x v="148"/>
    <n v="0.8"/>
    <x v="1"/>
    <x v="2"/>
    <s v="Los Angeles"/>
    <n v="90058"/>
    <x v="388"/>
    <d v="2010-04-01T00:00:00"/>
    <n v="-275.25299999999999"/>
    <n v="5"/>
    <n v="236.88"/>
    <n v="22755"/>
    <x v="2"/>
    <m/>
  </r>
  <r>
    <n v="3791"/>
    <s v="Low"/>
    <n v="0.05"/>
    <n v="80.98"/>
    <n v="35"/>
    <n v="1314"/>
    <s v="Keith Marsh"/>
    <x v="0"/>
    <x v="1"/>
    <x v="0"/>
    <s v="Storage &amp; Organization"/>
    <s v="Large Box"/>
    <x v="566"/>
    <n v="0.81"/>
    <x v="1"/>
    <x v="2"/>
    <s v="Los Angeles"/>
    <n v="90058"/>
    <x v="558"/>
    <d v="2010-07-09T00:00:00"/>
    <n v="-746.44"/>
    <n v="34"/>
    <n v="2710.47"/>
    <n v="27013"/>
    <x v="0"/>
    <m/>
  </r>
  <r>
    <n v="3792"/>
    <s v="Low"/>
    <n v="0.05"/>
    <n v="279.48"/>
    <n v="35"/>
    <n v="1314"/>
    <s v="Keith Marsh"/>
    <x v="0"/>
    <x v="1"/>
    <x v="0"/>
    <s v="Storage &amp; Organization"/>
    <s v="Large Box"/>
    <x v="425"/>
    <n v="0.8"/>
    <x v="1"/>
    <x v="2"/>
    <s v="Los Angeles"/>
    <n v="90058"/>
    <x v="558"/>
    <d v="2010-07-05T00:00:00"/>
    <n v="-274.95"/>
    <n v="31"/>
    <n v="8354.73"/>
    <n v="27013"/>
    <x v="0"/>
    <m/>
  </r>
  <r>
    <n v="4589"/>
    <s v="High"/>
    <n v="0.05"/>
    <n v="8.85"/>
    <n v="5.6"/>
    <n v="1314"/>
    <s v="Keith Marsh"/>
    <x v="0"/>
    <x v="1"/>
    <x v="0"/>
    <s v="Binders and Binder Accessories"/>
    <s v="Small Box"/>
    <x v="389"/>
    <n v="0.36"/>
    <x v="1"/>
    <x v="2"/>
    <s v="Los Angeles"/>
    <n v="90058"/>
    <x v="1118"/>
    <d v="2011-03-22T00:00:00"/>
    <n v="-9.5679999999999996"/>
    <n v="18"/>
    <n v="167.53"/>
    <n v="32641"/>
    <x v="0"/>
    <m/>
  </r>
  <r>
    <n v="2581"/>
    <s v="Critical"/>
    <n v="0.1"/>
    <n v="14.48"/>
    <n v="6.46"/>
    <n v="1314"/>
    <s v="Keith Marsh"/>
    <x v="1"/>
    <x v="1"/>
    <x v="0"/>
    <s v="Binders and Binder Accessories"/>
    <s v="Small Box"/>
    <x v="305"/>
    <n v="0.38"/>
    <x v="1"/>
    <x v="2"/>
    <s v="Los Angeles"/>
    <n v="90058"/>
    <x v="1119"/>
    <d v="2011-08-09T00:00:00"/>
    <n v="28.551500000000004"/>
    <n v="43"/>
    <n v="626.46"/>
    <n v="18598"/>
    <x v="2"/>
    <m/>
  </r>
  <r>
    <n v="2582"/>
    <s v="Critical"/>
    <n v="0.03"/>
    <n v="102.3"/>
    <n v="21.26"/>
    <n v="1314"/>
    <s v="Keith Marsh"/>
    <x v="0"/>
    <x v="1"/>
    <x v="2"/>
    <s v="Office Furnishings"/>
    <s v="Large Box"/>
    <x v="587"/>
    <n v="0.59"/>
    <x v="1"/>
    <x v="2"/>
    <s v="Los Angeles"/>
    <n v="90058"/>
    <x v="1119"/>
    <d v="2011-08-08T00:00:00"/>
    <n v="855.14"/>
    <n v="83"/>
    <n v="8686.35"/>
    <n v="18598"/>
    <x v="0"/>
    <m/>
  </r>
  <r>
    <n v="2143"/>
    <s v="Critical"/>
    <n v="0.02"/>
    <n v="4.54"/>
    <n v="5.83"/>
    <n v="1314"/>
    <s v="Keith Marsh"/>
    <x v="0"/>
    <x v="1"/>
    <x v="0"/>
    <s v="Binders and Binder Accessories"/>
    <s v="Small Box"/>
    <x v="251"/>
    <n v="0.36"/>
    <x v="1"/>
    <x v="2"/>
    <s v="Los Angeles"/>
    <n v="90058"/>
    <x v="311"/>
    <d v="2011-09-14T00:00:00"/>
    <n v="-74.405000000000001"/>
    <n v="38"/>
    <n v="183"/>
    <n v="15303"/>
    <x v="0"/>
    <m/>
  </r>
  <r>
    <n v="2144"/>
    <s v="Critical"/>
    <n v="0.02"/>
    <n v="28.48"/>
    <n v="8.99"/>
    <n v="1314"/>
    <s v="Keith Marsh"/>
    <x v="0"/>
    <x v="1"/>
    <x v="1"/>
    <s v="Computer Peripherals"/>
    <s v="Small Pack"/>
    <x v="1106"/>
    <n v="0.7"/>
    <x v="1"/>
    <x v="2"/>
    <s v="Los Angeles"/>
    <n v="90058"/>
    <x v="311"/>
    <d v="2011-09-15T00:00:00"/>
    <n v="-108.14"/>
    <n v="33"/>
    <n v="965.16"/>
    <n v="15303"/>
    <x v="0"/>
    <m/>
  </r>
  <r>
    <n v="5252"/>
    <s v="Critical"/>
    <n v="0.08"/>
    <n v="26.64"/>
    <n v="5.3"/>
    <n v="1314"/>
    <s v="Keith Marsh"/>
    <x v="0"/>
    <x v="1"/>
    <x v="2"/>
    <s v="Chairs &amp; Chairmats"/>
    <s v="Medium Box"/>
    <x v="449"/>
    <m/>
    <x v="1"/>
    <x v="2"/>
    <s v="Los Angeles"/>
    <n v="90058"/>
    <x v="1120"/>
    <d v="2012-04-02T00:00:00"/>
    <n v="90.04"/>
    <n v="32"/>
    <n v="813.66"/>
    <n v="37380"/>
    <x v="2"/>
    <m/>
  </r>
  <r>
    <n v="5253"/>
    <s v="Critical"/>
    <n v="0"/>
    <n v="9.99"/>
    <n v="4.78"/>
    <n v="1314"/>
    <s v="Keith Marsh"/>
    <x v="0"/>
    <x v="1"/>
    <x v="0"/>
    <s v="Paper"/>
    <s v="Small Box"/>
    <x v="1107"/>
    <n v="0.4"/>
    <x v="1"/>
    <x v="2"/>
    <s v="Los Angeles"/>
    <n v="90058"/>
    <x v="1120"/>
    <d v="2012-04-02T00:00:00"/>
    <n v="74.73"/>
    <n v="53"/>
    <n v="571.92999999999995"/>
    <n v="37380"/>
    <x v="1"/>
    <m/>
  </r>
  <r>
    <n v="5254"/>
    <s v="Critical"/>
    <n v="7.0000000000000007E-2"/>
    <n v="3.55"/>
    <n v="1.43"/>
    <n v="1314"/>
    <s v="Keith Marsh"/>
    <x v="0"/>
    <x v="1"/>
    <x v="0"/>
    <s v="Rubber Bands"/>
    <s v="Wrap Bag"/>
    <x v="1108"/>
    <n v="0.38"/>
    <x v="1"/>
    <x v="2"/>
    <s v="Los Angeles"/>
    <n v="90058"/>
    <x v="1120"/>
    <d v="2012-04-02T00:00:00"/>
    <n v="27.37"/>
    <n v="47"/>
    <n v="169.19"/>
    <n v="37380"/>
    <x v="2"/>
    <m/>
  </r>
  <r>
    <n v="6878"/>
    <s v="High"/>
    <n v="0.08"/>
    <n v="17.670000000000002"/>
    <n v="8.99"/>
    <n v="1314"/>
    <s v="Keith Marsh"/>
    <x v="0"/>
    <x v="1"/>
    <x v="2"/>
    <s v="Office Furnishings"/>
    <s v="Small Pack"/>
    <x v="95"/>
    <n v="0.47"/>
    <x v="1"/>
    <x v="2"/>
    <s v="Los Angeles"/>
    <n v="90058"/>
    <x v="118"/>
    <d v="2012-04-12T00:00:00"/>
    <n v="35.08"/>
    <n v="46"/>
    <n v="795.27"/>
    <n v="49027"/>
    <x v="2"/>
    <m/>
  </r>
  <r>
    <n v="341"/>
    <s v="High"/>
    <n v="0.01"/>
    <n v="40.89"/>
    <n v="18.98"/>
    <n v="1314"/>
    <s v="Keith Marsh"/>
    <x v="0"/>
    <x v="1"/>
    <x v="2"/>
    <s v="Office Furnishings"/>
    <s v="Small Box"/>
    <x v="474"/>
    <n v="0.56999999999999995"/>
    <x v="1"/>
    <x v="2"/>
    <s v="Los Angeles"/>
    <n v="90058"/>
    <x v="923"/>
    <d v="2012-05-02T00:00:00"/>
    <n v="94.96"/>
    <n v="49"/>
    <n v="2092.92"/>
    <n v="2311"/>
    <x v="0"/>
    <m/>
  </r>
  <r>
    <n v="3166"/>
    <s v="Medium"/>
    <n v="0"/>
    <n v="4.91"/>
    <n v="5.68"/>
    <n v="1314"/>
    <s v="Keith Marsh"/>
    <x v="0"/>
    <x v="1"/>
    <x v="0"/>
    <s v="Binders and Binder Accessories"/>
    <s v="Small Box"/>
    <x v="1109"/>
    <n v="0.36"/>
    <x v="1"/>
    <x v="2"/>
    <s v="Los Angeles"/>
    <n v="90058"/>
    <x v="392"/>
    <d v="2013-03-31T00:00:00"/>
    <n v="-95.047499999999999"/>
    <n v="35"/>
    <n v="187.84"/>
    <n v="22755"/>
    <x v="1"/>
    <m/>
  </r>
  <r>
    <n v="6030"/>
    <s v="Not Specified"/>
    <n v="0"/>
    <n v="48.92"/>
    <n v="4.5"/>
    <n v="1314"/>
    <s v="Keith Marsh"/>
    <x v="0"/>
    <x v="1"/>
    <x v="0"/>
    <s v="Appliances"/>
    <s v="Small Box"/>
    <x v="1110"/>
    <n v="0.59"/>
    <x v="1"/>
    <x v="2"/>
    <s v="Los Angeles"/>
    <n v="90058"/>
    <x v="359"/>
    <d v="2013-10-08T00:00:00"/>
    <n v="286.98"/>
    <n v="48"/>
    <n v="2404.5100000000002"/>
    <n v="42722"/>
    <x v="1"/>
    <m/>
  </r>
  <r>
    <n v="6031"/>
    <s v="Not Specified"/>
    <n v="7.0000000000000007E-2"/>
    <n v="7.38"/>
    <n v="5.21"/>
    <n v="1314"/>
    <s v="Keith Marsh"/>
    <x v="0"/>
    <x v="1"/>
    <x v="2"/>
    <s v="Office Furnishings"/>
    <s v="Small Box"/>
    <x v="529"/>
    <n v="0.56000000000000005"/>
    <x v="1"/>
    <x v="2"/>
    <s v="Los Angeles"/>
    <n v="90058"/>
    <x v="359"/>
    <d v="2013-10-09T00:00:00"/>
    <n v="15.97"/>
    <n v="4"/>
    <n v="39.799999999999997"/>
    <n v="42722"/>
    <x v="2"/>
    <m/>
  </r>
  <r>
    <n v="21166"/>
    <s v="Medium"/>
    <n v="0"/>
    <n v="4.91"/>
    <n v="5.68"/>
    <n v="1315"/>
    <s v="Adam Saunders Gray"/>
    <x v="0"/>
    <x v="1"/>
    <x v="0"/>
    <s v="Binders and Binder Accessories"/>
    <s v="Small Box"/>
    <x v="1109"/>
    <n v="0.36"/>
    <x v="1"/>
    <x v="23"/>
    <s v="Colorado Springs"/>
    <n v="80906"/>
    <x v="388"/>
    <d v="2010-03-31T00:00:00"/>
    <n v="-95.047499999999999"/>
    <n v="9"/>
    <n v="48.3"/>
    <n v="87602"/>
    <x v="1"/>
    <m/>
  </r>
  <r>
    <n v="20581"/>
    <s v="Critical"/>
    <n v="0.1"/>
    <n v="14.48"/>
    <n v="6.46"/>
    <n v="1315"/>
    <s v="Adam Saunders Gray"/>
    <x v="1"/>
    <x v="1"/>
    <x v="0"/>
    <s v="Binders and Binder Accessories"/>
    <s v="Small Box"/>
    <x v="305"/>
    <n v="0.38"/>
    <x v="1"/>
    <x v="23"/>
    <s v="Colorado Springs"/>
    <n v="80906"/>
    <x v="1119"/>
    <d v="2011-08-09T00:00:00"/>
    <n v="42.256220000000006"/>
    <n v="11"/>
    <n v="160.26"/>
    <n v="87605"/>
    <x v="2"/>
    <m/>
  </r>
  <r>
    <n v="20582"/>
    <s v="Critical"/>
    <n v="0.03"/>
    <n v="102.3"/>
    <n v="21.26"/>
    <n v="1315"/>
    <s v="Adam Saunders Gray"/>
    <x v="0"/>
    <x v="1"/>
    <x v="2"/>
    <s v="Office Furnishings"/>
    <s v="Large Box"/>
    <x v="587"/>
    <n v="0.59"/>
    <x v="1"/>
    <x v="23"/>
    <s v="Colorado Springs"/>
    <n v="80906"/>
    <x v="1119"/>
    <d v="2011-08-08T00:00:00"/>
    <n v="1265.6071999999999"/>
    <n v="21"/>
    <n v="2197.75"/>
    <n v="87605"/>
    <x v="0"/>
    <m/>
  </r>
  <r>
    <n v="20143"/>
    <s v="Critical"/>
    <n v="0.02"/>
    <n v="4.54"/>
    <n v="5.83"/>
    <n v="1315"/>
    <s v="Adam Saunders Gray"/>
    <x v="0"/>
    <x v="1"/>
    <x v="0"/>
    <s v="Binders and Binder Accessories"/>
    <s v="Small Box"/>
    <x v="251"/>
    <n v="0.36"/>
    <x v="1"/>
    <x v="23"/>
    <s v="Colorado Springs"/>
    <n v="80906"/>
    <x v="311"/>
    <d v="2011-09-14T00:00:00"/>
    <n v="-74.405000000000001"/>
    <n v="10"/>
    <n v="48.16"/>
    <n v="87606"/>
    <x v="0"/>
    <m/>
  </r>
  <r>
    <n v="20144"/>
    <s v="Critical"/>
    <n v="0.02"/>
    <n v="28.48"/>
    <n v="8.99"/>
    <n v="1315"/>
    <s v="Adam Saunders Gray"/>
    <x v="0"/>
    <x v="1"/>
    <x v="1"/>
    <s v="Computer Peripherals"/>
    <s v="Small Pack"/>
    <x v="1106"/>
    <n v="0.7"/>
    <x v="1"/>
    <x v="23"/>
    <s v="Colorado Springs"/>
    <n v="80906"/>
    <x v="311"/>
    <d v="2011-09-15T00:00:00"/>
    <n v="-108.14"/>
    <n v="8"/>
    <n v="233.98"/>
    <n v="87606"/>
    <x v="0"/>
    <m/>
  </r>
  <r>
    <n v="18341"/>
    <s v="High"/>
    <n v="0.01"/>
    <n v="40.89"/>
    <n v="18.98"/>
    <n v="1315"/>
    <s v="Adam Saunders Gray"/>
    <x v="0"/>
    <x v="1"/>
    <x v="2"/>
    <s v="Office Furnishings"/>
    <s v="Small Box"/>
    <x v="474"/>
    <n v="0.56999999999999995"/>
    <x v="1"/>
    <x v="23"/>
    <s v="Colorado Springs"/>
    <n v="80906"/>
    <x v="923"/>
    <d v="2012-05-02T00:00:00"/>
    <n v="94.96"/>
    <n v="12"/>
    <n v="512.54999999999995"/>
    <n v="87609"/>
    <x v="0"/>
    <m/>
  </r>
  <r>
    <n v="21167"/>
    <s v="Medium"/>
    <n v="0.04"/>
    <n v="5.34"/>
    <n v="2.99"/>
    <n v="1316"/>
    <s v="Marion Lindsey"/>
    <x v="0"/>
    <x v="1"/>
    <x v="0"/>
    <s v="Binders and Binder Accessories"/>
    <s v="Small Box"/>
    <x v="773"/>
    <n v="0.38"/>
    <x v="1"/>
    <x v="23"/>
    <s v="Commerce City"/>
    <n v="80022"/>
    <x v="388"/>
    <d v="2010-04-01T00:00:00"/>
    <n v="3.4509999999999996"/>
    <n v="11"/>
    <n v="58.81"/>
    <n v="87602"/>
    <x v="0"/>
    <m/>
  </r>
  <r>
    <n v="21168"/>
    <s v="Medium"/>
    <n v="0.06"/>
    <n v="55.99"/>
    <n v="5"/>
    <n v="1316"/>
    <s v="Marion Lindsey"/>
    <x v="0"/>
    <x v="1"/>
    <x v="1"/>
    <s v="Telephones and Communication"/>
    <s v="Small Pack"/>
    <x v="148"/>
    <n v="0.8"/>
    <x v="1"/>
    <x v="23"/>
    <s v="Commerce City"/>
    <n v="80022"/>
    <x v="388"/>
    <d v="2010-04-01T00:00:00"/>
    <n v="-275.25299999999999"/>
    <n v="1"/>
    <n v="47.38"/>
    <n v="87602"/>
    <x v="2"/>
    <m/>
  </r>
  <r>
    <n v="21791"/>
    <s v="Low"/>
    <n v="0.05"/>
    <n v="80.98"/>
    <n v="35"/>
    <n v="1316"/>
    <s v="Marion Lindsey"/>
    <x v="0"/>
    <x v="1"/>
    <x v="0"/>
    <s v="Storage &amp; Organization"/>
    <s v="Large Box"/>
    <x v="566"/>
    <n v="0.81"/>
    <x v="1"/>
    <x v="23"/>
    <s v="Commerce City"/>
    <n v="80022"/>
    <x v="558"/>
    <d v="2010-07-09T00:00:00"/>
    <n v="-746.44"/>
    <n v="8"/>
    <n v="637.76"/>
    <n v="87603"/>
    <x v="0"/>
    <m/>
  </r>
  <r>
    <n v="21792"/>
    <s v="Low"/>
    <n v="0.05"/>
    <n v="279.48"/>
    <n v="35"/>
    <n v="1316"/>
    <s v="Marion Lindsey"/>
    <x v="0"/>
    <x v="1"/>
    <x v="0"/>
    <s v="Storage &amp; Organization"/>
    <s v="Large Box"/>
    <x v="425"/>
    <n v="0.8"/>
    <x v="1"/>
    <x v="23"/>
    <s v="Commerce City"/>
    <n v="80022"/>
    <x v="558"/>
    <d v="2010-07-05T00:00:00"/>
    <n v="-274.95"/>
    <n v="8"/>
    <n v="2156.06"/>
    <n v="87603"/>
    <x v="0"/>
    <m/>
  </r>
  <r>
    <n v="22589"/>
    <s v="High"/>
    <n v="0.05"/>
    <n v="8.85"/>
    <n v="5.6"/>
    <n v="1317"/>
    <s v="Sandra Shaw"/>
    <x v="0"/>
    <x v="1"/>
    <x v="0"/>
    <s v="Binders and Binder Accessories"/>
    <s v="Small Box"/>
    <x v="389"/>
    <n v="0.36"/>
    <x v="1"/>
    <x v="23"/>
    <s v="Denver"/>
    <n v="80219"/>
    <x v="1118"/>
    <d v="2011-03-22T00:00:00"/>
    <n v="-9.5679999999999996"/>
    <n v="5"/>
    <n v="46.54"/>
    <n v="87604"/>
    <x v="0"/>
    <m/>
  </r>
  <r>
    <n v="23252"/>
    <s v="Critical"/>
    <n v="0.08"/>
    <n v="26.64"/>
    <n v="5.3"/>
    <n v="1317"/>
    <s v="Sandra Shaw"/>
    <x v="0"/>
    <x v="1"/>
    <x v="2"/>
    <s v="Chairs &amp; Chairmats"/>
    <s v="Medium Box"/>
    <x v="449"/>
    <m/>
    <x v="1"/>
    <x v="23"/>
    <s v="Denver"/>
    <n v="80219"/>
    <x v="1120"/>
    <d v="2012-04-02T00:00:00"/>
    <n v="90.04"/>
    <n v="8"/>
    <n v="203.42"/>
    <n v="87607"/>
    <x v="2"/>
    <m/>
  </r>
  <r>
    <n v="23253"/>
    <s v="Critical"/>
    <n v="0"/>
    <n v="9.99"/>
    <n v="4.78"/>
    <n v="1317"/>
    <s v="Sandra Shaw"/>
    <x v="0"/>
    <x v="1"/>
    <x v="0"/>
    <s v="Paper"/>
    <s v="Small Box"/>
    <x v="1107"/>
    <n v="0.4"/>
    <x v="1"/>
    <x v="23"/>
    <s v="Denver"/>
    <n v="80219"/>
    <x v="1120"/>
    <d v="2012-04-02T00:00:00"/>
    <n v="74.73"/>
    <n v="13"/>
    <n v="140.28"/>
    <n v="87607"/>
    <x v="1"/>
    <m/>
  </r>
  <r>
    <n v="23254"/>
    <s v="Critical"/>
    <n v="7.0000000000000007E-2"/>
    <n v="3.55"/>
    <n v="1.43"/>
    <n v="1317"/>
    <s v="Sandra Shaw"/>
    <x v="0"/>
    <x v="1"/>
    <x v="0"/>
    <s v="Rubber Bands"/>
    <s v="Wrap Bag"/>
    <x v="1108"/>
    <n v="0.38"/>
    <x v="1"/>
    <x v="23"/>
    <s v="Denver"/>
    <n v="80219"/>
    <x v="1120"/>
    <d v="2012-04-02T00:00:00"/>
    <n v="27.37"/>
    <n v="12"/>
    <n v="43.2"/>
    <n v="87607"/>
    <x v="2"/>
    <m/>
  </r>
  <r>
    <n v="24878"/>
    <s v="High"/>
    <n v="0.08"/>
    <n v="17.670000000000002"/>
    <n v="8.99"/>
    <n v="1317"/>
    <s v="Sandra Shaw"/>
    <x v="0"/>
    <x v="1"/>
    <x v="2"/>
    <s v="Office Furnishings"/>
    <s v="Small Pack"/>
    <x v="95"/>
    <n v="0.47"/>
    <x v="1"/>
    <x v="23"/>
    <s v="Denver"/>
    <n v="80219"/>
    <x v="118"/>
    <d v="2012-04-12T00:00:00"/>
    <n v="35.08"/>
    <n v="11"/>
    <n v="190.17"/>
    <n v="87608"/>
    <x v="2"/>
    <m/>
  </r>
  <r>
    <n v="24030"/>
    <s v="Not Specified"/>
    <n v="0"/>
    <n v="48.92"/>
    <n v="4.5"/>
    <n v="1317"/>
    <s v="Sandra Shaw"/>
    <x v="0"/>
    <x v="1"/>
    <x v="0"/>
    <s v="Appliances"/>
    <s v="Small Box"/>
    <x v="1110"/>
    <n v="0.59"/>
    <x v="1"/>
    <x v="23"/>
    <s v="Denver"/>
    <n v="80219"/>
    <x v="359"/>
    <d v="2013-10-08T00:00:00"/>
    <n v="286.98"/>
    <n v="12"/>
    <n v="601.13"/>
    <n v="87610"/>
    <x v="1"/>
    <m/>
  </r>
  <r>
    <n v="24031"/>
    <s v="Not Specified"/>
    <n v="7.0000000000000007E-2"/>
    <n v="7.38"/>
    <n v="5.21"/>
    <n v="1317"/>
    <s v="Sandra Shaw"/>
    <x v="0"/>
    <x v="1"/>
    <x v="2"/>
    <s v="Office Furnishings"/>
    <s v="Small Box"/>
    <x v="529"/>
    <n v="0.56000000000000005"/>
    <x v="1"/>
    <x v="23"/>
    <s v="Denver"/>
    <n v="80219"/>
    <x v="359"/>
    <d v="2013-10-09T00:00:00"/>
    <n v="6.865499999999999"/>
    <n v="1"/>
    <n v="9.9499999999999993"/>
    <n v="87610"/>
    <x v="2"/>
    <m/>
  </r>
  <r>
    <n v="7626"/>
    <s v="Critical"/>
    <n v="0.01"/>
    <n v="20.239999999999998"/>
    <n v="8.99"/>
    <n v="1318"/>
    <s v="Vickie Becker"/>
    <x v="0"/>
    <x v="1"/>
    <x v="2"/>
    <s v="Office Furnishings"/>
    <s v="Small Pack"/>
    <x v="1111"/>
    <n v="0.46"/>
    <x v="2"/>
    <x v="8"/>
    <s v="New York City"/>
    <n v="10280"/>
    <x v="11"/>
    <d v="2011-10-06T00:00:00"/>
    <n v="35.095999999999997"/>
    <n v="43"/>
    <n v="938.05"/>
    <n v="54563"/>
    <x v="0"/>
    <m/>
  </r>
  <r>
    <n v="5163"/>
    <s v="Critical"/>
    <n v="0.08"/>
    <n v="5.68"/>
    <n v="1.46"/>
    <n v="1318"/>
    <s v="Vickie Becker"/>
    <x v="0"/>
    <x v="1"/>
    <x v="0"/>
    <s v="Paper"/>
    <s v="Wrap Bag"/>
    <x v="277"/>
    <n v="0.39"/>
    <x v="2"/>
    <x v="8"/>
    <s v="New York City"/>
    <n v="10280"/>
    <x v="383"/>
    <d v="2011-12-22T00:00:00"/>
    <n v="34.479999999999997"/>
    <n v="48"/>
    <n v="261.05"/>
    <n v="36741"/>
    <x v="2"/>
    <m/>
  </r>
  <r>
    <n v="5164"/>
    <s v="Critical"/>
    <n v="0.01"/>
    <n v="55.99"/>
    <n v="5"/>
    <n v="1318"/>
    <s v="Vickie Becker"/>
    <x v="0"/>
    <x v="1"/>
    <x v="1"/>
    <s v="Telephones and Communication"/>
    <s v="Small Pack"/>
    <x v="489"/>
    <n v="0.83"/>
    <x v="2"/>
    <x v="8"/>
    <s v="New York City"/>
    <n v="10280"/>
    <x v="383"/>
    <d v="2011-12-21T00:00:00"/>
    <n v="-254.364"/>
    <n v="11"/>
    <n v="557.16999999999996"/>
    <n v="36741"/>
    <x v="0"/>
    <m/>
  </r>
  <r>
    <n v="23163"/>
    <s v="Critical"/>
    <n v="0.08"/>
    <n v="5.68"/>
    <n v="1.46"/>
    <n v="1319"/>
    <s v="Phillip Wilkerson"/>
    <x v="0"/>
    <x v="1"/>
    <x v="0"/>
    <s v="Paper"/>
    <s v="Wrap Bag"/>
    <x v="277"/>
    <n v="0.39"/>
    <x v="0"/>
    <x v="12"/>
    <s v="Cleburne"/>
    <n v="76031"/>
    <x v="383"/>
    <d v="2011-12-22T00:00:00"/>
    <n v="45.029400000000003"/>
    <n v="12"/>
    <n v="65.260000000000005"/>
    <n v="91560"/>
    <x v="2"/>
    <m/>
  </r>
  <r>
    <n v="23164"/>
    <s v="Critical"/>
    <n v="0.01"/>
    <n v="55.99"/>
    <n v="5"/>
    <n v="1319"/>
    <s v="Phillip Wilkerson"/>
    <x v="0"/>
    <x v="1"/>
    <x v="1"/>
    <s v="Telephones and Communication"/>
    <s v="Small Pack"/>
    <x v="489"/>
    <n v="0.83"/>
    <x v="0"/>
    <x v="12"/>
    <s v="Cleburne"/>
    <n v="76031"/>
    <x v="383"/>
    <d v="2011-12-21T00:00:00"/>
    <n v="-127.182"/>
    <n v="3"/>
    <n v="151.94999999999999"/>
    <n v="91560"/>
    <x v="0"/>
    <m/>
  </r>
  <r>
    <n v="25626"/>
    <s v="Critical"/>
    <n v="0.01"/>
    <n v="20.239999999999998"/>
    <n v="8.99"/>
    <n v="1320"/>
    <s v="Brian Dougherty"/>
    <x v="0"/>
    <x v="1"/>
    <x v="2"/>
    <s v="Office Furnishings"/>
    <s v="Small Pack"/>
    <x v="1111"/>
    <n v="0.46"/>
    <x v="0"/>
    <x v="12"/>
    <s v="College Station"/>
    <n v="77840"/>
    <x v="11"/>
    <d v="2011-10-06T00:00:00"/>
    <n v="40.360399999999998"/>
    <n v="11"/>
    <n v="239.97"/>
    <n v="91559"/>
    <x v="0"/>
    <m/>
  </r>
  <r>
    <n v="23052"/>
    <s v="Low"/>
    <n v="0.05"/>
    <n v="14.98"/>
    <n v="7.69"/>
    <n v="1322"/>
    <s v="Mark Joyner"/>
    <x v="1"/>
    <x v="2"/>
    <x v="0"/>
    <s v="Storage &amp; Organization"/>
    <s v="Small Box"/>
    <x v="899"/>
    <n v="0.56999999999999995"/>
    <x v="2"/>
    <x v="19"/>
    <s v="Seymour"/>
    <n v="6478"/>
    <x v="709"/>
    <d v="2011-09-21T00:00:00"/>
    <n v="-16.54"/>
    <n v="1"/>
    <n v="29.65"/>
    <n v="89753"/>
    <x v="0"/>
    <m/>
  </r>
  <r>
    <n v="20648"/>
    <s v="Medium"/>
    <n v="0.05"/>
    <n v="4.24"/>
    <n v="5.41"/>
    <n v="1323"/>
    <s v="Martin Bowman"/>
    <x v="0"/>
    <x v="2"/>
    <x v="0"/>
    <s v="Binders and Binder Accessories"/>
    <s v="Small Box"/>
    <x v="75"/>
    <n v="0.35"/>
    <x v="2"/>
    <x v="15"/>
    <s v="Auburn"/>
    <n v="4210"/>
    <x v="296"/>
    <d v="2011-07-18T00:00:00"/>
    <n v="-151.42049999999998"/>
    <n v="15"/>
    <n v="65.7"/>
    <n v="89752"/>
    <x v="0"/>
    <m/>
  </r>
  <r>
    <n v="21379"/>
    <s v="Critical"/>
    <n v="0.03"/>
    <n v="37.76"/>
    <n v="12.9"/>
    <n v="1324"/>
    <s v="Frances Ray"/>
    <x v="0"/>
    <x v="2"/>
    <x v="0"/>
    <s v="Storage &amp; Organization"/>
    <s v="Small Box"/>
    <x v="166"/>
    <n v="0.56999999999999995"/>
    <x v="2"/>
    <x v="15"/>
    <s v="Bangor"/>
    <n v="4401"/>
    <x v="1091"/>
    <d v="2011-12-01T00:00:00"/>
    <n v="104.676"/>
    <n v="43"/>
    <n v="1586.06"/>
    <n v="89754"/>
    <x v="0"/>
    <m/>
  </r>
  <r>
    <n v="23833"/>
    <s v="Low"/>
    <n v="0.04"/>
    <n v="41.94"/>
    <n v="2.99"/>
    <n v="1325"/>
    <s v="Laura A Whitaker"/>
    <x v="0"/>
    <x v="2"/>
    <x v="0"/>
    <s v="Binders and Binder Accessories"/>
    <s v="Small Box"/>
    <x v="841"/>
    <n v="0.35"/>
    <x v="2"/>
    <x v="15"/>
    <s v="Brunswick"/>
    <n v="4011"/>
    <x v="15"/>
    <d v="2013-05-19T00:00:00"/>
    <n v="333.37349999999998"/>
    <n v="12"/>
    <n v="483.15"/>
    <n v="89758"/>
    <x v="0"/>
    <m/>
  </r>
  <r>
    <n v="20649"/>
    <s v="Medium"/>
    <n v="0.02"/>
    <n v="179.99"/>
    <n v="13.99"/>
    <n v="1326"/>
    <s v="Henry Khan"/>
    <x v="0"/>
    <x v="2"/>
    <x v="1"/>
    <s v="Telephones and Communication"/>
    <s v="Medium Box"/>
    <x v="940"/>
    <n v="0.56999999999999995"/>
    <x v="2"/>
    <x v="3"/>
    <s v="Belmont"/>
    <n v="2478"/>
    <x v="296"/>
    <d v="2011-07-18T00:00:00"/>
    <n v="1142.0820000000001"/>
    <n v="11"/>
    <n v="1669.48"/>
    <n v="89752"/>
    <x v="0"/>
    <m/>
  </r>
  <r>
    <n v="20650"/>
    <s v="Medium"/>
    <n v="0.06"/>
    <n v="65.989999999999995"/>
    <n v="2.5"/>
    <n v="1327"/>
    <s v="Troy Patterson"/>
    <x v="0"/>
    <x v="2"/>
    <x v="1"/>
    <s v="Telephones and Communication"/>
    <s v="Small Box"/>
    <x v="1112"/>
    <n v="0.56000000000000005"/>
    <x v="2"/>
    <x v="3"/>
    <s v="Leominster"/>
    <n v="1453"/>
    <x v="296"/>
    <d v="2011-07-17T00:00:00"/>
    <n v="152.74799999999999"/>
    <n v="6"/>
    <n v="335.34"/>
    <n v="89752"/>
    <x v="2"/>
    <m/>
  </r>
  <r>
    <n v="19528"/>
    <s v="High"/>
    <n v="0.1"/>
    <n v="8.74"/>
    <n v="8.2899999999999991"/>
    <n v="1328"/>
    <s v="Geraldine Martinez Bray"/>
    <x v="0"/>
    <x v="2"/>
    <x v="0"/>
    <s v="Envelopes"/>
    <s v="Small Box"/>
    <x v="675"/>
    <n v="0.38"/>
    <x v="2"/>
    <x v="3"/>
    <s v="New Bedford"/>
    <n v="2744"/>
    <x v="474"/>
    <d v="2013-05-14T00:00:00"/>
    <n v="-129.86000000000001"/>
    <n v="12"/>
    <n v="101.87"/>
    <n v="89759"/>
    <x v="2"/>
    <m/>
  </r>
  <r>
    <n v="20651"/>
    <s v="Medium"/>
    <n v="0"/>
    <n v="33.979999999999997"/>
    <n v="1.99"/>
    <n v="1329"/>
    <s v="Heather Shannon"/>
    <x v="0"/>
    <x v="2"/>
    <x v="1"/>
    <s v="Computer Peripherals"/>
    <s v="Small Pack"/>
    <x v="1067"/>
    <n v="0.45"/>
    <x v="2"/>
    <x v="3"/>
    <s v="Wellesley"/>
    <n v="2457"/>
    <x v="296"/>
    <d v="2011-07-18T00:00:00"/>
    <n v="328.24680000000001"/>
    <n v="14"/>
    <n v="475.72"/>
    <n v="89752"/>
    <x v="1"/>
    <m/>
  </r>
  <r>
    <n v="19815"/>
    <s v="Critical"/>
    <n v="0.03"/>
    <n v="6.78"/>
    <n v="6.18"/>
    <n v="1330"/>
    <s v="Edwin Riddle"/>
    <x v="0"/>
    <x v="2"/>
    <x v="0"/>
    <s v="Paper"/>
    <s v="Small Box"/>
    <x v="298"/>
    <n v="0.39"/>
    <x v="2"/>
    <x v="5"/>
    <s v="Bridgeton"/>
    <n v="8302"/>
    <x v="1121"/>
    <d v="2013-01-17T00:00:00"/>
    <n v="-115.94"/>
    <n v="12"/>
    <n v="83.05"/>
    <n v="89757"/>
    <x v="0"/>
    <m/>
  </r>
  <r>
    <n v="22826"/>
    <s v="High"/>
    <n v="0"/>
    <n v="4.37"/>
    <n v="5.15"/>
    <n v="1331"/>
    <s v="Ted Bowden"/>
    <x v="0"/>
    <x v="2"/>
    <x v="0"/>
    <s v="Appliances"/>
    <s v="Small Box"/>
    <x v="731"/>
    <n v="0.59"/>
    <x v="2"/>
    <x v="5"/>
    <s v="Dover"/>
    <n v="7801"/>
    <x v="415"/>
    <d v="2013-09-08T00:00:00"/>
    <n v="-52.090399999999995"/>
    <n v="8"/>
    <n v="37.89"/>
    <n v="89760"/>
    <x v="1"/>
    <m/>
  </r>
  <r>
    <n v="19527"/>
    <s v="High"/>
    <n v="0.1"/>
    <n v="7.31"/>
    <n v="0.49"/>
    <n v="1332"/>
    <s v="Sally Steele"/>
    <x v="0"/>
    <x v="2"/>
    <x v="0"/>
    <s v="Labels"/>
    <s v="Small Box"/>
    <x v="97"/>
    <n v="0.38"/>
    <x v="2"/>
    <x v="5"/>
    <s v="Garfield"/>
    <n v="7026"/>
    <x v="474"/>
    <d v="2013-05-14T00:00:00"/>
    <n v="57.739199999999997"/>
    <n v="12"/>
    <n v="83.68"/>
    <n v="89759"/>
    <x v="2"/>
    <m/>
  </r>
  <r>
    <n v="23834"/>
    <s v="Low"/>
    <n v="0.03"/>
    <n v="70.98"/>
    <n v="59.81"/>
    <n v="1333"/>
    <s v="Dolores McClure"/>
    <x v="2"/>
    <x v="2"/>
    <x v="2"/>
    <s v="Chairs &amp; Chairmats"/>
    <s v="Jumbo Drum"/>
    <x v="1113"/>
    <n v="0.6"/>
    <x v="2"/>
    <x v="5"/>
    <s v="Glassboro"/>
    <n v="8028"/>
    <x v="1122"/>
    <d v="2011-05-16T00:00:00"/>
    <n v="-1330.78"/>
    <n v="14"/>
    <n v="995.58"/>
    <n v="89751"/>
    <x v="0"/>
    <m/>
  </r>
  <r>
    <n v="22883"/>
    <s v="Low"/>
    <n v="0.08"/>
    <n v="138.13999999999999"/>
    <n v="35"/>
    <n v="1334"/>
    <s v="Lorraine O'Donnell"/>
    <x v="0"/>
    <x v="2"/>
    <x v="0"/>
    <s v="Storage &amp; Organization"/>
    <s v="Large Box"/>
    <x v="653"/>
    <m/>
    <x v="2"/>
    <x v="5"/>
    <s v="Jersey City"/>
    <n v="7097"/>
    <x v="1123"/>
    <d v="2012-07-29T00:00:00"/>
    <n v="-524.74"/>
    <n v="5"/>
    <n v="673.36"/>
    <n v="89756"/>
    <x v="2"/>
    <m/>
  </r>
  <r>
    <n v="19166"/>
    <s v="Low"/>
    <n v="0"/>
    <n v="8.6199999999999992"/>
    <n v="4.5"/>
    <n v="1335"/>
    <s v="Ron Patrick"/>
    <x v="1"/>
    <x v="2"/>
    <x v="0"/>
    <s v="Appliances"/>
    <s v="Small Box"/>
    <x v="701"/>
    <n v="0.59"/>
    <x v="2"/>
    <x v="5"/>
    <s v="Madison"/>
    <n v="7940"/>
    <x v="703"/>
    <d v="2012-07-22T00:00:00"/>
    <n v="-9.2899999999999991"/>
    <n v="3"/>
    <n v="31.74"/>
    <n v="89755"/>
    <x v="1"/>
    <m/>
  </r>
  <r>
    <n v="19526"/>
    <s v="High"/>
    <n v="0.04"/>
    <n v="240.98"/>
    <n v="60.2"/>
    <n v="1336"/>
    <s v="Dorothy Cates"/>
    <x v="2"/>
    <x v="2"/>
    <x v="2"/>
    <s v="Bookcases"/>
    <s v="Jumbo Box"/>
    <x v="828"/>
    <n v="0.56000000000000005"/>
    <x v="2"/>
    <x v="14"/>
    <s v="Bennington"/>
    <n v="5201"/>
    <x v="474"/>
    <d v="2013-05-15T00:00:00"/>
    <n v="1383.32"/>
    <n v="11"/>
    <n v="2768.4"/>
    <n v="89759"/>
    <x v="0"/>
    <m/>
  </r>
  <r>
    <n v="19165"/>
    <s v="Low"/>
    <n v="0.05"/>
    <n v="17.98"/>
    <n v="8.51"/>
    <n v="1337"/>
    <s v="Jackie Davenport"/>
    <x v="0"/>
    <x v="2"/>
    <x v="1"/>
    <s v="Office Machines"/>
    <s v="Medium Box"/>
    <x v="70"/>
    <n v="0.4"/>
    <x v="2"/>
    <x v="14"/>
    <s v="Colchester"/>
    <n v="5439"/>
    <x v="703"/>
    <d v="2012-07-17T00:00:00"/>
    <n v="-43.030200000000001"/>
    <n v="3"/>
    <n v="54.59"/>
    <n v="89755"/>
    <x v="0"/>
    <m/>
  </r>
  <r>
    <n v="21006"/>
    <s v="Low"/>
    <n v="0.02"/>
    <n v="55.99"/>
    <n v="3.3"/>
    <n v="1338"/>
    <s v="Denise McIntosh"/>
    <x v="0"/>
    <x v="1"/>
    <x v="1"/>
    <s v="Telephones and Communication"/>
    <s v="Small Pack"/>
    <x v="1039"/>
    <n v="0.59"/>
    <x v="0"/>
    <x v="0"/>
    <s v="Chicago"/>
    <n v="60623"/>
    <x v="588"/>
    <d v="2010-08-10T00:00:00"/>
    <n v="525.20039999999995"/>
    <n v="16"/>
    <n v="761.16"/>
    <n v="91244"/>
    <x v="0"/>
    <m/>
  </r>
  <r>
    <n v="25633"/>
    <s v="High"/>
    <n v="7.0000000000000007E-2"/>
    <n v="22.98"/>
    <n v="1.99"/>
    <n v="1339"/>
    <s v="James Perez"/>
    <x v="0"/>
    <x v="1"/>
    <x v="1"/>
    <s v="Computer Peripherals"/>
    <s v="Small Pack"/>
    <x v="734"/>
    <n v="0.46"/>
    <x v="0"/>
    <x v="0"/>
    <s v="Collinsville"/>
    <n v="62234"/>
    <x v="763"/>
    <d v="2011-06-06T00:00:00"/>
    <n v="123.86879999999999"/>
    <n v="8"/>
    <n v="179.52"/>
    <n v="91246"/>
    <x v="2"/>
    <m/>
  </r>
  <r>
    <n v="24105"/>
    <s v="Critical"/>
    <n v="0.05"/>
    <n v="76.72"/>
    <n v="19.95"/>
    <n v="1339"/>
    <s v="James Perez"/>
    <x v="1"/>
    <x v="1"/>
    <x v="0"/>
    <s v="Appliances"/>
    <s v="Large Box"/>
    <x v="659"/>
    <n v="0.54"/>
    <x v="0"/>
    <x v="0"/>
    <s v="Collinsville"/>
    <n v="62234"/>
    <x v="1124"/>
    <d v="2012-05-18T00:00:00"/>
    <n v="171.26"/>
    <n v="7"/>
    <n v="563.35"/>
    <n v="91247"/>
    <x v="0"/>
    <m/>
  </r>
  <r>
    <n v="21688"/>
    <s v="Not Specified"/>
    <n v="0.08"/>
    <n v="22.84"/>
    <n v="5.47"/>
    <n v="1339"/>
    <s v="James Perez"/>
    <x v="0"/>
    <x v="1"/>
    <x v="0"/>
    <s v="Paper"/>
    <s v="Small Box"/>
    <x v="47"/>
    <n v="0.39"/>
    <x v="0"/>
    <x v="0"/>
    <s v="Collinsville"/>
    <n v="62234"/>
    <x v="812"/>
    <d v="2012-08-10T00:00:00"/>
    <n v="76.989599999999996"/>
    <n v="6"/>
    <n v="135.12"/>
    <n v="91248"/>
    <x v="2"/>
    <m/>
  </r>
  <r>
    <n v="21689"/>
    <s v="Not Specified"/>
    <n v="0.09"/>
    <n v="34.76"/>
    <n v="5.49"/>
    <n v="1339"/>
    <s v="James Perez"/>
    <x v="1"/>
    <x v="1"/>
    <x v="0"/>
    <s v="Storage &amp; Organization"/>
    <s v="Small Box"/>
    <x v="641"/>
    <n v="0.6"/>
    <x v="0"/>
    <x v="0"/>
    <s v="Collinsville"/>
    <n v="62234"/>
    <x v="812"/>
    <d v="2012-08-10T00:00:00"/>
    <n v="94.468400000000003"/>
    <n v="10"/>
    <n v="330.14"/>
    <n v="91248"/>
    <x v="2"/>
    <m/>
  </r>
  <r>
    <n v="24754"/>
    <s v="High"/>
    <n v="0.05"/>
    <n v="22.84"/>
    <n v="16.87"/>
    <n v="1339"/>
    <s v="James Perez"/>
    <x v="0"/>
    <x v="1"/>
    <x v="0"/>
    <s v="Paper"/>
    <s v="Small Box"/>
    <x v="821"/>
    <n v="0.39"/>
    <x v="0"/>
    <x v="0"/>
    <s v="Collinsville"/>
    <n v="62234"/>
    <x v="939"/>
    <d v="2012-09-14T00:00:00"/>
    <n v="-39.92"/>
    <n v="2"/>
    <n v="54.44"/>
    <n v="91249"/>
    <x v="0"/>
    <m/>
  </r>
  <r>
    <n v="24119"/>
    <s v="Not Specified"/>
    <n v="0.03"/>
    <n v="65.989999999999995"/>
    <n v="8.99"/>
    <n v="1339"/>
    <s v="James Perez"/>
    <x v="0"/>
    <x v="1"/>
    <x v="1"/>
    <s v="Telephones and Communication"/>
    <s v="Small Box"/>
    <x v="322"/>
    <n v="0.57999999999999996"/>
    <x v="0"/>
    <x v="0"/>
    <s v="Collinsville"/>
    <n v="62234"/>
    <x v="818"/>
    <d v="2013-04-28T00:00:00"/>
    <n v="337.041"/>
    <n v="10"/>
    <n v="551.44000000000005"/>
    <n v="91250"/>
    <x v="0"/>
    <m/>
  </r>
  <r>
    <n v="3004"/>
    <s v="Low"/>
    <n v="0"/>
    <n v="22.38"/>
    <n v="15.1"/>
    <n v="1340"/>
    <s v="Marie Bass"/>
    <x v="1"/>
    <x v="1"/>
    <x v="0"/>
    <s v="Binders and Binder Accessories"/>
    <s v="Small Box"/>
    <x v="332"/>
    <n v="0.38"/>
    <x v="2"/>
    <x v="8"/>
    <s v="New York City"/>
    <n v="10170"/>
    <x v="588"/>
    <d v="2010-08-17T00:00:00"/>
    <n v="-52.646999999999998"/>
    <n v="29"/>
    <n v="682.68"/>
    <n v="21636"/>
    <x v="1"/>
    <m/>
  </r>
  <r>
    <n v="3005"/>
    <s v="Low"/>
    <n v="7.0000000000000007E-2"/>
    <n v="5.98"/>
    <n v="4.6900000000000004"/>
    <n v="1340"/>
    <s v="Marie Bass"/>
    <x v="0"/>
    <x v="1"/>
    <x v="0"/>
    <s v="Storage &amp; Organization"/>
    <s v="Small Box"/>
    <x v="670"/>
    <n v="0.68"/>
    <x v="2"/>
    <x v="8"/>
    <s v="New York City"/>
    <n v="10170"/>
    <x v="588"/>
    <d v="2010-08-15T00:00:00"/>
    <n v="-24.44"/>
    <n v="11"/>
    <n v="73.44"/>
    <n v="21636"/>
    <x v="2"/>
    <m/>
  </r>
  <r>
    <n v="3006"/>
    <s v="Low"/>
    <n v="0.02"/>
    <n v="55.99"/>
    <n v="3.3"/>
    <n v="1340"/>
    <s v="Marie Bass"/>
    <x v="0"/>
    <x v="1"/>
    <x v="1"/>
    <s v="Telephones and Communication"/>
    <s v="Small Pack"/>
    <x v="1039"/>
    <n v="0.59"/>
    <x v="2"/>
    <x v="8"/>
    <s v="New York City"/>
    <n v="10170"/>
    <x v="588"/>
    <d v="2010-08-10T00:00:00"/>
    <n v="366.50700000000001"/>
    <n v="63"/>
    <n v="2997.07"/>
    <n v="21636"/>
    <x v="0"/>
    <m/>
  </r>
  <r>
    <n v="3431"/>
    <s v="Not Specified"/>
    <n v="7.0000000000000007E-2"/>
    <n v="3.98"/>
    <n v="0.83"/>
    <n v="1340"/>
    <s v="Marie Bass"/>
    <x v="0"/>
    <x v="1"/>
    <x v="0"/>
    <s v="Pens &amp; Art Supplies"/>
    <s v="Wrap Bag"/>
    <x v="1114"/>
    <n v="0.51"/>
    <x v="2"/>
    <x v="8"/>
    <s v="New York City"/>
    <n v="10170"/>
    <x v="1032"/>
    <d v="2010-12-09T00:00:00"/>
    <n v="27.38"/>
    <n v="76"/>
    <n v="282.85000000000002"/>
    <n v="24455"/>
    <x v="2"/>
    <m/>
  </r>
  <r>
    <n v="7633"/>
    <s v="High"/>
    <n v="7.0000000000000007E-2"/>
    <n v="22.98"/>
    <n v="1.99"/>
    <n v="1340"/>
    <s v="Marie Bass"/>
    <x v="0"/>
    <x v="1"/>
    <x v="1"/>
    <s v="Computer Peripherals"/>
    <s v="Small Pack"/>
    <x v="734"/>
    <n v="0.46"/>
    <x v="2"/>
    <x v="8"/>
    <s v="New York City"/>
    <n v="10170"/>
    <x v="763"/>
    <d v="2011-06-06T00:00:00"/>
    <n v="115.54"/>
    <n v="32"/>
    <n v="718.08"/>
    <n v="54628"/>
    <x v="2"/>
    <m/>
  </r>
  <r>
    <n v="6105"/>
    <s v="Critical"/>
    <n v="0.05"/>
    <n v="76.72"/>
    <n v="19.95"/>
    <n v="1340"/>
    <s v="Marie Bass"/>
    <x v="1"/>
    <x v="1"/>
    <x v="0"/>
    <s v="Appliances"/>
    <s v="Large Box"/>
    <x v="659"/>
    <n v="0.54"/>
    <x v="2"/>
    <x v="8"/>
    <s v="New York City"/>
    <n v="10170"/>
    <x v="1124"/>
    <d v="2012-05-18T00:00:00"/>
    <n v="171.26"/>
    <n v="27"/>
    <n v="2172.9299999999998"/>
    <n v="43267"/>
    <x v="0"/>
    <m/>
  </r>
  <r>
    <n v="3688"/>
    <s v="Not Specified"/>
    <n v="0.08"/>
    <n v="22.84"/>
    <n v="5.47"/>
    <n v="1340"/>
    <s v="Marie Bass"/>
    <x v="0"/>
    <x v="1"/>
    <x v="0"/>
    <s v="Paper"/>
    <s v="Small Box"/>
    <x v="47"/>
    <n v="0.39"/>
    <x v="2"/>
    <x v="8"/>
    <s v="New York City"/>
    <n v="10170"/>
    <x v="812"/>
    <d v="2012-08-10T00:00:00"/>
    <n v="52.02"/>
    <n v="24"/>
    <n v="540.46"/>
    <n v="26370"/>
    <x v="2"/>
    <m/>
  </r>
  <r>
    <n v="3689"/>
    <s v="Not Specified"/>
    <n v="0.09"/>
    <n v="34.76"/>
    <n v="5.49"/>
    <n v="1340"/>
    <s v="Marie Bass"/>
    <x v="1"/>
    <x v="1"/>
    <x v="0"/>
    <s v="Storage &amp; Organization"/>
    <s v="Small Box"/>
    <x v="641"/>
    <n v="0.6"/>
    <x v="2"/>
    <x v="8"/>
    <s v="New York City"/>
    <n v="10170"/>
    <x v="812"/>
    <d v="2012-08-10T00:00:00"/>
    <n v="63.83"/>
    <n v="39"/>
    <n v="1287.53"/>
    <n v="26370"/>
    <x v="2"/>
    <m/>
  </r>
  <r>
    <n v="6754"/>
    <s v="High"/>
    <n v="0.05"/>
    <n v="22.84"/>
    <n v="16.87"/>
    <n v="1340"/>
    <s v="Marie Bass"/>
    <x v="0"/>
    <x v="1"/>
    <x v="0"/>
    <s v="Paper"/>
    <s v="Small Box"/>
    <x v="821"/>
    <n v="0.39"/>
    <x v="2"/>
    <x v="8"/>
    <s v="New York City"/>
    <n v="10170"/>
    <x v="939"/>
    <d v="2012-09-14T00:00:00"/>
    <n v="-39.92"/>
    <n v="8"/>
    <n v="217.74"/>
    <n v="48101"/>
    <x v="0"/>
    <m/>
  </r>
  <r>
    <n v="6119"/>
    <s v="Not Specified"/>
    <n v="0.03"/>
    <n v="65.989999999999995"/>
    <n v="8.99"/>
    <n v="1340"/>
    <s v="Marie Bass"/>
    <x v="0"/>
    <x v="1"/>
    <x v="1"/>
    <s v="Telephones and Communication"/>
    <s v="Small Box"/>
    <x v="322"/>
    <n v="0.57999999999999996"/>
    <x v="2"/>
    <x v="8"/>
    <s v="New York City"/>
    <n v="10170"/>
    <x v="818"/>
    <d v="2013-04-28T00:00:00"/>
    <n v="337.041"/>
    <n v="40"/>
    <n v="2205.7600000000002"/>
    <n v="43330"/>
    <x v="0"/>
    <m/>
  </r>
  <r>
    <n v="3430"/>
    <s v="Not Specified"/>
    <n v="0"/>
    <n v="20.89"/>
    <n v="1.99"/>
    <n v="1340"/>
    <s v="Marie Bass"/>
    <x v="0"/>
    <x v="1"/>
    <x v="1"/>
    <s v="Computer Peripherals"/>
    <s v="Small Pack"/>
    <x v="667"/>
    <n v="0.48"/>
    <x v="2"/>
    <x v="8"/>
    <s v="New York City"/>
    <n v="10170"/>
    <x v="455"/>
    <d v="2013-12-08T00:00:00"/>
    <n v="-10.59"/>
    <n v="16"/>
    <n v="338.22"/>
    <n v="24455"/>
    <x v="1"/>
    <m/>
  </r>
  <r>
    <n v="21005"/>
    <s v="Low"/>
    <n v="7.0000000000000007E-2"/>
    <n v="5.98"/>
    <n v="4.6900000000000004"/>
    <n v="1341"/>
    <s v="Edward Bynum"/>
    <x v="0"/>
    <x v="1"/>
    <x v="0"/>
    <s v="Storage &amp; Organization"/>
    <s v="Small Box"/>
    <x v="670"/>
    <n v="0.68"/>
    <x v="2"/>
    <x v="21"/>
    <s v="Chambersburg"/>
    <n v="17201"/>
    <x v="588"/>
    <d v="2010-08-15T00:00:00"/>
    <n v="-12.708800000000002"/>
    <n v="3"/>
    <n v="20.03"/>
    <n v="91244"/>
    <x v="2"/>
    <m/>
  </r>
  <r>
    <n v="21430"/>
    <s v="Not Specified"/>
    <n v="0"/>
    <n v="20.89"/>
    <n v="1.99"/>
    <n v="1341"/>
    <s v="Edward Bynum"/>
    <x v="0"/>
    <x v="1"/>
    <x v="1"/>
    <s v="Computer Peripherals"/>
    <s v="Small Pack"/>
    <x v="667"/>
    <n v="0.48"/>
    <x v="2"/>
    <x v="21"/>
    <s v="Chambersburg"/>
    <n v="17201"/>
    <x v="1032"/>
    <d v="2010-12-08T00:00:00"/>
    <n v="-5.2949999999999999"/>
    <n v="4"/>
    <n v="84.56"/>
    <n v="91245"/>
    <x v="1"/>
    <m/>
  </r>
  <r>
    <n v="21431"/>
    <s v="Not Specified"/>
    <n v="7.0000000000000007E-2"/>
    <n v="3.98"/>
    <n v="0.83"/>
    <n v="1341"/>
    <s v="Edward Bynum"/>
    <x v="0"/>
    <x v="1"/>
    <x v="0"/>
    <s v="Pens &amp; Art Supplies"/>
    <s v="Wrap Bag"/>
    <x v="1114"/>
    <n v="0.51"/>
    <x v="2"/>
    <x v="21"/>
    <s v="Chambersburg"/>
    <n v="17201"/>
    <x v="1032"/>
    <d v="2010-12-09T00:00:00"/>
    <n v="41.07"/>
    <n v="19"/>
    <n v="70.709999999999994"/>
    <n v="91245"/>
    <x v="2"/>
    <m/>
  </r>
  <r>
    <n v="21004"/>
    <s v="Low"/>
    <n v="0"/>
    <n v="22.38"/>
    <n v="15.1"/>
    <n v="1341"/>
    <s v="Edward Bynum"/>
    <x v="1"/>
    <x v="1"/>
    <x v="0"/>
    <s v="Binders and Binder Accessories"/>
    <s v="Small Box"/>
    <x v="332"/>
    <n v="0.38"/>
    <x v="2"/>
    <x v="21"/>
    <s v="Chambersburg"/>
    <n v="17201"/>
    <x v="1106"/>
    <d v="2013-08-17T00:00:00"/>
    <n v="-22.322328000000002"/>
    <n v="8"/>
    <n v="188.33"/>
    <n v="91251"/>
    <x v="1"/>
    <m/>
  </r>
  <r>
    <n v="20268"/>
    <s v="Not Specified"/>
    <n v="0.01"/>
    <n v="27.42"/>
    <n v="19.46"/>
    <n v="1343"/>
    <s v="Frank Holden"/>
    <x v="0"/>
    <x v="3"/>
    <x v="2"/>
    <s v="Office Furnishings"/>
    <s v="Small Box"/>
    <x v="1115"/>
    <n v="0.44"/>
    <x v="0"/>
    <x v="12"/>
    <s v="Fort Worth"/>
    <n v="76106"/>
    <x v="1112"/>
    <d v="2012-04-09T00:00:00"/>
    <n v="-27.79"/>
    <n v="9"/>
    <n v="259.73"/>
    <n v="88986"/>
    <x v="0"/>
    <m/>
  </r>
  <r>
    <n v="18785"/>
    <s v="High"/>
    <n v="0.1"/>
    <n v="12.22"/>
    <n v="2.85"/>
    <n v="1343"/>
    <s v="Frank Holden"/>
    <x v="0"/>
    <x v="3"/>
    <x v="2"/>
    <s v="Office Furnishings"/>
    <s v="Small Pack"/>
    <x v="880"/>
    <n v="0.55000000000000004"/>
    <x v="0"/>
    <x v="12"/>
    <s v="Fort Worth"/>
    <n v="76106"/>
    <x v="283"/>
    <d v="2013-01-06T00:00:00"/>
    <n v="24.950399999999995"/>
    <n v="3"/>
    <n v="36.159999999999997"/>
    <n v="88987"/>
    <x v="2"/>
    <m/>
  </r>
  <r>
    <n v="22416"/>
    <s v="Low"/>
    <n v="0.03"/>
    <n v="34.76"/>
    <n v="8.2200000000000006"/>
    <n v="1344"/>
    <s v="Kathleen McKinney McIntosh"/>
    <x v="0"/>
    <x v="3"/>
    <x v="0"/>
    <s v="Storage &amp; Organization"/>
    <s v="Small Box"/>
    <x v="302"/>
    <n v="0.56999999999999995"/>
    <x v="0"/>
    <x v="12"/>
    <s v="Friendswood"/>
    <n v="77546"/>
    <x v="326"/>
    <d v="2011-08-11T00:00:00"/>
    <n v="314.05599999999998"/>
    <n v="15"/>
    <n v="544.79"/>
    <n v="88985"/>
    <x v="0"/>
    <m/>
  </r>
  <r>
    <n v="22415"/>
    <s v="Low"/>
    <n v="0.06"/>
    <n v="8.69"/>
    <n v="2.99"/>
    <n v="1344"/>
    <s v="Kathleen McKinney McIntosh"/>
    <x v="1"/>
    <x v="3"/>
    <x v="0"/>
    <s v="Binders and Binder Accessories"/>
    <s v="Small Box"/>
    <x v="400"/>
    <n v="0.39"/>
    <x v="0"/>
    <x v="12"/>
    <s v="Friendswood"/>
    <n v="77546"/>
    <x v="835"/>
    <d v="2013-08-08T00:00:00"/>
    <n v="62.251211999999995"/>
    <n v="10"/>
    <n v="95.72"/>
    <n v="88988"/>
    <x v="2"/>
    <m/>
  </r>
  <r>
    <n v="20611"/>
    <s v="Critical"/>
    <n v="0.03"/>
    <n v="6.68"/>
    <n v="1.5"/>
    <n v="1346"/>
    <s v="Florence Walters"/>
    <x v="0"/>
    <x v="1"/>
    <x v="0"/>
    <s v="Pens &amp; Art Supplies"/>
    <s v="Wrap Bag"/>
    <x v="882"/>
    <n v="0.48"/>
    <x v="3"/>
    <x v="30"/>
    <s v="Bradenton"/>
    <n v="34210"/>
    <x v="532"/>
    <d v="2011-01-19T00:00:00"/>
    <n v="-3.8220000000000001"/>
    <n v="8"/>
    <n v="54.27"/>
    <n v="89687"/>
    <x v="0"/>
    <m/>
  </r>
  <r>
    <n v="20360"/>
    <s v="High"/>
    <n v="0.04"/>
    <n v="4.28"/>
    <n v="6.72"/>
    <n v="1346"/>
    <s v="Florence Walters"/>
    <x v="0"/>
    <x v="1"/>
    <x v="0"/>
    <s v="Paper"/>
    <s v="Small Box"/>
    <x v="933"/>
    <n v="0.4"/>
    <x v="3"/>
    <x v="30"/>
    <s v="Bradenton"/>
    <n v="34210"/>
    <x v="1015"/>
    <d v="2012-01-02T00:00:00"/>
    <n v="-298.452"/>
    <n v="4"/>
    <n v="19.38"/>
    <n v="89689"/>
    <x v="0"/>
    <m/>
  </r>
  <r>
    <n v="19138"/>
    <s v="Medium"/>
    <n v="0.05"/>
    <n v="7.99"/>
    <n v="5.03"/>
    <n v="1346"/>
    <s v="Florence Walters"/>
    <x v="0"/>
    <x v="1"/>
    <x v="1"/>
    <s v="Telephones and Communication"/>
    <s v="Medium Box"/>
    <x v="203"/>
    <n v="0.6"/>
    <x v="3"/>
    <x v="30"/>
    <s v="Bradenton"/>
    <n v="34210"/>
    <x v="1125"/>
    <d v="2013-06-21T00:00:00"/>
    <n v="1.9872000000000001"/>
    <n v="11"/>
    <n v="77.62"/>
    <n v="89693"/>
    <x v="0"/>
    <m/>
  </r>
  <r>
    <n v="20713"/>
    <s v="Not Specified"/>
    <n v="0.1"/>
    <n v="2.08"/>
    <n v="2.56"/>
    <n v="1346"/>
    <s v="Florence Walters"/>
    <x v="0"/>
    <x v="1"/>
    <x v="0"/>
    <s v="Scissors, Rulers and Trimmers"/>
    <s v="Small Pack"/>
    <x v="381"/>
    <n v="0.55000000000000004"/>
    <x v="3"/>
    <x v="30"/>
    <s v="Bradenton"/>
    <n v="34210"/>
    <x v="565"/>
    <d v="2013-11-03T00:00:00"/>
    <n v="-2.548"/>
    <n v="32"/>
    <n v="62.78"/>
    <n v="89695"/>
    <x v="2"/>
    <m/>
  </r>
  <r>
    <n v="20804"/>
    <s v="Low"/>
    <n v="0.1"/>
    <n v="2.62"/>
    <n v="0.8"/>
    <n v="1347"/>
    <s v="Vivian Goldstein"/>
    <x v="0"/>
    <x v="1"/>
    <x v="0"/>
    <s v="Rubber Bands"/>
    <s v="Wrap Bag"/>
    <x v="453"/>
    <n v="0.39"/>
    <x v="3"/>
    <x v="30"/>
    <s v="Brandon"/>
    <n v="33511"/>
    <x v="1126"/>
    <d v="2010-11-06T00:00:00"/>
    <n v="-94.490899999999996"/>
    <n v="21"/>
    <n v="51.86"/>
    <n v="89686"/>
    <x v="2"/>
    <m/>
  </r>
  <r>
    <n v="21078"/>
    <s v="Low"/>
    <n v="0.1"/>
    <n v="6.48"/>
    <n v="7.37"/>
    <n v="1347"/>
    <s v="Vivian Goldstein"/>
    <x v="0"/>
    <x v="1"/>
    <x v="0"/>
    <s v="Paper"/>
    <s v="Small Box"/>
    <x v="207"/>
    <n v="0.37"/>
    <x v="3"/>
    <x v="30"/>
    <s v="Brandon"/>
    <n v="33511"/>
    <x v="274"/>
    <d v="2013-03-11T00:00:00"/>
    <n v="-313.45230000000004"/>
    <n v="10"/>
    <n v="64.78"/>
    <n v="89691"/>
    <x v="2"/>
    <m/>
  </r>
  <r>
    <n v="21079"/>
    <s v="Low"/>
    <n v="7.0000000000000007E-2"/>
    <n v="17.7"/>
    <n v="9.4700000000000006"/>
    <n v="1347"/>
    <s v="Vivian Goldstein"/>
    <x v="0"/>
    <x v="1"/>
    <x v="0"/>
    <s v="Storage &amp; Organization"/>
    <s v="Small Box"/>
    <x v="220"/>
    <n v="0.59"/>
    <x v="3"/>
    <x v="30"/>
    <s v="Brandon"/>
    <n v="33511"/>
    <x v="274"/>
    <d v="2013-03-09T00:00:00"/>
    <n v="-874.00599999999997"/>
    <n v="7"/>
    <n v="125.75"/>
    <n v="89691"/>
    <x v="2"/>
    <m/>
  </r>
  <r>
    <n v="21363"/>
    <s v="High"/>
    <n v="7.0000000000000007E-2"/>
    <n v="150.97999999999999"/>
    <n v="66.27"/>
    <n v="1347"/>
    <s v="Vivian Goldstein"/>
    <x v="2"/>
    <x v="1"/>
    <x v="2"/>
    <s v="Bookcases"/>
    <s v="Jumbo Box"/>
    <x v="319"/>
    <n v="0.65"/>
    <x v="3"/>
    <x v="30"/>
    <s v="Brandon"/>
    <n v="33511"/>
    <x v="1101"/>
    <d v="2013-04-15T00:00:00"/>
    <n v="-506.548"/>
    <n v="8"/>
    <n v="1140.96"/>
    <n v="89692"/>
    <x v="2"/>
    <m/>
  </r>
  <r>
    <n v="24490"/>
    <s v="Low"/>
    <n v="0.08"/>
    <n v="26.48"/>
    <n v="6.93"/>
    <n v="1348"/>
    <s v="Calvin J Marcus"/>
    <x v="0"/>
    <x v="1"/>
    <x v="2"/>
    <s v="Office Furnishings"/>
    <s v="Small Box"/>
    <x v="35"/>
    <n v="0.49"/>
    <x v="3"/>
    <x v="30"/>
    <s v="Coconut Creek"/>
    <n v="33063"/>
    <x v="1127"/>
    <d v="2011-06-18T00:00:00"/>
    <n v="3.3479999999999999"/>
    <n v="18"/>
    <n v="476.24"/>
    <n v="89688"/>
    <x v="2"/>
    <m/>
  </r>
  <r>
    <n v="23006"/>
    <s v="Not Specified"/>
    <n v="0.06"/>
    <n v="12.64"/>
    <n v="4.9800000000000004"/>
    <n v="1348"/>
    <s v="Calvin J Marcus"/>
    <x v="1"/>
    <x v="1"/>
    <x v="2"/>
    <s v="Office Furnishings"/>
    <s v="Small Pack"/>
    <x v="742"/>
    <n v="0.48"/>
    <x v="3"/>
    <x v="30"/>
    <s v="Coconut Creek"/>
    <n v="33063"/>
    <x v="469"/>
    <d v="2012-11-19T00:00:00"/>
    <n v="-6.8586"/>
    <n v="41"/>
    <n v="529.78"/>
    <n v="89690"/>
    <x v="2"/>
    <m/>
  </r>
  <r>
    <n v="25504"/>
    <s v="Medium"/>
    <n v="0.05"/>
    <n v="122.99"/>
    <n v="70.2"/>
    <n v="1348"/>
    <s v="Calvin J Marcus"/>
    <x v="2"/>
    <x v="1"/>
    <x v="2"/>
    <s v="Chairs &amp; Chairmats"/>
    <s v="Jumbo Drum"/>
    <x v="155"/>
    <n v="0.74"/>
    <x v="3"/>
    <x v="30"/>
    <s v="Coconut Creek"/>
    <n v="33063"/>
    <x v="686"/>
    <d v="2013-06-29T00:00:00"/>
    <n v="-93.435999999999993"/>
    <n v="13"/>
    <n v="1636.9"/>
    <n v="89694"/>
    <x v="0"/>
    <m/>
  </r>
  <r>
    <n v="25039"/>
    <s v="Medium"/>
    <n v="0.03"/>
    <n v="1938.02"/>
    <n v="13.99"/>
    <n v="1348"/>
    <s v="Calvin J Marcus"/>
    <x v="1"/>
    <x v="1"/>
    <x v="1"/>
    <s v="Office Machines"/>
    <s v="Medium Box"/>
    <x v="871"/>
    <n v="0.38"/>
    <x v="3"/>
    <x v="30"/>
    <s v="Coconut Creek"/>
    <n v="33063"/>
    <x v="393"/>
    <d v="2013-12-06T00:00:00"/>
    <n v="899.96400000000006"/>
    <n v="3"/>
    <n v="5822.62"/>
    <n v="89696"/>
    <x v="0"/>
    <m/>
  </r>
  <r>
    <n v="25040"/>
    <s v="Medium"/>
    <n v="0.05"/>
    <n v="6.48"/>
    <n v="5.84"/>
    <n v="1348"/>
    <s v="Calvin J Marcus"/>
    <x v="0"/>
    <x v="1"/>
    <x v="0"/>
    <s v="Paper"/>
    <s v="Small Box"/>
    <x v="484"/>
    <n v="0.37"/>
    <x v="3"/>
    <x v="30"/>
    <s v="Coconut Creek"/>
    <n v="33063"/>
    <x v="393"/>
    <d v="2013-12-06T00:00:00"/>
    <n v="-30.654400000000003"/>
    <n v="16"/>
    <n v="109.39"/>
    <n v="89696"/>
    <x v="0"/>
    <m/>
  </r>
  <r>
    <n v="22414"/>
    <s v="High"/>
    <n v="0"/>
    <n v="12.2"/>
    <n v="6.02"/>
    <n v="1350"/>
    <s v="Jackie Burke"/>
    <x v="1"/>
    <x v="1"/>
    <x v="2"/>
    <s v="Office Furnishings"/>
    <s v="Small Pack"/>
    <x v="1116"/>
    <n v="0.43"/>
    <x v="3"/>
    <x v="30"/>
    <s v="Carol City"/>
    <n v="33055"/>
    <x v="484"/>
    <d v="2010-10-18T00:00:00"/>
    <n v="-172.298"/>
    <n v="4"/>
    <n v="56.24"/>
    <n v="88233"/>
    <x v="1"/>
    <m/>
  </r>
  <r>
    <n v="19098"/>
    <s v="High"/>
    <n v="7.0000000000000007E-2"/>
    <n v="243.98"/>
    <n v="62.94"/>
    <n v="1350"/>
    <s v="Jackie Burke"/>
    <x v="2"/>
    <x v="1"/>
    <x v="2"/>
    <s v="Chairs &amp; Chairmats"/>
    <s v="Jumbo Drum"/>
    <x v="181"/>
    <n v="0.56999999999999995"/>
    <x v="3"/>
    <x v="30"/>
    <s v="Carol City"/>
    <n v="33055"/>
    <x v="6"/>
    <d v="2012-05-13T00:00:00"/>
    <n v="101.4984"/>
    <n v="17"/>
    <n v="4035.94"/>
    <n v="88235"/>
    <x v="2"/>
    <m/>
  </r>
  <r>
    <n v="21656"/>
    <s v="High"/>
    <n v="0.06"/>
    <n v="6.48"/>
    <n v="8.19"/>
    <n v="1350"/>
    <s v="Jackie Burke"/>
    <x v="0"/>
    <x v="1"/>
    <x v="0"/>
    <s v="Paper"/>
    <s v="Small Box"/>
    <x v="588"/>
    <n v="0.37"/>
    <x v="3"/>
    <x v="30"/>
    <s v="Carol City"/>
    <n v="33055"/>
    <x v="440"/>
    <d v="2012-11-21T00:00:00"/>
    <n v="-2609.712"/>
    <n v="12"/>
    <n v="80.849999999999994"/>
    <n v="88237"/>
    <x v="2"/>
    <m/>
  </r>
  <r>
    <n v="21657"/>
    <s v="High"/>
    <n v="0.03"/>
    <n v="20.99"/>
    <n v="4.8099999999999996"/>
    <n v="1350"/>
    <s v="Jackie Burke"/>
    <x v="0"/>
    <x v="1"/>
    <x v="1"/>
    <s v="Telephones and Communication"/>
    <s v="Medium Box"/>
    <x v="459"/>
    <n v="0.57999999999999996"/>
    <x v="3"/>
    <x v="30"/>
    <s v="Carol City"/>
    <n v="33055"/>
    <x v="440"/>
    <d v="2012-11-20T00:00:00"/>
    <n v="-0.43400000000000316"/>
    <n v="26"/>
    <n v="480.51"/>
    <n v="88237"/>
    <x v="0"/>
    <m/>
  </r>
  <r>
    <n v="18499"/>
    <s v="Not Specified"/>
    <n v="0.1"/>
    <n v="110.99"/>
    <n v="8.99"/>
    <n v="1351"/>
    <s v="Janet McCullough"/>
    <x v="1"/>
    <x v="1"/>
    <x v="1"/>
    <s v="Telephones and Communication"/>
    <s v="Small Box"/>
    <x v="858"/>
    <n v="0.56999999999999995"/>
    <x v="3"/>
    <x v="30"/>
    <s v="Coconut Creek"/>
    <n v="33063"/>
    <x v="187"/>
    <d v="2010-07-29T00:00:00"/>
    <n v="3285.48"/>
    <n v="7"/>
    <n v="627.78"/>
    <n v="88232"/>
    <x v="2"/>
    <m/>
  </r>
  <r>
    <n v="24232"/>
    <s v="High"/>
    <n v="0.05"/>
    <n v="17.670000000000002"/>
    <n v="8.99"/>
    <n v="1352"/>
    <s v="Vivian Clarke"/>
    <x v="0"/>
    <x v="1"/>
    <x v="2"/>
    <s v="Office Furnishings"/>
    <s v="Small Pack"/>
    <x v="95"/>
    <n v="0.47"/>
    <x v="2"/>
    <x v="33"/>
    <s v="Camp Springs"/>
    <n v="20746"/>
    <x v="1126"/>
    <d v="2010-11-01T00:00:00"/>
    <n v="46.036799999999999"/>
    <n v="16"/>
    <n v="283.44"/>
    <n v="88234"/>
    <x v="0"/>
    <m/>
  </r>
  <r>
    <n v="25865"/>
    <s v="Medium"/>
    <n v="0.03"/>
    <n v="4.97"/>
    <n v="5.71"/>
    <n v="1352"/>
    <s v="Vivian Clarke"/>
    <x v="1"/>
    <x v="1"/>
    <x v="2"/>
    <s v="Office Furnishings"/>
    <s v="Medium Box"/>
    <x v="870"/>
    <n v="0.54"/>
    <x v="2"/>
    <x v="33"/>
    <s v="Camp Springs"/>
    <n v="20746"/>
    <x v="463"/>
    <d v="2012-09-10T00:00:00"/>
    <n v="-135.06"/>
    <n v="24"/>
    <n v="130.43"/>
    <n v="88236"/>
    <x v="0"/>
    <m/>
  </r>
  <r>
    <n v="24698"/>
    <s v="Low"/>
    <n v="0.1"/>
    <n v="5.38"/>
    <n v="7.57"/>
    <n v="1352"/>
    <s v="Vivian Clarke"/>
    <x v="1"/>
    <x v="1"/>
    <x v="0"/>
    <s v="Binders and Binder Accessories"/>
    <s v="Small Box"/>
    <x v="1117"/>
    <n v="0.36"/>
    <x v="2"/>
    <x v="33"/>
    <s v="Camp Springs"/>
    <n v="20746"/>
    <x v="629"/>
    <d v="2013-07-18T00:00:00"/>
    <n v="-222.40852799999999"/>
    <n v="18"/>
    <n v="98.65"/>
    <n v="88238"/>
    <x v="2"/>
    <m/>
  </r>
  <r>
    <n v="20870"/>
    <s v="High"/>
    <n v="0.1"/>
    <n v="4.13"/>
    <n v="0.99"/>
    <n v="1354"/>
    <s v="Aaron Dillon"/>
    <x v="0"/>
    <x v="3"/>
    <x v="0"/>
    <s v="Labels"/>
    <s v="Small Box"/>
    <x v="242"/>
    <n v="0.39"/>
    <x v="0"/>
    <x v="12"/>
    <s v="Weatherford"/>
    <n v="76086"/>
    <x v="831"/>
    <d v="2010-08-11T00:00:00"/>
    <n v="-1.0712000000000002"/>
    <n v="2"/>
    <n v="8.3000000000000007"/>
    <n v="91209"/>
    <x v="2"/>
    <m/>
  </r>
  <r>
    <n v="20871"/>
    <s v="High"/>
    <n v="0.04"/>
    <n v="4.9800000000000004"/>
    <n v="0.49"/>
    <n v="1354"/>
    <s v="Aaron Dillon"/>
    <x v="0"/>
    <x v="3"/>
    <x v="0"/>
    <s v="Labels"/>
    <s v="Small Box"/>
    <x v="393"/>
    <n v="0.39"/>
    <x v="0"/>
    <x v="12"/>
    <s v="Weatherford"/>
    <n v="76086"/>
    <x v="831"/>
    <d v="2010-08-13T00:00:00"/>
    <n v="4.4104000000000001"/>
    <n v="2"/>
    <n v="10.039999999999999"/>
    <n v="91209"/>
    <x v="0"/>
    <m/>
  </r>
  <r>
    <n v="22062"/>
    <s v="Low"/>
    <n v="0"/>
    <n v="10.4"/>
    <n v="5.4"/>
    <n v="1354"/>
    <s v="Aaron Dillon"/>
    <x v="1"/>
    <x v="3"/>
    <x v="2"/>
    <s v="Office Furnishings"/>
    <s v="Small Pack"/>
    <x v="1118"/>
    <n v="0.51"/>
    <x v="0"/>
    <x v="12"/>
    <s v="Weatherford"/>
    <n v="76086"/>
    <x v="307"/>
    <d v="2011-07-21T00:00:00"/>
    <n v="33.47"/>
    <n v="7"/>
    <n v="78.62"/>
    <n v="91210"/>
    <x v="1"/>
    <m/>
  </r>
  <r>
    <n v="20914"/>
    <s v="Critical"/>
    <n v="0.04"/>
    <n v="11.58"/>
    <n v="6.97"/>
    <n v="1354"/>
    <s v="Aaron Dillon"/>
    <x v="0"/>
    <x v="3"/>
    <x v="0"/>
    <s v="Envelopes"/>
    <s v="Small Box"/>
    <x v="271"/>
    <n v="0.35"/>
    <x v="0"/>
    <x v="12"/>
    <s v="Weatherford"/>
    <n v="76086"/>
    <x v="108"/>
    <d v="2013-06-09T00:00:00"/>
    <n v="-3.3359999999999999"/>
    <n v="14"/>
    <n v="161.32"/>
    <n v="91211"/>
    <x v="0"/>
    <m/>
  </r>
  <r>
    <n v="22063"/>
    <s v="Low"/>
    <n v="0.1"/>
    <n v="5.85"/>
    <n v="2.27"/>
    <n v="1355"/>
    <s v="Joyce O'Neill"/>
    <x v="0"/>
    <x v="3"/>
    <x v="0"/>
    <s v="Pens &amp; Art Supplies"/>
    <s v="Wrap Bag"/>
    <x v="33"/>
    <n v="0.56000000000000005"/>
    <x v="0"/>
    <x v="12"/>
    <s v="Weslaco"/>
    <n v="78596"/>
    <x v="307"/>
    <d v="2011-07-28T00:00:00"/>
    <n v="-12.59"/>
    <n v="5"/>
    <n v="27.48"/>
    <n v="91210"/>
    <x v="2"/>
    <m/>
  </r>
  <r>
    <n v="18733"/>
    <s v="Medium"/>
    <n v="0.03"/>
    <n v="125.99"/>
    <n v="7.69"/>
    <n v="1357"/>
    <s v="Marguerite Yu"/>
    <x v="0"/>
    <x v="1"/>
    <x v="1"/>
    <s v="Telephones and Communication"/>
    <s v="Small Box"/>
    <x v="170"/>
    <n v="0.57999999999999996"/>
    <x v="0"/>
    <x v="12"/>
    <s v="Weslaco"/>
    <n v="78596"/>
    <x v="132"/>
    <d v="2010-06-05T00:00:00"/>
    <n v="500.95799999999997"/>
    <n v="9"/>
    <n v="981.65"/>
    <n v="88184"/>
    <x v="0"/>
    <m/>
  </r>
  <r>
    <n v="18645"/>
    <s v="High"/>
    <n v="7.0000000000000007E-2"/>
    <n v="119.99"/>
    <n v="16.8"/>
    <n v="1357"/>
    <s v="Marguerite Yu"/>
    <x v="2"/>
    <x v="1"/>
    <x v="1"/>
    <s v="Office Machines"/>
    <s v="Jumbo Box"/>
    <x v="1119"/>
    <n v="0.35"/>
    <x v="0"/>
    <x v="12"/>
    <s v="Weslaco"/>
    <n v="78596"/>
    <x v="1067"/>
    <d v="2010-12-30T00:00:00"/>
    <n v="1206.5961"/>
    <n v="15"/>
    <n v="1748.69"/>
    <n v="88185"/>
    <x v="2"/>
    <m/>
  </r>
  <r>
    <n v="22154"/>
    <s v="High"/>
    <n v="0.09"/>
    <n v="4.91"/>
    <n v="3.05"/>
    <n v="1357"/>
    <s v="Marguerite Yu"/>
    <x v="0"/>
    <x v="1"/>
    <x v="2"/>
    <s v="Office Furnishings"/>
    <s v="Small Pack"/>
    <x v="1120"/>
    <n v="0.52"/>
    <x v="0"/>
    <x v="12"/>
    <s v="Weslaco"/>
    <n v="78596"/>
    <x v="1128"/>
    <d v="2011-02-24T00:00:00"/>
    <n v="-29.62"/>
    <n v="12"/>
    <n v="57.58"/>
    <n v="88186"/>
    <x v="2"/>
    <m/>
  </r>
  <r>
    <n v="18680"/>
    <s v="Low"/>
    <n v="0.09"/>
    <n v="12.97"/>
    <n v="1.49"/>
    <n v="1357"/>
    <s v="Marguerite Yu"/>
    <x v="0"/>
    <x v="1"/>
    <x v="0"/>
    <s v="Binders and Binder Accessories"/>
    <s v="Small Box"/>
    <x v="661"/>
    <n v="0.35"/>
    <x v="0"/>
    <x v="12"/>
    <s v="Weslaco"/>
    <n v="78596"/>
    <x v="907"/>
    <d v="2011-04-03T00:00:00"/>
    <n v="58.718999999999994"/>
    <n v="7"/>
    <n v="85.1"/>
    <n v="88187"/>
    <x v="2"/>
    <m/>
  </r>
  <r>
    <n v="18681"/>
    <s v="Low"/>
    <n v="0.01"/>
    <n v="20.89"/>
    <n v="11.52"/>
    <n v="1357"/>
    <s v="Marguerite Yu"/>
    <x v="0"/>
    <x v="1"/>
    <x v="0"/>
    <s v="Storage &amp; Organization"/>
    <s v="Small Box"/>
    <x v="141"/>
    <n v="0.83"/>
    <x v="0"/>
    <x v="12"/>
    <s v="Weslaco"/>
    <n v="78596"/>
    <x v="907"/>
    <d v="2011-04-06T00:00:00"/>
    <n v="-245.62"/>
    <n v="8"/>
    <n v="179.91"/>
    <n v="88187"/>
    <x v="0"/>
    <m/>
  </r>
  <r>
    <n v="18487"/>
    <s v="High"/>
    <n v="0.09"/>
    <n v="415.88"/>
    <n v="11.37"/>
    <n v="1357"/>
    <s v="Marguerite Yu"/>
    <x v="0"/>
    <x v="1"/>
    <x v="0"/>
    <s v="Storage &amp; Organization"/>
    <s v="Small Box"/>
    <x v="596"/>
    <n v="0.56999999999999995"/>
    <x v="0"/>
    <x v="12"/>
    <s v="Weslaco"/>
    <n v="78596"/>
    <x v="521"/>
    <d v="2012-09-22T00:00:00"/>
    <n v="2137.2800000000002"/>
    <n v="10"/>
    <n v="3898.04"/>
    <n v="88188"/>
    <x v="2"/>
    <m/>
  </r>
  <r>
    <n v="21057"/>
    <s v="Critical"/>
    <n v="0.01"/>
    <n v="17.07"/>
    <n v="8.1300000000000008"/>
    <n v="1357"/>
    <s v="Marguerite Yu"/>
    <x v="1"/>
    <x v="1"/>
    <x v="0"/>
    <s v="Envelopes"/>
    <s v="Small Box"/>
    <x v="1025"/>
    <n v="0.38"/>
    <x v="0"/>
    <x v="12"/>
    <s v="Weslaco"/>
    <n v="78596"/>
    <x v="1129"/>
    <d v="2012-10-25T00:00:00"/>
    <n v="54.712399999999995"/>
    <n v="15"/>
    <n v="266.06"/>
    <n v="88189"/>
    <x v="0"/>
    <m/>
  </r>
  <r>
    <n v="22155"/>
    <s v="High"/>
    <n v="0"/>
    <n v="880.98"/>
    <n v="44.55"/>
    <n v="1358"/>
    <s v="Eleanor Barbour"/>
    <x v="2"/>
    <x v="1"/>
    <x v="2"/>
    <s v="Bookcases"/>
    <s v="Jumbo Box"/>
    <x v="853"/>
    <n v="0.62"/>
    <x v="0"/>
    <x v="12"/>
    <s v="Wichita Falls"/>
    <n v="76308"/>
    <x v="1128"/>
    <d v="2011-02-25T00:00:00"/>
    <n v="-1128.6600000000001"/>
    <n v="1"/>
    <n v="907.41"/>
    <n v="88186"/>
    <x v="1"/>
    <m/>
  </r>
  <r>
    <n v="23547"/>
    <s v="Low"/>
    <n v="0.06"/>
    <n v="35.99"/>
    <n v="2.5"/>
    <n v="1358"/>
    <s v="Eleanor Barbour"/>
    <x v="0"/>
    <x v="1"/>
    <x v="1"/>
    <s v="Telephones and Communication"/>
    <s v="Small Pack"/>
    <x v="1121"/>
    <n v="0.36"/>
    <x v="0"/>
    <x v="12"/>
    <s v="Wichita Falls"/>
    <n v="76308"/>
    <x v="1130"/>
    <d v="2013-11-02T00:00:00"/>
    <n v="107.505"/>
    <n v="8"/>
    <n v="232.35"/>
    <n v="88190"/>
    <x v="2"/>
    <m/>
  </r>
  <r>
    <n v="20830"/>
    <s v="High"/>
    <n v="0.03"/>
    <n v="14.34"/>
    <n v="5"/>
    <n v="1360"/>
    <s v="Arlene Gibbons"/>
    <x v="0"/>
    <x v="3"/>
    <x v="2"/>
    <s v="Office Furnishings"/>
    <s v="Small Pack"/>
    <x v="45"/>
    <n v="0.49"/>
    <x v="0"/>
    <x v="29"/>
    <s v="Muscatine"/>
    <n v="52761"/>
    <x v="1131"/>
    <d v="2010-01-27T00:00:00"/>
    <n v="82.310099999999991"/>
    <n v="8"/>
    <n v="119.29"/>
    <n v="89595"/>
    <x v="0"/>
    <m/>
  </r>
  <r>
    <n v="20004"/>
    <s v="Low"/>
    <n v="0.04"/>
    <n v="2.08"/>
    <n v="1.49"/>
    <n v="1360"/>
    <s v="Arlene Gibbons"/>
    <x v="0"/>
    <x v="3"/>
    <x v="0"/>
    <s v="Binders and Binder Accessories"/>
    <s v="Small Box"/>
    <x v="985"/>
    <n v="0.36"/>
    <x v="0"/>
    <x v="29"/>
    <s v="Muscatine"/>
    <n v="52761"/>
    <x v="720"/>
    <d v="2011-06-15T00:00:00"/>
    <n v="-6.1823999999999995"/>
    <n v="8"/>
    <n v="16.89"/>
    <n v="89597"/>
    <x v="0"/>
    <m/>
  </r>
  <r>
    <n v="20005"/>
    <s v="Low"/>
    <n v="0.06"/>
    <n v="160.97999999999999"/>
    <n v="30"/>
    <n v="1360"/>
    <s v="Arlene Gibbons"/>
    <x v="2"/>
    <x v="3"/>
    <x v="2"/>
    <s v="Chairs &amp; Chairmats"/>
    <s v="Jumbo Drum"/>
    <x v="204"/>
    <n v="0.62"/>
    <x v="0"/>
    <x v="29"/>
    <s v="Muscatine"/>
    <n v="52761"/>
    <x v="720"/>
    <d v="2011-06-15T00:00:00"/>
    <n v="-150.19999999999999"/>
    <n v="2"/>
    <n v="326.72000000000003"/>
    <n v="89597"/>
    <x v="2"/>
    <m/>
  </r>
  <r>
    <n v="19083"/>
    <s v="Low"/>
    <n v="0.06"/>
    <n v="150.97999999999999"/>
    <n v="30"/>
    <n v="1360"/>
    <s v="Arlene Gibbons"/>
    <x v="2"/>
    <x v="3"/>
    <x v="2"/>
    <s v="Chairs &amp; Chairmats"/>
    <s v="Jumbo Drum"/>
    <x v="937"/>
    <n v="0.74"/>
    <x v="0"/>
    <x v="29"/>
    <s v="Muscatine"/>
    <n v="52761"/>
    <x v="910"/>
    <d v="2011-09-15T00:00:00"/>
    <n v="-270"/>
    <n v="5"/>
    <n v="724.61"/>
    <n v="89598"/>
    <x v="2"/>
    <m/>
  </r>
  <r>
    <n v="20043"/>
    <s v="Not Specified"/>
    <n v="0.03"/>
    <n v="11.29"/>
    <n v="5.03"/>
    <n v="1360"/>
    <s v="Arlene Gibbons"/>
    <x v="0"/>
    <x v="3"/>
    <x v="0"/>
    <s v="Storage &amp; Organization"/>
    <s v="Small Box"/>
    <x v="1122"/>
    <n v="0.59"/>
    <x v="0"/>
    <x v="29"/>
    <s v="Muscatine"/>
    <n v="52761"/>
    <x v="1132"/>
    <d v="2011-10-02T00:00:00"/>
    <n v="-36.525599999999997"/>
    <n v="10"/>
    <n v="111.8"/>
    <n v="89599"/>
    <x v="0"/>
    <m/>
  </r>
  <r>
    <n v="20169"/>
    <s v="Critical"/>
    <n v="0.02"/>
    <n v="1.68"/>
    <n v="1.57"/>
    <n v="1360"/>
    <s v="Arlene Gibbons"/>
    <x v="1"/>
    <x v="3"/>
    <x v="0"/>
    <s v="Pens &amp; Art Supplies"/>
    <s v="Wrap Bag"/>
    <x v="49"/>
    <n v="0.59"/>
    <x v="0"/>
    <x v="29"/>
    <s v="Muscatine"/>
    <n v="52761"/>
    <x v="563"/>
    <d v="2012-09-25T00:00:00"/>
    <n v="-13.95"/>
    <n v="9"/>
    <n v="17.760000000000002"/>
    <n v="89600"/>
    <x v="0"/>
    <m/>
  </r>
  <r>
    <n v="20170"/>
    <s v="Critical"/>
    <n v="0.02"/>
    <n v="28.28"/>
    <n v="13.99"/>
    <n v="1360"/>
    <s v="Arlene Gibbons"/>
    <x v="0"/>
    <x v="3"/>
    <x v="0"/>
    <s v="Storage &amp; Organization"/>
    <s v="Medium Box"/>
    <x v="938"/>
    <n v="0.57999999999999996"/>
    <x v="0"/>
    <x v="29"/>
    <s v="Muscatine"/>
    <n v="52761"/>
    <x v="563"/>
    <d v="2012-09-24T00:00:00"/>
    <n v="-136.19999999999999"/>
    <n v="19"/>
    <n v="538.65"/>
    <n v="89600"/>
    <x v="0"/>
    <m/>
  </r>
  <r>
    <n v="20829"/>
    <s v="High"/>
    <n v="0.01"/>
    <n v="2.89"/>
    <n v="0.5"/>
    <n v="1361"/>
    <s v="Kristina Collier"/>
    <x v="0"/>
    <x v="3"/>
    <x v="0"/>
    <s v="Labels"/>
    <s v="Small Box"/>
    <x v="56"/>
    <n v="0.38"/>
    <x v="0"/>
    <x v="24"/>
    <s v="Allen Park"/>
    <n v="48101"/>
    <x v="1131"/>
    <d v="2010-01-28T00:00:00"/>
    <n v="1.2236"/>
    <n v="1"/>
    <n v="3.08"/>
    <n v="89595"/>
    <x v="0"/>
    <m/>
  </r>
  <r>
    <n v="24432"/>
    <s v="Critical"/>
    <n v="0.01"/>
    <n v="6.48"/>
    <n v="6.22"/>
    <n v="1361"/>
    <s v="Kristina Collier"/>
    <x v="1"/>
    <x v="3"/>
    <x v="0"/>
    <s v="Paper"/>
    <s v="Small Box"/>
    <x v="1123"/>
    <n v="0.37"/>
    <x v="0"/>
    <x v="24"/>
    <s v="Allen Park"/>
    <n v="48101"/>
    <x v="588"/>
    <d v="2010-08-11T00:00:00"/>
    <n v="-15.6312"/>
    <n v="9"/>
    <n v="69.459999999999994"/>
    <n v="89596"/>
    <x v="0"/>
    <m/>
  </r>
  <r>
    <n v="24433"/>
    <s v="Critical"/>
    <n v="0.03"/>
    <n v="85.99"/>
    <n v="3.3"/>
    <n v="1361"/>
    <s v="Kristina Collier"/>
    <x v="0"/>
    <x v="3"/>
    <x v="1"/>
    <s v="Telephones and Communication"/>
    <s v="Small Pack"/>
    <x v="655"/>
    <n v="0.37"/>
    <x v="0"/>
    <x v="24"/>
    <s v="Allen Park"/>
    <n v="48101"/>
    <x v="588"/>
    <d v="2010-08-12T00:00:00"/>
    <n v="790.54679999999996"/>
    <n v="16"/>
    <n v="1145.72"/>
    <n v="89596"/>
    <x v="0"/>
    <m/>
  </r>
  <r>
    <n v="23011"/>
    <s v="Medium"/>
    <n v="0.05"/>
    <n v="12.97"/>
    <n v="1.49"/>
    <n v="1363"/>
    <s v="Earl Roy"/>
    <x v="0"/>
    <x v="3"/>
    <x v="0"/>
    <s v="Binders and Binder Accessories"/>
    <s v="Small Box"/>
    <x v="661"/>
    <n v="0.35"/>
    <x v="3"/>
    <x v="30"/>
    <s v="Casselberry"/>
    <n v="32707"/>
    <x v="768"/>
    <d v="2010-02-06T00:00:00"/>
    <n v="5.4659999999999993"/>
    <n v="2"/>
    <n v="26.37"/>
    <n v="89993"/>
    <x v="0"/>
    <m/>
  </r>
  <r>
    <n v="23012"/>
    <s v="Medium"/>
    <n v="0.06"/>
    <n v="5.81"/>
    <n v="3.37"/>
    <n v="1363"/>
    <s v="Earl Roy"/>
    <x v="0"/>
    <x v="3"/>
    <x v="0"/>
    <s v="Rubber Bands"/>
    <s v="Wrap Bag"/>
    <x v="93"/>
    <n v="0.54"/>
    <x v="3"/>
    <x v="30"/>
    <s v="Casselberry"/>
    <n v="32707"/>
    <x v="768"/>
    <d v="2010-02-06T00:00:00"/>
    <n v="-149.1182"/>
    <n v="9"/>
    <n v="53.44"/>
    <n v="89993"/>
    <x v="2"/>
    <m/>
  </r>
  <r>
    <n v="23065"/>
    <s v="Not Specified"/>
    <n v="0.03"/>
    <n v="12.07"/>
    <n v="6.2"/>
    <n v="1363"/>
    <s v="Earl Roy"/>
    <x v="0"/>
    <x v="3"/>
    <x v="2"/>
    <s v="Office Furnishings"/>
    <s v="Wrap Bag"/>
    <x v="450"/>
    <n v="0.52"/>
    <x v="3"/>
    <x v="30"/>
    <s v="Casselberry"/>
    <n v="32707"/>
    <x v="583"/>
    <d v="2011-05-21T00:00:00"/>
    <n v="-71.75"/>
    <n v="13"/>
    <n v="166.62"/>
    <n v="89995"/>
    <x v="0"/>
    <m/>
  </r>
  <r>
    <n v="23553"/>
    <s v="High"/>
    <n v="0.06"/>
    <n v="5.81"/>
    <n v="8.49"/>
    <n v="1363"/>
    <s v="Earl Roy"/>
    <x v="1"/>
    <x v="1"/>
    <x v="0"/>
    <s v="Binders and Binder Accessories"/>
    <s v="Small Box"/>
    <x v="410"/>
    <n v="0.39"/>
    <x v="3"/>
    <x v="30"/>
    <s v="Casselberry"/>
    <n v="32707"/>
    <x v="1133"/>
    <d v="2012-09-14T00:00:00"/>
    <n v="0.56399999999999961"/>
    <n v="11"/>
    <n v="71.45"/>
    <n v="89997"/>
    <x v="2"/>
    <m/>
  </r>
  <r>
    <n v="22507"/>
    <s v="Not Specified"/>
    <n v="0.09"/>
    <n v="6.48"/>
    <n v="9.68"/>
    <n v="1363"/>
    <s v="Earl Roy"/>
    <x v="0"/>
    <x v="3"/>
    <x v="0"/>
    <s v="Paper"/>
    <s v="Small Box"/>
    <x v="519"/>
    <n v="0.36"/>
    <x v="3"/>
    <x v="30"/>
    <s v="Casselberry"/>
    <n v="32707"/>
    <x v="440"/>
    <d v="2012-11-21T00:00:00"/>
    <n v="15.864000000000001"/>
    <n v="14"/>
    <n v="94.66"/>
    <n v="89998"/>
    <x v="2"/>
    <m/>
  </r>
  <r>
    <n v="19333"/>
    <s v="Not Specified"/>
    <n v="0.1"/>
    <n v="5.98"/>
    <n v="5.35"/>
    <n v="1364"/>
    <s v="Chris Ford"/>
    <x v="0"/>
    <x v="1"/>
    <x v="0"/>
    <s v="Paper"/>
    <s v="Small Box"/>
    <x v="1124"/>
    <n v="0.4"/>
    <x v="2"/>
    <x v="33"/>
    <s v="Camp Springs"/>
    <n v="20746"/>
    <x v="1134"/>
    <d v="2010-03-17T00:00:00"/>
    <n v="-90.26"/>
    <n v="10"/>
    <n v="57.34"/>
    <n v="89994"/>
    <x v="2"/>
    <m/>
  </r>
  <r>
    <n v="22506"/>
    <s v="Not Specified"/>
    <n v="7.0000000000000007E-2"/>
    <n v="145.44999999999999"/>
    <n v="17.850000000000001"/>
    <n v="1364"/>
    <s v="Chris Ford"/>
    <x v="2"/>
    <x v="3"/>
    <x v="1"/>
    <s v="Office Machines"/>
    <s v="Jumbo Drum"/>
    <x v="217"/>
    <n v="0.56000000000000005"/>
    <x v="2"/>
    <x v="33"/>
    <s v="Camp Springs"/>
    <n v="20746"/>
    <x v="440"/>
    <d v="2012-11-19T00:00:00"/>
    <n v="48.062280000000072"/>
    <n v="7"/>
    <n v="962.5"/>
    <n v="89998"/>
    <x v="2"/>
    <m/>
  </r>
  <r>
    <n v="24352"/>
    <s v="High"/>
    <n v="0.01"/>
    <n v="262.11"/>
    <n v="62.74"/>
    <n v="1365"/>
    <s v="Edward Hampton"/>
    <x v="2"/>
    <x v="3"/>
    <x v="2"/>
    <s v="Tables"/>
    <s v="Jumbo Box"/>
    <x v="314"/>
    <n v="0.75"/>
    <x v="2"/>
    <x v="21"/>
    <s v="Drexel Hill"/>
    <n v="19026"/>
    <x v="66"/>
    <d v="2011-07-03T00:00:00"/>
    <n v="-633.44123700000023"/>
    <n v="6"/>
    <n v="1591.33"/>
    <n v="89996"/>
    <x v="0"/>
    <m/>
  </r>
  <r>
    <n v="20539"/>
    <s v="Medium"/>
    <n v="0.03"/>
    <n v="73.98"/>
    <n v="14.52"/>
    <n v="1367"/>
    <s v="James Hunter"/>
    <x v="0"/>
    <x v="3"/>
    <x v="1"/>
    <s v="Computer Peripherals"/>
    <s v="Small Box"/>
    <x v="1011"/>
    <n v="0.65"/>
    <x v="0"/>
    <x v="12"/>
    <s v="Lubbock"/>
    <n v="79424"/>
    <x v="737"/>
    <d v="2010-01-10T00:00:00"/>
    <n v="-326.23159999999996"/>
    <n v="1"/>
    <n v="79.02"/>
    <n v="90513"/>
    <x v="0"/>
    <m/>
  </r>
  <r>
    <n v="20729"/>
    <s v="Medium"/>
    <n v="0.06"/>
    <n v="1.48"/>
    <n v="0.7"/>
    <n v="1367"/>
    <s v="James Hunter"/>
    <x v="0"/>
    <x v="3"/>
    <x v="0"/>
    <s v="Rubber Bands"/>
    <s v="Wrap Bag"/>
    <x v="1045"/>
    <n v="0.37"/>
    <x v="0"/>
    <x v="12"/>
    <s v="Lubbock"/>
    <n v="79424"/>
    <x v="639"/>
    <d v="2011-08-14T00:00:00"/>
    <n v="5.7127999999999997"/>
    <n v="15"/>
    <n v="21.81"/>
    <n v="90516"/>
    <x v="2"/>
    <m/>
  </r>
  <r>
    <n v="20730"/>
    <s v="Medium"/>
    <n v="0.1"/>
    <n v="45.99"/>
    <n v="4.99"/>
    <n v="1367"/>
    <s v="James Hunter"/>
    <x v="0"/>
    <x v="3"/>
    <x v="1"/>
    <s v="Telephones and Communication"/>
    <s v="Small Box"/>
    <x v="815"/>
    <n v="0.56999999999999995"/>
    <x v="0"/>
    <x v="12"/>
    <s v="Lubbock"/>
    <n v="79424"/>
    <x v="639"/>
    <d v="2011-08-15T00:00:00"/>
    <n v="37.78884"/>
    <n v="10"/>
    <n v="360.7"/>
    <n v="90516"/>
    <x v="2"/>
    <m/>
  </r>
  <r>
    <n v="20913"/>
    <s v="Not Specified"/>
    <n v="0.1"/>
    <n v="15.98"/>
    <n v="6.5"/>
    <n v="1367"/>
    <s v="James Hunter"/>
    <x v="0"/>
    <x v="2"/>
    <x v="1"/>
    <s v="Computer Peripherals"/>
    <s v="Small Box"/>
    <x v="371"/>
    <n v="0.48"/>
    <x v="0"/>
    <x v="12"/>
    <s v="Lubbock"/>
    <n v="79424"/>
    <x v="1135"/>
    <d v="2011-09-13T00:00:00"/>
    <n v="-49.38"/>
    <n v="17"/>
    <n v="247.4"/>
    <n v="90517"/>
    <x v="2"/>
    <m/>
  </r>
  <r>
    <n v="20538"/>
    <s v="Medium"/>
    <n v="0.09"/>
    <n v="20.98"/>
    <n v="8.83"/>
    <n v="1367"/>
    <s v="James Hunter"/>
    <x v="1"/>
    <x v="3"/>
    <x v="0"/>
    <s v="Binders and Binder Accessories"/>
    <s v="Small Box"/>
    <x v="600"/>
    <n v="0.37"/>
    <x v="0"/>
    <x v="12"/>
    <s v="Lubbock"/>
    <n v="79424"/>
    <x v="473"/>
    <d v="2013-01-09T00:00:00"/>
    <n v="45.807859999999998"/>
    <n v="8"/>
    <n v="162.84"/>
    <n v="90519"/>
    <x v="2"/>
    <m/>
  </r>
  <r>
    <n v="20476"/>
    <s v="Not Specified"/>
    <n v="0.05"/>
    <n v="2.08"/>
    <n v="1.49"/>
    <n v="1367"/>
    <s v="James Hunter"/>
    <x v="0"/>
    <x v="2"/>
    <x v="0"/>
    <s v="Binders and Binder Accessories"/>
    <s v="Small Box"/>
    <x v="985"/>
    <n v="0.36"/>
    <x v="0"/>
    <x v="12"/>
    <s v="Lubbock"/>
    <n v="79424"/>
    <x v="278"/>
    <d v="2013-04-07T00:00:00"/>
    <n v="-15.087999999999999"/>
    <n v="11"/>
    <n v="22.34"/>
    <n v="90521"/>
    <x v="0"/>
    <m/>
  </r>
  <r>
    <n v="19752"/>
    <s v="Low"/>
    <n v="0.01"/>
    <n v="125.99"/>
    <n v="5.26"/>
    <n v="1367"/>
    <s v="James Hunter"/>
    <x v="0"/>
    <x v="2"/>
    <x v="1"/>
    <s v="Telephones and Communication"/>
    <s v="Small Box"/>
    <x v="977"/>
    <n v="0.55000000000000004"/>
    <x v="0"/>
    <x v="12"/>
    <s v="Lubbock"/>
    <n v="79424"/>
    <x v="396"/>
    <d v="2013-06-18T00:00:00"/>
    <n v="1280.9297999999999"/>
    <n v="17"/>
    <n v="1856.42"/>
    <n v="90522"/>
    <x v="0"/>
    <m/>
  </r>
  <r>
    <n v="26034"/>
    <s v="Medium"/>
    <n v="0.09"/>
    <n v="4.55"/>
    <n v="1.49"/>
    <n v="1368"/>
    <s v="Patsy Harmon"/>
    <x v="0"/>
    <x v="3"/>
    <x v="0"/>
    <s v="Binders and Binder Accessories"/>
    <s v="Small Box"/>
    <x v="834"/>
    <n v="0.35"/>
    <x v="0"/>
    <x v="12"/>
    <s v="Lufkin"/>
    <n v="75901"/>
    <x v="1136"/>
    <d v="2010-03-25T00:00:00"/>
    <n v="16.898"/>
    <n v="6"/>
    <n v="25.45"/>
    <n v="90514"/>
    <x v="2"/>
    <m/>
  </r>
  <r>
    <n v="21448"/>
    <s v="High"/>
    <n v="0.03"/>
    <n v="4.55"/>
    <n v="1.49"/>
    <n v="1368"/>
    <s v="Patsy Harmon"/>
    <x v="0"/>
    <x v="3"/>
    <x v="0"/>
    <s v="Binders and Binder Accessories"/>
    <s v="Small Box"/>
    <x v="834"/>
    <n v="0.35"/>
    <x v="0"/>
    <x v="12"/>
    <s v="Lufkin"/>
    <n v="75901"/>
    <x v="1137"/>
    <d v="2011-04-10T00:00:00"/>
    <n v="4.08"/>
    <n v="2"/>
    <n v="9.64"/>
    <n v="90515"/>
    <x v="0"/>
    <m/>
  </r>
  <r>
    <n v="24461"/>
    <s v="Low"/>
    <n v="0.1"/>
    <n v="100.98"/>
    <n v="35.840000000000003"/>
    <n v="1368"/>
    <s v="Patsy Harmon"/>
    <x v="2"/>
    <x v="3"/>
    <x v="2"/>
    <s v="Bookcases"/>
    <s v="Jumbo Box"/>
    <x v="316"/>
    <n v="0.62"/>
    <x v="0"/>
    <x v="12"/>
    <s v="Lufkin"/>
    <n v="75901"/>
    <x v="574"/>
    <d v="2012-02-16T00:00:00"/>
    <n v="-68.16"/>
    <n v="1"/>
    <n v="131.27000000000001"/>
    <n v="90518"/>
    <x v="2"/>
    <m/>
  </r>
  <r>
    <n v="24462"/>
    <s v="Low"/>
    <n v="7.0000000000000007E-2"/>
    <n v="4.13"/>
    <n v="0.5"/>
    <n v="1368"/>
    <s v="Patsy Harmon"/>
    <x v="0"/>
    <x v="3"/>
    <x v="0"/>
    <s v="Labels"/>
    <s v="Small Box"/>
    <x v="96"/>
    <n v="0.39"/>
    <x v="0"/>
    <x v="12"/>
    <s v="Lufkin"/>
    <n v="75901"/>
    <x v="574"/>
    <d v="2012-02-18T00:00:00"/>
    <n v="37.943100000000001"/>
    <n v="14"/>
    <n v="54.99"/>
    <n v="90518"/>
    <x v="2"/>
    <m/>
  </r>
  <r>
    <n v="24401"/>
    <s v="Critical"/>
    <n v="0.08"/>
    <n v="60.98"/>
    <n v="49"/>
    <n v="1368"/>
    <s v="Patsy Harmon"/>
    <x v="0"/>
    <x v="3"/>
    <x v="0"/>
    <s v="Appliances"/>
    <s v="Large Box"/>
    <x v="211"/>
    <n v="0.59"/>
    <x v="0"/>
    <x v="12"/>
    <s v="Lufkin"/>
    <n v="75901"/>
    <x v="437"/>
    <d v="2013-02-12T00:00:00"/>
    <n v="-563.86"/>
    <n v="4"/>
    <n v="235.94"/>
    <n v="90520"/>
    <x v="2"/>
    <m/>
  </r>
  <r>
    <n v="24371"/>
    <s v="High"/>
    <n v="0"/>
    <n v="150.97999999999999"/>
    <n v="43.71"/>
    <n v="1368"/>
    <s v="Patsy Harmon"/>
    <x v="2"/>
    <x v="2"/>
    <x v="2"/>
    <s v="Chairs &amp; Chairmats"/>
    <s v="Jumbo Drum"/>
    <x v="1125"/>
    <n v="0.55000000000000004"/>
    <x v="0"/>
    <x v="12"/>
    <s v="Lufkin"/>
    <n v="75901"/>
    <x v="816"/>
    <d v="2013-11-19T00:00:00"/>
    <n v="333.28064000000001"/>
    <n v="12"/>
    <n v="1924.58"/>
    <n v="90523"/>
    <x v="1"/>
    <m/>
  </r>
  <r>
    <n v="26035"/>
    <s v="Medium"/>
    <n v="7.0000000000000007E-2"/>
    <n v="9.7799999999999994"/>
    <n v="5.76"/>
    <n v="1369"/>
    <s v="Joe D Dean"/>
    <x v="1"/>
    <x v="3"/>
    <x v="0"/>
    <s v="Envelopes"/>
    <s v="Small Box"/>
    <x v="199"/>
    <n v="0.35"/>
    <x v="0"/>
    <x v="12"/>
    <s v="Mansfield"/>
    <n v="76063"/>
    <x v="1136"/>
    <d v="2010-03-25T00:00:00"/>
    <n v="20.14"/>
    <n v="11"/>
    <n v="110.72"/>
    <n v="90514"/>
    <x v="2"/>
    <m/>
  </r>
  <r>
    <n v="21624"/>
    <s v="Not Specified"/>
    <n v="0"/>
    <n v="20.99"/>
    <n v="4.8099999999999996"/>
    <n v="1371"/>
    <s v="Valerie Moss"/>
    <x v="1"/>
    <x v="0"/>
    <x v="1"/>
    <s v="Telephones and Communication"/>
    <s v="Medium Box"/>
    <x v="459"/>
    <n v="0.57999999999999996"/>
    <x v="0"/>
    <x v="12"/>
    <s v="Wichita Falls"/>
    <n v="76308"/>
    <x v="1138"/>
    <d v="2012-04-24T00:00:00"/>
    <n v="-10.846"/>
    <n v="5"/>
    <n v="94.64"/>
    <n v="91333"/>
    <x v="1"/>
    <m/>
  </r>
  <r>
    <n v="21651"/>
    <s v="Low"/>
    <n v="0"/>
    <n v="4.91"/>
    <n v="5.68"/>
    <n v="1371"/>
    <s v="Valerie Moss"/>
    <x v="0"/>
    <x v="0"/>
    <x v="0"/>
    <s v="Binders and Binder Accessories"/>
    <s v="Small Box"/>
    <x v="1109"/>
    <n v="0.36"/>
    <x v="0"/>
    <x v="12"/>
    <s v="Wichita Falls"/>
    <n v="76308"/>
    <x v="582"/>
    <d v="2012-07-08T00:00:00"/>
    <n v="-51.198"/>
    <n v="6"/>
    <n v="33.119999999999997"/>
    <n v="91334"/>
    <x v="1"/>
    <m/>
  </r>
  <r>
    <n v="21652"/>
    <s v="Low"/>
    <n v="0.04"/>
    <n v="9.98"/>
    <n v="12.52"/>
    <n v="1371"/>
    <s v="Valerie Moss"/>
    <x v="0"/>
    <x v="0"/>
    <x v="2"/>
    <s v="Office Furnishings"/>
    <s v="Small Box"/>
    <x v="862"/>
    <n v="0.56999999999999995"/>
    <x v="0"/>
    <x v="12"/>
    <s v="Wichita Falls"/>
    <n v="76308"/>
    <x v="582"/>
    <d v="2012-07-04T00:00:00"/>
    <n v="-362.11"/>
    <n v="17"/>
    <n v="176.99"/>
    <n v="91334"/>
    <x v="0"/>
    <m/>
  </r>
  <r>
    <n v="21653"/>
    <s v="Low"/>
    <n v="0.1"/>
    <n v="29.34"/>
    <n v="7.87"/>
    <n v="1371"/>
    <s v="Valerie Moss"/>
    <x v="0"/>
    <x v="0"/>
    <x v="2"/>
    <s v="Office Furnishings"/>
    <s v="Small Box"/>
    <x v="682"/>
    <n v="0.54"/>
    <x v="0"/>
    <x v="12"/>
    <s v="Wichita Falls"/>
    <n v="76308"/>
    <x v="582"/>
    <d v="2012-07-06T00:00:00"/>
    <n v="153.5"/>
    <n v="9"/>
    <n v="245.03"/>
    <n v="91334"/>
    <x v="2"/>
    <m/>
  </r>
  <r>
    <n v="22256"/>
    <s v="Medium"/>
    <n v="0.08"/>
    <n v="1.8"/>
    <n v="4.79"/>
    <n v="1372"/>
    <s v="Thomas Evans"/>
    <x v="0"/>
    <x v="0"/>
    <x v="0"/>
    <s v="Binders and Binder Accessories"/>
    <s v="Small Box"/>
    <x v="495"/>
    <n v="0.37"/>
    <x v="0"/>
    <x v="12"/>
    <s v="Wylie"/>
    <n v="75098"/>
    <x v="1118"/>
    <d v="2011-03-22T00:00:00"/>
    <n v="-59.179000000000002"/>
    <n v="4"/>
    <n v="8.1"/>
    <n v="91331"/>
    <x v="2"/>
    <m/>
  </r>
  <r>
    <n v="24307"/>
    <s v="Low"/>
    <n v="0"/>
    <n v="2.2200000000000002"/>
    <n v="5"/>
    <n v="1372"/>
    <s v="Thomas Evans"/>
    <x v="1"/>
    <x v="0"/>
    <x v="0"/>
    <s v="Appliances"/>
    <s v="Small Box"/>
    <x v="1012"/>
    <n v="0.55000000000000004"/>
    <x v="0"/>
    <x v="12"/>
    <s v="Wylie"/>
    <n v="75098"/>
    <x v="1026"/>
    <d v="2011-06-18T00:00:00"/>
    <n v="-45.304000000000002"/>
    <n v="7"/>
    <n v="21.53"/>
    <n v="91332"/>
    <x v="1"/>
    <m/>
  </r>
  <r>
    <n v="24308"/>
    <s v="Low"/>
    <n v="0.06"/>
    <n v="26.31"/>
    <n v="5.89"/>
    <n v="1372"/>
    <s v="Thomas Evans"/>
    <x v="0"/>
    <x v="0"/>
    <x v="1"/>
    <s v="Computer Peripherals"/>
    <s v="Small Box"/>
    <x v="986"/>
    <n v="0.75"/>
    <x v="0"/>
    <x v="12"/>
    <s v="Wylie"/>
    <n v="75098"/>
    <x v="1026"/>
    <d v="2011-06-23T00:00:00"/>
    <n v="-98.408000000000001"/>
    <n v="10"/>
    <n v="259.39"/>
    <n v="91332"/>
    <x v="2"/>
    <m/>
  </r>
  <r>
    <n v="24826"/>
    <s v="Low"/>
    <n v="0.08"/>
    <n v="4.13"/>
    <n v="0.5"/>
    <n v="1372"/>
    <s v="Thomas Evans"/>
    <x v="0"/>
    <x v="0"/>
    <x v="0"/>
    <s v="Labels"/>
    <s v="Small Box"/>
    <x v="96"/>
    <n v="0.39"/>
    <x v="0"/>
    <x v="12"/>
    <s v="Wylie"/>
    <n v="75098"/>
    <x v="441"/>
    <d v="2013-12-07T00:00:00"/>
    <n v="0.34944000000000142"/>
    <n v="2"/>
    <n v="8.4600000000000009"/>
    <n v="91335"/>
    <x v="2"/>
    <m/>
  </r>
  <r>
    <n v="24827"/>
    <s v="Low"/>
    <n v="0.04"/>
    <n v="54.74"/>
    <n v="14.83"/>
    <n v="1372"/>
    <s v="Thomas Evans"/>
    <x v="0"/>
    <x v="0"/>
    <x v="2"/>
    <s v="Office Furnishings"/>
    <s v="Small Box"/>
    <x v="1126"/>
    <n v="0.54"/>
    <x v="0"/>
    <x v="12"/>
    <s v="Wylie"/>
    <n v="75098"/>
    <x v="441"/>
    <d v="2013-12-08T00:00:00"/>
    <n v="160.30769999999998"/>
    <n v="4"/>
    <n v="232.33"/>
    <n v="91335"/>
    <x v="0"/>
    <m/>
  </r>
  <r>
    <n v="24534"/>
    <s v="Critical"/>
    <n v="0.06"/>
    <n v="44.01"/>
    <n v="3.5"/>
    <n v="1374"/>
    <s v="Earl Buck"/>
    <x v="0"/>
    <x v="1"/>
    <x v="0"/>
    <s v="Appliances"/>
    <s v="Small Box"/>
    <x v="915"/>
    <n v="0.59"/>
    <x v="1"/>
    <x v="2"/>
    <s v="Stockton"/>
    <n v="95207"/>
    <x v="810"/>
    <d v="2010-06-08T00:00:00"/>
    <n v="-21.231999999999999"/>
    <n v="1"/>
    <n v="46.94"/>
    <n v="88212"/>
    <x v="2"/>
    <m/>
  </r>
  <r>
    <n v="24535"/>
    <s v="Critical"/>
    <n v="7.0000000000000007E-2"/>
    <n v="4.0599999999999996"/>
    <n v="6.89"/>
    <n v="1374"/>
    <s v="Earl Buck"/>
    <x v="0"/>
    <x v="1"/>
    <x v="0"/>
    <s v="Appliances"/>
    <s v="Small Box"/>
    <x v="696"/>
    <n v="0.6"/>
    <x v="1"/>
    <x v="2"/>
    <s v="Stockton"/>
    <n v="95207"/>
    <x v="108"/>
    <d v="2013-06-09T00:00:00"/>
    <n v="-92.167999999999992"/>
    <n v="8"/>
    <n v="32.71"/>
    <n v="88217"/>
    <x v="2"/>
    <m/>
  </r>
  <r>
    <n v="24536"/>
    <s v="Critical"/>
    <n v="0.1"/>
    <n v="1.26"/>
    <n v="0.7"/>
    <n v="1374"/>
    <s v="Earl Buck"/>
    <x v="0"/>
    <x v="1"/>
    <x v="0"/>
    <s v="Rubber Bands"/>
    <s v="Wrap Bag"/>
    <x v="565"/>
    <n v="0.81"/>
    <x v="1"/>
    <x v="2"/>
    <s v="Stockton"/>
    <n v="95207"/>
    <x v="108"/>
    <d v="2013-06-08T00:00:00"/>
    <n v="-5.4240000000000004"/>
    <n v="4"/>
    <n v="5.18"/>
    <n v="88217"/>
    <x v="2"/>
    <m/>
  </r>
  <r>
    <n v="21564"/>
    <s v="High"/>
    <n v="0.08"/>
    <n v="55.48"/>
    <n v="4.8499999999999996"/>
    <n v="1375"/>
    <s v="Louis Riddle"/>
    <x v="0"/>
    <x v="1"/>
    <x v="0"/>
    <s v="Paper"/>
    <s v="Small Box"/>
    <x v="1127"/>
    <n v="0.37"/>
    <x v="2"/>
    <x v="19"/>
    <s v="Cheshire"/>
    <n v="6408"/>
    <x v="283"/>
    <d v="2013-01-07T00:00:00"/>
    <n v="323.3064"/>
    <n v="9"/>
    <n v="468.56"/>
    <n v="88216"/>
    <x v="2"/>
    <m/>
  </r>
  <r>
    <n v="22402"/>
    <s v="Low"/>
    <n v="0.1"/>
    <n v="6.48"/>
    <n v="5.16"/>
    <n v="1376"/>
    <s v="Bobby Harmon"/>
    <x v="0"/>
    <x v="1"/>
    <x v="0"/>
    <s v="Paper"/>
    <s v="Small Box"/>
    <x v="962"/>
    <n v="0.37"/>
    <x v="2"/>
    <x v="15"/>
    <s v="Augusta"/>
    <n v="4330"/>
    <x v="405"/>
    <d v="2011-05-13T00:00:00"/>
    <n v="-42.81"/>
    <n v="8"/>
    <n v="49.09"/>
    <n v="88214"/>
    <x v="2"/>
    <m/>
  </r>
  <r>
    <n v="18519"/>
    <s v="Not Specified"/>
    <n v="0.1"/>
    <n v="128.24"/>
    <n v="12.65"/>
    <n v="1377"/>
    <s v="Gilbert P Sun"/>
    <x v="0"/>
    <x v="1"/>
    <x v="2"/>
    <s v="Chairs &amp; Chairmats"/>
    <s v="Medium Box"/>
    <x v="735"/>
    <m/>
    <x v="2"/>
    <x v="15"/>
    <s v="Saco"/>
    <n v="4072"/>
    <x v="335"/>
    <d v="2013-09-22T00:00:00"/>
    <n v="1254.8412000000001"/>
    <n v="22"/>
    <n v="2647.51"/>
    <n v="88218"/>
    <x v="2"/>
    <m/>
  </r>
  <r>
    <n v="18496"/>
    <s v="Low"/>
    <n v="7.0000000000000007E-2"/>
    <n v="280.98"/>
    <n v="35.67"/>
    <n v="1378"/>
    <s v="Derek Shah"/>
    <x v="2"/>
    <x v="2"/>
    <x v="2"/>
    <s v="Tables"/>
    <s v="Jumbo Box"/>
    <x v="443"/>
    <n v="0.66"/>
    <x v="2"/>
    <x v="3"/>
    <s v="Attleboro"/>
    <n v="2703"/>
    <x v="1139"/>
    <d v="2011-06-04T00:00:00"/>
    <n v="332.30070000000001"/>
    <n v="7"/>
    <n v="1896.54"/>
    <n v="88215"/>
    <x v="2"/>
    <m/>
  </r>
  <r>
    <n v="18518"/>
    <s v="Not Specified"/>
    <n v="0.05"/>
    <n v="5.74"/>
    <n v="5.01"/>
    <n v="1378"/>
    <s v="Derek Shah"/>
    <x v="0"/>
    <x v="1"/>
    <x v="0"/>
    <s v="Binders and Binder Accessories"/>
    <s v="Small Box"/>
    <x v="631"/>
    <n v="0.39"/>
    <x v="2"/>
    <x v="3"/>
    <s v="Attleboro"/>
    <n v="2703"/>
    <x v="335"/>
    <d v="2013-09-25T00:00:00"/>
    <n v="-95.262320000000003"/>
    <n v="25"/>
    <n v="140.30000000000001"/>
    <n v="88218"/>
    <x v="0"/>
    <m/>
  </r>
  <r>
    <n v="21565"/>
    <s v="High"/>
    <n v="0.02"/>
    <n v="11.34"/>
    <n v="5.01"/>
    <n v="1379"/>
    <s v="Gilbert Lang"/>
    <x v="0"/>
    <x v="1"/>
    <x v="0"/>
    <s v="Paper"/>
    <s v="Small Box"/>
    <x v="699"/>
    <n v="0.36"/>
    <x v="2"/>
    <x v="3"/>
    <s v="Haverhill"/>
    <n v="1832"/>
    <x v="283"/>
    <d v="2013-01-07T00:00:00"/>
    <n v="51.375999999999998"/>
    <n v="11"/>
    <n v="124.84"/>
    <n v="88216"/>
    <x v="0"/>
    <m/>
  </r>
  <r>
    <n v="19932"/>
    <s v="Low"/>
    <n v="0.05"/>
    <n v="2.89"/>
    <n v="0.5"/>
    <n v="1380"/>
    <s v="Jeanne Walker"/>
    <x v="0"/>
    <x v="1"/>
    <x v="0"/>
    <s v="Labels"/>
    <s v="Small Box"/>
    <x v="56"/>
    <n v="0.38"/>
    <x v="2"/>
    <x v="4"/>
    <s v="Portsmouth"/>
    <n v="3801"/>
    <x v="944"/>
    <d v="2011-01-03T00:00:00"/>
    <n v="18.0642"/>
    <n v="9"/>
    <n v="26.18"/>
    <n v="88213"/>
    <x v="0"/>
    <m/>
  </r>
  <r>
    <n v="22403"/>
    <s v="Low"/>
    <n v="0.1"/>
    <n v="78.8"/>
    <n v="35"/>
    <n v="1381"/>
    <s v="Wayne Lindsay"/>
    <x v="0"/>
    <x v="1"/>
    <x v="0"/>
    <s v="Storage &amp; Organization"/>
    <s v="Large Box"/>
    <x v="928"/>
    <n v="0.83"/>
    <x v="2"/>
    <x v="14"/>
    <s v="Burlington"/>
    <n v="5401"/>
    <x v="405"/>
    <d v="2011-05-10T00:00:00"/>
    <n v="-1326.29"/>
    <n v="16"/>
    <n v="1181.49"/>
    <n v="88214"/>
    <x v="2"/>
    <m/>
  </r>
  <r>
    <n v="19018"/>
    <s v="Medium"/>
    <n v="0.03"/>
    <n v="2.23"/>
    <n v="4.57"/>
    <n v="1383"/>
    <s v="Christina Hanna"/>
    <x v="0"/>
    <x v="3"/>
    <x v="2"/>
    <s v="Office Furnishings"/>
    <s v="Small Pack"/>
    <x v="711"/>
    <n v="0.41"/>
    <x v="1"/>
    <x v="20"/>
    <s v="West Valley City"/>
    <n v="84120"/>
    <x v="490"/>
    <d v="2010-05-02T00:00:00"/>
    <n v="-93.25"/>
    <n v="12"/>
    <n v="28.66"/>
    <n v="89406"/>
    <x v="0"/>
    <m/>
  </r>
  <r>
    <n v="19213"/>
    <s v="High"/>
    <n v="0.05"/>
    <n v="6.48"/>
    <n v="5.94"/>
    <n v="1383"/>
    <s v="Christina Hanna"/>
    <x v="0"/>
    <x v="3"/>
    <x v="0"/>
    <s v="Paper"/>
    <s v="Small Box"/>
    <x v="503"/>
    <n v="0.37"/>
    <x v="1"/>
    <x v="20"/>
    <s v="West Valley City"/>
    <n v="84120"/>
    <x v="1140"/>
    <d v="2012-06-21T00:00:00"/>
    <n v="-46.095999999999997"/>
    <n v="11"/>
    <n v="73.52"/>
    <n v="89410"/>
    <x v="0"/>
    <m/>
  </r>
  <r>
    <n v="18974"/>
    <s v="High"/>
    <n v="0.04"/>
    <n v="21.78"/>
    <n v="5.94"/>
    <n v="1383"/>
    <s v="Christina Hanna"/>
    <x v="0"/>
    <x v="3"/>
    <x v="0"/>
    <s v="Appliances"/>
    <s v="Medium Box"/>
    <x v="159"/>
    <n v="0.5"/>
    <x v="1"/>
    <x v="20"/>
    <s v="West Valley City"/>
    <n v="84120"/>
    <x v="631"/>
    <d v="2012-12-23T00:00:00"/>
    <n v="38.01"/>
    <n v="7"/>
    <n v="152.26"/>
    <n v="89411"/>
    <x v="0"/>
    <m/>
  </r>
  <r>
    <n v="25790"/>
    <s v="Not Specified"/>
    <n v="7.0000000000000007E-2"/>
    <n v="11.29"/>
    <n v="5.03"/>
    <n v="1384"/>
    <s v="George McLamb"/>
    <x v="0"/>
    <x v="3"/>
    <x v="0"/>
    <s v="Storage &amp; Organization"/>
    <s v="Small Box"/>
    <x v="1122"/>
    <n v="0.59"/>
    <x v="3"/>
    <x v="13"/>
    <s v="Alexandria"/>
    <n v="22304"/>
    <x v="785"/>
    <d v="2010-07-02T00:00:00"/>
    <n v="-163.03"/>
    <n v="11"/>
    <n v="123.18"/>
    <n v="89407"/>
    <x v="2"/>
    <m/>
  </r>
  <r>
    <n v="22984"/>
    <s v="Low"/>
    <n v="0.02"/>
    <n v="70.97"/>
    <n v="3.5"/>
    <n v="1384"/>
    <s v="George McLamb"/>
    <x v="0"/>
    <x v="3"/>
    <x v="0"/>
    <s v="Appliances"/>
    <s v="Small Box"/>
    <x v="142"/>
    <n v="0.59"/>
    <x v="3"/>
    <x v="13"/>
    <s v="Alexandria"/>
    <n v="22304"/>
    <x v="141"/>
    <d v="2010-12-14T00:00:00"/>
    <n v="23.61599999999995"/>
    <n v="21"/>
    <n v="1533.59"/>
    <n v="89408"/>
    <x v="0"/>
    <m/>
  </r>
  <r>
    <n v="19814"/>
    <s v="High"/>
    <n v="0.09"/>
    <n v="95.43"/>
    <n v="19.989999999999998"/>
    <n v="1384"/>
    <s v="George McLamb"/>
    <x v="0"/>
    <x v="3"/>
    <x v="0"/>
    <s v="Storage &amp; Organization"/>
    <s v="Small Box"/>
    <x v="898"/>
    <n v="0.79"/>
    <x v="3"/>
    <x v="13"/>
    <s v="Alexandria"/>
    <n v="22304"/>
    <x v="520"/>
    <d v="2011-04-04T00:00:00"/>
    <n v="-1356.6677124000003"/>
    <n v="8"/>
    <n v="699.89"/>
    <n v="89409"/>
    <x v="2"/>
    <m/>
  </r>
  <r>
    <n v="21953"/>
    <s v="Medium"/>
    <n v="0"/>
    <n v="175.99"/>
    <n v="8.99"/>
    <n v="1384"/>
    <s v="George McLamb"/>
    <x v="0"/>
    <x v="3"/>
    <x v="1"/>
    <s v="Telephones and Communication"/>
    <s v="Small Box"/>
    <x v="190"/>
    <n v="0.56999999999999995"/>
    <x v="3"/>
    <x v="13"/>
    <s v="Alexandria"/>
    <n v="22304"/>
    <x v="92"/>
    <d v="2013-02-09T00:00:00"/>
    <n v="-5.32"/>
    <n v="13"/>
    <n v="2003.03"/>
    <n v="89412"/>
    <x v="1"/>
    <m/>
  </r>
  <r>
    <n v="24946"/>
    <s v="Medium"/>
    <n v="0.06"/>
    <n v="205.99"/>
    <n v="8.99"/>
    <n v="1384"/>
    <s v="George McLamb"/>
    <x v="0"/>
    <x v="3"/>
    <x v="1"/>
    <s v="Telephones and Communication"/>
    <s v="Small Box"/>
    <x v="72"/>
    <n v="0.56000000000000005"/>
    <x v="3"/>
    <x v="13"/>
    <s v="Alexandria"/>
    <n v="22304"/>
    <x v="1141"/>
    <d v="2013-05-05T00:00:00"/>
    <n v="-876.51200000000006"/>
    <n v="2"/>
    <n v="352.21"/>
    <n v="89413"/>
    <x v="2"/>
    <m/>
  </r>
  <r>
    <n v="21533"/>
    <s v="High"/>
    <n v="0.1"/>
    <n v="6.68"/>
    <n v="1.5"/>
    <n v="1386"/>
    <s v="Miriam Drake"/>
    <x v="0"/>
    <x v="1"/>
    <x v="0"/>
    <s v="Pens &amp; Art Supplies"/>
    <s v="Wrap Bag"/>
    <x v="882"/>
    <n v="0.48"/>
    <x v="0"/>
    <x v="36"/>
    <s v="Hobart"/>
    <n v="46342"/>
    <x v="729"/>
    <d v="2011-08-21T00:00:00"/>
    <n v="20.4832"/>
    <n v="7"/>
    <n v="44.84"/>
    <n v="88314"/>
    <x v="2"/>
    <m/>
  </r>
  <r>
    <n v="23128"/>
    <s v="Medium"/>
    <n v="0.1"/>
    <n v="100.98"/>
    <n v="7.18"/>
    <n v="1386"/>
    <s v="Miriam Drake"/>
    <x v="0"/>
    <x v="1"/>
    <x v="1"/>
    <s v="Computer Peripherals"/>
    <s v="Small Box"/>
    <x v="805"/>
    <n v="0.4"/>
    <x v="0"/>
    <x v="36"/>
    <s v="Hobart"/>
    <n v="46342"/>
    <x v="826"/>
    <d v="2012-07-28T00:00:00"/>
    <n v="51.3"/>
    <n v="3"/>
    <n v="294.45999999999998"/>
    <n v="88315"/>
    <x v="2"/>
    <m/>
  </r>
  <r>
    <n v="23981"/>
    <s v="Low"/>
    <n v="0.03"/>
    <n v="19.98"/>
    <n v="4"/>
    <n v="1386"/>
    <s v="Miriam Drake"/>
    <x v="0"/>
    <x v="1"/>
    <x v="1"/>
    <s v="Computer Peripherals"/>
    <s v="Small Box"/>
    <x v="216"/>
    <n v="0.68"/>
    <x v="0"/>
    <x v="36"/>
    <s v="Hobart"/>
    <n v="46342"/>
    <x v="451"/>
    <d v="2013-08-11T00:00:00"/>
    <n v="18.2028"/>
    <n v="22"/>
    <n v="432.64"/>
    <n v="88317"/>
    <x v="0"/>
    <m/>
  </r>
  <r>
    <n v="18510"/>
    <s v="Low"/>
    <n v="0.06"/>
    <n v="4.28"/>
    <n v="0.94"/>
    <n v="1386"/>
    <s v="Miriam Drake"/>
    <x v="0"/>
    <x v="1"/>
    <x v="0"/>
    <s v="Pens &amp; Art Supplies"/>
    <s v="Wrap Bag"/>
    <x v="1047"/>
    <n v="0.56000000000000005"/>
    <x v="0"/>
    <x v="36"/>
    <s v="Hobart"/>
    <n v="46342"/>
    <x v="344"/>
    <d v="2013-10-27T00:00:00"/>
    <n v="28.71"/>
    <n v="26"/>
    <n v="106.14"/>
    <n v="88318"/>
    <x v="2"/>
    <m/>
  </r>
  <r>
    <n v="26316"/>
    <s v="Medium"/>
    <n v="0"/>
    <n v="83.1"/>
    <n v="6.13"/>
    <n v="1387"/>
    <s v="Matthew Kearney"/>
    <x v="0"/>
    <x v="1"/>
    <x v="1"/>
    <s v="Computer Peripherals"/>
    <s v="Small Box"/>
    <x v="674"/>
    <n v="0.45"/>
    <x v="0"/>
    <x v="36"/>
    <s v="Indianapolis"/>
    <n v="46203"/>
    <x v="815"/>
    <d v="2013-05-19T00:00:00"/>
    <n v="481.64759999999995"/>
    <n v="8"/>
    <n v="698.04"/>
    <n v="88316"/>
    <x v="1"/>
    <m/>
  </r>
  <r>
    <n v="26317"/>
    <s v="Medium"/>
    <n v="0.04"/>
    <n v="37.94"/>
    <n v="5.08"/>
    <n v="1387"/>
    <s v="Matthew Kearney"/>
    <x v="0"/>
    <x v="1"/>
    <x v="0"/>
    <s v="Paper"/>
    <s v="Wrap Bag"/>
    <x v="249"/>
    <n v="0.38"/>
    <x v="0"/>
    <x v="36"/>
    <s v="Indianapolis"/>
    <n v="46203"/>
    <x v="815"/>
    <d v="2013-05-20T00:00:00"/>
    <n v="385.65479999999997"/>
    <n v="15"/>
    <n v="558.91999999999996"/>
    <n v="88316"/>
    <x v="0"/>
    <m/>
  </r>
  <r>
    <n v="23982"/>
    <s v="Low"/>
    <n v="0.06"/>
    <n v="10.97"/>
    <n v="6.5"/>
    <n v="1387"/>
    <s v="Matthew Kearney"/>
    <x v="0"/>
    <x v="1"/>
    <x v="1"/>
    <s v="Computer Peripherals"/>
    <s v="Small Box"/>
    <x v="225"/>
    <n v="0.64"/>
    <x v="0"/>
    <x v="36"/>
    <s v="Indianapolis"/>
    <n v="46203"/>
    <x v="451"/>
    <d v="2013-08-14T00:00:00"/>
    <n v="-71.634799999999998"/>
    <n v="21"/>
    <n v="219.88"/>
    <n v="88317"/>
    <x v="2"/>
    <m/>
  </r>
  <r>
    <n v="18970"/>
    <s v="Critical"/>
    <n v="0.06"/>
    <n v="1.74"/>
    <n v="4.08"/>
    <n v="1389"/>
    <s v="Jean Khan"/>
    <x v="0"/>
    <x v="0"/>
    <x v="2"/>
    <s v="Office Furnishings"/>
    <s v="Small Pack"/>
    <x v="256"/>
    <n v="0.53"/>
    <x v="1"/>
    <x v="2"/>
    <s v="Menlo Park"/>
    <n v="94025"/>
    <x v="1142"/>
    <d v="2010-01-26T00:00:00"/>
    <n v="-11.0732"/>
    <n v="1"/>
    <n v="2.77"/>
    <n v="88726"/>
    <x v="2"/>
    <m/>
  </r>
  <r>
    <n v="19852"/>
    <s v="High"/>
    <n v="0.08"/>
    <n v="2.62"/>
    <n v="0.8"/>
    <n v="1389"/>
    <s v="Jean Khan"/>
    <x v="1"/>
    <x v="2"/>
    <x v="0"/>
    <s v="Rubber Bands"/>
    <s v="Wrap Bag"/>
    <x v="453"/>
    <n v="0.39"/>
    <x v="1"/>
    <x v="2"/>
    <s v="Menlo Park"/>
    <n v="94025"/>
    <x v="673"/>
    <d v="2010-05-15T00:00:00"/>
    <n v="21.769499999999997"/>
    <n v="12"/>
    <n v="31.55"/>
    <n v="88728"/>
    <x v="2"/>
    <m/>
  </r>
  <r>
    <n v="19111"/>
    <s v="High"/>
    <n v="0.09"/>
    <n v="2.61"/>
    <n v="0.5"/>
    <n v="1389"/>
    <s v="Jean Khan"/>
    <x v="0"/>
    <x v="3"/>
    <x v="0"/>
    <s v="Labels"/>
    <s v="Small Box"/>
    <x v="346"/>
    <n v="0.39"/>
    <x v="1"/>
    <x v="2"/>
    <s v="Menlo Park"/>
    <n v="94025"/>
    <x v="132"/>
    <d v="2010-06-05T00:00:00"/>
    <n v="29.380199999999995"/>
    <n v="17"/>
    <n v="42.58"/>
    <n v="88729"/>
    <x v="2"/>
    <m/>
  </r>
  <r>
    <n v="19274"/>
    <s v="Medium"/>
    <n v="0"/>
    <n v="89.99"/>
    <n v="42"/>
    <n v="1389"/>
    <s v="Jean Khan"/>
    <x v="2"/>
    <x v="0"/>
    <x v="2"/>
    <s v="Chairs &amp; Chairmats"/>
    <s v="Jumbo Drum"/>
    <x v="132"/>
    <n v="0.66"/>
    <x v="1"/>
    <x v="2"/>
    <s v="Menlo Park"/>
    <n v="94025"/>
    <x v="1143"/>
    <d v="2011-08-31T00:00:00"/>
    <n v="-208.17160000000001"/>
    <n v="17"/>
    <n v="1625.11"/>
    <n v="88734"/>
    <x v="1"/>
    <m/>
  </r>
  <r>
    <n v="18827"/>
    <s v="Medium"/>
    <n v="0.03"/>
    <n v="699.99"/>
    <n v="24.49"/>
    <n v="1389"/>
    <s v="Jean Khan"/>
    <x v="0"/>
    <x v="2"/>
    <x v="1"/>
    <s v="Copiers and Fax"/>
    <s v="Large Box"/>
    <x v="710"/>
    <n v="0.41"/>
    <x v="1"/>
    <x v="2"/>
    <s v="Menlo Park"/>
    <n v="94025"/>
    <x v="313"/>
    <d v="2012-09-17T00:00:00"/>
    <n v="-2397.44"/>
    <n v="1"/>
    <n v="678.99"/>
    <n v="88739"/>
    <x v="0"/>
    <m/>
  </r>
  <r>
    <n v="19204"/>
    <s v="Low"/>
    <n v="0.1"/>
    <n v="17.670000000000002"/>
    <n v="8.99"/>
    <n v="1389"/>
    <s v="Jean Khan"/>
    <x v="0"/>
    <x v="2"/>
    <x v="2"/>
    <s v="Office Furnishings"/>
    <s v="Small Pack"/>
    <x v="95"/>
    <n v="0.47"/>
    <x v="1"/>
    <x v="2"/>
    <s v="Menlo Park"/>
    <n v="94025"/>
    <x v="231"/>
    <d v="2013-02-06T00:00:00"/>
    <n v="8.6500000000000057"/>
    <n v="10"/>
    <n v="166.11"/>
    <n v="88742"/>
    <x v="2"/>
    <m/>
  </r>
  <r>
    <n v="18702"/>
    <s v="Critical"/>
    <n v="0.1"/>
    <n v="8.17"/>
    <n v="1.69"/>
    <n v="1390"/>
    <s v="Hazel Jones"/>
    <x v="0"/>
    <x v="0"/>
    <x v="0"/>
    <s v="Paper"/>
    <s v="Wrap Bag"/>
    <x v="875"/>
    <n v="0.38"/>
    <x v="1"/>
    <x v="2"/>
    <s v="Stockton"/>
    <n v="95207"/>
    <x v="197"/>
    <d v="2010-11-16T00:00:00"/>
    <n v="100.2984"/>
    <n v="19"/>
    <n v="145.36000000000001"/>
    <n v="88731"/>
    <x v="2"/>
    <m/>
  </r>
  <r>
    <n v="18703"/>
    <s v="Critical"/>
    <n v="0.03"/>
    <n v="110.99"/>
    <n v="2.5"/>
    <n v="1390"/>
    <s v="Hazel Jones"/>
    <x v="0"/>
    <x v="0"/>
    <x v="1"/>
    <s v="Telephones and Communication"/>
    <s v="Small Box"/>
    <x v="612"/>
    <n v="0.56999999999999995"/>
    <x v="1"/>
    <x v="2"/>
    <s v="Stockton"/>
    <n v="95207"/>
    <x v="197"/>
    <d v="2010-11-18T00:00:00"/>
    <n v="2495.3987999999999"/>
    <n v="38"/>
    <n v="3616.52"/>
    <n v="88731"/>
    <x v="0"/>
    <m/>
  </r>
  <r>
    <n v="18828"/>
    <s v="Medium"/>
    <n v="0.09"/>
    <n v="159.31"/>
    <n v="60"/>
    <n v="1390"/>
    <s v="Hazel Jones"/>
    <x v="2"/>
    <x v="2"/>
    <x v="2"/>
    <s v="Tables"/>
    <s v="Jumbo Drum"/>
    <x v="481"/>
    <n v="0.55000000000000004"/>
    <x v="1"/>
    <x v="2"/>
    <s v="Stockton"/>
    <n v="95207"/>
    <x v="313"/>
    <d v="2012-09-15T00:00:00"/>
    <n v="27.74"/>
    <n v="10"/>
    <n v="1252.22"/>
    <n v="88739"/>
    <x v="2"/>
    <m/>
  </r>
  <r>
    <n v="20523"/>
    <s v="Not Specified"/>
    <n v="0"/>
    <n v="2.88"/>
    <n v="0.7"/>
    <n v="1391"/>
    <s v="Carolyn Greer"/>
    <x v="1"/>
    <x v="3"/>
    <x v="0"/>
    <s v="Pens &amp; Art Supplies"/>
    <s v="Wrap Bag"/>
    <x v="131"/>
    <n v="0.56000000000000005"/>
    <x v="1"/>
    <x v="2"/>
    <s v="Sunnyvale"/>
    <n v="94086"/>
    <x v="1022"/>
    <d v="2010-04-24T00:00:00"/>
    <n v="-0.10999999999999943"/>
    <n v="1"/>
    <n v="7.96"/>
    <n v="88727"/>
    <x v="1"/>
    <m/>
  </r>
  <r>
    <n v="20113"/>
    <s v="Low"/>
    <n v="7.0000000000000007E-2"/>
    <n v="12.28"/>
    <n v="6.13"/>
    <n v="1391"/>
    <s v="Carolyn Greer"/>
    <x v="0"/>
    <x v="2"/>
    <x v="0"/>
    <s v="Storage &amp; Organization"/>
    <s v="Small Box"/>
    <x v="787"/>
    <n v="0.56999999999999995"/>
    <x v="1"/>
    <x v="2"/>
    <s v="Sunnyvale"/>
    <n v="94086"/>
    <x v="146"/>
    <d v="2010-11-10T00:00:00"/>
    <n v="15.236000000000018"/>
    <n v="33"/>
    <n v="389.59"/>
    <n v="88730"/>
    <x v="2"/>
    <m/>
  </r>
  <r>
    <n v="21193"/>
    <s v="Critical"/>
    <n v="0.06"/>
    <n v="4.9800000000000004"/>
    <n v="4.72"/>
    <n v="1391"/>
    <s v="Carolyn Greer"/>
    <x v="1"/>
    <x v="0"/>
    <x v="0"/>
    <s v="Paper"/>
    <s v="Small Box"/>
    <x v="532"/>
    <n v="0.36"/>
    <x v="1"/>
    <x v="2"/>
    <s v="Sunnyvale"/>
    <n v="94086"/>
    <x v="1144"/>
    <d v="2011-06-26T00:00:00"/>
    <n v="-33.28"/>
    <n v="12"/>
    <n v="66.290000000000006"/>
    <n v="88732"/>
    <x v="2"/>
    <m/>
  </r>
  <r>
    <n v="20088"/>
    <s v="Low"/>
    <n v="0.03"/>
    <n v="10.48"/>
    <n v="2.89"/>
    <n v="1391"/>
    <s v="Carolyn Greer"/>
    <x v="0"/>
    <x v="2"/>
    <x v="0"/>
    <s v="Pens &amp; Art Supplies"/>
    <s v="Small Pack"/>
    <x v="798"/>
    <n v="0.6"/>
    <x v="1"/>
    <x v="2"/>
    <s v="Sunnyvale"/>
    <n v="94086"/>
    <x v="245"/>
    <d v="2011-09-26T00:00:00"/>
    <n v="63.5"/>
    <n v="22"/>
    <n v="240.63"/>
    <n v="88735"/>
    <x v="0"/>
    <m/>
  </r>
  <r>
    <n v="20970"/>
    <s v="Critical"/>
    <n v="0.06"/>
    <n v="14.48"/>
    <n v="1.99"/>
    <n v="1391"/>
    <s v="Carolyn Greer"/>
    <x v="0"/>
    <x v="3"/>
    <x v="1"/>
    <s v="Computer Peripherals"/>
    <s v="Small Pack"/>
    <x v="407"/>
    <n v="0.49"/>
    <x v="1"/>
    <x v="2"/>
    <s v="Sunnyvale"/>
    <n v="94086"/>
    <x v="936"/>
    <d v="2012-02-22T00:00:00"/>
    <n v="104.72819999999999"/>
    <n v="11"/>
    <n v="151.78"/>
    <n v="88737"/>
    <x v="2"/>
    <m/>
  </r>
  <r>
    <n v="20971"/>
    <s v="Critical"/>
    <n v="0.06"/>
    <n v="417.4"/>
    <n v="75.23"/>
    <n v="1391"/>
    <s v="Carolyn Greer"/>
    <x v="2"/>
    <x v="3"/>
    <x v="2"/>
    <s v="Tables"/>
    <s v="Jumbo Box"/>
    <x v="808"/>
    <n v="0.79"/>
    <x v="1"/>
    <x v="2"/>
    <s v="Sunnyvale"/>
    <n v="94086"/>
    <x v="936"/>
    <d v="2012-02-21T00:00:00"/>
    <n v="-296.06"/>
    <n v="4"/>
    <n v="1321.81"/>
    <n v="88737"/>
    <x v="2"/>
    <m/>
  </r>
  <r>
    <n v="20319"/>
    <s v="High"/>
    <n v="7.0000000000000007E-2"/>
    <n v="6.48"/>
    <n v="5.74"/>
    <n v="1391"/>
    <s v="Carolyn Greer"/>
    <x v="0"/>
    <x v="2"/>
    <x v="0"/>
    <s v="Paper"/>
    <s v="Small Box"/>
    <x v="236"/>
    <n v="0.37"/>
    <x v="1"/>
    <x v="2"/>
    <s v="Sunnyvale"/>
    <n v="94086"/>
    <x v="83"/>
    <d v="2013-10-08T00:00:00"/>
    <n v="-13.01"/>
    <n v="2"/>
    <n v="16.239999999999998"/>
    <n v="88744"/>
    <x v="2"/>
    <m/>
  </r>
  <r>
    <n v="21194"/>
    <s v="Critical"/>
    <n v="0.06"/>
    <n v="348.21"/>
    <n v="40.19"/>
    <n v="1392"/>
    <s v="Leroy Boswell"/>
    <x v="2"/>
    <x v="0"/>
    <x v="2"/>
    <s v="Tables"/>
    <s v="Jumbo Box"/>
    <x v="570"/>
    <n v="0.62"/>
    <x v="1"/>
    <x v="2"/>
    <s v="Temecula"/>
    <n v="92592"/>
    <x v="1144"/>
    <d v="2011-06-28T00:00:00"/>
    <n v="1699.4769000000001"/>
    <n v="9"/>
    <n v="2463.0100000000002"/>
    <n v="88732"/>
    <x v="2"/>
    <m/>
  </r>
  <r>
    <n v="21195"/>
    <s v="Critical"/>
    <n v="0.02"/>
    <n v="35.99"/>
    <n v="5.99"/>
    <n v="1392"/>
    <s v="Leroy Boswell"/>
    <x v="0"/>
    <x v="0"/>
    <x v="1"/>
    <s v="Telephones and Communication"/>
    <s v="Wrap Bag"/>
    <x v="468"/>
    <n v="0.38"/>
    <x v="1"/>
    <x v="2"/>
    <s v="Temecula"/>
    <n v="92592"/>
    <x v="1144"/>
    <d v="2011-06-26T00:00:00"/>
    <n v="414.02069999999998"/>
    <n v="19"/>
    <n v="600.03"/>
    <n v="88732"/>
    <x v="0"/>
    <m/>
  </r>
  <r>
    <n v="21991"/>
    <s v="High"/>
    <n v="7.0000000000000007E-2"/>
    <n v="4.28"/>
    <n v="0.94"/>
    <n v="1392"/>
    <s v="Leroy Boswell"/>
    <x v="0"/>
    <x v="3"/>
    <x v="0"/>
    <s v="Pens &amp; Art Supplies"/>
    <s v="Wrap Bag"/>
    <x v="1047"/>
    <n v="0.56000000000000005"/>
    <x v="1"/>
    <x v="2"/>
    <s v="Temecula"/>
    <n v="92592"/>
    <x v="249"/>
    <d v="2013-01-12T00:00:00"/>
    <n v="0.44079999999999997"/>
    <n v="3"/>
    <n v="12.3"/>
    <n v="88741"/>
    <x v="2"/>
    <m/>
  </r>
  <r>
    <n v="26348"/>
    <s v="Critical"/>
    <n v="0.02"/>
    <n v="8.6"/>
    <n v="6.19"/>
    <n v="1393"/>
    <s v="Theodore Sanchez"/>
    <x v="1"/>
    <x v="2"/>
    <x v="0"/>
    <s v="Binders and Binder Accessories"/>
    <s v="Small Box"/>
    <x v="509"/>
    <n v="0.38"/>
    <x v="1"/>
    <x v="2"/>
    <s v="Thousand Oaks"/>
    <n v="91360"/>
    <x v="396"/>
    <d v="2013-06-13T00:00:00"/>
    <n v="-9.5588000000000015"/>
    <n v="9"/>
    <n v="87.79"/>
    <n v="88743"/>
    <x v="0"/>
    <m/>
  </r>
  <r>
    <n v="22226"/>
    <s v="Low"/>
    <n v="0.1"/>
    <n v="11.35"/>
    <n v="8.6"/>
    <n v="1394"/>
    <s v="Tommy Kidd"/>
    <x v="0"/>
    <x v="3"/>
    <x v="0"/>
    <s v="Storage &amp; Organization"/>
    <s v="Small Box"/>
    <x v="939"/>
    <n v="0.56999999999999995"/>
    <x v="2"/>
    <x v="19"/>
    <s v="Naugatuck"/>
    <n v="6770"/>
    <x v="1145"/>
    <d v="2011-10-24T00:00:00"/>
    <n v="-82.447200000000009"/>
    <n v="6"/>
    <n v="67.430000000000007"/>
    <n v="88736"/>
    <x v="2"/>
    <m/>
  </r>
  <r>
    <n v="22228"/>
    <s v="Low"/>
    <n v="0"/>
    <n v="21.38"/>
    <n v="8.99"/>
    <n v="1395"/>
    <s v="Peter Conway"/>
    <x v="0"/>
    <x v="3"/>
    <x v="0"/>
    <s v="Pens &amp; Art Supplies"/>
    <s v="Small Pack"/>
    <x v="50"/>
    <n v="0.59"/>
    <x v="2"/>
    <x v="15"/>
    <s v="Waterville"/>
    <n v="4901"/>
    <x v="1145"/>
    <d v="2011-10-15T00:00:00"/>
    <n v="18.151600000000002"/>
    <n v="16"/>
    <n v="373.44"/>
    <n v="88736"/>
    <x v="1"/>
    <m/>
  </r>
  <r>
    <n v="25945"/>
    <s v="Critical"/>
    <n v="0.02"/>
    <n v="2.88"/>
    <n v="0.7"/>
    <n v="1396"/>
    <s v="Kate Foley"/>
    <x v="0"/>
    <x v="0"/>
    <x v="0"/>
    <s v="Pens &amp; Art Supplies"/>
    <s v="Wrap Bag"/>
    <x v="291"/>
    <n v="0.56000000000000005"/>
    <x v="2"/>
    <x v="3"/>
    <s v="Easthampton"/>
    <n v="1027"/>
    <x v="1123"/>
    <d v="2012-07-29T00:00:00"/>
    <n v="20.059999999999999"/>
    <n v="12"/>
    <n v="36.130000000000003"/>
    <n v="88738"/>
    <x v="0"/>
    <m/>
  </r>
  <r>
    <n v="22227"/>
    <s v="Low"/>
    <n v="0.1"/>
    <n v="400.97"/>
    <n v="48.26"/>
    <n v="1397"/>
    <s v="Ryan Chu"/>
    <x v="2"/>
    <x v="3"/>
    <x v="1"/>
    <s v="Office Machines"/>
    <s v="Jumbo Box"/>
    <x v="549"/>
    <n v="0.36"/>
    <x v="2"/>
    <x v="3"/>
    <s v="Reading"/>
    <n v="1867"/>
    <x v="1145"/>
    <d v="2011-10-17T00:00:00"/>
    <n v="2996.2651999999998"/>
    <n v="13"/>
    <n v="4760.67"/>
    <n v="88736"/>
    <x v="2"/>
    <m/>
  </r>
  <r>
    <n v="24353"/>
    <s v="High"/>
    <n v="0.03"/>
    <n v="12.28"/>
    <n v="6.13"/>
    <n v="1398"/>
    <s v="Harry McCall"/>
    <x v="0"/>
    <x v="3"/>
    <x v="0"/>
    <s v="Storage &amp; Organization"/>
    <s v="Small Box"/>
    <x v="787"/>
    <n v="0.56999999999999995"/>
    <x v="2"/>
    <x v="5"/>
    <s v="Colonia"/>
    <n v="7067"/>
    <x v="645"/>
    <d v="2011-07-26T00:00:00"/>
    <n v="-7.25"/>
    <n v="1"/>
    <n v="18.16"/>
    <n v="88733"/>
    <x v="0"/>
    <m/>
  </r>
  <r>
    <n v="25946"/>
    <s v="Critical"/>
    <n v="0.03"/>
    <n v="90.97"/>
    <n v="14"/>
    <n v="1399"/>
    <s v="Lloyd Rich"/>
    <x v="2"/>
    <x v="0"/>
    <x v="1"/>
    <s v="Office Machines"/>
    <s v="Jumbo Drum"/>
    <x v="507"/>
    <n v="0.36"/>
    <x v="2"/>
    <x v="5"/>
    <s v="Fords"/>
    <n v="8863"/>
    <x v="1123"/>
    <d v="2012-07-28T00:00:00"/>
    <n v="235.4"/>
    <n v="4"/>
    <n v="371.39"/>
    <n v="88738"/>
    <x v="0"/>
    <m/>
  </r>
  <r>
    <n v="22225"/>
    <s v="Low"/>
    <n v="0.02"/>
    <n v="449.99"/>
    <n v="49"/>
    <n v="1400"/>
    <s v="Joann Perry"/>
    <x v="2"/>
    <x v="3"/>
    <x v="1"/>
    <s v="Copiers and Fax"/>
    <s v="Jumbo Drum"/>
    <x v="74"/>
    <n v="0.38"/>
    <x v="2"/>
    <x v="5"/>
    <s v="Lodi"/>
    <n v="7644"/>
    <x v="1145"/>
    <d v="2011-10-19T00:00:00"/>
    <n v="4929.3876"/>
    <n v="15"/>
    <n v="7144.04"/>
    <n v="88736"/>
    <x v="0"/>
    <m/>
  </r>
  <r>
    <n v="22073"/>
    <s v="High"/>
    <n v="0.02"/>
    <n v="33.979999999999997"/>
    <n v="1.99"/>
    <n v="1401"/>
    <s v="Bill Hoyle"/>
    <x v="0"/>
    <x v="0"/>
    <x v="1"/>
    <s v="Computer Peripherals"/>
    <s v="Small Pack"/>
    <x v="1067"/>
    <n v="0.45"/>
    <x v="2"/>
    <x v="14"/>
    <s v="Essex Junction"/>
    <n v="5451"/>
    <x v="864"/>
    <d v="2013-01-11T00:00:00"/>
    <n v="215.06609999999998"/>
    <n v="9"/>
    <n v="311.69"/>
    <n v="88740"/>
    <x v="0"/>
    <m/>
  </r>
  <r>
    <n v="5297"/>
    <s v="Not Specified"/>
    <n v="0"/>
    <n v="8.6"/>
    <n v="6.19"/>
    <n v="1402"/>
    <s v="Wesley Tate"/>
    <x v="0"/>
    <x v="0"/>
    <x v="0"/>
    <s v="Binders and Binder Accessories"/>
    <s v="Small Box"/>
    <x v="509"/>
    <n v="0.38"/>
    <x v="0"/>
    <x v="0"/>
    <s v="Chicago"/>
    <n v="60653"/>
    <x v="204"/>
    <d v="2010-01-15T00:00:00"/>
    <n v="-42.8536"/>
    <n v="48"/>
    <n v="447.89"/>
    <n v="37729"/>
    <x v="1"/>
    <m/>
  </r>
  <r>
    <n v="6080"/>
    <s v="Medium"/>
    <n v="0.04"/>
    <n v="30.73"/>
    <n v="4"/>
    <n v="1402"/>
    <s v="Wesley Tate"/>
    <x v="0"/>
    <x v="1"/>
    <x v="1"/>
    <s v="Computer Peripherals"/>
    <s v="Small Box"/>
    <x v="104"/>
    <n v="0.75"/>
    <x v="0"/>
    <x v="0"/>
    <s v="Chicago"/>
    <n v="60653"/>
    <x v="675"/>
    <d v="2010-07-22T00:00:00"/>
    <n v="-20.79"/>
    <n v="48"/>
    <n v="1420.84"/>
    <n v="43079"/>
    <x v="0"/>
    <m/>
  </r>
  <r>
    <n v="6797"/>
    <s v="High"/>
    <n v="0.09"/>
    <n v="60.98"/>
    <n v="30"/>
    <n v="1402"/>
    <s v="Wesley Tate"/>
    <x v="2"/>
    <x v="0"/>
    <x v="2"/>
    <s v="Chairs &amp; Chairmats"/>
    <s v="Jumbo Drum"/>
    <x v="456"/>
    <n v="0.7"/>
    <x v="0"/>
    <x v="0"/>
    <s v="Chicago"/>
    <n v="60653"/>
    <x v="659"/>
    <d v="2011-10-11T00:00:00"/>
    <n v="-706.68"/>
    <n v="58"/>
    <n v="3369.46"/>
    <n v="48452"/>
    <x v="2"/>
    <m/>
  </r>
  <r>
    <n v="6798"/>
    <s v="High"/>
    <n v="0.1"/>
    <n v="99.99"/>
    <n v="19.989999999999998"/>
    <n v="1402"/>
    <s v="Wesley Tate"/>
    <x v="0"/>
    <x v="0"/>
    <x v="1"/>
    <s v="Computer Peripherals"/>
    <s v="Small Box"/>
    <x v="367"/>
    <n v="0.5"/>
    <x v="0"/>
    <x v="0"/>
    <s v="Chicago"/>
    <n v="60653"/>
    <x v="659"/>
    <d v="2011-10-09T00:00:00"/>
    <n v="41.152000000000001"/>
    <n v="34"/>
    <n v="3187.25"/>
    <n v="48452"/>
    <x v="2"/>
    <m/>
  </r>
  <r>
    <n v="6799"/>
    <s v="High"/>
    <n v="0.03"/>
    <n v="4.18"/>
    <n v="6.92"/>
    <n v="1402"/>
    <s v="Wesley Tate"/>
    <x v="0"/>
    <x v="0"/>
    <x v="2"/>
    <s v="Office Furnishings"/>
    <s v="Small Box"/>
    <x v="1081"/>
    <n v="0.49"/>
    <x v="0"/>
    <x v="0"/>
    <s v="Chicago"/>
    <n v="60653"/>
    <x v="659"/>
    <d v="2011-10-10T00:00:00"/>
    <n v="-231.072"/>
    <n v="79"/>
    <n v="332.73"/>
    <n v="48452"/>
    <x v="0"/>
    <m/>
  </r>
  <r>
    <n v="6801"/>
    <s v="High"/>
    <n v="0.04"/>
    <n v="1.48"/>
    <n v="0.7"/>
    <n v="1402"/>
    <s v="Wesley Tate"/>
    <x v="0"/>
    <x v="0"/>
    <x v="0"/>
    <s v="Rubber Bands"/>
    <s v="Wrap Bag"/>
    <x v="1045"/>
    <n v="0.37"/>
    <x v="0"/>
    <x v="0"/>
    <s v="Chicago"/>
    <n v="60653"/>
    <x v="659"/>
    <d v="2011-10-11T00:00:00"/>
    <n v="4.6159999999999997"/>
    <n v="50"/>
    <n v="77.959999999999994"/>
    <n v="48452"/>
    <x v="0"/>
    <m/>
  </r>
  <r>
    <n v="2901"/>
    <s v="Low"/>
    <n v="0.1"/>
    <n v="10.97"/>
    <n v="6.5"/>
    <n v="1402"/>
    <s v="Wesley Tate"/>
    <x v="0"/>
    <x v="0"/>
    <x v="1"/>
    <s v="Computer Peripherals"/>
    <s v="Small Box"/>
    <x v="225"/>
    <n v="0.64"/>
    <x v="0"/>
    <x v="0"/>
    <s v="Chicago"/>
    <n v="60653"/>
    <x v="469"/>
    <d v="2012-11-23T00:00:00"/>
    <n v="-104.82"/>
    <n v="65"/>
    <n v="670.39"/>
    <n v="20960"/>
    <x v="2"/>
    <m/>
  </r>
  <r>
    <n v="52"/>
    <s v="Critical"/>
    <n v="0.08"/>
    <n v="155.99"/>
    <n v="8.08"/>
    <n v="1402"/>
    <s v="Wesley Tate"/>
    <x v="0"/>
    <x v="0"/>
    <x v="1"/>
    <s v="Telephones and Communication"/>
    <s v="Small Box"/>
    <x v="1128"/>
    <n v="0.6"/>
    <x v="0"/>
    <x v="0"/>
    <s v="Chicago"/>
    <n v="60653"/>
    <x v="285"/>
    <d v="2013-03-20T00:00:00"/>
    <n v="257.76"/>
    <n v="20"/>
    <n v="2634.86"/>
    <n v="322"/>
    <x v="2"/>
    <m/>
  </r>
  <r>
    <n v="53"/>
    <s v="Critical"/>
    <n v="0.1"/>
    <n v="6.48"/>
    <n v="10.050000000000001"/>
    <n v="1402"/>
    <s v="Wesley Tate"/>
    <x v="0"/>
    <x v="0"/>
    <x v="0"/>
    <s v="Paper"/>
    <s v="Small Box"/>
    <x v="724"/>
    <n v="0.37"/>
    <x v="0"/>
    <x v="0"/>
    <s v="Chicago"/>
    <n v="60653"/>
    <x v="285"/>
    <d v="2013-03-20T00:00:00"/>
    <n v="-291.58999999999997"/>
    <n v="46"/>
    <n v="281"/>
    <n v="322"/>
    <x v="2"/>
    <m/>
  </r>
  <r>
    <n v="3743"/>
    <s v="Medium"/>
    <n v="7.0000000000000007E-2"/>
    <n v="30.97"/>
    <n v="4"/>
    <n v="1402"/>
    <s v="Wesley Tate"/>
    <x v="0"/>
    <x v="1"/>
    <x v="1"/>
    <s v="Computer Peripherals"/>
    <s v="Small Box"/>
    <x v="94"/>
    <n v="0.74"/>
    <x v="0"/>
    <x v="0"/>
    <s v="Chicago"/>
    <n v="60653"/>
    <x v="1146"/>
    <d v="2013-05-10T00:00:00"/>
    <n v="-29.56"/>
    <n v="33"/>
    <n v="1012.78"/>
    <n v="26756"/>
    <x v="2"/>
    <m/>
  </r>
  <r>
    <n v="3744"/>
    <s v="Medium"/>
    <n v="0.09"/>
    <n v="6.48"/>
    <n v="6.22"/>
    <n v="1402"/>
    <s v="Wesley Tate"/>
    <x v="0"/>
    <x v="1"/>
    <x v="0"/>
    <s v="Paper"/>
    <s v="Small Box"/>
    <x v="1123"/>
    <n v="0.37"/>
    <x v="0"/>
    <x v="0"/>
    <s v="Chicago"/>
    <n v="60653"/>
    <x v="1146"/>
    <d v="2013-05-12T00:00:00"/>
    <n v="-103.77"/>
    <n v="52"/>
    <n v="330.06"/>
    <n v="26756"/>
    <x v="2"/>
    <m/>
  </r>
  <r>
    <n v="3745"/>
    <s v="Medium"/>
    <n v="7.0000000000000007E-2"/>
    <n v="6.48"/>
    <n v="7.37"/>
    <n v="1402"/>
    <s v="Wesley Tate"/>
    <x v="0"/>
    <x v="1"/>
    <x v="0"/>
    <s v="Paper"/>
    <s v="Small Box"/>
    <x v="207"/>
    <n v="0.37"/>
    <x v="0"/>
    <x v="0"/>
    <s v="Chicago"/>
    <n v="60653"/>
    <x v="1146"/>
    <d v="2013-05-12T00:00:00"/>
    <n v="-80.41"/>
    <n v="26"/>
    <n v="166.27"/>
    <n v="26756"/>
    <x v="2"/>
    <m/>
  </r>
  <r>
    <n v="6800"/>
    <s v="High"/>
    <n v="0.08"/>
    <n v="4.91"/>
    <n v="4.97"/>
    <n v="1402"/>
    <s v="Wesley Tate"/>
    <x v="0"/>
    <x v="0"/>
    <x v="0"/>
    <s v="Binders and Binder Accessories"/>
    <s v="Small Box"/>
    <x v="617"/>
    <n v="0.38"/>
    <x v="0"/>
    <x v="0"/>
    <s v="Chicago"/>
    <n v="60653"/>
    <x v="182"/>
    <d v="2013-10-11T00:00:00"/>
    <n v="-44.792499999999997"/>
    <n v="32"/>
    <n v="156.61000000000001"/>
    <n v="48452"/>
    <x v="2"/>
    <m/>
  </r>
  <r>
    <n v="2758"/>
    <s v="Critical"/>
    <n v="0.06"/>
    <n v="1.88"/>
    <n v="1.49"/>
    <n v="1402"/>
    <s v="Wesley Tate"/>
    <x v="0"/>
    <x v="1"/>
    <x v="0"/>
    <s v="Binders and Binder Accessories"/>
    <s v="Small Box"/>
    <x v="283"/>
    <n v="0.37"/>
    <x v="0"/>
    <x v="0"/>
    <s v="Chicago"/>
    <n v="60653"/>
    <x v="1027"/>
    <d v="2013-11-14T00:00:00"/>
    <n v="-9.8209999999999997"/>
    <n v="68"/>
    <n v="131.53"/>
    <n v="19936"/>
    <x v="2"/>
    <m/>
  </r>
  <r>
    <n v="2759"/>
    <s v="Critical"/>
    <n v="0.09"/>
    <n v="29.89"/>
    <n v="1.99"/>
    <n v="1402"/>
    <s v="Wesley Tate"/>
    <x v="0"/>
    <x v="1"/>
    <x v="1"/>
    <s v="Computer Peripherals"/>
    <s v="Small Pack"/>
    <x v="138"/>
    <n v="0.5"/>
    <x v="0"/>
    <x v="0"/>
    <s v="Chicago"/>
    <n v="60653"/>
    <x v="1027"/>
    <d v="2013-11-14T00:00:00"/>
    <n v="301.31"/>
    <n v="148"/>
    <n v="4025.6"/>
    <n v="19936"/>
    <x v="2"/>
    <m/>
  </r>
  <r>
    <n v="1681"/>
    <s v="Medium"/>
    <n v="0"/>
    <n v="122.99"/>
    <n v="70.2"/>
    <n v="1402"/>
    <s v="Wesley Tate"/>
    <x v="2"/>
    <x v="0"/>
    <x v="2"/>
    <s v="Chairs &amp; Chairmats"/>
    <s v="Jumbo Drum"/>
    <x v="155"/>
    <n v="0.74"/>
    <x v="0"/>
    <x v="0"/>
    <s v="Chicago"/>
    <n v="60653"/>
    <x v="817"/>
    <d v="2013-12-28T00:00:00"/>
    <n v="-1197.58"/>
    <n v="72"/>
    <n v="9704.1"/>
    <n v="12129"/>
    <x v="1"/>
    <m/>
  </r>
  <r>
    <n v="18052"/>
    <s v="Critical"/>
    <n v="0.08"/>
    <n v="155.99"/>
    <n v="8.08"/>
    <n v="1403"/>
    <s v="Chad Campbell"/>
    <x v="0"/>
    <x v="0"/>
    <x v="1"/>
    <s v="Telephones and Communication"/>
    <s v="Small Box"/>
    <x v="1128"/>
    <n v="0.6"/>
    <x v="0"/>
    <x v="24"/>
    <s v="Allen Park"/>
    <n v="48101"/>
    <x v="285"/>
    <d v="2013-03-20T00:00:00"/>
    <n v="257.76"/>
    <n v="5"/>
    <n v="658.71"/>
    <n v="86148"/>
    <x v="2"/>
    <m/>
  </r>
  <r>
    <n v="20901"/>
    <s v="Low"/>
    <n v="0.1"/>
    <n v="10.97"/>
    <n v="6.5"/>
    <n v="1404"/>
    <s v="Clara Bullock"/>
    <x v="0"/>
    <x v="0"/>
    <x v="1"/>
    <s v="Computer Peripherals"/>
    <s v="Small Box"/>
    <x v="225"/>
    <n v="0.64"/>
    <x v="0"/>
    <x v="24"/>
    <s v="Ann Arbor"/>
    <n v="48104"/>
    <x v="469"/>
    <d v="2012-11-23T00:00:00"/>
    <n v="20.964000000000013"/>
    <n v="16"/>
    <n v="165.02"/>
    <n v="86147"/>
    <x v="2"/>
    <m/>
  </r>
  <r>
    <n v="18053"/>
    <s v="Critical"/>
    <n v="0.1"/>
    <n v="6.48"/>
    <n v="10.050000000000001"/>
    <n v="1404"/>
    <s v="Clara Bullock"/>
    <x v="0"/>
    <x v="0"/>
    <x v="0"/>
    <s v="Paper"/>
    <s v="Small Box"/>
    <x v="724"/>
    <n v="0.37"/>
    <x v="0"/>
    <x v="24"/>
    <s v="Ann Arbor"/>
    <n v="48104"/>
    <x v="285"/>
    <d v="2013-03-20T00:00:00"/>
    <n v="-291.58999999999997"/>
    <n v="12"/>
    <n v="73.3"/>
    <n v="86148"/>
    <x v="2"/>
    <m/>
  </r>
  <r>
    <n v="21743"/>
    <s v="Medium"/>
    <n v="7.0000000000000007E-2"/>
    <n v="30.97"/>
    <n v="4"/>
    <n v="1404"/>
    <s v="Clara Bullock"/>
    <x v="0"/>
    <x v="1"/>
    <x v="1"/>
    <s v="Computer Peripherals"/>
    <s v="Small Box"/>
    <x v="94"/>
    <n v="0.74"/>
    <x v="0"/>
    <x v="24"/>
    <s v="Ann Arbor"/>
    <n v="48104"/>
    <x v="1146"/>
    <d v="2013-05-10T00:00:00"/>
    <n v="-29.56"/>
    <n v="8"/>
    <n v="245.52"/>
    <n v="86149"/>
    <x v="2"/>
    <m/>
  </r>
  <r>
    <n v="21744"/>
    <s v="Medium"/>
    <n v="0.09"/>
    <n v="6.48"/>
    <n v="6.22"/>
    <n v="1404"/>
    <s v="Clara Bullock"/>
    <x v="0"/>
    <x v="1"/>
    <x v="0"/>
    <s v="Paper"/>
    <s v="Small Box"/>
    <x v="1123"/>
    <n v="0.37"/>
    <x v="0"/>
    <x v="24"/>
    <s v="Ann Arbor"/>
    <n v="48104"/>
    <x v="1146"/>
    <d v="2013-05-12T00:00:00"/>
    <n v="-103.77"/>
    <n v="13"/>
    <n v="82.51"/>
    <n v="86149"/>
    <x v="2"/>
    <m/>
  </r>
  <r>
    <n v="21745"/>
    <s v="Medium"/>
    <n v="7.0000000000000007E-2"/>
    <n v="6.48"/>
    <n v="7.37"/>
    <n v="1404"/>
    <s v="Clara Bullock"/>
    <x v="0"/>
    <x v="1"/>
    <x v="0"/>
    <s v="Paper"/>
    <s v="Small Box"/>
    <x v="207"/>
    <n v="0.37"/>
    <x v="0"/>
    <x v="24"/>
    <s v="Ann Arbor"/>
    <n v="48104"/>
    <x v="1146"/>
    <d v="2013-05-12T00:00:00"/>
    <n v="-80.41"/>
    <n v="7"/>
    <n v="44.77"/>
    <n v="86149"/>
    <x v="2"/>
    <m/>
  </r>
  <r>
    <n v="20758"/>
    <s v="Critical"/>
    <n v="0.06"/>
    <n v="1.88"/>
    <n v="1.49"/>
    <n v="1404"/>
    <s v="Clara Bullock"/>
    <x v="0"/>
    <x v="1"/>
    <x v="0"/>
    <s v="Binders and Binder Accessories"/>
    <s v="Small Box"/>
    <x v="283"/>
    <n v="0.37"/>
    <x v="0"/>
    <x v="24"/>
    <s v="Ann Arbor"/>
    <n v="48104"/>
    <x v="1027"/>
    <d v="2013-11-14T00:00:00"/>
    <n v="4.5569440000000014"/>
    <n v="17"/>
    <n v="32.880000000000003"/>
    <n v="86151"/>
    <x v="2"/>
    <m/>
  </r>
  <r>
    <n v="20759"/>
    <s v="Critical"/>
    <n v="0.09"/>
    <n v="29.89"/>
    <n v="1.99"/>
    <n v="1404"/>
    <s v="Clara Bullock"/>
    <x v="0"/>
    <x v="1"/>
    <x v="1"/>
    <s v="Computer Peripherals"/>
    <s v="Small Pack"/>
    <x v="138"/>
    <n v="0.5"/>
    <x v="0"/>
    <x v="24"/>
    <s v="Ann Arbor"/>
    <n v="48104"/>
    <x v="1027"/>
    <d v="2013-11-14T00:00:00"/>
    <n v="694.41599999999994"/>
    <n v="37"/>
    <n v="1006.4"/>
    <n v="86151"/>
    <x v="2"/>
    <m/>
  </r>
  <r>
    <n v="19681"/>
    <s v="Medium"/>
    <n v="0"/>
    <n v="122.99"/>
    <n v="70.2"/>
    <n v="1404"/>
    <s v="Clara Bullock"/>
    <x v="2"/>
    <x v="0"/>
    <x v="2"/>
    <s v="Chairs &amp; Chairmats"/>
    <s v="Jumbo Drum"/>
    <x v="155"/>
    <n v="0.74"/>
    <x v="0"/>
    <x v="24"/>
    <s v="Ann Arbor"/>
    <n v="48104"/>
    <x v="817"/>
    <d v="2013-12-28T00:00:00"/>
    <n v="-402.38687999999991"/>
    <n v="18"/>
    <n v="2426.0300000000002"/>
    <n v="86152"/>
    <x v="1"/>
    <m/>
  </r>
  <r>
    <n v="23297"/>
    <s v="Not Specified"/>
    <n v="0"/>
    <n v="8.6"/>
    <n v="6.19"/>
    <n v="1405"/>
    <s v="Crystal Floyd"/>
    <x v="0"/>
    <x v="0"/>
    <x v="0"/>
    <s v="Binders and Binder Accessories"/>
    <s v="Small Box"/>
    <x v="509"/>
    <n v="0.38"/>
    <x v="0"/>
    <x v="24"/>
    <s v="Battle Creek"/>
    <n v="49017"/>
    <x v="204"/>
    <d v="2010-01-15T00:00:00"/>
    <n v="-33.211539999999999"/>
    <n v="12"/>
    <n v="111.97"/>
    <n v="86144"/>
    <x v="1"/>
    <m/>
  </r>
  <r>
    <n v="24080"/>
    <s v="Medium"/>
    <n v="0.04"/>
    <n v="30.73"/>
    <n v="4"/>
    <n v="1405"/>
    <s v="Crystal Floyd"/>
    <x v="0"/>
    <x v="1"/>
    <x v="1"/>
    <s v="Computer Peripherals"/>
    <s v="Small Box"/>
    <x v="104"/>
    <n v="0.75"/>
    <x v="0"/>
    <x v="24"/>
    <s v="Battle Creek"/>
    <n v="49017"/>
    <x v="675"/>
    <d v="2010-07-22T00:00:00"/>
    <n v="-20.79"/>
    <n v="12"/>
    <n v="355.21"/>
    <n v="86145"/>
    <x v="0"/>
    <m/>
  </r>
  <r>
    <n v="24797"/>
    <s v="High"/>
    <n v="0.09"/>
    <n v="60.98"/>
    <n v="30"/>
    <n v="1405"/>
    <s v="Crystal Floyd"/>
    <x v="2"/>
    <x v="0"/>
    <x v="2"/>
    <s v="Chairs &amp; Chairmats"/>
    <s v="Jumbo Drum"/>
    <x v="456"/>
    <n v="0.7"/>
    <x v="0"/>
    <x v="24"/>
    <s v="Battle Creek"/>
    <n v="49017"/>
    <x v="659"/>
    <d v="2011-10-11T00:00:00"/>
    <n v="-636.01199999999994"/>
    <n v="14"/>
    <n v="813.32"/>
    <n v="86146"/>
    <x v="2"/>
    <m/>
  </r>
  <r>
    <n v="24798"/>
    <s v="High"/>
    <n v="0.1"/>
    <n v="99.99"/>
    <n v="19.989999999999998"/>
    <n v="1405"/>
    <s v="Crystal Floyd"/>
    <x v="0"/>
    <x v="0"/>
    <x v="1"/>
    <s v="Computer Peripherals"/>
    <s v="Small Box"/>
    <x v="367"/>
    <n v="0.5"/>
    <x v="0"/>
    <x v="24"/>
    <s v="Battle Creek"/>
    <n v="49017"/>
    <x v="659"/>
    <d v="2011-10-09T00:00:00"/>
    <n v="47.324799999999996"/>
    <n v="9"/>
    <n v="843.68"/>
    <n v="86146"/>
    <x v="2"/>
    <m/>
  </r>
  <r>
    <n v="24799"/>
    <s v="High"/>
    <n v="0.03"/>
    <n v="4.18"/>
    <n v="6.92"/>
    <n v="1405"/>
    <s v="Crystal Floyd"/>
    <x v="0"/>
    <x v="0"/>
    <x v="2"/>
    <s v="Office Furnishings"/>
    <s v="Small Box"/>
    <x v="1081"/>
    <n v="0.49"/>
    <x v="0"/>
    <x v="24"/>
    <s v="Battle Creek"/>
    <n v="49017"/>
    <x v="182"/>
    <d v="2013-10-10T00:00:00"/>
    <n v="-192.56"/>
    <n v="23"/>
    <n v="96.87"/>
    <n v="86150"/>
    <x v="0"/>
    <m/>
  </r>
  <r>
    <n v="24801"/>
    <s v="High"/>
    <n v="0.04"/>
    <n v="1.48"/>
    <n v="0.7"/>
    <n v="1406"/>
    <s v="Tara Warren"/>
    <x v="0"/>
    <x v="0"/>
    <x v="0"/>
    <s v="Rubber Bands"/>
    <s v="Wrap Bag"/>
    <x v="1045"/>
    <n v="0.37"/>
    <x v="0"/>
    <x v="24"/>
    <s v="Bay City"/>
    <n v="48708"/>
    <x v="659"/>
    <d v="2011-10-11T00:00:00"/>
    <n v="5.3083999999999998"/>
    <n v="13"/>
    <n v="20.27"/>
    <n v="86146"/>
    <x v="0"/>
    <m/>
  </r>
  <r>
    <n v="24800"/>
    <s v="High"/>
    <n v="0.08"/>
    <n v="4.91"/>
    <n v="4.97"/>
    <n v="1406"/>
    <s v="Tara Warren"/>
    <x v="0"/>
    <x v="0"/>
    <x v="0"/>
    <s v="Binders and Binder Accessories"/>
    <s v="Small Box"/>
    <x v="617"/>
    <n v="0.38"/>
    <x v="0"/>
    <x v="24"/>
    <s v="Bay City"/>
    <n v="48708"/>
    <x v="182"/>
    <d v="2013-10-11T00:00:00"/>
    <n v="-44.792499999999997"/>
    <n v="8"/>
    <n v="39.15"/>
    <n v="86150"/>
    <x v="2"/>
    <m/>
  </r>
  <r>
    <n v="19682"/>
    <s v="Not Specified"/>
    <n v="0.04"/>
    <n v="18.84"/>
    <n v="3.62"/>
    <n v="1408"/>
    <s v="Ron Bullock"/>
    <x v="0"/>
    <x v="3"/>
    <x v="2"/>
    <s v="Office Furnishings"/>
    <s v="Wrap Bag"/>
    <x v="186"/>
    <n v="0.43"/>
    <x v="0"/>
    <x v="12"/>
    <s v="Wylie"/>
    <n v="75098"/>
    <x v="890"/>
    <d v="2012-12-12T00:00:00"/>
    <n v="243.13529999999997"/>
    <n v="19"/>
    <n v="352.37"/>
    <n v="90446"/>
    <x v="0"/>
    <m/>
  </r>
  <r>
    <n v="19683"/>
    <s v="Not Specified"/>
    <n v="0.05"/>
    <n v="35.99"/>
    <n v="5.99"/>
    <n v="1408"/>
    <s v="Ron Bullock"/>
    <x v="0"/>
    <x v="3"/>
    <x v="1"/>
    <s v="Telephones and Communication"/>
    <s v="Wrap Bag"/>
    <x v="468"/>
    <n v="0.38"/>
    <x v="0"/>
    <x v="12"/>
    <s v="Wylie"/>
    <n v="75098"/>
    <x v="890"/>
    <d v="2012-12-12T00:00:00"/>
    <n v="439.70939999999996"/>
    <n v="21"/>
    <n v="637.26"/>
    <n v="90446"/>
    <x v="0"/>
    <m/>
  </r>
  <r>
    <n v="25989"/>
    <s v="Not Specified"/>
    <n v="7.0000000000000007E-2"/>
    <n v="4.9800000000000004"/>
    <n v="4.72"/>
    <n v="1409"/>
    <s v="Frederick Lehman"/>
    <x v="0"/>
    <x v="3"/>
    <x v="0"/>
    <s v="Paper"/>
    <s v="Small Box"/>
    <x v="532"/>
    <n v="0.36"/>
    <x v="1"/>
    <x v="20"/>
    <s v="American Fork"/>
    <n v="84003"/>
    <x v="1019"/>
    <d v="2012-11-18T00:00:00"/>
    <n v="16.852000000000018"/>
    <n v="36"/>
    <n v="170.78"/>
    <n v="90445"/>
    <x v="2"/>
    <m/>
  </r>
  <r>
    <n v="25990"/>
    <s v="Not Specified"/>
    <n v="0.01"/>
    <n v="195.99"/>
    <n v="4.2"/>
    <n v="1409"/>
    <s v="Frederick Lehman"/>
    <x v="0"/>
    <x v="3"/>
    <x v="1"/>
    <s v="Telephones and Communication"/>
    <s v="Small Box"/>
    <x v="1000"/>
    <n v="0.56000000000000005"/>
    <x v="1"/>
    <x v="20"/>
    <s v="American Fork"/>
    <n v="84003"/>
    <x v="1019"/>
    <d v="2012-11-18T00:00:00"/>
    <n v="160.1776000000001"/>
    <n v="3"/>
    <n v="504.67"/>
    <n v="90445"/>
    <x v="0"/>
    <m/>
  </r>
  <r>
    <n v="22819"/>
    <s v="Medium"/>
    <n v="0.05"/>
    <n v="4.28"/>
    <n v="4.79"/>
    <n v="1409"/>
    <s v="Frederick Lehman"/>
    <x v="0"/>
    <x v="3"/>
    <x v="0"/>
    <s v="Paper"/>
    <s v="Small Box"/>
    <x v="1129"/>
    <n v="0.4"/>
    <x v="1"/>
    <x v="20"/>
    <s v="American Fork"/>
    <n v="84003"/>
    <x v="693"/>
    <d v="2013-02-08T00:00:00"/>
    <n v="-92.42"/>
    <n v="11"/>
    <n v="49.56"/>
    <n v="90447"/>
    <x v="0"/>
    <m/>
  </r>
  <r>
    <n v="24257"/>
    <s v="Low"/>
    <n v="0.09"/>
    <n v="6.48"/>
    <n v="9.68"/>
    <n v="1409"/>
    <s v="Frederick Lehman"/>
    <x v="1"/>
    <x v="3"/>
    <x v="0"/>
    <s v="Paper"/>
    <s v="Small Box"/>
    <x v="519"/>
    <n v="0.36"/>
    <x v="1"/>
    <x v="20"/>
    <s v="American Fork"/>
    <n v="84003"/>
    <x v="974"/>
    <d v="2013-06-10T00:00:00"/>
    <n v="-68.231999999999999"/>
    <n v="6"/>
    <n v="43.14"/>
    <n v="90448"/>
    <x v="2"/>
    <m/>
  </r>
  <r>
    <n v="24258"/>
    <s v="Low"/>
    <n v="0.09"/>
    <n v="20.98"/>
    <n v="45"/>
    <n v="1409"/>
    <s v="Frederick Lehman"/>
    <x v="2"/>
    <x v="3"/>
    <x v="0"/>
    <s v="Storage &amp; Organization"/>
    <s v="Jumbo Drum"/>
    <x v="859"/>
    <n v="0.61"/>
    <x v="1"/>
    <x v="20"/>
    <s v="American Fork"/>
    <n v="84003"/>
    <x v="974"/>
    <d v="2013-06-03T00:00:00"/>
    <n v="-356.61599999999999"/>
    <n v="5"/>
    <n v="117.54"/>
    <n v="90448"/>
    <x v="2"/>
    <m/>
  </r>
  <r>
    <n v="24259"/>
    <s v="Low"/>
    <n v="0.04"/>
    <n v="65.989999999999995"/>
    <n v="8.99"/>
    <n v="1409"/>
    <s v="Frederick Lehman"/>
    <x v="0"/>
    <x v="3"/>
    <x v="1"/>
    <s v="Telephones and Communication"/>
    <s v="Small Box"/>
    <x v="63"/>
    <n v="0.59"/>
    <x v="1"/>
    <x v="20"/>
    <s v="American Fork"/>
    <n v="84003"/>
    <x v="974"/>
    <d v="2013-06-05T00:00:00"/>
    <n v="-164.92080000000001"/>
    <n v="3"/>
    <n v="167.64"/>
    <n v="90448"/>
    <x v="0"/>
    <m/>
  </r>
  <r>
    <n v="19417"/>
    <s v="Medium"/>
    <n v="0"/>
    <n v="65.989999999999995"/>
    <n v="5.26"/>
    <n v="1410"/>
    <s v="Charles Ward"/>
    <x v="0"/>
    <x v="0"/>
    <x v="1"/>
    <s v="Telephones and Communication"/>
    <s v="Small Box"/>
    <x v="1130"/>
    <n v="0.59"/>
    <x v="1"/>
    <x v="2"/>
    <s v="Moreno Valley"/>
    <n v="92553"/>
    <x v="381"/>
    <d v="2010-04-08T00:00:00"/>
    <n v="369.99869999999999"/>
    <n v="9"/>
    <n v="536.23"/>
    <n v="87086"/>
    <x v="1"/>
    <m/>
  </r>
  <r>
    <n v="19390"/>
    <s v="Low"/>
    <n v="0"/>
    <n v="30.73"/>
    <n v="4"/>
    <n v="1410"/>
    <s v="Charles Ward"/>
    <x v="0"/>
    <x v="0"/>
    <x v="1"/>
    <s v="Computer Peripherals"/>
    <s v="Small Box"/>
    <x v="104"/>
    <n v="0.75"/>
    <x v="1"/>
    <x v="2"/>
    <s v="Moreno Valley"/>
    <n v="92553"/>
    <x v="1147"/>
    <d v="2011-02-19T00:00:00"/>
    <n v="-26.83"/>
    <n v="5"/>
    <n v="159.26"/>
    <n v="87089"/>
    <x v="1"/>
    <m/>
  </r>
  <r>
    <n v="18799"/>
    <s v="Not Specified"/>
    <n v="0.01"/>
    <n v="99.99"/>
    <n v="19.989999999999998"/>
    <n v="1410"/>
    <s v="Charles Ward"/>
    <x v="0"/>
    <x v="0"/>
    <x v="1"/>
    <s v="Computer Peripherals"/>
    <s v="Small Box"/>
    <x v="191"/>
    <n v="0.52"/>
    <x v="1"/>
    <x v="2"/>
    <s v="Moreno Valley"/>
    <n v="92553"/>
    <x v="881"/>
    <d v="2011-09-08T00:00:00"/>
    <n v="199.73"/>
    <n v="9"/>
    <n v="917.73"/>
    <n v="87090"/>
    <x v="0"/>
    <m/>
  </r>
  <r>
    <n v="20563"/>
    <s v="Not Specified"/>
    <n v="0.02"/>
    <n v="20.28"/>
    <n v="14.39"/>
    <n v="1410"/>
    <s v="Charles Ward"/>
    <x v="0"/>
    <x v="0"/>
    <x v="2"/>
    <s v="Office Furnishings"/>
    <s v="Small Box"/>
    <x v="1131"/>
    <n v="0.47"/>
    <x v="1"/>
    <x v="2"/>
    <s v="Moreno Valley"/>
    <n v="92553"/>
    <x v="614"/>
    <d v="2011-12-31T00:00:00"/>
    <n v="19.368299999999998"/>
    <n v="1"/>
    <n v="28.07"/>
    <n v="87091"/>
    <x v="0"/>
    <m/>
  </r>
  <r>
    <n v="19808"/>
    <s v="High"/>
    <n v="0.06"/>
    <n v="22.98"/>
    <n v="4.5"/>
    <n v="1410"/>
    <s v="Charles Ward"/>
    <x v="0"/>
    <x v="0"/>
    <x v="0"/>
    <s v="Appliances"/>
    <s v="Small Box"/>
    <x v="1132"/>
    <n v="0.55000000000000004"/>
    <x v="1"/>
    <x v="2"/>
    <s v="Moreno Valley"/>
    <n v="92553"/>
    <x v="434"/>
    <d v="2012-11-25T00:00:00"/>
    <n v="576.11400000000003"/>
    <n v="42"/>
    <n v="983.69"/>
    <n v="87094"/>
    <x v="2"/>
    <m/>
  </r>
  <r>
    <n v="19889"/>
    <s v="Not Specified"/>
    <n v="0.04"/>
    <n v="8.34"/>
    <n v="0.96"/>
    <n v="1410"/>
    <s v="Charles Ward"/>
    <x v="0"/>
    <x v="0"/>
    <x v="2"/>
    <s v="Office Furnishings"/>
    <s v="Wrap Bag"/>
    <x v="143"/>
    <n v="0.43"/>
    <x v="1"/>
    <x v="2"/>
    <s v="Moreno Valley"/>
    <n v="92553"/>
    <x v="356"/>
    <d v="2013-12-03T00:00:00"/>
    <n v="-2.9568000000000003"/>
    <n v="1"/>
    <n v="8.49"/>
    <n v="87098"/>
    <x v="0"/>
    <m/>
  </r>
  <r>
    <n v="19890"/>
    <s v="Not Specified"/>
    <n v="0.04"/>
    <n v="110.99"/>
    <n v="8.99"/>
    <n v="1410"/>
    <s v="Charles Ward"/>
    <x v="0"/>
    <x v="0"/>
    <x v="1"/>
    <s v="Telephones and Communication"/>
    <s v="Small Box"/>
    <x v="858"/>
    <n v="0.56999999999999995"/>
    <x v="1"/>
    <x v="2"/>
    <s v="Moreno Valley"/>
    <n v="92553"/>
    <x v="356"/>
    <d v="2013-12-02T00:00:00"/>
    <n v="1406.8271999999999"/>
    <n v="21"/>
    <n v="2038.88"/>
    <n v="87098"/>
    <x v="0"/>
    <m/>
  </r>
  <r>
    <n v="23231"/>
    <s v="High"/>
    <n v="0.03"/>
    <n v="35.94"/>
    <n v="6.66"/>
    <n v="1411"/>
    <s v="Larry Neal"/>
    <x v="0"/>
    <x v="0"/>
    <x v="0"/>
    <s v="Envelopes"/>
    <s v="Small Box"/>
    <x v="25"/>
    <n v="0.4"/>
    <x v="1"/>
    <x v="2"/>
    <s v="Morgan Hill"/>
    <n v="95037"/>
    <x v="201"/>
    <d v="2011-01-15T00:00:00"/>
    <n v="75.389399999999995"/>
    <n v="3"/>
    <n v="109.26"/>
    <n v="87088"/>
    <x v="0"/>
    <m/>
  </r>
  <r>
    <n v="20564"/>
    <s v="Not Specified"/>
    <n v="0"/>
    <n v="65.989999999999995"/>
    <n v="5.99"/>
    <n v="1411"/>
    <s v="Larry Neal"/>
    <x v="0"/>
    <x v="0"/>
    <x v="1"/>
    <s v="Telephones and Communication"/>
    <s v="Small Box"/>
    <x v="572"/>
    <n v="0.57999999999999996"/>
    <x v="1"/>
    <x v="2"/>
    <s v="Morgan Hill"/>
    <n v="95037"/>
    <x v="614"/>
    <d v="2012-01-02T00:00:00"/>
    <n v="429.54300000000001"/>
    <n v="12"/>
    <n v="715.93"/>
    <n v="87091"/>
    <x v="1"/>
    <m/>
  </r>
  <r>
    <n v="24181"/>
    <s v="Medium"/>
    <n v="0.09"/>
    <n v="5.28"/>
    <n v="2.99"/>
    <n v="1411"/>
    <s v="Larry Neal"/>
    <x v="0"/>
    <x v="0"/>
    <x v="0"/>
    <s v="Binders and Binder Accessories"/>
    <s v="Small Box"/>
    <x v="842"/>
    <n v="0.37"/>
    <x v="1"/>
    <x v="2"/>
    <s v="Morgan Hill"/>
    <n v="95037"/>
    <x v="922"/>
    <d v="2012-01-10T00:00:00"/>
    <n v="-15.971200000000001"/>
    <n v="11"/>
    <n v="54.2"/>
    <n v="87092"/>
    <x v="2"/>
    <m/>
  </r>
  <r>
    <n v="24182"/>
    <s v="Medium"/>
    <n v="0.03"/>
    <n v="4.2"/>
    <n v="2.2599999999999998"/>
    <n v="1411"/>
    <s v="Larry Neal"/>
    <x v="0"/>
    <x v="0"/>
    <x v="0"/>
    <s v="Paper"/>
    <s v="Wrap Bag"/>
    <x v="1059"/>
    <n v="0.36"/>
    <x v="1"/>
    <x v="2"/>
    <s v="Morgan Hill"/>
    <n v="95037"/>
    <x v="922"/>
    <d v="2012-01-10T00:00:00"/>
    <n v="10.488000000000001"/>
    <n v="13"/>
    <n v="55.18"/>
    <n v="87092"/>
    <x v="0"/>
    <m/>
  </r>
  <r>
    <n v="20626"/>
    <s v="Low"/>
    <n v="0.08"/>
    <n v="10.89"/>
    <n v="4.5"/>
    <n v="1411"/>
    <s v="Larry Neal"/>
    <x v="0"/>
    <x v="0"/>
    <x v="0"/>
    <s v="Appliances"/>
    <s v="Small Box"/>
    <x v="304"/>
    <n v="0.59"/>
    <x v="1"/>
    <x v="2"/>
    <s v="Morgan Hill"/>
    <n v="95037"/>
    <x v="1148"/>
    <d v="2012-07-30T00:00:00"/>
    <n v="-18.5"/>
    <n v="1"/>
    <n v="12.02"/>
    <n v="87093"/>
    <x v="2"/>
    <m/>
  </r>
  <r>
    <n v="20627"/>
    <s v="Low"/>
    <n v="0.04"/>
    <n v="42.98"/>
    <n v="4.62"/>
    <n v="1411"/>
    <s v="Larry Neal"/>
    <x v="0"/>
    <x v="0"/>
    <x v="0"/>
    <s v="Appliances"/>
    <s v="Small Box"/>
    <x v="36"/>
    <n v="0.56000000000000005"/>
    <x v="1"/>
    <x v="2"/>
    <s v="Morgan Hill"/>
    <n v="95037"/>
    <x v="1148"/>
    <d v="2012-08-04T00:00:00"/>
    <n v="445.24319999999994"/>
    <n v="15"/>
    <n v="645.28"/>
    <n v="87093"/>
    <x v="0"/>
    <m/>
  </r>
  <r>
    <n v="23595"/>
    <s v="Medium"/>
    <n v="0.03"/>
    <n v="21.38"/>
    <n v="2.99"/>
    <n v="1411"/>
    <s v="Larry Neal"/>
    <x v="1"/>
    <x v="0"/>
    <x v="0"/>
    <s v="Binders and Binder Accessories"/>
    <s v="Small Box"/>
    <x v="908"/>
    <n v="0.37"/>
    <x v="1"/>
    <x v="2"/>
    <s v="Morgan Hill"/>
    <n v="95037"/>
    <x v="129"/>
    <d v="2013-10-01T00:00:00"/>
    <n v="302.94450000000001"/>
    <n v="20"/>
    <n v="439.05"/>
    <n v="87097"/>
    <x v="0"/>
    <m/>
  </r>
  <r>
    <n v="24407"/>
    <s v="Not Specified"/>
    <n v="0.08"/>
    <n v="3.38"/>
    <n v="0.85"/>
    <n v="1412"/>
    <s v="Marc Ray"/>
    <x v="0"/>
    <x v="0"/>
    <x v="0"/>
    <s v="Pens &amp; Art Supplies"/>
    <s v="Wrap Bag"/>
    <x v="881"/>
    <n v="0.48"/>
    <x v="1"/>
    <x v="2"/>
    <s v="Mountain View"/>
    <n v="94043"/>
    <x v="1149"/>
    <d v="2010-08-04T00:00:00"/>
    <n v="20.453600000000002"/>
    <n v="12"/>
    <n v="38.81"/>
    <n v="87087"/>
    <x v="2"/>
    <m/>
  </r>
  <r>
    <n v="24406"/>
    <s v="Not Specified"/>
    <n v="0.02"/>
    <n v="16.48"/>
    <n v="1.99"/>
    <n v="1412"/>
    <s v="Marc Ray"/>
    <x v="1"/>
    <x v="0"/>
    <x v="1"/>
    <s v="Computer Peripherals"/>
    <s v="Small Pack"/>
    <x v="494"/>
    <n v="0.42"/>
    <x v="1"/>
    <x v="2"/>
    <s v="Mountain View"/>
    <n v="94043"/>
    <x v="630"/>
    <d v="2013-08-04T00:00:00"/>
    <n v="99.063299999999984"/>
    <n v="8"/>
    <n v="143.57"/>
    <n v="87096"/>
    <x v="0"/>
    <m/>
  </r>
  <r>
    <n v="1417"/>
    <s v="Medium"/>
    <n v="0"/>
    <n v="65.989999999999995"/>
    <n v="5.26"/>
    <n v="1413"/>
    <s v="Pamela Wiley"/>
    <x v="0"/>
    <x v="0"/>
    <x v="1"/>
    <s v="Telephones and Communication"/>
    <s v="Small Box"/>
    <x v="1130"/>
    <n v="0.59"/>
    <x v="2"/>
    <x v="3"/>
    <s v="Boston"/>
    <n v="2113"/>
    <x v="381"/>
    <d v="2010-04-08T00:00:00"/>
    <n v="542.25"/>
    <n v="36"/>
    <n v="2144.92"/>
    <n v="10277"/>
    <x v="1"/>
    <m/>
  </r>
  <r>
    <n v="6406"/>
    <s v="Not Specified"/>
    <n v="0.02"/>
    <n v="16.48"/>
    <n v="1.99"/>
    <n v="1413"/>
    <s v="Pamela Wiley"/>
    <x v="1"/>
    <x v="0"/>
    <x v="1"/>
    <s v="Computer Peripherals"/>
    <s v="Small Pack"/>
    <x v="494"/>
    <n v="0.42"/>
    <x v="2"/>
    <x v="3"/>
    <s v="Boston"/>
    <n v="2113"/>
    <x v="1149"/>
    <d v="2010-08-04T00:00:00"/>
    <n v="69.61"/>
    <n v="27"/>
    <n v="484.56"/>
    <n v="45539"/>
    <x v="0"/>
    <m/>
  </r>
  <r>
    <n v="5231"/>
    <s v="High"/>
    <n v="0.03"/>
    <n v="35.94"/>
    <n v="6.66"/>
    <n v="1413"/>
    <s v="Pamela Wiley"/>
    <x v="0"/>
    <x v="0"/>
    <x v="0"/>
    <s v="Envelopes"/>
    <s v="Small Box"/>
    <x v="25"/>
    <n v="0.4"/>
    <x v="2"/>
    <x v="3"/>
    <s v="Boston"/>
    <n v="2113"/>
    <x v="201"/>
    <d v="2011-01-15T00:00:00"/>
    <n v="51.244000000000014"/>
    <n v="13"/>
    <n v="473.46"/>
    <n v="37250"/>
    <x v="0"/>
    <m/>
  </r>
  <r>
    <n v="1390"/>
    <s v="Low"/>
    <n v="0"/>
    <n v="30.73"/>
    <n v="4"/>
    <n v="1413"/>
    <s v="Pamela Wiley"/>
    <x v="0"/>
    <x v="0"/>
    <x v="1"/>
    <s v="Computer Peripherals"/>
    <s v="Small Box"/>
    <x v="104"/>
    <n v="0.75"/>
    <x v="2"/>
    <x v="3"/>
    <s v="Boston"/>
    <n v="2113"/>
    <x v="1147"/>
    <d v="2011-02-19T00:00:00"/>
    <n v="-26.83"/>
    <n v="20"/>
    <n v="637.04"/>
    <n v="10080"/>
    <x v="1"/>
    <m/>
  </r>
  <r>
    <n v="799"/>
    <s v="Not Specified"/>
    <n v="0.01"/>
    <n v="99.99"/>
    <n v="19.989999999999998"/>
    <n v="1413"/>
    <s v="Pamela Wiley"/>
    <x v="0"/>
    <x v="0"/>
    <x v="1"/>
    <s v="Computer Peripherals"/>
    <s v="Small Box"/>
    <x v="191"/>
    <n v="0.52"/>
    <x v="2"/>
    <x v="3"/>
    <s v="Boston"/>
    <n v="2113"/>
    <x v="881"/>
    <d v="2011-09-08T00:00:00"/>
    <n v="199.73"/>
    <n v="36"/>
    <n v="3670.9"/>
    <n v="5702"/>
    <x v="0"/>
    <m/>
  </r>
  <r>
    <n v="2563"/>
    <s v="Not Specified"/>
    <n v="0.02"/>
    <n v="20.28"/>
    <n v="14.39"/>
    <n v="1413"/>
    <s v="Pamela Wiley"/>
    <x v="0"/>
    <x v="0"/>
    <x v="2"/>
    <s v="Office Furnishings"/>
    <s v="Small Box"/>
    <x v="1131"/>
    <n v="0.47"/>
    <x v="2"/>
    <x v="3"/>
    <s v="Boston"/>
    <n v="2113"/>
    <x v="614"/>
    <d v="2011-12-31T00:00:00"/>
    <n v="48.85"/>
    <n v="4"/>
    <n v="112.26"/>
    <n v="18530"/>
    <x v="0"/>
    <m/>
  </r>
  <r>
    <n v="2564"/>
    <s v="Not Specified"/>
    <n v="0"/>
    <n v="65.989999999999995"/>
    <n v="5.99"/>
    <n v="1413"/>
    <s v="Pamela Wiley"/>
    <x v="0"/>
    <x v="0"/>
    <x v="1"/>
    <s v="Telephones and Communication"/>
    <s v="Small Box"/>
    <x v="572"/>
    <n v="0.57999999999999996"/>
    <x v="2"/>
    <x v="3"/>
    <s v="Boston"/>
    <n v="2113"/>
    <x v="614"/>
    <d v="2012-01-02T00:00:00"/>
    <n v="286.36200000000002"/>
    <n v="46"/>
    <n v="2744.4"/>
    <n v="18530"/>
    <x v="1"/>
    <m/>
  </r>
  <r>
    <n v="6181"/>
    <s v="Medium"/>
    <n v="0.09"/>
    <n v="5.28"/>
    <n v="2.99"/>
    <n v="1413"/>
    <s v="Pamela Wiley"/>
    <x v="0"/>
    <x v="0"/>
    <x v="0"/>
    <s v="Binders and Binder Accessories"/>
    <s v="Small Box"/>
    <x v="842"/>
    <n v="0.37"/>
    <x v="2"/>
    <x v="3"/>
    <s v="Boston"/>
    <n v="2113"/>
    <x v="922"/>
    <d v="2012-01-10T00:00:00"/>
    <n v="-20.608000000000001"/>
    <n v="45"/>
    <n v="221.74"/>
    <n v="43814"/>
    <x v="2"/>
    <m/>
  </r>
  <r>
    <n v="6182"/>
    <s v="Medium"/>
    <n v="0.03"/>
    <n v="4.2"/>
    <n v="2.2599999999999998"/>
    <n v="1413"/>
    <s v="Pamela Wiley"/>
    <x v="0"/>
    <x v="0"/>
    <x v="0"/>
    <s v="Paper"/>
    <s v="Wrap Bag"/>
    <x v="1059"/>
    <n v="0.36"/>
    <x v="2"/>
    <x v="3"/>
    <s v="Boston"/>
    <n v="2113"/>
    <x v="922"/>
    <d v="2012-01-10T00:00:00"/>
    <n v="5.5200000000000014"/>
    <n v="53"/>
    <n v="224.95"/>
    <n v="43814"/>
    <x v="0"/>
    <m/>
  </r>
  <r>
    <n v="2626"/>
    <s v="Low"/>
    <n v="0.08"/>
    <n v="10.89"/>
    <n v="4.5"/>
    <n v="1413"/>
    <s v="Pamela Wiley"/>
    <x v="0"/>
    <x v="0"/>
    <x v="0"/>
    <s v="Appliances"/>
    <s v="Small Box"/>
    <x v="304"/>
    <n v="0.59"/>
    <x v="2"/>
    <x v="3"/>
    <s v="Boston"/>
    <n v="2113"/>
    <x v="1148"/>
    <d v="2012-07-30T00:00:00"/>
    <n v="-18.5"/>
    <n v="4"/>
    <n v="48.08"/>
    <n v="19041"/>
    <x v="2"/>
    <m/>
  </r>
  <r>
    <n v="2627"/>
    <s v="Low"/>
    <n v="0.04"/>
    <n v="42.98"/>
    <n v="4.62"/>
    <n v="1413"/>
    <s v="Pamela Wiley"/>
    <x v="0"/>
    <x v="0"/>
    <x v="0"/>
    <s v="Appliances"/>
    <s v="Small Box"/>
    <x v="36"/>
    <n v="0.56000000000000005"/>
    <x v="2"/>
    <x v="3"/>
    <s v="Boston"/>
    <n v="2113"/>
    <x v="1148"/>
    <d v="2012-08-04T00:00:00"/>
    <n v="530.22"/>
    <n v="58"/>
    <n v="2495.08"/>
    <n v="19041"/>
    <x v="0"/>
    <m/>
  </r>
  <r>
    <n v="1808"/>
    <s v="High"/>
    <n v="0.06"/>
    <n v="22.98"/>
    <n v="4.5"/>
    <n v="1413"/>
    <s v="Pamela Wiley"/>
    <x v="0"/>
    <x v="0"/>
    <x v="0"/>
    <s v="Appliances"/>
    <s v="Small Box"/>
    <x v="1132"/>
    <n v="0.55000000000000004"/>
    <x v="2"/>
    <x v="3"/>
    <s v="Boston"/>
    <n v="2113"/>
    <x v="434"/>
    <d v="2012-11-25T00:00:00"/>
    <n v="261.87"/>
    <n v="167"/>
    <n v="3911.34"/>
    <n v="12930"/>
    <x v="2"/>
    <m/>
  </r>
  <r>
    <n v="227"/>
    <s v="Not Specified"/>
    <n v="7.0000000000000007E-2"/>
    <n v="2.16"/>
    <n v="6.05"/>
    <n v="1413"/>
    <s v="Pamela Wiley"/>
    <x v="0"/>
    <x v="0"/>
    <x v="0"/>
    <s v="Binders and Binder Accessories"/>
    <s v="Small Box"/>
    <x v="546"/>
    <n v="0.37"/>
    <x v="2"/>
    <x v="3"/>
    <s v="Boston"/>
    <n v="2113"/>
    <x v="160"/>
    <d v="2013-02-14T00:00:00"/>
    <n v="-20.297499999999999"/>
    <n v="5"/>
    <n v="16.600000000000001"/>
    <n v="1537"/>
    <x v="2"/>
    <m/>
  </r>
  <r>
    <n v="6407"/>
    <s v="Not Specified"/>
    <n v="0.08"/>
    <n v="3.38"/>
    <n v="0.85"/>
    <n v="1413"/>
    <s v="Pamela Wiley"/>
    <x v="0"/>
    <x v="0"/>
    <x v="0"/>
    <s v="Pens &amp; Art Supplies"/>
    <s v="Wrap Bag"/>
    <x v="881"/>
    <n v="0.48"/>
    <x v="2"/>
    <x v="3"/>
    <s v="Boston"/>
    <n v="2113"/>
    <x v="630"/>
    <d v="2013-08-04T00:00:00"/>
    <n v="13.82"/>
    <n v="54"/>
    <n v="174.66"/>
    <n v="45539"/>
    <x v="2"/>
    <m/>
  </r>
  <r>
    <n v="5595"/>
    <s v="Medium"/>
    <n v="0.03"/>
    <n v="21.38"/>
    <n v="2.99"/>
    <n v="1413"/>
    <s v="Pamela Wiley"/>
    <x v="1"/>
    <x v="0"/>
    <x v="0"/>
    <s v="Binders and Binder Accessories"/>
    <s v="Small Box"/>
    <x v="908"/>
    <n v="0.37"/>
    <x v="2"/>
    <x v="3"/>
    <s v="Boston"/>
    <n v="2113"/>
    <x v="129"/>
    <d v="2013-10-01T00:00:00"/>
    <n v="330.02949999999998"/>
    <n v="82"/>
    <n v="1800.11"/>
    <n v="39654"/>
    <x v="0"/>
    <m/>
  </r>
  <r>
    <n v="1889"/>
    <s v="Not Specified"/>
    <n v="0.04"/>
    <n v="8.34"/>
    <n v="0.96"/>
    <n v="1413"/>
    <s v="Pamela Wiley"/>
    <x v="0"/>
    <x v="0"/>
    <x v="2"/>
    <s v="Office Furnishings"/>
    <s v="Wrap Bag"/>
    <x v="143"/>
    <n v="0.43"/>
    <x v="2"/>
    <x v="3"/>
    <s v="Boston"/>
    <n v="2113"/>
    <x v="356"/>
    <d v="2013-12-03T00:00:00"/>
    <n v="-8.8000000000000007"/>
    <n v="4"/>
    <n v="33.94"/>
    <n v="13570"/>
    <x v="0"/>
    <m/>
  </r>
  <r>
    <n v="1890"/>
    <s v="Not Specified"/>
    <n v="0.04"/>
    <n v="110.99"/>
    <n v="8.99"/>
    <n v="1413"/>
    <s v="Pamela Wiley"/>
    <x v="0"/>
    <x v="0"/>
    <x v="1"/>
    <s v="Telephones and Communication"/>
    <s v="Small Box"/>
    <x v="858"/>
    <n v="0.56999999999999995"/>
    <x v="2"/>
    <x v="3"/>
    <s v="Boston"/>
    <n v="2113"/>
    <x v="356"/>
    <d v="2013-12-02T00:00:00"/>
    <n v="1086.9570000000001"/>
    <n v="84"/>
    <n v="8155.51"/>
    <n v="13570"/>
    <x v="0"/>
    <m/>
  </r>
  <r>
    <n v="18227"/>
    <s v="Not Specified"/>
    <n v="7.0000000000000007E-2"/>
    <n v="2.16"/>
    <n v="6.05"/>
    <n v="1414"/>
    <s v="Melvin Hsu"/>
    <x v="0"/>
    <x v="0"/>
    <x v="0"/>
    <s v="Binders and Binder Accessories"/>
    <s v="Small Box"/>
    <x v="546"/>
    <n v="0.37"/>
    <x v="2"/>
    <x v="4"/>
    <s v="Hampton"/>
    <n v="3842"/>
    <x v="160"/>
    <d v="2013-02-14T00:00:00"/>
    <n v="-20.297499999999999"/>
    <n v="1"/>
    <n v="3.32"/>
    <n v="87095"/>
    <x v="2"/>
    <m/>
  </r>
  <r>
    <n v="25129"/>
    <s v="Critical"/>
    <n v="0.02"/>
    <n v="417.4"/>
    <n v="75.23"/>
    <n v="1416"/>
    <s v="Betsy Gibson"/>
    <x v="2"/>
    <x v="2"/>
    <x v="2"/>
    <s v="Tables"/>
    <s v="Jumbo Box"/>
    <x v="808"/>
    <n v="0.79"/>
    <x v="0"/>
    <x v="36"/>
    <s v="Indianapolis"/>
    <n v="46203"/>
    <x v="1150"/>
    <d v="2010-05-07T00:00:00"/>
    <n v="-634.86540000000002"/>
    <n v="1"/>
    <n v="471.21"/>
    <n v="90538"/>
    <x v="0"/>
    <m/>
  </r>
  <r>
    <n v="24722"/>
    <s v="High"/>
    <n v="0.04"/>
    <n v="46.89"/>
    <n v="5.0999999999999996"/>
    <n v="1416"/>
    <s v="Betsy Gibson"/>
    <x v="0"/>
    <x v="2"/>
    <x v="0"/>
    <s v="Appliances"/>
    <s v="Medium Box"/>
    <x v="286"/>
    <n v="0.46"/>
    <x v="0"/>
    <x v="36"/>
    <s v="Indianapolis"/>
    <n v="46203"/>
    <x v="1151"/>
    <d v="2010-12-27T00:00:00"/>
    <n v="87.12"/>
    <n v="4"/>
    <n v="182.61"/>
    <n v="90540"/>
    <x v="0"/>
    <m/>
  </r>
  <r>
    <n v="25233"/>
    <s v="Not Specified"/>
    <n v="0.04"/>
    <n v="85.29"/>
    <n v="60"/>
    <n v="1416"/>
    <s v="Betsy Gibson"/>
    <x v="2"/>
    <x v="0"/>
    <x v="2"/>
    <s v="Tables"/>
    <s v="Jumbo Drum"/>
    <x v="894"/>
    <n v="0.56000000000000005"/>
    <x v="0"/>
    <x v="36"/>
    <s v="Indianapolis"/>
    <n v="46203"/>
    <x v="78"/>
    <d v="2011-03-29T00:00:00"/>
    <n v="85.29"/>
    <n v="12"/>
    <n v="1066.6400000000001"/>
    <n v="90541"/>
    <x v="0"/>
    <m/>
  </r>
  <r>
    <n v="19783"/>
    <s v="Low"/>
    <n v="7.0000000000000007E-2"/>
    <n v="2.78"/>
    <n v="1.49"/>
    <n v="1416"/>
    <s v="Betsy Gibson"/>
    <x v="0"/>
    <x v="0"/>
    <x v="0"/>
    <s v="Binders and Binder Accessories"/>
    <s v="Small Box"/>
    <x v="1133"/>
    <n v="0.39"/>
    <x v="0"/>
    <x v="36"/>
    <s v="Indianapolis"/>
    <n v="46203"/>
    <x v="320"/>
    <d v="2012-01-13T00:00:00"/>
    <n v="-5.718259999999999"/>
    <n v="2"/>
    <n v="5.67"/>
    <n v="90545"/>
    <x v="2"/>
    <m/>
  </r>
  <r>
    <n v="19784"/>
    <s v="Low"/>
    <n v="0.04"/>
    <n v="4.1399999999999997"/>
    <n v="6.6"/>
    <n v="1416"/>
    <s v="Betsy Gibson"/>
    <x v="0"/>
    <x v="0"/>
    <x v="2"/>
    <s v="Office Furnishings"/>
    <s v="Small Box"/>
    <x v="59"/>
    <n v="0.49"/>
    <x v="0"/>
    <x v="36"/>
    <s v="Indianapolis"/>
    <n v="46203"/>
    <x v="320"/>
    <d v="2012-01-20T00:00:00"/>
    <n v="-61.504000000000005"/>
    <n v="4"/>
    <n v="17.98"/>
    <n v="90545"/>
    <x v="0"/>
    <m/>
  </r>
  <r>
    <n v="19785"/>
    <s v="Low"/>
    <n v="0.05"/>
    <n v="6.48"/>
    <n v="7.86"/>
    <n v="1416"/>
    <s v="Betsy Gibson"/>
    <x v="0"/>
    <x v="0"/>
    <x v="0"/>
    <s v="Paper"/>
    <s v="Small Box"/>
    <x v="23"/>
    <n v="0.37"/>
    <x v="0"/>
    <x v="36"/>
    <s v="Indianapolis"/>
    <n v="46203"/>
    <x v="320"/>
    <d v="2012-01-16T00:00:00"/>
    <n v="-95.70320000000001"/>
    <n v="5"/>
    <n v="34.39"/>
    <n v="90545"/>
    <x v="0"/>
    <m/>
  </r>
  <r>
    <n v="25363"/>
    <s v="Critical"/>
    <n v="0.06"/>
    <n v="40.98"/>
    <n v="5.33"/>
    <n v="1416"/>
    <s v="Betsy Gibson"/>
    <x v="1"/>
    <x v="0"/>
    <x v="0"/>
    <s v="Appliances"/>
    <s v="Small Box"/>
    <x v="362"/>
    <n v="0.56999999999999995"/>
    <x v="0"/>
    <x v="36"/>
    <s v="Indianapolis"/>
    <n v="46203"/>
    <x v="322"/>
    <d v="2012-01-31T00:00:00"/>
    <n v="124.47280000000001"/>
    <n v="6"/>
    <n v="242.34"/>
    <n v="90546"/>
    <x v="2"/>
    <m/>
  </r>
  <r>
    <n v="25364"/>
    <s v="Critical"/>
    <n v="0"/>
    <n v="22.23"/>
    <n v="3.63"/>
    <n v="1416"/>
    <s v="Betsy Gibson"/>
    <x v="0"/>
    <x v="0"/>
    <x v="2"/>
    <s v="Office Furnishings"/>
    <s v="Small Pack"/>
    <x v="835"/>
    <n v="0.52"/>
    <x v="0"/>
    <x v="36"/>
    <s v="Indianapolis"/>
    <n v="46203"/>
    <x v="322"/>
    <d v="2012-02-02T00:00:00"/>
    <n v="131.96939999999998"/>
    <n v="8"/>
    <n v="191.26"/>
    <n v="90546"/>
    <x v="1"/>
    <m/>
  </r>
  <r>
    <n v="25209"/>
    <s v="Not Specified"/>
    <n v="7.0000000000000007E-2"/>
    <n v="19.989999999999998"/>
    <n v="11.17"/>
    <n v="1416"/>
    <s v="Betsy Gibson"/>
    <x v="0"/>
    <x v="0"/>
    <x v="2"/>
    <s v="Office Furnishings"/>
    <s v="Large Box"/>
    <x v="163"/>
    <n v="0.6"/>
    <x v="0"/>
    <x v="36"/>
    <s v="Indianapolis"/>
    <n v="46203"/>
    <x v="517"/>
    <d v="2012-02-12T00:00:00"/>
    <n v="-97.54"/>
    <n v="12"/>
    <n v="239.59"/>
    <n v="90547"/>
    <x v="2"/>
    <m/>
  </r>
  <r>
    <n v="25232"/>
    <s v="Not Specified"/>
    <n v="0"/>
    <n v="6.68"/>
    <n v="6.92"/>
    <n v="1416"/>
    <s v="Betsy Gibson"/>
    <x v="0"/>
    <x v="0"/>
    <x v="0"/>
    <s v="Paper"/>
    <s v="Small Box"/>
    <x v="561"/>
    <n v="0.37"/>
    <x v="0"/>
    <x v="36"/>
    <s v="Indianapolis"/>
    <n v="46203"/>
    <x v="704"/>
    <d v="2013-03-29T00:00:00"/>
    <n v="-87.27"/>
    <n v="9"/>
    <n v="64.959999999999994"/>
    <n v="90549"/>
    <x v="1"/>
    <m/>
  </r>
  <r>
    <n v="25128"/>
    <s v="Critical"/>
    <n v="0"/>
    <n v="40.98"/>
    <n v="7.47"/>
    <n v="1416"/>
    <s v="Betsy Gibson"/>
    <x v="0"/>
    <x v="2"/>
    <x v="0"/>
    <s v="Binders and Binder Accessories"/>
    <s v="Small Box"/>
    <x v="1098"/>
    <n v="0.37"/>
    <x v="0"/>
    <x v="36"/>
    <s v="Indianapolis"/>
    <n v="46203"/>
    <x v="746"/>
    <d v="2013-05-08T00:00:00"/>
    <n v="357.95129999999995"/>
    <n v="12"/>
    <n v="518.77"/>
    <n v="90550"/>
    <x v="1"/>
    <m/>
  </r>
  <r>
    <n v="20362"/>
    <s v="Low"/>
    <n v="0.04"/>
    <n v="140.97999999999999"/>
    <n v="36.090000000000003"/>
    <n v="1417"/>
    <s v="Dorothy Huff"/>
    <x v="2"/>
    <x v="0"/>
    <x v="2"/>
    <s v="Bookcases"/>
    <s v="Jumbo Box"/>
    <x v="14"/>
    <n v="0.77"/>
    <x v="0"/>
    <x v="36"/>
    <s v="Jeffersonville"/>
    <n v="47130"/>
    <x v="906"/>
    <d v="2011-04-30T00:00:00"/>
    <n v="-443.78"/>
    <n v="8"/>
    <n v="1114.01"/>
    <n v="90542"/>
    <x v="0"/>
    <m/>
  </r>
  <r>
    <n v="20363"/>
    <s v="Low"/>
    <n v="0.05"/>
    <n v="122.99"/>
    <n v="70.2"/>
    <n v="1417"/>
    <s v="Dorothy Huff"/>
    <x v="2"/>
    <x v="0"/>
    <x v="2"/>
    <s v="Chairs &amp; Chairmats"/>
    <s v="Jumbo Drum"/>
    <x v="155"/>
    <n v="0.74"/>
    <x v="0"/>
    <x v="36"/>
    <s v="Jeffersonville"/>
    <n v="47130"/>
    <x v="906"/>
    <d v="2011-05-03T00:00:00"/>
    <n v="-1086.43"/>
    <n v="7"/>
    <n v="902.21"/>
    <n v="90542"/>
    <x v="0"/>
    <m/>
  </r>
  <r>
    <n v="20506"/>
    <s v="Not Specified"/>
    <n v="0.08"/>
    <n v="363.25"/>
    <n v="19.989999999999998"/>
    <n v="1417"/>
    <s v="Dorothy Huff"/>
    <x v="0"/>
    <x v="2"/>
    <x v="0"/>
    <s v="Appliances"/>
    <s v="Small Box"/>
    <x v="1064"/>
    <n v="0.56999999999999995"/>
    <x v="0"/>
    <x v="36"/>
    <s v="Jeffersonville"/>
    <n v="47130"/>
    <x v="1119"/>
    <d v="2011-08-07T00:00:00"/>
    <n v="2850.1070999999997"/>
    <n v="12"/>
    <n v="4130.59"/>
    <n v="90543"/>
    <x v="2"/>
    <m/>
  </r>
  <r>
    <n v="19786"/>
    <s v="Low"/>
    <n v="0.01"/>
    <n v="3.28"/>
    <n v="3.97"/>
    <n v="1417"/>
    <s v="Dorothy Huff"/>
    <x v="0"/>
    <x v="0"/>
    <x v="0"/>
    <s v="Pens &amp; Art Supplies"/>
    <s v="Wrap Bag"/>
    <x v="318"/>
    <n v="0.56000000000000005"/>
    <x v="0"/>
    <x v="36"/>
    <s v="Jeffersonville"/>
    <n v="47130"/>
    <x v="320"/>
    <d v="2012-01-16T00:00:00"/>
    <n v="-63.091200000000001"/>
    <n v="6"/>
    <n v="22.18"/>
    <n v="90545"/>
    <x v="0"/>
    <m/>
  </r>
  <r>
    <n v="22823"/>
    <s v="Low"/>
    <n v="7.0000000000000007E-2"/>
    <n v="4.84"/>
    <n v="0.71"/>
    <n v="1418"/>
    <s v="Rebecca Lindsey"/>
    <x v="0"/>
    <x v="2"/>
    <x v="0"/>
    <s v="Pens &amp; Art Supplies"/>
    <s v="Wrap Bag"/>
    <x v="11"/>
    <n v="0.52"/>
    <x v="0"/>
    <x v="36"/>
    <s v="Kokomo"/>
    <n v="46901"/>
    <x v="1152"/>
    <d v="2010-07-03T00:00:00"/>
    <n v="25.240199999999998"/>
    <n v="8"/>
    <n v="36.58"/>
    <n v="90539"/>
    <x v="2"/>
    <m/>
  </r>
  <r>
    <n v="20507"/>
    <s v="Not Specified"/>
    <n v="0"/>
    <n v="2.88"/>
    <n v="0.7"/>
    <n v="1418"/>
    <s v="Rebecca Lindsey"/>
    <x v="0"/>
    <x v="2"/>
    <x v="0"/>
    <s v="Pens &amp; Art Supplies"/>
    <s v="Wrap Bag"/>
    <x v="291"/>
    <n v="0.56000000000000005"/>
    <x v="0"/>
    <x v="36"/>
    <s v="Kokomo"/>
    <n v="46901"/>
    <x v="1119"/>
    <d v="2011-08-07T00:00:00"/>
    <n v="18.618400000000001"/>
    <n v="12"/>
    <n v="35.909999999999997"/>
    <n v="90543"/>
    <x v="1"/>
    <m/>
  </r>
  <r>
    <n v="22137"/>
    <s v="High"/>
    <n v="0.05"/>
    <n v="5.68"/>
    <n v="1.39"/>
    <n v="1418"/>
    <s v="Rebecca Lindsey"/>
    <x v="0"/>
    <x v="2"/>
    <x v="0"/>
    <s v="Envelopes"/>
    <s v="Small Box"/>
    <x v="550"/>
    <n v="0.38"/>
    <x v="0"/>
    <x v="36"/>
    <s v="Kokomo"/>
    <n v="46901"/>
    <x v="367"/>
    <d v="2011-11-20T00:00:00"/>
    <n v="141.56039999999999"/>
    <n v="36"/>
    <n v="205.16"/>
    <n v="90544"/>
    <x v="0"/>
    <m/>
  </r>
  <r>
    <n v="22138"/>
    <s v="High"/>
    <n v="7.0000000000000007E-2"/>
    <n v="19.98"/>
    <n v="10.49"/>
    <n v="1418"/>
    <s v="Rebecca Lindsey"/>
    <x v="1"/>
    <x v="2"/>
    <x v="2"/>
    <s v="Office Furnishings"/>
    <s v="Small Box"/>
    <x v="783"/>
    <n v="0.49"/>
    <x v="0"/>
    <x v="36"/>
    <s v="Kokomo"/>
    <n v="46901"/>
    <x v="367"/>
    <d v="2011-11-19T00:00:00"/>
    <n v="77.198000000000008"/>
    <n v="29"/>
    <n v="583.97"/>
    <n v="90544"/>
    <x v="2"/>
    <m/>
  </r>
  <r>
    <n v="21559"/>
    <s v="Critical"/>
    <n v="0.09"/>
    <n v="6.28"/>
    <n v="5.29"/>
    <n v="1418"/>
    <s v="Rebecca Lindsey"/>
    <x v="0"/>
    <x v="0"/>
    <x v="2"/>
    <s v="Office Furnishings"/>
    <s v="Small Box"/>
    <x v="543"/>
    <n v="0.43"/>
    <x v="0"/>
    <x v="36"/>
    <s v="Kokomo"/>
    <n v="46901"/>
    <x v="397"/>
    <d v="2012-03-27T00:00:00"/>
    <n v="-31.83"/>
    <n v="3"/>
    <n v="19.149999999999999"/>
    <n v="90548"/>
    <x v="2"/>
    <m/>
  </r>
  <r>
    <n v="24295"/>
    <s v="Not Specified"/>
    <n v="0.01"/>
    <n v="124.49"/>
    <n v="51.94"/>
    <n v="1419"/>
    <s v="Brooke Lancaster"/>
    <x v="2"/>
    <x v="2"/>
    <x v="2"/>
    <s v="Tables"/>
    <s v="Jumbo Box"/>
    <x v="167"/>
    <n v="0.63"/>
    <x v="0"/>
    <x v="36"/>
    <s v="Lafayette"/>
    <n v="47905"/>
    <x v="1151"/>
    <d v="2010-12-26T00:00:00"/>
    <n v="-94.674644999999998"/>
    <n v="18"/>
    <n v="2376.12"/>
    <n v="90540"/>
    <x v="0"/>
    <m/>
  </r>
  <r>
    <n v="23718"/>
    <s v="Medium"/>
    <n v="0.06"/>
    <n v="9.9"/>
    <n v="1.39"/>
    <n v="1421"/>
    <s v="Alison Starr"/>
    <x v="0"/>
    <x v="1"/>
    <x v="0"/>
    <s v="Envelopes"/>
    <s v="Small Box"/>
    <x v="1058"/>
    <n v="0.37"/>
    <x v="3"/>
    <x v="28"/>
    <s v="Cornelius"/>
    <n v="28031"/>
    <x v="709"/>
    <d v="2011-09-18T00:00:00"/>
    <n v="123.41999999999999"/>
    <n v="19"/>
    <n v="188.07"/>
    <n v="91459"/>
    <x v="2"/>
    <m/>
  </r>
  <r>
    <n v="22441"/>
    <s v="High"/>
    <n v="0"/>
    <n v="8.32"/>
    <n v="2.38"/>
    <n v="1421"/>
    <s v="Alison Starr"/>
    <x v="0"/>
    <x v="1"/>
    <x v="1"/>
    <s v="Computer Peripherals"/>
    <s v="Small Pack"/>
    <x v="718"/>
    <n v="0.74"/>
    <x v="3"/>
    <x v="28"/>
    <s v="Cornelius"/>
    <n v="28031"/>
    <x v="427"/>
    <d v="2012-08-20T00:00:00"/>
    <n v="-202.81800000000001"/>
    <n v="4"/>
    <n v="34.47"/>
    <n v="91460"/>
    <x v="1"/>
    <m/>
  </r>
  <r>
    <n v="22442"/>
    <s v="High"/>
    <n v="0.03"/>
    <n v="6.68"/>
    <n v="7.3"/>
    <n v="1421"/>
    <s v="Alison Starr"/>
    <x v="0"/>
    <x v="1"/>
    <x v="0"/>
    <s v="Paper"/>
    <s v="Small Box"/>
    <x v="811"/>
    <n v="0.37"/>
    <x v="3"/>
    <x v="28"/>
    <s v="Cornelius"/>
    <n v="28031"/>
    <x v="427"/>
    <d v="2012-08-22T00:00:00"/>
    <n v="-290.30400000000003"/>
    <n v="5"/>
    <n v="37.020000000000003"/>
    <n v="91460"/>
    <x v="0"/>
    <m/>
  </r>
  <r>
    <n v="26322"/>
    <s v="High"/>
    <n v="0.09"/>
    <n v="3.58"/>
    <n v="5.47"/>
    <n v="1421"/>
    <s v="Alison Starr"/>
    <x v="0"/>
    <x v="1"/>
    <x v="0"/>
    <s v="Binders and Binder Accessories"/>
    <s v="Small Box"/>
    <x v="534"/>
    <n v="0.37"/>
    <x v="3"/>
    <x v="28"/>
    <s v="Cornelius"/>
    <n v="28031"/>
    <x v="1115"/>
    <d v="2013-03-25T00:00:00"/>
    <n v="157.24199999999999"/>
    <n v="2"/>
    <n v="8.08"/>
    <n v="91461"/>
    <x v="2"/>
    <m/>
  </r>
  <r>
    <n v="26323"/>
    <s v="High"/>
    <n v="0.03"/>
    <n v="7.38"/>
    <n v="11.51"/>
    <n v="1421"/>
    <s v="Alison Starr"/>
    <x v="0"/>
    <x v="1"/>
    <x v="0"/>
    <s v="Binders and Binder Accessories"/>
    <s v="Small Box"/>
    <x v="200"/>
    <n v="0.36"/>
    <x v="3"/>
    <x v="28"/>
    <s v="Cornelius"/>
    <n v="28031"/>
    <x v="1115"/>
    <d v="2013-03-24T00:00:00"/>
    <n v="1639.8239999999998"/>
    <n v="2"/>
    <n v="19.3"/>
    <n v="91461"/>
    <x v="0"/>
    <m/>
  </r>
  <r>
    <n v="26324"/>
    <s v="High"/>
    <n v="0.06"/>
    <n v="12.22"/>
    <n v="2.85"/>
    <n v="1421"/>
    <s v="Alison Starr"/>
    <x v="0"/>
    <x v="1"/>
    <x v="2"/>
    <s v="Office Furnishings"/>
    <s v="Small Pack"/>
    <x v="880"/>
    <n v="0.55000000000000004"/>
    <x v="3"/>
    <x v="28"/>
    <s v="Cornelius"/>
    <n v="28031"/>
    <x v="1115"/>
    <d v="2013-03-26T00:00:00"/>
    <n v="-167.10399999999998"/>
    <n v="12"/>
    <n v="146.86000000000001"/>
    <n v="91461"/>
    <x v="2"/>
    <m/>
  </r>
  <r>
    <n v="26052"/>
    <s v="Critical"/>
    <n v="0.1"/>
    <n v="1.88"/>
    <n v="0.79"/>
    <n v="1421"/>
    <s v="Alison Starr"/>
    <x v="0"/>
    <x v="1"/>
    <x v="0"/>
    <s v="Rubber Bands"/>
    <s v="Wrap Bag"/>
    <x v="1134"/>
    <n v="0.5"/>
    <x v="3"/>
    <x v="28"/>
    <s v="Cornelius"/>
    <n v="28031"/>
    <x v="740"/>
    <d v="2013-10-04T00:00:00"/>
    <n v="-20.656300000000002"/>
    <n v="19"/>
    <n v="33.53"/>
    <n v="91462"/>
    <x v="2"/>
    <m/>
  </r>
  <r>
    <n v="26334"/>
    <s v="Critical"/>
    <n v="0.1"/>
    <n v="14.34"/>
    <n v="5"/>
    <n v="1422"/>
    <s v="Christian Lucas"/>
    <x v="1"/>
    <x v="1"/>
    <x v="2"/>
    <s v="Office Furnishings"/>
    <s v="Small Pack"/>
    <x v="45"/>
    <n v="0.49"/>
    <x v="2"/>
    <x v="16"/>
    <s v="East Cleveland"/>
    <n v="44112"/>
    <x v="709"/>
    <d v="2011-09-17T00:00:00"/>
    <n v="7.69"/>
    <n v="14"/>
    <n v="185.35"/>
    <n v="91459"/>
    <x v="2"/>
    <m/>
  </r>
  <r>
    <n v="26325"/>
    <s v="High"/>
    <n v="0.04"/>
    <n v="387.99"/>
    <n v="19.989999999999998"/>
    <n v="1422"/>
    <s v="Christian Lucas"/>
    <x v="0"/>
    <x v="1"/>
    <x v="0"/>
    <s v="Binders and Binder Accessories"/>
    <s v="Small Box"/>
    <x v="604"/>
    <n v="0.38"/>
    <x v="2"/>
    <x v="16"/>
    <s v="East Cleveland"/>
    <n v="44112"/>
    <x v="1115"/>
    <d v="2013-03-27T00:00:00"/>
    <n v="2220.5165999999999"/>
    <n v="8"/>
    <n v="3218.14"/>
    <n v="91461"/>
    <x v="0"/>
    <m/>
  </r>
  <r>
    <n v="19024"/>
    <s v="Low"/>
    <n v="0.05"/>
    <n v="350.99"/>
    <n v="39"/>
    <n v="1424"/>
    <s v="Robyn Zhou"/>
    <x v="2"/>
    <x v="1"/>
    <x v="2"/>
    <s v="Chairs &amp; Chairmats"/>
    <s v="Jumbo Drum"/>
    <x v="513"/>
    <n v="0.55000000000000004"/>
    <x v="1"/>
    <x v="23"/>
    <s v="Englewood"/>
    <n v="80112"/>
    <x v="819"/>
    <d v="2010-01-14T00:00:00"/>
    <n v="451.28039999999999"/>
    <n v="3"/>
    <n v="1020.08"/>
    <n v="89448"/>
    <x v="0"/>
    <m/>
  </r>
  <r>
    <n v="19025"/>
    <s v="Low"/>
    <n v="0"/>
    <n v="8.74"/>
    <n v="1.39"/>
    <n v="1424"/>
    <s v="Robyn Zhou"/>
    <x v="0"/>
    <x v="1"/>
    <x v="0"/>
    <s v="Envelopes"/>
    <s v="Small Box"/>
    <x v="675"/>
    <n v="0.38"/>
    <x v="1"/>
    <x v="23"/>
    <s v="Englewood"/>
    <n v="80112"/>
    <x v="819"/>
    <d v="2010-01-16T00:00:00"/>
    <n v="44.988"/>
    <n v="7"/>
    <n v="65.2"/>
    <n v="89448"/>
    <x v="1"/>
    <m/>
  </r>
  <r>
    <n v="19026"/>
    <s v="Low"/>
    <n v="0.02"/>
    <n v="1.98"/>
    <n v="0.7"/>
    <n v="1424"/>
    <s v="Robyn Zhou"/>
    <x v="0"/>
    <x v="1"/>
    <x v="0"/>
    <s v="Rubber Bands"/>
    <s v="Wrap Bag"/>
    <x v="487"/>
    <n v="0.83"/>
    <x v="1"/>
    <x v="23"/>
    <s v="Englewood"/>
    <n v="80112"/>
    <x v="819"/>
    <d v="2010-01-16T00:00:00"/>
    <n v="-20.732799999999997"/>
    <n v="11"/>
    <n v="22.59"/>
    <n v="89448"/>
    <x v="0"/>
    <m/>
  </r>
  <r>
    <n v="23620"/>
    <s v="Not Specified"/>
    <n v="0.05"/>
    <n v="8.0399999999999991"/>
    <n v="8.94"/>
    <n v="1424"/>
    <s v="Robyn Zhou"/>
    <x v="0"/>
    <x v="1"/>
    <x v="0"/>
    <s v="Binders and Binder Accessories"/>
    <s v="Small Box"/>
    <x v="37"/>
    <n v="0.4"/>
    <x v="1"/>
    <x v="23"/>
    <s v="Englewood"/>
    <n v="80112"/>
    <x v="1153"/>
    <d v="2010-06-22T00:00:00"/>
    <n v="-164.39479999999998"/>
    <n v="15"/>
    <n v="121.36"/>
    <n v="89449"/>
    <x v="0"/>
    <m/>
  </r>
  <r>
    <n v="24654"/>
    <s v="Low"/>
    <n v="0.09"/>
    <n v="11.55"/>
    <n v="2.36"/>
    <n v="1424"/>
    <s v="Robyn Zhou"/>
    <x v="1"/>
    <x v="1"/>
    <x v="0"/>
    <s v="Pens &amp; Art Supplies"/>
    <s v="Wrap Bag"/>
    <x v="376"/>
    <n v="0.55000000000000004"/>
    <x v="1"/>
    <x v="23"/>
    <s v="Englewood"/>
    <n v="80112"/>
    <x v="288"/>
    <d v="2011-02-15T00:00:00"/>
    <n v="-13.88"/>
    <n v="1"/>
    <n v="13.32"/>
    <n v="89451"/>
    <x v="2"/>
    <m/>
  </r>
  <r>
    <n v="24238"/>
    <s v="Critical"/>
    <n v="0.04"/>
    <n v="20.99"/>
    <n v="3.3"/>
    <n v="1424"/>
    <s v="Robyn Zhou"/>
    <x v="1"/>
    <x v="1"/>
    <x v="1"/>
    <s v="Telephones and Communication"/>
    <s v="Small Pack"/>
    <x v="391"/>
    <n v="0.81"/>
    <x v="1"/>
    <x v="23"/>
    <s v="Englewood"/>
    <n v="80112"/>
    <x v="955"/>
    <d v="2012-01-04T00:00:00"/>
    <n v="-107.90604"/>
    <n v="10"/>
    <n v="178.84"/>
    <n v="89452"/>
    <x v="0"/>
    <m/>
  </r>
  <r>
    <n v="23548"/>
    <s v="High"/>
    <n v="7.0000000000000007E-2"/>
    <n v="5.81"/>
    <n v="3.37"/>
    <n v="1424"/>
    <s v="Robyn Zhou"/>
    <x v="0"/>
    <x v="1"/>
    <x v="0"/>
    <s v="Rubber Bands"/>
    <s v="Wrap Bag"/>
    <x v="93"/>
    <n v="0.54"/>
    <x v="1"/>
    <x v="23"/>
    <s v="Englewood"/>
    <n v="80112"/>
    <x v="1004"/>
    <d v="2012-02-06T00:00:00"/>
    <n v="-17.420000000000002"/>
    <n v="3"/>
    <n v="17.940000000000001"/>
    <n v="89453"/>
    <x v="2"/>
    <m/>
  </r>
  <r>
    <n v="22824"/>
    <s v="Low"/>
    <n v="0.04"/>
    <n v="2036.48"/>
    <n v="14.7"/>
    <n v="1425"/>
    <s v="Gregory Crane"/>
    <x v="2"/>
    <x v="2"/>
    <x v="1"/>
    <s v="Office Machines"/>
    <s v="Jumbo Drum"/>
    <x v="264"/>
    <n v="0.55000000000000004"/>
    <x v="1"/>
    <x v="23"/>
    <s v="Fort Collins"/>
    <n v="80525"/>
    <x v="1152"/>
    <d v="2010-07-06T00:00:00"/>
    <n v="-4793.0039999999999"/>
    <n v="1"/>
    <n v="2013.67"/>
    <n v="89450"/>
    <x v="0"/>
    <m/>
  </r>
  <r>
    <n v="24655"/>
    <s v="Low"/>
    <n v="0.03"/>
    <n v="4.9800000000000004"/>
    <n v="4.72"/>
    <n v="1425"/>
    <s v="Gregory Crane"/>
    <x v="0"/>
    <x v="1"/>
    <x v="0"/>
    <s v="Paper"/>
    <s v="Small Box"/>
    <x v="532"/>
    <n v="0.36"/>
    <x v="1"/>
    <x v="23"/>
    <s v="Fort Collins"/>
    <n v="80525"/>
    <x v="176"/>
    <d v="2013-02-19T00:00:00"/>
    <n v="-25.97"/>
    <n v="4"/>
    <n v="22.05"/>
    <n v="89454"/>
    <x v="0"/>
    <m/>
  </r>
  <r>
    <n v="24296"/>
    <s v="Not Specified"/>
    <n v="0.02"/>
    <n v="65.989999999999995"/>
    <n v="5.31"/>
    <n v="1425"/>
    <s v="Gregory Crane"/>
    <x v="0"/>
    <x v="2"/>
    <x v="1"/>
    <s v="Telephones and Communication"/>
    <s v="Small Box"/>
    <x v="103"/>
    <n v="0.56999999999999995"/>
    <x v="1"/>
    <x v="23"/>
    <s v="Fort Collins"/>
    <n v="80525"/>
    <x v="817"/>
    <d v="2013-12-26T00:00:00"/>
    <n v="490.82342400000005"/>
    <n v="15"/>
    <n v="826.8"/>
    <n v="89455"/>
    <x v="0"/>
    <m/>
  </r>
  <r>
    <n v="22407"/>
    <s v="Low"/>
    <n v="0.09"/>
    <n v="125.99"/>
    <n v="2.5"/>
    <n v="1427"/>
    <s v="Stacy Gould"/>
    <x v="0"/>
    <x v="1"/>
    <x v="1"/>
    <s v="Telephones and Communication"/>
    <s v="Small Box"/>
    <x v="714"/>
    <n v="0.6"/>
    <x v="0"/>
    <x v="24"/>
    <s v="Bay City"/>
    <n v="48708"/>
    <x v="970"/>
    <d v="2010-08-09T00:00:00"/>
    <n v="1258.7876999999999"/>
    <n v="18"/>
    <n v="1824.33"/>
    <n v="90905"/>
    <x v="2"/>
    <m/>
  </r>
  <r>
    <n v="24683"/>
    <s v="Medium"/>
    <n v="0.04"/>
    <n v="243.98"/>
    <n v="43.32"/>
    <n v="1427"/>
    <s v="Stacy Gould"/>
    <x v="2"/>
    <x v="1"/>
    <x v="2"/>
    <s v="Chairs &amp; Chairmats"/>
    <s v="Jumbo Drum"/>
    <x v="182"/>
    <n v="0.55000000000000004"/>
    <x v="0"/>
    <x v="24"/>
    <s v="Bay City"/>
    <n v="48708"/>
    <x v="709"/>
    <d v="2011-09-18T00:00:00"/>
    <n v="3064.51"/>
    <n v="22"/>
    <n v="5533.41"/>
    <n v="90906"/>
    <x v="0"/>
    <m/>
  </r>
  <r>
    <n v="20261"/>
    <s v="Not Specified"/>
    <n v="0.03"/>
    <n v="5.98"/>
    <n v="2.5"/>
    <n v="1427"/>
    <s v="Stacy Gould"/>
    <x v="0"/>
    <x v="1"/>
    <x v="0"/>
    <s v="Envelopes"/>
    <s v="Small Box"/>
    <x v="288"/>
    <n v="0.36"/>
    <x v="0"/>
    <x v="24"/>
    <s v="Bay City"/>
    <n v="48708"/>
    <x v="337"/>
    <d v="2013-05-06T00:00:00"/>
    <n v="16.329999999999998"/>
    <n v="5"/>
    <n v="32.1"/>
    <n v="90907"/>
    <x v="0"/>
    <m/>
  </r>
  <r>
    <n v="19289"/>
    <s v="Critical"/>
    <n v="0.05"/>
    <n v="3.15"/>
    <n v="0.49"/>
    <n v="1429"/>
    <s v="Denise Crabtree"/>
    <x v="0"/>
    <x v="1"/>
    <x v="0"/>
    <s v="Labels"/>
    <s v="Small Box"/>
    <x v="1021"/>
    <n v="0.37"/>
    <x v="2"/>
    <x v="33"/>
    <s v="Severna Park"/>
    <n v="21146"/>
    <x v="312"/>
    <d v="2012-06-19T00:00:00"/>
    <n v="15.317999999999998"/>
    <n v="7"/>
    <n v="22.2"/>
    <n v="89936"/>
    <x v="0"/>
    <m/>
  </r>
  <r>
    <n v="22108"/>
    <s v="High"/>
    <n v="0.04"/>
    <n v="500.98"/>
    <n v="26"/>
    <n v="1429"/>
    <s v="Denise Crabtree"/>
    <x v="2"/>
    <x v="1"/>
    <x v="2"/>
    <s v="Chairs &amp; Chairmats"/>
    <s v="Jumbo Drum"/>
    <x v="7"/>
    <n v="0.6"/>
    <x v="2"/>
    <x v="33"/>
    <s v="Severna Park"/>
    <n v="21146"/>
    <x v="878"/>
    <d v="2013-01-22T00:00:00"/>
    <n v="4616.0240999999996"/>
    <n v="13"/>
    <n v="6689.89"/>
    <n v="89937"/>
    <x v="0"/>
    <m/>
  </r>
  <r>
    <n v="25320"/>
    <s v="Critical"/>
    <n v="0.1"/>
    <n v="24.92"/>
    <n v="12.98"/>
    <n v="1430"/>
    <s v="Rebecca Rhodes"/>
    <x v="0"/>
    <x v="1"/>
    <x v="0"/>
    <s v="Binders and Binder Accessories"/>
    <s v="Small Box"/>
    <x v="603"/>
    <n v="0.39"/>
    <x v="2"/>
    <x v="33"/>
    <s v="Silver Spring"/>
    <n v="20901"/>
    <x v="1154"/>
    <d v="2011-12-12T00:00:00"/>
    <n v="-2.5185"/>
    <n v="12"/>
    <n v="294.20999999999998"/>
    <n v="89934"/>
    <x v="2"/>
    <m/>
  </r>
  <r>
    <n v="25321"/>
    <s v="Critical"/>
    <n v="0.03"/>
    <n v="120.98"/>
    <n v="78.64"/>
    <n v="1430"/>
    <s v="Rebecca Rhodes"/>
    <x v="2"/>
    <x v="1"/>
    <x v="2"/>
    <s v="Bookcases"/>
    <s v="Jumbo Box"/>
    <x v="1135"/>
    <n v="0.75"/>
    <x v="2"/>
    <x v="33"/>
    <s v="Silver Spring"/>
    <n v="20901"/>
    <x v="1154"/>
    <d v="2011-12-12T00:00:00"/>
    <n v="-241.56"/>
    <n v="6"/>
    <n v="775.67"/>
    <n v="89934"/>
    <x v="0"/>
    <m/>
  </r>
  <r>
    <n v="22572"/>
    <s v="Critical"/>
    <n v="0"/>
    <n v="22.38"/>
    <n v="15.1"/>
    <n v="1430"/>
    <s v="Rebecca Rhodes"/>
    <x v="0"/>
    <x v="1"/>
    <x v="0"/>
    <s v="Binders and Binder Accessories"/>
    <s v="Small Box"/>
    <x v="332"/>
    <n v="0.38"/>
    <x v="2"/>
    <x v="33"/>
    <s v="Silver Spring"/>
    <n v="20901"/>
    <x v="1155"/>
    <d v="2012-03-20T00:00:00"/>
    <n v="-34.844999999999999"/>
    <n v="2"/>
    <n v="52.03"/>
    <n v="89935"/>
    <x v="1"/>
    <m/>
  </r>
  <r>
    <n v="22573"/>
    <s v="Critical"/>
    <n v="0.1"/>
    <n v="35.99"/>
    <n v="1.25"/>
    <n v="1430"/>
    <s v="Rebecca Rhodes"/>
    <x v="0"/>
    <x v="1"/>
    <x v="1"/>
    <s v="Telephones and Communication"/>
    <s v="Small Pack"/>
    <x v="1063"/>
    <n v="0.36"/>
    <x v="2"/>
    <x v="33"/>
    <s v="Silver Spring"/>
    <n v="20901"/>
    <x v="1155"/>
    <d v="2012-03-19T00:00:00"/>
    <n v="246.9648"/>
    <n v="13"/>
    <n v="357.92"/>
    <n v="89935"/>
    <x v="2"/>
    <m/>
  </r>
  <r>
    <n v="24120"/>
    <s v="High"/>
    <n v="0.03"/>
    <n v="55.48"/>
    <n v="14.3"/>
    <n v="1430"/>
    <s v="Rebecca Rhodes"/>
    <x v="1"/>
    <x v="1"/>
    <x v="0"/>
    <s v="Paper"/>
    <s v="Small Box"/>
    <x v="5"/>
    <n v="0.37"/>
    <x v="2"/>
    <x v="33"/>
    <s v="Silver Spring"/>
    <n v="20901"/>
    <x v="186"/>
    <d v="2013-09-10T00:00:00"/>
    <n v="604.13040000000001"/>
    <n v="16"/>
    <n v="903.23"/>
    <n v="89938"/>
    <x v="0"/>
    <m/>
  </r>
  <r>
    <n v="19810"/>
    <s v="Not Specified"/>
    <n v="0.05"/>
    <n v="9.7799999999999994"/>
    <n v="1.39"/>
    <n v="1432"/>
    <s v="Kerry Green"/>
    <x v="0"/>
    <x v="0"/>
    <x v="0"/>
    <s v="Envelopes"/>
    <s v="Small Box"/>
    <x v="199"/>
    <n v="0.39"/>
    <x v="0"/>
    <x v="36"/>
    <s v="Indianapolis"/>
    <n v="46203"/>
    <x v="510"/>
    <d v="2010-03-06T00:00:00"/>
    <n v="74.278499999999994"/>
    <n v="11"/>
    <n v="107.65"/>
    <n v="86826"/>
    <x v="0"/>
    <m/>
  </r>
  <r>
    <n v="18762"/>
    <s v="Low"/>
    <n v="7.0000000000000007E-2"/>
    <n v="10.98"/>
    <n v="4.8"/>
    <n v="1432"/>
    <s v="Kerry Green"/>
    <x v="0"/>
    <x v="0"/>
    <x v="0"/>
    <s v="Envelopes"/>
    <s v="Small Box"/>
    <x v="656"/>
    <n v="0.36"/>
    <x v="0"/>
    <x v="36"/>
    <s v="Indianapolis"/>
    <n v="46203"/>
    <x v="1153"/>
    <d v="2010-06-27T00:00:00"/>
    <n v="52.92"/>
    <n v="16"/>
    <n v="165.21"/>
    <n v="86827"/>
    <x v="2"/>
    <m/>
  </r>
  <r>
    <n v="18180"/>
    <s v="Medium"/>
    <n v="0.05"/>
    <n v="15.98"/>
    <n v="4"/>
    <n v="1432"/>
    <s v="Kerry Green"/>
    <x v="0"/>
    <x v="0"/>
    <x v="1"/>
    <s v="Computer Peripherals"/>
    <s v="Small Box"/>
    <x v="371"/>
    <n v="0.37"/>
    <x v="0"/>
    <x v="36"/>
    <s v="Indianapolis"/>
    <n v="46203"/>
    <x v="816"/>
    <d v="2013-11-20T00:00:00"/>
    <n v="49.797440000000009"/>
    <n v="13"/>
    <n v="206.99"/>
    <n v="86834"/>
    <x v="0"/>
    <m/>
  </r>
  <r>
    <n v="19811"/>
    <s v="Not Specified"/>
    <n v="0.02"/>
    <n v="3.28"/>
    <n v="3.97"/>
    <n v="1433"/>
    <s v="Frances Jackson"/>
    <x v="1"/>
    <x v="0"/>
    <x v="0"/>
    <s v="Pens &amp; Art Supplies"/>
    <s v="Wrap Bag"/>
    <x v="253"/>
    <n v="0.56000000000000005"/>
    <x v="0"/>
    <x v="36"/>
    <s v="Jeffersonville"/>
    <n v="47130"/>
    <x v="510"/>
    <d v="2010-03-06T00:00:00"/>
    <n v="-66.349999999999994"/>
    <n v="7"/>
    <n v="25.15"/>
    <n v="86826"/>
    <x v="0"/>
    <m/>
  </r>
  <r>
    <n v="20124"/>
    <s v="High"/>
    <n v="7.0000000000000007E-2"/>
    <n v="300.98"/>
    <n v="64.73"/>
    <n v="1433"/>
    <s v="Frances Jackson"/>
    <x v="2"/>
    <x v="0"/>
    <x v="2"/>
    <s v="Chairs &amp; Chairmats"/>
    <s v="Jumbo Drum"/>
    <x v="325"/>
    <n v="0.56000000000000005"/>
    <x v="0"/>
    <x v="36"/>
    <s v="Jeffersonville"/>
    <n v="47130"/>
    <x v="1156"/>
    <d v="2010-11-21T00:00:00"/>
    <n v="1399.6400000000003"/>
    <n v="14"/>
    <n v="4285.5600000000004"/>
    <n v="86828"/>
    <x v="2"/>
    <m/>
  </r>
  <r>
    <n v="20125"/>
    <s v="High"/>
    <n v="0.01"/>
    <n v="20.98"/>
    <n v="45"/>
    <n v="1433"/>
    <s v="Frances Jackson"/>
    <x v="2"/>
    <x v="0"/>
    <x v="0"/>
    <s v="Storage &amp; Organization"/>
    <s v="Jumbo Drum"/>
    <x v="859"/>
    <n v="0.61"/>
    <x v="0"/>
    <x v="36"/>
    <s v="Jeffersonville"/>
    <n v="47130"/>
    <x v="1156"/>
    <d v="2010-11-19T00:00:00"/>
    <n v="232.64200000000028"/>
    <n v="28"/>
    <n v="631.37"/>
    <n v="86828"/>
    <x v="0"/>
    <m/>
  </r>
  <r>
    <n v="23223"/>
    <s v="High"/>
    <n v="0.02"/>
    <n v="2.6"/>
    <n v="2.4"/>
    <n v="1433"/>
    <s v="Frances Jackson"/>
    <x v="0"/>
    <x v="0"/>
    <x v="0"/>
    <s v="Pens &amp; Art Supplies"/>
    <s v="Wrap Bag"/>
    <x v="106"/>
    <n v="0.57999999999999996"/>
    <x v="0"/>
    <x v="36"/>
    <s v="Jeffersonville"/>
    <n v="47130"/>
    <x v="710"/>
    <d v="2013-11-01T00:00:00"/>
    <n v="-13.27"/>
    <n v="4"/>
    <n v="11.6"/>
    <n v="86832"/>
    <x v="0"/>
    <m/>
  </r>
  <r>
    <n v="25522"/>
    <s v="Not Specified"/>
    <n v="0.06"/>
    <n v="140.85"/>
    <n v="19.989999999999998"/>
    <n v="1434"/>
    <s v="Herman Decker"/>
    <x v="0"/>
    <x v="0"/>
    <x v="0"/>
    <s v="Storage &amp; Organization"/>
    <s v="Small Box"/>
    <x v="782"/>
    <n v="0.73"/>
    <x v="0"/>
    <x v="36"/>
    <s v="Kokomo"/>
    <n v="46901"/>
    <x v="1026"/>
    <d v="2011-06-15T00:00:00"/>
    <n v="-27.832000000000001"/>
    <n v="5"/>
    <n v="702.24"/>
    <n v="86829"/>
    <x v="2"/>
    <m/>
  </r>
  <r>
    <n v="25063"/>
    <s v="High"/>
    <n v="0.05"/>
    <n v="210.55"/>
    <n v="9.99"/>
    <n v="1434"/>
    <s v="Herman Decker"/>
    <x v="0"/>
    <x v="0"/>
    <x v="0"/>
    <s v="Storage &amp; Organization"/>
    <s v="Small Box"/>
    <x v="169"/>
    <n v="0.6"/>
    <x v="0"/>
    <x v="36"/>
    <s v="Kokomo"/>
    <n v="46901"/>
    <x v="397"/>
    <d v="2012-03-27T00:00:00"/>
    <n v="724.58279999999991"/>
    <n v="5"/>
    <n v="1050.1199999999999"/>
    <n v="86831"/>
    <x v="0"/>
    <m/>
  </r>
  <r>
    <n v="25064"/>
    <s v="High"/>
    <n v="0.04"/>
    <n v="182.55"/>
    <n v="69"/>
    <n v="1434"/>
    <s v="Herman Decker"/>
    <x v="0"/>
    <x v="0"/>
    <x v="2"/>
    <s v="Tables"/>
    <s v="Large Box"/>
    <x v="1046"/>
    <n v="0.72"/>
    <x v="0"/>
    <x v="36"/>
    <s v="Kokomo"/>
    <n v="46901"/>
    <x v="397"/>
    <d v="2012-03-28T00:00:00"/>
    <n v="-367.00200000000001"/>
    <n v="3"/>
    <n v="588.5"/>
    <n v="86831"/>
    <x v="0"/>
    <m/>
  </r>
  <r>
    <n v="25018"/>
    <s v="Not Specified"/>
    <n v="0"/>
    <n v="70.98"/>
    <n v="26.74"/>
    <n v="1434"/>
    <s v="Herman Decker"/>
    <x v="2"/>
    <x v="0"/>
    <x v="2"/>
    <s v="Bookcases"/>
    <s v="Jumbo Box"/>
    <x v="969"/>
    <n v="0.6"/>
    <x v="0"/>
    <x v="36"/>
    <s v="Kokomo"/>
    <n v="46901"/>
    <x v="154"/>
    <d v="2013-11-04T00:00:00"/>
    <n v="41.180000000000007"/>
    <n v="6"/>
    <n v="461.58"/>
    <n v="86833"/>
    <x v="1"/>
    <m/>
  </r>
  <r>
    <n v="25616"/>
    <s v="Critical"/>
    <n v="0.01"/>
    <n v="65.989999999999995"/>
    <n v="4.99"/>
    <n v="1434"/>
    <s v="Herman Decker"/>
    <x v="0"/>
    <x v="0"/>
    <x v="1"/>
    <s v="Telephones and Communication"/>
    <s v="Small Box"/>
    <x v="553"/>
    <n v="0.56999999999999995"/>
    <x v="0"/>
    <x v="36"/>
    <s v="Kokomo"/>
    <n v="46901"/>
    <x v="189"/>
    <d v="2013-11-30T00:00:00"/>
    <n v="1186.9038720000001"/>
    <n v="32"/>
    <n v="1812.52"/>
    <n v="86835"/>
    <x v="0"/>
    <m/>
  </r>
  <r>
    <n v="26114"/>
    <s v="Critical"/>
    <n v="0.04"/>
    <n v="6.84"/>
    <n v="8.3699999999999992"/>
    <n v="1435"/>
    <s v="Jerry Creech"/>
    <x v="0"/>
    <x v="0"/>
    <x v="0"/>
    <s v="Scissors, Rulers and Trimmers"/>
    <s v="Small Pack"/>
    <x v="843"/>
    <n v="0.57999999999999996"/>
    <x v="0"/>
    <x v="36"/>
    <s v="Lafayette"/>
    <n v="47905"/>
    <x v="646"/>
    <d v="2012-02-08T00:00:00"/>
    <n v="-287.27999999999997"/>
    <n v="14"/>
    <n v="96.11"/>
    <n v="86830"/>
    <x v="0"/>
    <m/>
  </r>
  <r>
    <n v="25617"/>
    <s v="Critical"/>
    <n v="0.09"/>
    <n v="13.99"/>
    <n v="7.51"/>
    <n v="1435"/>
    <s v="Jerry Creech"/>
    <x v="0"/>
    <x v="0"/>
    <x v="1"/>
    <s v="Office Machines"/>
    <s v="Medium Box"/>
    <x v="892"/>
    <n v="0.39"/>
    <x v="0"/>
    <x v="36"/>
    <s v="Lafayette"/>
    <n v="47905"/>
    <x v="189"/>
    <d v="2013-12-01T00:00:00"/>
    <n v="15.323692800000003"/>
    <n v="14"/>
    <n v="197.28"/>
    <n v="86835"/>
    <x v="2"/>
    <m/>
  </r>
  <r>
    <n v="25618"/>
    <s v="Critical"/>
    <n v="0.05"/>
    <n v="20.34"/>
    <n v="35"/>
    <n v="1435"/>
    <s v="Jerry Creech"/>
    <x v="0"/>
    <x v="0"/>
    <x v="0"/>
    <s v="Storage &amp; Organization"/>
    <s v="Large Box"/>
    <x v="471"/>
    <n v="0.84"/>
    <x v="0"/>
    <x v="36"/>
    <s v="Lafayette"/>
    <n v="47905"/>
    <x v="189"/>
    <d v="2013-12-01T00:00:00"/>
    <n v="483.99360000000001"/>
    <n v="34"/>
    <n v="701.44"/>
    <n v="86835"/>
    <x v="0"/>
    <m/>
  </r>
  <r>
    <n v="19452"/>
    <s v="Low"/>
    <n v="0.02"/>
    <n v="44.01"/>
    <n v="3.5"/>
    <n v="1437"/>
    <s v="Nancy Hunt"/>
    <x v="1"/>
    <x v="0"/>
    <x v="0"/>
    <s v="Appliances"/>
    <s v="Small Box"/>
    <x v="915"/>
    <n v="0.59"/>
    <x v="2"/>
    <x v="16"/>
    <s v="Dublin"/>
    <n v="43017"/>
    <x v="1141"/>
    <d v="2013-05-06T00:00:00"/>
    <n v="394.10039999999992"/>
    <n v="13"/>
    <n v="571.16"/>
    <n v="90125"/>
    <x v="0"/>
    <m/>
  </r>
  <r>
    <n v="19453"/>
    <s v="Low"/>
    <n v="0.03"/>
    <n v="15.99"/>
    <n v="13.18"/>
    <n v="1437"/>
    <s v="Nancy Hunt"/>
    <x v="0"/>
    <x v="0"/>
    <x v="0"/>
    <s v="Binders and Binder Accessories"/>
    <s v="Small Box"/>
    <x v="752"/>
    <n v="0.37"/>
    <x v="2"/>
    <x v="16"/>
    <s v="Dublin"/>
    <n v="43017"/>
    <x v="1141"/>
    <d v="2013-05-11T00:00:00"/>
    <n v="-54.613500000000002"/>
    <n v="3"/>
    <n v="51.47"/>
    <n v="90125"/>
    <x v="0"/>
    <m/>
  </r>
  <r>
    <n v="19454"/>
    <s v="Low"/>
    <n v="0.09"/>
    <n v="175.99"/>
    <n v="4.99"/>
    <n v="1437"/>
    <s v="Nancy Hunt"/>
    <x v="0"/>
    <x v="0"/>
    <x v="1"/>
    <s v="Telephones and Communication"/>
    <s v="Small Box"/>
    <x v="146"/>
    <n v="0.59"/>
    <x v="2"/>
    <x v="16"/>
    <s v="Dublin"/>
    <n v="43017"/>
    <x v="1141"/>
    <d v="2013-05-06T00:00:00"/>
    <n v="333.72"/>
    <n v="7"/>
    <n v="1019.6"/>
    <n v="90125"/>
    <x v="2"/>
    <m/>
  </r>
  <r>
    <n v="21955"/>
    <s v="Critical"/>
    <n v="0.01"/>
    <n v="80.98"/>
    <n v="35"/>
    <n v="1438"/>
    <s v="Jean Weiss Diaz"/>
    <x v="0"/>
    <x v="0"/>
    <x v="0"/>
    <s v="Storage &amp; Organization"/>
    <s v="Large Box"/>
    <x v="339"/>
    <n v="0.83"/>
    <x v="2"/>
    <x v="16"/>
    <s v="Elyria"/>
    <n v="44035"/>
    <x v="214"/>
    <d v="2010-01-24T00:00:00"/>
    <n v="-409.37360000000001"/>
    <n v="3"/>
    <n v="267.83"/>
    <n v="90120"/>
    <x v="0"/>
    <m/>
  </r>
  <r>
    <n v="20508"/>
    <s v="Medium"/>
    <n v="0.1"/>
    <n v="40.99"/>
    <n v="19.989999999999998"/>
    <n v="1438"/>
    <s v="Jean Weiss Diaz"/>
    <x v="0"/>
    <x v="0"/>
    <x v="0"/>
    <s v="Paper"/>
    <s v="Small Box"/>
    <x v="764"/>
    <n v="0.36"/>
    <x v="2"/>
    <x v="16"/>
    <s v="Elyria"/>
    <n v="44035"/>
    <x v="85"/>
    <d v="2011-09-12T00:00:00"/>
    <n v="21.6"/>
    <n v="13"/>
    <n v="498.14"/>
    <n v="90122"/>
    <x v="2"/>
    <m/>
  </r>
  <r>
    <n v="19542"/>
    <s v="Medium"/>
    <n v="0.1"/>
    <n v="41.47"/>
    <n v="34.200000000000003"/>
    <n v="1438"/>
    <s v="Jean Weiss Diaz"/>
    <x v="0"/>
    <x v="0"/>
    <x v="2"/>
    <s v="Office Furnishings"/>
    <s v="Wrap Bag"/>
    <x v="593"/>
    <n v="0.73"/>
    <x v="2"/>
    <x v="16"/>
    <s v="Elyria"/>
    <n v="44035"/>
    <x v="741"/>
    <d v="2012-01-19T00:00:00"/>
    <n v="-74.213999999999999"/>
    <n v="2"/>
    <n v="88.15"/>
    <n v="90123"/>
    <x v="2"/>
    <m/>
  </r>
  <r>
    <n v="19543"/>
    <s v="Medium"/>
    <n v="0.1"/>
    <n v="6.48"/>
    <n v="7.37"/>
    <n v="1438"/>
    <s v="Jean Weiss Diaz"/>
    <x v="0"/>
    <x v="0"/>
    <x v="0"/>
    <s v="Paper"/>
    <s v="Small Box"/>
    <x v="207"/>
    <n v="0.37"/>
    <x v="2"/>
    <x v="16"/>
    <s v="Elyria"/>
    <n v="44035"/>
    <x v="741"/>
    <d v="2012-01-19T00:00:00"/>
    <n v="-148.4528"/>
    <n v="8"/>
    <n v="48.69"/>
    <n v="90123"/>
    <x v="2"/>
    <m/>
  </r>
  <r>
    <n v="22218"/>
    <s v="Critical"/>
    <n v="0.06"/>
    <n v="8.0399999999999991"/>
    <n v="8.94"/>
    <n v="1438"/>
    <s v="Jean Weiss Diaz"/>
    <x v="0"/>
    <x v="0"/>
    <x v="0"/>
    <s v="Binders and Binder Accessories"/>
    <s v="Small Box"/>
    <x v="37"/>
    <n v="0.4"/>
    <x v="2"/>
    <x v="16"/>
    <s v="Elyria"/>
    <n v="44035"/>
    <x v="1157"/>
    <d v="2013-07-13T00:00:00"/>
    <n v="-16.654944"/>
    <n v="1"/>
    <n v="12.26"/>
    <n v="90126"/>
    <x v="2"/>
    <m/>
  </r>
  <r>
    <n v="23415"/>
    <s v="Critical"/>
    <n v="0.05"/>
    <n v="6.48"/>
    <n v="6.22"/>
    <n v="1439"/>
    <s v="Kyle Kaufman"/>
    <x v="0"/>
    <x v="0"/>
    <x v="0"/>
    <s v="Paper"/>
    <s v="Small Box"/>
    <x v="1123"/>
    <n v="0.37"/>
    <x v="2"/>
    <x v="16"/>
    <s v="Euclid"/>
    <n v="44117"/>
    <x v="330"/>
    <d v="2010-04-29T00:00:00"/>
    <n v="-29.07"/>
    <n v="3"/>
    <n v="21.46"/>
    <n v="90121"/>
    <x v="0"/>
    <m/>
  </r>
  <r>
    <n v="23755"/>
    <s v="Medium"/>
    <n v="0.04"/>
    <n v="119.99"/>
    <n v="56.14"/>
    <n v="1439"/>
    <s v="Kyle Kaufman"/>
    <x v="2"/>
    <x v="0"/>
    <x v="1"/>
    <s v="Office Machines"/>
    <s v="Jumbo Box"/>
    <x v="247"/>
    <n v="0.39"/>
    <x v="2"/>
    <x v="16"/>
    <s v="Euclid"/>
    <n v="44117"/>
    <x v="829"/>
    <d v="2013-04-01T00:00:00"/>
    <n v="-100.4676"/>
    <n v="6"/>
    <n v="712.7"/>
    <n v="90124"/>
    <x v="0"/>
    <m/>
  </r>
  <r>
    <n v="18814"/>
    <s v="Medium"/>
    <n v="0.05"/>
    <n v="22.98"/>
    <n v="7.58"/>
    <n v="1441"/>
    <s v="Florence Herman"/>
    <x v="0"/>
    <x v="0"/>
    <x v="2"/>
    <s v="Office Furnishings"/>
    <s v="Small Box"/>
    <x v="540"/>
    <n v="0.51"/>
    <x v="0"/>
    <x v="27"/>
    <s v="Saint Peters"/>
    <n v="63376"/>
    <x v="702"/>
    <d v="2011-11-22T00:00:00"/>
    <n v="455.79600000000005"/>
    <n v="34"/>
    <n v="793.23"/>
    <n v="89079"/>
    <x v="0"/>
    <m/>
  </r>
  <r>
    <n v="22672"/>
    <s v="Not Specified"/>
    <n v="0.04"/>
    <n v="177.98"/>
    <n v="0.99"/>
    <n v="1442"/>
    <s v="Rodney Field"/>
    <x v="0"/>
    <x v="0"/>
    <x v="0"/>
    <s v="Appliances"/>
    <s v="Small Box"/>
    <x v="1136"/>
    <n v="0.56000000000000005"/>
    <x v="0"/>
    <x v="27"/>
    <s v="Springfield"/>
    <n v="65807"/>
    <x v="554"/>
    <d v="2010-06-27T00:00:00"/>
    <n v="1909.8854999999996"/>
    <n v="15"/>
    <n v="2767.95"/>
    <n v="89076"/>
    <x v="0"/>
    <m/>
  </r>
  <r>
    <n v="21945"/>
    <s v="Low"/>
    <n v="0.02"/>
    <n v="15.99"/>
    <n v="13.18"/>
    <n v="1442"/>
    <s v="Rodney Field"/>
    <x v="1"/>
    <x v="0"/>
    <x v="0"/>
    <s v="Binders and Binder Accessories"/>
    <s v="Small Box"/>
    <x v="752"/>
    <n v="0.37"/>
    <x v="0"/>
    <x v="27"/>
    <s v="Springfield"/>
    <n v="65807"/>
    <x v="638"/>
    <d v="2010-08-03T00:00:00"/>
    <n v="-76.992500000000007"/>
    <n v="7"/>
    <n v="123.03"/>
    <n v="89077"/>
    <x v="0"/>
    <m/>
  </r>
  <r>
    <n v="21946"/>
    <s v="Low"/>
    <n v="0.09"/>
    <n v="46.94"/>
    <n v="6.77"/>
    <n v="1442"/>
    <s v="Rodney Field"/>
    <x v="1"/>
    <x v="0"/>
    <x v="2"/>
    <s v="Office Furnishings"/>
    <s v="Small Box"/>
    <x v="463"/>
    <n v="0.44"/>
    <x v="0"/>
    <x v="27"/>
    <s v="Springfield"/>
    <n v="65807"/>
    <x v="638"/>
    <d v="2010-07-30T00:00:00"/>
    <n v="297.96959999999996"/>
    <n v="10"/>
    <n v="431.84"/>
    <n v="89077"/>
    <x v="2"/>
    <m/>
  </r>
  <r>
    <n v="22637"/>
    <s v="Not Specified"/>
    <n v="0.1"/>
    <n v="130.97999999999999"/>
    <n v="54.74"/>
    <n v="1442"/>
    <s v="Rodney Field"/>
    <x v="2"/>
    <x v="0"/>
    <x v="2"/>
    <s v="Bookcases"/>
    <s v="Jumbo Box"/>
    <x v="115"/>
    <n v="0.69"/>
    <x v="0"/>
    <x v="27"/>
    <s v="Springfield"/>
    <n v="65807"/>
    <x v="1033"/>
    <d v="2011-09-30T00:00:00"/>
    <n v="-484.64"/>
    <n v="6"/>
    <n v="767.92"/>
    <n v="89078"/>
    <x v="2"/>
    <m/>
  </r>
  <r>
    <n v="25139"/>
    <s v="Medium"/>
    <n v="0.09"/>
    <n v="2.1800000000000002"/>
    <n v="0.78"/>
    <n v="1442"/>
    <s v="Rodney Field"/>
    <x v="1"/>
    <x v="0"/>
    <x v="0"/>
    <s v="Rubber Bands"/>
    <s v="Wrap Bag"/>
    <x v="1137"/>
    <n v="0.52"/>
    <x v="0"/>
    <x v="27"/>
    <s v="Springfield"/>
    <n v="65807"/>
    <x v="685"/>
    <d v="2012-02-05T00:00:00"/>
    <n v="7.95"/>
    <n v="9"/>
    <n v="20.69"/>
    <n v="89080"/>
    <x v="2"/>
    <m/>
  </r>
  <r>
    <n v="23327"/>
    <s v="Not Specified"/>
    <n v="0.01"/>
    <n v="59.98"/>
    <n v="3.99"/>
    <n v="1442"/>
    <s v="Rodney Field"/>
    <x v="0"/>
    <x v="0"/>
    <x v="0"/>
    <s v="Appliances"/>
    <s v="Small Box"/>
    <x v="55"/>
    <n v="0.56999999999999995"/>
    <x v="0"/>
    <x v="27"/>
    <s v="Springfield"/>
    <n v="65807"/>
    <x v="249"/>
    <d v="2013-01-15T00:00:00"/>
    <n v="286.80540000000002"/>
    <n v="7"/>
    <n v="415.66"/>
    <n v="89081"/>
    <x v="0"/>
    <m/>
  </r>
  <r>
    <n v="25140"/>
    <s v="Medium"/>
    <n v="0.08"/>
    <n v="125.99"/>
    <n v="8.8000000000000007"/>
    <n v="1443"/>
    <s v="Frances Epstein"/>
    <x v="0"/>
    <x v="0"/>
    <x v="1"/>
    <s v="Telephones and Communication"/>
    <s v="Small Box"/>
    <x v="213"/>
    <n v="0.59"/>
    <x v="0"/>
    <x v="27"/>
    <s v="University City"/>
    <n v="63130"/>
    <x v="685"/>
    <d v="2012-02-06T00:00:00"/>
    <n v="936.78539999999998"/>
    <n v="13"/>
    <n v="1357.66"/>
    <n v="89080"/>
    <x v="2"/>
    <m/>
  </r>
  <r>
    <n v="25760"/>
    <s v="High"/>
    <n v="0.02"/>
    <n v="18.97"/>
    <n v="9.0299999999999994"/>
    <n v="1443"/>
    <s v="Frances Epstein"/>
    <x v="0"/>
    <x v="0"/>
    <x v="0"/>
    <s v="Paper"/>
    <s v="Small Box"/>
    <x v="234"/>
    <n v="0.37"/>
    <x v="0"/>
    <x v="27"/>
    <s v="University City"/>
    <n v="63130"/>
    <x v="42"/>
    <d v="2013-07-03T00:00:00"/>
    <n v="41.463679999999997"/>
    <n v="8"/>
    <n v="154.84"/>
    <n v="89082"/>
    <x v="0"/>
    <m/>
  </r>
  <r>
    <n v="21072"/>
    <s v="Critical"/>
    <n v="7.0000000000000007E-2"/>
    <n v="1500.97"/>
    <n v="29.7"/>
    <n v="1445"/>
    <s v="Victor Hansen"/>
    <x v="2"/>
    <x v="2"/>
    <x v="1"/>
    <s v="Office Machines"/>
    <s v="Jumbo Drum"/>
    <x v="1004"/>
    <n v="0.56999999999999995"/>
    <x v="0"/>
    <x v="27"/>
    <s v="Ferguson"/>
    <n v="63135"/>
    <x v="520"/>
    <d v="2011-04-04T00:00:00"/>
    <n v="-3461.1210000000001"/>
    <n v="1"/>
    <n v="1409.86"/>
    <n v="86710"/>
    <x v="2"/>
    <m/>
  </r>
  <r>
    <n v="20242"/>
    <s v="Not Specified"/>
    <n v="0.01"/>
    <n v="30.73"/>
    <n v="4"/>
    <n v="1445"/>
    <s v="Victor Hansen"/>
    <x v="1"/>
    <x v="2"/>
    <x v="1"/>
    <s v="Computer Peripherals"/>
    <s v="Small Box"/>
    <x v="104"/>
    <n v="0.75"/>
    <x v="0"/>
    <x v="27"/>
    <s v="Ferguson"/>
    <n v="63135"/>
    <x v="282"/>
    <d v="2011-07-24T00:00:00"/>
    <n v="-125.16"/>
    <n v="1"/>
    <n v="34.17"/>
    <n v="86711"/>
    <x v="0"/>
    <m/>
  </r>
  <r>
    <n v="20243"/>
    <s v="Not Specified"/>
    <n v="7.0000000000000007E-2"/>
    <n v="62.18"/>
    <n v="10.84"/>
    <n v="1445"/>
    <s v="Victor Hansen"/>
    <x v="1"/>
    <x v="2"/>
    <x v="2"/>
    <s v="Office Furnishings"/>
    <s v="Medium Box"/>
    <x v="1103"/>
    <n v="0.63"/>
    <x v="0"/>
    <x v="27"/>
    <s v="Ferguson"/>
    <n v="63135"/>
    <x v="282"/>
    <d v="2011-07-23T00:00:00"/>
    <n v="292.31159999999994"/>
    <n v="7"/>
    <n v="423.64"/>
    <n v="86711"/>
    <x v="2"/>
    <m/>
  </r>
  <r>
    <n v="20244"/>
    <s v="Not Specified"/>
    <n v="0.09"/>
    <n v="193.17"/>
    <n v="19.989999999999998"/>
    <n v="1445"/>
    <s v="Victor Hansen"/>
    <x v="1"/>
    <x v="2"/>
    <x v="0"/>
    <s v="Storage &amp; Organization"/>
    <s v="Small Box"/>
    <x v="268"/>
    <n v="0.71"/>
    <x v="0"/>
    <x v="27"/>
    <s v="Ferguson"/>
    <n v="63135"/>
    <x v="282"/>
    <d v="2011-07-22T00:00:00"/>
    <n v="183.28"/>
    <n v="6"/>
    <n v="1122.72"/>
    <n v="86711"/>
    <x v="2"/>
    <m/>
  </r>
  <r>
    <n v="18309"/>
    <s v="Not Specified"/>
    <n v="0.04"/>
    <n v="40.98"/>
    <n v="5.33"/>
    <n v="1445"/>
    <s v="Victor Hansen"/>
    <x v="1"/>
    <x v="1"/>
    <x v="0"/>
    <s v="Appliances"/>
    <s v="Small Box"/>
    <x v="362"/>
    <n v="0.56999999999999995"/>
    <x v="0"/>
    <x v="27"/>
    <s v="Ferguson"/>
    <n v="63135"/>
    <x v="281"/>
    <d v="2013-09-07T00:00:00"/>
    <n v="100.23480000000001"/>
    <n v="8"/>
    <n v="322.72000000000003"/>
    <n v="86717"/>
    <x v="0"/>
    <m/>
  </r>
  <r>
    <n v="18254"/>
    <s v="Critical"/>
    <n v="0.1"/>
    <n v="8.34"/>
    <n v="4.82"/>
    <n v="1446"/>
    <s v="Eileen R Braun"/>
    <x v="0"/>
    <x v="2"/>
    <x v="0"/>
    <s v="Paper"/>
    <s v="Small Box"/>
    <x v="931"/>
    <n v="0.4"/>
    <x v="1"/>
    <x v="11"/>
    <s v="Coos Bay"/>
    <n v="97420"/>
    <x v="1115"/>
    <d v="2013-03-27T00:00:00"/>
    <n v="-13.78"/>
    <n v="2"/>
    <n v="17.14"/>
    <n v="86713"/>
    <x v="2"/>
    <m/>
  </r>
  <r>
    <n v="18163"/>
    <s v="Medium"/>
    <n v="0.04"/>
    <n v="70.98"/>
    <n v="46.74"/>
    <n v="1446"/>
    <s v="Eileen R Braun"/>
    <x v="2"/>
    <x v="1"/>
    <x v="2"/>
    <s v="Bookcases"/>
    <s v="Jumbo Box"/>
    <x v="576"/>
    <n v="0.56000000000000005"/>
    <x v="1"/>
    <x v="11"/>
    <s v="Coos Bay"/>
    <n v="97420"/>
    <x v="211"/>
    <d v="2013-06-04T00:00:00"/>
    <n v="-303.28000000000003"/>
    <n v="7"/>
    <n v="518.05999999999995"/>
    <n v="86715"/>
    <x v="0"/>
    <m/>
  </r>
  <r>
    <n v="25848"/>
    <s v="Medium"/>
    <n v="0.08"/>
    <n v="22.99"/>
    <n v="8.99"/>
    <n v="1447"/>
    <s v="Glenda Carlton"/>
    <x v="0"/>
    <x v="2"/>
    <x v="0"/>
    <s v="Pens &amp; Art Supplies"/>
    <s v="Small Pack"/>
    <x v="819"/>
    <n v="0.56999999999999995"/>
    <x v="2"/>
    <x v="21"/>
    <s v="Erie"/>
    <n v="16509"/>
    <x v="1097"/>
    <d v="2011-07-30T00:00:00"/>
    <n v="-49.66"/>
    <n v="12"/>
    <n v="264.06"/>
    <n v="86712"/>
    <x v="2"/>
    <m/>
  </r>
  <r>
    <n v="23072"/>
    <s v="Low"/>
    <n v="0.03"/>
    <n v="236.97"/>
    <n v="59.24"/>
    <n v="1447"/>
    <s v="Glenda Carlton"/>
    <x v="2"/>
    <x v="1"/>
    <x v="2"/>
    <s v="Tables"/>
    <s v="Jumbo Box"/>
    <x v="848"/>
    <n v="0.61"/>
    <x v="2"/>
    <x v="21"/>
    <s v="Erie"/>
    <n v="16509"/>
    <x v="172"/>
    <d v="2013-04-14T00:00:00"/>
    <n v="-572.68539900000019"/>
    <n v="1"/>
    <n v="201.53"/>
    <n v="86714"/>
    <x v="0"/>
    <m/>
  </r>
  <r>
    <n v="25346"/>
    <s v="Not Specified"/>
    <n v="7.0000000000000007E-2"/>
    <n v="180.98"/>
    <n v="30"/>
    <n v="1447"/>
    <s v="Glenda Carlton"/>
    <x v="2"/>
    <x v="2"/>
    <x v="2"/>
    <s v="Chairs &amp; Chairmats"/>
    <s v="Jumbo Drum"/>
    <x v="164"/>
    <n v="0.69"/>
    <x v="2"/>
    <x v="21"/>
    <s v="Erie"/>
    <n v="16509"/>
    <x v="665"/>
    <d v="2013-06-30T00:00:00"/>
    <n v="-179.48"/>
    <n v="2"/>
    <n v="378.56"/>
    <n v="86716"/>
    <x v="2"/>
    <m/>
  </r>
  <r>
    <n v="25849"/>
    <s v="Medium"/>
    <n v="0.1"/>
    <n v="44.43"/>
    <n v="46.59"/>
    <n v="1448"/>
    <s v="Aaron Fuller Davidson"/>
    <x v="2"/>
    <x v="2"/>
    <x v="2"/>
    <s v="Tables"/>
    <s v="Jumbo Box"/>
    <x v="114"/>
    <n v="0.67"/>
    <x v="2"/>
    <x v="21"/>
    <s v="Harrisburg"/>
    <n v="17112"/>
    <x v="1097"/>
    <d v="2011-07-31T00:00:00"/>
    <n v="33.988949999999996"/>
    <n v="6"/>
    <n v="207.55"/>
    <n v="86712"/>
    <x v="2"/>
    <m/>
  </r>
  <r>
    <n v="23793"/>
    <s v="Medium"/>
    <n v="0.1"/>
    <n v="218.08"/>
    <n v="18.059999999999999"/>
    <n v="1450"/>
    <s v="Veronica Peck"/>
    <x v="1"/>
    <x v="3"/>
    <x v="2"/>
    <s v="Chairs &amp; Chairmats"/>
    <s v="Large Box"/>
    <x v="501"/>
    <n v="0.56999999999999995"/>
    <x v="1"/>
    <x v="2"/>
    <s v="South Lake Tahoe"/>
    <n v="96150"/>
    <x v="1158"/>
    <d v="2010-05-25T00:00:00"/>
    <n v="1318.83"/>
    <n v="12"/>
    <n v="2366.5100000000002"/>
    <n v="86735"/>
    <x v="2"/>
    <m/>
  </r>
  <r>
    <n v="23159"/>
    <s v="Not Specified"/>
    <n v="0.02"/>
    <n v="99.99"/>
    <n v="19.989999999999998"/>
    <n v="1450"/>
    <s v="Veronica Peck"/>
    <x v="0"/>
    <x v="3"/>
    <x v="1"/>
    <s v="Computer Peripherals"/>
    <s v="Small Box"/>
    <x v="191"/>
    <n v="0.52"/>
    <x v="1"/>
    <x v="2"/>
    <s v="South Lake Tahoe"/>
    <n v="96150"/>
    <x v="1109"/>
    <d v="2011-03-16T00:00:00"/>
    <n v="-119.92"/>
    <n v="3"/>
    <n v="299.97000000000003"/>
    <n v="86739"/>
    <x v="0"/>
    <m/>
  </r>
  <r>
    <n v="23160"/>
    <s v="Not Specified"/>
    <n v="0.04"/>
    <n v="3.28"/>
    <n v="4.2"/>
    <n v="1450"/>
    <s v="Veronica Peck"/>
    <x v="0"/>
    <x v="3"/>
    <x v="0"/>
    <s v="Pens &amp; Art Supplies"/>
    <s v="Wrap Bag"/>
    <x v="21"/>
    <n v="0.56000000000000005"/>
    <x v="1"/>
    <x v="2"/>
    <s v="South Lake Tahoe"/>
    <n v="96150"/>
    <x v="1109"/>
    <d v="2011-03-16T00:00:00"/>
    <n v="-31.24"/>
    <n v="3"/>
    <n v="10.71"/>
    <n v="86739"/>
    <x v="0"/>
    <m/>
  </r>
  <r>
    <n v="24696"/>
    <s v="Low"/>
    <n v="0.05"/>
    <n v="1.98"/>
    <n v="4.7699999999999996"/>
    <n v="1450"/>
    <s v="Veronica Peck"/>
    <x v="0"/>
    <x v="0"/>
    <x v="0"/>
    <s v="Binders and Binder Accessories"/>
    <s v="Small Box"/>
    <x v="869"/>
    <n v="0.4"/>
    <x v="1"/>
    <x v="2"/>
    <s v="South Lake Tahoe"/>
    <n v="96150"/>
    <x v="1159"/>
    <d v="2011-09-08T00:00:00"/>
    <n v="-148.79849999999999"/>
    <n v="17"/>
    <n v="36.67"/>
    <n v="86742"/>
    <x v="0"/>
    <m/>
  </r>
  <r>
    <n v="24561"/>
    <s v="Not Specified"/>
    <n v="0.05"/>
    <n v="22.84"/>
    <n v="16.920000000000002"/>
    <n v="1450"/>
    <s v="Veronica Peck"/>
    <x v="0"/>
    <x v="0"/>
    <x v="0"/>
    <s v="Paper"/>
    <s v="Small Box"/>
    <x v="1138"/>
    <n v="0.39"/>
    <x v="1"/>
    <x v="2"/>
    <s v="South Lake Tahoe"/>
    <n v="96150"/>
    <x v="482"/>
    <d v="2013-03-13T00:00:00"/>
    <n v="-122.12"/>
    <n v="10"/>
    <n v="238.68"/>
    <n v="86747"/>
    <x v="0"/>
    <m/>
  </r>
  <r>
    <n v="24207"/>
    <s v="Not Specified"/>
    <n v="0.03"/>
    <n v="7.64"/>
    <n v="1.39"/>
    <n v="1450"/>
    <s v="Veronica Peck"/>
    <x v="0"/>
    <x v="0"/>
    <x v="0"/>
    <s v="Envelopes"/>
    <s v="Small Box"/>
    <x v="101"/>
    <n v="0.36"/>
    <x v="1"/>
    <x v="2"/>
    <s v="South Lake Tahoe"/>
    <n v="96150"/>
    <x v="705"/>
    <d v="2013-09-17T00:00:00"/>
    <n v="17.096399999999999"/>
    <n v="4"/>
    <n v="32.119999999999997"/>
    <n v="86749"/>
    <x v="0"/>
    <m/>
  </r>
  <r>
    <n v="23158"/>
    <s v="Not Specified"/>
    <n v="0.03"/>
    <n v="65.989999999999995"/>
    <n v="5.99"/>
    <n v="1451"/>
    <s v="Karen Stout"/>
    <x v="0"/>
    <x v="3"/>
    <x v="1"/>
    <s v="Telephones and Communication"/>
    <s v="Small Box"/>
    <x v="572"/>
    <n v="0.57999999999999996"/>
    <x v="2"/>
    <x v="19"/>
    <s v="Seymour"/>
    <n v="6478"/>
    <x v="1109"/>
    <d v="2011-03-16T00:00:00"/>
    <n v="215.43299999999999"/>
    <n v="7"/>
    <n v="393.66"/>
    <n v="86739"/>
    <x v="0"/>
    <m/>
  </r>
  <r>
    <n v="21071"/>
    <s v="Critical"/>
    <n v="0.01"/>
    <n v="13.48"/>
    <n v="4.51"/>
    <n v="1452"/>
    <s v="Jessica Teague"/>
    <x v="0"/>
    <x v="0"/>
    <x v="0"/>
    <s v="Storage &amp; Organization"/>
    <s v="Small Box"/>
    <x v="555"/>
    <n v="0.59"/>
    <x v="2"/>
    <x v="19"/>
    <s v="Watertown"/>
    <n v="6795"/>
    <x v="927"/>
    <d v="2011-05-18T00:00:00"/>
    <n v="10.18"/>
    <n v="13"/>
    <n v="175.07"/>
    <n v="86740"/>
    <x v="0"/>
    <m/>
  </r>
  <r>
    <n v="20217"/>
    <s v="Medium"/>
    <n v="0.09"/>
    <n v="80.98"/>
    <n v="35"/>
    <n v="1453"/>
    <s v="Paul Hensley"/>
    <x v="0"/>
    <x v="0"/>
    <x v="0"/>
    <s v="Storage &amp; Organization"/>
    <s v="Large Box"/>
    <x v="566"/>
    <n v="0.81"/>
    <x v="2"/>
    <x v="3"/>
    <s v="Dennis"/>
    <n v="2638"/>
    <x v="283"/>
    <d v="2013-01-06T00:00:00"/>
    <n v="-1014.7168"/>
    <n v="8"/>
    <n v="617.22"/>
    <n v="86745"/>
    <x v="2"/>
    <m/>
  </r>
  <r>
    <n v="22655"/>
    <s v="Critical"/>
    <n v="0.09"/>
    <n v="65.989999999999995"/>
    <n v="4.2"/>
    <n v="1454"/>
    <s v="Claude Silver"/>
    <x v="0"/>
    <x v="0"/>
    <x v="1"/>
    <s v="Telephones and Communication"/>
    <s v="Small Box"/>
    <x v="770"/>
    <n v="0.59"/>
    <x v="2"/>
    <x v="5"/>
    <s v="East Brunswick"/>
    <n v="8816"/>
    <x v="1160"/>
    <d v="2011-08-06T00:00:00"/>
    <n v="-113.78224"/>
    <n v="3"/>
    <n v="157.72"/>
    <n v="86741"/>
    <x v="2"/>
    <m/>
  </r>
  <r>
    <n v="20218"/>
    <s v="Medium"/>
    <n v="0.05"/>
    <n v="5.81"/>
    <n v="8.49"/>
    <n v="1455"/>
    <s v="Jessica McLean"/>
    <x v="0"/>
    <x v="0"/>
    <x v="0"/>
    <s v="Binders and Binder Accessories"/>
    <s v="Small Box"/>
    <x v="410"/>
    <n v="0.39"/>
    <x v="2"/>
    <x v="5"/>
    <s v="Lindenwold"/>
    <n v="8021"/>
    <x v="283"/>
    <d v="2013-01-07T00:00:00"/>
    <n v="-204.73081999999999"/>
    <n v="8"/>
    <n v="48.35"/>
    <n v="86745"/>
    <x v="0"/>
    <m/>
  </r>
  <r>
    <n v="20219"/>
    <s v="Medium"/>
    <n v="7.0000000000000007E-2"/>
    <n v="155.99"/>
    <n v="8.08"/>
    <n v="1456"/>
    <s v="Randy Collier"/>
    <x v="0"/>
    <x v="0"/>
    <x v="1"/>
    <s v="Telephones and Communication"/>
    <s v="Small Box"/>
    <x v="1128"/>
    <n v="0.6"/>
    <x v="2"/>
    <x v="5"/>
    <s v="New Brunswick"/>
    <n v="8901"/>
    <x v="283"/>
    <d v="2013-01-06T00:00:00"/>
    <n v="-333.40251999999998"/>
    <n v="3"/>
    <n v="395.83"/>
    <n v="86745"/>
    <x v="2"/>
    <m/>
  </r>
  <r>
    <n v="20220"/>
    <s v="Medium"/>
    <n v="0.1"/>
    <n v="17.7"/>
    <n v="9.4700000000000006"/>
    <n v="1457"/>
    <s v="Jerome Stevens"/>
    <x v="0"/>
    <x v="0"/>
    <x v="0"/>
    <s v="Storage &amp; Organization"/>
    <s v="Small Box"/>
    <x v="220"/>
    <n v="0.59"/>
    <x v="2"/>
    <x v="5"/>
    <s v="Palisades Park"/>
    <n v="7650"/>
    <x v="283"/>
    <d v="2013-01-06T00:00:00"/>
    <n v="-175.584"/>
    <n v="9"/>
    <n v="150.25"/>
    <n v="86745"/>
    <x v="2"/>
    <m/>
  </r>
  <r>
    <n v="18190"/>
    <s v="Low"/>
    <n v="0.05"/>
    <n v="20.97"/>
    <n v="6.5"/>
    <n v="1458"/>
    <s v="Charlene Grant"/>
    <x v="0"/>
    <x v="0"/>
    <x v="1"/>
    <s v="Computer Peripherals"/>
    <s v="Small Box"/>
    <x v="1022"/>
    <n v="0.78"/>
    <x v="1"/>
    <x v="11"/>
    <s v="Pendleton"/>
    <n v="97801"/>
    <x v="751"/>
    <d v="2011-01-10T00:00:00"/>
    <n v="-211.87880000000001"/>
    <n v="10"/>
    <n v="206.82"/>
    <n v="86736"/>
    <x v="0"/>
    <m/>
  </r>
  <r>
    <n v="18171"/>
    <s v="Medium"/>
    <n v="0"/>
    <n v="37.700000000000003"/>
    <n v="2.99"/>
    <n v="1458"/>
    <s v="Charlene Grant"/>
    <x v="0"/>
    <x v="0"/>
    <x v="0"/>
    <s v="Binders and Binder Accessories"/>
    <s v="Small Box"/>
    <x v="678"/>
    <n v="0.35"/>
    <x v="1"/>
    <x v="11"/>
    <s v="Pendleton"/>
    <n v="97801"/>
    <x v="361"/>
    <d v="2011-02-22T00:00:00"/>
    <n v="218.50919999999999"/>
    <n v="8"/>
    <n v="316.68"/>
    <n v="86737"/>
    <x v="1"/>
    <m/>
  </r>
  <r>
    <n v="19328"/>
    <s v="Not Specified"/>
    <n v="0.02"/>
    <n v="6.75"/>
    <n v="2.99"/>
    <n v="1458"/>
    <s v="Charlene Grant"/>
    <x v="0"/>
    <x v="0"/>
    <x v="0"/>
    <s v="Binders and Binder Accessories"/>
    <s v="Small Box"/>
    <x v="1020"/>
    <n v="0.35"/>
    <x v="1"/>
    <x v="11"/>
    <s v="Pendleton"/>
    <n v="97801"/>
    <x v="1161"/>
    <d v="2012-02-21T00:00:00"/>
    <n v="13.905999999999999"/>
    <n v="4"/>
    <n v="29.37"/>
    <n v="86743"/>
    <x v="0"/>
    <m/>
  </r>
  <r>
    <n v="19329"/>
    <s v="Not Specified"/>
    <n v="0.03"/>
    <n v="243.98"/>
    <n v="43.32"/>
    <n v="1458"/>
    <s v="Charlene Grant"/>
    <x v="2"/>
    <x v="0"/>
    <x v="2"/>
    <s v="Chairs &amp; Chairmats"/>
    <s v="Jumbo Drum"/>
    <x v="182"/>
    <n v="0.55000000000000004"/>
    <x v="1"/>
    <x v="11"/>
    <s v="Pendleton"/>
    <n v="97801"/>
    <x v="1161"/>
    <d v="2012-02-21T00:00:00"/>
    <n v="539.69000000000005"/>
    <n v="4"/>
    <n v="1026.24"/>
    <n v="86743"/>
    <x v="0"/>
    <m/>
  </r>
  <r>
    <n v="18595"/>
    <s v="Medium"/>
    <n v="0.08"/>
    <n v="6.48"/>
    <n v="6.74"/>
    <n v="1458"/>
    <s v="Charlene Grant"/>
    <x v="0"/>
    <x v="3"/>
    <x v="0"/>
    <s v="Paper"/>
    <s v="Small Box"/>
    <x v="337"/>
    <n v="0.37"/>
    <x v="1"/>
    <x v="11"/>
    <s v="Pendleton"/>
    <n v="97801"/>
    <x v="15"/>
    <d v="2013-05-14T00:00:00"/>
    <n v="-31.63"/>
    <n v="3"/>
    <n v="20.41"/>
    <n v="86748"/>
    <x v="2"/>
    <m/>
  </r>
  <r>
    <n v="18596"/>
    <s v="Medium"/>
    <n v="0.1"/>
    <n v="2.78"/>
    <n v="1.34"/>
    <n v="1458"/>
    <s v="Charlene Grant"/>
    <x v="1"/>
    <x v="3"/>
    <x v="0"/>
    <s v="Pens &amp; Art Supplies"/>
    <s v="Wrap Bag"/>
    <x v="435"/>
    <n v="0.45"/>
    <x v="1"/>
    <x v="11"/>
    <s v="Pendleton"/>
    <n v="97801"/>
    <x v="15"/>
    <d v="2013-05-12T00:00:00"/>
    <n v="-2.4"/>
    <n v="15"/>
    <n v="39.869999999999997"/>
    <n v="86748"/>
    <x v="2"/>
    <m/>
  </r>
  <r>
    <n v="18597"/>
    <s v="Medium"/>
    <n v="0.05"/>
    <n v="2.62"/>
    <n v="0.8"/>
    <n v="1458"/>
    <s v="Charlene Grant"/>
    <x v="0"/>
    <x v="3"/>
    <x v="0"/>
    <s v="Rubber Bands"/>
    <s v="Wrap Bag"/>
    <x v="453"/>
    <n v="0.39"/>
    <x v="1"/>
    <x v="11"/>
    <s v="Pendleton"/>
    <n v="97801"/>
    <x v="15"/>
    <d v="2013-05-15T00:00:00"/>
    <n v="18.043499999999998"/>
    <n v="10"/>
    <n v="26.15"/>
    <n v="86748"/>
    <x v="0"/>
    <m/>
  </r>
  <r>
    <n v="25006"/>
    <s v="High"/>
    <n v="0.05"/>
    <n v="85.99"/>
    <n v="0.99"/>
    <n v="1459"/>
    <s v="Steve Raynor"/>
    <x v="0"/>
    <x v="3"/>
    <x v="1"/>
    <s v="Telephones and Communication"/>
    <s v="Wrap Bag"/>
    <x v="12"/>
    <n v="0.55000000000000004"/>
    <x v="3"/>
    <x v="40"/>
    <s v="Taylors"/>
    <n v="29687"/>
    <x v="1089"/>
    <d v="2010-04-07T00:00:00"/>
    <n v="36.215999999999994"/>
    <n v="4"/>
    <n v="291.64"/>
    <n v="86734"/>
    <x v="0"/>
    <m/>
  </r>
  <r>
    <n v="24733"/>
    <s v="Medium"/>
    <n v="0.09"/>
    <n v="599.99"/>
    <n v="24.49"/>
    <n v="1459"/>
    <s v="Steve Raynor"/>
    <x v="0"/>
    <x v="0"/>
    <x v="1"/>
    <s v="Copiers and Fax"/>
    <s v="Large Box"/>
    <x v="1015"/>
    <n v="0.37"/>
    <x v="3"/>
    <x v="40"/>
    <s v="Taylors"/>
    <n v="29687"/>
    <x v="668"/>
    <d v="2011-03-01T00:00:00"/>
    <n v="3.8759999999999999"/>
    <n v="8"/>
    <n v="4542.6499999999996"/>
    <n v="86738"/>
    <x v="2"/>
    <m/>
  </r>
  <r>
    <n v="24735"/>
    <s v="Medium"/>
    <n v="0.06"/>
    <n v="125.99"/>
    <n v="7.69"/>
    <n v="1459"/>
    <s v="Steve Raynor"/>
    <x v="1"/>
    <x v="0"/>
    <x v="1"/>
    <s v="Telephones and Communication"/>
    <s v="Small Box"/>
    <x v="170"/>
    <n v="0.57999999999999996"/>
    <x v="3"/>
    <x v="40"/>
    <s v="Taylors"/>
    <n v="29687"/>
    <x v="668"/>
    <d v="2011-02-28T00:00:00"/>
    <n v="6.9300000000000006"/>
    <n v="2"/>
    <n v="204.16"/>
    <n v="86738"/>
    <x v="2"/>
    <m/>
  </r>
  <r>
    <n v="25838"/>
    <s v="Not Specified"/>
    <n v="0.1"/>
    <n v="96.45"/>
    <n v="13.99"/>
    <n v="1459"/>
    <s v="Steve Raynor"/>
    <x v="0"/>
    <x v="0"/>
    <x v="1"/>
    <s v="Office Machines"/>
    <s v="Medium Box"/>
    <x v="231"/>
    <n v="0.38"/>
    <x v="3"/>
    <x v="40"/>
    <s v="Taylors"/>
    <n v="29687"/>
    <x v="39"/>
    <d v="2012-12-19T00:00:00"/>
    <n v="-508.81600000000003"/>
    <n v="16"/>
    <n v="1493.32"/>
    <n v="86744"/>
    <x v="2"/>
    <m/>
  </r>
  <r>
    <n v="25839"/>
    <s v="Not Specified"/>
    <n v="0.03"/>
    <n v="159.31"/>
    <n v="60"/>
    <n v="1459"/>
    <s v="Steve Raynor"/>
    <x v="2"/>
    <x v="0"/>
    <x v="2"/>
    <s v="Tables"/>
    <s v="Jumbo Drum"/>
    <x v="481"/>
    <n v="0.55000000000000004"/>
    <x v="3"/>
    <x v="40"/>
    <s v="Taylors"/>
    <n v="29687"/>
    <x v="39"/>
    <d v="2012-12-21T00:00:00"/>
    <n v="64.385999999999996"/>
    <n v="13"/>
    <n v="2040.1"/>
    <n v="86744"/>
    <x v="0"/>
    <m/>
  </r>
  <r>
    <n v="24734"/>
    <s v="Medium"/>
    <n v="0.04"/>
    <n v="5.88"/>
    <n v="3.04"/>
    <n v="1459"/>
    <s v="Steve Raynor"/>
    <x v="1"/>
    <x v="0"/>
    <x v="0"/>
    <s v="Paper"/>
    <s v="Wrap Bag"/>
    <x v="592"/>
    <n v="0.36"/>
    <x v="3"/>
    <x v="40"/>
    <s v="Taylors"/>
    <n v="29687"/>
    <x v="417"/>
    <d v="2013-03-01T00:00:00"/>
    <n v="-83.622"/>
    <n v="1"/>
    <n v="7.53"/>
    <n v="86746"/>
    <x v="0"/>
    <m/>
  </r>
  <r>
    <n v="18105"/>
    <s v="High"/>
    <n v="0.05"/>
    <n v="12.95"/>
    <n v="4.9800000000000004"/>
    <n v="1461"/>
    <s v="Norman Adams"/>
    <x v="0"/>
    <x v="3"/>
    <x v="0"/>
    <s v="Binders and Binder Accessories"/>
    <s v="Small Box"/>
    <x v="102"/>
    <n v="0.4"/>
    <x v="0"/>
    <x v="36"/>
    <s v="Lafayette"/>
    <n v="47905"/>
    <x v="295"/>
    <d v="2010-12-04T00:00:00"/>
    <n v="134.16825"/>
    <n v="19"/>
    <n v="252.36"/>
    <n v="86397"/>
    <x v="0"/>
    <m/>
  </r>
  <r>
    <n v="19503"/>
    <s v="High"/>
    <n v="0.02"/>
    <n v="15.28"/>
    <n v="10.91"/>
    <n v="1461"/>
    <s v="Norman Adams"/>
    <x v="0"/>
    <x v="1"/>
    <x v="0"/>
    <s v="Binders and Binder Accessories"/>
    <s v="Small Box"/>
    <x v="486"/>
    <n v="0.36"/>
    <x v="0"/>
    <x v="36"/>
    <s v="Lafayette"/>
    <n v="47905"/>
    <x v="1044"/>
    <d v="2011-10-28T00:00:00"/>
    <n v="-29.435400000000001"/>
    <n v="8"/>
    <n v="134.51"/>
    <n v="86400"/>
    <x v="0"/>
    <m/>
  </r>
  <r>
    <n v="19504"/>
    <s v="High"/>
    <n v="0.01"/>
    <n v="300.98"/>
    <n v="54.92"/>
    <n v="1461"/>
    <s v="Norman Adams"/>
    <x v="2"/>
    <x v="1"/>
    <x v="2"/>
    <s v="Bookcases"/>
    <s v="Jumbo Box"/>
    <x v="218"/>
    <n v="0.55000000000000004"/>
    <x v="0"/>
    <x v="36"/>
    <s v="Lafayette"/>
    <n v="47905"/>
    <x v="1044"/>
    <d v="2011-10-27T00:00:00"/>
    <n v="2787.7471999999998"/>
    <n v="18"/>
    <n v="5602.72"/>
    <n v="86400"/>
    <x v="0"/>
    <m/>
  </r>
  <r>
    <n v="19560"/>
    <s v="Low"/>
    <n v="0.09"/>
    <n v="65.989999999999995"/>
    <n v="5.99"/>
    <n v="1461"/>
    <s v="Norman Adams"/>
    <x v="1"/>
    <x v="1"/>
    <x v="1"/>
    <s v="Telephones and Communication"/>
    <s v="Small Box"/>
    <x v="572"/>
    <n v="0.57999999999999996"/>
    <x v="0"/>
    <x v="36"/>
    <s v="Lafayette"/>
    <n v="47905"/>
    <x v="235"/>
    <d v="2013-05-30T00:00:00"/>
    <n v="354.96"/>
    <n v="13"/>
    <n v="694.35"/>
    <n v="86408"/>
    <x v="2"/>
    <m/>
  </r>
  <r>
    <n v="21753"/>
    <s v="Low"/>
    <n v="0.08"/>
    <n v="11.29"/>
    <n v="5.03"/>
    <n v="1462"/>
    <s v="Billie Hensley"/>
    <x v="0"/>
    <x v="1"/>
    <x v="0"/>
    <s v="Storage &amp; Organization"/>
    <s v="Small Box"/>
    <x v="1122"/>
    <n v="0.59"/>
    <x v="0"/>
    <x v="36"/>
    <s v="Lawrence"/>
    <n v="46226"/>
    <x v="19"/>
    <d v="2012-05-06T00:00:00"/>
    <n v="-48.2"/>
    <n v="13"/>
    <n v="144.58000000000001"/>
    <n v="86403"/>
    <x v="2"/>
    <m/>
  </r>
  <r>
    <n v="19712"/>
    <s v="High"/>
    <n v="0"/>
    <n v="8.74"/>
    <n v="1.39"/>
    <n v="1462"/>
    <s v="Billie Hensley"/>
    <x v="0"/>
    <x v="1"/>
    <x v="0"/>
    <s v="Envelopes"/>
    <s v="Small Box"/>
    <x v="675"/>
    <n v="0.38"/>
    <x v="0"/>
    <x v="36"/>
    <s v="Lawrence"/>
    <n v="46226"/>
    <x v="1162"/>
    <d v="2012-06-19T00:00:00"/>
    <n v="81.9375"/>
    <n v="13"/>
    <n v="118.75"/>
    <n v="86404"/>
    <x v="1"/>
    <m/>
  </r>
  <r>
    <n v="20930"/>
    <s v="Not Specified"/>
    <n v="0.1"/>
    <n v="100.98"/>
    <n v="26.22"/>
    <n v="1462"/>
    <s v="Billie Hensley"/>
    <x v="2"/>
    <x v="3"/>
    <x v="2"/>
    <s v="Bookcases"/>
    <s v="Jumbo Box"/>
    <x v="1139"/>
    <n v="0.6"/>
    <x v="0"/>
    <x v="36"/>
    <s v="Lawrence"/>
    <n v="46226"/>
    <x v="813"/>
    <d v="2013-03-16T00:00:00"/>
    <n v="-144.43"/>
    <n v="1"/>
    <n v="105.98"/>
    <n v="86407"/>
    <x v="2"/>
    <m/>
  </r>
  <r>
    <n v="20931"/>
    <s v="Not Specified"/>
    <n v="0.03"/>
    <n v="51.65"/>
    <n v="18.45"/>
    <n v="1462"/>
    <s v="Billie Hensley"/>
    <x v="0"/>
    <x v="3"/>
    <x v="2"/>
    <s v="Office Furnishings"/>
    <s v="Medium Box"/>
    <x v="879"/>
    <n v="0.65"/>
    <x v="0"/>
    <x v="36"/>
    <s v="Lawrence"/>
    <n v="46226"/>
    <x v="813"/>
    <d v="2013-03-16T00:00:00"/>
    <n v="75.085799999999992"/>
    <n v="2"/>
    <n v="108.82"/>
    <n v="86407"/>
    <x v="0"/>
    <m/>
  </r>
  <r>
    <n v="19561"/>
    <s v="Low"/>
    <n v="0.04"/>
    <n v="4.91"/>
    <n v="0.5"/>
    <n v="1462"/>
    <s v="Billie Hensley"/>
    <x v="0"/>
    <x v="1"/>
    <x v="0"/>
    <s v="Labels"/>
    <s v="Small Box"/>
    <x v="185"/>
    <n v="0.36"/>
    <x v="0"/>
    <x v="36"/>
    <s v="Lawrence"/>
    <n v="46226"/>
    <x v="235"/>
    <d v="2013-06-02T00:00:00"/>
    <n v="52.557299999999998"/>
    <n v="16"/>
    <n v="76.17"/>
    <n v="86408"/>
    <x v="0"/>
    <m/>
  </r>
  <r>
    <n v="19562"/>
    <s v="Low"/>
    <n v="0.09"/>
    <n v="27.75"/>
    <n v="19.989999999999998"/>
    <n v="1462"/>
    <s v="Billie Hensley"/>
    <x v="0"/>
    <x v="1"/>
    <x v="0"/>
    <s v="Storage &amp; Organization"/>
    <s v="Small Box"/>
    <x v="914"/>
    <n v="0.67"/>
    <x v="0"/>
    <x v="36"/>
    <s v="Lawrence"/>
    <n v="46226"/>
    <x v="235"/>
    <d v="2013-06-02T00:00:00"/>
    <n v="-19.32"/>
    <n v="1"/>
    <n v="47.01"/>
    <n v="86408"/>
    <x v="2"/>
    <m/>
  </r>
  <r>
    <n v="22151"/>
    <s v="High"/>
    <n v="0.09"/>
    <n v="90.97"/>
    <n v="28"/>
    <n v="1463"/>
    <s v="Ellen Kirkland"/>
    <x v="2"/>
    <x v="3"/>
    <x v="1"/>
    <s v="Office Machines"/>
    <s v="Jumbo Drum"/>
    <x v="712"/>
    <n v="0.38"/>
    <x v="0"/>
    <x v="36"/>
    <s v="Marion"/>
    <n v="46952"/>
    <x v="1033"/>
    <d v="2011-10-01T00:00:00"/>
    <n v="415.55"/>
    <n v="13"/>
    <n v="1175.27"/>
    <n v="86399"/>
    <x v="2"/>
    <m/>
  </r>
  <r>
    <n v="23857"/>
    <s v="Not Specified"/>
    <n v="0.09"/>
    <n v="104.85"/>
    <n v="4.6500000000000004"/>
    <n v="1463"/>
    <s v="Ellen Kirkland"/>
    <x v="0"/>
    <x v="3"/>
    <x v="0"/>
    <s v="Paper"/>
    <s v="Small Box"/>
    <x v="1140"/>
    <n v="0.37"/>
    <x v="0"/>
    <x v="36"/>
    <s v="Marion"/>
    <n v="46952"/>
    <x v="1163"/>
    <d v="2011-12-05T00:00:00"/>
    <n v="724.18949999999995"/>
    <n v="11"/>
    <n v="1049.55"/>
    <n v="86401"/>
    <x v="2"/>
    <m/>
  </r>
  <r>
    <n v="22844"/>
    <s v="High"/>
    <n v="0.04"/>
    <n v="20.149999999999999"/>
    <n v="8.99"/>
    <n v="1463"/>
    <s v="Ellen Kirkland"/>
    <x v="0"/>
    <x v="3"/>
    <x v="0"/>
    <s v="Pens &amp; Art Supplies"/>
    <s v="Small Pack"/>
    <x v="1141"/>
    <n v="0.57999999999999996"/>
    <x v="0"/>
    <x v="36"/>
    <s v="Marion"/>
    <n v="46952"/>
    <x v="1154"/>
    <d v="2011-12-12T00:00:00"/>
    <n v="-15.36"/>
    <n v="13"/>
    <n v="273.25"/>
    <n v="86402"/>
    <x v="0"/>
    <m/>
  </r>
  <r>
    <n v="23714"/>
    <s v="Critical"/>
    <n v="0.06"/>
    <n v="420.98"/>
    <n v="19.989999999999998"/>
    <n v="1463"/>
    <s v="Ellen Kirkland"/>
    <x v="1"/>
    <x v="1"/>
    <x v="0"/>
    <s v="Binders and Binder Accessories"/>
    <s v="Small Box"/>
    <x v="341"/>
    <n v="0.35"/>
    <x v="0"/>
    <x v="36"/>
    <s v="Marion"/>
    <n v="46952"/>
    <x v="696"/>
    <d v="2012-12-07T00:00:00"/>
    <n v="2763.2222999999999"/>
    <n v="10"/>
    <n v="4004.67"/>
    <n v="86405"/>
    <x v="2"/>
    <m/>
  </r>
  <r>
    <n v="23715"/>
    <s v="Critical"/>
    <n v="0.1"/>
    <n v="26.48"/>
    <n v="6.93"/>
    <n v="1463"/>
    <s v="Ellen Kirkland"/>
    <x v="0"/>
    <x v="1"/>
    <x v="2"/>
    <s v="Office Furnishings"/>
    <s v="Small Box"/>
    <x v="35"/>
    <n v="0.49"/>
    <x v="0"/>
    <x v="36"/>
    <s v="Marion"/>
    <n v="46952"/>
    <x v="696"/>
    <d v="2012-12-09T00:00:00"/>
    <n v="332.71500000000003"/>
    <n v="25"/>
    <n v="635.02"/>
    <n v="86405"/>
    <x v="2"/>
    <m/>
  </r>
  <r>
    <n v="25924"/>
    <s v="Low"/>
    <n v="0.02"/>
    <n v="30.98"/>
    <n v="17.079999999999998"/>
    <n v="1463"/>
    <s v="Ellen Kirkland"/>
    <x v="0"/>
    <x v="1"/>
    <x v="0"/>
    <s v="Paper"/>
    <s v="Small Box"/>
    <x v="44"/>
    <n v="0.4"/>
    <x v="0"/>
    <x v="36"/>
    <s v="Marion"/>
    <n v="46952"/>
    <x v="1075"/>
    <d v="2013-01-06T00:00:00"/>
    <n v="50.023199999999996"/>
    <n v="13"/>
    <n v="419.25"/>
    <n v="86406"/>
    <x v="0"/>
    <m/>
  </r>
  <r>
    <n v="25925"/>
    <s v="Low"/>
    <n v="7.0000000000000007E-2"/>
    <n v="348.21"/>
    <n v="40.19"/>
    <n v="1463"/>
    <s v="Ellen Kirkland"/>
    <x v="2"/>
    <x v="1"/>
    <x v="2"/>
    <s v="Tables"/>
    <s v="Jumbo Box"/>
    <x v="570"/>
    <n v="0.62"/>
    <x v="0"/>
    <x v="36"/>
    <s v="Marion"/>
    <n v="46952"/>
    <x v="1075"/>
    <d v="2013-01-08T00:00:00"/>
    <n v="2490.9531999999999"/>
    <n v="12"/>
    <n v="4208.3900000000003"/>
    <n v="86406"/>
    <x v="2"/>
    <m/>
  </r>
  <r>
    <n v="26185"/>
    <s v="Critical"/>
    <n v="0.03"/>
    <n v="226.67"/>
    <n v="28.16"/>
    <n v="1464"/>
    <s v="Evelyn Galloway"/>
    <x v="2"/>
    <x v="3"/>
    <x v="2"/>
    <s v="Chairs &amp; Chairmats"/>
    <s v="Jumbo Drum"/>
    <x v="1017"/>
    <n v="0.59"/>
    <x v="0"/>
    <x v="36"/>
    <s v="Merrillville"/>
    <n v="46410"/>
    <x v="1147"/>
    <d v="2011-02-14T00:00:00"/>
    <n v="933.53549999999996"/>
    <n v="6"/>
    <n v="1352.95"/>
    <n v="86398"/>
    <x v="0"/>
    <m/>
  </r>
  <r>
    <n v="23735"/>
    <s v="High"/>
    <n v="0"/>
    <n v="65.989999999999995"/>
    <n v="8.99"/>
    <n v="1466"/>
    <s v="Wesley Reid"/>
    <x v="0"/>
    <x v="2"/>
    <x v="1"/>
    <s v="Telephones and Communication"/>
    <s v="Small Box"/>
    <x v="160"/>
    <n v="0.56000000000000005"/>
    <x v="0"/>
    <x v="10"/>
    <s v="Columbus"/>
    <n v="68601"/>
    <x v="1102"/>
    <d v="2010-06-13T00:00:00"/>
    <n v="253.30319999999998"/>
    <n v="10"/>
    <n v="575.07000000000005"/>
    <n v="91115"/>
    <x v="1"/>
    <m/>
  </r>
  <r>
    <n v="25917"/>
    <s v="Low"/>
    <n v="0.04"/>
    <n v="130.97999999999999"/>
    <n v="54.74"/>
    <n v="1466"/>
    <s v="Wesley Reid"/>
    <x v="2"/>
    <x v="2"/>
    <x v="2"/>
    <s v="Bookcases"/>
    <s v="Jumbo Box"/>
    <x v="115"/>
    <n v="0.69"/>
    <x v="0"/>
    <x v="10"/>
    <s v="Columbus"/>
    <n v="68601"/>
    <x v="985"/>
    <d v="2010-06-12T00:00:00"/>
    <n v="-723.78399999999999"/>
    <n v="14"/>
    <n v="1781.66"/>
    <n v="91116"/>
    <x v="0"/>
    <m/>
  </r>
  <r>
    <n v="23913"/>
    <s v="High"/>
    <n v="0.08"/>
    <n v="6.48"/>
    <n v="5.14"/>
    <n v="1466"/>
    <s v="Wesley Reid"/>
    <x v="0"/>
    <x v="2"/>
    <x v="0"/>
    <s v="Paper"/>
    <s v="Small Box"/>
    <x v="333"/>
    <n v="0.37"/>
    <x v="0"/>
    <x v="10"/>
    <s v="Columbus"/>
    <n v="68601"/>
    <x v="621"/>
    <d v="2012-02-06T00:00:00"/>
    <n v="-28.53"/>
    <n v="5"/>
    <n v="33.11"/>
    <n v="91117"/>
    <x v="2"/>
    <m/>
  </r>
  <r>
    <n v="23914"/>
    <s v="High"/>
    <n v="0"/>
    <n v="34.76"/>
    <n v="8.2200000000000006"/>
    <n v="1466"/>
    <s v="Wesley Reid"/>
    <x v="0"/>
    <x v="2"/>
    <x v="0"/>
    <s v="Storage &amp; Organization"/>
    <s v="Small Box"/>
    <x v="302"/>
    <n v="0.56999999999999995"/>
    <x v="0"/>
    <x v="10"/>
    <s v="Columbus"/>
    <n v="68601"/>
    <x v="621"/>
    <d v="2012-02-05T00:00:00"/>
    <n v="287.74"/>
    <n v="12"/>
    <n v="436.1"/>
    <n v="91117"/>
    <x v="1"/>
    <m/>
  </r>
  <r>
    <n v="25657"/>
    <s v="Low"/>
    <n v="7.0000000000000007E-2"/>
    <n v="6.69"/>
    <n v="3.1"/>
    <n v="1466"/>
    <s v="Wesley Reid"/>
    <x v="0"/>
    <x v="2"/>
    <x v="0"/>
    <s v="Paper"/>
    <s v="Wrap Bag"/>
    <x v="971"/>
    <n v="0.36"/>
    <x v="0"/>
    <x v="10"/>
    <s v="Columbus"/>
    <n v="68601"/>
    <x v="492"/>
    <d v="2012-07-28T00:00:00"/>
    <n v="10.31"/>
    <n v="6"/>
    <n v="41.41"/>
    <n v="91119"/>
    <x v="2"/>
    <m/>
  </r>
  <r>
    <n v="25252"/>
    <s v="Medium"/>
    <n v="0.02"/>
    <n v="3.69"/>
    <n v="0.5"/>
    <n v="1466"/>
    <s v="Wesley Reid"/>
    <x v="0"/>
    <x v="2"/>
    <x v="0"/>
    <s v="Labels"/>
    <s v="Small Box"/>
    <x v="57"/>
    <n v="0.38"/>
    <x v="0"/>
    <x v="10"/>
    <s v="Columbus"/>
    <n v="68601"/>
    <x v="1164"/>
    <d v="2013-07-06T00:00:00"/>
    <n v="-0.89376"/>
    <n v="1"/>
    <n v="4.04"/>
    <n v="91120"/>
    <x v="0"/>
    <m/>
  </r>
  <r>
    <n v="20734"/>
    <s v="High"/>
    <n v="0.09"/>
    <n v="45.98"/>
    <n v="4.8"/>
    <n v="1467"/>
    <s v="Lillian Davis"/>
    <x v="0"/>
    <x v="2"/>
    <x v="2"/>
    <s v="Office Furnishings"/>
    <s v="Wrap Bag"/>
    <x v="279"/>
    <n v="0.68"/>
    <x v="1"/>
    <x v="20"/>
    <s v="American Fork"/>
    <n v="84003"/>
    <x v="1165"/>
    <d v="2013-12-19T00:00:00"/>
    <n v="384.55079999999998"/>
    <n v="13"/>
    <n v="557.32000000000005"/>
    <n v="91121"/>
    <x v="2"/>
    <m/>
  </r>
  <r>
    <n v="22466"/>
    <s v="Not Specified"/>
    <n v="0.09"/>
    <n v="150.97999999999999"/>
    <n v="66.27"/>
    <n v="1468"/>
    <s v="Neil Hahn"/>
    <x v="2"/>
    <x v="2"/>
    <x v="2"/>
    <s v="Bookcases"/>
    <s v="Jumbo Box"/>
    <x v="319"/>
    <n v="0.65"/>
    <x v="1"/>
    <x v="20"/>
    <s v="Bountiful"/>
    <n v="84010"/>
    <x v="937"/>
    <d v="2012-07-02T00:00:00"/>
    <n v="-517.73"/>
    <n v="5"/>
    <n v="744.98"/>
    <n v="91118"/>
    <x v="2"/>
    <m/>
  </r>
  <r>
    <n v="20735"/>
    <s v="High"/>
    <n v="0.03"/>
    <n v="300.97000000000003"/>
    <n v="7.18"/>
    <n v="1468"/>
    <s v="Neil Hahn"/>
    <x v="0"/>
    <x v="2"/>
    <x v="1"/>
    <s v="Computer Peripherals"/>
    <s v="Small Box"/>
    <x v="918"/>
    <n v="0.48"/>
    <x v="1"/>
    <x v="20"/>
    <s v="Bountiful"/>
    <n v="84010"/>
    <x v="1165"/>
    <d v="2013-12-19T00:00:00"/>
    <n v="3082.0160999999994"/>
    <n v="15"/>
    <n v="4466.6899999999996"/>
    <n v="91121"/>
    <x v="0"/>
    <m/>
  </r>
  <r>
    <n v="20736"/>
    <s v="High"/>
    <n v="0"/>
    <n v="29.89"/>
    <n v="1.99"/>
    <n v="1468"/>
    <s v="Neil Hahn"/>
    <x v="0"/>
    <x v="2"/>
    <x v="1"/>
    <s v="Computer Peripherals"/>
    <s v="Small Pack"/>
    <x v="138"/>
    <n v="0.5"/>
    <x v="1"/>
    <x v="20"/>
    <s v="Bountiful"/>
    <n v="84010"/>
    <x v="1165"/>
    <d v="2013-12-20T00:00:00"/>
    <n v="-40.104959999999991"/>
    <n v="1"/>
    <n v="31.98"/>
    <n v="91121"/>
    <x v="1"/>
    <m/>
  </r>
  <r>
    <n v="20737"/>
    <s v="High"/>
    <n v="0"/>
    <n v="15.57"/>
    <n v="1.39"/>
    <n v="1468"/>
    <s v="Neil Hahn"/>
    <x v="0"/>
    <x v="2"/>
    <x v="0"/>
    <s v="Envelopes"/>
    <s v="Small Box"/>
    <x v="16"/>
    <n v="0.38"/>
    <x v="1"/>
    <x v="20"/>
    <s v="Bountiful"/>
    <n v="84010"/>
    <x v="1165"/>
    <d v="2013-12-19T00:00:00"/>
    <n v="287.38499999999999"/>
    <n v="25"/>
    <n v="416.5"/>
    <n v="91121"/>
    <x v="1"/>
    <m/>
  </r>
  <r>
    <n v="25915"/>
    <s v="Low"/>
    <n v="0.04"/>
    <n v="105.29"/>
    <n v="10.119999999999999"/>
    <n v="1469"/>
    <s v="Vicki Zhu Daniels"/>
    <x v="0"/>
    <x v="2"/>
    <x v="2"/>
    <s v="Office Furnishings"/>
    <s v="Large Box"/>
    <x v="953"/>
    <n v="0.79"/>
    <x v="1"/>
    <x v="20"/>
    <s v="Clearfield"/>
    <n v="84015"/>
    <x v="985"/>
    <d v="2010-06-16T00:00:00"/>
    <n v="589.18799999999999"/>
    <n v="9"/>
    <n v="940.64"/>
    <n v="91116"/>
    <x v="0"/>
    <m/>
  </r>
  <r>
    <n v="25916"/>
    <s v="Low"/>
    <n v="7.0000000000000007E-2"/>
    <n v="31.76"/>
    <n v="45.51"/>
    <n v="1469"/>
    <s v="Vicki Zhu Daniels"/>
    <x v="2"/>
    <x v="2"/>
    <x v="2"/>
    <s v="Tables"/>
    <s v="Jumbo Box"/>
    <x v="383"/>
    <n v="0.65"/>
    <x v="1"/>
    <x v="20"/>
    <s v="Clearfield"/>
    <n v="84015"/>
    <x v="985"/>
    <d v="2010-06-14T00:00:00"/>
    <n v="-1314.992"/>
    <n v="18"/>
    <n v="439.27"/>
    <n v="91116"/>
    <x v="2"/>
    <m/>
  </r>
  <r>
    <n v="21710"/>
    <s v="High"/>
    <n v="0.03"/>
    <n v="420.98"/>
    <n v="19.989999999999998"/>
    <n v="1471"/>
    <s v="Danielle Daniel"/>
    <x v="0"/>
    <x v="1"/>
    <x v="0"/>
    <s v="Binders and Binder Accessories"/>
    <s v="Small Box"/>
    <x v="341"/>
    <n v="0.35"/>
    <x v="2"/>
    <x v="16"/>
    <s v="Westerville"/>
    <n v="43081"/>
    <x v="771"/>
    <d v="2010-03-22T00:00:00"/>
    <n v="3043.0310999999997"/>
    <n v="10"/>
    <n v="4410.1899999999996"/>
    <n v="87077"/>
    <x v="0"/>
    <m/>
  </r>
  <r>
    <n v="18226"/>
    <s v="Medium"/>
    <n v="0.09"/>
    <n v="152.47999999999999"/>
    <n v="4"/>
    <n v="1471"/>
    <s v="Danielle Daniel"/>
    <x v="0"/>
    <x v="1"/>
    <x v="1"/>
    <s v="Computer Peripherals"/>
    <s v="Small Box"/>
    <x v="556"/>
    <n v="0.79"/>
    <x v="2"/>
    <x v="16"/>
    <s v="Westerville"/>
    <n v="43081"/>
    <x v="941"/>
    <d v="2011-10-15T00:00:00"/>
    <n v="116.49040000000001"/>
    <n v="13"/>
    <n v="1948.14"/>
    <n v="87080"/>
    <x v="2"/>
    <m/>
  </r>
  <r>
    <n v="18365"/>
    <s v="Critical"/>
    <n v="0"/>
    <n v="20.97"/>
    <n v="6.5"/>
    <n v="1471"/>
    <s v="Danielle Daniel"/>
    <x v="0"/>
    <x v="1"/>
    <x v="1"/>
    <s v="Computer Peripherals"/>
    <s v="Small Box"/>
    <x v="1022"/>
    <n v="0.78"/>
    <x v="2"/>
    <x v="16"/>
    <s v="Westerville"/>
    <n v="43081"/>
    <x v="509"/>
    <d v="2013-09-05T00:00:00"/>
    <n v="-77.344399999999993"/>
    <n v="17"/>
    <n v="388.46"/>
    <n v="87083"/>
    <x v="1"/>
    <m/>
  </r>
  <r>
    <n v="18366"/>
    <s v="Critical"/>
    <n v="7.0000000000000007E-2"/>
    <n v="4.9800000000000004"/>
    <n v="5.49"/>
    <n v="1471"/>
    <s v="Danielle Daniel"/>
    <x v="0"/>
    <x v="1"/>
    <x v="0"/>
    <s v="Paper"/>
    <s v="Small Box"/>
    <x v="317"/>
    <n v="0.38"/>
    <x v="2"/>
    <x v="16"/>
    <s v="Westerville"/>
    <n v="43081"/>
    <x v="509"/>
    <d v="2013-09-06T00:00:00"/>
    <n v="-60.370400000000004"/>
    <n v="12"/>
    <n v="59.55"/>
    <n v="87083"/>
    <x v="2"/>
    <m/>
  </r>
  <r>
    <n v="23958"/>
    <s v="Not Specified"/>
    <n v="0.02"/>
    <n v="30.98"/>
    <n v="6.5"/>
    <n v="1472"/>
    <s v="Tommy Ellis Ritchie"/>
    <x v="1"/>
    <x v="1"/>
    <x v="1"/>
    <s v="Computer Peripherals"/>
    <s v="Small Box"/>
    <x v="539"/>
    <n v="0.79"/>
    <x v="2"/>
    <x v="16"/>
    <s v="Westlake"/>
    <n v="44145"/>
    <x v="785"/>
    <d v="2010-07-01T00:00:00"/>
    <n v="-44.624000000000002"/>
    <n v="17"/>
    <n v="552.89"/>
    <n v="87078"/>
    <x v="0"/>
    <m/>
  </r>
  <r>
    <n v="22313"/>
    <s v="Medium"/>
    <n v="0.05"/>
    <n v="20.27"/>
    <n v="3.99"/>
    <n v="1472"/>
    <s v="Tommy Ellis Ritchie"/>
    <x v="0"/>
    <x v="1"/>
    <x v="0"/>
    <s v="Appliances"/>
    <s v="Small Box"/>
    <x v="1142"/>
    <n v="0.56999999999999995"/>
    <x v="2"/>
    <x v="16"/>
    <s v="Westlake"/>
    <n v="44145"/>
    <x v="188"/>
    <d v="2010-11-26T00:00:00"/>
    <n v="309.25400000000002"/>
    <n v="30"/>
    <n v="621.55999999999995"/>
    <n v="87079"/>
    <x v="0"/>
    <m/>
  </r>
  <r>
    <n v="23179"/>
    <s v="Low"/>
    <n v="0"/>
    <n v="6.68"/>
    <n v="7.3"/>
    <n v="1472"/>
    <s v="Tommy Ellis Ritchie"/>
    <x v="0"/>
    <x v="1"/>
    <x v="0"/>
    <s v="Paper"/>
    <s v="Small Box"/>
    <x v="811"/>
    <n v="0.37"/>
    <x v="2"/>
    <x v="16"/>
    <s v="Westlake"/>
    <n v="44145"/>
    <x v="1157"/>
    <d v="2013-07-18T00:00:00"/>
    <n v="-66.876959999999997"/>
    <n v="9"/>
    <n v="66.36"/>
    <n v="87082"/>
    <x v="1"/>
    <m/>
  </r>
  <r>
    <n v="23831"/>
    <s v="Not Specified"/>
    <n v="0.03"/>
    <n v="180.98"/>
    <n v="30"/>
    <n v="1472"/>
    <s v="Tommy Ellis Ritchie"/>
    <x v="2"/>
    <x v="1"/>
    <x v="2"/>
    <s v="Chairs &amp; Chairmats"/>
    <s v="Jumbo Drum"/>
    <x v="164"/>
    <n v="0.69"/>
    <x v="2"/>
    <x v="16"/>
    <s v="Westlake"/>
    <n v="44145"/>
    <x v="425"/>
    <d v="2013-11-01T00:00:00"/>
    <n v="446.26"/>
    <n v="16"/>
    <n v="2909.07"/>
    <n v="87085"/>
    <x v="0"/>
    <m/>
  </r>
  <r>
    <n v="23832"/>
    <s v="Not Specified"/>
    <n v="0.05"/>
    <n v="29.89"/>
    <n v="1.99"/>
    <n v="1472"/>
    <s v="Tommy Ellis Ritchie"/>
    <x v="0"/>
    <x v="1"/>
    <x v="1"/>
    <s v="Computer Peripherals"/>
    <s v="Small Pack"/>
    <x v="138"/>
    <n v="0.5"/>
    <x v="2"/>
    <x v="16"/>
    <s v="Westlake"/>
    <n v="44145"/>
    <x v="425"/>
    <d v="2013-10-31T00:00:00"/>
    <n v="433.34"/>
    <n v="22"/>
    <n v="662.18"/>
    <n v="87085"/>
    <x v="0"/>
    <m/>
  </r>
  <r>
    <n v="24937"/>
    <s v="Critical"/>
    <n v="0.04"/>
    <n v="9.7799999999999994"/>
    <n v="1.99"/>
    <n v="1473"/>
    <s v="Paul Puckett"/>
    <x v="1"/>
    <x v="1"/>
    <x v="1"/>
    <s v="Computer Peripherals"/>
    <s v="Small Pack"/>
    <x v="221"/>
    <n v="0.43"/>
    <x v="2"/>
    <x v="16"/>
    <s v="Wooster"/>
    <n v="44691"/>
    <x v="374"/>
    <d v="2010-01-22T00:00:00"/>
    <n v="61.292699999999996"/>
    <n v="9"/>
    <n v="88.83"/>
    <n v="87076"/>
    <x v="0"/>
    <m/>
  </r>
  <r>
    <n v="24936"/>
    <s v="Critical"/>
    <n v="0.04"/>
    <n v="7.84"/>
    <n v="4.71"/>
    <n v="1473"/>
    <s v="Paul Puckett"/>
    <x v="0"/>
    <x v="1"/>
    <x v="0"/>
    <s v="Binders and Binder Accessories"/>
    <s v="Small Box"/>
    <x v="654"/>
    <n v="0.35"/>
    <x v="2"/>
    <x v="16"/>
    <s v="Wooster"/>
    <n v="44691"/>
    <x v="21"/>
    <d v="2013-01-23T00:00:00"/>
    <n v="-10.53814"/>
    <n v="3"/>
    <n v="24.44"/>
    <n v="87081"/>
    <x v="0"/>
    <m/>
  </r>
  <r>
    <n v="24157"/>
    <s v="Critical"/>
    <n v="0.06"/>
    <n v="128.24"/>
    <n v="12.65"/>
    <n v="1473"/>
    <s v="Paul Puckett"/>
    <x v="1"/>
    <x v="1"/>
    <x v="2"/>
    <s v="Chairs &amp; Chairmats"/>
    <s v="Medium Box"/>
    <x v="735"/>
    <m/>
    <x v="2"/>
    <x v="16"/>
    <s v="Wooster"/>
    <n v="44691"/>
    <x v="186"/>
    <d v="2013-09-12T00:00:00"/>
    <n v="868.53600000000006"/>
    <n v="13"/>
    <n v="1689.24"/>
    <n v="87084"/>
    <x v="2"/>
    <m/>
  </r>
  <r>
    <n v="20800"/>
    <s v="Medium"/>
    <n v="7.0000000000000007E-2"/>
    <n v="3.52"/>
    <n v="6.83"/>
    <n v="1475"/>
    <s v="Edna Willis"/>
    <x v="0"/>
    <x v="0"/>
    <x v="0"/>
    <s v="Binders and Binder Accessories"/>
    <s v="Small Box"/>
    <x v="804"/>
    <n v="0.38"/>
    <x v="1"/>
    <x v="45"/>
    <s v="Cheyenne"/>
    <n v="82001"/>
    <x v="489"/>
    <d v="2011-11-09T00:00:00"/>
    <n v="24.317900000000023"/>
    <n v="20"/>
    <n v="71.41"/>
    <n v="91163"/>
    <x v="2"/>
    <m/>
  </r>
  <r>
    <n v="25586"/>
    <s v="High"/>
    <n v="0.1"/>
    <n v="264.98"/>
    <n v="17.86"/>
    <n v="1476"/>
    <s v="Bill Terrell"/>
    <x v="2"/>
    <x v="0"/>
    <x v="1"/>
    <s v="Office Machines"/>
    <s v="Jumbo Drum"/>
    <x v="622"/>
    <n v="0.57999999999999996"/>
    <x v="1"/>
    <x v="45"/>
    <s v="Gillette"/>
    <n v="82716"/>
    <x v="1166"/>
    <d v="2012-07-31T00:00:00"/>
    <n v="1977.69"/>
    <n v="14"/>
    <n v="3438.91"/>
    <n v="91164"/>
    <x v="2"/>
    <m/>
  </r>
  <r>
    <n v="25396"/>
    <s v="Low"/>
    <n v="0.02"/>
    <n v="28.53"/>
    <n v="1.49"/>
    <n v="1476"/>
    <s v="Bill Terrell"/>
    <x v="1"/>
    <x v="0"/>
    <x v="0"/>
    <s v="Binders and Binder Accessories"/>
    <s v="Small Box"/>
    <x v="412"/>
    <n v="0.38"/>
    <x v="1"/>
    <x v="45"/>
    <s v="Gillette"/>
    <n v="82716"/>
    <x v="795"/>
    <d v="2013-07-16T00:00:00"/>
    <n v="253.67159999999998"/>
    <n v="12"/>
    <n v="367.64"/>
    <n v="91165"/>
    <x v="0"/>
    <m/>
  </r>
  <r>
    <n v="25072"/>
    <s v="Not Specified"/>
    <n v="0"/>
    <n v="17.98"/>
    <n v="8.51"/>
    <n v="1478"/>
    <s v="Jason Donovan"/>
    <x v="0"/>
    <x v="3"/>
    <x v="1"/>
    <s v="Office Machines"/>
    <s v="Medium Box"/>
    <x v="70"/>
    <n v="0.4"/>
    <x v="3"/>
    <x v="30"/>
    <s v="Coral Gables"/>
    <n v="33134"/>
    <x v="1167"/>
    <d v="2011-06-20T00:00:00"/>
    <n v="-19.641999999999999"/>
    <n v="17"/>
    <n v="324.23"/>
    <n v="90745"/>
    <x v="1"/>
    <m/>
  </r>
  <r>
    <n v="20032"/>
    <s v="Low"/>
    <n v="0.06"/>
    <n v="20.97"/>
    <n v="6.5"/>
    <n v="1479"/>
    <s v="Roy Wade"/>
    <x v="0"/>
    <x v="3"/>
    <x v="1"/>
    <s v="Computer Peripherals"/>
    <s v="Small Box"/>
    <x v="1022"/>
    <n v="0.78"/>
    <x v="2"/>
    <x v="21"/>
    <s v="Drexel Hill"/>
    <n v="19026"/>
    <x v="676"/>
    <d v="2011-11-19T00:00:00"/>
    <n v="29.774000000000029"/>
    <n v="24"/>
    <n v="492.85"/>
    <n v="90746"/>
    <x v="2"/>
    <m/>
  </r>
  <r>
    <n v="20963"/>
    <s v="Critical"/>
    <n v="0.09"/>
    <n v="2.52"/>
    <n v="1.92"/>
    <n v="1479"/>
    <s v="Roy Wade"/>
    <x v="1"/>
    <x v="3"/>
    <x v="0"/>
    <s v="Scissors, Rulers and Trimmers"/>
    <s v="Wrap Bag"/>
    <x v="1086"/>
    <n v="0.82"/>
    <x v="2"/>
    <x v="21"/>
    <s v="Drexel Hill"/>
    <n v="19026"/>
    <x v="1168"/>
    <d v="2012-05-04T00:00:00"/>
    <n v="-72.86"/>
    <n v="17"/>
    <n v="40.96"/>
    <n v="90747"/>
    <x v="2"/>
    <m/>
  </r>
  <r>
    <n v="20397"/>
    <s v="Critical"/>
    <n v="0.08"/>
    <n v="114.98"/>
    <n v="58.72"/>
    <n v="1479"/>
    <s v="Roy Wade"/>
    <x v="2"/>
    <x v="3"/>
    <x v="2"/>
    <s v="Bookcases"/>
    <s v="Jumbo Box"/>
    <x v="956"/>
    <n v="0.76"/>
    <x v="2"/>
    <x v="21"/>
    <s v="Drexel Hill"/>
    <n v="19026"/>
    <x v="1169"/>
    <d v="2012-08-16T00:00:00"/>
    <n v="-649.26159999999993"/>
    <n v="14"/>
    <n v="1553.72"/>
    <n v="90748"/>
    <x v="2"/>
    <m/>
  </r>
  <r>
    <n v="20960"/>
    <s v="Critical"/>
    <n v="0.05"/>
    <n v="3.38"/>
    <n v="1.0900000000000001"/>
    <n v="1480"/>
    <s v="Yvonne Ryan"/>
    <x v="0"/>
    <x v="3"/>
    <x v="0"/>
    <s v="Paper"/>
    <s v="Wrap Bag"/>
    <x v="1143"/>
    <n v="0.39"/>
    <x v="0"/>
    <x v="46"/>
    <s v="Cudahy"/>
    <n v="53110"/>
    <x v="1168"/>
    <d v="2012-05-06T00:00:00"/>
    <n v="29.27"/>
    <n v="13"/>
    <n v="45.08"/>
    <n v="90747"/>
    <x v="0"/>
    <m/>
  </r>
  <r>
    <n v="20961"/>
    <s v="Critical"/>
    <n v="0.05"/>
    <n v="80.98"/>
    <n v="35"/>
    <n v="1480"/>
    <s v="Yvonne Ryan"/>
    <x v="0"/>
    <x v="3"/>
    <x v="0"/>
    <s v="Storage &amp; Organization"/>
    <s v="Large Box"/>
    <x v="566"/>
    <n v="0.81"/>
    <x v="0"/>
    <x v="46"/>
    <s v="Cudahy"/>
    <n v="53110"/>
    <x v="1168"/>
    <d v="2012-05-06T00:00:00"/>
    <n v="-1144.67"/>
    <n v="18"/>
    <n v="1426.15"/>
    <n v="90747"/>
    <x v="0"/>
    <m/>
  </r>
  <r>
    <n v="20962"/>
    <s v="Critical"/>
    <n v="0.05"/>
    <n v="125.99"/>
    <n v="5.63"/>
    <n v="1480"/>
    <s v="Yvonne Ryan"/>
    <x v="0"/>
    <x v="3"/>
    <x v="1"/>
    <s v="Telephones and Communication"/>
    <s v="Small Box"/>
    <x v="545"/>
    <n v="0.6"/>
    <x v="0"/>
    <x v="46"/>
    <s v="Cudahy"/>
    <n v="53110"/>
    <x v="1168"/>
    <d v="2012-05-05T00:00:00"/>
    <n v="717.69600000000003"/>
    <n v="13"/>
    <n v="1375.48"/>
    <n v="90747"/>
    <x v="0"/>
    <m/>
  </r>
  <r>
    <n v="21231"/>
    <s v="Low"/>
    <n v="0.06"/>
    <n v="216.6"/>
    <n v="64.2"/>
    <n v="1480"/>
    <s v="Yvonne Ryan"/>
    <x v="2"/>
    <x v="3"/>
    <x v="2"/>
    <s v="Chairs &amp; Chairmats"/>
    <s v="Jumbo Drum"/>
    <x v="613"/>
    <n v="0.59"/>
    <x v="0"/>
    <x v="46"/>
    <s v="Cudahy"/>
    <n v="53110"/>
    <x v="854"/>
    <d v="2013-07-28T00:00:00"/>
    <n v="48.742399999999996"/>
    <n v="6"/>
    <n v="1331.21"/>
    <n v="90749"/>
    <x v="2"/>
    <m/>
  </r>
  <r>
    <n v="21232"/>
    <s v="Low"/>
    <n v="0.03"/>
    <n v="16.739999999999998"/>
    <n v="7.04"/>
    <n v="1480"/>
    <s v="Yvonne Ryan"/>
    <x v="0"/>
    <x v="3"/>
    <x v="0"/>
    <s v="Storage &amp; Organization"/>
    <s v="Small Box"/>
    <x v="725"/>
    <n v="0.81"/>
    <x v="0"/>
    <x v="46"/>
    <s v="Cudahy"/>
    <n v="53110"/>
    <x v="854"/>
    <d v="2013-08-02T00:00:00"/>
    <n v="-54.756479999999996"/>
    <n v="3"/>
    <n v="51.84"/>
    <n v="90749"/>
    <x v="0"/>
    <m/>
  </r>
  <r>
    <n v="7544"/>
    <s v="Not Specified"/>
    <n v="7.0000000000000007E-2"/>
    <n v="8.9499999999999993"/>
    <n v="2.0099999999999998"/>
    <n v="1481"/>
    <s v="Marvin MacDonald"/>
    <x v="0"/>
    <x v="0"/>
    <x v="0"/>
    <s v="Paper"/>
    <s v="Wrap Bag"/>
    <x v="73"/>
    <n v="0.39"/>
    <x v="1"/>
    <x v="2"/>
    <s v="Los Angeles"/>
    <n v="90049"/>
    <x v="56"/>
    <d v="2010-03-28T00:00:00"/>
    <n v="91.73"/>
    <n v="36"/>
    <n v="307.64999999999998"/>
    <n v="53953"/>
    <x v="2"/>
    <m/>
  </r>
  <r>
    <n v="3757"/>
    <s v="High"/>
    <n v="7.0000000000000007E-2"/>
    <n v="1.7"/>
    <n v="1.99"/>
    <n v="1481"/>
    <s v="Marvin MacDonald"/>
    <x v="0"/>
    <x v="0"/>
    <x v="1"/>
    <s v="Computer Peripherals"/>
    <s v="Small Pack"/>
    <x v="704"/>
    <n v="0.51"/>
    <x v="1"/>
    <x v="2"/>
    <s v="Los Angeles"/>
    <n v="90049"/>
    <x v="661"/>
    <d v="2012-07-26T00:00:00"/>
    <n v="-58.87"/>
    <n v="59"/>
    <n v="98.74"/>
    <n v="26851"/>
    <x v="2"/>
    <m/>
  </r>
  <r>
    <n v="4745"/>
    <s v="Not Specified"/>
    <n v="0.05"/>
    <n v="9.65"/>
    <n v="6.22"/>
    <n v="1481"/>
    <s v="Marvin MacDonald"/>
    <x v="0"/>
    <x v="0"/>
    <x v="2"/>
    <s v="Office Furnishings"/>
    <s v="Small Box"/>
    <x v="336"/>
    <n v="0.55000000000000004"/>
    <x v="1"/>
    <x v="2"/>
    <s v="Los Angeles"/>
    <n v="90049"/>
    <x v="227"/>
    <d v="2013-08-29T00:00:00"/>
    <n v="-28.16"/>
    <n v="66"/>
    <n v="665.9"/>
    <n v="33732"/>
    <x v="0"/>
    <m/>
  </r>
  <r>
    <n v="25544"/>
    <s v="Not Specified"/>
    <n v="7.0000000000000007E-2"/>
    <n v="8.9499999999999993"/>
    <n v="2.0099999999999998"/>
    <n v="1482"/>
    <s v="Michael Tanner"/>
    <x v="0"/>
    <x v="0"/>
    <x v="0"/>
    <s v="Paper"/>
    <s v="Wrap Bag"/>
    <x v="73"/>
    <n v="0.39"/>
    <x v="0"/>
    <x v="24"/>
    <s v="Bay City"/>
    <n v="48708"/>
    <x v="56"/>
    <d v="2010-03-28T00:00:00"/>
    <n v="53.067899999999995"/>
    <n v="9"/>
    <n v="76.91"/>
    <n v="91362"/>
    <x v="2"/>
    <m/>
  </r>
  <r>
    <n v="22745"/>
    <s v="Not Specified"/>
    <n v="0.05"/>
    <n v="9.65"/>
    <n v="6.22"/>
    <n v="1482"/>
    <s v="Michael Tanner"/>
    <x v="0"/>
    <x v="0"/>
    <x v="2"/>
    <s v="Office Furnishings"/>
    <s v="Small Box"/>
    <x v="336"/>
    <n v="0.55000000000000004"/>
    <x v="0"/>
    <x v="24"/>
    <s v="Bay City"/>
    <n v="48708"/>
    <x v="1170"/>
    <d v="2010-08-29T00:00:00"/>
    <n v="-14.6432"/>
    <n v="15"/>
    <n v="151.34"/>
    <n v="91363"/>
    <x v="0"/>
    <m/>
  </r>
  <r>
    <n v="21757"/>
    <s v="High"/>
    <n v="7.0000000000000007E-2"/>
    <n v="1.7"/>
    <n v="1.99"/>
    <n v="1482"/>
    <s v="Michael Tanner"/>
    <x v="0"/>
    <x v="0"/>
    <x v="1"/>
    <s v="Computer Peripherals"/>
    <s v="Small Pack"/>
    <x v="704"/>
    <n v="0.51"/>
    <x v="0"/>
    <x v="24"/>
    <s v="Bay City"/>
    <n v="48708"/>
    <x v="661"/>
    <d v="2012-07-26T00:00:00"/>
    <n v="-58.87"/>
    <n v="15"/>
    <n v="25.1"/>
    <n v="91364"/>
    <x v="2"/>
    <m/>
  </r>
  <r>
    <n v="21806"/>
    <s v="High"/>
    <n v="0.06"/>
    <n v="99.99"/>
    <n v="19.989999999999998"/>
    <n v="1484"/>
    <s v="Alison Stewart"/>
    <x v="0"/>
    <x v="1"/>
    <x v="1"/>
    <s v="Computer Peripherals"/>
    <s v="Small Box"/>
    <x v="191"/>
    <n v="0.52"/>
    <x v="0"/>
    <x v="0"/>
    <s v="Des Plaines"/>
    <n v="60016"/>
    <x v="859"/>
    <d v="2010-03-14T00:00:00"/>
    <n v="-127.56"/>
    <n v="3"/>
    <n v="290.24"/>
    <n v="91235"/>
    <x v="2"/>
    <m/>
  </r>
  <r>
    <n v="21807"/>
    <s v="High"/>
    <n v="0"/>
    <n v="193.17"/>
    <n v="19.989999999999998"/>
    <n v="1484"/>
    <s v="Alison Stewart"/>
    <x v="0"/>
    <x v="1"/>
    <x v="0"/>
    <s v="Storage &amp; Organization"/>
    <s v="Small Box"/>
    <x v="268"/>
    <n v="0.71"/>
    <x v="0"/>
    <x v="0"/>
    <s v="Des Plaines"/>
    <n v="60016"/>
    <x v="859"/>
    <d v="2010-03-12T00:00:00"/>
    <n v="282.18"/>
    <n v="5"/>
    <n v="971.4"/>
    <n v="91235"/>
    <x v="1"/>
    <m/>
  </r>
  <r>
    <n v="21808"/>
    <s v="High"/>
    <n v="0.08"/>
    <n v="20.99"/>
    <n v="3.3"/>
    <n v="1484"/>
    <s v="Alison Stewart"/>
    <x v="1"/>
    <x v="1"/>
    <x v="1"/>
    <s v="Telephones and Communication"/>
    <s v="Small Pack"/>
    <x v="391"/>
    <n v="0.81"/>
    <x v="0"/>
    <x v="0"/>
    <s v="Des Plaines"/>
    <n v="60016"/>
    <x v="859"/>
    <d v="2010-03-11T00:00:00"/>
    <n v="-96.337999999999994"/>
    <n v="11"/>
    <n v="193.51"/>
    <n v="91235"/>
    <x v="2"/>
    <m/>
  </r>
  <r>
    <n v="20999"/>
    <s v="Not Specified"/>
    <n v="0.09"/>
    <n v="36.549999999999997"/>
    <n v="13.89"/>
    <n v="1484"/>
    <s v="Alison Stewart"/>
    <x v="0"/>
    <x v="1"/>
    <x v="0"/>
    <s v="Pens &amp; Art Supplies"/>
    <s v="Wrap Bag"/>
    <x v="522"/>
    <n v="0.41"/>
    <x v="0"/>
    <x v="0"/>
    <s v="Des Plaines"/>
    <n v="60016"/>
    <x v="813"/>
    <d v="2013-03-17T00:00:00"/>
    <n v="54.92"/>
    <n v="4"/>
    <n v="145.62"/>
    <n v="91237"/>
    <x v="2"/>
    <m/>
  </r>
  <r>
    <n v="22763"/>
    <s v="Not Specified"/>
    <n v="0.04"/>
    <n v="11.5"/>
    <n v="7.19"/>
    <n v="1485"/>
    <s v="Wayne Sutherland"/>
    <x v="0"/>
    <x v="1"/>
    <x v="0"/>
    <s v="Binders and Binder Accessories"/>
    <s v="Small Box"/>
    <x v="597"/>
    <n v="0.4"/>
    <x v="0"/>
    <x v="0"/>
    <s v="Downers Grove"/>
    <n v="60516"/>
    <x v="1171"/>
    <d v="2010-08-23T00:00:00"/>
    <n v="-23.357880000000002"/>
    <n v="14"/>
    <n v="157.81"/>
    <n v="91236"/>
    <x v="0"/>
    <m/>
  </r>
  <r>
    <n v="22764"/>
    <s v="Not Specified"/>
    <n v="0.02"/>
    <n v="15.7"/>
    <n v="11.25"/>
    <n v="1485"/>
    <s v="Wayne Sutherland"/>
    <x v="0"/>
    <x v="1"/>
    <x v="0"/>
    <s v="Storage &amp; Organization"/>
    <s v="Small Box"/>
    <x v="643"/>
    <n v="0.6"/>
    <x v="0"/>
    <x v="0"/>
    <s v="Downers Grove"/>
    <n v="60516"/>
    <x v="1171"/>
    <d v="2010-08-21T00:00:00"/>
    <n v="-18.241599999999998"/>
    <n v="1"/>
    <n v="19.440000000000001"/>
    <n v="91236"/>
    <x v="0"/>
    <m/>
  </r>
  <r>
    <n v="22765"/>
    <s v="Not Specified"/>
    <n v="0.05"/>
    <n v="225.02"/>
    <n v="28.66"/>
    <n v="1485"/>
    <s v="Wayne Sutherland"/>
    <x v="2"/>
    <x v="1"/>
    <x v="0"/>
    <s v="Storage &amp; Organization"/>
    <s v="Jumbo Drum"/>
    <x v="1055"/>
    <n v="0.72"/>
    <x v="0"/>
    <x v="0"/>
    <s v="Downers Grove"/>
    <n v="60516"/>
    <x v="1171"/>
    <d v="2010-08-22T00:00:00"/>
    <n v="1428.9104"/>
    <n v="21"/>
    <n v="4636.63"/>
    <n v="91236"/>
    <x v="0"/>
    <m/>
  </r>
  <r>
    <n v="23659"/>
    <s v="Not Specified"/>
    <n v="0.02"/>
    <n v="65.989999999999995"/>
    <n v="8.99"/>
    <n v="1485"/>
    <s v="Wayne Sutherland"/>
    <x v="0"/>
    <x v="1"/>
    <x v="1"/>
    <s v="Telephones and Communication"/>
    <s v="Small Box"/>
    <x v="322"/>
    <n v="0.57999999999999996"/>
    <x v="0"/>
    <x v="0"/>
    <s v="Downers Grove"/>
    <n v="60516"/>
    <x v="108"/>
    <d v="2013-06-08T00:00:00"/>
    <n v="-117.8848"/>
    <n v="4"/>
    <n v="227.33"/>
    <n v="91238"/>
    <x v="0"/>
    <m/>
  </r>
  <r>
    <n v="18119"/>
    <s v="Medium"/>
    <n v="0.06"/>
    <n v="65.989999999999995"/>
    <n v="8.99"/>
    <n v="1486"/>
    <s v="Stacy Barbour"/>
    <x v="0"/>
    <x v="1"/>
    <x v="1"/>
    <s v="Telephones and Communication"/>
    <s v="Small Box"/>
    <x v="370"/>
    <n v="0.56000000000000005"/>
    <x v="0"/>
    <x v="36"/>
    <s v="Merrillville"/>
    <n v="46410"/>
    <x v="443"/>
    <d v="2011-09-26T00:00:00"/>
    <n v="324.92699999999996"/>
    <n v="17"/>
    <n v="926.65"/>
    <n v="86472"/>
    <x v="2"/>
    <m/>
  </r>
  <r>
    <n v="18719"/>
    <s v="Critical"/>
    <n v="0.04"/>
    <n v="128.24"/>
    <n v="12.65"/>
    <n v="1486"/>
    <s v="Stacy Barbour"/>
    <x v="1"/>
    <x v="1"/>
    <x v="2"/>
    <s v="Chairs &amp; Chairmats"/>
    <s v="Medium Box"/>
    <x v="735"/>
    <m/>
    <x v="0"/>
    <x v="36"/>
    <s v="Merrillville"/>
    <n v="46410"/>
    <x v="191"/>
    <d v="2012-08-27T00:00:00"/>
    <n v="1643.7800999999999"/>
    <n v="18"/>
    <n v="2382.29"/>
    <n v="86474"/>
    <x v="0"/>
    <m/>
  </r>
  <r>
    <n v="19106"/>
    <s v="Critical"/>
    <n v="0.01"/>
    <n v="29.89"/>
    <n v="1.99"/>
    <n v="1487"/>
    <s v="Joshua Lancaster"/>
    <x v="0"/>
    <x v="1"/>
    <x v="1"/>
    <s v="Computer Peripherals"/>
    <s v="Small Pack"/>
    <x v="138"/>
    <n v="0.5"/>
    <x v="0"/>
    <x v="36"/>
    <s v="Michigan City"/>
    <n v="46360"/>
    <x v="1172"/>
    <d v="2011-05-03T00:00:00"/>
    <n v="185.59620000000001"/>
    <n v="9"/>
    <n v="268.98"/>
    <n v="86471"/>
    <x v="0"/>
    <m/>
  </r>
  <r>
    <n v="22229"/>
    <s v="Medium"/>
    <n v="0.06"/>
    <n v="180.98"/>
    <n v="55.24"/>
    <n v="1487"/>
    <s v="Joshua Lancaster"/>
    <x v="2"/>
    <x v="1"/>
    <x v="0"/>
    <s v="Appliances"/>
    <s v="Jumbo Drum"/>
    <x v="729"/>
    <n v="0.56999999999999995"/>
    <x v="0"/>
    <x v="36"/>
    <s v="Michigan City"/>
    <n v="46360"/>
    <x v="1173"/>
    <d v="2012-06-15T00:00:00"/>
    <n v="520.35599999999999"/>
    <n v="18"/>
    <n v="3176.64"/>
    <n v="86473"/>
    <x v="2"/>
    <m/>
  </r>
  <r>
    <n v="26245"/>
    <s v="Not Specified"/>
    <n v="0.01"/>
    <n v="8.01"/>
    <n v="2.87"/>
    <n v="1487"/>
    <s v="Joshua Lancaster"/>
    <x v="0"/>
    <x v="1"/>
    <x v="0"/>
    <s v="Paper"/>
    <s v="Wrap Bag"/>
    <x v="210"/>
    <n v="0.4"/>
    <x v="0"/>
    <x v="36"/>
    <s v="Michigan City"/>
    <n v="46360"/>
    <x v="832"/>
    <d v="2012-09-26T00:00:00"/>
    <n v="102.58"/>
    <n v="23"/>
    <n v="196.53"/>
    <n v="86475"/>
    <x v="0"/>
    <m/>
  </r>
  <r>
    <n v="26246"/>
    <s v="Not Specified"/>
    <n v="0.09"/>
    <n v="4.9800000000000004"/>
    <n v="5.0199999999999996"/>
    <n v="1487"/>
    <s v="Joshua Lancaster"/>
    <x v="0"/>
    <x v="1"/>
    <x v="0"/>
    <s v="Paper"/>
    <s v="Small Box"/>
    <x v="685"/>
    <n v="0.38"/>
    <x v="0"/>
    <x v="36"/>
    <s v="Michigan City"/>
    <n v="46360"/>
    <x v="832"/>
    <d v="2012-09-27T00:00:00"/>
    <n v="-67.790000000000006"/>
    <n v="14"/>
    <n v="67.86"/>
    <n v="86475"/>
    <x v="2"/>
    <m/>
  </r>
  <r>
    <n v="1106"/>
    <s v="Critical"/>
    <n v="0.01"/>
    <n v="29.89"/>
    <n v="1.99"/>
    <n v="1488"/>
    <s v="Anthony Goodwin"/>
    <x v="0"/>
    <x v="1"/>
    <x v="1"/>
    <s v="Computer Peripherals"/>
    <s v="Small Pack"/>
    <x v="138"/>
    <n v="0.5"/>
    <x v="2"/>
    <x v="8"/>
    <s v="New York City"/>
    <n v="10045"/>
    <x v="1172"/>
    <d v="2011-05-03T00:00:00"/>
    <n v="191.29"/>
    <n v="35"/>
    <n v="1046.05"/>
    <n v="8131"/>
    <x v="0"/>
    <m/>
  </r>
  <r>
    <n v="119"/>
    <s v="Medium"/>
    <n v="0.06"/>
    <n v="65.989999999999995"/>
    <n v="8.99"/>
    <n v="1488"/>
    <s v="Anthony Goodwin"/>
    <x v="0"/>
    <x v="1"/>
    <x v="1"/>
    <s v="Telephones and Communication"/>
    <s v="Small Box"/>
    <x v="370"/>
    <n v="0.56000000000000005"/>
    <x v="2"/>
    <x v="8"/>
    <s v="New York City"/>
    <n v="10045"/>
    <x v="443"/>
    <d v="2011-09-26T00:00:00"/>
    <n v="324.92699999999996"/>
    <n v="69"/>
    <n v="3761.12"/>
    <n v="773"/>
    <x v="2"/>
    <m/>
  </r>
  <r>
    <n v="4229"/>
    <s v="Medium"/>
    <n v="0.06"/>
    <n v="180.98"/>
    <n v="55.24"/>
    <n v="1488"/>
    <s v="Anthony Goodwin"/>
    <x v="2"/>
    <x v="1"/>
    <x v="0"/>
    <s v="Appliances"/>
    <s v="Jumbo Drum"/>
    <x v="729"/>
    <n v="0.56999999999999995"/>
    <x v="2"/>
    <x v="8"/>
    <s v="New York City"/>
    <n v="10045"/>
    <x v="1173"/>
    <d v="2012-06-15T00:00:00"/>
    <n v="433.63"/>
    <n v="73"/>
    <n v="12883.06"/>
    <n v="30048"/>
    <x v="2"/>
    <m/>
  </r>
  <r>
    <n v="719"/>
    <s v="Critical"/>
    <n v="0.04"/>
    <n v="128.24"/>
    <n v="12.65"/>
    <n v="1488"/>
    <s v="Anthony Goodwin"/>
    <x v="1"/>
    <x v="1"/>
    <x v="2"/>
    <s v="Chairs &amp; Chairmats"/>
    <s v="Medium Box"/>
    <x v="735"/>
    <m/>
    <x v="2"/>
    <x v="8"/>
    <s v="New York City"/>
    <n v="10045"/>
    <x v="191"/>
    <d v="2012-08-27T00:00:00"/>
    <n v="1467.82"/>
    <n v="73"/>
    <n v="9661.51"/>
    <n v="5153"/>
    <x v="0"/>
    <m/>
  </r>
  <r>
    <n v="8245"/>
    <s v="Not Specified"/>
    <n v="0.01"/>
    <n v="8.01"/>
    <n v="2.87"/>
    <n v="1488"/>
    <s v="Anthony Goodwin"/>
    <x v="0"/>
    <x v="1"/>
    <x v="0"/>
    <s v="Paper"/>
    <s v="Wrap Bag"/>
    <x v="210"/>
    <n v="0.4"/>
    <x v="2"/>
    <x v="8"/>
    <s v="New York City"/>
    <n v="10045"/>
    <x v="832"/>
    <d v="2012-09-26T00:00:00"/>
    <n v="102.58"/>
    <n v="94"/>
    <n v="803.21"/>
    <n v="58947"/>
    <x v="0"/>
    <m/>
  </r>
  <r>
    <n v="8246"/>
    <s v="Not Specified"/>
    <n v="0.09"/>
    <n v="4.9800000000000004"/>
    <n v="5.0199999999999996"/>
    <n v="1488"/>
    <s v="Anthony Goodwin"/>
    <x v="0"/>
    <x v="1"/>
    <x v="0"/>
    <s v="Paper"/>
    <s v="Small Box"/>
    <x v="685"/>
    <n v="0.38"/>
    <x v="2"/>
    <x v="8"/>
    <s v="New York City"/>
    <n v="10045"/>
    <x v="832"/>
    <d v="2012-09-27T00:00:00"/>
    <n v="-67.790000000000006"/>
    <n v="55"/>
    <n v="266.58999999999997"/>
    <n v="58947"/>
    <x v="2"/>
    <m/>
  </r>
  <r>
    <n v="20686"/>
    <s v="Critical"/>
    <n v="0.03"/>
    <n v="167.27"/>
    <n v="35"/>
    <n v="1490"/>
    <s v="Leslie Duffy"/>
    <x v="0"/>
    <x v="0"/>
    <x v="0"/>
    <s v="Storage &amp; Organization"/>
    <s v="Large Box"/>
    <x v="464"/>
    <n v="0.85"/>
    <x v="1"/>
    <x v="2"/>
    <s v="Pacifica"/>
    <n v="94044"/>
    <x v="766"/>
    <d v="2011-11-15T00:00:00"/>
    <n v="100.41000000000014"/>
    <n v="33"/>
    <n v="5705.18"/>
    <n v="88006"/>
    <x v="0"/>
    <m/>
  </r>
  <r>
    <n v="25217"/>
    <s v="Low"/>
    <n v="0.01"/>
    <n v="8.56"/>
    <n v="5.16"/>
    <n v="1490"/>
    <s v="Leslie Duffy"/>
    <x v="0"/>
    <x v="0"/>
    <x v="0"/>
    <s v="Paper"/>
    <s v="Wrap Bag"/>
    <x v="1144"/>
    <n v="0.38"/>
    <x v="1"/>
    <x v="2"/>
    <s v="Pacifica"/>
    <n v="94044"/>
    <x v="901"/>
    <d v="2012-07-08T00:00:00"/>
    <n v="8.34"/>
    <n v="10"/>
    <n v="92.34"/>
    <n v="88007"/>
    <x v="0"/>
    <m/>
  </r>
  <r>
    <n v="24841"/>
    <s v="High"/>
    <n v="0.01"/>
    <n v="2.52"/>
    <n v="4.28"/>
    <n v="1490"/>
    <s v="Leslie Duffy"/>
    <x v="0"/>
    <x v="0"/>
    <x v="0"/>
    <s v="Pens &amp; Art Supplies"/>
    <s v="Wrap Bag"/>
    <x v="1092"/>
    <n v="0.44"/>
    <x v="1"/>
    <x v="2"/>
    <s v="Pacifica"/>
    <n v="94044"/>
    <x v="1034"/>
    <d v="2012-08-30T00:00:00"/>
    <n v="-24.4452"/>
    <n v="8"/>
    <n v="22.17"/>
    <n v="88008"/>
    <x v="0"/>
    <m/>
  </r>
  <r>
    <n v="21814"/>
    <s v="Not Specified"/>
    <n v="0.01"/>
    <n v="6.54"/>
    <n v="5.27"/>
    <n v="1490"/>
    <s v="Leslie Duffy"/>
    <x v="0"/>
    <x v="0"/>
    <x v="0"/>
    <s v="Binders and Binder Accessories"/>
    <s v="Small Box"/>
    <x v="354"/>
    <n v="0.36"/>
    <x v="1"/>
    <x v="2"/>
    <s v="Pacifica"/>
    <n v="94044"/>
    <x v="866"/>
    <d v="2012-09-12T00:00:00"/>
    <n v="-28.945500000000003"/>
    <n v="8"/>
    <n v="54.95"/>
    <n v="88009"/>
    <x v="0"/>
    <m/>
  </r>
  <r>
    <n v="25441"/>
    <s v="Critical"/>
    <n v="7.0000000000000007E-2"/>
    <n v="40.99"/>
    <n v="8.9700000000000006"/>
    <n v="1490"/>
    <s v="Leslie Duffy"/>
    <x v="0"/>
    <x v="0"/>
    <x v="1"/>
    <s v="Office Machines"/>
    <s v="Small Box"/>
    <x v="994"/>
    <n v="0.54"/>
    <x v="1"/>
    <x v="2"/>
    <s v="Pacifica"/>
    <n v="94044"/>
    <x v="1110"/>
    <d v="2012-11-04T00:00:00"/>
    <n v="10.23642000000001"/>
    <n v="11"/>
    <n v="431.11"/>
    <n v="88010"/>
    <x v="2"/>
    <m/>
  </r>
  <r>
    <n v="20515"/>
    <s v="Low"/>
    <n v="7.0000000000000007E-2"/>
    <n v="13.4"/>
    <n v="4.95"/>
    <n v="1490"/>
    <s v="Leslie Duffy"/>
    <x v="0"/>
    <x v="0"/>
    <x v="2"/>
    <s v="Office Furnishings"/>
    <s v="Small Pack"/>
    <x v="854"/>
    <n v="0.37"/>
    <x v="1"/>
    <x v="2"/>
    <s v="Pacifica"/>
    <n v="94044"/>
    <x v="864"/>
    <d v="2013-01-14T00:00:00"/>
    <n v="62.348399999999998"/>
    <n v="7"/>
    <n v="90.36"/>
    <n v="88011"/>
    <x v="2"/>
    <m/>
  </r>
  <r>
    <n v="25775"/>
    <s v="Medium"/>
    <n v="0.05"/>
    <n v="110.99"/>
    <n v="2.5"/>
    <n v="1490"/>
    <s v="Leslie Duffy"/>
    <x v="0"/>
    <x v="0"/>
    <x v="1"/>
    <s v="Telephones and Communication"/>
    <s v="Small Box"/>
    <x v="612"/>
    <n v="0.56999999999999995"/>
    <x v="1"/>
    <x v="2"/>
    <s v="Pacifica"/>
    <n v="94044"/>
    <x v="32"/>
    <d v="2013-03-08T00:00:00"/>
    <n v="-117.61199999999999"/>
    <n v="3"/>
    <n v="271.56"/>
    <n v="88012"/>
    <x v="0"/>
    <m/>
  </r>
  <r>
    <n v="25776"/>
    <s v="Medium"/>
    <n v="0.01"/>
    <n v="20.239999999999998"/>
    <n v="8.99"/>
    <n v="1491"/>
    <s v="Katherine Mills"/>
    <x v="0"/>
    <x v="0"/>
    <x v="2"/>
    <s v="Office Furnishings"/>
    <s v="Small Pack"/>
    <x v="1111"/>
    <n v="0.46"/>
    <x v="3"/>
    <x v="30"/>
    <s v="Palm Coast"/>
    <n v="32137"/>
    <x v="32"/>
    <d v="2013-03-10T00:00:00"/>
    <n v="115.872"/>
    <n v="10"/>
    <n v="202.57"/>
    <n v="88012"/>
    <x v="0"/>
    <m/>
  </r>
  <r>
    <n v="25777"/>
    <s v="Medium"/>
    <n v="0"/>
    <n v="27.75"/>
    <n v="19.989999999999998"/>
    <n v="1491"/>
    <s v="Katherine Mills"/>
    <x v="0"/>
    <x v="0"/>
    <x v="0"/>
    <s v="Storage &amp; Organization"/>
    <s v="Small Box"/>
    <x v="914"/>
    <n v="0.67"/>
    <x v="3"/>
    <x v="30"/>
    <s v="Palm Coast"/>
    <n v="32137"/>
    <x v="32"/>
    <d v="2013-03-08T00:00:00"/>
    <n v="-105.434"/>
    <n v="1"/>
    <n v="39.97"/>
    <n v="88012"/>
    <x v="1"/>
    <m/>
  </r>
  <r>
    <n v="18460"/>
    <s v="High"/>
    <n v="0.04"/>
    <n v="119.99"/>
    <n v="14"/>
    <n v="1492"/>
    <s v="Don Beard"/>
    <x v="2"/>
    <x v="0"/>
    <x v="1"/>
    <s v="Office Machines"/>
    <s v="Jumbo Drum"/>
    <x v="919"/>
    <n v="0.36"/>
    <x v="0"/>
    <x v="27"/>
    <s v="Ozark"/>
    <n v="65721"/>
    <x v="1001"/>
    <d v="2010-12-18T00:00:00"/>
    <n v="509.95830000000001"/>
    <n v="6"/>
    <n v="739.07"/>
    <n v="88004"/>
    <x v="0"/>
    <m/>
  </r>
  <r>
    <n v="18997"/>
    <s v="Critical"/>
    <n v="0.05"/>
    <n v="70.98"/>
    <n v="26.74"/>
    <n v="1492"/>
    <s v="Don Beard"/>
    <x v="2"/>
    <x v="0"/>
    <x v="2"/>
    <s v="Bookcases"/>
    <s v="Jumbo Box"/>
    <x v="969"/>
    <n v="0.6"/>
    <x v="0"/>
    <x v="27"/>
    <s v="Ozark"/>
    <n v="65721"/>
    <x v="760"/>
    <d v="2011-02-09T00:00:00"/>
    <n v="-86.99"/>
    <n v="3"/>
    <n v="224.48"/>
    <n v="88005"/>
    <x v="0"/>
    <m/>
  </r>
  <r>
    <n v="20199"/>
    <s v="Not Specified"/>
    <n v="0.01"/>
    <n v="100.98"/>
    <n v="15.66"/>
    <n v="1492"/>
    <s v="Don Beard"/>
    <x v="2"/>
    <x v="0"/>
    <x v="0"/>
    <s v="Appliances"/>
    <s v="Jumbo Drum"/>
    <x v="728"/>
    <n v="0.56999999999999995"/>
    <x v="0"/>
    <x v="27"/>
    <s v="Ozark"/>
    <n v="65721"/>
    <x v="225"/>
    <d v="2013-10-30T00:00:00"/>
    <n v="1481.67"/>
    <n v="25"/>
    <n v="2707.35"/>
    <n v="88013"/>
    <x v="0"/>
    <m/>
  </r>
  <r>
    <n v="20200"/>
    <s v="Not Specified"/>
    <n v="0"/>
    <n v="7.35"/>
    <n v="5.96"/>
    <n v="1492"/>
    <s v="Don Beard"/>
    <x v="0"/>
    <x v="0"/>
    <x v="0"/>
    <s v="Paper"/>
    <s v="Small Box"/>
    <x v="827"/>
    <n v="0.38"/>
    <x v="0"/>
    <x v="27"/>
    <s v="Ozark"/>
    <n v="65721"/>
    <x v="225"/>
    <d v="2013-11-01T00:00:00"/>
    <n v="-27.49"/>
    <n v="12"/>
    <n v="98.36"/>
    <n v="88013"/>
    <x v="1"/>
    <m/>
  </r>
  <r>
    <n v="20201"/>
    <s v="Not Specified"/>
    <n v="0.1"/>
    <n v="40.99"/>
    <n v="17.48"/>
    <n v="1492"/>
    <s v="Don Beard"/>
    <x v="0"/>
    <x v="0"/>
    <x v="0"/>
    <s v="Paper"/>
    <s v="Small Box"/>
    <x v="328"/>
    <n v="0.36"/>
    <x v="0"/>
    <x v="27"/>
    <s v="Ozark"/>
    <n v="65721"/>
    <x v="225"/>
    <d v="2013-10-31T00:00:00"/>
    <n v="23.94"/>
    <n v="10"/>
    <n v="378.11"/>
    <n v="88013"/>
    <x v="2"/>
    <m/>
  </r>
  <r>
    <n v="19472"/>
    <s v="Critical"/>
    <n v="0.06"/>
    <n v="8.3699999999999992"/>
    <n v="10.16"/>
    <n v="1494"/>
    <s v="Kate Lehman"/>
    <x v="0"/>
    <x v="0"/>
    <x v="2"/>
    <s v="Office Furnishings"/>
    <s v="Large Box"/>
    <x v="795"/>
    <n v="0.59"/>
    <x v="2"/>
    <x v="33"/>
    <s v="Dundalk"/>
    <n v="21222"/>
    <x v="824"/>
    <d v="2010-09-13T00:00:00"/>
    <n v="-255.65"/>
    <n v="18"/>
    <n v="157.63999999999999"/>
    <n v="85880"/>
    <x v="2"/>
    <m/>
  </r>
  <r>
    <n v="19473"/>
    <s v="Critical"/>
    <n v="0.09"/>
    <n v="6.48"/>
    <n v="9.17"/>
    <n v="1494"/>
    <s v="Kate Lehman"/>
    <x v="1"/>
    <x v="0"/>
    <x v="0"/>
    <s v="Paper"/>
    <s v="Small Box"/>
    <x v="222"/>
    <n v="0.37"/>
    <x v="2"/>
    <x v="33"/>
    <s v="Dundalk"/>
    <n v="21222"/>
    <x v="824"/>
    <d v="2010-09-13T00:00:00"/>
    <n v="-76.540000000000006"/>
    <n v="6"/>
    <n v="42.16"/>
    <n v="85880"/>
    <x v="2"/>
    <m/>
  </r>
  <r>
    <n v="20644"/>
    <s v="Not Specified"/>
    <n v="0.01"/>
    <n v="5.98"/>
    <n v="5.15"/>
    <n v="1494"/>
    <s v="Kate Lehman"/>
    <x v="0"/>
    <x v="0"/>
    <x v="0"/>
    <s v="Paper"/>
    <s v="Small Box"/>
    <x v="139"/>
    <n v="0.36"/>
    <x v="2"/>
    <x v="33"/>
    <s v="Dundalk"/>
    <n v="21222"/>
    <x v="1163"/>
    <d v="2011-12-04T00:00:00"/>
    <n v="-13.33"/>
    <n v="7"/>
    <n v="44.26"/>
    <n v="85881"/>
    <x v="0"/>
    <m/>
  </r>
  <r>
    <n v="19388"/>
    <s v="High"/>
    <n v="0.08"/>
    <n v="79.52"/>
    <n v="48.2"/>
    <n v="1494"/>
    <s v="Kate Lehman"/>
    <x v="0"/>
    <x v="1"/>
    <x v="2"/>
    <s v="Office Furnishings"/>
    <s v="Medium Box"/>
    <x v="292"/>
    <n v="0.74"/>
    <x v="2"/>
    <x v="33"/>
    <s v="Dundalk"/>
    <n v="21222"/>
    <x v="515"/>
    <d v="2012-04-30T00:00:00"/>
    <n v="70.138499999999993"/>
    <n v="1"/>
    <n v="101.65"/>
    <n v="85885"/>
    <x v="2"/>
    <m/>
  </r>
  <r>
    <n v="19389"/>
    <s v="High"/>
    <n v="0.09"/>
    <n v="125.99"/>
    <n v="5.99"/>
    <n v="1494"/>
    <s v="Kate Lehman"/>
    <x v="0"/>
    <x v="1"/>
    <x v="1"/>
    <s v="Telephones and Communication"/>
    <s v="Small Box"/>
    <x v="1145"/>
    <n v="0.56000000000000005"/>
    <x v="2"/>
    <x v="33"/>
    <s v="Dundalk"/>
    <n v="21222"/>
    <x v="515"/>
    <d v="2012-04-28T00:00:00"/>
    <n v="-606.59500000000003"/>
    <n v="1"/>
    <n v="98.43"/>
    <n v="85885"/>
    <x v="2"/>
    <m/>
  </r>
  <r>
    <n v="19972"/>
    <s v="High"/>
    <n v="0.09"/>
    <n v="376.13"/>
    <n v="85.63"/>
    <n v="1494"/>
    <s v="Kate Lehman"/>
    <x v="2"/>
    <x v="1"/>
    <x v="2"/>
    <s v="Tables"/>
    <s v="Jumbo Box"/>
    <x v="377"/>
    <n v="0.74"/>
    <x v="2"/>
    <x v="33"/>
    <s v="Dundalk"/>
    <n v="21222"/>
    <x v="530"/>
    <d v="2012-08-06T00:00:00"/>
    <n v="-402.55529600000011"/>
    <n v="11"/>
    <n v="4109.08"/>
    <n v="85888"/>
    <x v="2"/>
    <m/>
  </r>
  <r>
    <n v="19500"/>
    <s v="Low"/>
    <n v="0.03"/>
    <n v="43.41"/>
    <n v="2.99"/>
    <n v="1494"/>
    <s v="Kate Lehman"/>
    <x v="0"/>
    <x v="1"/>
    <x v="0"/>
    <s v="Binders and Binder Accessories"/>
    <s v="Small Box"/>
    <x v="528"/>
    <n v="0.39"/>
    <x v="2"/>
    <x v="33"/>
    <s v="Dundalk"/>
    <n v="21222"/>
    <x v="60"/>
    <d v="2013-06-12T00:00:00"/>
    <n v="-11.6656"/>
    <n v="1"/>
    <n v="44.63"/>
    <n v="85891"/>
    <x v="0"/>
    <m/>
  </r>
  <r>
    <n v="19989"/>
    <s v="Not Specified"/>
    <n v="0"/>
    <n v="33.29"/>
    <n v="1.99"/>
    <n v="1494"/>
    <s v="Kate Lehman"/>
    <x v="0"/>
    <x v="1"/>
    <x v="1"/>
    <s v="Computer Peripherals"/>
    <s v="Small Pack"/>
    <x v="1146"/>
    <n v="0.41"/>
    <x v="2"/>
    <x v="33"/>
    <s v="Dundalk"/>
    <n v="21222"/>
    <x v="622"/>
    <d v="2013-06-28T00:00:00"/>
    <n v="172.0446"/>
    <n v="7"/>
    <n v="249.34"/>
    <n v="85892"/>
    <x v="1"/>
    <m/>
  </r>
  <r>
    <n v="26271"/>
    <s v="Critical"/>
    <n v="0.05"/>
    <n v="70.97"/>
    <n v="3.5"/>
    <n v="1495"/>
    <s v="Theodore Petty"/>
    <x v="0"/>
    <x v="1"/>
    <x v="0"/>
    <s v="Appliances"/>
    <s v="Small Box"/>
    <x v="142"/>
    <n v="0.59"/>
    <x v="1"/>
    <x v="9"/>
    <s v="Kalispell"/>
    <n v="59901"/>
    <x v="1174"/>
    <d v="2012-01-30T00:00:00"/>
    <n v="123.95599999999999"/>
    <n v="3"/>
    <n v="212.38"/>
    <n v="85884"/>
    <x v="0"/>
    <m/>
  </r>
  <r>
    <n v="26272"/>
    <s v="Critical"/>
    <n v="0.09"/>
    <n v="5.34"/>
    <n v="2.99"/>
    <n v="1495"/>
    <s v="Theodore Petty"/>
    <x v="0"/>
    <x v="1"/>
    <x v="0"/>
    <s v="Binders and Binder Accessories"/>
    <s v="Small Box"/>
    <x v="773"/>
    <n v="0.38"/>
    <x v="1"/>
    <x v="9"/>
    <s v="Kalispell"/>
    <n v="59901"/>
    <x v="1174"/>
    <d v="2012-01-30T00:00:00"/>
    <n v="-16.997920000000001"/>
    <n v="11"/>
    <n v="54.85"/>
    <n v="85884"/>
    <x v="2"/>
    <m/>
  </r>
  <r>
    <n v="25418"/>
    <s v="High"/>
    <n v="0"/>
    <n v="5.98"/>
    <n v="5.46"/>
    <n v="1495"/>
    <s v="Theodore Petty"/>
    <x v="0"/>
    <x v="1"/>
    <x v="0"/>
    <s v="Paper"/>
    <s v="Small Box"/>
    <x v="361"/>
    <n v="0.36"/>
    <x v="1"/>
    <x v="9"/>
    <s v="Kalispell"/>
    <n v="59901"/>
    <x v="256"/>
    <d v="2012-05-22T00:00:00"/>
    <n v="-32.619999999999997"/>
    <n v="6"/>
    <n v="37.93"/>
    <n v="85886"/>
    <x v="1"/>
    <m/>
  </r>
  <r>
    <n v="26070"/>
    <s v="Medium"/>
    <n v="0.1"/>
    <n v="4.9800000000000004"/>
    <n v="4.62"/>
    <n v="1495"/>
    <s v="Theodore Petty"/>
    <x v="0"/>
    <x v="1"/>
    <x v="1"/>
    <s v="Computer Peripherals"/>
    <s v="Small Pack"/>
    <x v="379"/>
    <n v="0.64"/>
    <x v="1"/>
    <x v="9"/>
    <s v="Kalispell"/>
    <n v="59901"/>
    <x v="47"/>
    <d v="2012-07-14T00:00:00"/>
    <n v="-120.04"/>
    <n v="10"/>
    <n v="46.36"/>
    <n v="85887"/>
    <x v="2"/>
    <m/>
  </r>
  <r>
    <n v="26071"/>
    <s v="Medium"/>
    <n v="0"/>
    <n v="7.64"/>
    <n v="5.83"/>
    <n v="1495"/>
    <s v="Theodore Petty"/>
    <x v="0"/>
    <x v="1"/>
    <x v="0"/>
    <s v="Paper"/>
    <s v="Wrap Bag"/>
    <x v="943"/>
    <n v="0.36"/>
    <x v="1"/>
    <x v="9"/>
    <s v="Kalispell"/>
    <n v="59901"/>
    <x v="47"/>
    <d v="2012-07-13T00:00:00"/>
    <n v="-17.22"/>
    <n v="3"/>
    <n v="25.09"/>
    <n v="85887"/>
    <x v="1"/>
    <m/>
  </r>
  <r>
    <n v="18014"/>
    <s v="Low"/>
    <n v="0.03"/>
    <n v="1.86"/>
    <n v="2.58"/>
    <n v="1496"/>
    <s v="Milton Phillips"/>
    <x v="0"/>
    <x v="1"/>
    <x v="0"/>
    <s v="Rubber Bands"/>
    <s v="Wrap Bag"/>
    <x v="373"/>
    <n v="0.82"/>
    <x v="2"/>
    <x v="8"/>
    <s v="East Meadow"/>
    <n v="11554"/>
    <x v="174"/>
    <d v="2011-12-22T00:00:00"/>
    <n v="-53.5"/>
    <n v="22"/>
    <n v="41.27"/>
    <n v="85882"/>
    <x v="0"/>
    <m/>
  </r>
  <r>
    <n v="18015"/>
    <s v="Low"/>
    <n v="0.05"/>
    <n v="205.99"/>
    <n v="5.99"/>
    <n v="1496"/>
    <s v="Milton Phillips"/>
    <x v="0"/>
    <x v="1"/>
    <x v="1"/>
    <s v="Telephones and Communication"/>
    <s v="Small Box"/>
    <x v="441"/>
    <n v="0.59"/>
    <x v="2"/>
    <x v="8"/>
    <s v="East Meadow"/>
    <n v="11554"/>
    <x v="174"/>
    <d v="2011-12-22T00:00:00"/>
    <n v="2458.4285999999997"/>
    <n v="21"/>
    <n v="3562.94"/>
    <n v="85882"/>
    <x v="0"/>
    <m/>
  </r>
  <r>
    <n v="24286"/>
    <s v="Critical"/>
    <n v="0.09"/>
    <n v="6.28"/>
    <n v="5.29"/>
    <n v="1497"/>
    <s v="Gloria Jacobs"/>
    <x v="0"/>
    <x v="0"/>
    <x v="2"/>
    <s v="Office Furnishings"/>
    <s v="Small Box"/>
    <x v="543"/>
    <n v="0.43"/>
    <x v="2"/>
    <x v="8"/>
    <s v="Elmira"/>
    <n v="14901"/>
    <x v="824"/>
    <d v="2010-09-12T00:00:00"/>
    <n v="-10.09"/>
    <n v="2"/>
    <n v="14.08"/>
    <n v="85880"/>
    <x v="2"/>
    <m/>
  </r>
  <r>
    <n v="24287"/>
    <s v="Critical"/>
    <n v="0.03"/>
    <n v="15.14"/>
    <n v="4.53"/>
    <n v="1497"/>
    <s v="Gloria Jacobs"/>
    <x v="0"/>
    <x v="0"/>
    <x v="0"/>
    <s v="Storage &amp; Organization"/>
    <s v="Small Box"/>
    <x v="708"/>
    <n v="0.81"/>
    <x v="2"/>
    <x v="8"/>
    <s v="Elmira"/>
    <n v="14901"/>
    <x v="824"/>
    <d v="2010-09-13T00:00:00"/>
    <n v="-92.87"/>
    <n v="17"/>
    <n v="256.73"/>
    <n v="85880"/>
    <x v="0"/>
    <m/>
  </r>
  <r>
    <n v="25001"/>
    <s v="High"/>
    <n v="0"/>
    <n v="167.27"/>
    <n v="35"/>
    <n v="1497"/>
    <s v="Gloria Jacobs"/>
    <x v="0"/>
    <x v="1"/>
    <x v="0"/>
    <s v="Storage &amp; Organization"/>
    <s v="Large Box"/>
    <x v="464"/>
    <n v="0.85"/>
    <x v="2"/>
    <x v="8"/>
    <s v="Elmira"/>
    <n v="14901"/>
    <x v="1175"/>
    <d v="2011-12-23T00:00:00"/>
    <n v="-111.08499999999999"/>
    <n v="20"/>
    <n v="3595.86"/>
    <n v="85883"/>
    <x v="1"/>
    <m/>
  </r>
  <r>
    <n v="25002"/>
    <s v="High"/>
    <n v="0.08"/>
    <n v="400.98"/>
    <n v="42.52"/>
    <n v="1497"/>
    <s v="Gloria Jacobs"/>
    <x v="2"/>
    <x v="1"/>
    <x v="2"/>
    <s v="Tables"/>
    <s v="Jumbo Box"/>
    <x v="771"/>
    <n v="0.71"/>
    <x v="2"/>
    <x v="8"/>
    <s v="Elmira"/>
    <n v="14901"/>
    <x v="1175"/>
    <d v="2011-12-22T00:00:00"/>
    <n v="-484.52418300000005"/>
    <n v="15"/>
    <n v="4619.3500000000004"/>
    <n v="85883"/>
    <x v="2"/>
    <m/>
  </r>
  <r>
    <n v="25003"/>
    <s v="High"/>
    <n v="0.01"/>
    <n v="205.99"/>
    <n v="2.79"/>
    <n v="1497"/>
    <s v="Gloria Jacobs"/>
    <x v="0"/>
    <x v="1"/>
    <x v="1"/>
    <s v="Telephones and Communication"/>
    <s v="Small Box"/>
    <x v="905"/>
    <n v="0.57999999999999996"/>
    <x v="2"/>
    <x v="8"/>
    <s v="Elmira"/>
    <n v="14901"/>
    <x v="1175"/>
    <d v="2011-12-23T00:00:00"/>
    <n v="1829.9558999999999"/>
    <n v="15"/>
    <n v="2652.11"/>
    <n v="85883"/>
    <x v="0"/>
    <m/>
  </r>
  <r>
    <n v="23844"/>
    <s v="Low"/>
    <n v="0.01"/>
    <n v="5.38"/>
    <n v="7.57"/>
    <n v="1497"/>
    <s v="Gloria Jacobs"/>
    <x v="1"/>
    <x v="1"/>
    <x v="0"/>
    <s v="Binders and Binder Accessories"/>
    <s v="Small Box"/>
    <x v="1117"/>
    <n v="0.36"/>
    <x v="2"/>
    <x v="8"/>
    <s v="Elmira"/>
    <n v="14901"/>
    <x v="173"/>
    <d v="2013-01-30T00:00:00"/>
    <n v="-265.54971999999998"/>
    <n v="13"/>
    <n v="76.069999999999993"/>
    <n v="85889"/>
    <x v="0"/>
    <m/>
  </r>
  <r>
    <n v="20797"/>
    <s v="Medium"/>
    <n v="0.03"/>
    <n v="15.16"/>
    <n v="15.09"/>
    <n v="1497"/>
    <s v="Gloria Jacobs"/>
    <x v="0"/>
    <x v="1"/>
    <x v="0"/>
    <s v="Binders and Binder Accessories"/>
    <s v="Small Box"/>
    <x v="1147"/>
    <n v="0.39"/>
    <x v="2"/>
    <x v="8"/>
    <s v="Elmira"/>
    <n v="14901"/>
    <x v="92"/>
    <d v="2013-02-09T00:00:00"/>
    <n v="-254.13850000000002"/>
    <n v="10"/>
    <n v="159.85"/>
    <n v="85890"/>
    <x v="0"/>
    <m/>
  </r>
  <r>
    <n v="20016"/>
    <s v="Medium"/>
    <n v="0.05"/>
    <n v="2.16"/>
    <n v="6.05"/>
    <n v="1499"/>
    <s v="Charlotte L Doyle"/>
    <x v="0"/>
    <x v="1"/>
    <x v="0"/>
    <s v="Binders and Binder Accessories"/>
    <s v="Small Box"/>
    <x v="546"/>
    <n v="0.37"/>
    <x v="3"/>
    <x v="30"/>
    <s v="Coral Gables"/>
    <n v="33134"/>
    <x v="768"/>
    <d v="2010-02-05T00:00:00"/>
    <n v="-298.88600000000002"/>
    <n v="8"/>
    <n v="18.59"/>
    <n v="90731"/>
    <x v="0"/>
    <m/>
  </r>
  <r>
    <n v="20017"/>
    <s v="Medium"/>
    <n v="0.03"/>
    <n v="6.48"/>
    <n v="6.6"/>
    <n v="1499"/>
    <s v="Charlotte L Doyle"/>
    <x v="0"/>
    <x v="1"/>
    <x v="0"/>
    <s v="Paper"/>
    <s v="Small Box"/>
    <x v="10"/>
    <n v="0.37"/>
    <x v="3"/>
    <x v="30"/>
    <s v="Coral Gables"/>
    <n v="33134"/>
    <x v="768"/>
    <d v="2010-02-05T00:00:00"/>
    <n v="-145.852"/>
    <n v="9"/>
    <n v="58.83"/>
    <n v="90731"/>
    <x v="0"/>
    <m/>
  </r>
  <r>
    <n v="20018"/>
    <s v="Medium"/>
    <n v="0.08"/>
    <n v="146.05000000000001"/>
    <n v="80.2"/>
    <n v="1499"/>
    <s v="Charlotte L Doyle"/>
    <x v="2"/>
    <x v="1"/>
    <x v="2"/>
    <s v="Tables"/>
    <s v="Jumbo Box"/>
    <x v="48"/>
    <n v="0.71"/>
    <x v="3"/>
    <x v="30"/>
    <s v="Coral Gables"/>
    <n v="33134"/>
    <x v="768"/>
    <d v="2010-02-05T00:00:00"/>
    <n v="-27.951000000000001"/>
    <n v="11"/>
    <n v="1557.66"/>
    <n v="90731"/>
    <x v="2"/>
    <m/>
  </r>
  <r>
    <n v="20799"/>
    <s v="Low"/>
    <n v="0.04"/>
    <n v="45.19"/>
    <n v="1.99"/>
    <n v="1499"/>
    <s v="Charlotte L Doyle"/>
    <x v="0"/>
    <x v="1"/>
    <x v="1"/>
    <s v="Computer Peripherals"/>
    <s v="Small Pack"/>
    <x v="775"/>
    <n v="0.55000000000000004"/>
    <x v="3"/>
    <x v="30"/>
    <s v="Coral Gables"/>
    <n v="33134"/>
    <x v="59"/>
    <d v="2011-10-13T00:00:00"/>
    <n v="-108.72399999999999"/>
    <n v="16"/>
    <n v="742.71"/>
    <n v="90732"/>
    <x v="0"/>
    <m/>
  </r>
  <r>
    <n v="23096"/>
    <s v="Medium"/>
    <n v="7.0000000000000007E-2"/>
    <n v="363.25"/>
    <n v="19.989999999999998"/>
    <n v="1500"/>
    <s v="Miriam Francis"/>
    <x v="0"/>
    <x v="1"/>
    <x v="0"/>
    <s v="Appliances"/>
    <s v="Small Box"/>
    <x v="1064"/>
    <n v="0.56999999999999995"/>
    <x v="3"/>
    <x v="30"/>
    <s v="Coral Springs"/>
    <n v="33065"/>
    <x v="867"/>
    <d v="2013-06-07T00:00:00"/>
    <n v="251.16"/>
    <n v="5"/>
    <n v="1756.68"/>
    <n v="90733"/>
    <x v="2"/>
    <m/>
  </r>
  <r>
    <n v="24795"/>
    <s v="High"/>
    <n v="0.08"/>
    <n v="8.74"/>
    <n v="8.2899999999999991"/>
    <n v="1500"/>
    <s v="Miriam Francis"/>
    <x v="0"/>
    <x v="1"/>
    <x v="0"/>
    <s v="Envelopes"/>
    <s v="Small Box"/>
    <x v="675"/>
    <n v="0.38"/>
    <x v="3"/>
    <x v="30"/>
    <s v="Coral Springs"/>
    <n v="33065"/>
    <x v="710"/>
    <d v="2013-10-31T00:00:00"/>
    <n v="5.0519999999999996"/>
    <n v="26"/>
    <n v="219.73"/>
    <n v="90734"/>
    <x v="2"/>
    <m/>
  </r>
  <r>
    <n v="21682"/>
    <s v="Critical"/>
    <n v="0.08"/>
    <n v="3.69"/>
    <n v="0.5"/>
    <n v="1502"/>
    <s v="Renee Huang"/>
    <x v="0"/>
    <x v="2"/>
    <x v="0"/>
    <s v="Labels"/>
    <s v="Small Box"/>
    <x v="345"/>
    <n v="0.38"/>
    <x v="3"/>
    <x v="30"/>
    <s v="Coral Springs"/>
    <n v="33065"/>
    <x v="1098"/>
    <d v="2010-11-10T00:00:00"/>
    <n v="-3.6547000000000001"/>
    <n v="38"/>
    <n v="129.43"/>
    <n v="89193"/>
    <x v="2"/>
    <m/>
  </r>
  <r>
    <n v="18868"/>
    <s v="Low"/>
    <n v="0.08"/>
    <n v="5.84"/>
    <n v="1"/>
    <n v="1502"/>
    <s v="Renee Huang"/>
    <x v="1"/>
    <x v="2"/>
    <x v="0"/>
    <s v="Pens &amp; Art Supplies"/>
    <s v="Wrap Bag"/>
    <x v="465"/>
    <n v="0.38"/>
    <x v="3"/>
    <x v="30"/>
    <s v="Coral Springs"/>
    <n v="33065"/>
    <x v="1176"/>
    <d v="2011-01-03T00:00:00"/>
    <n v="731.92199999999991"/>
    <n v="11"/>
    <n v="61.39"/>
    <n v="89194"/>
    <x v="2"/>
    <m/>
  </r>
  <r>
    <n v="18869"/>
    <s v="Low"/>
    <n v="0"/>
    <n v="205.99"/>
    <n v="8.99"/>
    <n v="1502"/>
    <s v="Renee Huang"/>
    <x v="0"/>
    <x v="2"/>
    <x v="1"/>
    <s v="Telephones and Communication"/>
    <s v="Small Box"/>
    <x v="515"/>
    <n v="0.6"/>
    <x v="3"/>
    <x v="30"/>
    <s v="Coral Springs"/>
    <n v="33065"/>
    <x v="1176"/>
    <d v="2011-01-02T00:00:00"/>
    <n v="186.55799999999999"/>
    <n v="13"/>
    <n v="2435.52"/>
    <n v="89194"/>
    <x v="1"/>
    <m/>
  </r>
  <r>
    <n v="19256"/>
    <s v="Low"/>
    <n v="0.04"/>
    <n v="152.47999999999999"/>
    <n v="6.5"/>
    <n v="1502"/>
    <s v="Renee Huang"/>
    <x v="0"/>
    <x v="2"/>
    <x v="1"/>
    <s v="Computer Peripherals"/>
    <s v="Small Box"/>
    <x v="556"/>
    <n v="0.74"/>
    <x v="3"/>
    <x v="30"/>
    <s v="Coral Springs"/>
    <n v="33065"/>
    <x v="1177"/>
    <d v="2012-10-16T00:00:00"/>
    <n v="-109.38199999999999"/>
    <n v="8"/>
    <n v="1241.31"/>
    <n v="89196"/>
    <x v="0"/>
    <m/>
  </r>
  <r>
    <n v="19257"/>
    <s v="Low"/>
    <n v="0.01"/>
    <n v="4.9800000000000004"/>
    <n v="7.28"/>
    <n v="1502"/>
    <s v="Renee Huang"/>
    <x v="0"/>
    <x v="2"/>
    <x v="0"/>
    <s v="Paper"/>
    <s v="Small Box"/>
    <x v="1148"/>
    <n v="0.38"/>
    <x v="3"/>
    <x v="30"/>
    <s v="Coral Springs"/>
    <n v="33065"/>
    <x v="1177"/>
    <d v="2012-10-21T00:00:00"/>
    <n v="-238.24779999999998"/>
    <n v="14"/>
    <n v="75.989999999999995"/>
    <n v="89196"/>
    <x v="0"/>
    <m/>
  </r>
  <r>
    <n v="21821"/>
    <s v="Low"/>
    <n v="0.02"/>
    <n v="19.989999999999998"/>
    <n v="11.17"/>
    <n v="1503"/>
    <s v="Leo Riley"/>
    <x v="0"/>
    <x v="2"/>
    <x v="2"/>
    <s v="Office Furnishings"/>
    <s v="Large Box"/>
    <x v="163"/>
    <n v="0.6"/>
    <x v="0"/>
    <x v="0"/>
    <s v="Country Club Hills"/>
    <n v="60478"/>
    <x v="1178"/>
    <d v="2012-06-06T00:00:00"/>
    <n v="17.029199999999999"/>
    <n v="1"/>
    <n v="24.68"/>
    <n v="89195"/>
    <x v="0"/>
    <m/>
  </r>
  <r>
    <n v="26197"/>
    <s v="High"/>
    <n v="0.05"/>
    <n v="300.98"/>
    <n v="64.73"/>
    <n v="1503"/>
    <s v="Leo Riley"/>
    <x v="2"/>
    <x v="2"/>
    <x v="2"/>
    <s v="Chairs &amp; Chairmats"/>
    <s v="Jumbo Drum"/>
    <x v="325"/>
    <n v="0.56000000000000005"/>
    <x v="0"/>
    <x v="0"/>
    <s v="Country Club Hills"/>
    <n v="60478"/>
    <x v="175"/>
    <d v="2013-01-01T00:00:00"/>
    <n v="1010.655"/>
    <n v="12"/>
    <n v="3464.94"/>
    <n v="89197"/>
    <x v="0"/>
    <m/>
  </r>
  <r>
    <n v="26198"/>
    <s v="High"/>
    <n v="7.0000000000000007E-2"/>
    <n v="500.98"/>
    <n v="26"/>
    <n v="1503"/>
    <s v="Leo Riley"/>
    <x v="2"/>
    <x v="2"/>
    <x v="2"/>
    <s v="Chairs &amp; Chairmats"/>
    <s v="Jumbo Drum"/>
    <x v="7"/>
    <n v="0.6"/>
    <x v="0"/>
    <x v="0"/>
    <s v="Country Club Hills"/>
    <n v="60478"/>
    <x v="175"/>
    <d v="2013-01-02T00:00:00"/>
    <n v="3783.8081999999995"/>
    <n v="11"/>
    <n v="5483.78"/>
    <n v="89197"/>
    <x v="2"/>
    <m/>
  </r>
  <r>
    <n v="26199"/>
    <s v="High"/>
    <n v="0.04"/>
    <n v="45.19"/>
    <n v="1.99"/>
    <n v="1503"/>
    <s v="Leo Riley"/>
    <x v="0"/>
    <x v="2"/>
    <x v="1"/>
    <s v="Computer Peripherals"/>
    <s v="Small Pack"/>
    <x v="775"/>
    <n v="0.55000000000000004"/>
    <x v="0"/>
    <x v="0"/>
    <s v="Country Club Hills"/>
    <n v="60478"/>
    <x v="175"/>
    <d v="2012-12-31T00:00:00"/>
    <n v="257.38499999999999"/>
    <n v="9"/>
    <n v="417.78"/>
    <n v="89197"/>
    <x v="0"/>
    <m/>
  </r>
  <r>
    <n v="26333"/>
    <s v="Not Specified"/>
    <n v="0"/>
    <n v="2.61"/>
    <n v="0.5"/>
    <n v="1503"/>
    <s v="Leo Riley"/>
    <x v="0"/>
    <x v="2"/>
    <x v="0"/>
    <s v="Labels"/>
    <s v="Small Box"/>
    <x v="229"/>
    <n v="0.39"/>
    <x v="0"/>
    <x v="0"/>
    <s v="Country Club Hills"/>
    <n v="60478"/>
    <x v="1179"/>
    <d v="2013-07-19T00:00:00"/>
    <n v="23.025299999999998"/>
    <n v="12"/>
    <n v="33.369999999999997"/>
    <n v="89198"/>
    <x v="1"/>
    <m/>
  </r>
  <r>
    <n v="18061"/>
    <s v="Low"/>
    <n v="0"/>
    <n v="85.99"/>
    <n v="0.99"/>
    <n v="1505"/>
    <s v="Kay Schultz"/>
    <x v="0"/>
    <x v="2"/>
    <x v="1"/>
    <s v="Telephones and Communication"/>
    <s v="Wrap Bag"/>
    <x v="584"/>
    <n v="0.85"/>
    <x v="0"/>
    <x v="12"/>
    <s v="College Station"/>
    <n v="77840"/>
    <x v="1048"/>
    <d v="2010-06-18T00:00:00"/>
    <n v="-138.03680000000003"/>
    <n v="6"/>
    <n v="464.86"/>
    <n v="86181"/>
    <x v="1"/>
    <m/>
  </r>
  <r>
    <n v="19778"/>
    <s v="Low"/>
    <n v="0.01"/>
    <n v="9.65"/>
    <n v="6.22"/>
    <n v="1505"/>
    <s v="Kay Schultz"/>
    <x v="0"/>
    <x v="2"/>
    <x v="2"/>
    <s v="Office Furnishings"/>
    <s v="Small Box"/>
    <x v="336"/>
    <n v="0.55000000000000004"/>
    <x v="0"/>
    <x v="12"/>
    <s v="College Station"/>
    <n v="77840"/>
    <x v="732"/>
    <d v="2011-03-15T00:00:00"/>
    <n v="8.8043999999999993"/>
    <n v="1"/>
    <n v="12.76"/>
    <n v="86182"/>
    <x v="0"/>
    <m/>
  </r>
  <r>
    <n v="20486"/>
    <s v="Not Specified"/>
    <n v="0.06"/>
    <n v="6.45"/>
    <n v="1.34"/>
    <n v="1505"/>
    <s v="Kay Schultz"/>
    <x v="0"/>
    <x v="2"/>
    <x v="0"/>
    <s v="Paper"/>
    <s v="Wrap Bag"/>
    <x v="730"/>
    <n v="0.36"/>
    <x v="0"/>
    <x v="12"/>
    <s v="College Station"/>
    <n v="77840"/>
    <x v="649"/>
    <d v="2013-03-17T00:00:00"/>
    <n v="13.268699999999999"/>
    <n v="3"/>
    <n v="19.23"/>
    <n v="86183"/>
    <x v="2"/>
    <m/>
  </r>
  <r>
    <n v="19331"/>
    <s v="Low"/>
    <n v="0.01"/>
    <n v="12.97"/>
    <n v="1.49"/>
    <n v="1507"/>
    <s v="Bonnie Hampton"/>
    <x v="0"/>
    <x v="2"/>
    <x v="0"/>
    <s v="Binders and Binder Accessories"/>
    <s v="Small Box"/>
    <x v="661"/>
    <n v="0.35"/>
    <x v="2"/>
    <x v="16"/>
    <s v="Euclid"/>
    <n v="44117"/>
    <x v="668"/>
    <d v="2011-03-04T00:00:00"/>
    <n v="17.898599999999998"/>
    <n v="2"/>
    <n v="25.94"/>
    <n v="88377"/>
    <x v="0"/>
    <m/>
  </r>
  <r>
    <n v="19332"/>
    <s v="Low"/>
    <n v="0.04"/>
    <n v="110.99"/>
    <n v="2.5"/>
    <n v="1507"/>
    <s v="Bonnie Hampton"/>
    <x v="0"/>
    <x v="2"/>
    <x v="1"/>
    <s v="Telephones and Communication"/>
    <s v="Small Box"/>
    <x v="612"/>
    <n v="0.56999999999999995"/>
    <x v="2"/>
    <x v="16"/>
    <s v="Euclid"/>
    <n v="44117"/>
    <x v="668"/>
    <d v="2011-03-03T00:00:00"/>
    <n v="-153.923"/>
    <n v="2"/>
    <n v="190.19"/>
    <n v="88377"/>
    <x v="0"/>
    <m/>
  </r>
  <r>
    <n v="24516"/>
    <s v="High"/>
    <n v="0.08"/>
    <n v="259.70999999999998"/>
    <n v="66.67"/>
    <n v="1507"/>
    <s v="Bonnie Hampton"/>
    <x v="2"/>
    <x v="2"/>
    <x v="2"/>
    <s v="Tables"/>
    <s v="Jumbo Box"/>
    <x v="426"/>
    <n v="0.65"/>
    <x v="2"/>
    <x v="16"/>
    <s v="Euclid"/>
    <n v="44117"/>
    <x v="1180"/>
    <d v="2011-07-09T00:00:00"/>
    <n v="-627.64115700000002"/>
    <n v="2"/>
    <n v="520.80999999999995"/>
    <n v="88378"/>
    <x v="2"/>
    <m/>
  </r>
  <r>
    <n v="18530"/>
    <s v="Medium"/>
    <n v="0.01"/>
    <n v="100.98"/>
    <n v="15.66"/>
    <n v="1507"/>
    <s v="Bonnie Hampton"/>
    <x v="2"/>
    <x v="2"/>
    <x v="0"/>
    <s v="Appliances"/>
    <s v="Jumbo Drum"/>
    <x v="728"/>
    <n v="0.56999999999999995"/>
    <x v="2"/>
    <x v="16"/>
    <s v="Euclid"/>
    <n v="44117"/>
    <x v="497"/>
    <d v="2011-12-09T00:00:00"/>
    <n v="-50.024999999999999"/>
    <n v="1"/>
    <n v="107.19"/>
    <n v="88379"/>
    <x v="0"/>
    <m/>
  </r>
  <r>
    <n v="18531"/>
    <s v="Medium"/>
    <n v="0.08"/>
    <n v="89.99"/>
    <n v="42"/>
    <n v="1507"/>
    <s v="Bonnie Hampton"/>
    <x v="2"/>
    <x v="2"/>
    <x v="2"/>
    <s v="Chairs &amp; Chairmats"/>
    <s v="Jumbo Drum"/>
    <x v="132"/>
    <n v="0.66"/>
    <x v="2"/>
    <x v="16"/>
    <s v="Euclid"/>
    <n v="44117"/>
    <x v="497"/>
    <d v="2011-12-08T00:00:00"/>
    <n v="-155.77000000000001"/>
    <n v="6"/>
    <n v="542.58000000000004"/>
    <n v="88379"/>
    <x v="2"/>
    <m/>
  </r>
  <r>
    <n v="19571"/>
    <s v="Low"/>
    <n v="0.09"/>
    <n v="110.98"/>
    <n v="13.99"/>
    <n v="1509"/>
    <s v="Brent Graves"/>
    <x v="0"/>
    <x v="0"/>
    <x v="2"/>
    <s v="Office Furnishings"/>
    <s v="Medium Box"/>
    <x v="578"/>
    <n v="0.69"/>
    <x v="0"/>
    <x v="36"/>
    <s v="Michigan City"/>
    <n v="46360"/>
    <x v="186"/>
    <d v="2013-09-12T00:00:00"/>
    <n v="615.13560000000007"/>
    <n v="17"/>
    <n v="1724.29"/>
    <n v="90308"/>
    <x v="2"/>
    <m/>
  </r>
  <r>
    <n v="19572"/>
    <s v="Low"/>
    <n v="7.0000000000000007E-2"/>
    <n v="2.1800000000000002"/>
    <n v="5"/>
    <n v="1509"/>
    <s v="Brent Graves"/>
    <x v="0"/>
    <x v="0"/>
    <x v="0"/>
    <s v="Scissors, Rulers and Trimmers"/>
    <s v="Wrap Bag"/>
    <x v="1065"/>
    <n v="0.81"/>
    <x v="0"/>
    <x v="36"/>
    <s v="Michigan City"/>
    <n v="46360"/>
    <x v="186"/>
    <d v="2013-09-12T00:00:00"/>
    <n v="-110.0872"/>
    <n v="14"/>
    <n v="32.68"/>
    <n v="90308"/>
    <x v="2"/>
    <m/>
  </r>
  <r>
    <n v="22249"/>
    <s v="Critical"/>
    <n v="0.09"/>
    <n v="60.22"/>
    <n v="3.5"/>
    <n v="1510"/>
    <s v="Gayle Lawson"/>
    <x v="0"/>
    <x v="0"/>
    <x v="0"/>
    <s v="Appliances"/>
    <s v="Small Box"/>
    <x v="338"/>
    <n v="0.56999999999999995"/>
    <x v="0"/>
    <x v="36"/>
    <s v="Mishawaka"/>
    <n v="46544"/>
    <x v="1062"/>
    <d v="2011-05-07T00:00:00"/>
    <n v="611.04329999999993"/>
    <n v="16"/>
    <n v="885.57"/>
    <n v="90305"/>
    <x v="2"/>
    <m/>
  </r>
  <r>
    <n v="22250"/>
    <s v="Critical"/>
    <n v="7.0000000000000007E-2"/>
    <n v="199.99"/>
    <n v="24.49"/>
    <n v="1510"/>
    <s v="Gayle Lawson"/>
    <x v="0"/>
    <x v="0"/>
    <x v="1"/>
    <s v="Copiers and Fax"/>
    <s v="Large Box"/>
    <x v="542"/>
    <n v="0.46"/>
    <x v="0"/>
    <x v="36"/>
    <s v="Mishawaka"/>
    <n v="46544"/>
    <x v="1062"/>
    <d v="2011-05-07T00:00:00"/>
    <n v="340.88"/>
    <n v="8"/>
    <n v="1616.29"/>
    <n v="90305"/>
    <x v="2"/>
    <m/>
  </r>
  <r>
    <n v="22071"/>
    <s v="High"/>
    <n v="0"/>
    <n v="30.98"/>
    <n v="5.76"/>
    <n v="1510"/>
    <s v="Gayle Lawson"/>
    <x v="0"/>
    <x v="0"/>
    <x v="0"/>
    <s v="Paper"/>
    <s v="Small Box"/>
    <x v="1029"/>
    <n v="0.4"/>
    <x v="0"/>
    <x v="36"/>
    <s v="Mishawaka"/>
    <n v="46544"/>
    <x v="1122"/>
    <d v="2011-05-13T00:00:00"/>
    <n v="68.661900000000003"/>
    <n v="3"/>
    <n v="99.51"/>
    <n v="90306"/>
    <x v="1"/>
    <m/>
  </r>
  <r>
    <n v="22072"/>
    <s v="High"/>
    <n v="0.04"/>
    <n v="19.98"/>
    <n v="8.68"/>
    <n v="1510"/>
    <s v="Gayle Lawson"/>
    <x v="0"/>
    <x v="0"/>
    <x v="0"/>
    <s v="Paper"/>
    <s v="Small Box"/>
    <x v="621"/>
    <n v="0.37"/>
    <x v="0"/>
    <x v="36"/>
    <s v="Mishawaka"/>
    <n v="46544"/>
    <x v="1122"/>
    <d v="2011-05-13T00:00:00"/>
    <n v="80.92"/>
    <n v="12"/>
    <n v="235.54"/>
    <n v="90306"/>
    <x v="0"/>
    <m/>
  </r>
  <r>
    <n v="19573"/>
    <s v="Low"/>
    <n v="0.02"/>
    <n v="699.99"/>
    <n v="24.49"/>
    <n v="1510"/>
    <s v="Gayle Lawson"/>
    <x v="0"/>
    <x v="0"/>
    <x v="1"/>
    <s v="Copiers and Fax"/>
    <s v="Large Box"/>
    <x v="710"/>
    <n v="0.41"/>
    <x v="0"/>
    <x v="36"/>
    <s v="Mishawaka"/>
    <n v="46544"/>
    <x v="186"/>
    <d v="2013-09-15T00:00:00"/>
    <n v="-634.9932"/>
    <n v="5"/>
    <n v="3567.15"/>
    <n v="90308"/>
    <x v="0"/>
    <m/>
  </r>
  <r>
    <n v="19574"/>
    <s v="Low"/>
    <n v="0.04"/>
    <n v="110.99"/>
    <n v="8.99"/>
    <n v="1510"/>
    <s v="Gayle Lawson"/>
    <x v="0"/>
    <x v="0"/>
    <x v="1"/>
    <s v="Telephones and Communication"/>
    <s v="Small Box"/>
    <x v="858"/>
    <n v="0.56999999999999995"/>
    <x v="0"/>
    <x v="36"/>
    <s v="Mishawaka"/>
    <n v="46544"/>
    <x v="186"/>
    <d v="2013-09-14T00:00:00"/>
    <n v="458.07443999999998"/>
    <n v="13"/>
    <n v="1252"/>
    <n v="90308"/>
    <x v="0"/>
    <m/>
  </r>
  <r>
    <n v="23329"/>
    <s v="Critical"/>
    <n v="0.09"/>
    <n v="20.98"/>
    <n v="1.49"/>
    <n v="1511"/>
    <s v="Joseph Dawson"/>
    <x v="0"/>
    <x v="0"/>
    <x v="0"/>
    <s v="Binders and Binder Accessories"/>
    <s v="Small Box"/>
    <x v="445"/>
    <n v="0.35"/>
    <x v="0"/>
    <x v="36"/>
    <s v="Muncie"/>
    <n v="47302"/>
    <x v="615"/>
    <d v="2010-12-24T00:00:00"/>
    <n v="199.1823"/>
    <n v="14"/>
    <n v="288.67"/>
    <n v="90303"/>
    <x v="2"/>
    <m/>
  </r>
  <r>
    <n v="24715"/>
    <s v="High"/>
    <n v="0.01"/>
    <n v="10.68"/>
    <n v="13.04"/>
    <n v="1511"/>
    <s v="Joseph Dawson"/>
    <x v="0"/>
    <x v="0"/>
    <x v="2"/>
    <s v="Office Furnishings"/>
    <s v="Large Box"/>
    <x v="1149"/>
    <n v="0.6"/>
    <x v="0"/>
    <x v="36"/>
    <s v="Muncie"/>
    <n v="47302"/>
    <x v="1181"/>
    <d v="2013-08-13T00:00:00"/>
    <n v="-4.0068000000000001"/>
    <n v="3"/>
    <n v="39.86"/>
    <n v="90307"/>
    <x v="0"/>
    <m/>
  </r>
  <r>
    <n v="24716"/>
    <s v="High"/>
    <n v="0.06"/>
    <n v="110.98"/>
    <n v="13.99"/>
    <n v="1511"/>
    <s v="Joseph Dawson"/>
    <x v="0"/>
    <x v="0"/>
    <x v="2"/>
    <s v="Office Furnishings"/>
    <s v="Medium Box"/>
    <x v="578"/>
    <n v="0.69"/>
    <x v="0"/>
    <x v="36"/>
    <s v="Muncie"/>
    <n v="47302"/>
    <x v="1181"/>
    <d v="2013-08-13T00:00:00"/>
    <n v="959.49329999999986"/>
    <n v="13"/>
    <n v="1390.57"/>
    <n v="90307"/>
    <x v="2"/>
    <m/>
  </r>
  <r>
    <n v="24717"/>
    <s v="High"/>
    <n v="0.03"/>
    <n v="105.98"/>
    <n v="13.99"/>
    <n v="1511"/>
    <s v="Joseph Dawson"/>
    <x v="0"/>
    <x v="0"/>
    <x v="2"/>
    <s v="Office Furnishings"/>
    <s v="Medium Box"/>
    <x v="168"/>
    <n v="0.65"/>
    <x v="0"/>
    <x v="36"/>
    <s v="Muncie"/>
    <n v="47302"/>
    <x v="1181"/>
    <d v="2013-08-12T00:00:00"/>
    <n v="1902.2678999999998"/>
    <n v="25"/>
    <n v="2756.91"/>
    <n v="90307"/>
    <x v="0"/>
    <m/>
  </r>
  <r>
    <n v="24718"/>
    <s v="High"/>
    <n v="0.08"/>
    <n v="6.68"/>
    <n v="6.93"/>
    <n v="1511"/>
    <s v="Joseph Dawson"/>
    <x v="0"/>
    <x v="0"/>
    <x v="0"/>
    <s v="Paper"/>
    <s v="Small Box"/>
    <x v="467"/>
    <n v="0.37"/>
    <x v="0"/>
    <x v="36"/>
    <s v="Muncie"/>
    <n v="47302"/>
    <x v="1181"/>
    <d v="2013-08-12T00:00:00"/>
    <n v="-50.913920000000005"/>
    <n v="19"/>
    <n v="123.83"/>
    <n v="90307"/>
    <x v="2"/>
    <m/>
  </r>
  <r>
    <n v="26001"/>
    <s v="Critical"/>
    <n v="0.09"/>
    <n v="280.98"/>
    <n v="57"/>
    <n v="1512"/>
    <s v="Lawrence Koch"/>
    <x v="2"/>
    <x v="0"/>
    <x v="2"/>
    <s v="Chairs &amp; Chairmats"/>
    <s v="Jumbo Drum"/>
    <x v="530"/>
    <n v="0.78"/>
    <x v="0"/>
    <x v="36"/>
    <s v="New Albany"/>
    <n v="47150"/>
    <x v="1147"/>
    <d v="2011-02-13T00:00:00"/>
    <n v="-635.65"/>
    <n v="4"/>
    <n v="1087.32"/>
    <n v="90304"/>
    <x v="2"/>
    <m/>
  </r>
  <r>
    <n v="26002"/>
    <s v="Critical"/>
    <n v="0.01"/>
    <n v="9.99"/>
    <n v="11.59"/>
    <n v="1512"/>
    <s v="Lawrence Koch"/>
    <x v="0"/>
    <x v="0"/>
    <x v="0"/>
    <s v="Paper"/>
    <s v="Small Box"/>
    <x v="1150"/>
    <n v="0.4"/>
    <x v="0"/>
    <x v="36"/>
    <s v="New Albany"/>
    <n v="47150"/>
    <x v="1147"/>
    <d v="2011-02-12T00:00:00"/>
    <n v="-214.39"/>
    <n v="11"/>
    <n v="120.53"/>
    <n v="90304"/>
    <x v="0"/>
    <m/>
  </r>
  <r>
    <n v="23675"/>
    <s v="Low"/>
    <n v="0.04"/>
    <n v="50.98"/>
    <n v="14.19"/>
    <n v="1514"/>
    <s v="Gregory Bridges"/>
    <x v="2"/>
    <x v="0"/>
    <x v="2"/>
    <s v="Chairs &amp; Chairmats"/>
    <s v="Jumbo Drum"/>
    <x v="968"/>
    <n v="0.56000000000000005"/>
    <x v="0"/>
    <x v="0"/>
    <s v="Downers Grove"/>
    <n v="60516"/>
    <x v="95"/>
    <d v="2013-03-01T00:00:00"/>
    <n v="149.83000000000001"/>
    <n v="7"/>
    <n v="366.96"/>
    <n v="90467"/>
    <x v="0"/>
    <m/>
  </r>
  <r>
    <n v="23676"/>
    <s v="Low"/>
    <n v="0.04"/>
    <n v="124.49"/>
    <n v="51.94"/>
    <n v="1514"/>
    <s v="Gregory Bridges"/>
    <x v="2"/>
    <x v="0"/>
    <x v="2"/>
    <s v="Tables"/>
    <s v="Jumbo Box"/>
    <x v="167"/>
    <n v="0.63"/>
    <x v="0"/>
    <x v="0"/>
    <s v="Downers Grove"/>
    <n v="60516"/>
    <x v="95"/>
    <d v="2013-03-01T00:00:00"/>
    <n v="-219.375"/>
    <n v="9"/>
    <n v="1174.6300000000001"/>
    <n v="90467"/>
    <x v="0"/>
    <m/>
  </r>
  <r>
    <n v="19718"/>
    <s v="Medium"/>
    <n v="7.0000000000000007E-2"/>
    <n v="5.81"/>
    <n v="8.49"/>
    <n v="1514"/>
    <s v="Gregory Bridges"/>
    <x v="0"/>
    <x v="0"/>
    <x v="0"/>
    <s v="Binders and Binder Accessories"/>
    <s v="Small Box"/>
    <x v="410"/>
    <n v="0.39"/>
    <x v="0"/>
    <x v="0"/>
    <s v="Downers Grove"/>
    <n v="60516"/>
    <x v="537"/>
    <d v="2013-03-24T00:00:00"/>
    <n v="-32.820999999999998"/>
    <n v="1"/>
    <n v="7.37"/>
    <n v="90468"/>
    <x v="2"/>
    <m/>
  </r>
  <r>
    <n v="23677"/>
    <s v="Low"/>
    <n v="0.09"/>
    <n v="22.38"/>
    <n v="15.1"/>
    <n v="1515"/>
    <s v="Glenn MacDonald"/>
    <x v="0"/>
    <x v="0"/>
    <x v="0"/>
    <s v="Binders and Binder Accessories"/>
    <s v="Small Box"/>
    <x v="332"/>
    <n v="0.38"/>
    <x v="0"/>
    <x v="0"/>
    <s v="East Saint Louis"/>
    <n v="62205"/>
    <x v="95"/>
    <d v="2013-03-03T00:00:00"/>
    <n v="-86.203999999999994"/>
    <n v="4"/>
    <n v="86.87"/>
    <n v="90467"/>
    <x v="2"/>
    <m/>
  </r>
  <r>
    <n v="19308"/>
    <s v="Critical"/>
    <n v="0.01"/>
    <n v="90.97"/>
    <n v="28"/>
    <n v="1517"/>
    <s v="Louise Powell Dillon"/>
    <x v="2"/>
    <x v="3"/>
    <x v="1"/>
    <s v="Office Machines"/>
    <s v="Jumbo Drum"/>
    <x v="712"/>
    <n v="0.38"/>
    <x v="2"/>
    <x v="19"/>
    <s v="Southbury"/>
    <n v="6488"/>
    <x v="1182"/>
    <d v="2013-11-12T00:00:00"/>
    <n v="1480.6915199999999"/>
    <n v="24"/>
    <n v="2359.25"/>
    <n v="89960"/>
    <x v="0"/>
    <m/>
  </r>
  <r>
    <n v="19310"/>
    <s v="Critical"/>
    <n v="0.05"/>
    <n v="114.98"/>
    <n v="51.42"/>
    <n v="1518"/>
    <s v="Sam Raynor"/>
    <x v="2"/>
    <x v="3"/>
    <x v="2"/>
    <s v="Bookcases"/>
    <s v="Jumbo Box"/>
    <x v="1151"/>
    <n v="0.65"/>
    <x v="2"/>
    <x v="19"/>
    <s v="Waterbury"/>
    <n v="6710"/>
    <x v="1182"/>
    <d v="2013-11-11T00:00:00"/>
    <n v="185.44688000000014"/>
    <n v="14"/>
    <n v="1607.81"/>
    <n v="89960"/>
    <x v="0"/>
    <m/>
  </r>
  <r>
    <n v="23470"/>
    <s v="Critical"/>
    <n v="0.06"/>
    <n v="55.48"/>
    <n v="4.8499999999999996"/>
    <n v="1519"/>
    <s v="Randall Boykin"/>
    <x v="0"/>
    <x v="3"/>
    <x v="0"/>
    <s v="Paper"/>
    <s v="Small Box"/>
    <x v="1127"/>
    <n v="0.37"/>
    <x v="2"/>
    <x v="15"/>
    <s v="Auburn"/>
    <n v="4210"/>
    <x v="636"/>
    <d v="2010-12-14T00:00:00"/>
    <n v="711.05189999999993"/>
    <n v="19"/>
    <n v="1030.51"/>
    <n v="89957"/>
    <x v="2"/>
    <m/>
  </r>
  <r>
    <n v="21599"/>
    <s v="Critical"/>
    <n v="0.06"/>
    <n v="140.85"/>
    <n v="19.989999999999998"/>
    <n v="1520"/>
    <s v="Lois Barnett"/>
    <x v="0"/>
    <x v="3"/>
    <x v="0"/>
    <s v="Storage &amp; Organization"/>
    <s v="Small Box"/>
    <x v="782"/>
    <n v="0.73"/>
    <x v="2"/>
    <x v="3"/>
    <s v="Shrewsbury"/>
    <n v="1545"/>
    <x v="44"/>
    <d v="2013-09-03T00:00:00"/>
    <n v="399.01679999999999"/>
    <n v="19"/>
    <n v="2677.07"/>
    <n v="89959"/>
    <x v="2"/>
    <m/>
  </r>
  <r>
    <n v="19309"/>
    <s v="Critical"/>
    <n v="0.02"/>
    <n v="2.12"/>
    <n v="1.99"/>
    <n v="1521"/>
    <s v="Harry McKee"/>
    <x v="0"/>
    <x v="3"/>
    <x v="1"/>
    <s v="Computer Peripherals"/>
    <s v="Small Pack"/>
    <x v="230"/>
    <n v="0.55000000000000004"/>
    <x v="2"/>
    <x v="3"/>
    <s v="Stoughton"/>
    <n v="2072"/>
    <x v="1182"/>
    <d v="2013-11-12T00:00:00"/>
    <n v="11.539680000000008"/>
    <n v="14"/>
    <n v="31.7"/>
    <n v="89960"/>
    <x v="0"/>
    <m/>
  </r>
  <r>
    <n v="23471"/>
    <s v="Critical"/>
    <n v="0.1"/>
    <n v="122.99"/>
    <n v="70.2"/>
    <n v="1522"/>
    <s v="Earl Watts"/>
    <x v="2"/>
    <x v="3"/>
    <x v="2"/>
    <s v="Chairs &amp; Chairmats"/>
    <s v="Jumbo Drum"/>
    <x v="155"/>
    <n v="0.74"/>
    <x v="0"/>
    <x v="7"/>
    <s v="Hopkins"/>
    <n v="55305"/>
    <x v="636"/>
    <d v="2010-12-15T00:00:00"/>
    <n v="-899.67499999999995"/>
    <n v="17"/>
    <n v="2026.91"/>
    <n v="89957"/>
    <x v="2"/>
    <m/>
  </r>
  <r>
    <n v="24302"/>
    <s v="High"/>
    <n v="7.0000000000000007E-2"/>
    <n v="4.13"/>
    <n v="0.5"/>
    <n v="1522"/>
    <s v="Earl Watts"/>
    <x v="0"/>
    <x v="3"/>
    <x v="0"/>
    <s v="Labels"/>
    <s v="Small Box"/>
    <x v="96"/>
    <n v="0.39"/>
    <x v="0"/>
    <x v="7"/>
    <s v="Hopkins"/>
    <n v="55305"/>
    <x v="368"/>
    <d v="2012-03-10T00:00:00"/>
    <n v="25.619699999999998"/>
    <n v="9"/>
    <n v="37.130000000000003"/>
    <n v="89958"/>
    <x v="2"/>
    <m/>
  </r>
  <r>
    <n v="21598"/>
    <s v="Critical"/>
    <n v="0.1"/>
    <n v="12.21"/>
    <n v="4.8099999999999996"/>
    <n v="1523"/>
    <s v="Rodney Reed"/>
    <x v="0"/>
    <x v="3"/>
    <x v="0"/>
    <s v="Storage &amp; Organization"/>
    <s v="Small Box"/>
    <x v="673"/>
    <n v="0.57999999999999996"/>
    <x v="2"/>
    <x v="14"/>
    <s v="Bennington"/>
    <n v="5201"/>
    <x v="44"/>
    <d v="2013-09-02T00:00:00"/>
    <n v="-34.822000000000003"/>
    <n v="12"/>
    <n v="135.69"/>
    <n v="89959"/>
    <x v="2"/>
    <m/>
  </r>
  <r>
    <n v="18824"/>
    <s v="High"/>
    <n v="0.05"/>
    <n v="4.28"/>
    <n v="6.72"/>
    <n v="1525"/>
    <s v="Diana Rosenthal"/>
    <x v="0"/>
    <x v="2"/>
    <x v="0"/>
    <s v="Paper"/>
    <s v="Small Box"/>
    <x v="933"/>
    <n v="0.4"/>
    <x v="3"/>
    <x v="44"/>
    <s v="Bessemer"/>
    <n v="35020"/>
    <x v="830"/>
    <d v="2011-12-27T00:00:00"/>
    <n v="-4.7333999999999996"/>
    <n v="7"/>
    <n v="31.88"/>
    <n v="86818"/>
    <x v="0"/>
    <m/>
  </r>
  <r>
    <n v="18179"/>
    <s v="Low"/>
    <n v="0.09"/>
    <n v="55.48"/>
    <n v="14.3"/>
    <n v="1525"/>
    <s v="Diana Rosenthal"/>
    <x v="0"/>
    <x v="1"/>
    <x v="0"/>
    <s v="Paper"/>
    <s v="Small Box"/>
    <x v="5"/>
    <n v="0.37"/>
    <x v="3"/>
    <x v="44"/>
    <s v="Bessemer"/>
    <n v="35020"/>
    <x v="946"/>
    <d v="2013-08-27T00:00:00"/>
    <n v="12.852"/>
    <n v="4"/>
    <n v="214.16"/>
    <n v="86823"/>
    <x v="2"/>
    <m/>
  </r>
  <r>
    <n v="19269"/>
    <s v="High"/>
    <n v="0.04"/>
    <n v="11.34"/>
    <n v="5.01"/>
    <n v="1526"/>
    <s v="Larry Hall"/>
    <x v="0"/>
    <x v="1"/>
    <x v="0"/>
    <s v="Paper"/>
    <s v="Small Box"/>
    <x v="699"/>
    <n v="0.36"/>
    <x v="3"/>
    <x v="44"/>
    <s v="Birmingham"/>
    <n v="35211"/>
    <x v="1051"/>
    <d v="2010-02-11T00:00:00"/>
    <n v="-189.22399999999999"/>
    <n v="10"/>
    <n v="115.53"/>
    <n v="86812"/>
    <x v="0"/>
    <m/>
  </r>
  <r>
    <n v="19535"/>
    <s v="Low"/>
    <n v="0.01"/>
    <n v="68.81"/>
    <n v="60"/>
    <n v="1526"/>
    <s v="Larry Hall"/>
    <x v="2"/>
    <x v="1"/>
    <x v="0"/>
    <s v="Appliances"/>
    <s v="Jumbo Drum"/>
    <x v="823"/>
    <n v="0.41"/>
    <x v="3"/>
    <x v="44"/>
    <s v="Birmingham"/>
    <n v="35211"/>
    <x v="1183"/>
    <d v="2011-12-17T00:00:00"/>
    <n v="1544.472"/>
    <n v="12"/>
    <n v="885"/>
    <n v="86817"/>
    <x v="0"/>
    <m/>
  </r>
  <r>
    <n v="19536"/>
    <s v="Low"/>
    <n v="7.0000000000000007E-2"/>
    <n v="550.98"/>
    <n v="64.59"/>
    <n v="1526"/>
    <s v="Larry Hall"/>
    <x v="2"/>
    <x v="1"/>
    <x v="2"/>
    <s v="Tables"/>
    <s v="Jumbo Box"/>
    <x v="558"/>
    <n v="0.66"/>
    <x v="3"/>
    <x v="44"/>
    <s v="Birmingham"/>
    <n v="35211"/>
    <x v="1183"/>
    <d v="2011-12-12T00:00:00"/>
    <n v="-97.697599999999994"/>
    <n v="11"/>
    <n v="4803.46"/>
    <n v="86817"/>
    <x v="2"/>
    <m/>
  </r>
  <r>
    <n v="18825"/>
    <s v="High"/>
    <n v="0.03"/>
    <n v="150.97999999999999"/>
    <n v="66.27"/>
    <n v="1526"/>
    <s v="Larry Hall"/>
    <x v="2"/>
    <x v="2"/>
    <x v="2"/>
    <s v="Bookcases"/>
    <s v="Jumbo Box"/>
    <x v="319"/>
    <n v="0.65"/>
    <x v="3"/>
    <x v="44"/>
    <s v="Birmingham"/>
    <n v="35211"/>
    <x v="830"/>
    <d v="2011-12-28T00:00:00"/>
    <n v="3913.9541999999997"/>
    <n v="1"/>
    <n v="178.79"/>
    <n v="86818"/>
    <x v="0"/>
    <m/>
  </r>
  <r>
    <n v="18826"/>
    <s v="High"/>
    <n v="0.1"/>
    <n v="20.99"/>
    <n v="4.8099999999999996"/>
    <n v="1526"/>
    <s v="Larry Hall"/>
    <x v="0"/>
    <x v="2"/>
    <x v="1"/>
    <s v="Telephones and Communication"/>
    <s v="Medium Box"/>
    <x v="459"/>
    <n v="0.57999999999999996"/>
    <x v="3"/>
    <x v="44"/>
    <s v="Birmingham"/>
    <n v="35211"/>
    <x v="830"/>
    <d v="2011-12-29T00:00:00"/>
    <n v="70.891199999999998"/>
    <n v="11"/>
    <n v="187.42"/>
    <n v="86818"/>
    <x v="2"/>
    <m/>
  </r>
  <r>
    <n v="18865"/>
    <s v="Medium"/>
    <n v="0.02"/>
    <n v="48.94"/>
    <n v="5.86"/>
    <n v="1526"/>
    <s v="Larry Hall"/>
    <x v="0"/>
    <x v="2"/>
    <x v="0"/>
    <s v="Paper"/>
    <s v="Small Box"/>
    <x v="1152"/>
    <n v="0.35"/>
    <x v="3"/>
    <x v="44"/>
    <s v="Birmingham"/>
    <n v="35211"/>
    <x v="1035"/>
    <d v="2013-06-16T00:00:00"/>
    <n v="29.7942"/>
    <n v="15"/>
    <n v="728.75"/>
    <n v="86822"/>
    <x v="0"/>
    <m/>
  </r>
  <r>
    <n v="21123"/>
    <s v="Not Specified"/>
    <n v="0.06"/>
    <n v="60.98"/>
    <n v="19.989999999999998"/>
    <n v="1526"/>
    <s v="Larry Hall"/>
    <x v="0"/>
    <x v="2"/>
    <x v="0"/>
    <s v="Envelopes"/>
    <s v="Small Box"/>
    <x v="868"/>
    <n v="0.38"/>
    <x v="3"/>
    <x v="44"/>
    <s v="Birmingham"/>
    <n v="35211"/>
    <x v="1064"/>
    <d v="2013-11-29T00:00:00"/>
    <n v="92.994"/>
    <n v="41"/>
    <n v="2485.89"/>
    <n v="86825"/>
    <x v="2"/>
    <m/>
  </r>
  <r>
    <n v="24974"/>
    <s v="Critical"/>
    <n v="0.03"/>
    <n v="30.98"/>
    <n v="8.99"/>
    <n v="1527"/>
    <s v="Neil Parker"/>
    <x v="1"/>
    <x v="2"/>
    <x v="0"/>
    <s v="Pens &amp; Art Supplies"/>
    <s v="Small Pack"/>
    <x v="192"/>
    <n v="0.57999999999999996"/>
    <x v="3"/>
    <x v="44"/>
    <s v="Decatur"/>
    <n v="35601"/>
    <x v="868"/>
    <d v="2010-07-11T00:00:00"/>
    <n v="0.50999999999999868"/>
    <n v="5"/>
    <n v="162.38999999999999"/>
    <n v="86813"/>
    <x v="0"/>
    <m/>
  </r>
  <r>
    <n v="22253"/>
    <s v="Low"/>
    <n v="0.03"/>
    <n v="65.989999999999995"/>
    <n v="5.26"/>
    <n v="1527"/>
    <s v="Neil Parker"/>
    <x v="0"/>
    <x v="1"/>
    <x v="1"/>
    <s v="Telephones and Communication"/>
    <s v="Small Box"/>
    <x v="567"/>
    <n v="0.56000000000000005"/>
    <x v="3"/>
    <x v="44"/>
    <s v="Decatur"/>
    <n v="35601"/>
    <x v="127"/>
    <d v="2010-10-09T00:00:00"/>
    <n v="-52.248000000000005"/>
    <n v="23"/>
    <n v="1316.03"/>
    <n v="86814"/>
    <x v="0"/>
    <m/>
  </r>
  <r>
    <n v="21455"/>
    <s v="Low"/>
    <n v="0.09"/>
    <n v="50.98"/>
    <n v="6.5"/>
    <n v="1527"/>
    <s v="Neil Parker"/>
    <x v="0"/>
    <x v="1"/>
    <x v="1"/>
    <s v="Computer Peripherals"/>
    <s v="Small Box"/>
    <x v="872"/>
    <n v="0.73"/>
    <x v="3"/>
    <x v="44"/>
    <s v="Decatur"/>
    <n v="35601"/>
    <x v="877"/>
    <d v="2010-11-28T00:00:00"/>
    <n v="70.175999999999988"/>
    <n v="28"/>
    <n v="1395.41"/>
    <n v="86815"/>
    <x v="2"/>
    <m/>
  </r>
  <r>
    <n v="24710"/>
    <s v="Critical"/>
    <n v="0.02"/>
    <n v="5.84"/>
    <n v="1.2"/>
    <n v="1527"/>
    <s v="Neil Parker"/>
    <x v="0"/>
    <x v="1"/>
    <x v="0"/>
    <s v="Pens &amp; Art Supplies"/>
    <s v="Wrap Bag"/>
    <x v="120"/>
    <n v="0.55000000000000004"/>
    <x v="3"/>
    <x v="44"/>
    <s v="Decatur"/>
    <n v="35601"/>
    <x v="1169"/>
    <d v="2012-08-15T00:00:00"/>
    <n v="34.182000000000002"/>
    <n v="1"/>
    <n v="6.52"/>
    <n v="86819"/>
    <x v="0"/>
    <m/>
  </r>
  <r>
    <n v="23424"/>
    <s v="Low"/>
    <n v="0.02"/>
    <n v="4.2"/>
    <n v="2.2599999999999998"/>
    <n v="1527"/>
    <s v="Neil Parker"/>
    <x v="1"/>
    <x v="1"/>
    <x v="0"/>
    <s v="Paper"/>
    <s v="Wrap Bag"/>
    <x v="1059"/>
    <n v="0.36"/>
    <x v="3"/>
    <x v="44"/>
    <s v="Decatur"/>
    <n v="35601"/>
    <x v="472"/>
    <d v="2012-12-12T00:00:00"/>
    <n v="-18.172000000000001"/>
    <n v="13"/>
    <n v="59.22"/>
    <n v="86820"/>
    <x v="0"/>
    <m/>
  </r>
  <r>
    <n v="24975"/>
    <s v="Critical"/>
    <n v="0.01"/>
    <n v="525.98"/>
    <n v="19.989999999999998"/>
    <n v="1528"/>
    <s v="Brad Stark"/>
    <x v="0"/>
    <x v="2"/>
    <x v="0"/>
    <s v="Binders and Binder Accessories"/>
    <s v="Small Box"/>
    <x v="123"/>
    <n v="0.37"/>
    <x v="3"/>
    <x v="28"/>
    <s v="Eden"/>
    <n v="27288"/>
    <x v="868"/>
    <d v="2010-07-11T00:00:00"/>
    <n v="-161.92400000000001"/>
    <n v="9"/>
    <n v="4920.8100000000004"/>
    <n v="86813"/>
    <x v="0"/>
    <m/>
  </r>
  <r>
    <n v="25112"/>
    <s v="Not Specified"/>
    <n v="0.08"/>
    <n v="26.31"/>
    <n v="5.89"/>
    <n v="1528"/>
    <s v="Brad Stark"/>
    <x v="0"/>
    <x v="1"/>
    <x v="1"/>
    <s v="Computer Peripherals"/>
    <s v="Small Box"/>
    <x v="986"/>
    <n v="0.75"/>
    <x v="3"/>
    <x v="28"/>
    <s v="Eden"/>
    <n v="27288"/>
    <x v="1184"/>
    <d v="2011-09-10T00:00:00"/>
    <n v="195.52799999999999"/>
    <n v="9"/>
    <n v="222.82"/>
    <n v="86816"/>
    <x v="2"/>
    <m/>
  </r>
  <r>
    <n v="26392"/>
    <s v="Critical"/>
    <n v="0"/>
    <n v="15.01"/>
    <n v="8.4"/>
    <n v="1528"/>
    <s v="Brad Stark"/>
    <x v="0"/>
    <x v="1"/>
    <x v="0"/>
    <s v="Binders and Binder Accessories"/>
    <s v="Small Box"/>
    <x v="517"/>
    <n v="0.39"/>
    <x v="3"/>
    <x v="28"/>
    <s v="Eden"/>
    <n v="27288"/>
    <x v="1185"/>
    <d v="2013-06-10T00:00:00"/>
    <n v="6978.0875999999998"/>
    <n v="16"/>
    <n v="252.89"/>
    <n v="86821"/>
    <x v="1"/>
    <m/>
  </r>
  <r>
    <n v="25113"/>
    <s v="Not Specified"/>
    <n v="0.02"/>
    <n v="7.31"/>
    <n v="0.49"/>
    <n v="1528"/>
    <s v="Brad Stark"/>
    <x v="0"/>
    <x v="1"/>
    <x v="0"/>
    <s v="Labels"/>
    <s v="Small Box"/>
    <x v="97"/>
    <n v="0.38"/>
    <x v="3"/>
    <x v="28"/>
    <s v="Eden"/>
    <n v="27288"/>
    <x v="1029"/>
    <d v="2013-09-09T00:00:00"/>
    <n v="39.768000000000001"/>
    <n v="1"/>
    <n v="7.52"/>
    <n v="86824"/>
    <x v="0"/>
    <m/>
  </r>
  <r>
    <n v="21917"/>
    <s v="High"/>
    <n v="0.06"/>
    <n v="3502.14"/>
    <n v="8.73"/>
    <n v="1530"/>
    <s v="Seth Sweeney"/>
    <x v="2"/>
    <x v="3"/>
    <x v="1"/>
    <s v="Office Machines"/>
    <s v="Jumbo Box"/>
    <x v="112"/>
    <n v="0.56999999999999995"/>
    <x v="1"/>
    <x v="2"/>
    <s v="Palm Springs"/>
    <n v="92262"/>
    <x v="811"/>
    <d v="2012-07-09T00:00:00"/>
    <n v="-8570.4483"/>
    <n v="1"/>
    <n v="3057.44"/>
    <n v="88853"/>
    <x v="2"/>
    <m/>
  </r>
  <r>
    <n v="25283"/>
    <s v="High"/>
    <n v="0.04"/>
    <n v="12.28"/>
    <n v="6.47"/>
    <n v="1530"/>
    <s v="Seth Sweeney"/>
    <x v="0"/>
    <x v="3"/>
    <x v="0"/>
    <s v="Paper"/>
    <s v="Small Box"/>
    <x v="402"/>
    <n v="0.38"/>
    <x v="1"/>
    <x v="2"/>
    <s v="Palm Springs"/>
    <n v="92262"/>
    <x v="226"/>
    <d v="2012-09-04T00:00:00"/>
    <n v="-5.76"/>
    <n v="8"/>
    <n v="98.49"/>
    <n v="88854"/>
    <x v="0"/>
    <m/>
  </r>
  <r>
    <n v="25284"/>
    <s v="High"/>
    <n v="0.1"/>
    <n v="65.989999999999995"/>
    <n v="8.8000000000000007"/>
    <n v="1530"/>
    <s v="Seth Sweeney"/>
    <x v="0"/>
    <x v="3"/>
    <x v="1"/>
    <s v="Telephones and Communication"/>
    <s v="Small Box"/>
    <x v="624"/>
    <n v="0.57999999999999996"/>
    <x v="1"/>
    <x v="2"/>
    <s v="Palm Springs"/>
    <n v="92262"/>
    <x v="226"/>
    <d v="2012-09-07T00:00:00"/>
    <n v="164.97"/>
    <n v="16"/>
    <n v="851.73"/>
    <n v="88854"/>
    <x v="2"/>
    <m/>
  </r>
  <r>
    <n v="21199"/>
    <s v="Critical"/>
    <n v="7.0000000000000007E-2"/>
    <n v="4.91"/>
    <n v="0.5"/>
    <n v="1531"/>
    <s v="Jon Ayers"/>
    <x v="0"/>
    <x v="3"/>
    <x v="0"/>
    <s v="Labels"/>
    <s v="Small Box"/>
    <x v="476"/>
    <n v="0.36"/>
    <x v="3"/>
    <x v="30"/>
    <s v="Palm Coast"/>
    <n v="32137"/>
    <x v="294"/>
    <d v="2010-07-18T00:00:00"/>
    <n v="-157.696"/>
    <n v="6"/>
    <n v="28.22"/>
    <n v="88852"/>
    <x v="2"/>
    <m/>
  </r>
  <r>
    <n v="21916"/>
    <s v="High"/>
    <n v="7.0000000000000007E-2"/>
    <n v="55.99"/>
    <n v="1.25"/>
    <n v="1531"/>
    <s v="Jon Ayers"/>
    <x v="0"/>
    <x v="3"/>
    <x v="1"/>
    <s v="Telephones and Communication"/>
    <s v="Small Pack"/>
    <x v="1153"/>
    <n v="0.35"/>
    <x v="3"/>
    <x v="30"/>
    <s v="Palm Coast"/>
    <n v="32137"/>
    <x v="811"/>
    <d v="2012-07-09T00:00:00"/>
    <n v="-25.074000000000002"/>
    <n v="8"/>
    <n v="357.62"/>
    <n v="88853"/>
    <x v="2"/>
    <m/>
  </r>
  <r>
    <n v="18731"/>
    <s v="High"/>
    <n v="0"/>
    <n v="120.98"/>
    <n v="30"/>
    <n v="1531"/>
    <s v="Jon Ayers"/>
    <x v="2"/>
    <x v="3"/>
    <x v="2"/>
    <s v="Chairs &amp; Chairmats"/>
    <s v="Jumbo Drum"/>
    <x v="888"/>
    <n v="0.64"/>
    <x v="3"/>
    <x v="30"/>
    <s v="Palm Coast"/>
    <n v="32137"/>
    <x v="918"/>
    <d v="2012-11-02T00:00:00"/>
    <n v="139.46459999999996"/>
    <n v="31"/>
    <n v="4076.24"/>
    <n v="88855"/>
    <x v="1"/>
    <m/>
  </r>
  <r>
    <n v="18732"/>
    <s v="High"/>
    <n v="0.1"/>
    <n v="209.84"/>
    <n v="21.21"/>
    <n v="1531"/>
    <s v="Jon Ayers"/>
    <x v="0"/>
    <x v="3"/>
    <x v="2"/>
    <s v="Office Furnishings"/>
    <s v="Large Box"/>
    <x v="645"/>
    <n v="0.59"/>
    <x v="3"/>
    <x v="30"/>
    <s v="Palm Coast"/>
    <n v="32137"/>
    <x v="918"/>
    <d v="2012-11-02T00:00:00"/>
    <n v="866.01059999999995"/>
    <n v="12"/>
    <n v="2329.77"/>
    <n v="88855"/>
    <x v="2"/>
    <m/>
  </r>
  <r>
    <n v="19345"/>
    <s v="Medium"/>
    <n v="0.01"/>
    <n v="17.48"/>
    <n v="1.99"/>
    <n v="1531"/>
    <s v="Jon Ayers"/>
    <x v="0"/>
    <x v="3"/>
    <x v="1"/>
    <s v="Computer Peripherals"/>
    <s v="Small Pack"/>
    <x v="452"/>
    <n v="0.45"/>
    <x v="3"/>
    <x v="30"/>
    <s v="Palm Coast"/>
    <n v="32137"/>
    <x v="956"/>
    <d v="2013-03-24T00:00:00"/>
    <n v="374.47379999999998"/>
    <n v="2"/>
    <n v="37.6"/>
    <n v="88856"/>
    <x v="0"/>
    <m/>
  </r>
  <r>
    <n v="21596"/>
    <s v="High"/>
    <n v="0.02"/>
    <n v="4.8899999999999997"/>
    <n v="4.93"/>
    <n v="1533"/>
    <s v="Nicole Reid"/>
    <x v="0"/>
    <x v="0"/>
    <x v="1"/>
    <s v="Computer Peripherals"/>
    <s v="Small Pack"/>
    <x v="560"/>
    <n v="0.66"/>
    <x v="0"/>
    <x v="27"/>
    <s v="University City"/>
    <n v="63130"/>
    <x v="989"/>
    <d v="2010-08-07T00:00:00"/>
    <n v="-56.445999999999998"/>
    <n v="14"/>
    <n v="74.010000000000005"/>
    <n v="91328"/>
    <x v="0"/>
    <m/>
  </r>
  <r>
    <n v="21597"/>
    <s v="High"/>
    <n v="7.0000000000000007E-2"/>
    <n v="10.06"/>
    <n v="2.06"/>
    <n v="1533"/>
    <s v="Nicole Reid"/>
    <x v="0"/>
    <x v="0"/>
    <x v="0"/>
    <s v="Paper"/>
    <s v="Wrap Bag"/>
    <x v="347"/>
    <n v="0.39"/>
    <x v="0"/>
    <x v="27"/>
    <s v="University City"/>
    <n v="63130"/>
    <x v="989"/>
    <d v="2010-08-07T00:00:00"/>
    <n v="33.189"/>
    <n v="5"/>
    <n v="48.1"/>
    <n v="91328"/>
    <x v="2"/>
    <m/>
  </r>
  <r>
    <n v="25278"/>
    <s v="High"/>
    <n v="0.08"/>
    <n v="5.98"/>
    <n v="4.38"/>
    <n v="1533"/>
    <s v="Nicole Reid"/>
    <x v="0"/>
    <x v="0"/>
    <x v="1"/>
    <s v="Computer Peripherals"/>
    <s v="Small Pack"/>
    <x v="942"/>
    <n v="0.75"/>
    <x v="0"/>
    <x v="27"/>
    <s v="University City"/>
    <n v="63130"/>
    <x v="1186"/>
    <d v="2013-10-18T00:00:00"/>
    <n v="-55.94"/>
    <n v="6"/>
    <n v="35.729999999999997"/>
    <n v="91330"/>
    <x v="2"/>
    <m/>
  </r>
  <r>
    <n v="26379"/>
    <s v="High"/>
    <n v="0.1"/>
    <n v="17.98"/>
    <n v="8.51"/>
    <n v="1534"/>
    <s v="Charlie H Jennings"/>
    <x v="0"/>
    <x v="0"/>
    <x v="1"/>
    <s v="Office Machines"/>
    <s v="Medium Box"/>
    <x v="70"/>
    <n v="0.4"/>
    <x v="0"/>
    <x v="27"/>
    <s v="Wentzville"/>
    <n v="63385"/>
    <x v="65"/>
    <d v="2013-05-29T00:00:00"/>
    <n v="-46.745099999999994"/>
    <n v="2"/>
    <n v="37.47"/>
    <n v="91329"/>
    <x v="2"/>
    <m/>
  </r>
  <r>
    <n v="26380"/>
    <s v="High"/>
    <n v="0.08"/>
    <n v="10.9"/>
    <n v="7.46"/>
    <n v="1534"/>
    <s v="Charlie H Jennings"/>
    <x v="0"/>
    <x v="0"/>
    <x v="0"/>
    <s v="Storage &amp; Organization"/>
    <s v="Small Box"/>
    <x v="309"/>
    <n v="0.59"/>
    <x v="0"/>
    <x v="27"/>
    <s v="Wentzville"/>
    <n v="63385"/>
    <x v="65"/>
    <d v="2013-05-29T00:00:00"/>
    <n v="-91.65"/>
    <n v="7"/>
    <n v="75.98"/>
    <n v="91329"/>
    <x v="2"/>
    <m/>
  </r>
  <r>
    <n v="21314"/>
    <s v="Not Specified"/>
    <n v="0.1"/>
    <n v="320.64"/>
    <n v="43.57"/>
    <n v="1536"/>
    <s v="Milton Padgett"/>
    <x v="2"/>
    <x v="3"/>
    <x v="2"/>
    <s v="Tables"/>
    <s v="Jumbo Box"/>
    <x v="910"/>
    <n v="0.63"/>
    <x v="1"/>
    <x v="2"/>
    <s v="La Quinta"/>
    <n v="92253"/>
    <x v="755"/>
    <d v="2011-11-07T00:00:00"/>
    <n v="553.60799999999995"/>
    <n v="7"/>
    <n v="1775.81"/>
    <n v="90422"/>
    <x v="2"/>
    <m/>
  </r>
  <r>
    <n v="20665"/>
    <s v="High"/>
    <n v="0.09"/>
    <n v="3.98"/>
    <n v="5.26"/>
    <n v="1536"/>
    <s v="Milton Padgett"/>
    <x v="0"/>
    <x v="3"/>
    <x v="0"/>
    <s v="Binders and Binder Accessories"/>
    <s v="Small Box"/>
    <x v="358"/>
    <n v="0.38"/>
    <x v="1"/>
    <x v="2"/>
    <s v="La Quinta"/>
    <n v="92253"/>
    <x v="821"/>
    <d v="2012-10-01T00:00:00"/>
    <n v="-134.71100000000001"/>
    <n v="20"/>
    <n v="80.86"/>
    <n v="90425"/>
    <x v="2"/>
    <m/>
  </r>
  <r>
    <n v="20666"/>
    <s v="High"/>
    <n v="7.0000000000000007E-2"/>
    <n v="4.7300000000000004"/>
    <n v="1.52"/>
    <n v="1536"/>
    <s v="Milton Padgett"/>
    <x v="0"/>
    <x v="3"/>
    <x v="0"/>
    <s v="Paper"/>
    <s v="Wrap Bag"/>
    <x v="1007"/>
    <n v="0.36"/>
    <x v="1"/>
    <x v="2"/>
    <s v="La Quinta"/>
    <n v="92253"/>
    <x v="821"/>
    <d v="2012-09-30T00:00:00"/>
    <n v="24.17"/>
    <n v="11"/>
    <n v="51.53"/>
    <n v="90425"/>
    <x v="2"/>
    <m/>
  </r>
  <r>
    <n v="25525"/>
    <s v="Critical"/>
    <n v="7.0000000000000007E-2"/>
    <n v="4.9800000000000004"/>
    <n v="0.49"/>
    <n v="1536"/>
    <s v="Milton Padgett"/>
    <x v="0"/>
    <x v="3"/>
    <x v="0"/>
    <s v="Labels"/>
    <s v="Small Box"/>
    <x v="393"/>
    <n v="0.39"/>
    <x v="1"/>
    <x v="2"/>
    <s v="La Quinta"/>
    <n v="92253"/>
    <x v="544"/>
    <d v="2013-06-02T00:00:00"/>
    <n v="36.908099999999997"/>
    <n v="11"/>
    <n v="53.49"/>
    <n v="90427"/>
    <x v="2"/>
    <m/>
  </r>
  <r>
    <n v="22779"/>
    <s v="Not Specified"/>
    <n v="0.05"/>
    <n v="500.98"/>
    <n v="28.14"/>
    <n v="1536"/>
    <s v="Milton Padgett"/>
    <x v="2"/>
    <x v="3"/>
    <x v="1"/>
    <s v="Office Machines"/>
    <s v="Jumbo Drum"/>
    <x v="564"/>
    <n v="0.38"/>
    <x v="1"/>
    <x v="2"/>
    <s v="La Quinta"/>
    <n v="92253"/>
    <x v="345"/>
    <d v="2013-10-20T00:00:00"/>
    <n v="1542"/>
    <n v="6"/>
    <n v="3084.04"/>
    <n v="90428"/>
    <x v="0"/>
    <m/>
  </r>
  <r>
    <n v="19660"/>
    <s v="Not Specified"/>
    <n v="0.08"/>
    <n v="110.98"/>
    <n v="35"/>
    <n v="1537"/>
    <s v="Paul Cowan"/>
    <x v="0"/>
    <x v="3"/>
    <x v="0"/>
    <s v="Storage &amp; Organization"/>
    <s v="Large Box"/>
    <x v="526"/>
    <n v="0.82"/>
    <x v="0"/>
    <x v="7"/>
    <s v="Hopkins"/>
    <n v="55305"/>
    <x v="20"/>
    <d v="2013-01-20T00:00:00"/>
    <n v="-685.7944"/>
    <n v="4"/>
    <n v="421.24"/>
    <n v="90426"/>
    <x v="2"/>
    <m/>
  </r>
  <r>
    <n v="19661"/>
    <s v="Not Specified"/>
    <n v="0.03"/>
    <n v="212.6"/>
    <n v="110.2"/>
    <n v="1537"/>
    <s v="Paul Cowan"/>
    <x v="2"/>
    <x v="3"/>
    <x v="2"/>
    <s v="Tables"/>
    <s v="Jumbo Box"/>
    <x v="663"/>
    <n v="0.73"/>
    <x v="0"/>
    <x v="7"/>
    <s v="Hopkins"/>
    <n v="55305"/>
    <x v="20"/>
    <d v="2013-01-21T00:00:00"/>
    <n v="-584.3599200000001"/>
    <n v="2"/>
    <n v="369.34"/>
    <n v="90426"/>
    <x v="0"/>
    <m/>
  </r>
  <r>
    <n v="19662"/>
    <s v="Not Specified"/>
    <n v="0.1"/>
    <n v="349.45"/>
    <n v="60"/>
    <n v="1537"/>
    <s v="Paul Cowan"/>
    <x v="2"/>
    <x v="3"/>
    <x v="2"/>
    <s v="Tables"/>
    <s v="Jumbo Drum"/>
    <x v="757"/>
    <m/>
    <x v="0"/>
    <x v="7"/>
    <s v="Hopkins"/>
    <n v="55305"/>
    <x v="20"/>
    <d v="2013-01-21T00:00:00"/>
    <n v="2259.4049999999997"/>
    <n v="12"/>
    <n v="3274.5"/>
    <n v="90426"/>
    <x v="2"/>
    <m/>
  </r>
  <r>
    <n v="20378"/>
    <s v="Not Specified"/>
    <n v="0.03"/>
    <n v="48.91"/>
    <n v="5.97"/>
    <n v="1538"/>
    <s v="Ryan Rosen"/>
    <x v="0"/>
    <x v="3"/>
    <x v="0"/>
    <s v="Paper"/>
    <s v="Small Box"/>
    <x v="1079"/>
    <n v="0.38"/>
    <x v="0"/>
    <x v="12"/>
    <s v="Kingsville"/>
    <n v="78363"/>
    <x v="19"/>
    <d v="2012-04-30T00:00:00"/>
    <n v="426.67529999999999"/>
    <n v="13"/>
    <n v="618.37"/>
    <n v="90423"/>
    <x v="0"/>
    <m/>
  </r>
  <r>
    <n v="20379"/>
    <s v="Not Specified"/>
    <n v="0.08"/>
    <n v="296.18"/>
    <n v="54.12"/>
    <n v="1538"/>
    <s v="Ryan Rosen"/>
    <x v="2"/>
    <x v="3"/>
    <x v="2"/>
    <s v="Tables"/>
    <s v="Jumbo Box"/>
    <x v="173"/>
    <n v="0.76"/>
    <x v="0"/>
    <x v="12"/>
    <s v="Kingsville"/>
    <n v="78363"/>
    <x v="19"/>
    <d v="2012-05-01T00:00:00"/>
    <n v="229.22"/>
    <n v="14"/>
    <n v="3247.32"/>
    <n v="90423"/>
    <x v="2"/>
    <m/>
  </r>
  <r>
    <n v="20011"/>
    <s v="High"/>
    <n v="0.06"/>
    <n v="105.98"/>
    <n v="13.99"/>
    <n v="1538"/>
    <s v="Ryan Rosen"/>
    <x v="0"/>
    <x v="3"/>
    <x v="2"/>
    <s v="Office Furnishings"/>
    <s v="Medium Box"/>
    <x v="168"/>
    <n v="0.65"/>
    <x v="0"/>
    <x v="12"/>
    <s v="Kingsville"/>
    <n v="78363"/>
    <x v="35"/>
    <d v="2012-09-11T00:00:00"/>
    <n v="144.08579999999998"/>
    <n v="2"/>
    <n v="208.82"/>
    <n v="90424"/>
    <x v="2"/>
    <m/>
  </r>
  <r>
    <n v="20012"/>
    <s v="High"/>
    <n v="0.1"/>
    <n v="34.58"/>
    <n v="8.99"/>
    <n v="1538"/>
    <s v="Ryan Rosen"/>
    <x v="0"/>
    <x v="3"/>
    <x v="0"/>
    <s v="Pens &amp; Art Supplies"/>
    <s v="Small Pack"/>
    <x v="912"/>
    <n v="0.56000000000000005"/>
    <x v="0"/>
    <x v="12"/>
    <s v="Kingsville"/>
    <n v="78363"/>
    <x v="35"/>
    <d v="2012-09-12T00:00:00"/>
    <n v="99.79"/>
    <n v="18"/>
    <n v="592.58000000000004"/>
    <n v="90424"/>
    <x v="2"/>
    <m/>
  </r>
  <r>
    <n v="20361"/>
    <s v="Critical"/>
    <n v="0.01"/>
    <n v="2.88"/>
    <n v="0.7"/>
    <n v="1538"/>
    <s v="Ryan Rosen"/>
    <x v="0"/>
    <x v="3"/>
    <x v="0"/>
    <s v="Pens &amp; Art Supplies"/>
    <s v="Wrap Bag"/>
    <x v="131"/>
    <n v="0.56000000000000005"/>
    <x v="0"/>
    <x v="12"/>
    <s v="Kingsville"/>
    <n v="78363"/>
    <x v="225"/>
    <d v="2013-11-01T00:00:00"/>
    <n v="10.01"/>
    <n v="15"/>
    <n v="43.14"/>
    <n v="90429"/>
    <x v="0"/>
    <m/>
  </r>
  <r>
    <n v="18457"/>
    <s v="Critical"/>
    <n v="0.09"/>
    <n v="1.82"/>
    <n v="1"/>
    <n v="1540"/>
    <s v="Charlene Reynolds"/>
    <x v="0"/>
    <x v="0"/>
    <x v="0"/>
    <s v="Pens &amp; Art Supplies"/>
    <s v="Wrap Bag"/>
    <x v="817"/>
    <n v="0.4"/>
    <x v="3"/>
    <x v="30"/>
    <s v="Davie"/>
    <n v="33314"/>
    <x v="326"/>
    <d v="2011-08-05T00:00:00"/>
    <n v="1136.4839999999999"/>
    <n v="16"/>
    <n v="29.06"/>
    <n v="87784"/>
    <x v="2"/>
    <m/>
  </r>
  <r>
    <n v="25313"/>
    <s v="Critical"/>
    <n v="0.09"/>
    <n v="2.1800000000000002"/>
    <n v="0.78"/>
    <n v="1540"/>
    <s v="Charlene Reynolds"/>
    <x v="1"/>
    <x v="0"/>
    <x v="0"/>
    <s v="Rubber Bands"/>
    <s v="Wrap Bag"/>
    <x v="1137"/>
    <n v="0.52"/>
    <x v="3"/>
    <x v="30"/>
    <s v="Davie"/>
    <n v="33314"/>
    <x v="769"/>
    <d v="2012-07-06T00:00:00"/>
    <n v="6.9300000000000006"/>
    <n v="2"/>
    <n v="6.24"/>
    <n v="87786"/>
    <x v="2"/>
    <m/>
  </r>
  <r>
    <n v="25314"/>
    <s v="Critical"/>
    <n v="0.09"/>
    <n v="125.99"/>
    <n v="8.08"/>
    <n v="1540"/>
    <s v="Charlene Reynolds"/>
    <x v="0"/>
    <x v="0"/>
    <x v="1"/>
    <s v="Telephones and Communication"/>
    <s v="Small Box"/>
    <x v="212"/>
    <n v="0.56999999999999995"/>
    <x v="3"/>
    <x v="30"/>
    <s v="Davie"/>
    <n v="33314"/>
    <x v="769"/>
    <d v="2012-07-05T00:00:00"/>
    <n v="-236.52999999999997"/>
    <n v="2"/>
    <n v="210.5"/>
    <n v="87786"/>
    <x v="2"/>
    <m/>
  </r>
  <r>
    <n v="20781"/>
    <s v="Critical"/>
    <n v="7.0000000000000007E-2"/>
    <n v="40.89"/>
    <n v="18.98"/>
    <n v="1540"/>
    <s v="Charlene Reynolds"/>
    <x v="0"/>
    <x v="0"/>
    <x v="2"/>
    <s v="Office Furnishings"/>
    <s v="Small Box"/>
    <x v="474"/>
    <n v="0.56999999999999995"/>
    <x v="3"/>
    <x v="30"/>
    <s v="Davie"/>
    <n v="33314"/>
    <x v="1187"/>
    <d v="2013-09-28T00:00:00"/>
    <n v="-49.476000000000006"/>
    <n v="3"/>
    <n v="123.58"/>
    <n v="87788"/>
    <x v="2"/>
    <m/>
  </r>
  <r>
    <n v="25975"/>
    <s v="Medium"/>
    <n v="0"/>
    <n v="6.54"/>
    <n v="5.27"/>
    <n v="1541"/>
    <s v="Glenda Taylor Strauss"/>
    <x v="1"/>
    <x v="0"/>
    <x v="0"/>
    <s v="Binders and Binder Accessories"/>
    <s v="Small Box"/>
    <x v="354"/>
    <n v="0.36"/>
    <x v="3"/>
    <x v="30"/>
    <s v="Daytona Beach"/>
    <n v="32114"/>
    <x v="1188"/>
    <d v="2013-05-09T00:00:00"/>
    <n v="-38.485999999999997"/>
    <n v="9"/>
    <n v="66.03"/>
    <n v="87787"/>
    <x v="1"/>
    <m/>
  </r>
  <r>
    <n v="25976"/>
    <s v="Medium"/>
    <n v="7.0000000000000007E-2"/>
    <n v="35.770000000000003"/>
    <n v="9.02"/>
    <n v="1541"/>
    <s v="Glenda Taylor Strauss"/>
    <x v="0"/>
    <x v="0"/>
    <x v="1"/>
    <s v="Computer Peripherals"/>
    <s v="Small Box"/>
    <x v="642"/>
    <n v="0.75"/>
    <x v="3"/>
    <x v="30"/>
    <s v="Daytona Beach"/>
    <n v="32114"/>
    <x v="1188"/>
    <d v="2013-05-10T00:00:00"/>
    <n v="14.364000000000001"/>
    <n v="9"/>
    <n v="326.35000000000002"/>
    <n v="87787"/>
    <x v="2"/>
    <m/>
  </r>
  <r>
    <n v="25772"/>
    <s v="Critical"/>
    <n v="0.09"/>
    <n v="227.55"/>
    <n v="32.479999999999997"/>
    <n v="1541"/>
    <s v="Glenda Taylor Strauss"/>
    <x v="2"/>
    <x v="0"/>
    <x v="2"/>
    <s v="Tables"/>
    <s v="Jumbo Box"/>
    <x v="950"/>
    <n v="0.68"/>
    <x v="3"/>
    <x v="30"/>
    <s v="Daytona Beach"/>
    <n v="32114"/>
    <x v="1189"/>
    <d v="2013-10-06T00:00:00"/>
    <n v="-18.648"/>
    <n v="25"/>
    <n v="5504.64"/>
    <n v="87789"/>
    <x v="2"/>
    <m/>
  </r>
  <r>
    <n v="18381"/>
    <s v="Low"/>
    <n v="0.08"/>
    <n v="40.96"/>
    <n v="1.99"/>
    <n v="1542"/>
    <s v="Janet Snow"/>
    <x v="0"/>
    <x v="0"/>
    <x v="1"/>
    <s v="Computer Peripherals"/>
    <s v="Small Pack"/>
    <x v="1154"/>
    <n v="0.55000000000000004"/>
    <x v="0"/>
    <x v="0"/>
    <s v="Country Club Hills"/>
    <n v="60478"/>
    <x v="1105"/>
    <d v="2011-09-25T00:00:00"/>
    <n v="252.66"/>
    <n v="12"/>
    <n v="479.33"/>
    <n v="87785"/>
    <x v="2"/>
    <m/>
  </r>
  <r>
    <n v="21135"/>
    <s v="High"/>
    <n v="0.1"/>
    <n v="7.99"/>
    <n v="5.03"/>
    <n v="1544"/>
    <s v="Joanna Beatty"/>
    <x v="0"/>
    <x v="0"/>
    <x v="1"/>
    <s v="Telephones and Communication"/>
    <s v="Medium Box"/>
    <x v="203"/>
    <n v="0.6"/>
    <x v="0"/>
    <x v="0"/>
    <s v="Plainfield"/>
    <n v="60544"/>
    <x v="1190"/>
    <d v="2011-10-13T00:00:00"/>
    <n v="-175.36068"/>
    <n v="20"/>
    <n v="125.41"/>
    <n v="88493"/>
    <x v="2"/>
    <m/>
  </r>
  <r>
    <n v="21359"/>
    <s v="High"/>
    <n v="0.1"/>
    <n v="2.78"/>
    <n v="1.34"/>
    <n v="1544"/>
    <s v="Joanna Beatty"/>
    <x v="0"/>
    <x v="0"/>
    <x v="0"/>
    <s v="Pens &amp; Art Supplies"/>
    <s v="Wrap Bag"/>
    <x v="435"/>
    <n v="0.45"/>
    <x v="0"/>
    <x v="0"/>
    <s v="Plainfield"/>
    <n v="60544"/>
    <x v="1191"/>
    <d v="2012-06-22T00:00:00"/>
    <n v="-0.75999999999999945"/>
    <n v="16"/>
    <n v="43.4"/>
    <n v="88495"/>
    <x v="2"/>
    <m/>
  </r>
  <r>
    <n v="20770"/>
    <s v="Critical"/>
    <n v="0.04"/>
    <n v="499.99"/>
    <n v="24.49"/>
    <n v="1545"/>
    <s v="Willie Boone"/>
    <x v="0"/>
    <x v="0"/>
    <x v="1"/>
    <s v="Copiers and Fax"/>
    <s v="Large Box"/>
    <x v="428"/>
    <n v="0.36"/>
    <x v="0"/>
    <x v="36"/>
    <s v="New Albany"/>
    <n v="47150"/>
    <x v="758"/>
    <d v="2011-05-23T00:00:00"/>
    <n v="-1011.32"/>
    <n v="2"/>
    <n v="1017.58"/>
    <n v="88489"/>
    <x v="0"/>
    <m/>
  </r>
  <r>
    <n v="18587"/>
    <s v="High"/>
    <n v="0.01"/>
    <n v="56.96"/>
    <n v="13.22"/>
    <n v="1545"/>
    <s v="Willie Boone"/>
    <x v="0"/>
    <x v="0"/>
    <x v="0"/>
    <s v="Appliances"/>
    <s v="Small Box"/>
    <x v="739"/>
    <n v="0.56000000000000005"/>
    <x v="0"/>
    <x v="36"/>
    <s v="New Albany"/>
    <n v="47150"/>
    <x v="1192"/>
    <d v="2011-06-18T00:00:00"/>
    <n v="134.83199999999999"/>
    <n v="7"/>
    <n v="403.82"/>
    <n v="88490"/>
    <x v="0"/>
    <m/>
  </r>
  <r>
    <n v="18588"/>
    <s v="High"/>
    <n v="0.05"/>
    <n v="279.48"/>
    <n v="35"/>
    <n v="1545"/>
    <s v="Willie Boone"/>
    <x v="0"/>
    <x v="0"/>
    <x v="0"/>
    <s v="Storage &amp; Organization"/>
    <s v="Large Box"/>
    <x v="425"/>
    <n v="0.8"/>
    <x v="0"/>
    <x v="36"/>
    <s v="New Albany"/>
    <n v="47150"/>
    <x v="1192"/>
    <d v="2011-06-18T00:00:00"/>
    <n v="-185.792"/>
    <n v="1"/>
    <n v="305.82"/>
    <n v="88490"/>
    <x v="0"/>
    <m/>
  </r>
  <r>
    <n v="20514"/>
    <s v="Low"/>
    <n v="0.06"/>
    <n v="49.99"/>
    <n v="19.989999999999998"/>
    <n v="1545"/>
    <s v="Willie Boone"/>
    <x v="0"/>
    <x v="0"/>
    <x v="1"/>
    <s v="Computer Peripherals"/>
    <s v="Small Box"/>
    <x v="342"/>
    <n v="0.41"/>
    <x v="0"/>
    <x v="36"/>
    <s v="New Albany"/>
    <n v="47150"/>
    <x v="313"/>
    <d v="2012-09-17T00:00:00"/>
    <n v="-3.680000000000021"/>
    <n v="9"/>
    <n v="462.52"/>
    <n v="88497"/>
    <x v="2"/>
    <m/>
  </r>
  <r>
    <n v="20716"/>
    <s v="Low"/>
    <n v="0.03"/>
    <n v="23.99"/>
    <n v="6.3"/>
    <n v="1545"/>
    <s v="Willie Boone"/>
    <x v="0"/>
    <x v="0"/>
    <x v="1"/>
    <s v="Office Machines"/>
    <s v="Medium Box"/>
    <x v="651"/>
    <n v="0.38"/>
    <x v="0"/>
    <x v="36"/>
    <s v="New Albany"/>
    <n v="47150"/>
    <x v="878"/>
    <d v="2013-01-22T00:00:00"/>
    <n v="172.9485"/>
    <n v="10"/>
    <n v="250.65"/>
    <n v="88498"/>
    <x v="0"/>
    <m/>
  </r>
  <r>
    <n v="20717"/>
    <s v="Low"/>
    <n v="7.0000000000000007E-2"/>
    <n v="65.989999999999995"/>
    <n v="8.99"/>
    <n v="1545"/>
    <s v="Willie Boone"/>
    <x v="0"/>
    <x v="0"/>
    <x v="1"/>
    <s v="Telephones and Communication"/>
    <s v="Small Box"/>
    <x v="58"/>
    <n v="0.57999999999999996"/>
    <x v="0"/>
    <x v="36"/>
    <s v="New Albany"/>
    <n v="47150"/>
    <x v="878"/>
    <d v="2013-01-20T00:00:00"/>
    <n v="-367.50252"/>
    <n v="1"/>
    <n v="57.32"/>
    <n v="88498"/>
    <x v="2"/>
    <m/>
  </r>
  <r>
    <n v="21133"/>
    <s v="High"/>
    <n v="0.03"/>
    <n v="60.98"/>
    <n v="49"/>
    <n v="1546"/>
    <s v="Tommy Mullins"/>
    <x v="0"/>
    <x v="0"/>
    <x v="0"/>
    <s v="Appliances"/>
    <s v="Large Box"/>
    <x v="211"/>
    <n v="0.59"/>
    <x v="0"/>
    <x v="36"/>
    <s v="Noblesville"/>
    <n v="46060"/>
    <x v="1190"/>
    <d v="2011-10-13T00:00:00"/>
    <n v="-732.92039999999997"/>
    <n v="11"/>
    <n v="679.62"/>
    <n v="88493"/>
    <x v="0"/>
    <m/>
  </r>
  <r>
    <n v="21134"/>
    <s v="High"/>
    <n v="0.02"/>
    <n v="290.98"/>
    <n v="69"/>
    <n v="1546"/>
    <s v="Tommy Mullins"/>
    <x v="0"/>
    <x v="0"/>
    <x v="2"/>
    <s v="Tables"/>
    <s v="Large Box"/>
    <x v="990"/>
    <n v="0.67"/>
    <x v="0"/>
    <x v="36"/>
    <s v="Noblesville"/>
    <n v="46060"/>
    <x v="1190"/>
    <d v="2011-10-13T00:00:00"/>
    <n v="37.094399999999943"/>
    <n v="10"/>
    <n v="2910.12"/>
    <n v="88493"/>
    <x v="0"/>
    <m/>
  </r>
  <r>
    <n v="20950"/>
    <s v="Medium"/>
    <n v="0.08"/>
    <n v="28.53"/>
    <n v="1.49"/>
    <n v="1546"/>
    <s v="Tommy Mullins"/>
    <x v="0"/>
    <x v="0"/>
    <x v="0"/>
    <s v="Binders and Binder Accessories"/>
    <s v="Small Box"/>
    <x v="412"/>
    <n v="0.38"/>
    <x v="0"/>
    <x v="36"/>
    <s v="Noblesville"/>
    <n v="46060"/>
    <x v="1056"/>
    <d v="2012-08-08T00:00:00"/>
    <n v="323.27879999999999"/>
    <n v="17"/>
    <n v="468.52"/>
    <n v="88496"/>
    <x v="2"/>
    <m/>
  </r>
  <r>
    <n v="20951"/>
    <s v="Medium"/>
    <n v="7.0000000000000007E-2"/>
    <n v="99.99"/>
    <n v="19.989999999999998"/>
    <n v="1546"/>
    <s v="Tommy Mullins"/>
    <x v="0"/>
    <x v="0"/>
    <x v="1"/>
    <s v="Computer Peripherals"/>
    <s v="Small Box"/>
    <x v="367"/>
    <n v="0.5"/>
    <x v="0"/>
    <x v="36"/>
    <s v="Noblesville"/>
    <n v="46060"/>
    <x v="1056"/>
    <d v="2012-08-10T00:00:00"/>
    <n v="39.871200000000002"/>
    <n v="8"/>
    <n v="760.77"/>
    <n v="88496"/>
    <x v="2"/>
    <m/>
  </r>
  <r>
    <n v="22085"/>
    <s v="Medium"/>
    <n v="0.08"/>
    <n v="125.99"/>
    <n v="7.69"/>
    <n v="1547"/>
    <s v="Jean Bryan"/>
    <x v="0"/>
    <x v="0"/>
    <x v="1"/>
    <s v="Telephones and Communication"/>
    <s v="Small Box"/>
    <x v="170"/>
    <n v="0.57999999999999996"/>
    <x v="0"/>
    <x v="36"/>
    <s v="Portage"/>
    <n v="46368"/>
    <x v="712"/>
    <d v="2011-04-13T00:00:00"/>
    <n v="571.04399999999998"/>
    <n v="8"/>
    <n v="827.6"/>
    <n v="88488"/>
    <x v="2"/>
    <m/>
  </r>
  <r>
    <n v="21505"/>
    <s v="Low"/>
    <n v="7.0000000000000007E-2"/>
    <n v="420.98"/>
    <n v="19.989999999999998"/>
    <n v="1547"/>
    <s v="Jean Bryan"/>
    <x v="1"/>
    <x v="0"/>
    <x v="0"/>
    <s v="Binders and Binder Accessories"/>
    <s v="Small Box"/>
    <x v="341"/>
    <n v="0.35"/>
    <x v="0"/>
    <x v="36"/>
    <s v="Portage"/>
    <n v="46368"/>
    <x v="1193"/>
    <d v="2012-04-03T00:00:00"/>
    <n v="580.15049999999997"/>
    <n v="2"/>
    <n v="842.83"/>
    <n v="88494"/>
    <x v="2"/>
    <m/>
  </r>
  <r>
    <n v="21506"/>
    <s v="Low"/>
    <n v="0.09"/>
    <n v="29.18"/>
    <n v="8.5500000000000007"/>
    <n v="1547"/>
    <s v="Jean Bryan"/>
    <x v="0"/>
    <x v="0"/>
    <x v="2"/>
    <s v="Office Furnishings"/>
    <s v="Small Box"/>
    <x v="964"/>
    <n v="0.42"/>
    <x v="0"/>
    <x v="36"/>
    <s v="Portage"/>
    <n v="46368"/>
    <x v="1193"/>
    <d v="2012-03-29T00:00:00"/>
    <n v="225.94739999999996"/>
    <n v="12"/>
    <n v="327.45999999999998"/>
    <n v="88494"/>
    <x v="2"/>
    <m/>
  </r>
  <r>
    <n v="21360"/>
    <s v="High"/>
    <n v="0"/>
    <n v="65.989999999999995"/>
    <n v="5.26"/>
    <n v="1547"/>
    <s v="Jean Bryan"/>
    <x v="1"/>
    <x v="0"/>
    <x v="1"/>
    <s v="Telephones and Communication"/>
    <s v="Small Box"/>
    <x v="567"/>
    <n v="0.56000000000000005"/>
    <x v="0"/>
    <x v="36"/>
    <s v="Portage"/>
    <n v="46368"/>
    <x v="1191"/>
    <d v="2012-06-22T00:00:00"/>
    <n v="98.452799999999996"/>
    <n v="6"/>
    <n v="358.47"/>
    <n v="88495"/>
    <x v="1"/>
    <m/>
  </r>
  <r>
    <n v="21428"/>
    <s v="Critical"/>
    <n v="0.06"/>
    <n v="68.81"/>
    <n v="60"/>
    <n v="1547"/>
    <s v="Jean Bryan"/>
    <x v="2"/>
    <x v="0"/>
    <x v="0"/>
    <s v="Appliances"/>
    <s v="Jumbo Drum"/>
    <x v="823"/>
    <n v="0.41"/>
    <x v="0"/>
    <x v="36"/>
    <s v="Portage"/>
    <n v="46368"/>
    <x v="441"/>
    <d v="2013-12-04T00:00:00"/>
    <n v="-189.75263999999999"/>
    <n v="12"/>
    <n v="844.99"/>
    <n v="88501"/>
    <x v="2"/>
    <m/>
  </r>
  <r>
    <n v="23147"/>
    <s v="Low"/>
    <n v="0"/>
    <n v="599.99"/>
    <n v="24.49"/>
    <n v="1548"/>
    <s v="John Bray"/>
    <x v="0"/>
    <x v="0"/>
    <x v="1"/>
    <s v="Copiers and Fax"/>
    <s v="Large Box"/>
    <x v="1155"/>
    <n v="0.44"/>
    <x v="0"/>
    <x v="36"/>
    <s v="Richmond"/>
    <n v="47374"/>
    <x v="1194"/>
    <d v="2010-12-25T00:00:00"/>
    <n v="-367.16500000000002"/>
    <n v="18"/>
    <n v="11015.82"/>
    <n v="88487"/>
    <x v="1"/>
    <m/>
  </r>
  <r>
    <n v="26263"/>
    <s v="Low"/>
    <n v="0.03"/>
    <n v="14.98"/>
    <n v="8.99"/>
    <n v="1548"/>
    <s v="John Bray"/>
    <x v="0"/>
    <x v="0"/>
    <x v="2"/>
    <s v="Office Furnishings"/>
    <s v="Small Pack"/>
    <x v="1156"/>
    <n v="0.39"/>
    <x v="0"/>
    <x v="36"/>
    <s v="Richmond"/>
    <n v="47374"/>
    <x v="1195"/>
    <d v="2011-08-14T00:00:00"/>
    <n v="104.78399999999999"/>
    <n v="17"/>
    <n v="270.91000000000003"/>
    <n v="88491"/>
    <x v="0"/>
    <m/>
  </r>
  <r>
    <n v="26292"/>
    <s v="High"/>
    <n v="0.08"/>
    <n v="100.98"/>
    <n v="35.840000000000003"/>
    <n v="1548"/>
    <s v="John Bray"/>
    <x v="2"/>
    <x v="0"/>
    <x v="2"/>
    <s v="Bookcases"/>
    <s v="Jumbo Box"/>
    <x v="316"/>
    <n v="0.62"/>
    <x v="0"/>
    <x v="36"/>
    <s v="Richmond"/>
    <n v="47374"/>
    <x v="729"/>
    <d v="2011-08-22T00:00:00"/>
    <n v="-83.439200000000014"/>
    <n v="1"/>
    <n v="112.28"/>
    <n v="88492"/>
    <x v="2"/>
    <m/>
  </r>
  <r>
    <n v="23387"/>
    <s v="High"/>
    <n v="0.08"/>
    <n v="3.48"/>
    <n v="49"/>
    <n v="1548"/>
    <s v="John Bray"/>
    <x v="0"/>
    <x v="0"/>
    <x v="0"/>
    <s v="Appliances"/>
    <s v="Large Box"/>
    <x v="636"/>
    <n v="0.59"/>
    <x v="0"/>
    <x v="36"/>
    <s v="Richmond"/>
    <n v="47374"/>
    <x v="51"/>
    <d v="2013-04-17T00:00:00"/>
    <n v="-141.76"/>
    <n v="1"/>
    <n v="15.61"/>
    <n v="88499"/>
    <x v="2"/>
    <m/>
  </r>
  <r>
    <n v="26293"/>
    <s v="High"/>
    <n v="0.1"/>
    <n v="14.34"/>
    <n v="5"/>
    <n v="1548"/>
    <s v="John Bray"/>
    <x v="1"/>
    <x v="0"/>
    <x v="2"/>
    <s v="Office Furnishings"/>
    <s v="Small Pack"/>
    <x v="45"/>
    <n v="0.49"/>
    <x v="0"/>
    <x v="36"/>
    <s v="Richmond"/>
    <n v="47374"/>
    <x v="273"/>
    <d v="2013-08-20T00:00:00"/>
    <n v="12.119440000000001"/>
    <n v="15"/>
    <n v="198.59"/>
    <n v="88500"/>
    <x v="2"/>
    <m/>
  </r>
  <r>
    <n v="19363"/>
    <s v="Not Specified"/>
    <n v="0.1"/>
    <n v="280.98"/>
    <n v="35.67"/>
    <n v="1550"/>
    <s v="Mary Larson"/>
    <x v="2"/>
    <x v="3"/>
    <x v="2"/>
    <s v="Tables"/>
    <s v="Jumbo Box"/>
    <x v="443"/>
    <n v="0.66"/>
    <x v="0"/>
    <x v="7"/>
    <s v="Woodbury"/>
    <n v="55125"/>
    <x v="1196"/>
    <d v="2012-04-04T00:00:00"/>
    <n v="539.54"/>
    <n v="7"/>
    <n v="1869.09"/>
    <n v="87493"/>
    <x v="2"/>
    <m/>
  </r>
  <r>
    <n v="18314"/>
    <s v="Not Specified"/>
    <n v="7.0000000000000007E-2"/>
    <n v="11.5"/>
    <n v="7.19"/>
    <n v="1550"/>
    <s v="Mary Larson"/>
    <x v="0"/>
    <x v="1"/>
    <x v="0"/>
    <s v="Binders and Binder Accessories"/>
    <s v="Small Box"/>
    <x v="597"/>
    <n v="0.4"/>
    <x v="0"/>
    <x v="7"/>
    <s v="Woodbury"/>
    <n v="55125"/>
    <x v="180"/>
    <d v="2012-05-02T00:00:00"/>
    <n v="-26.990499999999997"/>
    <n v="2"/>
    <n v="23.45"/>
    <n v="87496"/>
    <x v="2"/>
    <m/>
  </r>
  <r>
    <n v="18315"/>
    <s v="Not Specified"/>
    <n v="0.09"/>
    <n v="599.99"/>
    <n v="24.49"/>
    <n v="1550"/>
    <s v="Mary Larson"/>
    <x v="0"/>
    <x v="1"/>
    <x v="1"/>
    <s v="Copiers and Fax"/>
    <s v="Large Box"/>
    <x v="1015"/>
    <n v="0.37"/>
    <x v="0"/>
    <x v="7"/>
    <s v="Woodbury"/>
    <n v="55125"/>
    <x v="180"/>
    <d v="2012-05-01T00:00:00"/>
    <n v="4309.8365999999996"/>
    <n v="11"/>
    <n v="6246.14"/>
    <n v="87496"/>
    <x v="2"/>
    <m/>
  </r>
  <r>
    <n v="18807"/>
    <s v="Critical"/>
    <n v="0.08"/>
    <n v="294.62"/>
    <n v="42.52"/>
    <n v="1550"/>
    <s v="Mary Larson"/>
    <x v="2"/>
    <x v="2"/>
    <x v="0"/>
    <s v="Appliances"/>
    <s v="Jumbo Drum"/>
    <x v="1013"/>
    <n v="0.56999999999999995"/>
    <x v="0"/>
    <x v="7"/>
    <s v="Woodbury"/>
    <n v="55125"/>
    <x v="875"/>
    <d v="2012-08-04T00:00:00"/>
    <n v="2785.6559999999999"/>
    <n v="17"/>
    <n v="4813.43"/>
    <n v="87501"/>
    <x v="2"/>
    <m/>
  </r>
  <r>
    <n v="19627"/>
    <s v="Low"/>
    <n v="7.0000000000000007E-2"/>
    <n v="17.7"/>
    <n v="9.4700000000000006"/>
    <n v="1551"/>
    <s v="Laurence Flowers"/>
    <x v="0"/>
    <x v="3"/>
    <x v="0"/>
    <s v="Storage &amp; Organization"/>
    <s v="Small Box"/>
    <x v="220"/>
    <n v="0.59"/>
    <x v="3"/>
    <x v="35"/>
    <s v="Biloxi"/>
    <n v="39530"/>
    <x v="1151"/>
    <d v="2011-01-01T00:00:00"/>
    <n v="-243.54400000000001"/>
    <n v="18"/>
    <n v="300.67"/>
    <n v="87488"/>
    <x v="2"/>
    <m/>
  </r>
  <r>
    <n v="20458"/>
    <s v="Critical"/>
    <n v="7.0000000000000007E-2"/>
    <n v="27.48"/>
    <n v="4"/>
    <n v="1551"/>
    <s v="Laurence Flowers"/>
    <x v="0"/>
    <x v="3"/>
    <x v="1"/>
    <s v="Computer Peripherals"/>
    <s v="Small Box"/>
    <x v="245"/>
    <n v="0.75"/>
    <x v="3"/>
    <x v="35"/>
    <s v="Biloxi"/>
    <n v="39530"/>
    <x v="7"/>
    <d v="2011-05-28T00:00:00"/>
    <n v="177.9948"/>
    <n v="3"/>
    <n v="78.38"/>
    <n v="87489"/>
    <x v="2"/>
    <m/>
  </r>
  <r>
    <n v="19361"/>
    <s v="Not Specified"/>
    <n v="0.03"/>
    <n v="39.979999999999997"/>
    <n v="7.12"/>
    <n v="1551"/>
    <s v="Laurence Flowers"/>
    <x v="0"/>
    <x v="3"/>
    <x v="1"/>
    <s v="Computer Peripherals"/>
    <s v="Small Box"/>
    <x v="702"/>
    <n v="0.67"/>
    <x v="3"/>
    <x v="35"/>
    <s v="Biloxi"/>
    <n v="39530"/>
    <x v="1196"/>
    <d v="2012-04-04T00:00:00"/>
    <n v="5.9699999999999989"/>
    <n v="7"/>
    <n v="289.67"/>
    <n v="87493"/>
    <x v="0"/>
    <m/>
  </r>
  <r>
    <n v="19362"/>
    <s v="Not Specified"/>
    <n v="0.03"/>
    <n v="65.989999999999995"/>
    <n v="3.99"/>
    <n v="1551"/>
    <s v="Laurence Flowers"/>
    <x v="0"/>
    <x v="3"/>
    <x v="1"/>
    <s v="Telephones and Communication"/>
    <s v="Small Box"/>
    <x v="81"/>
    <n v="0.59"/>
    <x v="3"/>
    <x v="35"/>
    <s v="Biloxi"/>
    <n v="39530"/>
    <x v="1196"/>
    <d v="2012-04-04T00:00:00"/>
    <n v="-535.59660000000008"/>
    <n v="6"/>
    <n v="336.25"/>
    <n v="87493"/>
    <x v="0"/>
    <m/>
  </r>
  <r>
    <n v="20524"/>
    <s v="Medium"/>
    <n v="0.1"/>
    <n v="7.28"/>
    <n v="11.15"/>
    <n v="1551"/>
    <s v="Laurence Flowers"/>
    <x v="1"/>
    <x v="3"/>
    <x v="0"/>
    <s v="Paper"/>
    <s v="Small Box"/>
    <x v="356"/>
    <n v="0.37"/>
    <x v="3"/>
    <x v="35"/>
    <s v="Biloxi"/>
    <n v="39530"/>
    <x v="651"/>
    <d v="2012-06-18T00:00:00"/>
    <n v="-47.502000000000002"/>
    <n v="8"/>
    <n v="59.46"/>
    <n v="87498"/>
    <x v="2"/>
    <m/>
  </r>
  <r>
    <n v="20993"/>
    <s v="Critical"/>
    <n v="0.01"/>
    <n v="348.21"/>
    <n v="40.19"/>
    <n v="1552"/>
    <s v="Gary Koch"/>
    <x v="2"/>
    <x v="2"/>
    <x v="2"/>
    <s v="Tables"/>
    <s v="Jumbo Box"/>
    <x v="570"/>
    <n v="0.62"/>
    <x v="3"/>
    <x v="35"/>
    <s v="Clinton"/>
    <n v="39056"/>
    <x v="1152"/>
    <d v="2010-07-04T00:00:00"/>
    <n v="-337.09199999999998"/>
    <n v="2"/>
    <n v="723.54"/>
    <n v="87486"/>
    <x v="0"/>
    <m/>
  </r>
  <r>
    <n v="21986"/>
    <s v="Medium"/>
    <n v="0.06"/>
    <n v="20.95"/>
    <n v="5.99"/>
    <n v="1552"/>
    <s v="Gary Koch"/>
    <x v="0"/>
    <x v="2"/>
    <x v="1"/>
    <s v="Computer Peripherals"/>
    <s v="Small Box"/>
    <x v="850"/>
    <n v="0.65"/>
    <x v="3"/>
    <x v="35"/>
    <s v="Clinton"/>
    <n v="39056"/>
    <x v="573"/>
    <d v="2011-06-01T00:00:00"/>
    <n v="-78.632400000000004"/>
    <n v="4"/>
    <n v="84.71"/>
    <n v="87490"/>
    <x v="2"/>
    <m/>
  </r>
  <r>
    <n v="21987"/>
    <s v="Medium"/>
    <n v="0.02"/>
    <n v="20.89"/>
    <n v="1.99"/>
    <n v="1552"/>
    <s v="Gary Koch"/>
    <x v="0"/>
    <x v="2"/>
    <x v="1"/>
    <s v="Computer Peripherals"/>
    <s v="Small Pack"/>
    <x v="667"/>
    <n v="0.48"/>
    <x v="3"/>
    <x v="35"/>
    <s v="Clinton"/>
    <n v="39056"/>
    <x v="573"/>
    <d v="2011-05-31T00:00:00"/>
    <n v="-26.683999999999997"/>
    <n v="13"/>
    <n v="269.5"/>
    <n v="87490"/>
    <x v="0"/>
    <m/>
  </r>
  <r>
    <n v="22951"/>
    <s v="Low"/>
    <n v="0.1"/>
    <n v="65.989999999999995"/>
    <n v="5.63"/>
    <n v="1552"/>
    <s v="Gary Koch"/>
    <x v="1"/>
    <x v="2"/>
    <x v="1"/>
    <s v="Telephones and Communication"/>
    <s v="Small Box"/>
    <x v="992"/>
    <n v="0.56000000000000005"/>
    <x v="3"/>
    <x v="35"/>
    <s v="Clinton"/>
    <n v="39056"/>
    <x v="515"/>
    <d v="2012-04-28T00:00:00"/>
    <n v="-23.892399999999999"/>
    <n v="8"/>
    <n v="415.71"/>
    <n v="87495"/>
    <x v="2"/>
    <m/>
  </r>
  <r>
    <n v="20525"/>
    <s v="Medium"/>
    <n v="0.01"/>
    <n v="6.48"/>
    <n v="10.050000000000001"/>
    <n v="1552"/>
    <s v="Gary Koch"/>
    <x v="1"/>
    <x v="3"/>
    <x v="0"/>
    <s v="Paper"/>
    <s v="Small Box"/>
    <x v="724"/>
    <n v="0.37"/>
    <x v="3"/>
    <x v="35"/>
    <s v="Clinton"/>
    <n v="39056"/>
    <x v="651"/>
    <d v="2012-06-18T00:00:00"/>
    <n v="-11.656400000000001"/>
    <n v="12"/>
    <n v="84.95"/>
    <n v="87498"/>
    <x v="0"/>
    <m/>
  </r>
  <r>
    <n v="22920"/>
    <s v="Not Specified"/>
    <n v="0.03"/>
    <n v="10.9"/>
    <n v="7.46"/>
    <n v="1552"/>
    <s v="Gary Koch"/>
    <x v="0"/>
    <x v="1"/>
    <x v="0"/>
    <s v="Storage &amp; Organization"/>
    <s v="Small Box"/>
    <x v="309"/>
    <n v="0.59"/>
    <x v="3"/>
    <x v="35"/>
    <s v="Clinton"/>
    <n v="39056"/>
    <x v="177"/>
    <d v="2013-04-21T00:00:00"/>
    <n v="-1002.0894884000004"/>
    <n v="11"/>
    <n v="121.66"/>
    <n v="87503"/>
    <x v="0"/>
    <m/>
  </r>
  <r>
    <n v="22348"/>
    <s v="High"/>
    <n v="7.0000000000000007E-2"/>
    <n v="40.97"/>
    <n v="1.99"/>
    <n v="1552"/>
    <s v="Gary Koch"/>
    <x v="0"/>
    <x v="2"/>
    <x v="1"/>
    <s v="Computer Peripherals"/>
    <s v="Small Pack"/>
    <x v="110"/>
    <n v="0.42"/>
    <x v="3"/>
    <x v="35"/>
    <s v="Clinton"/>
    <n v="39056"/>
    <x v="757"/>
    <d v="2013-10-24T00:00:00"/>
    <n v="-950.6621124000003"/>
    <n v="5"/>
    <n v="201.94"/>
    <n v="87505"/>
    <x v="2"/>
    <m/>
  </r>
  <r>
    <n v="24862"/>
    <s v="Not Specified"/>
    <n v="0.03"/>
    <n v="12.28"/>
    <n v="6.35"/>
    <n v="1553"/>
    <s v="Tara Powers Underwood"/>
    <x v="0"/>
    <x v="2"/>
    <x v="0"/>
    <s v="Paper"/>
    <s v="Small Box"/>
    <x v="1157"/>
    <n v="0.38"/>
    <x v="3"/>
    <x v="35"/>
    <s v="Greenville"/>
    <n v="38701"/>
    <x v="954"/>
    <d v="2010-03-24T00:00:00"/>
    <n v="68.675999999999988"/>
    <n v="7"/>
    <n v="87.53"/>
    <n v="87484"/>
    <x v="0"/>
    <m/>
  </r>
  <r>
    <n v="24950"/>
    <s v="Medium"/>
    <n v="0.05"/>
    <n v="10.97"/>
    <n v="6.5"/>
    <n v="1553"/>
    <s v="Tara Powers Underwood"/>
    <x v="0"/>
    <x v="1"/>
    <x v="1"/>
    <s v="Computer Peripherals"/>
    <s v="Small Box"/>
    <x v="225"/>
    <n v="0.64"/>
    <x v="3"/>
    <x v="35"/>
    <s v="Greenville"/>
    <n v="38701"/>
    <x v="1093"/>
    <d v="2011-08-08T00:00:00"/>
    <n v="-52.617600000000003"/>
    <n v="8"/>
    <n v="92.27"/>
    <n v="87491"/>
    <x v="0"/>
    <m/>
  </r>
  <r>
    <n v="23363"/>
    <s v="Not Specified"/>
    <n v="0.09"/>
    <n v="19.98"/>
    <n v="4"/>
    <n v="1553"/>
    <s v="Tara Powers Underwood"/>
    <x v="0"/>
    <x v="2"/>
    <x v="1"/>
    <s v="Computer Peripherals"/>
    <s v="Small Box"/>
    <x v="216"/>
    <n v="0.68"/>
    <x v="3"/>
    <x v="35"/>
    <s v="Greenville"/>
    <n v="38701"/>
    <x v="41"/>
    <d v="2012-04-20T00:00:00"/>
    <n v="-181.18799999999999"/>
    <n v="2"/>
    <n v="39.69"/>
    <n v="87494"/>
    <x v="2"/>
    <m/>
  </r>
  <r>
    <n v="24818"/>
    <s v="High"/>
    <n v="0.01"/>
    <n v="20.99"/>
    <n v="0.99"/>
    <n v="1553"/>
    <s v="Tara Powers Underwood"/>
    <x v="0"/>
    <x v="2"/>
    <x v="1"/>
    <s v="Telephones and Communication"/>
    <s v="Wrap Bag"/>
    <x v="491"/>
    <n v="0.56999999999999995"/>
    <x v="3"/>
    <x v="35"/>
    <s v="Greenville"/>
    <n v="38701"/>
    <x v="1124"/>
    <d v="2012-05-18T00:00:00"/>
    <n v="-530.74"/>
    <n v="17"/>
    <n v="321.29000000000002"/>
    <n v="87497"/>
    <x v="0"/>
    <m/>
  </r>
  <r>
    <n v="24863"/>
    <s v="Not Specified"/>
    <n v="0.08"/>
    <n v="15.14"/>
    <n v="4.53"/>
    <n v="1553"/>
    <s v="Tara Powers Underwood"/>
    <x v="0"/>
    <x v="2"/>
    <x v="0"/>
    <s v="Storage &amp; Organization"/>
    <s v="Small Box"/>
    <x v="708"/>
    <n v="0.81"/>
    <x v="3"/>
    <x v="35"/>
    <s v="Greenville"/>
    <n v="38701"/>
    <x v="956"/>
    <d v="2013-03-23T00:00:00"/>
    <n v="211.92"/>
    <n v="11"/>
    <n v="166.66"/>
    <n v="87502"/>
    <x v="2"/>
    <m/>
  </r>
  <r>
    <n v="25016"/>
    <s v="Medium"/>
    <n v="0"/>
    <n v="5.4"/>
    <n v="7.78"/>
    <n v="1553"/>
    <s v="Tara Powers Underwood"/>
    <x v="0"/>
    <x v="2"/>
    <x v="0"/>
    <s v="Binders and Binder Accessories"/>
    <s v="Small Box"/>
    <x v="374"/>
    <n v="0.37"/>
    <x v="3"/>
    <x v="35"/>
    <s v="Greenville"/>
    <n v="38701"/>
    <x v="345"/>
    <d v="2013-10-20T00:00:00"/>
    <n v="-6710.2056000000002"/>
    <n v="1"/>
    <n v="13.45"/>
    <n v="87504"/>
    <x v="1"/>
    <m/>
  </r>
  <r>
    <n v="25017"/>
    <s v="Medium"/>
    <n v="0.09"/>
    <n v="6.68"/>
    <n v="4.91"/>
    <n v="1553"/>
    <s v="Tara Powers Underwood"/>
    <x v="0"/>
    <x v="2"/>
    <x v="0"/>
    <s v="Paper"/>
    <s v="Small Box"/>
    <x v="1158"/>
    <n v="0.37"/>
    <x v="3"/>
    <x v="35"/>
    <s v="Greenville"/>
    <n v="38701"/>
    <x v="345"/>
    <d v="2013-10-20T00:00:00"/>
    <n v="-78.61"/>
    <n v="6"/>
    <n v="41.34"/>
    <n v="87504"/>
    <x v="2"/>
    <m/>
  </r>
  <r>
    <n v="26135"/>
    <s v="High"/>
    <n v="0.04"/>
    <n v="10.98"/>
    <n v="3.99"/>
    <n v="1554"/>
    <s v="Joan Floyd"/>
    <x v="0"/>
    <x v="2"/>
    <x v="0"/>
    <s v="Appliances"/>
    <s v="Small Box"/>
    <x v="1031"/>
    <n v="0.57999999999999996"/>
    <x v="3"/>
    <x v="35"/>
    <s v="Gulfport"/>
    <n v="39503"/>
    <x v="379"/>
    <d v="2010-05-18T00:00:00"/>
    <n v="481.03199999999998"/>
    <n v="15"/>
    <n v="172.22"/>
    <n v="87485"/>
    <x v="0"/>
    <m/>
  </r>
  <r>
    <n v="25409"/>
    <s v="High"/>
    <n v="0.03"/>
    <n v="124.49"/>
    <n v="51.94"/>
    <n v="1554"/>
    <s v="Joan Floyd"/>
    <x v="2"/>
    <x v="3"/>
    <x v="2"/>
    <s v="Tables"/>
    <s v="Jumbo Box"/>
    <x v="167"/>
    <n v="0.63"/>
    <x v="3"/>
    <x v="35"/>
    <s v="Gulfport"/>
    <n v="39503"/>
    <x v="1197"/>
    <d v="2010-08-14T00:00:00"/>
    <n v="-4.0180000000000007"/>
    <n v="7"/>
    <n v="894.88"/>
    <n v="87487"/>
    <x v="0"/>
    <m/>
  </r>
  <r>
    <n v="25389"/>
    <s v="Low"/>
    <n v="0.09"/>
    <n v="65.989999999999995"/>
    <n v="5.26"/>
    <n v="1554"/>
    <s v="Joan Floyd"/>
    <x v="0"/>
    <x v="1"/>
    <x v="1"/>
    <s v="Telephones and Communication"/>
    <s v="Small Box"/>
    <x v="567"/>
    <n v="0.56000000000000005"/>
    <x v="3"/>
    <x v="35"/>
    <s v="Gulfport"/>
    <n v="39503"/>
    <x v="1198"/>
    <d v="2012-01-13T00:00:00"/>
    <n v="-137.26440000000002"/>
    <n v="8"/>
    <n v="413.66"/>
    <n v="87492"/>
    <x v="2"/>
    <m/>
  </r>
  <r>
    <n v="25197"/>
    <s v="Medium"/>
    <n v="0"/>
    <n v="3.69"/>
    <n v="0.5"/>
    <n v="1554"/>
    <s v="Joan Floyd"/>
    <x v="0"/>
    <x v="3"/>
    <x v="0"/>
    <s v="Labels"/>
    <s v="Small Box"/>
    <x v="145"/>
    <n v="0.38"/>
    <x v="3"/>
    <x v="35"/>
    <s v="Gulfport"/>
    <n v="39503"/>
    <x v="1191"/>
    <d v="2012-06-22T00:00:00"/>
    <n v="181.71600000000001"/>
    <n v="5"/>
    <n v="19.399999999999999"/>
    <n v="87499"/>
    <x v="1"/>
    <m/>
  </r>
  <r>
    <n v="25572"/>
    <s v="Not Specified"/>
    <n v="0.06"/>
    <n v="73.98"/>
    <n v="14.52"/>
    <n v="1554"/>
    <s v="Joan Floyd"/>
    <x v="0"/>
    <x v="3"/>
    <x v="1"/>
    <s v="Computer Peripherals"/>
    <s v="Small Box"/>
    <x v="1011"/>
    <n v="0.65"/>
    <x v="3"/>
    <x v="35"/>
    <s v="Gulfport"/>
    <n v="39503"/>
    <x v="43"/>
    <d v="2012-06-28T00:00:00"/>
    <n v="97.599599999999995"/>
    <n v="14"/>
    <n v="1057.6199999999999"/>
    <n v="87500"/>
    <x v="2"/>
    <m/>
  </r>
  <r>
    <n v="18294"/>
    <s v="Not Specified"/>
    <n v="0.06"/>
    <n v="2.89"/>
    <n v="0.99"/>
    <n v="1556"/>
    <s v="Carol Wood"/>
    <x v="0"/>
    <x v="3"/>
    <x v="0"/>
    <s v="Labels"/>
    <s v="Small Box"/>
    <x v="1159"/>
    <n v="0.38"/>
    <x v="3"/>
    <x v="13"/>
    <s v="Alexandria"/>
    <n v="22304"/>
    <x v="861"/>
    <d v="2010-06-03T00:00:00"/>
    <n v="-2.0097"/>
    <n v="6"/>
    <n v="16.670000000000002"/>
    <n v="87425"/>
    <x v="2"/>
    <m/>
  </r>
  <r>
    <n v="18295"/>
    <s v="Not Specified"/>
    <n v="0.08"/>
    <n v="22.84"/>
    <n v="11.54"/>
    <n v="1556"/>
    <s v="Carol Wood"/>
    <x v="0"/>
    <x v="3"/>
    <x v="0"/>
    <s v="Paper"/>
    <s v="Small Box"/>
    <x v="272"/>
    <n v="0.39"/>
    <x v="3"/>
    <x v="13"/>
    <s v="Alexandria"/>
    <n v="22304"/>
    <x v="861"/>
    <d v="2010-06-03T00:00:00"/>
    <n v="-477.37200000000007"/>
    <n v="9"/>
    <n v="195.16"/>
    <n v="87425"/>
    <x v="2"/>
    <m/>
  </r>
  <r>
    <n v="18511"/>
    <s v="Low"/>
    <n v="0.09"/>
    <n v="60.98"/>
    <n v="49"/>
    <n v="1557"/>
    <s v="James Nicholson"/>
    <x v="0"/>
    <x v="3"/>
    <x v="0"/>
    <s v="Appliances"/>
    <s v="Large Box"/>
    <x v="211"/>
    <n v="0.59"/>
    <x v="3"/>
    <x v="13"/>
    <s v="Annandale"/>
    <n v="22003"/>
    <x v="404"/>
    <d v="2010-10-02T00:00:00"/>
    <n v="-954.75800000000004"/>
    <n v="15"/>
    <n v="879.62"/>
    <n v="87426"/>
    <x v="2"/>
    <m/>
  </r>
  <r>
    <n v="18512"/>
    <s v="Low"/>
    <n v="0.05"/>
    <n v="29.89"/>
    <n v="1.99"/>
    <n v="1557"/>
    <s v="James Nicholson"/>
    <x v="0"/>
    <x v="3"/>
    <x v="1"/>
    <s v="Computer Peripherals"/>
    <s v="Small Pack"/>
    <x v="138"/>
    <n v="0.5"/>
    <x v="3"/>
    <x v="13"/>
    <s v="Annandale"/>
    <n v="22003"/>
    <x v="404"/>
    <d v="2010-09-27T00:00:00"/>
    <n v="219.4734"/>
    <n v="12"/>
    <n v="361.19"/>
    <n v="87426"/>
    <x v="0"/>
    <m/>
  </r>
  <r>
    <n v="19475"/>
    <s v="Medium"/>
    <n v="7.0000000000000007E-2"/>
    <n v="6.48"/>
    <n v="6.22"/>
    <n v="1557"/>
    <s v="James Nicholson"/>
    <x v="0"/>
    <x v="3"/>
    <x v="0"/>
    <s v="Paper"/>
    <s v="Small Box"/>
    <x v="1123"/>
    <n v="0.37"/>
    <x v="3"/>
    <x v="13"/>
    <s v="Annandale"/>
    <n v="22003"/>
    <x v="443"/>
    <d v="2011-09-27T00:00:00"/>
    <n v="-469.084"/>
    <n v="20"/>
    <n v="131.79"/>
    <n v="87429"/>
    <x v="2"/>
    <m/>
  </r>
  <r>
    <n v="19476"/>
    <s v="Medium"/>
    <n v="0.05"/>
    <n v="218.75"/>
    <n v="69.64"/>
    <n v="1557"/>
    <s v="James Nicholson"/>
    <x v="2"/>
    <x v="3"/>
    <x v="2"/>
    <s v="Tables"/>
    <s v="Jumbo Box"/>
    <x v="433"/>
    <n v="0.77"/>
    <x v="3"/>
    <x v="13"/>
    <s v="Annandale"/>
    <n v="22003"/>
    <x v="443"/>
    <d v="2011-09-26T00:00:00"/>
    <n v="1430.0520000000001"/>
    <n v="4"/>
    <n v="924.26"/>
    <n v="87429"/>
    <x v="0"/>
    <m/>
  </r>
  <r>
    <n v="22083"/>
    <s v="Low"/>
    <n v="0.08"/>
    <n v="40.98"/>
    <n v="7.47"/>
    <n v="1558"/>
    <s v="Kathy Norman"/>
    <x v="0"/>
    <x v="3"/>
    <x v="0"/>
    <s v="Binders and Binder Accessories"/>
    <s v="Small Box"/>
    <x v="1098"/>
    <n v="0.37"/>
    <x v="3"/>
    <x v="13"/>
    <s v="Arlington"/>
    <n v="22204"/>
    <x v="1122"/>
    <d v="2011-05-14T00:00:00"/>
    <n v="66.322800000000001"/>
    <n v="16"/>
    <n v="624.1"/>
    <n v="87427"/>
    <x v="2"/>
    <m/>
  </r>
  <r>
    <n v="22084"/>
    <s v="Low"/>
    <n v="0.05"/>
    <n v="70.98"/>
    <n v="26.74"/>
    <n v="1558"/>
    <s v="Kathy Norman"/>
    <x v="2"/>
    <x v="3"/>
    <x v="2"/>
    <s v="Bookcases"/>
    <s v="Jumbo Box"/>
    <x v="969"/>
    <n v="0.6"/>
    <x v="3"/>
    <x v="13"/>
    <s v="Arlington"/>
    <n v="22204"/>
    <x v="1122"/>
    <d v="2011-05-17T00:00:00"/>
    <n v="-44.561999999999998"/>
    <n v="8"/>
    <n v="592.79"/>
    <n v="87427"/>
    <x v="0"/>
    <m/>
  </r>
  <r>
    <n v="23046"/>
    <s v="Critical"/>
    <n v="0.03"/>
    <n v="2.88"/>
    <n v="5.33"/>
    <n v="1558"/>
    <s v="Kathy Norman"/>
    <x v="0"/>
    <x v="3"/>
    <x v="0"/>
    <s v="Labels"/>
    <s v="Small Box"/>
    <x v="1160"/>
    <n v="0.36"/>
    <x v="3"/>
    <x v="13"/>
    <s v="Arlington"/>
    <n v="22204"/>
    <x v="1199"/>
    <d v="2011-05-30T00:00:00"/>
    <n v="-100.77732"/>
    <n v="17"/>
    <n v="49.42"/>
    <n v="87428"/>
    <x v="0"/>
    <m/>
  </r>
  <r>
    <n v="22860"/>
    <s v="Critical"/>
    <n v="0.05"/>
    <n v="7.68"/>
    <n v="6.16"/>
    <n v="1558"/>
    <s v="Kathy Norman"/>
    <x v="0"/>
    <x v="3"/>
    <x v="0"/>
    <s v="Binders and Binder Accessories"/>
    <s v="Small Box"/>
    <x v="208"/>
    <n v="0.35"/>
    <x v="3"/>
    <x v="13"/>
    <s v="Arlington"/>
    <n v="22204"/>
    <x v="316"/>
    <d v="2012-09-01T00:00:00"/>
    <n v="-3.4860000000000002"/>
    <n v="19"/>
    <n v="147.16999999999999"/>
    <n v="87430"/>
    <x v="0"/>
    <m/>
  </r>
  <r>
    <n v="21606"/>
    <s v="Low"/>
    <n v="0.04"/>
    <n v="155.99"/>
    <n v="8.99"/>
    <n v="1558"/>
    <s v="Kathy Norman"/>
    <x v="0"/>
    <x v="3"/>
    <x v="1"/>
    <s v="Telephones and Communication"/>
    <s v="Small Box"/>
    <x v="403"/>
    <n v="0.57999999999999996"/>
    <x v="3"/>
    <x v="13"/>
    <s v="Arlington"/>
    <n v="22204"/>
    <x v="950"/>
    <d v="2013-04-09T00:00:00"/>
    <n v="-1303.7472"/>
    <n v="7"/>
    <n v="891.01"/>
    <n v="87431"/>
    <x v="0"/>
    <m/>
  </r>
  <r>
    <n v="26228"/>
    <s v="Critical"/>
    <n v="0.01"/>
    <n v="22.98"/>
    <n v="1.99"/>
    <n v="1558"/>
    <s v="Kathy Norman"/>
    <x v="0"/>
    <x v="3"/>
    <x v="1"/>
    <s v="Computer Peripherals"/>
    <s v="Small Pack"/>
    <x v="734"/>
    <n v="0.46"/>
    <x v="3"/>
    <x v="13"/>
    <s v="Arlington"/>
    <n v="22204"/>
    <x v="134"/>
    <d v="2013-04-16T00:00:00"/>
    <n v="45.366"/>
    <n v="10"/>
    <n v="243.43"/>
    <n v="87432"/>
    <x v="0"/>
    <m/>
  </r>
  <r>
    <n v="26229"/>
    <s v="Critical"/>
    <n v="0.1"/>
    <n v="226.67"/>
    <n v="28.16"/>
    <n v="1559"/>
    <s v="Zachary Maynard"/>
    <x v="2"/>
    <x v="3"/>
    <x v="2"/>
    <s v="Chairs &amp; Chairmats"/>
    <s v="Jumbo Drum"/>
    <x v="1017"/>
    <n v="0.59"/>
    <x v="3"/>
    <x v="13"/>
    <s v="Blacksburg"/>
    <n v="24060"/>
    <x v="657"/>
    <d v="2010-04-17T00:00:00"/>
    <n v="-390.76800000000003"/>
    <n v="5"/>
    <n v="1088.26"/>
    <n v="87424"/>
    <x v="2"/>
    <m/>
  </r>
  <r>
    <n v="19130"/>
    <s v="High"/>
    <n v="0.02"/>
    <n v="11.34"/>
    <n v="11.25"/>
    <n v="1561"/>
    <s v="Edwin Coley"/>
    <x v="0"/>
    <x v="0"/>
    <x v="0"/>
    <s v="Paper"/>
    <s v="Small Box"/>
    <x v="907"/>
    <n v="0.36"/>
    <x v="0"/>
    <x v="12"/>
    <s v="Mansfield"/>
    <n v="76063"/>
    <x v="981"/>
    <d v="2010-03-02T00:00:00"/>
    <n v="-155.21"/>
    <n v="9"/>
    <n v="105.75"/>
    <n v="88093"/>
    <x v="0"/>
    <m/>
  </r>
  <r>
    <n v="19208"/>
    <s v="Critical"/>
    <n v="0.05"/>
    <n v="12.2"/>
    <n v="6.02"/>
    <n v="1561"/>
    <s v="Edwin Coley"/>
    <x v="0"/>
    <x v="0"/>
    <x v="2"/>
    <s v="Office Furnishings"/>
    <s v="Small Pack"/>
    <x v="1116"/>
    <n v="0.43"/>
    <x v="0"/>
    <x v="12"/>
    <s v="Mansfield"/>
    <n v="76063"/>
    <x v="1200"/>
    <d v="2010-10-14T00:00:00"/>
    <n v="-6.6420000000000003"/>
    <n v="5"/>
    <n v="63.93"/>
    <n v="88094"/>
    <x v="0"/>
    <m/>
  </r>
  <r>
    <n v="22993"/>
    <s v="Medium"/>
    <n v="0.08"/>
    <n v="243.98"/>
    <n v="43.32"/>
    <n v="1561"/>
    <s v="Edwin Coley"/>
    <x v="2"/>
    <x v="0"/>
    <x v="2"/>
    <s v="Chairs &amp; Chairmats"/>
    <s v="Jumbo Drum"/>
    <x v="182"/>
    <n v="0.55000000000000004"/>
    <x v="0"/>
    <x v="12"/>
    <s v="Mansfield"/>
    <n v="76063"/>
    <x v="1201"/>
    <d v="2012-03-05T00:00:00"/>
    <n v="1902.99"/>
    <n v="14"/>
    <n v="3154.59"/>
    <n v="88095"/>
    <x v="2"/>
    <m/>
  </r>
  <r>
    <n v="18472"/>
    <s v="Low"/>
    <n v="0.1"/>
    <n v="4.71"/>
    <n v="0.7"/>
    <n v="1561"/>
    <s v="Edwin Coley"/>
    <x v="1"/>
    <x v="0"/>
    <x v="0"/>
    <s v="Rubber Bands"/>
    <s v="Wrap Bag"/>
    <x v="548"/>
    <n v="0.85"/>
    <x v="0"/>
    <x v="12"/>
    <s v="Mansfield"/>
    <n v="76063"/>
    <x v="949"/>
    <d v="2012-11-16T00:00:00"/>
    <n v="2.4520000000000017"/>
    <n v="26"/>
    <n v="119.91"/>
    <n v="88097"/>
    <x v="2"/>
    <m/>
  </r>
  <r>
    <n v="22994"/>
    <s v="Medium"/>
    <n v="0.1"/>
    <n v="4.8899999999999997"/>
    <n v="4.93"/>
    <n v="1562"/>
    <s v="Kristin Snyder"/>
    <x v="0"/>
    <x v="0"/>
    <x v="1"/>
    <s v="Computer Peripherals"/>
    <s v="Small Pack"/>
    <x v="560"/>
    <n v="0.66"/>
    <x v="0"/>
    <x v="12"/>
    <s v="Mcallen"/>
    <n v="78501"/>
    <x v="1201"/>
    <d v="2012-03-06T00:00:00"/>
    <n v="-70.31"/>
    <n v="4"/>
    <n v="19.100000000000001"/>
    <n v="88095"/>
    <x v="2"/>
    <m/>
  </r>
  <r>
    <n v="22995"/>
    <s v="Medium"/>
    <n v="7.0000000000000007E-2"/>
    <n v="4.9800000000000004"/>
    <n v="0.8"/>
    <n v="1562"/>
    <s v="Kristin Snyder"/>
    <x v="0"/>
    <x v="0"/>
    <x v="0"/>
    <s v="Paper"/>
    <s v="Wrap Bag"/>
    <x v="571"/>
    <n v="0.36"/>
    <x v="0"/>
    <x v="12"/>
    <s v="Mcallen"/>
    <n v="78501"/>
    <x v="1201"/>
    <d v="2012-03-04T00:00:00"/>
    <n v="-4.72"/>
    <n v="1"/>
    <n v="5.22"/>
    <n v="88095"/>
    <x v="2"/>
    <m/>
  </r>
  <r>
    <n v="20792"/>
    <s v="Low"/>
    <n v="0.02"/>
    <n v="20.97"/>
    <n v="6.5"/>
    <n v="1562"/>
    <s v="Kristin Snyder"/>
    <x v="0"/>
    <x v="0"/>
    <x v="1"/>
    <s v="Computer Peripherals"/>
    <s v="Small Box"/>
    <x v="1022"/>
    <n v="0.78"/>
    <x v="0"/>
    <x v="12"/>
    <s v="Mcallen"/>
    <n v="78501"/>
    <x v="354"/>
    <d v="2012-03-16T00:00:00"/>
    <n v="-94.59"/>
    <n v="7"/>
    <n v="157.11000000000001"/>
    <n v="88096"/>
    <x v="0"/>
    <m/>
  </r>
  <r>
    <n v="20793"/>
    <s v="Low"/>
    <n v="0.1"/>
    <n v="6.48"/>
    <n v="7.37"/>
    <n v="1562"/>
    <s v="Kristin Snyder"/>
    <x v="0"/>
    <x v="0"/>
    <x v="0"/>
    <s v="Paper"/>
    <s v="Small Box"/>
    <x v="207"/>
    <n v="0.37"/>
    <x v="0"/>
    <x v="12"/>
    <s v="Mcallen"/>
    <n v="78501"/>
    <x v="354"/>
    <d v="2012-03-19T00:00:00"/>
    <n v="-190.57"/>
    <n v="13"/>
    <n v="77.849999999999994"/>
    <n v="88096"/>
    <x v="2"/>
    <m/>
  </r>
  <r>
    <n v="22603"/>
    <s v="Medium"/>
    <n v="0.08"/>
    <n v="7.84"/>
    <n v="4.71"/>
    <n v="1562"/>
    <s v="Kristin Snyder"/>
    <x v="1"/>
    <x v="0"/>
    <x v="0"/>
    <s v="Binders and Binder Accessories"/>
    <s v="Small Box"/>
    <x v="654"/>
    <n v="0.35"/>
    <x v="0"/>
    <x v="12"/>
    <s v="Mcallen"/>
    <n v="78501"/>
    <x v="1042"/>
    <d v="2012-12-17T00:00:00"/>
    <n v="-5.1635"/>
    <n v="25"/>
    <n v="189.77"/>
    <n v="88098"/>
    <x v="2"/>
    <m/>
  </r>
  <r>
    <n v="22604"/>
    <s v="Medium"/>
    <n v="0.06"/>
    <n v="4.4800000000000004"/>
    <n v="2.5"/>
    <n v="1562"/>
    <s v="Kristin Snyder"/>
    <x v="0"/>
    <x v="0"/>
    <x v="0"/>
    <s v="Envelopes"/>
    <s v="Small Box"/>
    <x v="1027"/>
    <n v="0.37"/>
    <x v="0"/>
    <x v="12"/>
    <s v="Mcallen"/>
    <n v="78501"/>
    <x v="1042"/>
    <d v="2012-12-18T00:00:00"/>
    <n v="-2.1800000000000002"/>
    <n v="11"/>
    <n v="48.04"/>
    <n v="88098"/>
    <x v="2"/>
    <m/>
  </r>
  <r>
    <n v="24106"/>
    <s v="Critical"/>
    <n v="0"/>
    <n v="48.91"/>
    <n v="5.81"/>
    <n v="1562"/>
    <s v="Kristin Snyder"/>
    <x v="0"/>
    <x v="0"/>
    <x v="0"/>
    <s v="Paper"/>
    <s v="Small Box"/>
    <x v="312"/>
    <n v="0.38"/>
    <x v="0"/>
    <x v="12"/>
    <s v="Mcallen"/>
    <n v="78501"/>
    <x v="90"/>
    <d v="2013-04-12T00:00:00"/>
    <n v="145.4451"/>
    <n v="4"/>
    <n v="210.79"/>
    <n v="88100"/>
    <x v="1"/>
    <m/>
  </r>
  <r>
    <n v="25276"/>
    <s v="High"/>
    <n v="0.05"/>
    <n v="294.62"/>
    <n v="42.52"/>
    <n v="1563"/>
    <s v="Natalie McIntyre"/>
    <x v="2"/>
    <x v="0"/>
    <x v="0"/>
    <s v="Appliances"/>
    <s v="Jumbo Drum"/>
    <x v="1013"/>
    <n v="0.56999999999999995"/>
    <x v="0"/>
    <x v="12"/>
    <s v="Mesquite"/>
    <n v="75150"/>
    <x v="417"/>
    <d v="2013-02-27T00:00:00"/>
    <n v="2054.6336999999999"/>
    <n v="10"/>
    <n v="2977.73"/>
    <n v="88099"/>
    <x v="0"/>
    <m/>
  </r>
  <r>
    <n v="24107"/>
    <s v="Critical"/>
    <n v="0.08"/>
    <n v="165.98"/>
    <n v="19.989999999999998"/>
    <n v="1563"/>
    <s v="Natalie McIntyre"/>
    <x v="0"/>
    <x v="0"/>
    <x v="0"/>
    <s v="Binders and Binder Accessories"/>
    <s v="Small Box"/>
    <x v="307"/>
    <n v="0.4"/>
    <x v="0"/>
    <x v="12"/>
    <s v="Mesquite"/>
    <n v="75150"/>
    <x v="90"/>
    <d v="2013-04-12T00:00:00"/>
    <n v="686.2118999999999"/>
    <n v="6"/>
    <n v="994.51"/>
    <n v="88100"/>
    <x v="2"/>
    <m/>
  </r>
  <r>
    <n v="21752"/>
    <s v="High"/>
    <n v="0.08"/>
    <n v="48.04"/>
    <n v="5.79"/>
    <n v="1565"/>
    <s v="Carl Solomon"/>
    <x v="1"/>
    <x v="2"/>
    <x v="0"/>
    <s v="Paper"/>
    <s v="Small Box"/>
    <x v="740"/>
    <n v="0.37"/>
    <x v="3"/>
    <x v="30"/>
    <s v="Deerfield Beach"/>
    <n v="33441"/>
    <x v="871"/>
    <d v="2012-09-21T00:00:00"/>
    <n v="569.27399999999989"/>
    <n v="12"/>
    <n v="537.55999999999995"/>
    <n v="91266"/>
    <x v="2"/>
    <m/>
  </r>
  <r>
    <n v="21080"/>
    <s v="Medium"/>
    <n v="0.08"/>
    <n v="95.95"/>
    <n v="74.349999999999994"/>
    <n v="1565"/>
    <s v="Carl Solomon"/>
    <x v="2"/>
    <x v="2"/>
    <x v="2"/>
    <s v="Chairs &amp; Chairmats"/>
    <s v="Jumbo Drum"/>
    <x v="975"/>
    <n v="0.56999999999999995"/>
    <x v="3"/>
    <x v="30"/>
    <s v="Deerfield Beach"/>
    <n v="33441"/>
    <x v="1202"/>
    <d v="2012-12-16T00:00:00"/>
    <n v="246.66"/>
    <n v="11"/>
    <n v="1068.22"/>
    <n v="91267"/>
    <x v="2"/>
    <m/>
  </r>
  <r>
    <n v="25715"/>
    <s v="Medium"/>
    <n v="0.1"/>
    <n v="19.98"/>
    <n v="8.68"/>
    <n v="1566"/>
    <s v="Vanessa Casey Jones"/>
    <x v="0"/>
    <x v="2"/>
    <x v="0"/>
    <s v="Paper"/>
    <s v="Small Box"/>
    <x v="621"/>
    <n v="0.37"/>
    <x v="3"/>
    <x v="30"/>
    <s v="Deland"/>
    <n v="32720"/>
    <x v="1036"/>
    <d v="2013-10-21T00:00:00"/>
    <n v="11.617799999999999"/>
    <n v="15"/>
    <n v="293.10000000000002"/>
    <n v="91268"/>
    <x v="2"/>
    <m/>
  </r>
  <r>
    <n v="25203"/>
    <s v="Medium"/>
    <n v="0.09"/>
    <n v="26.31"/>
    <n v="5.89"/>
    <n v="1566"/>
    <s v="Vanessa Casey Jones"/>
    <x v="0"/>
    <x v="2"/>
    <x v="1"/>
    <s v="Computer Peripherals"/>
    <s v="Small Box"/>
    <x v="986"/>
    <n v="0.75"/>
    <x v="3"/>
    <x v="30"/>
    <s v="Deland"/>
    <n v="32720"/>
    <x v="303"/>
    <d v="2013-11-13T00:00:00"/>
    <n v="42.233999999999995"/>
    <n v="9"/>
    <n v="229.4"/>
    <n v="91269"/>
    <x v="2"/>
    <m/>
  </r>
  <r>
    <n v="19655"/>
    <s v="Critical"/>
    <n v="0.08"/>
    <n v="15.7"/>
    <n v="11.25"/>
    <n v="1568"/>
    <s v="Jeanette Boswell"/>
    <x v="0"/>
    <x v="0"/>
    <x v="0"/>
    <s v="Storage &amp; Organization"/>
    <s v="Small Box"/>
    <x v="643"/>
    <n v="0.6"/>
    <x v="0"/>
    <x v="0"/>
    <s v="East Saint Louis"/>
    <n v="62205"/>
    <x v="1203"/>
    <d v="2011-06-25T00:00:00"/>
    <n v="-32.808"/>
    <n v="2"/>
    <n v="36.54"/>
    <n v="90230"/>
    <x v="2"/>
    <m/>
  </r>
  <r>
    <n v="19656"/>
    <s v="Critical"/>
    <n v="0.05"/>
    <n v="179.29"/>
    <n v="29.21"/>
    <n v="1568"/>
    <s v="Jeanette Boswell"/>
    <x v="2"/>
    <x v="0"/>
    <x v="2"/>
    <s v="Tables"/>
    <s v="Jumbo Box"/>
    <x v="512"/>
    <n v="0.74"/>
    <x v="0"/>
    <x v="0"/>
    <s v="East Saint Louis"/>
    <n v="62205"/>
    <x v="1203"/>
    <d v="2011-06-25T00:00:00"/>
    <n v="133.82400000000001"/>
    <n v="10"/>
    <n v="1799.65"/>
    <n v="90230"/>
    <x v="0"/>
    <m/>
  </r>
  <r>
    <n v="19495"/>
    <s v="Not Specified"/>
    <n v="0"/>
    <n v="19.84"/>
    <n v="4.0999999999999996"/>
    <n v="1568"/>
    <s v="Jeanette Boswell"/>
    <x v="1"/>
    <x v="0"/>
    <x v="0"/>
    <s v="Pens &amp; Art Supplies"/>
    <s v="Wrap Bag"/>
    <x v="188"/>
    <n v="0.44"/>
    <x v="0"/>
    <x v="0"/>
    <s v="East Saint Louis"/>
    <n v="62205"/>
    <x v="580"/>
    <d v="2011-08-24T00:00:00"/>
    <n v="99.353099999999998"/>
    <n v="7"/>
    <n v="143.99"/>
    <n v="90232"/>
    <x v="1"/>
    <m/>
  </r>
  <r>
    <n v="22746"/>
    <s v="Not Specified"/>
    <n v="0.05"/>
    <n v="29.14"/>
    <n v="4.8600000000000003"/>
    <n v="1568"/>
    <s v="Jeanette Boswell"/>
    <x v="0"/>
    <x v="0"/>
    <x v="0"/>
    <s v="Paper"/>
    <s v="Wrap Bag"/>
    <x v="140"/>
    <n v="0.38"/>
    <x v="0"/>
    <x v="0"/>
    <s v="East Saint Louis"/>
    <n v="62205"/>
    <x v="1204"/>
    <d v="2012-10-18T00:00:00"/>
    <n v="98.007599999999996"/>
    <n v="6"/>
    <n v="171.66"/>
    <n v="90234"/>
    <x v="0"/>
    <m/>
  </r>
  <r>
    <n v="23559"/>
    <s v="High"/>
    <n v="0.06"/>
    <n v="92.23"/>
    <n v="39.61"/>
    <n v="1568"/>
    <s v="Jeanette Boswell"/>
    <x v="0"/>
    <x v="0"/>
    <x v="2"/>
    <s v="Office Furnishings"/>
    <s v="Medium Box"/>
    <x v="147"/>
    <n v="0.67"/>
    <x v="0"/>
    <x v="0"/>
    <s v="East Saint Louis"/>
    <n v="62205"/>
    <x v="778"/>
    <d v="2013-11-10T00:00:00"/>
    <n v="0.61711999999999279"/>
    <n v="26"/>
    <n v="2469.94"/>
    <n v="90235"/>
    <x v="2"/>
    <m/>
  </r>
  <r>
    <n v="24103"/>
    <s v="Not Specified"/>
    <n v="0"/>
    <n v="9.77"/>
    <n v="6.02"/>
    <n v="1569"/>
    <s v="Marie Daniel"/>
    <x v="0"/>
    <x v="0"/>
    <x v="2"/>
    <s v="Office Furnishings"/>
    <s v="Medium Box"/>
    <x v="366"/>
    <n v="0.48"/>
    <x v="0"/>
    <x v="0"/>
    <s v="Elgin"/>
    <n v="60123"/>
    <x v="66"/>
    <d v="2011-07-05T00:00:00"/>
    <n v="10.68"/>
    <n v="6"/>
    <n v="61.6"/>
    <n v="90231"/>
    <x v="1"/>
    <m/>
  </r>
  <r>
    <n v="24665"/>
    <s v="Critical"/>
    <n v="0.1"/>
    <n v="2.84"/>
    <n v="0.93"/>
    <n v="1569"/>
    <s v="Marie Daniel"/>
    <x v="0"/>
    <x v="0"/>
    <x v="0"/>
    <s v="Pens &amp; Art Supplies"/>
    <s v="Wrap Bag"/>
    <x v="1"/>
    <n v="0.54"/>
    <x v="0"/>
    <x v="0"/>
    <s v="Elgin"/>
    <n v="60123"/>
    <x v="534"/>
    <d v="2011-10-12T00:00:00"/>
    <n v="-3.9312"/>
    <n v="5"/>
    <n v="13.17"/>
    <n v="90233"/>
    <x v="2"/>
    <m/>
  </r>
  <r>
    <n v="23560"/>
    <s v="High"/>
    <n v="0.03"/>
    <n v="1270.99"/>
    <n v="19.989999999999998"/>
    <n v="1569"/>
    <s v="Marie Daniel"/>
    <x v="0"/>
    <x v="0"/>
    <x v="0"/>
    <s v="Binders and Binder Accessories"/>
    <s v="Small Box"/>
    <x v="559"/>
    <n v="0.35"/>
    <x v="0"/>
    <x v="0"/>
    <s v="Elgin"/>
    <n v="60123"/>
    <x v="778"/>
    <d v="2013-11-11T00:00:00"/>
    <n v="12504.904499999999"/>
    <n v="14"/>
    <n v="18123.05"/>
    <n v="90235"/>
    <x v="0"/>
    <m/>
  </r>
  <r>
    <n v="23409"/>
    <s v="Critical"/>
    <n v="0.08"/>
    <n v="5.98"/>
    <n v="5.46"/>
    <n v="1571"/>
    <s v="Pat Bowden"/>
    <x v="0"/>
    <x v="0"/>
    <x v="0"/>
    <s v="Paper"/>
    <s v="Small Box"/>
    <x v="361"/>
    <n v="0.36"/>
    <x v="2"/>
    <x v="16"/>
    <s v="Wooster"/>
    <n v="44691"/>
    <x v="980"/>
    <d v="2012-08-18T00:00:00"/>
    <n v="-22.495200000000001"/>
    <n v="11"/>
    <n v="68.09"/>
    <n v="87842"/>
    <x v="2"/>
    <m/>
  </r>
  <r>
    <n v="18402"/>
    <s v="Not Specified"/>
    <n v="0.03"/>
    <n v="24.95"/>
    <n v="2.99"/>
    <n v="1571"/>
    <s v="Pat Bowden"/>
    <x v="0"/>
    <x v="0"/>
    <x v="0"/>
    <s v="Binders and Binder Accessories"/>
    <s v="Small Box"/>
    <x v="1002"/>
    <n v="0.39"/>
    <x v="2"/>
    <x v="16"/>
    <s v="Wooster"/>
    <n v="44691"/>
    <x v="487"/>
    <d v="2013-02-06T00:00:00"/>
    <n v="135.48149999999998"/>
    <n v="8"/>
    <n v="196.35"/>
    <n v="87843"/>
    <x v="0"/>
    <m/>
  </r>
  <r>
    <n v="18403"/>
    <s v="Not Specified"/>
    <n v="0"/>
    <n v="6.48"/>
    <n v="5.86"/>
    <n v="1571"/>
    <s v="Pat Bowden"/>
    <x v="0"/>
    <x v="0"/>
    <x v="0"/>
    <s v="Paper"/>
    <s v="Small Box"/>
    <x v="586"/>
    <n v="0.36"/>
    <x v="2"/>
    <x v="16"/>
    <s v="Wooster"/>
    <n v="44691"/>
    <x v="487"/>
    <d v="2013-02-06T00:00:00"/>
    <n v="-76.540000000000006"/>
    <n v="13"/>
    <n v="89.98"/>
    <n v="87843"/>
    <x v="1"/>
    <m/>
  </r>
  <r>
    <n v="23410"/>
    <s v="Critical"/>
    <n v="0.04"/>
    <n v="2.89"/>
    <n v="0.5"/>
    <n v="1572"/>
    <s v="Patricia Carver Fink"/>
    <x v="0"/>
    <x v="0"/>
    <x v="0"/>
    <s v="Labels"/>
    <s v="Small Box"/>
    <x v="56"/>
    <n v="0.38"/>
    <x v="2"/>
    <x v="16"/>
    <s v="Xenia"/>
    <n v="45385"/>
    <x v="980"/>
    <d v="2012-08-19T00:00:00"/>
    <n v="37.3842"/>
    <n v="18"/>
    <n v="54.18"/>
    <n v="87842"/>
    <x v="0"/>
    <m/>
  </r>
  <r>
    <n v="23411"/>
    <s v="Critical"/>
    <n v="0.02"/>
    <n v="6.48"/>
    <n v="7.37"/>
    <n v="1572"/>
    <s v="Patricia Carver Fink"/>
    <x v="0"/>
    <x v="0"/>
    <x v="0"/>
    <s v="Paper"/>
    <s v="Small Box"/>
    <x v="207"/>
    <n v="0.37"/>
    <x v="2"/>
    <x v="16"/>
    <s v="Xenia"/>
    <n v="45385"/>
    <x v="980"/>
    <d v="2012-08-18T00:00:00"/>
    <n v="-28.074800000000003"/>
    <n v="7"/>
    <n v="49.22"/>
    <n v="87842"/>
    <x v="0"/>
    <m/>
  </r>
  <r>
    <n v="24533"/>
    <s v="High"/>
    <n v="0.03"/>
    <n v="20.149999999999999"/>
    <n v="8.99"/>
    <n v="1572"/>
    <s v="Patricia Carver Fink"/>
    <x v="0"/>
    <x v="0"/>
    <x v="0"/>
    <s v="Pens &amp; Art Supplies"/>
    <s v="Small Pack"/>
    <x v="1141"/>
    <n v="0.57999999999999996"/>
    <x v="2"/>
    <x v="16"/>
    <s v="Xenia"/>
    <n v="45385"/>
    <x v="893"/>
    <d v="2013-06-20T00:00:00"/>
    <n v="-24.056000000000001"/>
    <n v="11"/>
    <n v="231.2"/>
    <n v="87844"/>
    <x v="0"/>
    <m/>
  </r>
  <r>
    <n v="25706"/>
    <s v="Low"/>
    <n v="0"/>
    <n v="85.99"/>
    <n v="2.79"/>
    <n v="1572"/>
    <s v="Patricia Carver Fink"/>
    <x v="0"/>
    <x v="0"/>
    <x v="1"/>
    <s v="Telephones and Communication"/>
    <s v="Small Box"/>
    <x v="1161"/>
    <n v="0.57999999999999996"/>
    <x v="2"/>
    <x v="16"/>
    <s v="Xenia"/>
    <n v="45385"/>
    <x v="83"/>
    <d v="2013-10-08T00:00:00"/>
    <n v="730.51199999999994"/>
    <n v="17"/>
    <n v="1304.68"/>
    <n v="87845"/>
    <x v="1"/>
    <m/>
  </r>
  <r>
    <n v="20464"/>
    <s v="Medium"/>
    <n v="7.0000000000000007E-2"/>
    <n v="20.95"/>
    <n v="5.99"/>
    <n v="1574"/>
    <s v="Sherry Hurley"/>
    <x v="0"/>
    <x v="3"/>
    <x v="1"/>
    <s v="Computer Peripherals"/>
    <s v="Small Box"/>
    <x v="850"/>
    <n v="0.65"/>
    <x v="3"/>
    <x v="28"/>
    <s v="Fayetteville"/>
    <n v="28314"/>
    <x v="1205"/>
    <d v="2010-08-10T00:00:00"/>
    <n v="27.233999999999998"/>
    <n v="19"/>
    <n v="391.4"/>
    <n v="86966"/>
    <x v="2"/>
    <m/>
  </r>
  <r>
    <n v="20720"/>
    <s v="High"/>
    <n v="0.05"/>
    <n v="14.42"/>
    <n v="6.75"/>
    <n v="1574"/>
    <s v="Sherry Hurley"/>
    <x v="1"/>
    <x v="3"/>
    <x v="0"/>
    <s v="Appliances"/>
    <s v="Medium Box"/>
    <x v="439"/>
    <n v="0.52"/>
    <x v="3"/>
    <x v="28"/>
    <s v="Fayetteville"/>
    <n v="28314"/>
    <x v="1168"/>
    <d v="2012-05-06T00:00:00"/>
    <n v="146.66999999999999"/>
    <n v="10"/>
    <n v="150.30000000000001"/>
    <n v="86968"/>
    <x v="0"/>
    <m/>
  </r>
  <r>
    <n v="20721"/>
    <s v="High"/>
    <n v="0.1"/>
    <n v="31.76"/>
    <n v="45.51"/>
    <n v="1574"/>
    <s v="Sherry Hurley"/>
    <x v="2"/>
    <x v="3"/>
    <x v="2"/>
    <s v="Tables"/>
    <s v="Jumbo Box"/>
    <x v="383"/>
    <n v="0.65"/>
    <x v="3"/>
    <x v="28"/>
    <s v="Fayetteville"/>
    <n v="28314"/>
    <x v="1168"/>
    <d v="2012-05-05T00:00:00"/>
    <n v="-12.18"/>
    <n v="14"/>
    <n v="425.88"/>
    <n v="86968"/>
    <x v="2"/>
    <m/>
  </r>
  <r>
    <n v="18200"/>
    <s v="High"/>
    <n v="0.06"/>
    <n v="11.7"/>
    <n v="5.63"/>
    <n v="1574"/>
    <s v="Sherry Hurley"/>
    <x v="0"/>
    <x v="3"/>
    <x v="0"/>
    <s v="Binders and Binder Accessories"/>
    <s v="Small Box"/>
    <x v="1026"/>
    <n v="0.4"/>
    <x v="3"/>
    <x v="28"/>
    <s v="Fayetteville"/>
    <n v="28314"/>
    <x v="1206"/>
    <d v="2012-05-20T00:00:00"/>
    <n v="-9.3940000000000001"/>
    <n v="17"/>
    <n v="202.23"/>
    <n v="86969"/>
    <x v="2"/>
    <m/>
  </r>
  <r>
    <n v="18201"/>
    <s v="High"/>
    <n v="0.08"/>
    <n v="4.9800000000000004"/>
    <n v="7.44"/>
    <n v="1574"/>
    <s v="Sherry Hurley"/>
    <x v="0"/>
    <x v="3"/>
    <x v="0"/>
    <s v="Paper"/>
    <s v="Small Box"/>
    <x v="330"/>
    <n v="0.36"/>
    <x v="3"/>
    <x v="28"/>
    <s v="Fayetteville"/>
    <n v="28314"/>
    <x v="1206"/>
    <d v="2012-05-19T00:00:00"/>
    <n v="-71.988"/>
    <n v="16"/>
    <n v="77.02"/>
    <n v="86969"/>
    <x v="2"/>
    <m/>
  </r>
  <r>
    <n v="18202"/>
    <s v="High"/>
    <n v="0.06"/>
    <n v="5.28"/>
    <n v="5.57"/>
    <n v="1574"/>
    <s v="Sherry Hurley"/>
    <x v="0"/>
    <x v="3"/>
    <x v="0"/>
    <s v="Paper"/>
    <s v="Small Box"/>
    <x v="668"/>
    <n v="0.4"/>
    <x v="3"/>
    <x v="28"/>
    <s v="Fayetteville"/>
    <n v="28314"/>
    <x v="1206"/>
    <d v="2012-05-20T00:00:00"/>
    <n v="5240.9279999999999"/>
    <n v="11"/>
    <n v="59.44"/>
    <n v="86969"/>
    <x v="2"/>
    <m/>
  </r>
  <r>
    <n v="20085"/>
    <s v="High"/>
    <n v="0.01"/>
    <n v="19.98"/>
    <n v="8.68"/>
    <n v="1574"/>
    <s v="Sherry Hurley"/>
    <x v="0"/>
    <x v="3"/>
    <x v="0"/>
    <s v="Paper"/>
    <s v="Small Box"/>
    <x v="621"/>
    <n v="0.37"/>
    <x v="3"/>
    <x v="28"/>
    <s v="Fayetteville"/>
    <n v="28314"/>
    <x v="160"/>
    <d v="2013-02-15T00:00:00"/>
    <n v="-43.735999999999997"/>
    <n v="12"/>
    <n v="256.19"/>
    <n v="86971"/>
    <x v="0"/>
    <m/>
  </r>
  <r>
    <n v="22635"/>
    <s v="Critical"/>
    <n v="0.09"/>
    <n v="17.78"/>
    <n v="5.03"/>
    <n v="1575"/>
    <s v="Kyle Bloom"/>
    <x v="0"/>
    <x v="3"/>
    <x v="2"/>
    <s v="Office Furnishings"/>
    <s v="Small Box"/>
    <x v="628"/>
    <n v="0.54"/>
    <x v="3"/>
    <x v="28"/>
    <s v="Fort Bragg"/>
    <n v="28307"/>
    <x v="174"/>
    <d v="2011-12-20T00:00:00"/>
    <n v="7190.6369999999997"/>
    <n v="7"/>
    <n v="122.4"/>
    <n v="86967"/>
    <x v="2"/>
    <m/>
  </r>
  <r>
    <n v="22636"/>
    <s v="Critical"/>
    <n v="0.04"/>
    <n v="65.989999999999995"/>
    <n v="3.9"/>
    <n v="1575"/>
    <s v="Kyle Bloom"/>
    <x v="0"/>
    <x v="3"/>
    <x v="1"/>
    <s v="Telephones and Communication"/>
    <s v="Small Box"/>
    <x v="66"/>
    <n v="0.55000000000000004"/>
    <x v="3"/>
    <x v="28"/>
    <s v="Fort Bragg"/>
    <n v="28307"/>
    <x v="174"/>
    <d v="2011-12-19T00:00:00"/>
    <n v="76.53"/>
    <n v="1"/>
    <n v="58.16"/>
    <n v="86967"/>
    <x v="0"/>
    <m/>
  </r>
  <r>
    <n v="26101"/>
    <s v="High"/>
    <n v="0.02"/>
    <n v="500.97"/>
    <n v="69.3"/>
    <n v="1575"/>
    <s v="Kyle Bloom"/>
    <x v="2"/>
    <x v="3"/>
    <x v="1"/>
    <s v="Office Machines"/>
    <s v="Jumbo Drum"/>
    <x v="790"/>
    <n v="0.37"/>
    <x v="3"/>
    <x v="28"/>
    <s v="Fort Bragg"/>
    <n v="28307"/>
    <x v="316"/>
    <d v="2012-09-02T00:00:00"/>
    <n v="-21.154"/>
    <n v="12"/>
    <n v="5924.67"/>
    <n v="86970"/>
    <x v="0"/>
    <m/>
  </r>
  <r>
    <n v="22055"/>
    <s v="Low"/>
    <n v="0.06"/>
    <n v="205.99"/>
    <n v="5"/>
    <n v="1575"/>
    <s v="Kyle Bloom"/>
    <x v="0"/>
    <x v="3"/>
    <x v="1"/>
    <s v="Telephones and Communication"/>
    <s v="Small Box"/>
    <x v="949"/>
    <n v="0.59"/>
    <x v="3"/>
    <x v="28"/>
    <s v="Fort Bragg"/>
    <n v="28307"/>
    <x v="1009"/>
    <d v="2013-06-16T00:00:00"/>
    <n v="-22.344000000000001"/>
    <n v="10"/>
    <n v="1662.32"/>
    <n v="86972"/>
    <x v="2"/>
    <m/>
  </r>
  <r>
    <n v="20365"/>
    <s v="Not Specified"/>
    <n v="0.1"/>
    <n v="95.98"/>
    <n v="58.2"/>
    <n v="1577"/>
    <s v="Betty Buckley"/>
    <x v="2"/>
    <x v="0"/>
    <x v="2"/>
    <s v="Chairs &amp; Chairmats"/>
    <s v="Jumbo Drum"/>
    <x v="91"/>
    <n v="0.57999999999999996"/>
    <x v="1"/>
    <x v="2"/>
    <s v="La Quinta"/>
    <n v="92253"/>
    <x v="437"/>
    <d v="2013-02-13T00:00:00"/>
    <n v="-1335.32"/>
    <n v="13"/>
    <n v="1183.02"/>
    <n v="90940"/>
    <x v="2"/>
    <m/>
  </r>
  <r>
    <n v="21272"/>
    <s v="Medium"/>
    <n v="0.01"/>
    <n v="39.479999999999997"/>
    <n v="1.99"/>
    <n v="1577"/>
    <s v="Betty Buckley"/>
    <x v="0"/>
    <x v="0"/>
    <x v="1"/>
    <s v="Computer Peripherals"/>
    <s v="Small Pack"/>
    <x v="351"/>
    <n v="0.54"/>
    <x v="1"/>
    <x v="2"/>
    <s v="La Quinta"/>
    <n v="92253"/>
    <x v="840"/>
    <d v="2013-10-29T00:00:00"/>
    <n v="376.47"/>
    <n v="16"/>
    <n v="669.14"/>
    <n v="90942"/>
    <x v="0"/>
    <m/>
  </r>
  <r>
    <n v="25827"/>
    <s v="Not Specified"/>
    <n v="0.03"/>
    <n v="100.98"/>
    <n v="7.18"/>
    <n v="1578"/>
    <s v="Samuel Dougherty"/>
    <x v="0"/>
    <x v="0"/>
    <x v="1"/>
    <s v="Computer Peripherals"/>
    <s v="Small Box"/>
    <x v="805"/>
    <n v="0.4"/>
    <x v="2"/>
    <x v="19"/>
    <s v="Bridgeport"/>
    <n v="6607"/>
    <x v="454"/>
    <d v="2013-04-30T00:00:00"/>
    <n v="487.29179999999997"/>
    <n v="7"/>
    <n v="706.22"/>
    <n v="90941"/>
    <x v="0"/>
    <m/>
  </r>
  <r>
    <n v="24456"/>
    <s v="Medium"/>
    <n v="0.01"/>
    <n v="2.94"/>
    <n v="0.96"/>
    <n v="1579"/>
    <s v="Carlos Bynum"/>
    <x v="0"/>
    <x v="0"/>
    <x v="0"/>
    <s v="Pens &amp; Art Supplies"/>
    <s v="Wrap Bag"/>
    <x v="273"/>
    <n v="0.57999999999999996"/>
    <x v="2"/>
    <x v="15"/>
    <s v="Auburn"/>
    <n v="4210"/>
    <x v="1083"/>
    <d v="2013-01-29T00:00:00"/>
    <n v="1.8924000000000003"/>
    <n v="7"/>
    <n v="20.83"/>
    <n v="90938"/>
    <x v="0"/>
    <m/>
  </r>
  <r>
    <n v="22127"/>
    <s v="Low"/>
    <n v="0.1"/>
    <n v="11.58"/>
    <n v="6.97"/>
    <n v="1580"/>
    <s v="Ronnie Nolan"/>
    <x v="0"/>
    <x v="0"/>
    <x v="0"/>
    <s v="Envelopes"/>
    <s v="Small Box"/>
    <x v="271"/>
    <n v="0.35"/>
    <x v="2"/>
    <x v="15"/>
    <s v="Waterville"/>
    <n v="4901"/>
    <x v="1053"/>
    <d v="2010-08-20T00:00:00"/>
    <n v="-8.3979999999999997"/>
    <n v="1"/>
    <n v="14.53"/>
    <n v="90934"/>
    <x v="2"/>
    <m/>
  </r>
  <r>
    <n v="21669"/>
    <s v="Low"/>
    <n v="0"/>
    <n v="170.98"/>
    <n v="13.99"/>
    <n v="1581"/>
    <s v="Allison Gunter"/>
    <x v="1"/>
    <x v="0"/>
    <x v="2"/>
    <s v="Office Furnishings"/>
    <s v="Medium Box"/>
    <x v="475"/>
    <n v="0.75"/>
    <x v="2"/>
    <x v="3"/>
    <s v="Wellesley"/>
    <n v="2457"/>
    <x v="1207"/>
    <d v="2011-09-19T00:00:00"/>
    <n v="1040.6199999999999"/>
    <n v="10"/>
    <n v="1754.94"/>
    <n v="90935"/>
    <x v="1"/>
    <m/>
  </r>
  <r>
    <n v="22989"/>
    <s v="Medium"/>
    <n v="0.02"/>
    <n v="12.64"/>
    <n v="4.9800000000000004"/>
    <n v="1582"/>
    <s v="Lillian Henson"/>
    <x v="1"/>
    <x v="0"/>
    <x v="2"/>
    <s v="Office Furnishings"/>
    <s v="Small Pack"/>
    <x v="742"/>
    <n v="0.48"/>
    <x v="2"/>
    <x v="4"/>
    <s v="Nashua"/>
    <n v="3060"/>
    <x v="176"/>
    <d v="2013-02-12T00:00:00"/>
    <n v="78.646199999999993"/>
    <n v="9"/>
    <n v="113.98"/>
    <n v="90939"/>
    <x v="0"/>
    <m/>
  </r>
  <r>
    <n v="21668"/>
    <s v="Low"/>
    <n v="0"/>
    <n v="999.99"/>
    <n v="13.99"/>
    <n v="1583"/>
    <s v="Evan Shore"/>
    <x v="0"/>
    <x v="0"/>
    <x v="1"/>
    <s v="Office Machines"/>
    <s v="Medium Box"/>
    <x v="650"/>
    <n v="0.36"/>
    <x v="2"/>
    <x v="5"/>
    <s v="Atlantic City"/>
    <n v="8401"/>
    <x v="1207"/>
    <d v="2011-09-16T00:00:00"/>
    <n v="6644.6378999999997"/>
    <n v="9"/>
    <n v="9629.91"/>
    <n v="90935"/>
    <x v="1"/>
    <m/>
  </r>
  <r>
    <n v="21634"/>
    <s v="Not Specified"/>
    <n v="0.03"/>
    <n v="16.059999999999999"/>
    <n v="8.34"/>
    <n v="1584"/>
    <s v="Milton Davenport"/>
    <x v="0"/>
    <x v="0"/>
    <x v="0"/>
    <s v="Storage &amp; Organization"/>
    <s v="Small Box"/>
    <x v="1162"/>
    <n v="0.59"/>
    <x v="2"/>
    <x v="5"/>
    <s v="Montclair"/>
    <n v="7042"/>
    <x v="1168"/>
    <d v="2012-05-06T00:00:00"/>
    <n v="-39.92"/>
    <n v="4"/>
    <n v="68.14"/>
    <n v="90937"/>
    <x v="0"/>
    <m/>
  </r>
  <r>
    <n v="26186"/>
    <s v="Medium"/>
    <n v="0"/>
    <n v="46.89"/>
    <n v="5.0999999999999996"/>
    <n v="1585"/>
    <s v="Claire Barton"/>
    <x v="0"/>
    <x v="0"/>
    <x v="0"/>
    <s v="Appliances"/>
    <s v="Medium Box"/>
    <x v="286"/>
    <n v="0.46"/>
    <x v="0"/>
    <x v="12"/>
    <s v="La Porte"/>
    <n v="77571"/>
    <x v="1208"/>
    <d v="2011-10-28T00:00:00"/>
    <n v="207.28290000000001"/>
    <n v="6"/>
    <n v="300.41000000000003"/>
    <n v="90936"/>
    <x v="1"/>
    <m/>
  </r>
  <r>
    <n v="26187"/>
    <s v="Medium"/>
    <n v="0.08"/>
    <n v="3.69"/>
    <n v="2.5"/>
    <n v="1585"/>
    <s v="Claire Barton"/>
    <x v="1"/>
    <x v="0"/>
    <x v="0"/>
    <s v="Envelopes"/>
    <s v="Small Box"/>
    <x v="1078"/>
    <n v="0.39"/>
    <x v="0"/>
    <x v="12"/>
    <s v="La Porte"/>
    <n v="77571"/>
    <x v="840"/>
    <d v="2013-10-28T00:00:00"/>
    <n v="-9.14"/>
    <n v="22"/>
    <n v="85.71"/>
    <n v="90942"/>
    <x v="2"/>
    <m/>
  </r>
  <r>
    <n v="23872"/>
    <s v="Critical"/>
    <n v="0"/>
    <n v="9.7799999999999994"/>
    <n v="1.99"/>
    <n v="1587"/>
    <s v="Tim Skinner"/>
    <x v="0"/>
    <x v="0"/>
    <x v="1"/>
    <s v="Computer Peripherals"/>
    <s v="Small Pack"/>
    <x v="221"/>
    <n v="0.43"/>
    <x v="0"/>
    <x v="27"/>
    <s v="Bridgeton"/>
    <n v="63044"/>
    <x v="932"/>
    <d v="2012-12-04T00:00:00"/>
    <n v="-7.65"/>
    <n v="3"/>
    <n v="32.880000000000003"/>
    <n v="90282"/>
    <x v="1"/>
    <m/>
  </r>
  <r>
    <n v="23873"/>
    <s v="Critical"/>
    <n v="7.0000000000000007E-2"/>
    <n v="25.98"/>
    <n v="4.08"/>
    <n v="1587"/>
    <s v="Tim Skinner"/>
    <x v="0"/>
    <x v="0"/>
    <x v="0"/>
    <s v="Pens &amp; Art Supplies"/>
    <s v="Small Pack"/>
    <x v="1003"/>
    <n v="0.56999999999999995"/>
    <x v="0"/>
    <x v="27"/>
    <s v="Bridgeton"/>
    <n v="63044"/>
    <x v="932"/>
    <d v="2012-12-06T00:00:00"/>
    <n v="346.03499999999997"/>
    <n v="20"/>
    <n v="519.1"/>
    <n v="90282"/>
    <x v="2"/>
    <m/>
  </r>
  <r>
    <n v="21468"/>
    <s v="Not Specified"/>
    <n v="0.09"/>
    <n v="4.7699999999999996"/>
    <n v="2.39"/>
    <n v="1588"/>
    <s v="Terri Justice Gardner"/>
    <x v="0"/>
    <x v="0"/>
    <x v="1"/>
    <s v="Computer Peripherals"/>
    <s v="Small Pack"/>
    <x v="609"/>
    <n v="0.72"/>
    <x v="2"/>
    <x v="16"/>
    <s v="East Cleveland"/>
    <n v="44112"/>
    <x v="604"/>
    <d v="2012-05-08T00:00:00"/>
    <n v="-25.86"/>
    <n v="3"/>
    <n v="14.57"/>
    <n v="90281"/>
    <x v="2"/>
    <m/>
  </r>
  <r>
    <n v="19549"/>
    <s v="Critical"/>
    <n v="0.08"/>
    <n v="5.98"/>
    <n v="3.85"/>
    <n v="1588"/>
    <s v="Terri Justice Gardner"/>
    <x v="0"/>
    <x v="0"/>
    <x v="1"/>
    <s v="Computer Peripherals"/>
    <s v="Small Pack"/>
    <x v="52"/>
    <n v="0.68"/>
    <x v="2"/>
    <x v="16"/>
    <s v="East Cleveland"/>
    <n v="44112"/>
    <x v="392"/>
    <d v="2013-04-01T00:00:00"/>
    <n v="-95.17"/>
    <n v="9"/>
    <n v="53.92"/>
    <n v="90283"/>
    <x v="2"/>
    <m/>
  </r>
  <r>
    <n v="25013"/>
    <s v="Medium"/>
    <n v="0.03"/>
    <n v="19.04"/>
    <n v="6.38"/>
    <n v="1590"/>
    <s v="Lucille Buchanan"/>
    <x v="1"/>
    <x v="0"/>
    <x v="2"/>
    <s v="Office Furnishings"/>
    <s v="Small Box"/>
    <x v="1163"/>
    <n v="0.56000000000000005"/>
    <x v="2"/>
    <x v="16"/>
    <s v="Willoughby"/>
    <n v="44094"/>
    <x v="436"/>
    <d v="2010-10-04T00:00:00"/>
    <n v="83.793599999999998"/>
    <n v="7"/>
    <n v="144.03"/>
    <n v="86668"/>
    <x v="0"/>
    <m/>
  </r>
  <r>
    <n v="23280"/>
    <s v="High"/>
    <n v="0.01"/>
    <n v="5.34"/>
    <n v="2.99"/>
    <n v="1590"/>
    <s v="Lucille Buchanan"/>
    <x v="0"/>
    <x v="0"/>
    <x v="0"/>
    <s v="Binders and Binder Accessories"/>
    <s v="Small Box"/>
    <x v="773"/>
    <n v="0.38"/>
    <x v="2"/>
    <x v="16"/>
    <s v="Willoughby"/>
    <n v="44094"/>
    <x v="1160"/>
    <d v="2011-08-05T00:00:00"/>
    <n v="3.5852999999999997"/>
    <n v="10"/>
    <n v="56.34"/>
    <n v="86670"/>
    <x v="0"/>
    <m/>
  </r>
  <r>
    <n v="23980"/>
    <s v="High"/>
    <n v="0.03"/>
    <n v="2.94"/>
    <n v="0.7"/>
    <n v="1590"/>
    <s v="Lucille Buchanan"/>
    <x v="1"/>
    <x v="1"/>
    <x v="0"/>
    <s v="Pens &amp; Art Supplies"/>
    <s v="Wrap Bag"/>
    <x v="76"/>
    <n v="0.57999999999999996"/>
    <x v="2"/>
    <x v="16"/>
    <s v="Willoughby"/>
    <n v="44094"/>
    <x v="1132"/>
    <d v="2011-10-02T00:00:00"/>
    <n v="22.392800000000001"/>
    <n v="20"/>
    <n v="61.53"/>
    <n v="86671"/>
    <x v="0"/>
    <m/>
  </r>
  <r>
    <n v="22139"/>
    <s v="Medium"/>
    <n v="7.0000000000000007E-2"/>
    <n v="8.32"/>
    <n v="2.38"/>
    <n v="1590"/>
    <s v="Lucille Buchanan"/>
    <x v="0"/>
    <x v="0"/>
    <x v="1"/>
    <s v="Computer Peripherals"/>
    <s v="Small Pack"/>
    <x v="718"/>
    <n v="0.74"/>
    <x v="2"/>
    <x v="16"/>
    <s v="Willoughby"/>
    <n v="44094"/>
    <x v="469"/>
    <d v="2012-11-20T00:00:00"/>
    <n v="9.3780000000000072"/>
    <n v="17"/>
    <n v="133.56"/>
    <n v="86676"/>
    <x v="2"/>
    <m/>
  </r>
  <r>
    <n v="22140"/>
    <s v="Medium"/>
    <n v="0.04"/>
    <n v="6.48"/>
    <n v="8.73"/>
    <n v="1590"/>
    <s v="Lucille Buchanan"/>
    <x v="0"/>
    <x v="0"/>
    <x v="0"/>
    <s v="Paper"/>
    <s v="Small Box"/>
    <x v="162"/>
    <n v="0.37"/>
    <x v="2"/>
    <x v="16"/>
    <s v="Willoughby"/>
    <n v="44094"/>
    <x v="469"/>
    <d v="2012-11-19T00:00:00"/>
    <n v="25.884000000000015"/>
    <n v="24"/>
    <n v="167.24"/>
    <n v="86676"/>
    <x v="0"/>
    <m/>
  </r>
  <r>
    <n v="22141"/>
    <s v="Medium"/>
    <n v="7.0000000000000007E-2"/>
    <n v="115.99"/>
    <n v="2.5"/>
    <n v="1590"/>
    <s v="Lucille Buchanan"/>
    <x v="0"/>
    <x v="0"/>
    <x v="1"/>
    <s v="Telephones and Communication"/>
    <s v="Small Box"/>
    <x v="462"/>
    <n v="0.57999999999999996"/>
    <x v="2"/>
    <x v="16"/>
    <s v="Willoughby"/>
    <n v="44094"/>
    <x v="469"/>
    <d v="2012-11-20T00:00:00"/>
    <n v="1225.0260000000003"/>
    <n v="25"/>
    <n v="2361.02"/>
    <n v="86676"/>
    <x v="2"/>
    <m/>
  </r>
  <r>
    <n v="18586"/>
    <s v="Medium"/>
    <n v="0.06"/>
    <n v="37.94"/>
    <n v="5.08"/>
    <n v="1591"/>
    <s v="Raymond Hernandez"/>
    <x v="0"/>
    <x v="0"/>
    <x v="0"/>
    <s v="Paper"/>
    <s v="Wrap Bag"/>
    <x v="249"/>
    <n v="0.38"/>
    <x v="2"/>
    <x v="16"/>
    <s v="Xenia"/>
    <n v="45385"/>
    <x v="772"/>
    <d v="2012-01-04T00:00:00"/>
    <n v="287.94389999999999"/>
    <n v="11"/>
    <n v="417.31"/>
    <n v="86672"/>
    <x v="2"/>
    <m/>
  </r>
  <r>
    <n v="18155"/>
    <s v="Low"/>
    <n v="7.0000000000000007E-2"/>
    <n v="280.98"/>
    <n v="35.67"/>
    <n v="1591"/>
    <s v="Raymond Hernandez"/>
    <x v="2"/>
    <x v="0"/>
    <x v="2"/>
    <s v="Tables"/>
    <s v="Jumbo Box"/>
    <x v="443"/>
    <n v="0.66"/>
    <x v="2"/>
    <x v="16"/>
    <s v="Xenia"/>
    <n v="45385"/>
    <x v="216"/>
    <d v="2012-05-21T00:00:00"/>
    <n v="-679.0443660000002"/>
    <n v="16"/>
    <n v="4278.1899999999996"/>
    <n v="86674"/>
    <x v="2"/>
    <m/>
  </r>
  <r>
    <n v="20186"/>
    <s v="Critical"/>
    <n v="0.09"/>
    <n v="55.48"/>
    <n v="6.79"/>
    <n v="1592"/>
    <s v="Melvin Hull"/>
    <x v="0"/>
    <x v="0"/>
    <x v="0"/>
    <s v="Paper"/>
    <s v="Small Box"/>
    <x v="717"/>
    <n v="0.37"/>
    <x v="2"/>
    <x v="16"/>
    <s v="Youngstown"/>
    <n v="44511"/>
    <x v="1118"/>
    <d v="2011-03-22T00:00:00"/>
    <n v="144.69299999999998"/>
    <n v="4"/>
    <n v="209.7"/>
    <n v="86669"/>
    <x v="2"/>
    <m/>
  </r>
  <r>
    <n v="20561"/>
    <s v="Critical"/>
    <n v="7.0000000000000007E-2"/>
    <n v="10.98"/>
    <n v="3.99"/>
    <n v="1592"/>
    <s v="Melvin Hull"/>
    <x v="0"/>
    <x v="0"/>
    <x v="0"/>
    <s v="Appliances"/>
    <s v="Small Box"/>
    <x v="1031"/>
    <n v="0.57999999999999996"/>
    <x v="2"/>
    <x v="16"/>
    <s v="Youngstown"/>
    <n v="44511"/>
    <x v="180"/>
    <d v="2012-05-01T00:00:00"/>
    <n v="-22.82"/>
    <n v="9"/>
    <n v="92.99"/>
    <n v="86673"/>
    <x v="2"/>
    <m/>
  </r>
  <r>
    <n v="20562"/>
    <s v="Critical"/>
    <n v="0.03"/>
    <n v="5.78"/>
    <n v="7.96"/>
    <n v="1592"/>
    <s v="Melvin Hull"/>
    <x v="0"/>
    <x v="0"/>
    <x v="0"/>
    <s v="Paper"/>
    <s v="Small Box"/>
    <x v="552"/>
    <n v="0.36"/>
    <x v="2"/>
    <x v="16"/>
    <s v="Youngstown"/>
    <n v="44511"/>
    <x v="180"/>
    <d v="2012-05-02T00:00:00"/>
    <n v="-96.22"/>
    <n v="6"/>
    <n v="37.159999999999997"/>
    <n v="86673"/>
    <x v="0"/>
    <m/>
  </r>
  <r>
    <n v="19143"/>
    <s v="High"/>
    <n v="0.05"/>
    <n v="20.99"/>
    <n v="2.5"/>
    <n v="1592"/>
    <s v="Melvin Hull"/>
    <x v="1"/>
    <x v="1"/>
    <x v="1"/>
    <s v="Telephones and Communication"/>
    <s v="Wrap Bag"/>
    <x v="98"/>
    <n v="0.81"/>
    <x v="2"/>
    <x v="16"/>
    <s v="Youngstown"/>
    <n v="44511"/>
    <x v="402"/>
    <d v="2012-09-07T00:00:00"/>
    <n v="-88.253"/>
    <n v="22"/>
    <n v="374.96"/>
    <n v="86675"/>
    <x v="0"/>
    <m/>
  </r>
  <r>
    <n v="22142"/>
    <s v="Medium"/>
    <n v="0.09"/>
    <n v="7.59"/>
    <n v="4"/>
    <n v="1592"/>
    <s v="Melvin Hull"/>
    <x v="0"/>
    <x v="0"/>
    <x v="2"/>
    <s v="Office Furnishings"/>
    <s v="Wrap Bag"/>
    <x v="28"/>
    <n v="0.42"/>
    <x v="2"/>
    <x v="16"/>
    <s v="Youngstown"/>
    <n v="44511"/>
    <x v="469"/>
    <d v="2012-11-19T00:00:00"/>
    <n v="37.334000000000003"/>
    <n v="26"/>
    <n v="188.43"/>
    <n v="86676"/>
    <x v="2"/>
    <m/>
  </r>
  <r>
    <n v="25011"/>
    <s v="Medium"/>
    <n v="0.02"/>
    <n v="5.53"/>
    <n v="6.98"/>
    <n v="1593"/>
    <s v="Ronald O'Neill"/>
    <x v="0"/>
    <x v="0"/>
    <x v="0"/>
    <s v="Binders and Binder Accessories"/>
    <s v="Small Box"/>
    <x v="454"/>
    <n v="0.39"/>
    <x v="0"/>
    <x v="26"/>
    <s v="Bartlesville"/>
    <n v="74006"/>
    <x v="436"/>
    <d v="2010-10-06T00:00:00"/>
    <n v="-77.823719999999994"/>
    <n v="8"/>
    <n v="48.81"/>
    <n v="86668"/>
    <x v="0"/>
    <m/>
  </r>
  <r>
    <n v="25804"/>
    <s v="Medium"/>
    <n v="0.04"/>
    <n v="4.9800000000000004"/>
    <n v="4.8600000000000003"/>
    <n v="1593"/>
    <s v="Ronald O'Neill"/>
    <x v="0"/>
    <x v="1"/>
    <x v="0"/>
    <s v="Paper"/>
    <s v="Small Box"/>
    <x v="408"/>
    <n v="0.38"/>
    <x v="0"/>
    <x v="26"/>
    <s v="Bartlesville"/>
    <n v="74006"/>
    <x v="605"/>
    <d v="2013-08-17T00:00:00"/>
    <n v="-10.689040000000002"/>
    <n v="6"/>
    <n v="32.200000000000003"/>
    <n v="86677"/>
    <x v="0"/>
    <m/>
  </r>
  <r>
    <n v="25012"/>
    <s v="Medium"/>
    <n v="0.09"/>
    <n v="41.47"/>
    <n v="34.200000000000003"/>
    <n v="1593"/>
    <s v="Ronald O'Neill"/>
    <x v="0"/>
    <x v="0"/>
    <x v="2"/>
    <s v="Office Furnishings"/>
    <s v="Wrap Bag"/>
    <x v="593"/>
    <n v="0.73"/>
    <x v="0"/>
    <x v="26"/>
    <s v="Bartlesville"/>
    <n v="74006"/>
    <x v="260"/>
    <d v="2013-10-06T00:00:00"/>
    <n v="10.199999999999999"/>
    <n v="2"/>
    <n v="92.58"/>
    <n v="86678"/>
    <x v="2"/>
    <m/>
  </r>
  <r>
    <n v="21059"/>
    <s v="High"/>
    <n v="0.01"/>
    <n v="500.98"/>
    <n v="26"/>
    <n v="1595"/>
    <s v="Chad Henson"/>
    <x v="2"/>
    <x v="0"/>
    <x v="2"/>
    <s v="Chairs &amp; Chairmats"/>
    <s v="Jumbo Drum"/>
    <x v="7"/>
    <n v="0.6"/>
    <x v="2"/>
    <x v="38"/>
    <s v="Huntington"/>
    <n v="25705"/>
    <x v="1209"/>
    <d v="2010-11-12T00:00:00"/>
    <n v="5078.5379999999996"/>
    <n v="14"/>
    <n v="7360.2"/>
    <n v="90796"/>
    <x v="0"/>
    <m/>
  </r>
  <r>
    <n v="21060"/>
    <s v="High"/>
    <n v="0.08"/>
    <n v="9.77"/>
    <n v="6.02"/>
    <n v="1595"/>
    <s v="Chad Henson"/>
    <x v="0"/>
    <x v="0"/>
    <x v="2"/>
    <s v="Office Furnishings"/>
    <s v="Medium Box"/>
    <x v="366"/>
    <n v="0.48"/>
    <x v="2"/>
    <x v="38"/>
    <s v="Huntington"/>
    <n v="25705"/>
    <x v="1209"/>
    <d v="2010-11-12T00:00:00"/>
    <n v="23.276000000000003"/>
    <n v="9"/>
    <n v="89.06"/>
    <n v="90796"/>
    <x v="2"/>
    <m/>
  </r>
  <r>
    <n v="21061"/>
    <s v="High"/>
    <n v="0.09"/>
    <n v="3.28"/>
    <n v="0.98"/>
    <n v="1595"/>
    <s v="Chad Henson"/>
    <x v="0"/>
    <x v="0"/>
    <x v="0"/>
    <s v="Pens &amp; Art Supplies"/>
    <s v="Wrap Bag"/>
    <x v="1083"/>
    <n v="0.59"/>
    <x v="2"/>
    <x v="38"/>
    <s v="Huntington"/>
    <n v="25705"/>
    <x v="1209"/>
    <d v="2010-11-13T00:00:00"/>
    <n v="17.754000000000001"/>
    <n v="42"/>
    <n v="134.97"/>
    <n v="90796"/>
    <x v="2"/>
    <m/>
  </r>
  <r>
    <n v="21818"/>
    <s v="Not Specified"/>
    <n v="0.08"/>
    <n v="7.28"/>
    <n v="3.52"/>
    <n v="1595"/>
    <s v="Chad Henson"/>
    <x v="0"/>
    <x v="0"/>
    <x v="1"/>
    <s v="Computer Peripherals"/>
    <s v="Small Pack"/>
    <x v="1164"/>
    <n v="0.68"/>
    <x v="2"/>
    <x v="38"/>
    <s v="Huntington"/>
    <n v="25705"/>
    <x v="758"/>
    <d v="2011-05-23T00:00:00"/>
    <n v="-43.65"/>
    <n v="4"/>
    <n v="29.04"/>
    <n v="90797"/>
    <x v="2"/>
    <m/>
  </r>
  <r>
    <n v="23575"/>
    <s v="Not Specified"/>
    <n v="0.03"/>
    <n v="40.479999999999997"/>
    <n v="19.989999999999998"/>
    <n v="1595"/>
    <s v="Chad Henson"/>
    <x v="0"/>
    <x v="0"/>
    <x v="1"/>
    <s v="Computer Peripherals"/>
    <s v="Small Box"/>
    <x v="448"/>
    <n v="0.77"/>
    <x v="2"/>
    <x v="38"/>
    <s v="Huntington"/>
    <n v="25705"/>
    <x v="930"/>
    <d v="2012-04-19T00:00:00"/>
    <n v="-564.05999999999995"/>
    <n v="11"/>
    <n v="446.35"/>
    <n v="90798"/>
    <x v="0"/>
    <m/>
  </r>
  <r>
    <n v="23576"/>
    <s v="Not Specified"/>
    <n v="0.08"/>
    <n v="4.28"/>
    <n v="5.68"/>
    <n v="1595"/>
    <s v="Chad Henson"/>
    <x v="0"/>
    <x v="0"/>
    <x v="0"/>
    <s v="Paper"/>
    <s v="Small Box"/>
    <x v="1049"/>
    <n v="0.4"/>
    <x v="2"/>
    <x v="38"/>
    <s v="Huntington"/>
    <n v="25705"/>
    <x v="930"/>
    <d v="2012-04-19T00:00:00"/>
    <n v="-134.76"/>
    <n v="11"/>
    <n v="46.61"/>
    <n v="90798"/>
    <x v="2"/>
    <m/>
  </r>
  <r>
    <n v="20082"/>
    <s v="Low"/>
    <n v="7.0000000000000007E-2"/>
    <n v="25.98"/>
    <n v="14.36"/>
    <n v="1596"/>
    <s v="Chris Rowland"/>
    <x v="2"/>
    <x v="0"/>
    <x v="2"/>
    <s v="Chairs &amp; Chairmats"/>
    <s v="Jumbo Drum"/>
    <x v="544"/>
    <n v="0.6"/>
    <x v="1"/>
    <x v="45"/>
    <s v="Gillette"/>
    <n v="82716"/>
    <x v="315"/>
    <d v="2012-05-11T00:00:00"/>
    <n v="-211.58"/>
    <n v="15"/>
    <n v="386.21"/>
    <n v="90799"/>
    <x v="2"/>
    <m/>
  </r>
  <r>
    <n v="20083"/>
    <s v="Low"/>
    <n v="0.03"/>
    <n v="125.99"/>
    <n v="2.5"/>
    <n v="1596"/>
    <s v="Chris Rowland"/>
    <x v="0"/>
    <x v="0"/>
    <x v="1"/>
    <s v="Telephones and Communication"/>
    <s v="Small Box"/>
    <x v="714"/>
    <n v="0.6"/>
    <x v="1"/>
    <x v="45"/>
    <s v="Gillette"/>
    <n v="82716"/>
    <x v="315"/>
    <d v="2012-05-15T00:00:00"/>
    <n v="1354.6838999999998"/>
    <n v="18"/>
    <n v="1963.31"/>
    <n v="90799"/>
    <x v="0"/>
    <m/>
  </r>
  <r>
    <n v="23577"/>
    <s v="Not Specified"/>
    <n v="0.01"/>
    <n v="200.99"/>
    <n v="4.2"/>
    <n v="1597"/>
    <s v="Warren Ball"/>
    <x v="0"/>
    <x v="0"/>
    <x v="1"/>
    <s v="Telephones and Communication"/>
    <s v="Small Box"/>
    <x v="156"/>
    <n v="0.59"/>
    <x v="1"/>
    <x v="45"/>
    <s v="Laramie"/>
    <n v="82070"/>
    <x v="930"/>
    <d v="2012-04-20T00:00:00"/>
    <n v="1071.3216"/>
    <n v="9"/>
    <n v="1552.64"/>
    <n v="90798"/>
    <x v="0"/>
    <m/>
  </r>
  <r>
    <n v="20691"/>
    <s v="High"/>
    <n v="0.08"/>
    <n v="78.69"/>
    <n v="19.989999999999998"/>
    <n v="1599"/>
    <s v="Hugh Mills"/>
    <x v="0"/>
    <x v="2"/>
    <x v="2"/>
    <s v="Office Furnishings"/>
    <s v="Small Box"/>
    <x v="19"/>
    <n v="0.43"/>
    <x v="0"/>
    <x v="27"/>
    <s v="Bridgeton"/>
    <n v="63044"/>
    <x v="453"/>
    <d v="2011-12-14T00:00:00"/>
    <n v="211.93349999999998"/>
    <n v="4"/>
    <n v="307.14999999999998"/>
    <n v="91074"/>
    <x v="2"/>
    <m/>
  </r>
  <r>
    <n v="20692"/>
    <s v="High"/>
    <n v="0.02"/>
    <n v="21.98"/>
    <n v="2.87"/>
    <n v="1599"/>
    <s v="Hugh Mills"/>
    <x v="0"/>
    <x v="2"/>
    <x v="0"/>
    <s v="Pens &amp; Art Supplies"/>
    <s v="Small Pack"/>
    <x v="310"/>
    <n v="0.55000000000000004"/>
    <x v="0"/>
    <x v="27"/>
    <s v="Bridgeton"/>
    <n v="63044"/>
    <x v="453"/>
    <d v="2011-12-13T00:00:00"/>
    <n v="223.84289999999999"/>
    <n v="15"/>
    <n v="324.41000000000003"/>
    <n v="91074"/>
    <x v="0"/>
    <m/>
  </r>
  <r>
    <n v="23585"/>
    <s v="Low"/>
    <n v="0"/>
    <n v="7.64"/>
    <n v="5.83"/>
    <n v="1600"/>
    <s v="Leo Wright"/>
    <x v="1"/>
    <x v="2"/>
    <x v="0"/>
    <s v="Paper"/>
    <s v="Wrap Bag"/>
    <x v="943"/>
    <n v="0.36"/>
    <x v="0"/>
    <x v="10"/>
    <s v="Hastings"/>
    <n v="68901"/>
    <x v="216"/>
    <d v="2012-05-21T00:00:00"/>
    <n v="-13.25"/>
    <n v="4"/>
    <n v="35.22"/>
    <n v="91075"/>
    <x v="1"/>
    <m/>
  </r>
  <r>
    <n v="21928"/>
    <s v="Critical"/>
    <n v="0.1"/>
    <n v="9.11"/>
    <n v="2.15"/>
    <n v="1602"/>
    <s v="Frank Hess"/>
    <x v="0"/>
    <x v="1"/>
    <x v="0"/>
    <s v="Paper"/>
    <s v="Wrap Bag"/>
    <x v="151"/>
    <n v="0.4"/>
    <x v="2"/>
    <x v="33"/>
    <s v="Waldorf"/>
    <n v="20601"/>
    <x v="1210"/>
    <d v="2010-10-12T00:00:00"/>
    <n v="-3.9312"/>
    <n v="2"/>
    <n v="17.420000000000002"/>
    <n v="89680"/>
    <x v="2"/>
    <m/>
  </r>
  <r>
    <n v="19585"/>
    <s v="Low"/>
    <n v="0.01"/>
    <n v="10.98"/>
    <n v="5.14"/>
    <n v="1602"/>
    <s v="Frank Hess"/>
    <x v="0"/>
    <x v="1"/>
    <x v="0"/>
    <s v="Binders and Binder Accessories"/>
    <s v="Small Box"/>
    <x v="866"/>
    <n v="0.36"/>
    <x v="2"/>
    <x v="33"/>
    <s v="Waldorf"/>
    <n v="20601"/>
    <x v="579"/>
    <d v="2011-03-07T00:00:00"/>
    <n v="59.040999999999997"/>
    <n v="10"/>
    <n v="114.37"/>
    <n v="89681"/>
    <x v="0"/>
    <m/>
  </r>
  <r>
    <n v="19586"/>
    <s v="Low"/>
    <n v="0.06"/>
    <n v="400.98"/>
    <n v="42.52"/>
    <n v="1602"/>
    <s v="Frank Hess"/>
    <x v="2"/>
    <x v="1"/>
    <x v="2"/>
    <s v="Tables"/>
    <s v="Jumbo Box"/>
    <x v="771"/>
    <n v="0.71"/>
    <x v="2"/>
    <x v="33"/>
    <s v="Waldorf"/>
    <n v="20601"/>
    <x v="579"/>
    <d v="2011-03-05T00:00:00"/>
    <n v="-969.0483660000001"/>
    <n v="12"/>
    <n v="4805.53"/>
    <n v="89681"/>
    <x v="2"/>
    <m/>
  </r>
  <r>
    <n v="20019"/>
    <s v="Not Specified"/>
    <n v="0.06"/>
    <n v="110.99"/>
    <n v="2.5"/>
    <n v="1602"/>
    <s v="Frank Hess"/>
    <x v="0"/>
    <x v="2"/>
    <x v="1"/>
    <s v="Telephones and Communication"/>
    <s v="Small Box"/>
    <x v="612"/>
    <n v="0.56999999999999995"/>
    <x v="2"/>
    <x v="33"/>
    <s v="Waldorf"/>
    <n v="20601"/>
    <x v="530"/>
    <d v="2012-08-06T00:00:00"/>
    <n v="-66.992639999999994"/>
    <n v="5"/>
    <n v="465.57"/>
    <n v="89683"/>
    <x v="2"/>
    <m/>
  </r>
  <r>
    <n v="19137"/>
    <s v="Low"/>
    <n v="0.04"/>
    <n v="35.99"/>
    <n v="1.1000000000000001"/>
    <n v="1602"/>
    <s v="Frank Hess"/>
    <x v="0"/>
    <x v="2"/>
    <x v="1"/>
    <s v="Telephones and Communication"/>
    <s v="Small Box"/>
    <x v="269"/>
    <n v="0.55000000000000004"/>
    <x v="2"/>
    <x v="33"/>
    <s v="Waldorf"/>
    <n v="20601"/>
    <x v="1106"/>
    <d v="2013-08-15T00:00:00"/>
    <n v="516.72719999999993"/>
    <n v="25"/>
    <n v="748.88"/>
    <n v="89684"/>
    <x v="0"/>
    <m/>
  </r>
  <r>
    <n v="23533"/>
    <s v="Critical"/>
    <n v="0.09"/>
    <n v="2.1800000000000002"/>
    <n v="0.78"/>
    <n v="1603"/>
    <s v="Alex Watkins"/>
    <x v="0"/>
    <x v="2"/>
    <x v="0"/>
    <s v="Rubber Bands"/>
    <s v="Wrap Bag"/>
    <x v="1137"/>
    <n v="0.52"/>
    <x v="2"/>
    <x v="8"/>
    <s v="Woodmere"/>
    <n v="11598"/>
    <x v="744"/>
    <d v="2010-01-18T00:00:00"/>
    <n v="2.4548000000000001"/>
    <n v="9"/>
    <n v="19.12"/>
    <n v="89679"/>
    <x v="2"/>
    <m/>
  </r>
  <r>
    <n v="23534"/>
    <s v="Critical"/>
    <n v="0.05"/>
    <n v="179.29"/>
    <n v="29.21"/>
    <n v="1603"/>
    <s v="Alex Watkins"/>
    <x v="2"/>
    <x v="2"/>
    <x v="2"/>
    <s v="Tables"/>
    <s v="Jumbo Box"/>
    <x v="512"/>
    <n v="0.76"/>
    <x v="2"/>
    <x v="8"/>
    <s v="Woodmere"/>
    <n v="11598"/>
    <x v="744"/>
    <d v="2010-01-18T00:00:00"/>
    <n v="-537.27977732000011"/>
    <n v="1"/>
    <n v="186.64"/>
    <n v="89679"/>
    <x v="0"/>
    <m/>
  </r>
  <r>
    <n v="22545"/>
    <s v="High"/>
    <n v="0.09"/>
    <n v="19.989999999999998"/>
    <n v="11.17"/>
    <n v="1603"/>
    <s v="Alex Watkins"/>
    <x v="0"/>
    <x v="2"/>
    <x v="2"/>
    <s v="Office Furnishings"/>
    <s v="Large Box"/>
    <x v="163"/>
    <n v="0.6"/>
    <x v="2"/>
    <x v="8"/>
    <s v="Woodmere"/>
    <n v="11598"/>
    <x v="942"/>
    <d v="2011-11-01T00:00:00"/>
    <n v="-203.4828"/>
    <n v="23"/>
    <n v="427.71"/>
    <n v="89682"/>
    <x v="2"/>
    <m/>
  </r>
  <r>
    <n v="22790"/>
    <s v="Not Specified"/>
    <n v="0.06"/>
    <n v="6.64"/>
    <n v="4.95"/>
    <n v="1603"/>
    <s v="Alex Watkins"/>
    <x v="0"/>
    <x v="2"/>
    <x v="2"/>
    <s v="Office Furnishings"/>
    <s v="Small Pack"/>
    <x v="691"/>
    <n v="0.37"/>
    <x v="2"/>
    <x v="8"/>
    <s v="Woodmere"/>
    <n v="11598"/>
    <x v="154"/>
    <d v="2013-11-05T00:00:00"/>
    <n v="25.240199999999998"/>
    <n v="5"/>
    <n v="36.58"/>
    <n v="89685"/>
    <x v="2"/>
    <m/>
  </r>
  <r>
    <n v="22791"/>
    <s v="Not Specified"/>
    <n v="0.05"/>
    <n v="4.91"/>
    <n v="3.05"/>
    <n v="1603"/>
    <s v="Alex Watkins"/>
    <x v="0"/>
    <x v="2"/>
    <x v="2"/>
    <s v="Office Furnishings"/>
    <s v="Small Pack"/>
    <x v="1120"/>
    <n v="0.52"/>
    <x v="2"/>
    <x v="8"/>
    <s v="Woodmere"/>
    <n v="11598"/>
    <x v="154"/>
    <d v="2013-11-03T00:00:00"/>
    <n v="15.803840000000008"/>
    <n v="45"/>
    <n v="212.65"/>
    <n v="89685"/>
    <x v="0"/>
    <m/>
  </r>
  <r>
    <n v="19136"/>
    <s v="Low"/>
    <n v="0.02"/>
    <n v="3.14"/>
    <n v="1.92"/>
    <n v="1604"/>
    <s v="Kimberly Matthews"/>
    <x v="0"/>
    <x v="2"/>
    <x v="0"/>
    <s v="Scissors, Rulers and Trimmers"/>
    <s v="Wrap Bag"/>
    <x v="1051"/>
    <n v="0.84"/>
    <x v="3"/>
    <x v="40"/>
    <s v="Taylors"/>
    <n v="29687"/>
    <x v="1106"/>
    <d v="2013-08-14T00:00:00"/>
    <n v="-125.25800000000001"/>
    <n v="11"/>
    <n v="37.520000000000003"/>
    <n v="89684"/>
    <x v="0"/>
    <m/>
  </r>
  <r>
    <n v="18450"/>
    <s v="Medium"/>
    <n v="0.05"/>
    <n v="1.98"/>
    <n v="4.7699999999999996"/>
    <n v="1606"/>
    <s v="Don Rogers"/>
    <x v="0"/>
    <x v="1"/>
    <x v="0"/>
    <s v="Binders and Binder Accessories"/>
    <s v="Small Box"/>
    <x v="869"/>
    <n v="0.4"/>
    <x v="2"/>
    <x v="8"/>
    <s v="Franklin Square"/>
    <n v="11010"/>
    <x v="737"/>
    <d v="2010-01-08T00:00:00"/>
    <n v="-14.359820000000001"/>
    <n v="1"/>
    <n v="3.53"/>
    <n v="87993"/>
    <x v="0"/>
    <m/>
  </r>
  <r>
    <n v="18451"/>
    <s v="Medium"/>
    <n v="7.0000000000000007E-2"/>
    <n v="699.99"/>
    <n v="24.49"/>
    <n v="1606"/>
    <s v="Don Rogers"/>
    <x v="1"/>
    <x v="1"/>
    <x v="1"/>
    <s v="Copiers and Fax"/>
    <s v="Large Box"/>
    <x v="710"/>
    <n v="0.41"/>
    <x v="2"/>
    <x v="8"/>
    <s v="Franklin Square"/>
    <n v="11010"/>
    <x v="737"/>
    <d v="2010-01-08T00:00:00"/>
    <n v="-2870.2775999999994"/>
    <n v="1"/>
    <n v="706.56"/>
    <n v="87993"/>
    <x v="2"/>
    <m/>
  </r>
  <r>
    <n v="18452"/>
    <s v="Medium"/>
    <n v="7.0000000000000007E-2"/>
    <n v="6783.02"/>
    <n v="24.49"/>
    <n v="1606"/>
    <s v="Don Rogers"/>
    <x v="0"/>
    <x v="1"/>
    <x v="1"/>
    <s v="Office Machines"/>
    <s v="Large Box"/>
    <x v="80"/>
    <n v="0.39"/>
    <x v="2"/>
    <x v="8"/>
    <s v="Franklin Square"/>
    <n v="11010"/>
    <x v="737"/>
    <d v="2010-01-08T00:00:00"/>
    <n v="77.983599999997679"/>
    <n v="2"/>
    <n v="13121.07"/>
    <n v="87993"/>
    <x v="2"/>
    <m/>
  </r>
  <r>
    <n v="20471"/>
    <s v="Low"/>
    <n v="7.0000000000000007E-2"/>
    <n v="32.479999999999997"/>
    <n v="7.09"/>
    <n v="1606"/>
    <s v="Don Rogers"/>
    <x v="0"/>
    <x v="1"/>
    <x v="2"/>
    <s v="Office Furnishings"/>
    <s v="Small Box"/>
    <x v="1034"/>
    <n v="0.49"/>
    <x v="2"/>
    <x v="8"/>
    <s v="Franklin Square"/>
    <n v="11010"/>
    <x v="54"/>
    <d v="2012-08-15T00:00:00"/>
    <n v="352.52099999999996"/>
    <n v="16"/>
    <n v="510.9"/>
    <n v="87996"/>
    <x v="2"/>
    <m/>
  </r>
  <r>
    <n v="20566"/>
    <s v="Not Specified"/>
    <n v="0.09"/>
    <n v="8.4499999999999993"/>
    <n v="7.77"/>
    <n v="1606"/>
    <s v="Don Rogers"/>
    <x v="0"/>
    <x v="1"/>
    <x v="0"/>
    <s v="Scissors, Rulers and Trimmers"/>
    <s v="Small Pack"/>
    <x v="680"/>
    <n v="0.55000000000000004"/>
    <x v="2"/>
    <x v="8"/>
    <s v="Franklin Square"/>
    <n v="11010"/>
    <x v="298"/>
    <d v="2012-10-21T00:00:00"/>
    <n v="-157.9392"/>
    <n v="14"/>
    <n v="111.41"/>
    <n v="87997"/>
    <x v="2"/>
    <m/>
  </r>
  <r>
    <n v="20567"/>
    <s v="Not Specified"/>
    <n v="0.01"/>
    <n v="15.42"/>
    <n v="10.68"/>
    <n v="1606"/>
    <s v="Don Rogers"/>
    <x v="0"/>
    <x v="1"/>
    <x v="0"/>
    <s v="Storage &amp; Organization"/>
    <s v="Small Box"/>
    <x v="194"/>
    <n v="0.57999999999999996"/>
    <x v="2"/>
    <x v="8"/>
    <s v="Franklin Square"/>
    <n v="11010"/>
    <x v="298"/>
    <d v="2012-10-22T00:00:00"/>
    <n v="-142.1172"/>
    <n v="15"/>
    <n v="245.6"/>
    <n v="87997"/>
    <x v="0"/>
    <m/>
  </r>
  <r>
    <n v="18464"/>
    <s v="Low"/>
    <n v="0.04"/>
    <n v="5.28"/>
    <n v="3.96"/>
    <n v="1606"/>
    <s v="Don Rogers"/>
    <x v="0"/>
    <x v="1"/>
    <x v="2"/>
    <s v="Office Furnishings"/>
    <s v="Wrap Bag"/>
    <x v="1165"/>
    <n v="0.54"/>
    <x v="2"/>
    <x v="8"/>
    <s v="Franklin Square"/>
    <n v="11010"/>
    <x v="706"/>
    <d v="2013-02-03T00:00:00"/>
    <n v="-5.2080000000000002"/>
    <n v="4"/>
    <n v="23.03"/>
    <n v="87998"/>
    <x v="0"/>
    <m/>
  </r>
  <r>
    <n v="22921"/>
    <s v="Not Specified"/>
    <n v="0.01"/>
    <n v="15.16"/>
    <n v="15.09"/>
    <n v="1607"/>
    <s v="Kathleen Huang Hall"/>
    <x v="0"/>
    <x v="1"/>
    <x v="0"/>
    <s v="Binders and Binder Accessories"/>
    <s v="Small Box"/>
    <x v="1147"/>
    <n v="0.39"/>
    <x v="2"/>
    <x v="8"/>
    <s v="Freeport"/>
    <n v="11520"/>
    <x v="657"/>
    <d v="2010-04-15T00:00:00"/>
    <n v="-200.85899999999998"/>
    <n v="7"/>
    <n v="110.93"/>
    <n v="87994"/>
    <x v="0"/>
    <m/>
  </r>
  <r>
    <n v="24951"/>
    <s v="Low"/>
    <n v="0.1"/>
    <n v="5.68"/>
    <n v="3.6"/>
    <n v="1607"/>
    <s v="Kathleen Huang Hall"/>
    <x v="1"/>
    <x v="1"/>
    <x v="0"/>
    <s v="Scissors, Rulers and Trimmers"/>
    <s v="Small Pack"/>
    <x v="3"/>
    <n v="0.56000000000000005"/>
    <x v="2"/>
    <x v="8"/>
    <s v="Freeport"/>
    <n v="11520"/>
    <x v="989"/>
    <d v="2010-08-10T00:00:00"/>
    <n v="-33.2956"/>
    <n v="21"/>
    <n v="118.35"/>
    <n v="87995"/>
    <x v="2"/>
    <m/>
  </r>
  <r>
    <n v="21452"/>
    <s v="Low"/>
    <n v="0"/>
    <n v="599.99"/>
    <n v="24.49"/>
    <n v="1607"/>
    <s v="Kathleen Huang Hall"/>
    <x v="0"/>
    <x v="1"/>
    <x v="1"/>
    <s v="Copiers and Fax"/>
    <s v="Large Box"/>
    <x v="1015"/>
    <n v="0.37"/>
    <x v="2"/>
    <x v="8"/>
    <s v="Freeport"/>
    <n v="11520"/>
    <x v="1179"/>
    <d v="2013-07-25T00:00:00"/>
    <n v="2508.7985999999996"/>
    <n v="6"/>
    <n v="3635.94"/>
    <n v="87999"/>
    <x v="1"/>
    <m/>
  </r>
  <r>
    <n v="21453"/>
    <s v="Low"/>
    <n v="0.01"/>
    <n v="6.48"/>
    <n v="6.6"/>
    <n v="1607"/>
    <s v="Kathleen Huang Hall"/>
    <x v="0"/>
    <x v="1"/>
    <x v="0"/>
    <s v="Paper"/>
    <s v="Small Box"/>
    <x v="10"/>
    <n v="0.37"/>
    <x v="2"/>
    <x v="8"/>
    <s v="Freeport"/>
    <n v="11520"/>
    <x v="1179"/>
    <d v="2013-07-25T00:00:00"/>
    <n v="-82.152959999999993"/>
    <n v="13"/>
    <n v="89.12"/>
    <n v="87999"/>
    <x v="0"/>
    <m/>
  </r>
  <r>
    <n v="21454"/>
    <s v="Low"/>
    <n v="0.01"/>
    <n v="19.84"/>
    <n v="4.0999999999999996"/>
    <n v="1607"/>
    <s v="Kathleen Huang Hall"/>
    <x v="0"/>
    <x v="1"/>
    <x v="0"/>
    <s v="Pens &amp; Art Supplies"/>
    <s v="Wrap Bag"/>
    <x v="188"/>
    <n v="0.44"/>
    <x v="2"/>
    <x v="8"/>
    <s v="Freeport"/>
    <n v="11520"/>
    <x v="1179"/>
    <d v="2013-07-25T00:00:00"/>
    <n v="192.64799999999997"/>
    <n v="14"/>
    <n v="279.2"/>
    <n v="87999"/>
    <x v="0"/>
    <m/>
  </r>
  <r>
    <n v="22682"/>
    <s v="High"/>
    <n v="0.03"/>
    <n v="2.16"/>
    <n v="6.05"/>
    <n v="1609"/>
    <s v="Jerry Ennis"/>
    <x v="0"/>
    <x v="3"/>
    <x v="0"/>
    <s v="Binders and Binder Accessories"/>
    <s v="Small Box"/>
    <x v="546"/>
    <n v="0.37"/>
    <x v="1"/>
    <x v="2"/>
    <s v="Sacramento"/>
    <n v="95823"/>
    <x v="1211"/>
    <d v="2010-05-12T00:00:00"/>
    <n v="-90.585499999999996"/>
    <n v="7"/>
    <n v="17.309999999999999"/>
    <n v="87824"/>
    <x v="0"/>
    <m/>
  </r>
  <r>
    <n v="22683"/>
    <s v="High"/>
    <n v="0.03"/>
    <n v="9.7100000000000009"/>
    <n v="9.4499999999999993"/>
    <n v="1609"/>
    <s v="Jerry Ennis"/>
    <x v="0"/>
    <x v="3"/>
    <x v="0"/>
    <s v="Storage &amp; Organization"/>
    <s v="Small Box"/>
    <x v="327"/>
    <n v="0.6"/>
    <x v="1"/>
    <x v="2"/>
    <s v="Sacramento"/>
    <n v="95823"/>
    <x v="1211"/>
    <d v="2010-05-11T00:00:00"/>
    <n v="-36.9"/>
    <n v="2"/>
    <n v="23.56"/>
    <n v="87824"/>
    <x v="0"/>
    <m/>
  </r>
  <r>
    <n v="21858"/>
    <s v="Not Specified"/>
    <n v="0.02"/>
    <n v="6.48"/>
    <n v="7.37"/>
    <n v="1609"/>
    <s v="Jerry Ennis"/>
    <x v="0"/>
    <x v="3"/>
    <x v="0"/>
    <s v="Paper"/>
    <s v="Small Box"/>
    <x v="207"/>
    <n v="0.37"/>
    <x v="1"/>
    <x v="2"/>
    <s v="Sacramento"/>
    <n v="95823"/>
    <x v="257"/>
    <d v="2013-02-03T00:00:00"/>
    <n v="-157.4"/>
    <n v="13"/>
    <n v="89.42"/>
    <n v="87826"/>
    <x v="0"/>
    <m/>
  </r>
  <r>
    <n v="22681"/>
    <s v="High"/>
    <n v="0.08"/>
    <n v="4.4800000000000004"/>
    <n v="49"/>
    <n v="1609"/>
    <s v="Jerry Ennis"/>
    <x v="0"/>
    <x v="3"/>
    <x v="0"/>
    <s v="Appliances"/>
    <s v="Large Box"/>
    <x v="623"/>
    <n v="0.6"/>
    <x v="1"/>
    <x v="2"/>
    <s v="Sacramento"/>
    <n v="95823"/>
    <x v="743"/>
    <d v="2013-05-13T00:00:00"/>
    <n v="-1605.73"/>
    <n v="11"/>
    <n v="63.91"/>
    <n v="87827"/>
    <x v="2"/>
    <m/>
  </r>
  <r>
    <n v="22684"/>
    <s v="High"/>
    <n v="0.09"/>
    <n v="55.99"/>
    <n v="1.25"/>
    <n v="1609"/>
    <s v="Jerry Ennis"/>
    <x v="0"/>
    <x v="3"/>
    <x v="1"/>
    <s v="Telephones and Communication"/>
    <s v="Small Pack"/>
    <x v="806"/>
    <n v="0.55000000000000004"/>
    <x v="1"/>
    <x v="2"/>
    <s v="Sacramento"/>
    <n v="95823"/>
    <x v="743"/>
    <d v="2013-05-13T00:00:00"/>
    <n v="10.979999999999945"/>
    <n v="4"/>
    <n v="185.36"/>
    <n v="87827"/>
    <x v="2"/>
    <m/>
  </r>
  <r>
    <n v="22107"/>
    <s v="High"/>
    <n v="0"/>
    <n v="7.64"/>
    <n v="5.83"/>
    <n v="1609"/>
    <s v="Jerry Ennis"/>
    <x v="0"/>
    <x v="3"/>
    <x v="0"/>
    <s v="Paper"/>
    <s v="Wrap Bag"/>
    <x v="943"/>
    <n v="0.36"/>
    <x v="1"/>
    <x v="2"/>
    <s v="Sacramento"/>
    <n v="95823"/>
    <x v="237"/>
    <d v="2013-06-01T00:00:00"/>
    <n v="-41.75"/>
    <n v="13"/>
    <n v="103.15"/>
    <n v="87828"/>
    <x v="1"/>
    <m/>
  </r>
  <r>
    <n v="25941"/>
    <s v="Low"/>
    <n v="0.05"/>
    <n v="5.28"/>
    <n v="2.99"/>
    <n v="1609"/>
    <s v="Jerry Ennis"/>
    <x v="0"/>
    <x v="3"/>
    <x v="0"/>
    <s v="Binders and Binder Accessories"/>
    <s v="Small Box"/>
    <x v="842"/>
    <n v="0.37"/>
    <x v="1"/>
    <x v="2"/>
    <s v="Sacramento"/>
    <n v="95823"/>
    <x v="841"/>
    <d v="2013-10-18T00:00:00"/>
    <n v="-6.8194999999999997"/>
    <n v="3"/>
    <n v="17.149999999999999"/>
    <n v="87829"/>
    <x v="0"/>
    <m/>
  </r>
  <r>
    <n v="25942"/>
    <s v="Low"/>
    <n v="0.09"/>
    <n v="832.81"/>
    <n v="24.49"/>
    <n v="1610"/>
    <s v="Daniel S Glover"/>
    <x v="0"/>
    <x v="3"/>
    <x v="0"/>
    <s v="Scissors, Rulers and Trimmers"/>
    <s v="Medium Box"/>
    <x v="1166"/>
    <n v="0.83"/>
    <x v="1"/>
    <x v="2"/>
    <s v="Salinas"/>
    <n v="93905"/>
    <x v="841"/>
    <d v="2013-10-20T00:00:00"/>
    <n v="1094.74"/>
    <n v="15"/>
    <n v="12163.61"/>
    <n v="87829"/>
    <x v="2"/>
    <m/>
  </r>
  <r>
    <n v="21216"/>
    <s v="Medium"/>
    <n v="0.1"/>
    <n v="9.7799999999999994"/>
    <n v="5.76"/>
    <n v="1611"/>
    <s v="Dolores Herring"/>
    <x v="0"/>
    <x v="3"/>
    <x v="0"/>
    <s v="Envelopes"/>
    <s v="Small Box"/>
    <x v="199"/>
    <n v="0.35"/>
    <x v="2"/>
    <x v="19"/>
    <s v="Norwich"/>
    <n v="6360"/>
    <x v="313"/>
    <d v="2012-09-15T00:00:00"/>
    <n v="-15.9"/>
    <n v="9"/>
    <n v="84.48"/>
    <n v="87825"/>
    <x v="2"/>
    <m/>
  </r>
  <r>
    <n v="21217"/>
    <s v="Medium"/>
    <n v="7.0000000000000007E-2"/>
    <n v="15.73"/>
    <n v="7.42"/>
    <n v="1612"/>
    <s v="Jeanne Donnelly"/>
    <x v="0"/>
    <x v="3"/>
    <x v="0"/>
    <s v="Scissors, Rulers and Trimmers"/>
    <s v="Small Pack"/>
    <x v="301"/>
    <n v="0.56000000000000005"/>
    <x v="2"/>
    <x v="15"/>
    <s v="South Portland"/>
    <n v="4106"/>
    <x v="313"/>
    <d v="2012-09-17T00:00:00"/>
    <n v="-86.43"/>
    <n v="19"/>
    <n v="281.57"/>
    <n v="87825"/>
    <x v="2"/>
    <m/>
  </r>
  <r>
    <n v="21215"/>
    <s v="Medium"/>
    <n v="0.09"/>
    <n v="40.99"/>
    <n v="19.989999999999998"/>
    <n v="1613"/>
    <s v="Gregory Craig"/>
    <x v="0"/>
    <x v="3"/>
    <x v="0"/>
    <s v="Paper"/>
    <s v="Small Box"/>
    <x v="764"/>
    <n v="0.36"/>
    <x v="2"/>
    <x v="3"/>
    <s v="Brookline"/>
    <n v="2445"/>
    <x v="313"/>
    <d v="2012-09-17T00:00:00"/>
    <n v="-17.68"/>
    <n v="4"/>
    <n v="171.14"/>
    <n v="87825"/>
    <x v="2"/>
    <m/>
  </r>
  <r>
    <n v="18394"/>
    <s v="Low"/>
    <n v="0.06"/>
    <n v="40.97"/>
    <n v="1.99"/>
    <n v="1614"/>
    <s v="Wayne Lutz"/>
    <x v="0"/>
    <x v="3"/>
    <x v="1"/>
    <s v="Computer Peripherals"/>
    <s v="Small Pack"/>
    <x v="110"/>
    <n v="0.42"/>
    <x v="2"/>
    <x v="3"/>
    <s v="Hopkinton"/>
    <n v="1748"/>
    <x v="16"/>
    <d v="2010-04-12T00:00:00"/>
    <n v="341.19809999999995"/>
    <n v="12"/>
    <n v="494.49"/>
    <n v="87823"/>
    <x v="2"/>
    <m/>
  </r>
  <r>
    <n v="19714"/>
    <s v="Critical"/>
    <n v="0.03"/>
    <n v="92.23"/>
    <n v="39.61"/>
    <n v="1616"/>
    <s v="Shawn Beasley"/>
    <x v="1"/>
    <x v="2"/>
    <x v="2"/>
    <s v="Office Furnishings"/>
    <s v="Medium Box"/>
    <x v="147"/>
    <n v="0.67"/>
    <x v="2"/>
    <x v="16"/>
    <s v="Fairborn"/>
    <n v="45324"/>
    <x v="1212"/>
    <d v="2012-05-13T00:00:00"/>
    <n v="-398.11"/>
    <n v="14"/>
    <n v="1336.57"/>
    <n v="90288"/>
    <x v="0"/>
    <m/>
  </r>
  <r>
    <n v="19559"/>
    <s v="Critical"/>
    <n v="0.03"/>
    <n v="179.29"/>
    <n v="29.21"/>
    <n v="1616"/>
    <s v="Shawn Beasley"/>
    <x v="2"/>
    <x v="2"/>
    <x v="2"/>
    <s v="Tables"/>
    <s v="Jumbo Box"/>
    <x v="512"/>
    <n v="0.74"/>
    <x v="2"/>
    <x v="16"/>
    <s v="Fairborn"/>
    <n v="45324"/>
    <x v="199"/>
    <d v="2013-02-11T00:00:00"/>
    <n v="-433.29014300000011"/>
    <n v="8"/>
    <n v="1495.76"/>
    <n v="90289"/>
    <x v="0"/>
    <m/>
  </r>
  <r>
    <n v="24427"/>
    <s v="High"/>
    <n v="0.1"/>
    <n v="172.99"/>
    <n v="19.989999999999998"/>
    <n v="1616"/>
    <s v="Shawn Beasley"/>
    <x v="0"/>
    <x v="2"/>
    <x v="0"/>
    <s v="Binders and Binder Accessories"/>
    <s v="Small Box"/>
    <x v="993"/>
    <n v="0.39"/>
    <x v="2"/>
    <x v="16"/>
    <s v="Fairborn"/>
    <n v="45324"/>
    <x v="1213"/>
    <d v="2013-04-25T00:00:00"/>
    <n v="1131.4275"/>
    <n v="10"/>
    <n v="1639.75"/>
    <n v="90290"/>
    <x v="2"/>
    <m/>
  </r>
  <r>
    <n v="24428"/>
    <s v="High"/>
    <n v="0.04"/>
    <n v="7.28"/>
    <n v="4.2300000000000004"/>
    <n v="1616"/>
    <s v="Shawn Beasley"/>
    <x v="0"/>
    <x v="2"/>
    <x v="0"/>
    <s v="Paper"/>
    <s v="Wrap Bag"/>
    <x v="1167"/>
    <n v="0.39"/>
    <x v="2"/>
    <x v="16"/>
    <s v="Fairborn"/>
    <n v="45324"/>
    <x v="1213"/>
    <d v="2013-04-26T00:00:00"/>
    <n v="-5.68"/>
    <n v="9"/>
    <n v="65.84"/>
    <n v="90290"/>
    <x v="0"/>
    <m/>
  </r>
  <r>
    <n v="19501"/>
    <s v="High"/>
    <n v="0.09"/>
    <n v="12.88"/>
    <n v="4.59"/>
    <n v="1618"/>
    <s v="June Roberts"/>
    <x v="0"/>
    <x v="3"/>
    <x v="0"/>
    <s v="Scissors, Rulers and Trimmers"/>
    <s v="Wrap Bag"/>
    <x v="369"/>
    <n v="0.82"/>
    <x v="0"/>
    <x v="36"/>
    <s v="Highland"/>
    <n v="46322"/>
    <x v="163"/>
    <d v="2010-04-06T00:00:00"/>
    <n v="-175.13"/>
    <n v="13"/>
    <n v="158.13"/>
    <n v="90248"/>
    <x v="2"/>
    <m/>
  </r>
  <r>
    <n v="21884"/>
    <s v="Critical"/>
    <n v="0.1"/>
    <n v="29.34"/>
    <n v="7.87"/>
    <n v="1619"/>
    <s v="Ross O'Donnell"/>
    <x v="0"/>
    <x v="3"/>
    <x v="2"/>
    <s v="Office Furnishings"/>
    <s v="Small Box"/>
    <x v="682"/>
    <n v="0.54"/>
    <x v="1"/>
    <x v="11"/>
    <s v="Klamath Falls"/>
    <n v="97601"/>
    <x v="18"/>
    <d v="2011-12-05T00:00:00"/>
    <n v="-21.364999999999998"/>
    <n v="1"/>
    <n v="29.03"/>
    <n v="90249"/>
    <x v="2"/>
    <m/>
  </r>
  <r>
    <n v="21885"/>
    <s v="Critical"/>
    <n v="7.0000000000000007E-2"/>
    <n v="4.76"/>
    <n v="0.88"/>
    <n v="1619"/>
    <s v="Ross O'Donnell"/>
    <x v="0"/>
    <x v="3"/>
    <x v="0"/>
    <s v="Paper"/>
    <s v="Wrap Bag"/>
    <x v="911"/>
    <n v="0.39"/>
    <x v="1"/>
    <x v="11"/>
    <s v="Klamath Falls"/>
    <n v="97601"/>
    <x v="18"/>
    <d v="2011-12-05T00:00:00"/>
    <n v="61.20989999999999"/>
    <n v="19"/>
    <n v="88.71"/>
    <n v="90249"/>
    <x v="2"/>
    <m/>
  </r>
  <r>
    <n v="25484"/>
    <s v="Critical"/>
    <n v="0.04"/>
    <n v="42.98"/>
    <n v="4.62"/>
    <n v="1619"/>
    <s v="Ross O'Donnell"/>
    <x v="0"/>
    <x v="3"/>
    <x v="0"/>
    <s v="Appliances"/>
    <s v="Small Box"/>
    <x v="36"/>
    <n v="0.56000000000000005"/>
    <x v="1"/>
    <x v="11"/>
    <s v="Klamath Falls"/>
    <n v="97601"/>
    <x v="150"/>
    <d v="2012-10-09T00:00:00"/>
    <n v="356.55520000000001"/>
    <n v="17"/>
    <n v="717.71"/>
    <n v="90251"/>
    <x v="0"/>
    <m/>
  </r>
  <r>
    <n v="25485"/>
    <s v="Critical"/>
    <n v="0.01"/>
    <n v="6.3"/>
    <n v="0.5"/>
    <n v="1619"/>
    <s v="Ross O'Donnell"/>
    <x v="0"/>
    <x v="3"/>
    <x v="0"/>
    <s v="Labels"/>
    <s v="Small Box"/>
    <x v="239"/>
    <n v="0.39"/>
    <x v="1"/>
    <x v="11"/>
    <s v="Klamath Falls"/>
    <n v="97601"/>
    <x v="150"/>
    <d v="2012-10-10T00:00:00"/>
    <n v="-2.1707999999999998"/>
    <n v="1"/>
    <n v="6.49"/>
    <n v="90251"/>
    <x v="0"/>
    <m/>
  </r>
  <r>
    <n v="25486"/>
    <s v="Critical"/>
    <n v="0.04"/>
    <n v="6.47"/>
    <n v="1.22"/>
    <n v="1619"/>
    <s v="Ross O'Donnell"/>
    <x v="0"/>
    <x v="3"/>
    <x v="0"/>
    <s v="Pens &amp; Art Supplies"/>
    <s v="Wrap Bag"/>
    <x v="885"/>
    <n v="0.4"/>
    <x v="1"/>
    <x v="11"/>
    <s v="Klamath Falls"/>
    <n v="97601"/>
    <x v="150"/>
    <d v="2012-10-09T00:00:00"/>
    <n v="47.913599999999995"/>
    <n v="11"/>
    <n v="74.400000000000006"/>
    <n v="90251"/>
    <x v="0"/>
    <m/>
  </r>
  <r>
    <n v="26338"/>
    <s v="Low"/>
    <n v="0.05"/>
    <n v="6.68"/>
    <n v="5.41"/>
    <n v="1619"/>
    <s v="Ross O'Donnell"/>
    <x v="0"/>
    <x v="3"/>
    <x v="0"/>
    <s v="Paper"/>
    <s v="Small Box"/>
    <x v="1168"/>
    <n v="0.37"/>
    <x v="1"/>
    <x v="11"/>
    <s v="Klamath Falls"/>
    <n v="97601"/>
    <x v="32"/>
    <d v="2013-03-11T00:00:00"/>
    <n v="-43.17"/>
    <n v="6"/>
    <n v="40.14"/>
    <n v="90252"/>
    <x v="0"/>
    <m/>
  </r>
  <r>
    <n v="23766"/>
    <s v="High"/>
    <n v="0.06"/>
    <n v="2.52"/>
    <n v="4.28"/>
    <n v="1619"/>
    <s v="Ross O'Donnell"/>
    <x v="0"/>
    <x v="3"/>
    <x v="0"/>
    <s v="Pens &amp; Art Supplies"/>
    <s v="Wrap Bag"/>
    <x v="1092"/>
    <n v="0.44"/>
    <x v="1"/>
    <x v="11"/>
    <s v="Klamath Falls"/>
    <n v="97601"/>
    <x v="984"/>
    <d v="2013-05-28T00:00:00"/>
    <n v="-103.96"/>
    <n v="12"/>
    <n v="30.95"/>
    <n v="90254"/>
    <x v="2"/>
    <m/>
  </r>
  <r>
    <n v="19502"/>
    <s v="High"/>
    <n v="0.02"/>
    <n v="45.99"/>
    <n v="4.99"/>
    <n v="1620"/>
    <s v="Gerald Petty"/>
    <x v="1"/>
    <x v="3"/>
    <x v="1"/>
    <s v="Telephones and Communication"/>
    <s v="Small Box"/>
    <x v="815"/>
    <n v="0.56999999999999995"/>
    <x v="2"/>
    <x v="21"/>
    <s v="Lancaster"/>
    <n v="17602"/>
    <x v="163"/>
    <d v="2010-04-07T00:00:00"/>
    <n v="3.96"/>
    <n v="4"/>
    <n v="163.01"/>
    <n v="90248"/>
    <x v="0"/>
    <m/>
  </r>
  <r>
    <n v="21886"/>
    <s v="Critical"/>
    <n v="0.04"/>
    <n v="499.99"/>
    <n v="24.49"/>
    <n v="1620"/>
    <s v="Gerald Petty"/>
    <x v="0"/>
    <x v="3"/>
    <x v="1"/>
    <s v="Copiers and Fax"/>
    <s v="Large Box"/>
    <x v="428"/>
    <n v="0.36"/>
    <x v="2"/>
    <x v="21"/>
    <s v="Lancaster"/>
    <n v="17602"/>
    <x v="18"/>
    <d v="2011-12-04T00:00:00"/>
    <n v="-786.32"/>
    <n v="1"/>
    <n v="513.59"/>
    <n v="90249"/>
    <x v="0"/>
    <m/>
  </r>
  <r>
    <n v="19948"/>
    <s v="Critical"/>
    <n v="0.04"/>
    <n v="11.34"/>
    <n v="5.01"/>
    <n v="1620"/>
    <s v="Gerald Petty"/>
    <x v="0"/>
    <x v="3"/>
    <x v="0"/>
    <s v="Paper"/>
    <s v="Small Box"/>
    <x v="699"/>
    <n v="0.36"/>
    <x v="2"/>
    <x v="21"/>
    <s v="Lancaster"/>
    <n v="17602"/>
    <x v="31"/>
    <d v="2012-06-02T00:00:00"/>
    <n v="67.599999999999994"/>
    <n v="13"/>
    <n v="154.88"/>
    <n v="90250"/>
    <x v="0"/>
    <m/>
  </r>
  <r>
    <n v="21315"/>
    <s v="High"/>
    <n v="0"/>
    <n v="95.99"/>
    <n v="35"/>
    <n v="1620"/>
    <s v="Gerald Petty"/>
    <x v="1"/>
    <x v="3"/>
    <x v="0"/>
    <s v="Storage &amp; Organization"/>
    <s v="Large Box"/>
    <x v="649"/>
    <m/>
    <x v="2"/>
    <x v="21"/>
    <s v="Lancaster"/>
    <n v="17602"/>
    <x v="921"/>
    <d v="2013-05-21T00:00:00"/>
    <n v="-785.36"/>
    <n v="14"/>
    <n v="1394.17"/>
    <n v="90253"/>
    <x v="1"/>
    <m/>
  </r>
  <r>
    <n v="19614"/>
    <s v="High"/>
    <n v="0"/>
    <n v="140.81"/>
    <n v="24.49"/>
    <n v="1620"/>
    <s v="Gerald Petty"/>
    <x v="0"/>
    <x v="3"/>
    <x v="2"/>
    <s v="Chairs &amp; Chairmats"/>
    <s v="Large Box"/>
    <x v="747"/>
    <n v="0.56999999999999995"/>
    <x v="2"/>
    <x v="21"/>
    <s v="Lancaster"/>
    <n v="17602"/>
    <x v="591"/>
    <d v="2013-07-29T00:00:00"/>
    <n v="58.61056"/>
    <n v="3"/>
    <n v="440.06"/>
    <n v="90255"/>
    <x v="1"/>
    <m/>
  </r>
  <r>
    <n v="18342"/>
    <s v="Low"/>
    <n v="0.09"/>
    <n v="140.85"/>
    <n v="19.989999999999998"/>
    <n v="1622"/>
    <s v="Sue Boykin"/>
    <x v="0"/>
    <x v="2"/>
    <x v="0"/>
    <s v="Storage &amp; Organization"/>
    <s v="Small Box"/>
    <x v="782"/>
    <n v="0.73"/>
    <x v="0"/>
    <x v="36"/>
    <s v="Richmond"/>
    <n v="47374"/>
    <x v="498"/>
    <d v="2011-12-16T00:00:00"/>
    <n v="-60.225000000000001"/>
    <n v="6"/>
    <n v="817.49"/>
    <n v="87613"/>
    <x v="2"/>
    <m/>
  </r>
  <r>
    <n v="19302"/>
    <s v="Not Specified"/>
    <n v="0.1"/>
    <n v="150.97999999999999"/>
    <n v="66.27"/>
    <n v="1622"/>
    <s v="Sue Boykin"/>
    <x v="2"/>
    <x v="2"/>
    <x v="2"/>
    <s v="Bookcases"/>
    <s v="Jumbo Box"/>
    <x v="319"/>
    <n v="0.65"/>
    <x v="0"/>
    <x v="36"/>
    <s v="Richmond"/>
    <n v="47374"/>
    <x v="246"/>
    <d v="2012-02-15T00:00:00"/>
    <n v="-382.38"/>
    <n v="2"/>
    <n v="302.01"/>
    <n v="87614"/>
    <x v="2"/>
    <m/>
  </r>
  <r>
    <n v="23750"/>
    <s v="High"/>
    <n v="0.06"/>
    <n v="15.01"/>
    <n v="8.4"/>
    <n v="1623"/>
    <s v="Patrick Adcock"/>
    <x v="0"/>
    <x v="2"/>
    <x v="0"/>
    <s v="Binders and Binder Accessories"/>
    <s v="Small Box"/>
    <x v="517"/>
    <n v="0.39"/>
    <x v="0"/>
    <x v="36"/>
    <s v="Schererville"/>
    <n v="46375"/>
    <x v="468"/>
    <d v="2010-11-26T00:00:00"/>
    <n v="1.6169000000000011"/>
    <n v="22"/>
    <n v="333.04"/>
    <n v="87611"/>
    <x v="2"/>
    <m/>
  </r>
  <r>
    <n v="23751"/>
    <s v="High"/>
    <n v="0.09"/>
    <n v="40.479999999999997"/>
    <n v="19.989999999999998"/>
    <n v="1623"/>
    <s v="Patrick Adcock"/>
    <x v="0"/>
    <x v="2"/>
    <x v="1"/>
    <s v="Computer Peripherals"/>
    <s v="Small Box"/>
    <x v="448"/>
    <n v="0.77"/>
    <x v="0"/>
    <x v="36"/>
    <s v="Schererville"/>
    <n v="46375"/>
    <x v="468"/>
    <d v="2010-11-26T00:00:00"/>
    <n v="65.394000000000062"/>
    <n v="12"/>
    <n v="472.44"/>
    <n v="87611"/>
    <x v="2"/>
    <m/>
  </r>
  <r>
    <n v="23752"/>
    <s v="High"/>
    <n v="0.05"/>
    <n v="12.28"/>
    <n v="6.13"/>
    <n v="1623"/>
    <s v="Patrick Adcock"/>
    <x v="0"/>
    <x v="2"/>
    <x v="0"/>
    <s v="Storage &amp; Organization"/>
    <s v="Small Box"/>
    <x v="787"/>
    <n v="0.56999999999999995"/>
    <x v="0"/>
    <x v="36"/>
    <s v="Schererville"/>
    <n v="46375"/>
    <x v="468"/>
    <d v="2010-11-25T00:00:00"/>
    <n v="1.3360000000000003"/>
    <n v="1"/>
    <n v="18.73"/>
    <n v="87611"/>
    <x v="0"/>
    <m/>
  </r>
  <r>
    <n v="22945"/>
    <s v="Medium"/>
    <n v="0.02"/>
    <n v="67.28"/>
    <n v="19.989999999999998"/>
    <n v="1623"/>
    <s v="Patrick Adcock"/>
    <x v="0"/>
    <x v="2"/>
    <x v="0"/>
    <s v="Binders and Binder Accessories"/>
    <s v="Small Box"/>
    <x v="323"/>
    <n v="0.4"/>
    <x v="0"/>
    <x v="36"/>
    <s v="Schererville"/>
    <n v="46375"/>
    <x v="1135"/>
    <d v="2011-09-12T00:00:00"/>
    <n v="469.27650000000006"/>
    <n v="13"/>
    <n v="917.54"/>
    <n v="87612"/>
    <x v="0"/>
    <m/>
  </r>
  <r>
    <n v="19303"/>
    <s v="Not Specified"/>
    <n v="0.01"/>
    <n v="3.81"/>
    <n v="5.44"/>
    <n v="1623"/>
    <s v="Patrick Adcock"/>
    <x v="0"/>
    <x v="2"/>
    <x v="0"/>
    <s v="Binders and Binder Accessories"/>
    <s v="Small Box"/>
    <x v="765"/>
    <n v="0.36"/>
    <x v="0"/>
    <x v="36"/>
    <s v="Schererville"/>
    <n v="46375"/>
    <x v="246"/>
    <d v="2012-02-15T00:00:00"/>
    <n v="-149.08599999999998"/>
    <n v="12"/>
    <n v="47.69"/>
    <n v="87614"/>
    <x v="0"/>
    <m/>
  </r>
  <r>
    <n v="24749"/>
    <s v="Low"/>
    <n v="0.05"/>
    <n v="125.99"/>
    <n v="3"/>
    <n v="1623"/>
    <s v="Patrick Adcock"/>
    <x v="1"/>
    <x v="2"/>
    <x v="1"/>
    <s v="Telephones and Communication"/>
    <s v="Small Box"/>
    <x v="427"/>
    <n v="0.59"/>
    <x v="0"/>
    <x v="36"/>
    <s v="Schererville"/>
    <n v="46375"/>
    <x v="665"/>
    <d v="2013-07-01T00:00:00"/>
    <n v="834.07319999999993"/>
    <n v="12"/>
    <n v="1250.19"/>
    <n v="87615"/>
    <x v="0"/>
    <m/>
  </r>
  <r>
    <n v="24750"/>
    <s v="Low"/>
    <n v="0"/>
    <n v="195.99"/>
    <n v="8.99"/>
    <n v="1623"/>
    <s v="Patrick Adcock"/>
    <x v="1"/>
    <x v="2"/>
    <x v="1"/>
    <s v="Telephones and Communication"/>
    <s v="Small Box"/>
    <x v="618"/>
    <n v="0.6"/>
    <x v="0"/>
    <x v="36"/>
    <s v="Schererville"/>
    <n v="46375"/>
    <x v="665"/>
    <d v="2013-06-29T00:00:00"/>
    <n v="756.8424"/>
    <n v="9"/>
    <n v="1504.1"/>
    <n v="87615"/>
    <x v="1"/>
    <m/>
  </r>
  <r>
    <n v="25722"/>
    <s v="High"/>
    <n v="0.05"/>
    <n v="3.69"/>
    <n v="2.5"/>
    <n v="1623"/>
    <s v="Patrick Adcock"/>
    <x v="0"/>
    <x v="2"/>
    <x v="0"/>
    <s v="Envelopes"/>
    <s v="Small Box"/>
    <x v="1078"/>
    <n v="0.39"/>
    <x v="0"/>
    <x v="36"/>
    <s v="Schererville"/>
    <n v="46375"/>
    <x v="797"/>
    <d v="2013-12-15T00:00:00"/>
    <n v="-2.7686399999999995"/>
    <n v="7"/>
    <n v="27.11"/>
    <n v="87616"/>
    <x v="0"/>
    <m/>
  </r>
  <r>
    <n v="21145"/>
    <s v="Medium"/>
    <n v="0.08"/>
    <n v="213.45"/>
    <n v="14.7"/>
    <n v="1625"/>
    <s v="Molly Browning"/>
    <x v="2"/>
    <x v="1"/>
    <x v="1"/>
    <s v="Office Machines"/>
    <s v="Jumbo Drum"/>
    <x v="353"/>
    <n v="0.59"/>
    <x v="2"/>
    <x v="8"/>
    <s v="Glen Cove"/>
    <n v="11542"/>
    <x v="56"/>
    <d v="2010-03-29T00:00:00"/>
    <n v="1674.7541999999999"/>
    <n v="12"/>
    <n v="2427.1799999999998"/>
    <n v="90600"/>
    <x v="2"/>
    <m/>
  </r>
  <r>
    <n v="21146"/>
    <s v="Medium"/>
    <n v="0.1"/>
    <n v="55.98"/>
    <n v="13.88"/>
    <n v="1625"/>
    <s v="Molly Browning"/>
    <x v="0"/>
    <x v="1"/>
    <x v="0"/>
    <s v="Paper"/>
    <s v="Small Box"/>
    <x v="455"/>
    <n v="0.36"/>
    <x v="2"/>
    <x v="8"/>
    <s v="Glen Cove"/>
    <n v="11542"/>
    <x v="56"/>
    <d v="2010-03-29T00:00:00"/>
    <n v="300.04649999999998"/>
    <n v="8"/>
    <n v="434.85"/>
    <n v="90600"/>
    <x v="2"/>
    <m/>
  </r>
  <r>
    <n v="21147"/>
    <s v="Medium"/>
    <n v="0"/>
    <n v="16.059999999999999"/>
    <n v="8.34"/>
    <n v="1625"/>
    <s v="Molly Browning"/>
    <x v="0"/>
    <x v="1"/>
    <x v="0"/>
    <s v="Storage &amp; Organization"/>
    <s v="Small Box"/>
    <x v="1162"/>
    <n v="0.59"/>
    <x v="2"/>
    <x v="8"/>
    <s v="Glen Cove"/>
    <n v="11542"/>
    <x v="56"/>
    <d v="2010-03-28T00:00:00"/>
    <n v="-28.09"/>
    <n v="1"/>
    <n v="19.16"/>
    <n v="90600"/>
    <x v="1"/>
    <m/>
  </r>
  <r>
    <n v="21270"/>
    <s v="Medium"/>
    <n v="0"/>
    <n v="209.37"/>
    <n v="69"/>
    <n v="1625"/>
    <s v="Molly Browning"/>
    <x v="0"/>
    <x v="1"/>
    <x v="2"/>
    <s v="Tables"/>
    <s v="Large Box"/>
    <x v="687"/>
    <n v="0.79"/>
    <x v="2"/>
    <x v="8"/>
    <s v="Glen Cove"/>
    <n v="11542"/>
    <x v="1053"/>
    <d v="2010-08-18T00:00:00"/>
    <n v="-263.1119290800001"/>
    <n v="11"/>
    <n v="1959.88"/>
    <n v="90601"/>
    <x v="1"/>
    <m/>
  </r>
  <r>
    <n v="22469"/>
    <s v="Critical"/>
    <n v="0.03"/>
    <n v="33.94"/>
    <n v="19.190000000000001"/>
    <n v="1625"/>
    <s v="Molly Browning"/>
    <x v="2"/>
    <x v="1"/>
    <x v="2"/>
    <s v="Chairs &amp; Chairmats"/>
    <s v="Jumbo Drum"/>
    <x v="404"/>
    <n v="0.57999999999999996"/>
    <x v="2"/>
    <x v="8"/>
    <s v="Glen Cove"/>
    <n v="11542"/>
    <x v="75"/>
    <d v="2012-08-15T00:00:00"/>
    <n v="-40.9968"/>
    <n v="3"/>
    <n v="111.93"/>
    <n v="90603"/>
    <x v="0"/>
    <m/>
  </r>
  <r>
    <n v="19835"/>
    <s v="Low"/>
    <n v="0.04"/>
    <n v="39.979999999999997"/>
    <n v="9.1999999999999993"/>
    <n v="1625"/>
    <s v="Molly Browning"/>
    <x v="0"/>
    <x v="0"/>
    <x v="2"/>
    <s v="Office Furnishings"/>
    <s v="Wrap Bag"/>
    <x v="694"/>
    <n v="0.65"/>
    <x v="2"/>
    <x v="8"/>
    <s v="Glen Cove"/>
    <n v="11542"/>
    <x v="1214"/>
    <d v="2012-10-10T00:00:00"/>
    <n v="146.95159999999998"/>
    <n v="6"/>
    <n v="251.01"/>
    <n v="90604"/>
    <x v="0"/>
    <m/>
  </r>
  <r>
    <n v="20977"/>
    <s v="Low"/>
    <n v="7.0000000000000007E-2"/>
    <n v="284.98"/>
    <n v="69.55"/>
    <n v="1625"/>
    <s v="Molly Browning"/>
    <x v="2"/>
    <x v="1"/>
    <x v="2"/>
    <s v="Chairs &amp; Chairmats"/>
    <s v="Jumbo Drum"/>
    <x v="574"/>
    <n v="0.6"/>
    <x v="2"/>
    <x v="8"/>
    <s v="Glen Cove"/>
    <n v="11542"/>
    <x v="441"/>
    <d v="2013-12-03T00:00:00"/>
    <n v="-127.41792000000001"/>
    <n v="2"/>
    <n v="608.23"/>
    <n v="90607"/>
    <x v="2"/>
    <m/>
  </r>
  <r>
    <n v="25550"/>
    <s v="Low"/>
    <n v="0.05"/>
    <n v="18.97"/>
    <n v="5.21"/>
    <n v="1626"/>
    <s v="Joy Spivey"/>
    <x v="0"/>
    <x v="0"/>
    <x v="0"/>
    <s v="Paper"/>
    <s v="Small Box"/>
    <x v="1169"/>
    <n v="0.37"/>
    <x v="2"/>
    <x v="8"/>
    <s v="Harrison"/>
    <n v="10528"/>
    <x v="365"/>
    <d v="2013-02-04T00:00:00"/>
    <n v="127.86389999999999"/>
    <n v="10"/>
    <n v="185.31"/>
    <n v="90605"/>
    <x v="0"/>
    <m/>
  </r>
  <r>
    <n v="25551"/>
    <s v="Low"/>
    <n v="0.09"/>
    <n v="6.48"/>
    <n v="6.86"/>
    <n v="1626"/>
    <s v="Joy Spivey"/>
    <x v="0"/>
    <x v="0"/>
    <x v="0"/>
    <s v="Paper"/>
    <s v="Small Box"/>
    <x v="935"/>
    <n v="0.37"/>
    <x v="2"/>
    <x v="8"/>
    <s v="Harrison"/>
    <n v="10528"/>
    <x v="365"/>
    <d v="2013-02-05T00:00:00"/>
    <n v="-174.1952"/>
    <n v="12"/>
    <n v="75.510000000000005"/>
    <n v="90605"/>
    <x v="2"/>
    <m/>
  </r>
  <r>
    <n v="23604"/>
    <s v="High"/>
    <n v="0.06"/>
    <n v="43.57"/>
    <n v="16.36"/>
    <n v="1627"/>
    <s v="Aaron Day"/>
    <x v="0"/>
    <x v="0"/>
    <x v="0"/>
    <s v="Storage &amp; Organization"/>
    <s v="Small Box"/>
    <x v="1170"/>
    <n v="0.55000000000000004"/>
    <x v="3"/>
    <x v="22"/>
    <s v="Greeneville"/>
    <n v="37743"/>
    <x v="352"/>
    <d v="2010-11-30T00:00:00"/>
    <n v="-38.808"/>
    <n v="17"/>
    <n v="710.16"/>
    <n v="90602"/>
    <x v="2"/>
    <m/>
  </r>
  <r>
    <n v="23157"/>
    <s v="Critical"/>
    <n v="0.05"/>
    <n v="65.989999999999995"/>
    <n v="8.99"/>
    <n v="1627"/>
    <s v="Aaron Day"/>
    <x v="0"/>
    <x v="0"/>
    <x v="1"/>
    <s v="Telephones and Communication"/>
    <s v="Small Box"/>
    <x v="1056"/>
    <n v="0.55000000000000004"/>
    <x v="3"/>
    <x v="22"/>
    <s v="Greeneville"/>
    <n v="37743"/>
    <x v="946"/>
    <d v="2013-08-25T00:00:00"/>
    <n v="-59.317999999999998"/>
    <n v="21"/>
    <n v="1122.8499999999999"/>
    <n v="90606"/>
    <x v="0"/>
    <m/>
  </r>
  <r>
    <n v="21989"/>
    <s v="Critical"/>
    <n v="0.03"/>
    <n v="5.08"/>
    <n v="3.63"/>
    <n v="1628"/>
    <s v="Christy Watkins"/>
    <x v="0"/>
    <x v="1"/>
    <x v="2"/>
    <s v="Office Furnishings"/>
    <s v="Wrap Bag"/>
    <x v="813"/>
    <n v="0.51"/>
    <x v="0"/>
    <x v="26"/>
    <s v="Bartlesville"/>
    <n v="74006"/>
    <x v="732"/>
    <d v="2011-03-10T00:00:00"/>
    <n v="-27.39"/>
    <n v="6"/>
    <n v="32.630000000000003"/>
    <n v="86215"/>
    <x v="0"/>
    <m/>
  </r>
  <r>
    <n v="21990"/>
    <s v="Critical"/>
    <n v="0"/>
    <n v="4.28"/>
    <n v="6.72"/>
    <n v="1628"/>
    <s v="Christy Watkins"/>
    <x v="0"/>
    <x v="1"/>
    <x v="0"/>
    <s v="Paper"/>
    <s v="Small Box"/>
    <x v="933"/>
    <n v="0.4"/>
    <x v="0"/>
    <x v="26"/>
    <s v="Bartlesville"/>
    <n v="74006"/>
    <x v="732"/>
    <d v="2011-03-08T00:00:00"/>
    <n v="-167.92"/>
    <n v="10"/>
    <n v="44.48"/>
    <n v="86215"/>
    <x v="1"/>
    <m/>
  </r>
  <r>
    <n v="19399"/>
    <s v="High"/>
    <n v="0.04"/>
    <n v="4.24"/>
    <n v="5.41"/>
    <n v="1628"/>
    <s v="Christy Watkins"/>
    <x v="0"/>
    <x v="1"/>
    <x v="0"/>
    <s v="Binders and Binder Accessories"/>
    <s v="Small Box"/>
    <x v="75"/>
    <n v="0.35"/>
    <x v="0"/>
    <x v="26"/>
    <s v="Bartlesville"/>
    <n v="74006"/>
    <x v="659"/>
    <d v="2011-10-10T00:00:00"/>
    <n v="-78.742800000000003"/>
    <n v="10"/>
    <n v="43.98"/>
    <n v="86216"/>
    <x v="0"/>
    <m/>
  </r>
  <r>
    <n v="25068"/>
    <s v="Critical"/>
    <n v="0.1"/>
    <n v="145.44999999999999"/>
    <n v="17.850000000000001"/>
    <n v="1628"/>
    <s v="Christy Watkins"/>
    <x v="2"/>
    <x v="1"/>
    <x v="1"/>
    <s v="Office Machines"/>
    <s v="Jumbo Drum"/>
    <x v="217"/>
    <n v="0.56000000000000005"/>
    <x v="0"/>
    <x v="26"/>
    <s v="Bartlesville"/>
    <n v="74006"/>
    <x v="20"/>
    <d v="2013-01-21T00:00:00"/>
    <n v="822.05400000000009"/>
    <n v="14"/>
    <n v="1855.99"/>
    <n v="86217"/>
    <x v="2"/>
    <m/>
  </r>
  <r>
    <n v="18068"/>
    <s v="Not Specified"/>
    <n v="0.06"/>
    <n v="11.7"/>
    <n v="6.96"/>
    <n v="1628"/>
    <s v="Christy Watkins"/>
    <x v="0"/>
    <x v="1"/>
    <x v="0"/>
    <s v="Appliances"/>
    <s v="Medium Box"/>
    <x v="51"/>
    <n v="0.5"/>
    <x v="0"/>
    <x v="26"/>
    <s v="Bartlesville"/>
    <n v="74006"/>
    <x v="1215"/>
    <d v="2013-12-18T00:00:00"/>
    <n v="-31.829279999999997"/>
    <n v="23"/>
    <n v="258.97000000000003"/>
    <n v="86219"/>
    <x v="2"/>
    <m/>
  </r>
  <r>
    <n v="25106"/>
    <s v="High"/>
    <n v="0.04"/>
    <n v="304.99"/>
    <n v="19.989999999999998"/>
    <n v="1629"/>
    <s v="Francis Bender"/>
    <x v="0"/>
    <x v="1"/>
    <x v="0"/>
    <s v="Binders and Binder Accessories"/>
    <s v="Small Box"/>
    <x v="1073"/>
    <n v="0.4"/>
    <x v="0"/>
    <x v="26"/>
    <s v="Broken Arrow"/>
    <n v="74012"/>
    <x v="417"/>
    <d v="2013-03-01T00:00:00"/>
    <n v="1632.3674999999998"/>
    <n v="8"/>
    <n v="2365.75"/>
    <n v="86218"/>
    <x v="0"/>
    <m/>
  </r>
  <r>
    <n v="3989"/>
    <s v="Critical"/>
    <n v="0.03"/>
    <n v="5.08"/>
    <n v="3.63"/>
    <n v="1630"/>
    <s v="Jimmy Han"/>
    <x v="0"/>
    <x v="1"/>
    <x v="2"/>
    <s v="Office Furnishings"/>
    <s v="Wrap Bag"/>
    <x v="813"/>
    <n v="0.51"/>
    <x v="0"/>
    <x v="12"/>
    <s v="Houston"/>
    <n v="77095"/>
    <x v="732"/>
    <d v="2011-03-10T00:00:00"/>
    <n v="-27.39"/>
    <n v="22"/>
    <n v="119.63"/>
    <n v="28482"/>
    <x v="0"/>
    <m/>
  </r>
  <r>
    <n v="1399"/>
    <s v="High"/>
    <n v="0.04"/>
    <n v="4.24"/>
    <n v="5.41"/>
    <n v="1630"/>
    <s v="Jimmy Han"/>
    <x v="0"/>
    <x v="1"/>
    <x v="0"/>
    <s v="Binders and Binder Accessories"/>
    <s v="Small Box"/>
    <x v="75"/>
    <n v="0.35"/>
    <x v="0"/>
    <x v="12"/>
    <s v="Houston"/>
    <n v="77095"/>
    <x v="659"/>
    <d v="2011-10-10T00:00:00"/>
    <n v="-87.49199999999999"/>
    <n v="40"/>
    <n v="175.91"/>
    <n v="10147"/>
    <x v="0"/>
    <m/>
  </r>
  <r>
    <n v="7068"/>
    <s v="Critical"/>
    <n v="0.1"/>
    <n v="145.44999999999999"/>
    <n v="17.850000000000001"/>
    <n v="1630"/>
    <s v="Jimmy Han"/>
    <x v="2"/>
    <x v="1"/>
    <x v="1"/>
    <s v="Office Machines"/>
    <s v="Jumbo Drum"/>
    <x v="217"/>
    <n v="0.56000000000000005"/>
    <x v="0"/>
    <x v="12"/>
    <s v="Houston"/>
    <n v="77095"/>
    <x v="20"/>
    <d v="2013-01-21T00:00:00"/>
    <n v="432.66000000000008"/>
    <n v="55"/>
    <n v="7291.41"/>
    <n v="50433"/>
    <x v="2"/>
    <m/>
  </r>
  <r>
    <n v="7106"/>
    <s v="High"/>
    <n v="0.04"/>
    <n v="304.99"/>
    <n v="19.989999999999998"/>
    <n v="1630"/>
    <s v="Jimmy Han"/>
    <x v="0"/>
    <x v="1"/>
    <x v="0"/>
    <s v="Binders and Binder Accessories"/>
    <s v="Small Box"/>
    <x v="1073"/>
    <n v="0.4"/>
    <x v="0"/>
    <x v="12"/>
    <s v="Houston"/>
    <n v="77095"/>
    <x v="417"/>
    <d v="2013-03-01T00:00:00"/>
    <n v="3793.7030000000004"/>
    <n v="33"/>
    <n v="9758.7000000000007"/>
    <n v="50721"/>
    <x v="0"/>
    <m/>
  </r>
  <r>
    <n v="3990"/>
    <s v="Critical"/>
    <n v="0"/>
    <n v="4.28"/>
    <n v="6.72"/>
    <n v="1630"/>
    <s v="Jimmy Han"/>
    <x v="0"/>
    <x v="1"/>
    <x v="0"/>
    <s v="Paper"/>
    <s v="Small Box"/>
    <x v="933"/>
    <n v="0.4"/>
    <x v="0"/>
    <x v="12"/>
    <s v="Houston"/>
    <n v="77095"/>
    <x v="243"/>
    <d v="2013-03-08T00:00:00"/>
    <n v="-167.92"/>
    <n v="40"/>
    <n v="177.92"/>
    <n v="28482"/>
    <x v="1"/>
    <m/>
  </r>
  <r>
    <n v="68"/>
    <s v="Not Specified"/>
    <n v="0.06"/>
    <n v="11.7"/>
    <n v="6.96"/>
    <n v="1630"/>
    <s v="Jimmy Han"/>
    <x v="0"/>
    <x v="1"/>
    <x v="0"/>
    <s v="Appliances"/>
    <s v="Medium Box"/>
    <x v="51"/>
    <n v="0.5"/>
    <x v="0"/>
    <x v="12"/>
    <s v="Houston"/>
    <n v="77095"/>
    <x v="1215"/>
    <d v="2013-12-18T00:00:00"/>
    <n v="-94.73"/>
    <n v="92"/>
    <n v="1035.8599999999999"/>
    <n v="388"/>
    <x v="2"/>
    <m/>
  </r>
  <r>
    <n v="19769"/>
    <s v="High"/>
    <n v="0.08"/>
    <n v="8.09"/>
    <n v="7.96"/>
    <n v="1632"/>
    <s v="Lori Wolfe"/>
    <x v="1"/>
    <x v="1"/>
    <x v="2"/>
    <s v="Office Furnishings"/>
    <s v="Small Box"/>
    <x v="61"/>
    <n v="0.49"/>
    <x v="3"/>
    <x v="35"/>
    <s v="Hattiesburg"/>
    <n v="39401"/>
    <x v="204"/>
    <d v="2010-01-16T00:00:00"/>
    <n v="15.984"/>
    <n v="6"/>
    <n v="48.25"/>
    <n v="90530"/>
    <x v="2"/>
    <m/>
  </r>
  <r>
    <n v="20359"/>
    <s v="High"/>
    <n v="0.02"/>
    <n v="25.99"/>
    <n v="5.37"/>
    <n v="1632"/>
    <s v="Lori Wolfe"/>
    <x v="0"/>
    <x v="1"/>
    <x v="0"/>
    <s v="Pens &amp; Art Supplies"/>
    <s v="Small Box"/>
    <x v="1171"/>
    <n v="0.56000000000000005"/>
    <x v="3"/>
    <x v="35"/>
    <s v="Hattiesburg"/>
    <n v="39401"/>
    <x v="644"/>
    <d v="2010-10-17T00:00:00"/>
    <n v="-88.158000000000001"/>
    <n v="9"/>
    <n v="243.24"/>
    <n v="90533"/>
    <x v="0"/>
    <m/>
  </r>
  <r>
    <n v="20972"/>
    <s v="Low"/>
    <n v="0.01"/>
    <n v="24.95"/>
    <n v="2.99"/>
    <n v="1632"/>
    <s v="Lori Wolfe"/>
    <x v="0"/>
    <x v="1"/>
    <x v="0"/>
    <s v="Binders and Binder Accessories"/>
    <s v="Small Box"/>
    <x v="1002"/>
    <n v="0.39"/>
    <x v="3"/>
    <x v="35"/>
    <s v="Hattiesburg"/>
    <n v="39401"/>
    <x v="1108"/>
    <d v="2012-05-21T00:00:00"/>
    <n v="-14369.123579999999"/>
    <n v="3"/>
    <n v="81.31"/>
    <n v="90534"/>
    <x v="0"/>
    <m/>
  </r>
  <r>
    <n v="24786"/>
    <s v="Not Specified"/>
    <n v="0.03"/>
    <n v="5.98"/>
    <n v="3.85"/>
    <n v="1633"/>
    <s v="Gerald Raynor"/>
    <x v="0"/>
    <x v="1"/>
    <x v="1"/>
    <s v="Computer Peripherals"/>
    <s v="Small Pack"/>
    <x v="52"/>
    <n v="0.68"/>
    <x v="3"/>
    <x v="35"/>
    <s v="Horn Lake"/>
    <n v="38637"/>
    <x v="588"/>
    <d v="2010-08-12T00:00:00"/>
    <n v="-76.106800000000007"/>
    <n v="6"/>
    <n v="38.54"/>
    <n v="90531"/>
    <x v="0"/>
    <m/>
  </r>
  <r>
    <n v="20973"/>
    <s v="Low"/>
    <n v="0.06"/>
    <n v="6.88"/>
    <n v="2"/>
    <n v="1633"/>
    <s v="Gerald Raynor"/>
    <x v="0"/>
    <x v="1"/>
    <x v="0"/>
    <s v="Paper"/>
    <s v="Wrap Bag"/>
    <x v="157"/>
    <n v="0.39"/>
    <x v="3"/>
    <x v="35"/>
    <s v="Horn Lake"/>
    <n v="38637"/>
    <x v="1108"/>
    <d v="2012-05-23T00:00:00"/>
    <n v="34.049999999999997"/>
    <n v="16"/>
    <n v="111.52"/>
    <n v="90534"/>
    <x v="2"/>
    <m/>
  </r>
  <r>
    <n v="22100"/>
    <s v="Critical"/>
    <n v="0.1"/>
    <n v="43.22"/>
    <n v="4"/>
    <n v="1633"/>
    <s v="Gerald Raynor"/>
    <x v="0"/>
    <x v="1"/>
    <x v="1"/>
    <s v="Computer Peripherals"/>
    <s v="Small Box"/>
    <x v="296"/>
    <n v="0.64"/>
    <x v="3"/>
    <x v="35"/>
    <s v="Horn Lake"/>
    <n v="38637"/>
    <x v="276"/>
    <d v="2013-12-30T00:00:00"/>
    <n v="-59.653999999999996"/>
    <n v="23"/>
    <n v="968.23"/>
    <n v="90537"/>
    <x v="2"/>
    <m/>
  </r>
  <r>
    <n v="22101"/>
    <s v="Critical"/>
    <n v="0.04"/>
    <n v="218.75"/>
    <n v="69.64"/>
    <n v="1633"/>
    <s v="Gerald Raynor"/>
    <x v="2"/>
    <x v="1"/>
    <x v="2"/>
    <s v="Tables"/>
    <s v="Jumbo Box"/>
    <x v="433"/>
    <n v="0.77"/>
    <x v="3"/>
    <x v="35"/>
    <s v="Horn Lake"/>
    <n v="38637"/>
    <x v="276"/>
    <d v="2013-12-30T00:00:00"/>
    <n v="-41.4253"/>
    <n v="9"/>
    <n v="1964.67"/>
    <n v="90537"/>
    <x v="0"/>
    <m/>
  </r>
  <r>
    <n v="26340"/>
    <s v="Not Specified"/>
    <n v="0.08"/>
    <n v="100.97"/>
    <n v="14"/>
    <n v="1634"/>
    <s v="Katherine W Epstein"/>
    <x v="2"/>
    <x v="1"/>
    <x v="1"/>
    <s v="Office Machines"/>
    <s v="Jumbo Drum"/>
    <x v="1172"/>
    <n v="0.37"/>
    <x v="3"/>
    <x v="35"/>
    <s v="Jackson"/>
    <n v="39212"/>
    <x v="181"/>
    <d v="2010-10-10T00:00:00"/>
    <n v="-73.494119999999938"/>
    <n v="15"/>
    <n v="1483.16"/>
    <n v="90532"/>
    <x v="2"/>
    <m/>
  </r>
  <r>
    <n v="26341"/>
    <s v="Not Specified"/>
    <n v="7.0000000000000007E-2"/>
    <n v="6.48"/>
    <n v="7.07"/>
    <n v="1634"/>
    <s v="Katherine W Epstein"/>
    <x v="0"/>
    <x v="1"/>
    <x v="0"/>
    <s v="Paper"/>
    <s v="Small Box"/>
    <x v="1173"/>
    <n v="0.37"/>
    <x v="3"/>
    <x v="35"/>
    <s v="Jackson"/>
    <n v="39212"/>
    <x v="182"/>
    <d v="2013-10-11T00:00:00"/>
    <n v="-146.98599999999999"/>
    <n v="15"/>
    <n v="101.29"/>
    <n v="90535"/>
    <x v="2"/>
    <m/>
  </r>
  <r>
    <n v="25695"/>
    <s v="High"/>
    <n v="0.06"/>
    <n v="19.98"/>
    <n v="4"/>
    <n v="1634"/>
    <s v="Katherine W Epstein"/>
    <x v="0"/>
    <x v="1"/>
    <x v="1"/>
    <s v="Computer Peripherals"/>
    <s v="Small Box"/>
    <x v="216"/>
    <n v="0.68"/>
    <x v="3"/>
    <x v="35"/>
    <s v="Jackson"/>
    <n v="39212"/>
    <x v="1130"/>
    <d v="2013-10-27T00:00:00"/>
    <n v="190.52069999999998"/>
    <n v="15"/>
    <n v="297.87"/>
    <n v="90536"/>
    <x v="2"/>
    <m/>
  </r>
  <r>
    <n v="25696"/>
    <s v="High"/>
    <n v="0.05"/>
    <n v="5.78"/>
    <n v="7.96"/>
    <n v="1634"/>
    <s v="Katherine W Epstein"/>
    <x v="0"/>
    <x v="1"/>
    <x v="0"/>
    <s v="Paper"/>
    <s v="Small Box"/>
    <x v="552"/>
    <n v="0.36"/>
    <x v="3"/>
    <x v="35"/>
    <s v="Jackson"/>
    <n v="39212"/>
    <x v="1130"/>
    <d v="2013-10-26T00:00:00"/>
    <n v="-19.991999999999997"/>
    <n v="23"/>
    <n v="139.38999999999999"/>
    <n v="90536"/>
    <x v="0"/>
    <m/>
  </r>
  <r>
    <n v="19144"/>
    <s v="Critical"/>
    <n v="0.08"/>
    <n v="115.99"/>
    <n v="56.14"/>
    <n v="1636"/>
    <s v="Sidney Greenberg"/>
    <x v="2"/>
    <x v="1"/>
    <x v="1"/>
    <s v="Office Machines"/>
    <s v="Jumbo Drum"/>
    <x v="260"/>
    <n v="0.4"/>
    <x v="1"/>
    <x v="2"/>
    <s v="Salinas"/>
    <n v="93905"/>
    <x v="846"/>
    <d v="2010-01-16T00:00:00"/>
    <n v="-272.860884"/>
    <n v="5"/>
    <n v="562.92999999999995"/>
    <n v="89704"/>
    <x v="2"/>
    <m/>
  </r>
  <r>
    <n v="19145"/>
    <s v="Critical"/>
    <n v="0.08"/>
    <n v="4.28"/>
    <n v="0.94"/>
    <n v="1636"/>
    <s v="Sidney Greenberg"/>
    <x v="0"/>
    <x v="1"/>
    <x v="0"/>
    <s v="Pens &amp; Art Supplies"/>
    <s v="Wrap Bag"/>
    <x v="1047"/>
    <n v="0.56000000000000005"/>
    <x v="1"/>
    <x v="2"/>
    <s v="Salinas"/>
    <n v="93905"/>
    <x v="846"/>
    <d v="2010-01-17T00:00:00"/>
    <n v="10.5792"/>
    <n v="7"/>
    <n v="29.18"/>
    <n v="89704"/>
    <x v="2"/>
    <m/>
  </r>
  <r>
    <n v="20869"/>
    <s v="High"/>
    <n v="0.04"/>
    <n v="136.97999999999999"/>
    <n v="24.49"/>
    <n v="1636"/>
    <s v="Sidney Greenberg"/>
    <x v="1"/>
    <x v="1"/>
    <x v="2"/>
    <s v="Office Furnishings"/>
    <s v="Large Box"/>
    <x v="510"/>
    <n v="0.59"/>
    <x v="1"/>
    <x v="2"/>
    <s v="Salinas"/>
    <n v="93905"/>
    <x v="178"/>
    <d v="2010-07-14T00:00:00"/>
    <n v="1127.5497"/>
    <n v="12"/>
    <n v="1634.13"/>
    <n v="89706"/>
    <x v="0"/>
    <m/>
  </r>
  <r>
    <n v="23630"/>
    <s v="Not Specified"/>
    <n v="0.08"/>
    <n v="4.38"/>
    <n v="6.21"/>
    <n v="1636"/>
    <s v="Sidney Greenberg"/>
    <x v="0"/>
    <x v="1"/>
    <x v="0"/>
    <s v="Binders and Binder Accessories"/>
    <s v="Small Box"/>
    <x v="1076"/>
    <n v="0.37"/>
    <x v="1"/>
    <x v="2"/>
    <s v="Salinas"/>
    <n v="93905"/>
    <x v="389"/>
    <d v="2011-04-05T00:00:00"/>
    <n v="-127.006"/>
    <n v="7"/>
    <n v="30.27"/>
    <n v="89707"/>
    <x v="2"/>
    <m/>
  </r>
  <r>
    <n v="23631"/>
    <s v="Not Specified"/>
    <n v="0.08"/>
    <n v="64.98"/>
    <n v="6.88"/>
    <n v="1636"/>
    <s v="Sidney Greenberg"/>
    <x v="0"/>
    <x v="1"/>
    <x v="0"/>
    <s v="Storage &amp; Organization"/>
    <s v="Small Box"/>
    <x v="896"/>
    <n v="0.73"/>
    <x v="1"/>
    <x v="2"/>
    <s v="Salinas"/>
    <n v="93905"/>
    <x v="389"/>
    <d v="2011-04-05T00:00:00"/>
    <n v="379.11"/>
    <n v="12"/>
    <n v="776.45"/>
    <n v="89707"/>
    <x v="2"/>
    <m/>
  </r>
  <r>
    <n v="23632"/>
    <s v="Not Specified"/>
    <n v="0.08"/>
    <n v="155.99"/>
    <n v="8.99"/>
    <n v="1636"/>
    <s v="Sidney Greenberg"/>
    <x v="0"/>
    <x v="1"/>
    <x v="1"/>
    <s v="Telephones and Communication"/>
    <s v="Small Box"/>
    <x v="382"/>
    <n v="0.57999999999999996"/>
    <x v="1"/>
    <x v="2"/>
    <s v="Salinas"/>
    <n v="93905"/>
    <x v="1216"/>
    <d v="2013-04-06T00:00:00"/>
    <n v="142.55099999999999"/>
    <n v="5"/>
    <n v="622.12"/>
    <n v="89712"/>
    <x v="2"/>
    <m/>
  </r>
  <r>
    <n v="23663"/>
    <s v="Low"/>
    <n v="0.02"/>
    <n v="160.97999999999999"/>
    <n v="30"/>
    <n v="1637"/>
    <s v="Rodney Christian Callahan"/>
    <x v="2"/>
    <x v="1"/>
    <x v="2"/>
    <s v="Chairs &amp; Chairmats"/>
    <s v="Jumbo Drum"/>
    <x v="204"/>
    <n v="0.62"/>
    <x v="1"/>
    <x v="2"/>
    <s v="San Bernardino"/>
    <n v="92404"/>
    <x v="24"/>
    <d v="2011-04-22T00:00:00"/>
    <n v="-90.41"/>
    <n v="1"/>
    <n v="200.38"/>
    <n v="89708"/>
    <x v="0"/>
    <m/>
  </r>
  <r>
    <n v="23826"/>
    <s v="Critical"/>
    <n v="0"/>
    <n v="7.38"/>
    <n v="11.51"/>
    <n v="1637"/>
    <s v="Rodney Christian Callahan"/>
    <x v="1"/>
    <x v="1"/>
    <x v="0"/>
    <s v="Binders and Binder Accessories"/>
    <s v="Small Box"/>
    <x v="200"/>
    <n v="0.36"/>
    <x v="1"/>
    <x v="2"/>
    <s v="San Bernardino"/>
    <n v="92404"/>
    <x v="248"/>
    <d v="2012-12-18T00:00:00"/>
    <n v="-167.8425"/>
    <n v="22"/>
    <n v="173.1"/>
    <n v="89710"/>
    <x v="1"/>
    <m/>
  </r>
  <r>
    <n v="23827"/>
    <s v="Critical"/>
    <n v="0.08"/>
    <n v="20.239999999999998"/>
    <n v="8.99"/>
    <n v="1637"/>
    <s v="Rodney Christian Callahan"/>
    <x v="1"/>
    <x v="1"/>
    <x v="2"/>
    <s v="Office Furnishings"/>
    <s v="Small Pack"/>
    <x v="1111"/>
    <n v="0.46"/>
    <x v="1"/>
    <x v="2"/>
    <s v="San Bernardino"/>
    <n v="92404"/>
    <x v="248"/>
    <d v="2012-12-19T00:00:00"/>
    <n v="-3.74"/>
    <n v="2"/>
    <n v="42.98"/>
    <n v="89710"/>
    <x v="2"/>
    <m/>
  </r>
  <r>
    <n v="23828"/>
    <s v="Critical"/>
    <n v="7.0000000000000007E-2"/>
    <n v="12.44"/>
    <n v="6.27"/>
    <n v="1637"/>
    <s v="Rodney Christian Callahan"/>
    <x v="0"/>
    <x v="1"/>
    <x v="0"/>
    <s v="Storage &amp; Organization"/>
    <s v="Medium Box"/>
    <x v="1053"/>
    <n v="0.56999999999999995"/>
    <x v="1"/>
    <x v="2"/>
    <s v="San Bernardino"/>
    <n v="92404"/>
    <x v="248"/>
    <d v="2012-12-19T00:00:00"/>
    <n v="-35.215000000000003"/>
    <n v="20"/>
    <n v="243.86"/>
    <n v="89710"/>
    <x v="2"/>
    <m/>
  </r>
  <r>
    <n v="23664"/>
    <s v="Low"/>
    <n v="0.1"/>
    <n v="64.98"/>
    <n v="6.88"/>
    <n v="1637"/>
    <s v="Rodney Christian Callahan"/>
    <x v="0"/>
    <x v="1"/>
    <x v="0"/>
    <s v="Storage &amp; Organization"/>
    <s v="Small Box"/>
    <x v="896"/>
    <n v="0.73"/>
    <x v="1"/>
    <x v="2"/>
    <s v="San Bernardino"/>
    <n v="92404"/>
    <x v="255"/>
    <d v="2013-04-24T00:00:00"/>
    <n v="-110.07"/>
    <n v="1"/>
    <n v="64.260000000000005"/>
    <n v="89713"/>
    <x v="2"/>
    <m/>
  </r>
  <r>
    <n v="23665"/>
    <s v="Low"/>
    <n v="0"/>
    <n v="348.21"/>
    <n v="40.19"/>
    <n v="1637"/>
    <s v="Rodney Christian Callahan"/>
    <x v="2"/>
    <x v="1"/>
    <x v="2"/>
    <s v="Tables"/>
    <s v="Jumbo Box"/>
    <x v="570"/>
    <n v="0.62"/>
    <x v="1"/>
    <x v="2"/>
    <s v="San Bernardino"/>
    <n v="92404"/>
    <x v="255"/>
    <d v="2013-04-20T00:00:00"/>
    <n v="1158.8205"/>
    <n v="6"/>
    <n v="1679.45"/>
    <n v="89713"/>
    <x v="1"/>
    <m/>
  </r>
  <r>
    <n v="23641"/>
    <s v="Low"/>
    <n v="0.05"/>
    <n v="30.73"/>
    <n v="4"/>
    <n v="1637"/>
    <s v="Rodney Christian Callahan"/>
    <x v="0"/>
    <x v="1"/>
    <x v="1"/>
    <s v="Computer Peripherals"/>
    <s v="Small Box"/>
    <x v="104"/>
    <n v="0.75"/>
    <x v="1"/>
    <x v="2"/>
    <s v="San Bernardino"/>
    <n v="92404"/>
    <x v="184"/>
    <d v="2013-09-07T00:00:00"/>
    <n v="-42.137120000000003"/>
    <n v="6"/>
    <n v="189.42"/>
    <n v="89714"/>
    <x v="0"/>
    <m/>
  </r>
  <r>
    <n v="26278"/>
    <s v="High"/>
    <n v="0.01"/>
    <n v="100.98"/>
    <n v="35.840000000000003"/>
    <n v="1638"/>
    <s v="Amanda Shore"/>
    <x v="2"/>
    <x v="1"/>
    <x v="2"/>
    <s v="Bookcases"/>
    <s v="Jumbo Box"/>
    <x v="316"/>
    <n v="0.62"/>
    <x v="1"/>
    <x v="2"/>
    <s v="San Carlos"/>
    <n v="94070"/>
    <x v="1175"/>
    <d v="2011-12-21T00:00:00"/>
    <n v="55.41"/>
    <n v="12"/>
    <n v="1287.55"/>
    <n v="89709"/>
    <x v="0"/>
    <m/>
  </r>
  <r>
    <n v="26109"/>
    <s v="Critical"/>
    <n v="0.08"/>
    <n v="55.48"/>
    <n v="6.79"/>
    <n v="1639"/>
    <s v="Marvin Rollins"/>
    <x v="0"/>
    <x v="1"/>
    <x v="0"/>
    <s v="Paper"/>
    <s v="Small Box"/>
    <x v="717"/>
    <n v="0.37"/>
    <x v="2"/>
    <x v="19"/>
    <s v="Stamford"/>
    <n v="6901"/>
    <x v="718"/>
    <d v="2010-02-28T00:00:00"/>
    <n v="147.75659999999999"/>
    <n v="4"/>
    <n v="214.14"/>
    <n v="89705"/>
    <x v="2"/>
    <m/>
  </r>
  <r>
    <n v="24156"/>
    <s v="Medium"/>
    <n v="0.04"/>
    <n v="236.97"/>
    <n v="59.24"/>
    <n v="1640"/>
    <s v="Terri Morton"/>
    <x v="2"/>
    <x v="1"/>
    <x v="2"/>
    <s v="Tables"/>
    <s v="Jumbo Box"/>
    <x v="848"/>
    <n v="0.61"/>
    <x v="2"/>
    <x v="15"/>
    <s v="Waterville"/>
    <n v="4901"/>
    <x v="126"/>
    <d v="2013-09-04T00:00:00"/>
    <n v="-526.87056708000011"/>
    <n v="8"/>
    <n v="1537.88"/>
    <n v="89715"/>
    <x v="0"/>
    <m/>
  </r>
  <r>
    <n v="26111"/>
    <s v="Low"/>
    <n v="0.09"/>
    <n v="306.14"/>
    <n v="26.53"/>
    <n v="1641"/>
    <s v="Betsy Ross Robbins"/>
    <x v="2"/>
    <x v="1"/>
    <x v="1"/>
    <s v="Office Machines"/>
    <s v="Jumbo Drum"/>
    <x v="446"/>
    <n v="0.56000000000000005"/>
    <x v="2"/>
    <x v="4"/>
    <s v="Portsmouth"/>
    <n v="3801"/>
    <x v="97"/>
    <d v="2013-04-05T00:00:00"/>
    <n v="2357.5091999999995"/>
    <n v="12"/>
    <n v="3416.68"/>
    <n v="89711"/>
    <x v="2"/>
    <m/>
  </r>
  <r>
    <n v="24155"/>
    <s v="Medium"/>
    <n v="0.09"/>
    <n v="3.38"/>
    <n v="1.0900000000000001"/>
    <n v="1642"/>
    <s v="Sandy Byers"/>
    <x v="0"/>
    <x v="1"/>
    <x v="0"/>
    <s v="Paper"/>
    <s v="Wrap Bag"/>
    <x v="1143"/>
    <n v="0.39"/>
    <x v="2"/>
    <x v="14"/>
    <s v="Bennington"/>
    <n v="5201"/>
    <x v="126"/>
    <d v="2013-09-02T00:00:00"/>
    <n v="-0.68079999999999996"/>
    <n v="3"/>
    <n v="10.24"/>
    <n v="89715"/>
    <x v="2"/>
    <m/>
  </r>
  <r>
    <n v="18274"/>
    <s v="Low"/>
    <n v="0.09"/>
    <n v="107.53"/>
    <n v="5.81"/>
    <n v="1644"/>
    <s v="Sam Woodward"/>
    <x v="0"/>
    <x v="2"/>
    <x v="2"/>
    <s v="Office Furnishings"/>
    <s v="Medium Box"/>
    <x v="599"/>
    <n v="0.65"/>
    <x v="0"/>
    <x v="12"/>
    <s v="Friendswood"/>
    <n v="77546"/>
    <x v="636"/>
    <d v="2010-12-16T00:00:00"/>
    <n v="69.545100000000005"/>
    <n v="1"/>
    <n v="100.79"/>
    <n v="87342"/>
    <x v="2"/>
    <m/>
  </r>
  <r>
    <n v="25312"/>
    <s v="Low"/>
    <n v="0.04"/>
    <n v="99.99"/>
    <n v="19.989999999999998"/>
    <n v="1644"/>
    <s v="Sam Woodward"/>
    <x v="0"/>
    <x v="2"/>
    <x v="1"/>
    <s v="Computer Peripherals"/>
    <s v="Small Box"/>
    <x v="367"/>
    <n v="0.5"/>
    <x v="0"/>
    <x v="12"/>
    <s v="Friendswood"/>
    <n v="77546"/>
    <x v="610"/>
    <d v="2011-03-26T00:00:00"/>
    <n v="712.32839999999987"/>
    <n v="10"/>
    <n v="1032.3599999999999"/>
    <n v="87343"/>
    <x v="0"/>
    <m/>
  </r>
  <r>
    <n v="20565"/>
    <s v="Critical"/>
    <n v="0.04"/>
    <n v="25.98"/>
    <n v="14.36"/>
    <n v="1644"/>
    <s v="Sam Woodward"/>
    <x v="2"/>
    <x v="2"/>
    <x v="2"/>
    <s v="Chairs &amp; Chairmats"/>
    <s v="Jumbo Drum"/>
    <x v="544"/>
    <n v="0.6"/>
    <x v="0"/>
    <x v="12"/>
    <s v="Friendswood"/>
    <n v="77546"/>
    <x v="425"/>
    <d v="2013-10-31T00:00:00"/>
    <n v="-250.55"/>
    <n v="26"/>
    <n v="675.38"/>
    <n v="87344"/>
    <x v="0"/>
    <m/>
  </r>
  <r>
    <n v="24265"/>
    <s v="Not Specified"/>
    <n v="0.06"/>
    <n v="3.29"/>
    <n v="1.35"/>
    <n v="1646"/>
    <s v="Eugene Brewer Knox"/>
    <x v="0"/>
    <x v="2"/>
    <x v="0"/>
    <s v="Rubber Bands"/>
    <s v="Wrap Bag"/>
    <x v="300"/>
    <n v="0.4"/>
    <x v="2"/>
    <x v="8"/>
    <s v="Bethpage"/>
    <n v="11714"/>
    <x v="683"/>
    <d v="2010-09-17T00:00:00"/>
    <n v="8.5299999999999994"/>
    <n v="11"/>
    <n v="35.97"/>
    <n v="90932"/>
    <x v="2"/>
    <m/>
  </r>
  <r>
    <n v="20321"/>
    <s v="Not Specified"/>
    <n v="0.1"/>
    <n v="1.1399999999999999"/>
    <n v="0.7"/>
    <n v="1646"/>
    <s v="Eugene Brewer Knox"/>
    <x v="0"/>
    <x v="2"/>
    <x v="0"/>
    <s v="Rubber Bands"/>
    <s v="Wrap Bag"/>
    <x v="876"/>
    <n v="0.38"/>
    <x v="2"/>
    <x v="8"/>
    <s v="Bethpage"/>
    <n v="11714"/>
    <x v="548"/>
    <d v="2013-04-27T00:00:00"/>
    <n v="-1.72"/>
    <n v="1"/>
    <n v="1.32"/>
    <n v="90933"/>
    <x v="2"/>
    <m/>
  </r>
  <r>
    <n v="21947"/>
    <s v="Critical"/>
    <n v="0.08"/>
    <n v="46.89"/>
    <n v="5.0999999999999996"/>
    <n v="1648"/>
    <s v="Nina Bowles"/>
    <x v="0"/>
    <x v="0"/>
    <x v="0"/>
    <s v="Appliances"/>
    <s v="Medium Box"/>
    <x v="286"/>
    <n v="0.46"/>
    <x v="0"/>
    <x v="0"/>
    <s v="Woodstock"/>
    <n v="60098"/>
    <x v="404"/>
    <d v="2010-09-27T00:00:00"/>
    <n v="507.63299999999998"/>
    <n v="17"/>
    <n v="735.7"/>
    <n v="91043"/>
    <x v="2"/>
    <m/>
  </r>
  <r>
    <n v="21948"/>
    <s v="Critical"/>
    <n v="0.05"/>
    <n v="12.98"/>
    <n v="3.14"/>
    <n v="1648"/>
    <s v="Nina Bowles"/>
    <x v="0"/>
    <x v="0"/>
    <x v="0"/>
    <s v="Scissors, Rulers and Trimmers"/>
    <s v="Small Pack"/>
    <x v="197"/>
    <n v="0.6"/>
    <x v="0"/>
    <x v="0"/>
    <s v="Woodstock"/>
    <n v="60098"/>
    <x v="404"/>
    <d v="2010-09-25T00:00:00"/>
    <n v="38.229999999999997"/>
    <n v="18"/>
    <n v="225.59"/>
    <n v="91043"/>
    <x v="0"/>
    <m/>
  </r>
  <r>
    <n v="23598"/>
    <s v="High"/>
    <n v="0.04"/>
    <n v="18.989999999999998"/>
    <n v="5.23"/>
    <n v="1648"/>
    <s v="Nina Bowles"/>
    <x v="0"/>
    <x v="0"/>
    <x v="0"/>
    <s v="Binders and Binder Accessories"/>
    <s v="Small Box"/>
    <x v="1043"/>
    <n v="0.37"/>
    <x v="0"/>
    <x v="0"/>
    <s v="Woodstock"/>
    <n v="60098"/>
    <x v="628"/>
    <d v="2012-08-13T00:00:00"/>
    <n v="205.52339999999998"/>
    <n v="15"/>
    <n v="297.86"/>
    <n v="91047"/>
    <x v="0"/>
    <m/>
  </r>
  <r>
    <n v="23599"/>
    <s v="High"/>
    <n v="0.1"/>
    <n v="218.08"/>
    <n v="18.059999999999999"/>
    <n v="1648"/>
    <s v="Nina Bowles"/>
    <x v="0"/>
    <x v="0"/>
    <x v="2"/>
    <s v="Chairs &amp; Chairmats"/>
    <s v="Large Box"/>
    <x v="501"/>
    <n v="0.56999999999999995"/>
    <x v="0"/>
    <x v="0"/>
    <s v="Woodstock"/>
    <n v="60098"/>
    <x v="628"/>
    <d v="2012-08-11T00:00:00"/>
    <n v="2822.9762999999998"/>
    <n v="20"/>
    <n v="4091.27"/>
    <n v="91047"/>
    <x v="2"/>
    <m/>
  </r>
  <r>
    <n v="23600"/>
    <s v="High"/>
    <n v="0.09"/>
    <n v="20.239999999999998"/>
    <n v="6.67"/>
    <n v="1648"/>
    <s v="Nina Bowles"/>
    <x v="0"/>
    <x v="0"/>
    <x v="2"/>
    <s v="Office Furnishings"/>
    <s v="Small Pack"/>
    <x v="497"/>
    <n v="0.49"/>
    <x v="0"/>
    <x v="0"/>
    <s v="Woodstock"/>
    <n v="60098"/>
    <x v="628"/>
    <d v="2012-08-11T00:00:00"/>
    <n v="43.476899999999993"/>
    <n v="3"/>
    <n v="63.01"/>
    <n v="91047"/>
    <x v="2"/>
    <m/>
  </r>
  <r>
    <n v="23601"/>
    <s v="High"/>
    <n v="0"/>
    <n v="2.1800000000000002"/>
    <n v="0.78"/>
    <n v="1648"/>
    <s v="Nina Bowles"/>
    <x v="0"/>
    <x v="0"/>
    <x v="0"/>
    <s v="Rubber Bands"/>
    <s v="Wrap Bag"/>
    <x v="1137"/>
    <n v="0.52"/>
    <x v="0"/>
    <x v="0"/>
    <s v="Woodstock"/>
    <n v="60098"/>
    <x v="628"/>
    <d v="2012-08-12T00:00:00"/>
    <n v="9.4276"/>
    <n v="15"/>
    <n v="34.07"/>
    <n v="91047"/>
    <x v="1"/>
    <m/>
  </r>
  <r>
    <n v="20603"/>
    <s v="Critical"/>
    <n v="0.03"/>
    <n v="48.58"/>
    <n v="3.99"/>
    <n v="1649"/>
    <s v="Roy Hardison"/>
    <x v="1"/>
    <x v="0"/>
    <x v="0"/>
    <s v="Appliances"/>
    <s v="Small Box"/>
    <x v="514"/>
    <n v="0.56000000000000005"/>
    <x v="2"/>
    <x v="8"/>
    <s v="Woodmere"/>
    <n v="11598"/>
    <x v="1217"/>
    <d v="2010-02-26T00:00:00"/>
    <n v="100.13279999999999"/>
    <n v="3"/>
    <n v="145.12"/>
    <n v="91041"/>
    <x v="0"/>
    <m/>
  </r>
  <r>
    <n v="24016"/>
    <s v="High"/>
    <n v="0.05"/>
    <n v="6.48"/>
    <n v="2.74"/>
    <n v="1650"/>
    <s v="Dan Lamm"/>
    <x v="0"/>
    <x v="0"/>
    <x v="1"/>
    <s v="Computer Peripherals"/>
    <s v="Small Pack"/>
    <x v="952"/>
    <n v="0.71"/>
    <x v="3"/>
    <x v="28"/>
    <s v="Asheboro"/>
    <n v="27203"/>
    <x v="1218"/>
    <d v="2010-05-09T00:00:00"/>
    <n v="15.096"/>
    <n v="15"/>
    <n v="94.27"/>
    <n v="91042"/>
    <x v="0"/>
    <m/>
  </r>
  <r>
    <n v="24017"/>
    <s v="High"/>
    <n v="0.09"/>
    <n v="12.53"/>
    <n v="0.5"/>
    <n v="1650"/>
    <s v="Dan Lamm"/>
    <x v="0"/>
    <x v="0"/>
    <x v="0"/>
    <s v="Labels"/>
    <s v="Small Box"/>
    <x v="40"/>
    <n v="0.38"/>
    <x v="3"/>
    <x v="28"/>
    <s v="Asheboro"/>
    <n v="27203"/>
    <x v="1218"/>
    <d v="2010-05-10T00:00:00"/>
    <n v="14.912399999999998"/>
    <n v="7"/>
    <n v="82.21"/>
    <n v="91042"/>
    <x v="2"/>
    <m/>
  </r>
  <r>
    <n v="24019"/>
    <s v="High"/>
    <n v="0.08"/>
    <n v="65.989999999999995"/>
    <n v="8.99"/>
    <n v="1650"/>
    <s v="Dan Lamm"/>
    <x v="1"/>
    <x v="0"/>
    <x v="1"/>
    <s v="Telephones and Communication"/>
    <s v="Small Box"/>
    <x v="1056"/>
    <n v="0.55000000000000004"/>
    <x v="3"/>
    <x v="28"/>
    <s v="Asheboro"/>
    <n v="27203"/>
    <x v="1218"/>
    <d v="2010-05-11T00:00:00"/>
    <n v="-135.226"/>
    <n v="8"/>
    <n v="417.47"/>
    <n v="91042"/>
    <x v="2"/>
    <m/>
  </r>
  <r>
    <n v="24680"/>
    <s v="Medium"/>
    <n v="0.08"/>
    <n v="6.45"/>
    <n v="1.34"/>
    <n v="1650"/>
    <s v="Dan Lamm"/>
    <x v="0"/>
    <x v="0"/>
    <x v="0"/>
    <s v="Paper"/>
    <s v="Wrap Bag"/>
    <x v="730"/>
    <n v="0.36"/>
    <x v="3"/>
    <x v="28"/>
    <s v="Asheboro"/>
    <n v="27203"/>
    <x v="681"/>
    <d v="2011-04-15T00:00:00"/>
    <n v="-223.62900000000002"/>
    <n v="10"/>
    <n v="61.46"/>
    <n v="91044"/>
    <x v="2"/>
    <m/>
  </r>
  <r>
    <n v="24636"/>
    <s v="Not Specified"/>
    <n v="0.1"/>
    <n v="1.82"/>
    <n v="1"/>
    <n v="1650"/>
    <s v="Dan Lamm"/>
    <x v="0"/>
    <x v="0"/>
    <x v="0"/>
    <s v="Pens &amp; Art Supplies"/>
    <s v="Wrap Bag"/>
    <x v="817"/>
    <n v="0.4"/>
    <x v="3"/>
    <x v="28"/>
    <s v="Asheboro"/>
    <n v="27203"/>
    <x v="777"/>
    <d v="2011-04-26T00:00:00"/>
    <n v="21.221999999999998"/>
    <n v="10"/>
    <n v="17.61"/>
    <n v="91045"/>
    <x v="2"/>
    <m/>
  </r>
  <r>
    <n v="24610"/>
    <s v="Not Specified"/>
    <n v="0.06"/>
    <n v="286.85000000000002"/>
    <n v="61.76"/>
    <n v="1650"/>
    <s v="Dan Lamm"/>
    <x v="2"/>
    <x v="0"/>
    <x v="2"/>
    <s v="Tables"/>
    <s v="Jumbo Box"/>
    <x v="15"/>
    <n v="0.78"/>
    <x v="3"/>
    <x v="28"/>
    <s v="Asheboro"/>
    <n v="27203"/>
    <x v="246"/>
    <d v="2012-02-14T00:00:00"/>
    <n v="335.46420000000001"/>
    <n v="5"/>
    <n v="1431.86"/>
    <n v="91046"/>
    <x v="2"/>
    <m/>
  </r>
  <r>
    <n v="24018"/>
    <s v="High"/>
    <n v="0.06"/>
    <n v="6.68"/>
    <n v="5.41"/>
    <n v="1650"/>
    <s v="Dan Lamm"/>
    <x v="0"/>
    <x v="0"/>
    <x v="0"/>
    <s v="Paper"/>
    <s v="Small Box"/>
    <x v="1168"/>
    <n v="0.37"/>
    <x v="3"/>
    <x v="28"/>
    <s v="Asheboro"/>
    <n v="27203"/>
    <x v="1188"/>
    <d v="2013-05-10T00:00:00"/>
    <n v="57.804000000000002"/>
    <n v="14"/>
    <n v="91.39"/>
    <n v="91048"/>
    <x v="2"/>
    <m/>
  </r>
  <r>
    <n v="24681"/>
    <s v="Medium"/>
    <n v="0.1"/>
    <n v="35.770000000000003"/>
    <n v="9.02"/>
    <n v="1651"/>
    <s v="Toni Larson"/>
    <x v="0"/>
    <x v="0"/>
    <x v="1"/>
    <s v="Computer Peripherals"/>
    <s v="Small Box"/>
    <x v="642"/>
    <n v="0.75"/>
    <x v="1"/>
    <x v="1"/>
    <s v="Cottage Lake"/>
    <n v="98072"/>
    <x v="681"/>
    <d v="2011-04-17T00:00:00"/>
    <n v="-160.72"/>
    <n v="2"/>
    <n v="67.290000000000006"/>
    <n v="91044"/>
    <x v="2"/>
    <m/>
  </r>
  <r>
    <n v="19251"/>
    <s v="Not Specified"/>
    <n v="0"/>
    <n v="101.41"/>
    <n v="35"/>
    <n v="1653"/>
    <s v="Charles Cline"/>
    <x v="1"/>
    <x v="0"/>
    <x v="0"/>
    <s v="Storage &amp; Organization"/>
    <s v="Large Box"/>
    <x v="901"/>
    <n v="0.82"/>
    <x v="1"/>
    <x v="2"/>
    <s v="Thousand Oaks"/>
    <n v="91360"/>
    <x v="395"/>
    <d v="2010-07-25T00:00:00"/>
    <n v="-457.73"/>
    <n v="10"/>
    <n v="1104.32"/>
    <n v="89885"/>
    <x v="1"/>
    <m/>
  </r>
  <r>
    <n v="19252"/>
    <s v="Not Specified"/>
    <n v="0.1"/>
    <n v="95.99"/>
    <n v="4.9000000000000004"/>
    <n v="1653"/>
    <s v="Charles Cline"/>
    <x v="0"/>
    <x v="0"/>
    <x v="1"/>
    <s v="Telephones and Communication"/>
    <s v="Small Box"/>
    <x v="295"/>
    <n v="0.56000000000000005"/>
    <x v="1"/>
    <x v="2"/>
    <s v="Thousand Oaks"/>
    <n v="91360"/>
    <x v="395"/>
    <d v="2010-07-25T00:00:00"/>
    <n v="-268.66399999999999"/>
    <n v="2"/>
    <n v="149.80000000000001"/>
    <n v="89885"/>
    <x v="2"/>
    <m/>
  </r>
  <r>
    <n v="21068"/>
    <s v="Medium"/>
    <n v="0.06"/>
    <n v="328.14"/>
    <n v="91.05"/>
    <n v="1653"/>
    <s v="Charles Cline"/>
    <x v="2"/>
    <x v="0"/>
    <x v="0"/>
    <s v="Appliances"/>
    <s v="Jumbo Drum"/>
    <x v="575"/>
    <n v="0.56999999999999995"/>
    <x v="1"/>
    <x v="2"/>
    <s v="Thousand Oaks"/>
    <n v="91360"/>
    <x v="1219"/>
    <d v="2011-03-30T00:00:00"/>
    <n v="-431.45"/>
    <n v="1"/>
    <n v="334.3"/>
    <n v="89886"/>
    <x v="2"/>
    <m/>
  </r>
  <r>
    <n v="21727"/>
    <s v="Critical"/>
    <n v="0"/>
    <n v="5.98"/>
    <n v="10.39"/>
    <n v="1653"/>
    <s v="Charles Cline"/>
    <x v="0"/>
    <x v="0"/>
    <x v="0"/>
    <s v="Paper"/>
    <s v="Small Box"/>
    <x v="1174"/>
    <n v="0.4"/>
    <x v="1"/>
    <x v="2"/>
    <s v="Thousand Oaks"/>
    <n v="91360"/>
    <x v="439"/>
    <d v="2011-11-01T00:00:00"/>
    <n v="48.256000000000057"/>
    <n v="31"/>
    <n v="194.09"/>
    <n v="89887"/>
    <x v="1"/>
    <m/>
  </r>
  <r>
    <n v="23710"/>
    <s v="High"/>
    <n v="0.1"/>
    <n v="2.88"/>
    <n v="1.49"/>
    <n v="1653"/>
    <s v="Charles Cline"/>
    <x v="0"/>
    <x v="0"/>
    <x v="0"/>
    <s v="Binders and Binder Accessories"/>
    <s v="Small Box"/>
    <x v="219"/>
    <n v="0.36"/>
    <x v="1"/>
    <x v="2"/>
    <s v="Thousand Oaks"/>
    <n v="91360"/>
    <x v="491"/>
    <d v="2012-01-12T00:00:00"/>
    <n v="-3.2370200000000002"/>
    <n v="6"/>
    <n v="16.11"/>
    <n v="89888"/>
    <x v="2"/>
    <m/>
  </r>
  <r>
    <n v="23711"/>
    <s v="High"/>
    <n v="0.08"/>
    <n v="20.99"/>
    <n v="0.99"/>
    <n v="1653"/>
    <s v="Charles Cline"/>
    <x v="0"/>
    <x v="0"/>
    <x v="1"/>
    <s v="Telephones and Communication"/>
    <s v="Wrap Bag"/>
    <x v="259"/>
    <n v="0.37"/>
    <x v="1"/>
    <x v="2"/>
    <s v="Thousand Oaks"/>
    <n v="91360"/>
    <x v="491"/>
    <d v="2012-01-12T00:00:00"/>
    <n v="171.24419999999998"/>
    <n v="14"/>
    <n v="248.18"/>
    <n v="89888"/>
    <x v="2"/>
    <m/>
  </r>
  <r>
    <n v="23940"/>
    <s v="Critical"/>
    <n v="7.0000000000000007E-2"/>
    <n v="3.98"/>
    <n v="2.97"/>
    <n v="1654"/>
    <s v="Bob Jiang"/>
    <x v="0"/>
    <x v="0"/>
    <x v="0"/>
    <s v="Paper"/>
    <s v="Wrap Bag"/>
    <x v="488"/>
    <n v="0.35"/>
    <x v="1"/>
    <x v="2"/>
    <s v="Torrance"/>
    <n v="90503"/>
    <x v="298"/>
    <d v="2012-10-23T00:00:00"/>
    <n v="-11.491200000000001"/>
    <n v="5"/>
    <n v="20.6"/>
    <n v="89889"/>
    <x v="2"/>
    <m/>
  </r>
  <r>
    <n v="24008"/>
    <s v="Medium"/>
    <n v="7.0000000000000007E-2"/>
    <n v="4.24"/>
    <n v="5.41"/>
    <n v="1654"/>
    <s v="Bob Jiang"/>
    <x v="1"/>
    <x v="0"/>
    <x v="0"/>
    <s v="Binders and Binder Accessories"/>
    <s v="Small Box"/>
    <x v="75"/>
    <n v="0.35"/>
    <x v="1"/>
    <x v="2"/>
    <s v="Torrance"/>
    <n v="90503"/>
    <x v="387"/>
    <d v="2013-08-12T00:00:00"/>
    <n v="-6.0901240000000012"/>
    <n v="4"/>
    <n v="25.29"/>
    <n v="89890"/>
    <x v="2"/>
    <m/>
  </r>
  <r>
    <n v="26236"/>
    <s v="Medium"/>
    <n v="7.0000000000000007E-2"/>
    <n v="1.74"/>
    <n v="4.08"/>
    <n v="1654"/>
    <s v="Bob Jiang"/>
    <x v="0"/>
    <x v="0"/>
    <x v="2"/>
    <s v="Office Furnishings"/>
    <s v="Small Pack"/>
    <x v="256"/>
    <n v="0.53"/>
    <x v="1"/>
    <x v="2"/>
    <s v="Torrance"/>
    <n v="90503"/>
    <x v="710"/>
    <d v="2013-10-31T00:00:00"/>
    <n v="-113.86"/>
    <n v="20"/>
    <n v="36.450000000000003"/>
    <n v="89891"/>
    <x v="2"/>
    <m/>
  </r>
  <r>
    <n v="24787"/>
    <s v="Not Specified"/>
    <n v="0.04"/>
    <n v="3.85"/>
    <n v="0.7"/>
    <n v="1654"/>
    <s v="Bob Jiang"/>
    <x v="0"/>
    <x v="0"/>
    <x v="0"/>
    <s v="Pens &amp; Art Supplies"/>
    <s v="Wrap Bag"/>
    <x v="174"/>
    <n v="0.44"/>
    <x v="1"/>
    <x v="2"/>
    <s v="Torrance"/>
    <n v="90503"/>
    <x v="1215"/>
    <d v="2013-12-17T00:00:00"/>
    <n v="24.570899999999998"/>
    <n v="9"/>
    <n v="35.61"/>
    <n v="89892"/>
    <x v="0"/>
    <m/>
  </r>
  <r>
    <n v="21030"/>
    <s v="Not Specified"/>
    <n v="0.05"/>
    <n v="27.48"/>
    <n v="4"/>
    <n v="1657"/>
    <s v="Janet Carroll"/>
    <x v="1"/>
    <x v="2"/>
    <x v="1"/>
    <s v="Computer Peripherals"/>
    <s v="Small Box"/>
    <x v="245"/>
    <n v="0.75"/>
    <x v="2"/>
    <x v="21"/>
    <s v="McKeesport"/>
    <n v="15131"/>
    <x v="720"/>
    <d v="2011-06-14T00:00:00"/>
    <n v="-61.887999999999998"/>
    <n v="4"/>
    <n v="111.46"/>
    <n v="89065"/>
    <x v="0"/>
    <m/>
  </r>
  <r>
    <n v="21031"/>
    <s v="Not Specified"/>
    <n v="0.1"/>
    <n v="18.97"/>
    <n v="9.0299999999999994"/>
    <n v="1657"/>
    <s v="Janet Carroll"/>
    <x v="0"/>
    <x v="2"/>
    <x v="0"/>
    <s v="Paper"/>
    <s v="Small Box"/>
    <x v="234"/>
    <n v="0.37"/>
    <x v="2"/>
    <x v="21"/>
    <s v="McKeesport"/>
    <n v="15131"/>
    <x v="720"/>
    <d v="2011-06-15T00:00:00"/>
    <n v="5.4480000000000004"/>
    <n v="11"/>
    <n v="193.23"/>
    <n v="89065"/>
    <x v="2"/>
    <m/>
  </r>
  <r>
    <n v="23591"/>
    <s v="Not Specified"/>
    <n v="0"/>
    <n v="89.99"/>
    <n v="42"/>
    <n v="1657"/>
    <s v="Janet Carroll"/>
    <x v="2"/>
    <x v="2"/>
    <x v="2"/>
    <s v="Chairs &amp; Chairmats"/>
    <s v="Jumbo Drum"/>
    <x v="132"/>
    <n v="0.66"/>
    <x v="2"/>
    <x v="21"/>
    <s v="McKeesport"/>
    <n v="15131"/>
    <x v="1097"/>
    <d v="2011-08-02T00:00:00"/>
    <n v="-189.02"/>
    <n v="3"/>
    <n v="301.47000000000003"/>
    <n v="89066"/>
    <x v="1"/>
    <m/>
  </r>
  <r>
    <n v="23592"/>
    <s v="Not Specified"/>
    <n v="0.08"/>
    <n v="7.28"/>
    <n v="7.98"/>
    <n v="1657"/>
    <s v="Janet Carroll"/>
    <x v="0"/>
    <x v="2"/>
    <x v="2"/>
    <s v="Office Furnishings"/>
    <s v="Wrap Bag"/>
    <x v="284"/>
    <n v="0.42"/>
    <x v="2"/>
    <x v="21"/>
    <s v="McKeesport"/>
    <n v="15131"/>
    <x v="1097"/>
    <d v="2011-07-31T00:00:00"/>
    <n v="-175.15"/>
    <n v="14"/>
    <n v="98.02"/>
    <n v="89066"/>
    <x v="2"/>
    <m/>
  </r>
  <r>
    <n v="20020"/>
    <s v="Medium"/>
    <n v="0.05"/>
    <n v="160.97999999999999"/>
    <n v="30"/>
    <n v="1657"/>
    <s v="Janet Carroll"/>
    <x v="2"/>
    <x v="2"/>
    <x v="2"/>
    <s v="Chairs &amp; Chairmats"/>
    <s v="Jumbo Drum"/>
    <x v="204"/>
    <n v="0.62"/>
    <x v="2"/>
    <x v="21"/>
    <s v="McKeesport"/>
    <n v="15131"/>
    <x v="1220"/>
    <d v="2011-10-16T00:00:00"/>
    <n v="-114.8364"/>
    <n v="1"/>
    <n v="184.46"/>
    <n v="89067"/>
    <x v="0"/>
    <m/>
  </r>
  <r>
    <n v="19220"/>
    <s v="Low"/>
    <n v="0"/>
    <n v="39.979999999999997"/>
    <n v="4"/>
    <n v="1657"/>
    <s v="Janet Carroll"/>
    <x v="0"/>
    <x v="2"/>
    <x v="1"/>
    <s v="Computer Peripherals"/>
    <s v="Small Box"/>
    <x v="294"/>
    <n v="0.7"/>
    <x v="2"/>
    <x v="21"/>
    <s v="McKeesport"/>
    <n v="15131"/>
    <x v="618"/>
    <d v="2012-07-03T00:00:00"/>
    <n v="-9.6159999999999997"/>
    <n v="6"/>
    <n v="251.08"/>
    <n v="89068"/>
    <x v="1"/>
    <m/>
  </r>
  <r>
    <n v="22031"/>
    <s v="High"/>
    <n v="0.1"/>
    <n v="5.98"/>
    <n v="4.6900000000000004"/>
    <n v="1657"/>
    <s v="Janet Carroll"/>
    <x v="0"/>
    <x v="2"/>
    <x v="0"/>
    <s v="Storage &amp; Organization"/>
    <s v="Small Box"/>
    <x v="670"/>
    <n v="0.68"/>
    <x v="2"/>
    <x v="21"/>
    <s v="McKeesport"/>
    <n v="15131"/>
    <x v="1221"/>
    <d v="2013-01-02T00:00:00"/>
    <n v="-138.63200000000001"/>
    <n v="9"/>
    <n v="50.73"/>
    <n v="89069"/>
    <x v="2"/>
    <m/>
  </r>
  <r>
    <n v="19219"/>
    <s v="Low"/>
    <n v="0.08"/>
    <n v="100.8"/>
    <n v="60"/>
    <n v="1658"/>
    <s v="Jim Mathews"/>
    <x v="2"/>
    <x v="2"/>
    <x v="2"/>
    <s v="Tables"/>
    <s v="Jumbo Drum"/>
    <x v="601"/>
    <n v="0.59"/>
    <x v="1"/>
    <x v="45"/>
    <s v="Laramie"/>
    <n v="82070"/>
    <x v="618"/>
    <d v="2012-07-03T00:00:00"/>
    <n v="-1033.1120000000001"/>
    <n v="20"/>
    <n v="1935.36"/>
    <n v="89068"/>
    <x v="2"/>
    <m/>
  </r>
  <r>
    <n v="18805"/>
    <s v="High"/>
    <n v="0.03"/>
    <n v="4.13"/>
    <n v="5.04"/>
    <n v="1658"/>
    <s v="Jim Mathews"/>
    <x v="1"/>
    <x v="2"/>
    <x v="0"/>
    <s v="Binders and Binder Accessories"/>
    <s v="Small Box"/>
    <x v="789"/>
    <n v="0.38"/>
    <x v="1"/>
    <x v="45"/>
    <s v="Laramie"/>
    <n v="82070"/>
    <x v="585"/>
    <d v="2013-04-29T00:00:00"/>
    <n v="-95.058999999999997"/>
    <n v="9"/>
    <n v="40.89"/>
    <n v="89070"/>
    <x v="0"/>
    <m/>
  </r>
  <r>
    <n v="18806"/>
    <s v="High"/>
    <n v="0.08"/>
    <n v="82.99"/>
    <n v="5.5"/>
    <n v="1658"/>
    <s v="Jim Mathews"/>
    <x v="0"/>
    <x v="2"/>
    <x v="1"/>
    <s v="Computer Peripherals"/>
    <s v="Small Box"/>
    <x v="674"/>
    <n v="0.44"/>
    <x v="1"/>
    <x v="45"/>
    <s v="Laramie"/>
    <n v="82070"/>
    <x v="585"/>
    <d v="2013-04-30T00:00:00"/>
    <n v="425.66789999999992"/>
    <n v="8"/>
    <n v="616.91"/>
    <n v="89070"/>
    <x v="2"/>
    <m/>
  </r>
  <r>
    <n v="19648"/>
    <s v="Not Specified"/>
    <n v="0.1"/>
    <n v="6.3"/>
    <n v="0.5"/>
    <n v="1660"/>
    <s v="Keith Liu Duncan"/>
    <x v="0"/>
    <x v="2"/>
    <x v="0"/>
    <s v="Labels"/>
    <s v="Small Box"/>
    <x v="1036"/>
    <n v="0.39"/>
    <x v="0"/>
    <x v="12"/>
    <s v="Mesquite"/>
    <n v="75150"/>
    <x v="982"/>
    <d v="2011-02-25T00:00:00"/>
    <n v="19.561499999999999"/>
    <n v="5"/>
    <n v="28.35"/>
    <n v="90127"/>
    <x v="2"/>
    <m/>
  </r>
  <r>
    <n v="19649"/>
    <s v="Not Specified"/>
    <n v="0.08"/>
    <n v="6.48"/>
    <n v="7.03"/>
    <n v="1660"/>
    <s v="Keith Liu Duncan"/>
    <x v="0"/>
    <x v="2"/>
    <x v="0"/>
    <s v="Paper"/>
    <s v="Small Box"/>
    <x v="470"/>
    <n v="0.37"/>
    <x v="0"/>
    <x v="12"/>
    <s v="Mesquite"/>
    <n v="75150"/>
    <x v="982"/>
    <d v="2011-02-25T00:00:00"/>
    <n v="-52.55"/>
    <n v="4"/>
    <n v="27.15"/>
    <n v="90127"/>
    <x v="2"/>
    <m/>
  </r>
  <r>
    <n v="19456"/>
    <s v="Low"/>
    <n v="0.04"/>
    <n v="40.97"/>
    <n v="8.99"/>
    <n v="1660"/>
    <s v="Keith Liu Duncan"/>
    <x v="0"/>
    <x v="2"/>
    <x v="0"/>
    <s v="Pens &amp; Art Supplies"/>
    <s v="Small Pack"/>
    <x v="384"/>
    <n v="0.59"/>
    <x v="0"/>
    <x v="12"/>
    <s v="Mesquite"/>
    <n v="75150"/>
    <x v="627"/>
    <d v="2011-10-30T00:00:00"/>
    <n v="301.66799999999995"/>
    <n v="21"/>
    <n v="879.53"/>
    <n v="90128"/>
    <x v="0"/>
    <m/>
  </r>
  <r>
    <n v="23708"/>
    <s v="High"/>
    <n v="0"/>
    <n v="98.31"/>
    <n v="0.49"/>
    <n v="1660"/>
    <s v="Keith Liu Duncan"/>
    <x v="1"/>
    <x v="2"/>
    <x v="0"/>
    <s v="Labels"/>
    <s v="Small Box"/>
    <x v="791"/>
    <n v="0.36"/>
    <x v="0"/>
    <x v="12"/>
    <s v="Mesquite"/>
    <n v="75150"/>
    <x v="321"/>
    <d v="2012-02-20T00:00:00"/>
    <n v="572.76210000000003"/>
    <n v="8"/>
    <n v="830.09"/>
    <n v="90129"/>
    <x v="1"/>
    <m/>
  </r>
  <r>
    <n v="24595"/>
    <s v="Low"/>
    <n v="7.0000000000000007E-2"/>
    <n v="152.47999999999999"/>
    <n v="6.5"/>
    <n v="1660"/>
    <s v="Keith Liu Duncan"/>
    <x v="0"/>
    <x v="2"/>
    <x v="1"/>
    <s v="Computer Peripherals"/>
    <s v="Small Box"/>
    <x v="556"/>
    <n v="0.74"/>
    <x v="0"/>
    <x v="12"/>
    <s v="Mesquite"/>
    <n v="75150"/>
    <x v="1222"/>
    <d v="2013-06-20T00:00:00"/>
    <n v="209.53200000000001"/>
    <n v="12"/>
    <n v="1735.71"/>
    <n v="90130"/>
    <x v="2"/>
    <m/>
  </r>
  <r>
    <n v="18909"/>
    <s v="High"/>
    <n v="0.05"/>
    <n v="4.37"/>
    <n v="5.15"/>
    <n v="1662"/>
    <s v="James Brennan"/>
    <x v="0"/>
    <x v="1"/>
    <x v="0"/>
    <s v="Appliances"/>
    <s v="Small Box"/>
    <x v="731"/>
    <n v="0.59"/>
    <x v="1"/>
    <x v="2"/>
    <s v="Palm Springs"/>
    <n v="92262"/>
    <x v="253"/>
    <d v="2011-07-19T00:00:00"/>
    <n v="-145.1"/>
    <n v="13"/>
    <n v="58.26"/>
    <n v="89274"/>
    <x v="0"/>
    <m/>
  </r>
  <r>
    <n v="18910"/>
    <s v="High"/>
    <n v="0.06"/>
    <n v="19.84"/>
    <n v="4.0999999999999996"/>
    <n v="1662"/>
    <s v="James Brennan"/>
    <x v="0"/>
    <x v="1"/>
    <x v="0"/>
    <s v="Pens &amp; Art Supplies"/>
    <s v="Wrap Bag"/>
    <x v="188"/>
    <n v="0.44"/>
    <x v="1"/>
    <x v="2"/>
    <s v="Palm Springs"/>
    <n v="92262"/>
    <x v="253"/>
    <d v="2011-07-19T00:00:00"/>
    <n v="106.83959999999999"/>
    <n v="8"/>
    <n v="154.84"/>
    <n v="89274"/>
    <x v="2"/>
    <m/>
  </r>
  <r>
    <n v="19911"/>
    <s v="Critical"/>
    <n v="0.02"/>
    <n v="6.24"/>
    <n v="5.22"/>
    <n v="1662"/>
    <s v="James Brennan"/>
    <x v="0"/>
    <x v="1"/>
    <x v="2"/>
    <s v="Office Furnishings"/>
    <s v="Small Box"/>
    <x v="766"/>
    <n v="0.6"/>
    <x v="1"/>
    <x v="2"/>
    <s v="Palm Springs"/>
    <n v="92262"/>
    <x v="753"/>
    <d v="2013-02-26T00:00:00"/>
    <n v="-106.36"/>
    <n v="11"/>
    <n v="74.02"/>
    <n v="89276"/>
    <x v="0"/>
    <m/>
  </r>
  <r>
    <n v="22426"/>
    <s v="Critical"/>
    <n v="0"/>
    <n v="88.84"/>
    <n v="20.79"/>
    <n v="1663"/>
    <s v="Ruby Tate"/>
    <x v="0"/>
    <x v="1"/>
    <x v="2"/>
    <s v="Office Furnishings"/>
    <s v="Large Box"/>
    <x v="1175"/>
    <n v="0.59"/>
    <x v="3"/>
    <x v="30"/>
    <s v="Palm Beach Gardens"/>
    <n v="33403"/>
    <x v="123"/>
    <d v="2013-01-04T00:00:00"/>
    <n v="-14.312900000000003"/>
    <n v="10"/>
    <n v="929.41"/>
    <n v="89275"/>
    <x v="1"/>
    <m/>
  </r>
  <r>
    <n v="22427"/>
    <s v="Critical"/>
    <n v="0.02"/>
    <n v="90.97"/>
    <n v="28"/>
    <n v="1663"/>
    <s v="Ruby Tate"/>
    <x v="2"/>
    <x v="1"/>
    <x v="1"/>
    <s v="Office Machines"/>
    <s v="Jumbo Drum"/>
    <x v="712"/>
    <n v="0.38"/>
    <x v="3"/>
    <x v="30"/>
    <s v="Palm Beach Gardens"/>
    <n v="33403"/>
    <x v="123"/>
    <d v="2013-01-07T00:00:00"/>
    <n v="5.3192999999999993"/>
    <n v="1"/>
    <n v="100.1"/>
    <n v="89275"/>
    <x v="0"/>
    <m/>
  </r>
  <r>
    <n v="26326"/>
    <s v="Not Specified"/>
    <n v="0.02"/>
    <n v="6.48"/>
    <n v="10.050000000000001"/>
    <n v="1663"/>
    <s v="Ruby Tate"/>
    <x v="0"/>
    <x v="1"/>
    <x v="0"/>
    <s v="Paper"/>
    <s v="Small Box"/>
    <x v="724"/>
    <n v="0.37"/>
    <x v="3"/>
    <x v="30"/>
    <s v="Palm Beach Gardens"/>
    <n v="33403"/>
    <x v="710"/>
    <d v="2013-11-01T00:00:00"/>
    <n v="-42.027999999999999"/>
    <n v="13"/>
    <n v="88.61"/>
    <n v="89277"/>
    <x v="0"/>
    <m/>
  </r>
  <r>
    <n v="24187"/>
    <s v="High"/>
    <n v="0.1"/>
    <n v="3.6"/>
    <n v="2.2000000000000002"/>
    <n v="1665"/>
    <s v="Elsie Pridgen"/>
    <x v="0"/>
    <x v="3"/>
    <x v="0"/>
    <s v="Paper"/>
    <s v="Wrap Bag"/>
    <x v="769"/>
    <n v="0.39"/>
    <x v="1"/>
    <x v="2"/>
    <s v="Laguna Hills"/>
    <n v="92653"/>
    <x v="718"/>
    <d v="2010-02-27T00:00:00"/>
    <n v="-8.2799999999999994"/>
    <n v="2"/>
    <n v="6.97"/>
    <n v="90678"/>
    <x v="2"/>
    <m/>
  </r>
  <r>
    <n v="19949"/>
    <s v="Low"/>
    <n v="0.06"/>
    <n v="85.99"/>
    <n v="0.99"/>
    <n v="1665"/>
    <s v="Elsie Pridgen"/>
    <x v="0"/>
    <x v="3"/>
    <x v="1"/>
    <s v="Telephones and Communication"/>
    <s v="Wrap Bag"/>
    <x v="12"/>
    <n v="0.55000000000000004"/>
    <x v="1"/>
    <x v="2"/>
    <s v="Laguna Hills"/>
    <n v="92653"/>
    <x v="170"/>
    <d v="2011-02-01T00:00:00"/>
    <n v="-13.2308"/>
    <n v="3"/>
    <n v="220.55"/>
    <n v="90679"/>
    <x v="2"/>
    <m/>
  </r>
  <r>
    <n v="24146"/>
    <s v="Medium"/>
    <n v="0.09"/>
    <n v="1938.02"/>
    <n v="13.99"/>
    <n v="1665"/>
    <s v="Elsie Pridgen"/>
    <x v="0"/>
    <x v="3"/>
    <x v="1"/>
    <s v="Office Machines"/>
    <s v="Medium Box"/>
    <x v="871"/>
    <n v="0.38"/>
    <x v="1"/>
    <x v="2"/>
    <s v="Laguna Hills"/>
    <n v="92653"/>
    <x v="802"/>
    <d v="2013-01-04T00:00:00"/>
    <n v="-6024.7527840000002"/>
    <n v="1"/>
    <n v="1834.14"/>
    <n v="90680"/>
    <x v="2"/>
    <m/>
  </r>
  <r>
    <n v="24870"/>
    <s v="Low"/>
    <n v="0"/>
    <n v="4.91"/>
    <n v="0.5"/>
    <n v="1665"/>
    <s v="Elsie Pridgen"/>
    <x v="0"/>
    <x v="3"/>
    <x v="0"/>
    <s v="Labels"/>
    <s v="Small Box"/>
    <x v="476"/>
    <n v="0.36"/>
    <x v="1"/>
    <x v="2"/>
    <s v="Laguna Hills"/>
    <n v="92653"/>
    <x v="473"/>
    <d v="2013-01-09T00:00:00"/>
    <n v="20.9346"/>
    <n v="6"/>
    <n v="30.34"/>
    <n v="90681"/>
    <x v="1"/>
    <m/>
  </r>
  <r>
    <n v="20911"/>
    <s v="Medium"/>
    <n v="0.01"/>
    <n v="150.97999999999999"/>
    <n v="66.27"/>
    <n v="1665"/>
    <s v="Elsie Pridgen"/>
    <x v="2"/>
    <x v="3"/>
    <x v="2"/>
    <s v="Bookcases"/>
    <s v="Jumbo Box"/>
    <x v="319"/>
    <n v="0.65"/>
    <x v="1"/>
    <x v="2"/>
    <s v="Laguna Hills"/>
    <n v="92653"/>
    <x v="331"/>
    <d v="2013-03-28T00:00:00"/>
    <n v="-567.14"/>
    <n v="9"/>
    <n v="1415.16"/>
    <n v="90682"/>
    <x v="0"/>
    <m/>
  </r>
  <r>
    <n v="25575"/>
    <s v="Critical"/>
    <n v="0.08"/>
    <n v="21.38"/>
    <n v="8.99"/>
    <n v="1665"/>
    <s v="Elsie Pridgen"/>
    <x v="0"/>
    <x v="3"/>
    <x v="0"/>
    <s v="Pens &amp; Art Supplies"/>
    <s v="Small Pack"/>
    <x v="50"/>
    <n v="0.59"/>
    <x v="1"/>
    <x v="2"/>
    <s v="Laguna Hills"/>
    <n v="92653"/>
    <x v="892"/>
    <d v="2013-10-24T00:00:00"/>
    <n v="-57.75"/>
    <n v="23"/>
    <n v="488.88"/>
    <n v="90683"/>
    <x v="2"/>
    <m/>
  </r>
  <r>
    <n v="24765"/>
    <s v="Critical"/>
    <n v="0"/>
    <n v="140.97999999999999"/>
    <n v="36.090000000000003"/>
    <n v="1665"/>
    <s v="Elsie Pridgen"/>
    <x v="2"/>
    <x v="3"/>
    <x v="2"/>
    <s v="Bookcases"/>
    <s v="Jumbo Box"/>
    <x v="14"/>
    <n v="0.77"/>
    <x v="1"/>
    <x v="2"/>
    <s v="Laguna Hills"/>
    <n v="92653"/>
    <x v="1223"/>
    <d v="2013-12-17T00:00:00"/>
    <n v="-58.450559999999996"/>
    <n v="8"/>
    <n v="1214.76"/>
    <n v="90684"/>
    <x v="1"/>
    <m/>
  </r>
  <r>
    <n v="20341"/>
    <s v="Not Specified"/>
    <n v="0.09"/>
    <n v="258.98"/>
    <n v="54.31"/>
    <n v="1667"/>
    <s v="Brad Pearce"/>
    <x v="2"/>
    <x v="3"/>
    <x v="2"/>
    <s v="Chairs &amp; Chairmats"/>
    <s v="Jumbo Drum"/>
    <x v="906"/>
    <n v="0.55000000000000004"/>
    <x v="3"/>
    <x v="30"/>
    <s v="Deland"/>
    <n v="32720"/>
    <x v="94"/>
    <d v="2012-01-22T00:00:00"/>
    <n v="43.914000000000001"/>
    <n v="1"/>
    <n v="249.25"/>
    <n v="89476"/>
    <x v="2"/>
    <m/>
  </r>
  <r>
    <n v="19044"/>
    <s v="Medium"/>
    <n v="0.1"/>
    <n v="48.04"/>
    <n v="5.09"/>
    <n v="1667"/>
    <s v="Brad Pearce"/>
    <x v="0"/>
    <x v="3"/>
    <x v="0"/>
    <s v="Paper"/>
    <s v="Small Box"/>
    <x v="736"/>
    <n v="0.37"/>
    <x v="3"/>
    <x v="30"/>
    <s v="Deland"/>
    <n v="32720"/>
    <x v="417"/>
    <d v="2013-03-02T00:00:00"/>
    <n v="18.762"/>
    <n v="8"/>
    <n v="356.27"/>
    <n v="89477"/>
    <x v="2"/>
    <m/>
  </r>
  <r>
    <n v="21305"/>
    <s v="Medium"/>
    <n v="0.02"/>
    <n v="65.989999999999995"/>
    <n v="5.26"/>
    <n v="1667"/>
    <s v="Brad Pearce"/>
    <x v="0"/>
    <x v="3"/>
    <x v="1"/>
    <s v="Telephones and Communication"/>
    <s v="Small Box"/>
    <x v="567"/>
    <n v="0.56000000000000005"/>
    <x v="3"/>
    <x v="30"/>
    <s v="Deland"/>
    <n v="32720"/>
    <x v="1224"/>
    <d v="2013-11-29T00:00:00"/>
    <n v="2.6459999999999999"/>
    <n v="41"/>
    <n v="2370.52"/>
    <n v="89480"/>
    <x v="0"/>
    <m/>
  </r>
  <r>
    <n v="23634"/>
    <s v="High"/>
    <n v="0.08"/>
    <n v="387.99"/>
    <n v="19.989999999999998"/>
    <n v="1668"/>
    <s v="Marian Anthony"/>
    <x v="0"/>
    <x v="3"/>
    <x v="0"/>
    <s v="Binders and Binder Accessories"/>
    <s v="Small Box"/>
    <x v="604"/>
    <n v="0.38"/>
    <x v="3"/>
    <x v="30"/>
    <s v="Delray Beach"/>
    <n v="33445"/>
    <x v="1101"/>
    <d v="2013-04-15T00:00:00"/>
    <n v="19.463999999999999"/>
    <n v="11"/>
    <n v="4162.05"/>
    <n v="89478"/>
    <x v="2"/>
    <m/>
  </r>
  <r>
    <n v="23635"/>
    <s v="High"/>
    <n v="0.05"/>
    <n v="18.989999999999998"/>
    <n v="5.23"/>
    <n v="1668"/>
    <s v="Marian Anthony"/>
    <x v="0"/>
    <x v="3"/>
    <x v="0"/>
    <s v="Binders and Binder Accessories"/>
    <s v="Small Box"/>
    <x v="1043"/>
    <n v="0.37"/>
    <x v="3"/>
    <x v="30"/>
    <s v="Delray Beach"/>
    <n v="33445"/>
    <x v="1101"/>
    <d v="2013-04-15T00:00:00"/>
    <n v="2.5326000000000066"/>
    <n v="12"/>
    <n v="228.68"/>
    <n v="89478"/>
    <x v="0"/>
    <m/>
  </r>
  <r>
    <n v="23636"/>
    <s v="High"/>
    <n v="0.04"/>
    <n v="124.49"/>
    <n v="51.94"/>
    <n v="1668"/>
    <s v="Marian Anthony"/>
    <x v="2"/>
    <x v="3"/>
    <x v="2"/>
    <s v="Tables"/>
    <s v="Jumbo Box"/>
    <x v="167"/>
    <n v="0.63"/>
    <x v="3"/>
    <x v="30"/>
    <s v="Delray Beach"/>
    <n v="33445"/>
    <x v="1101"/>
    <d v="2013-04-15T00:00:00"/>
    <n v="-633.17730000000006"/>
    <n v="10"/>
    <n v="1219.72"/>
    <n v="89478"/>
    <x v="0"/>
    <m/>
  </r>
  <r>
    <n v="22571"/>
    <s v="Low"/>
    <n v="0.09"/>
    <n v="10.89"/>
    <n v="4.5"/>
    <n v="1668"/>
    <s v="Marian Anthony"/>
    <x v="0"/>
    <x v="3"/>
    <x v="0"/>
    <s v="Appliances"/>
    <s v="Small Box"/>
    <x v="304"/>
    <n v="0.59"/>
    <x v="3"/>
    <x v="30"/>
    <s v="Delray Beach"/>
    <n v="33445"/>
    <x v="549"/>
    <d v="2013-10-13T00:00:00"/>
    <n v="-23.225999999999999"/>
    <n v="4"/>
    <n v="42.68"/>
    <n v="89479"/>
    <x v="2"/>
    <m/>
  </r>
  <r>
    <n v="21491"/>
    <s v="Low"/>
    <n v="0.03"/>
    <n v="35.409999999999997"/>
    <n v="1.99"/>
    <n v="1670"/>
    <s v="Carolyn Bowling"/>
    <x v="0"/>
    <x v="2"/>
    <x v="1"/>
    <s v="Computer Peripherals"/>
    <s v="Small Pack"/>
    <x v="243"/>
    <n v="0.43"/>
    <x v="3"/>
    <x v="13"/>
    <s v="Blacksburg"/>
    <n v="24060"/>
    <x v="1022"/>
    <d v="2010-04-26T00:00:00"/>
    <n v="1912.4219999999998"/>
    <n v="10"/>
    <n v="367.52"/>
    <n v="86722"/>
    <x v="0"/>
    <m/>
  </r>
  <r>
    <n v="21492"/>
    <s v="Low"/>
    <n v="0"/>
    <n v="142.86000000000001"/>
    <n v="19.989999999999998"/>
    <n v="1670"/>
    <s v="Carolyn Bowling"/>
    <x v="0"/>
    <x v="2"/>
    <x v="0"/>
    <s v="Storage &amp; Organization"/>
    <s v="Small Box"/>
    <x v="961"/>
    <n v="0.56000000000000005"/>
    <x v="3"/>
    <x v="13"/>
    <s v="Blacksburg"/>
    <n v="24060"/>
    <x v="1022"/>
    <d v="2010-05-03T00:00:00"/>
    <n v="-739.32600000000002"/>
    <n v="11"/>
    <n v="1576.35"/>
    <n v="86722"/>
    <x v="1"/>
    <m/>
  </r>
  <r>
    <n v="18168"/>
    <s v="Medium"/>
    <n v="7.0000000000000007E-2"/>
    <n v="195.99"/>
    <n v="8.99"/>
    <n v="1670"/>
    <s v="Carolyn Bowling"/>
    <x v="0"/>
    <x v="2"/>
    <x v="1"/>
    <s v="Telephones and Communication"/>
    <s v="Small Box"/>
    <x v="618"/>
    <n v="0.6"/>
    <x v="3"/>
    <x v="13"/>
    <s v="Blacksburg"/>
    <n v="24060"/>
    <x v="777"/>
    <d v="2011-04-26T00:00:00"/>
    <n v="4449.8580000000002"/>
    <n v="1"/>
    <n v="156.47999999999999"/>
    <n v="86726"/>
    <x v="2"/>
    <m/>
  </r>
  <r>
    <n v="20857"/>
    <s v="Medium"/>
    <n v="0.1"/>
    <n v="110.99"/>
    <n v="8.99"/>
    <n v="1670"/>
    <s v="Carolyn Bowling"/>
    <x v="0"/>
    <x v="2"/>
    <x v="1"/>
    <s v="Telephones and Communication"/>
    <s v="Small Box"/>
    <x v="858"/>
    <n v="0.56999999999999995"/>
    <x v="3"/>
    <x v="13"/>
    <s v="Blacksburg"/>
    <n v="24060"/>
    <x v="416"/>
    <d v="2013-10-04T00:00:00"/>
    <n v="67.778999999999996"/>
    <n v="8"/>
    <n v="717.04"/>
    <n v="86732"/>
    <x v="2"/>
    <m/>
  </r>
  <r>
    <n v="23578"/>
    <s v="Low"/>
    <n v="0.1"/>
    <n v="4.13"/>
    <n v="0.99"/>
    <n v="1671"/>
    <s v="Mitchell Ross"/>
    <x v="0"/>
    <x v="2"/>
    <x v="0"/>
    <s v="Labels"/>
    <s v="Small Box"/>
    <x v="242"/>
    <n v="0.39"/>
    <x v="3"/>
    <x v="13"/>
    <s v="Burke"/>
    <n v="22015"/>
    <x v="1205"/>
    <d v="2010-08-13T00:00:00"/>
    <n v="-40.53"/>
    <n v="13"/>
    <n v="52.16"/>
    <n v="86724"/>
    <x v="2"/>
    <m/>
  </r>
  <r>
    <n v="22007"/>
    <s v="Critical"/>
    <n v="0.03"/>
    <n v="223.98"/>
    <n v="15.01"/>
    <n v="1671"/>
    <s v="Mitchell Ross"/>
    <x v="0"/>
    <x v="2"/>
    <x v="0"/>
    <s v="Binders and Binder Accessories"/>
    <s v="Small Box"/>
    <x v="1176"/>
    <n v="0.38"/>
    <x v="3"/>
    <x v="13"/>
    <s v="Burke"/>
    <n v="22015"/>
    <x v="1225"/>
    <d v="2010-11-13T00:00:00"/>
    <n v="0.69599999999999995"/>
    <n v="21"/>
    <n v="4881.84"/>
    <n v="86725"/>
    <x v="0"/>
    <m/>
  </r>
  <r>
    <n v="24234"/>
    <s v="Critical"/>
    <n v="0.08"/>
    <n v="142.86000000000001"/>
    <n v="19.989999999999998"/>
    <n v="1671"/>
    <s v="Mitchell Ross"/>
    <x v="0"/>
    <x v="2"/>
    <x v="0"/>
    <s v="Storage &amp; Organization"/>
    <s v="Small Box"/>
    <x v="961"/>
    <n v="0.56000000000000005"/>
    <x v="3"/>
    <x v="13"/>
    <s v="Burke"/>
    <n v="22015"/>
    <x v="53"/>
    <d v="2013-01-31T00:00:00"/>
    <n v="-209.24400000000003"/>
    <n v="6"/>
    <n v="833.23"/>
    <n v="86728"/>
    <x v="2"/>
    <m/>
  </r>
  <r>
    <n v="22397"/>
    <s v="High"/>
    <n v="0.04"/>
    <n v="115.79"/>
    <n v="1.99"/>
    <n v="1671"/>
    <s v="Mitchell Ross"/>
    <x v="0"/>
    <x v="2"/>
    <x v="1"/>
    <s v="Computer Peripherals"/>
    <s v="Small Pack"/>
    <x v="442"/>
    <n v="0.49"/>
    <x v="3"/>
    <x v="13"/>
    <s v="Burke"/>
    <n v="22015"/>
    <x v="839"/>
    <d v="2013-08-03T00:00:00"/>
    <n v="17.25"/>
    <n v="21"/>
    <n v="2381.0100000000002"/>
    <n v="86730"/>
    <x v="0"/>
    <m/>
  </r>
  <r>
    <n v="25066"/>
    <s v="Low"/>
    <n v="0.02"/>
    <n v="284.98"/>
    <n v="69.55"/>
    <n v="1672"/>
    <s v="Sidney Scarborough"/>
    <x v="2"/>
    <x v="2"/>
    <x v="2"/>
    <s v="Chairs &amp; Chairmats"/>
    <s v="Jumbo Drum"/>
    <x v="574"/>
    <n v="0.6"/>
    <x v="3"/>
    <x v="13"/>
    <s v="Charlottesville"/>
    <n v="22901"/>
    <x v="810"/>
    <d v="2010-06-12T00:00:00"/>
    <n v="15.527999999999999"/>
    <n v="3"/>
    <n v="926.3"/>
    <n v="86723"/>
    <x v="0"/>
    <m/>
  </r>
  <r>
    <n v="25067"/>
    <s v="Low"/>
    <n v="0.08"/>
    <n v="55.48"/>
    <n v="14.3"/>
    <n v="1672"/>
    <s v="Sidney Scarborough"/>
    <x v="0"/>
    <x v="2"/>
    <x v="0"/>
    <s v="Paper"/>
    <s v="Small Box"/>
    <x v="5"/>
    <n v="0.37"/>
    <x v="3"/>
    <x v="13"/>
    <s v="Charlottesville"/>
    <n v="22901"/>
    <x v="810"/>
    <d v="2010-06-09T00:00:00"/>
    <n v="-225.56379999999999"/>
    <n v="17"/>
    <n v="942.53"/>
    <n v="86723"/>
    <x v="2"/>
    <m/>
  </r>
  <r>
    <n v="25174"/>
    <s v="High"/>
    <n v="0.06"/>
    <n v="5.78"/>
    <n v="7.64"/>
    <n v="1672"/>
    <s v="Sidney Scarborough"/>
    <x v="0"/>
    <x v="2"/>
    <x v="0"/>
    <s v="Paper"/>
    <s v="Small Box"/>
    <x v="360"/>
    <n v="0.36"/>
    <x v="3"/>
    <x v="13"/>
    <s v="Charlottesville"/>
    <n v="22901"/>
    <x v="1101"/>
    <d v="2013-04-15T00:00:00"/>
    <n v="460.83599999999996"/>
    <n v="1"/>
    <n v="7.72"/>
    <n v="86729"/>
    <x v="2"/>
    <m/>
  </r>
  <r>
    <n v="25175"/>
    <s v="High"/>
    <n v="0.1"/>
    <n v="5.28"/>
    <n v="5.66"/>
    <n v="1672"/>
    <s v="Sidney Scarborough"/>
    <x v="0"/>
    <x v="2"/>
    <x v="0"/>
    <s v="Paper"/>
    <s v="Small Box"/>
    <x v="611"/>
    <n v="0.4"/>
    <x v="3"/>
    <x v="13"/>
    <s v="Charlottesville"/>
    <n v="22901"/>
    <x v="1101"/>
    <d v="2013-04-14T00:00:00"/>
    <n v="-636.72"/>
    <n v="9"/>
    <n v="45.12"/>
    <n v="86729"/>
    <x v="2"/>
    <m/>
  </r>
  <r>
    <n v="25967"/>
    <s v="High"/>
    <n v="0.01"/>
    <n v="65.989999999999995"/>
    <n v="4.2"/>
    <n v="1672"/>
    <s v="Sidney Scarborough"/>
    <x v="1"/>
    <x v="2"/>
    <x v="1"/>
    <s v="Telephones and Communication"/>
    <s v="Small Box"/>
    <x v="770"/>
    <n v="0.59"/>
    <x v="3"/>
    <x v="13"/>
    <s v="Charlottesville"/>
    <n v="22901"/>
    <x v="332"/>
    <d v="2013-08-08T00:00:00"/>
    <n v="1491.3240000000001"/>
    <n v="24"/>
    <n v="1392.41"/>
    <n v="86731"/>
    <x v="0"/>
    <m/>
  </r>
  <r>
    <n v="24712"/>
    <s v="Not Specified"/>
    <n v="0.08"/>
    <n v="13.73"/>
    <n v="6.85"/>
    <n v="1672"/>
    <s v="Sidney Scarborough"/>
    <x v="0"/>
    <x v="2"/>
    <x v="2"/>
    <s v="Office Furnishings"/>
    <s v="Wrap Bag"/>
    <x v="763"/>
    <n v="0.54"/>
    <x v="3"/>
    <x v="13"/>
    <s v="Charlottesville"/>
    <n v="22901"/>
    <x v="1226"/>
    <d v="2013-12-30T00:00:00"/>
    <n v="-233.43600000000004"/>
    <n v="23"/>
    <n v="296.94"/>
    <n v="86733"/>
    <x v="2"/>
    <m/>
  </r>
  <r>
    <n v="26067"/>
    <s v="Not Specified"/>
    <n v="7.0000000000000007E-2"/>
    <n v="15.67"/>
    <n v="1.39"/>
    <n v="1673"/>
    <s v="Robert Li"/>
    <x v="0"/>
    <x v="2"/>
    <x v="0"/>
    <s v="Envelopes"/>
    <s v="Small Box"/>
    <x v="289"/>
    <n v="0.38"/>
    <x v="3"/>
    <x v="13"/>
    <s v="Chesapeake"/>
    <n v="23320"/>
    <x v="1192"/>
    <d v="2011-06-19T00:00:00"/>
    <n v="350.4873"/>
    <n v="14"/>
    <n v="218.3"/>
    <n v="86727"/>
    <x v="2"/>
    <m/>
  </r>
  <r>
    <n v="23744"/>
    <s v="Low"/>
    <n v="0.08"/>
    <n v="3.8"/>
    <n v="1.49"/>
    <n v="1675"/>
    <s v="Elizabeth Herman"/>
    <x v="0"/>
    <x v="2"/>
    <x v="0"/>
    <s v="Binders and Binder Accessories"/>
    <s v="Small Box"/>
    <x v="118"/>
    <n v="0.38"/>
    <x v="0"/>
    <x v="18"/>
    <s v="Newton"/>
    <n v="67114"/>
    <x v="462"/>
    <d v="2012-04-18T00:00:00"/>
    <n v="9.2394999999999996"/>
    <n v="6"/>
    <n v="22.64"/>
    <n v="89491"/>
    <x v="2"/>
    <m/>
  </r>
  <r>
    <n v="23745"/>
    <s v="Low"/>
    <n v="0.04"/>
    <n v="300.98"/>
    <n v="64.73"/>
    <n v="1675"/>
    <s v="Elizabeth Herman"/>
    <x v="2"/>
    <x v="2"/>
    <x v="2"/>
    <s v="Chairs &amp; Chairmats"/>
    <s v="Jumbo Drum"/>
    <x v="325"/>
    <n v="0.56000000000000005"/>
    <x v="0"/>
    <x v="18"/>
    <s v="Newton"/>
    <n v="67114"/>
    <x v="462"/>
    <d v="2012-04-15T00:00:00"/>
    <n v="1512.07"/>
    <n v="10"/>
    <n v="2936.8"/>
    <n v="89491"/>
    <x v="0"/>
    <m/>
  </r>
  <r>
    <n v="22619"/>
    <s v="High"/>
    <n v="0"/>
    <n v="20.97"/>
    <n v="4"/>
    <n v="1675"/>
    <s v="Elizabeth Herman"/>
    <x v="1"/>
    <x v="2"/>
    <x v="1"/>
    <s v="Computer Peripherals"/>
    <s v="Small Box"/>
    <x v="1022"/>
    <n v="0.77"/>
    <x v="0"/>
    <x v="18"/>
    <s v="Newton"/>
    <n v="67114"/>
    <x v="1130"/>
    <d v="2013-10-29T00:00:00"/>
    <n v="9.7200000000000006"/>
    <n v="22"/>
    <n v="492.26"/>
    <n v="89496"/>
    <x v="1"/>
    <m/>
  </r>
  <r>
    <n v="19046"/>
    <s v="Not Specified"/>
    <n v="0.04"/>
    <n v="35.44"/>
    <n v="19.989999999999998"/>
    <n v="1676"/>
    <s v="Terry Langston"/>
    <x v="0"/>
    <x v="2"/>
    <x v="0"/>
    <s v="Paper"/>
    <s v="Small Box"/>
    <x v="60"/>
    <n v="0.38"/>
    <x v="1"/>
    <x v="1"/>
    <s v="Cottage Lake"/>
    <n v="98072"/>
    <x v="1112"/>
    <d v="2012-04-08T00:00:00"/>
    <n v="-0.14000000000000057"/>
    <n v="9"/>
    <n v="321.01"/>
    <n v="89490"/>
    <x v="0"/>
    <m/>
  </r>
  <r>
    <n v="20192"/>
    <s v="High"/>
    <n v="0.1"/>
    <n v="71.37"/>
    <n v="69"/>
    <n v="1676"/>
    <s v="Terry Langston"/>
    <x v="0"/>
    <x v="2"/>
    <x v="2"/>
    <s v="Tables"/>
    <s v="Large Box"/>
    <x v="117"/>
    <n v="0.68"/>
    <x v="1"/>
    <x v="1"/>
    <s v="Cottage Lake"/>
    <n v="98072"/>
    <x v="392"/>
    <d v="2013-04-01T00:00:00"/>
    <n v="-1916.71"/>
    <n v="9"/>
    <n v="601.62"/>
    <n v="89493"/>
    <x v="2"/>
    <m/>
  </r>
  <r>
    <n v="20934"/>
    <s v="Medium"/>
    <n v="0.04"/>
    <n v="83.93"/>
    <n v="19.989999999999998"/>
    <n v="1676"/>
    <s v="Terry Langston"/>
    <x v="0"/>
    <x v="2"/>
    <x v="0"/>
    <s v="Envelopes"/>
    <s v="Small Box"/>
    <x v="1177"/>
    <n v="0.38"/>
    <x v="1"/>
    <x v="1"/>
    <s v="Cottage Lake"/>
    <n v="98072"/>
    <x v="635"/>
    <d v="2013-04-18T00:00:00"/>
    <n v="27.8"/>
    <n v="1"/>
    <n v="91.02"/>
    <n v="89494"/>
    <x v="0"/>
    <m/>
  </r>
  <r>
    <n v="19116"/>
    <s v="Critical"/>
    <n v="0.1"/>
    <n v="6.48"/>
    <n v="6.22"/>
    <n v="1676"/>
    <s v="Terry Langston"/>
    <x v="0"/>
    <x v="2"/>
    <x v="0"/>
    <s v="Paper"/>
    <s v="Small Box"/>
    <x v="1123"/>
    <n v="0.37"/>
    <x v="1"/>
    <x v="1"/>
    <s v="Cottage Lake"/>
    <n v="98072"/>
    <x v="835"/>
    <d v="2013-08-06T00:00:00"/>
    <n v="-6.9875200000000017"/>
    <n v="2"/>
    <n v="15.48"/>
    <n v="89495"/>
    <x v="2"/>
    <m/>
  </r>
  <r>
    <n v="19117"/>
    <s v="Critical"/>
    <n v="0.06"/>
    <n v="35.99"/>
    <n v="1.25"/>
    <n v="1676"/>
    <s v="Terry Langston"/>
    <x v="0"/>
    <x v="2"/>
    <x v="1"/>
    <s v="Telephones and Communication"/>
    <s v="Small Pack"/>
    <x v="733"/>
    <n v="0.56999999999999995"/>
    <x v="1"/>
    <x v="1"/>
    <s v="Cottage Lake"/>
    <n v="98072"/>
    <x v="835"/>
    <d v="2013-08-06T00:00:00"/>
    <n v="500.00849999999997"/>
    <n v="24"/>
    <n v="724.65"/>
    <n v="89495"/>
    <x v="2"/>
    <m/>
  </r>
  <r>
    <n v="22295"/>
    <s v="Critical"/>
    <n v="0.04"/>
    <n v="4.18"/>
    <n v="6.92"/>
    <n v="1677"/>
    <s v="Benjamin Bates"/>
    <x v="1"/>
    <x v="2"/>
    <x v="2"/>
    <s v="Office Furnishings"/>
    <s v="Small Box"/>
    <x v="1081"/>
    <n v="0.49"/>
    <x v="2"/>
    <x v="38"/>
    <s v="Beckley"/>
    <n v="25801"/>
    <x v="826"/>
    <d v="2012-07-27T00:00:00"/>
    <n v="-90.07"/>
    <n v="7"/>
    <n v="34.18"/>
    <n v="89492"/>
    <x v="0"/>
    <m/>
  </r>
  <r>
    <n v="22296"/>
    <s v="Critical"/>
    <n v="0.06"/>
    <n v="34.58"/>
    <n v="8.99"/>
    <n v="1677"/>
    <s v="Benjamin Bates"/>
    <x v="0"/>
    <x v="2"/>
    <x v="0"/>
    <s v="Pens &amp; Art Supplies"/>
    <s v="Small Pack"/>
    <x v="912"/>
    <n v="0.56000000000000005"/>
    <x v="2"/>
    <x v="38"/>
    <s v="Beckley"/>
    <n v="25801"/>
    <x v="826"/>
    <d v="2012-07-28T00:00:00"/>
    <n v="176.63"/>
    <n v="14"/>
    <n v="480.9"/>
    <n v="89492"/>
    <x v="2"/>
    <m/>
  </r>
  <r>
    <n v="22617"/>
    <s v="High"/>
    <n v="0.04"/>
    <n v="10.97"/>
    <n v="6.5"/>
    <n v="1677"/>
    <s v="Benjamin Bates"/>
    <x v="0"/>
    <x v="2"/>
    <x v="1"/>
    <s v="Computer Peripherals"/>
    <s v="Small Box"/>
    <x v="225"/>
    <n v="0.64"/>
    <x v="2"/>
    <x v="38"/>
    <s v="Beckley"/>
    <n v="25801"/>
    <x v="1130"/>
    <d v="2013-10-28T00:00:00"/>
    <n v="-57.65"/>
    <n v="5"/>
    <n v="59.96"/>
    <n v="89496"/>
    <x v="0"/>
    <m/>
  </r>
  <r>
    <n v="22618"/>
    <s v="High"/>
    <n v="0.03"/>
    <n v="145.44999999999999"/>
    <n v="17.850000000000001"/>
    <n v="1677"/>
    <s v="Benjamin Bates"/>
    <x v="2"/>
    <x v="2"/>
    <x v="1"/>
    <s v="Office Machines"/>
    <s v="Jumbo Drum"/>
    <x v="217"/>
    <n v="0.56000000000000005"/>
    <x v="2"/>
    <x v="38"/>
    <s v="Beckley"/>
    <n v="25801"/>
    <x v="1130"/>
    <d v="2013-10-28T00:00:00"/>
    <n v="179.05"/>
    <n v="7"/>
    <n v="1075.54"/>
    <n v="89496"/>
    <x v="0"/>
    <m/>
  </r>
  <r>
    <n v="18150"/>
    <s v="Medium"/>
    <n v="7.0000000000000007E-2"/>
    <n v="13.73"/>
    <n v="6.85"/>
    <n v="1679"/>
    <s v="Jeanne Nguyen"/>
    <x v="0"/>
    <x v="3"/>
    <x v="2"/>
    <s v="Office Furnishings"/>
    <s v="Wrap Bag"/>
    <x v="763"/>
    <n v="0.54"/>
    <x v="2"/>
    <x v="16"/>
    <s v="Fairborn"/>
    <n v="45324"/>
    <x v="748"/>
    <d v="2010-09-21T00:00:00"/>
    <n v="-22.72"/>
    <n v="21"/>
    <n v="276.64"/>
    <n v="86646"/>
    <x v="2"/>
    <m/>
  </r>
  <r>
    <n v="19857"/>
    <s v="Medium"/>
    <n v="0.05"/>
    <n v="140.85"/>
    <n v="19.989999999999998"/>
    <n v="1679"/>
    <s v="Jeanne Nguyen"/>
    <x v="0"/>
    <x v="3"/>
    <x v="0"/>
    <s v="Storage &amp; Organization"/>
    <s v="Small Box"/>
    <x v="782"/>
    <n v="0.73"/>
    <x v="2"/>
    <x v="16"/>
    <s v="Fairborn"/>
    <n v="45324"/>
    <x v="489"/>
    <d v="2011-11-08T00:00:00"/>
    <n v="683.12200000000007"/>
    <n v="30"/>
    <n v="4191.93"/>
    <n v="86647"/>
    <x v="0"/>
    <m/>
  </r>
  <r>
    <n v="21576"/>
    <s v="Critical"/>
    <n v="0.01"/>
    <n v="115.99"/>
    <n v="2.5"/>
    <n v="1679"/>
    <s v="Jeanne Nguyen"/>
    <x v="0"/>
    <x v="3"/>
    <x v="1"/>
    <s v="Telephones and Communication"/>
    <s v="Small Box"/>
    <x v="1178"/>
    <n v="0.56999999999999995"/>
    <x v="2"/>
    <x v="16"/>
    <s v="Fairborn"/>
    <n v="45324"/>
    <x v="171"/>
    <d v="2013-04-24T00:00:00"/>
    <n v="832.42290000000003"/>
    <n v="12"/>
    <n v="1206.4100000000001"/>
    <n v="86651"/>
    <x v="0"/>
    <m/>
  </r>
  <r>
    <n v="23524"/>
    <s v="Low"/>
    <n v="0.09"/>
    <n v="30.98"/>
    <n v="19.510000000000002"/>
    <n v="1680"/>
    <s v="Esther Whitaker"/>
    <x v="0"/>
    <x v="3"/>
    <x v="0"/>
    <s v="Envelopes"/>
    <s v="Small Box"/>
    <x v="814"/>
    <n v="0.36"/>
    <x v="2"/>
    <x v="16"/>
    <s v="Fairfield"/>
    <n v="45014"/>
    <x v="1227"/>
    <d v="2010-05-05T00:00:00"/>
    <n v="-163.53"/>
    <n v="18"/>
    <n v="514.62"/>
    <n v="86645"/>
    <x v="2"/>
    <m/>
  </r>
  <r>
    <n v="23525"/>
    <s v="Low"/>
    <n v="0.03"/>
    <n v="49.34"/>
    <n v="10.25"/>
    <n v="1680"/>
    <s v="Esther Whitaker"/>
    <x v="0"/>
    <x v="3"/>
    <x v="2"/>
    <s v="Office Furnishings"/>
    <s v="Large Box"/>
    <x v="946"/>
    <n v="0.56999999999999995"/>
    <x v="2"/>
    <x v="16"/>
    <s v="Fairfield"/>
    <n v="45014"/>
    <x v="1227"/>
    <d v="2010-05-05T00:00:00"/>
    <n v="554.77"/>
    <n v="17"/>
    <n v="817.32"/>
    <n v="86645"/>
    <x v="0"/>
    <m/>
  </r>
  <r>
    <n v="23712"/>
    <s v="Critical"/>
    <n v="0.06"/>
    <n v="65.989999999999995"/>
    <n v="3.99"/>
    <n v="1680"/>
    <s v="Esther Whitaker"/>
    <x v="1"/>
    <x v="3"/>
    <x v="1"/>
    <s v="Telephones and Communication"/>
    <s v="Small Box"/>
    <x v="81"/>
    <n v="0.59"/>
    <x v="2"/>
    <x v="16"/>
    <s v="Fairfield"/>
    <n v="45014"/>
    <x v="1050"/>
    <d v="2012-07-20T00:00:00"/>
    <n v="504.25889999999993"/>
    <n v="13"/>
    <n v="730.81"/>
    <n v="86649"/>
    <x v="2"/>
    <m/>
  </r>
  <r>
    <n v="21758"/>
    <s v="Critical"/>
    <n v="0.06"/>
    <n v="4.9800000000000004"/>
    <n v="6.07"/>
    <n v="1680"/>
    <s v="Esther Whitaker"/>
    <x v="0"/>
    <x v="3"/>
    <x v="0"/>
    <s v="Paper"/>
    <s v="Small Box"/>
    <x v="196"/>
    <n v="0.36"/>
    <x v="2"/>
    <x v="16"/>
    <s v="Fairfield"/>
    <n v="45014"/>
    <x v="887"/>
    <d v="2013-03-08T00:00:00"/>
    <n v="-9.8800000000000008"/>
    <n v="1"/>
    <n v="7.91"/>
    <n v="86650"/>
    <x v="2"/>
    <m/>
  </r>
  <r>
    <n v="21577"/>
    <s v="Critical"/>
    <n v="0.09"/>
    <n v="6.08"/>
    <n v="1.82"/>
    <n v="1680"/>
    <s v="Esther Whitaker"/>
    <x v="0"/>
    <x v="3"/>
    <x v="0"/>
    <s v="Rubber Bands"/>
    <s v="Wrap Bag"/>
    <x v="134"/>
    <n v="0.35"/>
    <x v="2"/>
    <x v="16"/>
    <s v="Fairfield"/>
    <n v="45014"/>
    <x v="171"/>
    <d v="2013-04-26T00:00:00"/>
    <n v="51.446399999999997"/>
    <n v="13"/>
    <n v="74.56"/>
    <n v="86651"/>
    <x v="2"/>
    <m/>
  </r>
  <r>
    <n v="22496"/>
    <s v="Low"/>
    <n v="0.03"/>
    <n v="30.98"/>
    <n v="6.5"/>
    <n v="1680"/>
    <s v="Esther Whitaker"/>
    <x v="0"/>
    <x v="3"/>
    <x v="1"/>
    <s v="Computer Peripherals"/>
    <s v="Small Box"/>
    <x v="539"/>
    <n v="0.79"/>
    <x v="2"/>
    <x v="16"/>
    <s v="Fairfield"/>
    <n v="45014"/>
    <x v="531"/>
    <d v="2013-07-24T00:00:00"/>
    <n v="-67.278239999999997"/>
    <n v="13"/>
    <n v="420.29"/>
    <n v="86652"/>
    <x v="0"/>
    <m/>
  </r>
  <r>
    <n v="22497"/>
    <s v="Low"/>
    <n v="7.0000000000000007E-2"/>
    <n v="13.79"/>
    <n v="8.7799999999999994"/>
    <n v="1680"/>
    <s v="Esther Whitaker"/>
    <x v="0"/>
    <x v="3"/>
    <x v="2"/>
    <s v="Office Furnishings"/>
    <s v="Small Box"/>
    <x v="750"/>
    <n v="0.43"/>
    <x v="2"/>
    <x v="16"/>
    <s v="Fairfield"/>
    <n v="45014"/>
    <x v="531"/>
    <d v="2013-07-20T00:00:00"/>
    <n v="19.430399999999999"/>
    <n v="2"/>
    <n v="28.16"/>
    <n v="86652"/>
    <x v="2"/>
    <m/>
  </r>
  <r>
    <n v="25102"/>
    <s v="Critical"/>
    <n v="0.02"/>
    <n v="60.98"/>
    <n v="49"/>
    <n v="1680"/>
    <s v="Esther Whitaker"/>
    <x v="1"/>
    <x v="3"/>
    <x v="0"/>
    <s v="Appliances"/>
    <s v="Large Box"/>
    <x v="211"/>
    <n v="0.59"/>
    <x v="2"/>
    <x v="16"/>
    <s v="Fairfield"/>
    <n v="45014"/>
    <x v="778"/>
    <d v="2013-11-10T00:00:00"/>
    <n v="332.47920000000022"/>
    <n v="23"/>
    <n v="1428.51"/>
    <n v="86653"/>
    <x v="0"/>
    <m/>
  </r>
  <r>
    <n v="25367"/>
    <s v="High"/>
    <n v="0.09"/>
    <n v="11.97"/>
    <n v="4.9800000000000004"/>
    <n v="1681"/>
    <s v="Shawn Dunn"/>
    <x v="0"/>
    <x v="3"/>
    <x v="0"/>
    <s v="Appliances"/>
    <s v="Small Box"/>
    <x v="415"/>
    <n v="0.57999999999999996"/>
    <x v="2"/>
    <x v="16"/>
    <s v="Findlay"/>
    <n v="45840"/>
    <x v="811"/>
    <d v="2012-07-09T00:00:00"/>
    <n v="-21.77"/>
    <n v="1"/>
    <n v="12.47"/>
    <n v="86648"/>
    <x v="2"/>
    <m/>
  </r>
  <r>
    <n v="25368"/>
    <s v="High"/>
    <n v="0.08"/>
    <n v="5.74"/>
    <n v="5.01"/>
    <n v="1681"/>
    <s v="Shawn Dunn"/>
    <x v="1"/>
    <x v="3"/>
    <x v="0"/>
    <s v="Binders and Binder Accessories"/>
    <s v="Small Box"/>
    <x v="631"/>
    <n v="0.39"/>
    <x v="2"/>
    <x v="16"/>
    <s v="Findlay"/>
    <n v="45840"/>
    <x v="811"/>
    <d v="2012-07-09T00:00:00"/>
    <n v="-52.842500000000001"/>
    <n v="11"/>
    <n v="67.89"/>
    <n v="86648"/>
    <x v="2"/>
    <m/>
  </r>
  <r>
    <n v="1976"/>
    <s v="Not Specified"/>
    <n v="0.04"/>
    <n v="6.28"/>
    <n v="5.41"/>
    <n v="1682"/>
    <s v="Julie Edwards"/>
    <x v="0"/>
    <x v="3"/>
    <x v="2"/>
    <s v="Office Furnishings"/>
    <s v="Small Box"/>
    <x v="1179"/>
    <n v="0.53"/>
    <x v="0"/>
    <x v="0"/>
    <s v="Chicago"/>
    <n v="60611"/>
    <x v="422"/>
    <d v="2010-08-16T00:00:00"/>
    <n v="-38.380000000000003"/>
    <n v="43"/>
    <n v="284.48"/>
    <n v="14115"/>
    <x v="0"/>
    <m/>
  </r>
  <r>
    <n v="5358"/>
    <s v="Not Specified"/>
    <n v="0.08"/>
    <n v="4.9800000000000004"/>
    <n v="4.7"/>
    <n v="1682"/>
    <s v="Julie Edwards"/>
    <x v="0"/>
    <x v="3"/>
    <x v="0"/>
    <s v="Paper"/>
    <s v="Small Box"/>
    <x v="79"/>
    <n v="0.38"/>
    <x v="0"/>
    <x v="0"/>
    <s v="Chicago"/>
    <n v="60611"/>
    <x v="975"/>
    <d v="2010-09-15T00:00:00"/>
    <n v="-56.35"/>
    <n v="47"/>
    <n v="225.98"/>
    <n v="38080"/>
    <x v="2"/>
    <m/>
  </r>
  <r>
    <n v="7936"/>
    <s v="Not Specified"/>
    <n v="0.02"/>
    <n v="13.43"/>
    <n v="5.5"/>
    <n v="1682"/>
    <s v="Julie Edwards"/>
    <x v="0"/>
    <x v="3"/>
    <x v="0"/>
    <s v="Storage &amp; Organization"/>
    <s v="Small Box"/>
    <x v="1180"/>
    <n v="0.56999999999999995"/>
    <x v="0"/>
    <x v="0"/>
    <s v="Chicago"/>
    <n v="60611"/>
    <x v="419"/>
    <d v="2011-05-12T00:00:00"/>
    <n v="5.71"/>
    <n v="49"/>
    <n v="691.53"/>
    <n v="56710"/>
    <x v="0"/>
    <m/>
  </r>
  <r>
    <n v="7937"/>
    <s v="Not Specified"/>
    <n v="0.08"/>
    <n v="65.989999999999995"/>
    <n v="3.99"/>
    <n v="1682"/>
    <s v="Julie Edwards"/>
    <x v="0"/>
    <x v="3"/>
    <x v="1"/>
    <s v="Telephones and Communication"/>
    <s v="Small Box"/>
    <x v="81"/>
    <n v="0.59"/>
    <x v="0"/>
    <x v="0"/>
    <s v="Chicago"/>
    <n v="60611"/>
    <x v="419"/>
    <d v="2011-05-12T00:00:00"/>
    <n v="-39.215000000000003"/>
    <n v="23"/>
    <n v="1198.77"/>
    <n v="56710"/>
    <x v="2"/>
    <m/>
  </r>
  <r>
    <n v="7938"/>
    <s v="Not Specified"/>
    <n v="0.08"/>
    <n v="30.98"/>
    <n v="6.5"/>
    <n v="1682"/>
    <s v="Julie Edwards"/>
    <x v="0"/>
    <x v="3"/>
    <x v="1"/>
    <s v="Computer Peripherals"/>
    <s v="Small Box"/>
    <x v="707"/>
    <n v="0.64"/>
    <x v="0"/>
    <x v="0"/>
    <s v="Chicago"/>
    <n v="60611"/>
    <x v="419"/>
    <d v="2011-05-13T00:00:00"/>
    <n v="-99.24"/>
    <n v="9"/>
    <n v="273.95999999999998"/>
    <n v="56710"/>
    <x v="2"/>
    <m/>
  </r>
  <r>
    <n v="7939"/>
    <s v="Not Specified"/>
    <n v="0.01"/>
    <n v="35.409999999999997"/>
    <n v="1.99"/>
    <n v="1682"/>
    <s v="Julie Edwards"/>
    <x v="0"/>
    <x v="3"/>
    <x v="1"/>
    <s v="Computer Peripherals"/>
    <s v="Small Pack"/>
    <x v="243"/>
    <n v="0.43"/>
    <x v="0"/>
    <x v="0"/>
    <s v="Chicago"/>
    <n v="60611"/>
    <x v="419"/>
    <d v="2011-05-13T00:00:00"/>
    <n v="232.99"/>
    <n v="30"/>
    <n v="1051.67"/>
    <n v="56710"/>
    <x v="0"/>
    <m/>
  </r>
  <r>
    <n v="1867"/>
    <s v="Not Specified"/>
    <n v="7.0000000000000007E-2"/>
    <n v="43.98"/>
    <n v="1.99"/>
    <n v="1682"/>
    <s v="Julie Edwards"/>
    <x v="0"/>
    <x v="3"/>
    <x v="1"/>
    <s v="Computer Peripherals"/>
    <s v="Small Pack"/>
    <x v="632"/>
    <n v="0.44"/>
    <x v="0"/>
    <x v="0"/>
    <s v="Chicago"/>
    <n v="60611"/>
    <x v="941"/>
    <d v="2011-10-15T00:00:00"/>
    <n v="261.11199999999997"/>
    <n v="40"/>
    <n v="1766.95"/>
    <n v="13440"/>
    <x v="2"/>
    <m/>
  </r>
  <r>
    <n v="1977"/>
    <s v="Not Specified"/>
    <n v="0.06"/>
    <n v="85.99"/>
    <n v="10.78"/>
    <n v="1682"/>
    <s v="Julie Edwards"/>
    <x v="0"/>
    <x v="3"/>
    <x v="1"/>
    <s v="Telephones and Communication"/>
    <s v="Small Box"/>
    <x v="365"/>
    <n v="0.57999999999999996"/>
    <x v="0"/>
    <x v="0"/>
    <s v="Chicago"/>
    <n v="60611"/>
    <x v="426"/>
    <d v="2013-08-16T00:00:00"/>
    <n v="591.91199999999992"/>
    <n v="92"/>
    <n v="6592.12"/>
    <n v="14115"/>
    <x v="2"/>
    <m/>
  </r>
  <r>
    <n v="8354"/>
    <s v="Critical"/>
    <n v="0.05"/>
    <n v="40.98"/>
    <n v="5.33"/>
    <n v="1682"/>
    <s v="Julie Edwards"/>
    <x v="0"/>
    <x v="3"/>
    <x v="0"/>
    <s v="Appliances"/>
    <s v="Small Box"/>
    <x v="362"/>
    <n v="0.56999999999999995"/>
    <x v="0"/>
    <x v="0"/>
    <s v="Chicago"/>
    <n v="60611"/>
    <x v="1228"/>
    <d v="2013-12-12T00:00:00"/>
    <n v="78.98"/>
    <n v="24"/>
    <n v="1010.4"/>
    <n v="59685"/>
    <x v="0"/>
    <m/>
  </r>
  <r>
    <n v="8355"/>
    <s v="Critical"/>
    <n v="0.1"/>
    <n v="12.99"/>
    <n v="14.37"/>
    <n v="1682"/>
    <s v="Julie Edwards"/>
    <x v="0"/>
    <x v="3"/>
    <x v="2"/>
    <s v="Office Furnishings"/>
    <s v="Large Box"/>
    <x v="698"/>
    <n v="0.73"/>
    <x v="0"/>
    <x v="0"/>
    <s v="Chicago"/>
    <n v="60611"/>
    <x v="1228"/>
    <d v="2013-12-11T00:00:00"/>
    <n v="-560.29"/>
    <n v="92"/>
    <n v="1125.82"/>
    <n v="59685"/>
    <x v="2"/>
    <m/>
  </r>
  <r>
    <n v="19976"/>
    <s v="Not Specified"/>
    <n v="0.04"/>
    <n v="6.28"/>
    <n v="5.41"/>
    <n v="1683"/>
    <s v="Wesley Corbett"/>
    <x v="0"/>
    <x v="3"/>
    <x v="2"/>
    <s v="Office Furnishings"/>
    <s v="Small Box"/>
    <x v="1179"/>
    <n v="0.53"/>
    <x v="0"/>
    <x v="12"/>
    <s v="Conroe"/>
    <n v="77301"/>
    <x v="422"/>
    <d v="2010-08-16T00:00:00"/>
    <n v="-19.957600000000003"/>
    <n v="11"/>
    <n v="72.77"/>
    <n v="90612"/>
    <x v="0"/>
    <m/>
  </r>
  <r>
    <n v="23358"/>
    <s v="Not Specified"/>
    <n v="0.08"/>
    <n v="4.9800000000000004"/>
    <n v="4.7"/>
    <n v="1683"/>
    <s v="Wesley Corbett"/>
    <x v="0"/>
    <x v="3"/>
    <x v="0"/>
    <s v="Paper"/>
    <s v="Small Box"/>
    <x v="79"/>
    <n v="0.38"/>
    <x v="0"/>
    <x v="12"/>
    <s v="Conroe"/>
    <n v="77301"/>
    <x v="975"/>
    <d v="2010-09-15T00:00:00"/>
    <n v="-56.35"/>
    <n v="12"/>
    <n v="57.7"/>
    <n v="90613"/>
    <x v="2"/>
    <m/>
  </r>
  <r>
    <n v="19867"/>
    <s v="Not Specified"/>
    <n v="7.0000000000000007E-2"/>
    <n v="43.98"/>
    <n v="1.99"/>
    <n v="1683"/>
    <s v="Wesley Corbett"/>
    <x v="0"/>
    <x v="3"/>
    <x v="1"/>
    <s v="Computer Peripherals"/>
    <s v="Small Pack"/>
    <x v="632"/>
    <n v="0.44"/>
    <x v="0"/>
    <x v="12"/>
    <s v="Conroe"/>
    <n v="77301"/>
    <x v="941"/>
    <d v="2011-10-15T00:00:00"/>
    <n v="300.27879999999999"/>
    <n v="10"/>
    <n v="441.74"/>
    <n v="90615"/>
    <x v="2"/>
    <m/>
  </r>
  <r>
    <n v="25936"/>
    <s v="Not Specified"/>
    <n v="0.02"/>
    <n v="13.43"/>
    <n v="5.5"/>
    <n v="1683"/>
    <s v="Wesley Corbett"/>
    <x v="0"/>
    <x v="3"/>
    <x v="0"/>
    <s v="Storage &amp; Organization"/>
    <s v="Small Box"/>
    <x v="1180"/>
    <n v="0.56999999999999995"/>
    <x v="0"/>
    <x v="12"/>
    <s v="Conroe"/>
    <n v="77301"/>
    <x v="743"/>
    <d v="2013-05-12T00:00:00"/>
    <n v="5.71"/>
    <n v="11"/>
    <n v="155.24"/>
    <n v="90616"/>
    <x v="0"/>
    <m/>
  </r>
  <r>
    <n v="25937"/>
    <s v="Not Specified"/>
    <n v="0.08"/>
    <n v="65.989999999999995"/>
    <n v="3.99"/>
    <n v="1683"/>
    <s v="Wesley Corbett"/>
    <x v="0"/>
    <x v="3"/>
    <x v="1"/>
    <s v="Telephones and Communication"/>
    <s v="Small Box"/>
    <x v="81"/>
    <n v="0.59"/>
    <x v="0"/>
    <x v="12"/>
    <s v="Conroe"/>
    <n v="77301"/>
    <x v="743"/>
    <d v="2013-05-12T00:00:00"/>
    <n v="-39.215000000000003"/>
    <n v="5"/>
    <n v="260.60000000000002"/>
    <n v="90616"/>
    <x v="2"/>
    <m/>
  </r>
  <r>
    <n v="19977"/>
    <s v="Not Specified"/>
    <n v="0.06"/>
    <n v="85.99"/>
    <n v="10.78"/>
    <n v="1683"/>
    <s v="Wesley Corbett"/>
    <x v="0"/>
    <x v="3"/>
    <x v="1"/>
    <s v="Telephones and Communication"/>
    <s v="Small Box"/>
    <x v="365"/>
    <n v="0.57999999999999996"/>
    <x v="0"/>
    <x v="12"/>
    <s v="Conroe"/>
    <n v="77301"/>
    <x v="426"/>
    <d v="2013-08-16T00:00:00"/>
    <n v="932.85331199999985"/>
    <n v="23"/>
    <n v="1648.03"/>
    <n v="90617"/>
    <x v="2"/>
    <m/>
  </r>
  <r>
    <n v="25939"/>
    <s v="Not Specified"/>
    <n v="0.01"/>
    <n v="35.409999999999997"/>
    <n v="1.99"/>
    <n v="1684"/>
    <s v="Glenda Holder"/>
    <x v="0"/>
    <x v="3"/>
    <x v="1"/>
    <s v="Computer Peripherals"/>
    <s v="Small Pack"/>
    <x v="243"/>
    <n v="0.43"/>
    <x v="0"/>
    <x v="12"/>
    <s v="Coppell"/>
    <n v="75019"/>
    <x v="419"/>
    <d v="2011-05-13T00:00:00"/>
    <n v="193.51049999999998"/>
    <n v="8"/>
    <n v="280.45"/>
    <n v="90614"/>
    <x v="0"/>
    <m/>
  </r>
  <r>
    <n v="25938"/>
    <s v="Not Specified"/>
    <n v="0.08"/>
    <n v="30.98"/>
    <n v="6.5"/>
    <n v="1684"/>
    <s v="Glenda Holder"/>
    <x v="0"/>
    <x v="3"/>
    <x v="1"/>
    <s v="Computer Peripherals"/>
    <s v="Small Box"/>
    <x v="707"/>
    <n v="0.64"/>
    <x v="0"/>
    <x v="12"/>
    <s v="Coppell"/>
    <n v="75019"/>
    <x v="743"/>
    <d v="2013-05-13T00:00:00"/>
    <n v="-99.24"/>
    <n v="2"/>
    <n v="60.88"/>
    <n v="90616"/>
    <x v="2"/>
    <m/>
  </r>
  <r>
    <n v="26354"/>
    <s v="Critical"/>
    <n v="0.05"/>
    <n v="40.98"/>
    <n v="5.33"/>
    <n v="1684"/>
    <s v="Glenda Holder"/>
    <x v="0"/>
    <x v="3"/>
    <x v="0"/>
    <s v="Appliances"/>
    <s v="Small Box"/>
    <x v="362"/>
    <n v="0.56999999999999995"/>
    <x v="0"/>
    <x v="12"/>
    <s v="Coppell"/>
    <n v="75019"/>
    <x v="1228"/>
    <d v="2013-12-12T00:00:00"/>
    <n v="131.42272000000003"/>
    <n v="6"/>
    <n v="252.6"/>
    <n v="90618"/>
    <x v="0"/>
    <m/>
  </r>
  <r>
    <n v="26355"/>
    <s v="Critical"/>
    <n v="0.1"/>
    <n v="12.99"/>
    <n v="14.37"/>
    <n v="1684"/>
    <s v="Glenda Holder"/>
    <x v="0"/>
    <x v="3"/>
    <x v="2"/>
    <s v="Office Furnishings"/>
    <s v="Large Box"/>
    <x v="698"/>
    <n v="0.73"/>
    <x v="0"/>
    <x v="12"/>
    <s v="Coppell"/>
    <n v="75019"/>
    <x v="1228"/>
    <d v="2013-12-11T00:00:00"/>
    <n v="-188.25743999999997"/>
    <n v="23"/>
    <n v="281.45999999999998"/>
    <n v="90618"/>
    <x v="2"/>
    <m/>
  </r>
  <r>
    <n v="19751"/>
    <s v="Low"/>
    <n v="0.08"/>
    <n v="2.08"/>
    <n v="5.33"/>
    <n v="1686"/>
    <s v="Lynn O'Donnell"/>
    <x v="0"/>
    <x v="0"/>
    <x v="2"/>
    <s v="Office Furnishings"/>
    <s v="Small Box"/>
    <x v="193"/>
    <n v="0.43"/>
    <x v="0"/>
    <x v="0"/>
    <s v="Elgin"/>
    <n v="60123"/>
    <x v="1229"/>
    <d v="2010-03-10T00:00:00"/>
    <n v="-129.01"/>
    <n v="9"/>
    <n v="19.670000000000002"/>
    <n v="86973"/>
    <x v="2"/>
    <m/>
  </r>
  <r>
    <n v="18656"/>
    <s v="Medium"/>
    <n v="0.06"/>
    <n v="4.4800000000000004"/>
    <n v="49"/>
    <n v="1686"/>
    <s v="Lynn O'Donnell"/>
    <x v="0"/>
    <x v="0"/>
    <x v="0"/>
    <s v="Appliances"/>
    <s v="Large Box"/>
    <x v="623"/>
    <n v="0.6"/>
    <x v="0"/>
    <x v="0"/>
    <s v="Elgin"/>
    <n v="60123"/>
    <x v="420"/>
    <d v="2011-09-21T00:00:00"/>
    <n v="-375.64"/>
    <n v="4"/>
    <n v="39.799999999999997"/>
    <n v="86976"/>
    <x v="2"/>
    <m/>
  </r>
  <r>
    <n v="18203"/>
    <s v="Low"/>
    <n v="0.06"/>
    <n v="65.989999999999995"/>
    <n v="5.26"/>
    <n v="1686"/>
    <s v="Lynn O'Donnell"/>
    <x v="0"/>
    <x v="0"/>
    <x v="1"/>
    <s v="Telephones and Communication"/>
    <s v="Small Box"/>
    <x v="1130"/>
    <n v="0.59"/>
    <x v="0"/>
    <x v="0"/>
    <s v="Elgin"/>
    <n v="60123"/>
    <x v="134"/>
    <d v="2013-04-22T00:00:00"/>
    <n v="-11.681999999999999"/>
    <n v="4"/>
    <n v="222.64"/>
    <n v="86979"/>
    <x v="2"/>
    <m/>
  </r>
  <r>
    <n v="18204"/>
    <s v="Low"/>
    <n v="0.01"/>
    <n v="155.99"/>
    <n v="8.99"/>
    <n v="1686"/>
    <s v="Lynn O'Donnell"/>
    <x v="0"/>
    <x v="0"/>
    <x v="1"/>
    <s v="Telephones and Communication"/>
    <s v="Small Box"/>
    <x v="403"/>
    <n v="0.57999999999999996"/>
    <x v="0"/>
    <x v="0"/>
    <s v="Elgin"/>
    <n v="60123"/>
    <x v="134"/>
    <d v="2013-04-19T00:00:00"/>
    <n v="313.57800000000003"/>
    <n v="5"/>
    <n v="689.14"/>
    <n v="86979"/>
    <x v="0"/>
    <m/>
  </r>
  <r>
    <n v="25430"/>
    <s v="Critical"/>
    <n v="0.08"/>
    <n v="136.97999999999999"/>
    <n v="24.49"/>
    <n v="1687"/>
    <s v="Ernest Dawson"/>
    <x v="0"/>
    <x v="0"/>
    <x v="2"/>
    <s v="Office Furnishings"/>
    <s v="Large Box"/>
    <x v="510"/>
    <n v="0.59"/>
    <x v="0"/>
    <x v="0"/>
    <s v="Elk Grove Village"/>
    <n v="60007"/>
    <x v="568"/>
    <d v="2011-04-01T00:00:00"/>
    <n v="828.27"/>
    <n v="11"/>
    <n v="1433.95"/>
    <n v="86974"/>
    <x v="2"/>
    <m/>
  </r>
  <r>
    <n v="19806"/>
    <s v="Critical"/>
    <n v="0.02"/>
    <n v="270.98"/>
    <n v="50"/>
    <n v="1687"/>
    <s v="Ernest Dawson"/>
    <x v="2"/>
    <x v="0"/>
    <x v="2"/>
    <s v="Chairs &amp; Chairmats"/>
    <s v="Jumbo Drum"/>
    <x v="1181"/>
    <n v="0.77"/>
    <x v="0"/>
    <x v="0"/>
    <s v="Elk Grove Village"/>
    <n v="60007"/>
    <x v="670"/>
    <d v="2011-08-31T00:00:00"/>
    <n v="-82.643600000000006"/>
    <n v="9"/>
    <n v="2509.33"/>
    <n v="86975"/>
    <x v="0"/>
    <m/>
  </r>
  <r>
    <n v="19807"/>
    <s v="Critical"/>
    <n v="0"/>
    <n v="4.4800000000000004"/>
    <n v="1.22"/>
    <n v="1687"/>
    <s v="Ernest Dawson"/>
    <x v="0"/>
    <x v="0"/>
    <x v="0"/>
    <s v="Paper"/>
    <s v="Wrap Bag"/>
    <x v="1182"/>
    <n v="0.36"/>
    <x v="0"/>
    <x v="0"/>
    <s v="Elk Grove Village"/>
    <n v="60007"/>
    <x v="670"/>
    <d v="2011-08-31T00:00:00"/>
    <n v="29.594099999999997"/>
    <n v="9"/>
    <n v="42.89"/>
    <n v="86975"/>
    <x v="1"/>
    <m/>
  </r>
  <r>
    <n v="25277"/>
    <s v="Low"/>
    <n v="0.06"/>
    <n v="125.99"/>
    <n v="5.63"/>
    <n v="1687"/>
    <s v="Ernest Dawson"/>
    <x v="0"/>
    <x v="0"/>
    <x v="1"/>
    <s v="Telephones and Communication"/>
    <s v="Small Box"/>
    <x v="545"/>
    <n v="0.6"/>
    <x v="0"/>
    <x v="0"/>
    <s v="Elk Grove Village"/>
    <n v="60007"/>
    <x v="485"/>
    <d v="2012-05-21T00:00:00"/>
    <n v="-488.31200000000001"/>
    <n v="2"/>
    <n v="201.33"/>
    <n v="86977"/>
    <x v="2"/>
    <m/>
  </r>
  <r>
    <n v="21860"/>
    <s v="Medium"/>
    <n v="0.03"/>
    <n v="370.98"/>
    <n v="99"/>
    <n v="1687"/>
    <s v="Ernest Dawson"/>
    <x v="2"/>
    <x v="0"/>
    <x v="0"/>
    <s v="Storage &amp; Organization"/>
    <s v="Jumbo Drum"/>
    <x v="840"/>
    <n v="0.65"/>
    <x v="0"/>
    <x v="0"/>
    <s v="Elk Grove Village"/>
    <n v="60007"/>
    <x v="115"/>
    <d v="2012-08-14T00:00:00"/>
    <n v="1727.0563999999999"/>
    <n v="24"/>
    <n v="9117.74"/>
    <n v="86978"/>
    <x v="0"/>
    <m/>
  </r>
  <r>
    <n v="21861"/>
    <s v="Medium"/>
    <n v="0"/>
    <n v="179.99"/>
    <n v="13.99"/>
    <n v="1687"/>
    <s v="Ernest Dawson"/>
    <x v="0"/>
    <x v="0"/>
    <x v="1"/>
    <s v="Telephones and Communication"/>
    <s v="Medium Box"/>
    <x v="940"/>
    <n v="0.56999999999999995"/>
    <x v="0"/>
    <x v="0"/>
    <s v="Elk Grove Village"/>
    <n v="60007"/>
    <x v="115"/>
    <d v="2012-08-14T00:00:00"/>
    <n v="439.71983999999998"/>
    <n v="8"/>
    <n v="1315.55"/>
    <n v="86978"/>
    <x v="1"/>
    <m/>
  </r>
  <r>
    <n v="25690"/>
    <s v="High"/>
    <n v="0"/>
    <n v="48.91"/>
    <n v="35"/>
    <n v="1689"/>
    <s v="Larry Church"/>
    <x v="0"/>
    <x v="0"/>
    <x v="0"/>
    <s v="Storage &amp; Organization"/>
    <s v="Large Box"/>
    <x v="1183"/>
    <n v="0.83"/>
    <x v="0"/>
    <x v="36"/>
    <s v="Highland"/>
    <n v="46322"/>
    <x v="715"/>
    <d v="2010-09-25T00:00:00"/>
    <n v="-628.38"/>
    <n v="10"/>
    <n v="514.79"/>
    <n v="91077"/>
    <x v="1"/>
    <m/>
  </r>
  <r>
    <n v="26360"/>
    <s v="Low"/>
    <n v="0.04"/>
    <n v="6.48"/>
    <n v="5.74"/>
    <n v="1689"/>
    <s v="Larry Church"/>
    <x v="0"/>
    <x v="0"/>
    <x v="0"/>
    <s v="Paper"/>
    <s v="Small Box"/>
    <x v="236"/>
    <n v="0.37"/>
    <x v="0"/>
    <x v="36"/>
    <s v="Highland"/>
    <n v="46322"/>
    <x v="788"/>
    <d v="2011-07-13T00:00:00"/>
    <n v="-66.05"/>
    <n v="10"/>
    <n v="65.760000000000005"/>
    <n v="91080"/>
    <x v="0"/>
    <m/>
  </r>
  <r>
    <n v="23741"/>
    <s v="Not Specified"/>
    <n v="0.06"/>
    <n v="5.68"/>
    <n v="1.39"/>
    <n v="1689"/>
    <s v="Larry Church"/>
    <x v="0"/>
    <x v="0"/>
    <x v="0"/>
    <s v="Envelopes"/>
    <s v="Small Box"/>
    <x v="550"/>
    <n v="0.38"/>
    <x v="0"/>
    <x v="36"/>
    <s v="Highland"/>
    <n v="46322"/>
    <x v="18"/>
    <d v="2011-12-06T00:00:00"/>
    <n v="31.077599999999997"/>
    <n v="8"/>
    <n v="45.04"/>
    <n v="91081"/>
    <x v="2"/>
    <m/>
  </r>
  <r>
    <n v="24419"/>
    <s v="Medium"/>
    <n v="0.1"/>
    <n v="8.75"/>
    <n v="8.5399999999999991"/>
    <n v="1689"/>
    <s v="Larry Church"/>
    <x v="0"/>
    <x v="0"/>
    <x v="2"/>
    <s v="Office Furnishings"/>
    <s v="Small Pack"/>
    <x v="418"/>
    <n v="0.43"/>
    <x v="0"/>
    <x v="36"/>
    <s v="Highland"/>
    <n v="46322"/>
    <x v="521"/>
    <d v="2012-09-24T00:00:00"/>
    <n v="-124.25"/>
    <n v="19"/>
    <n v="162.88"/>
    <n v="91082"/>
    <x v="2"/>
    <m/>
  </r>
  <r>
    <n v="24420"/>
    <s v="Medium"/>
    <n v="0.09"/>
    <n v="5.85"/>
    <n v="2.27"/>
    <n v="1689"/>
    <s v="Larry Church"/>
    <x v="0"/>
    <x v="0"/>
    <x v="0"/>
    <s v="Pens &amp; Art Supplies"/>
    <s v="Wrap Bag"/>
    <x v="33"/>
    <n v="0.56000000000000005"/>
    <x v="0"/>
    <x v="36"/>
    <s v="Highland"/>
    <n v="46322"/>
    <x v="521"/>
    <d v="2012-09-23T00:00:00"/>
    <n v="-8.3800000000000008"/>
    <n v="12"/>
    <n v="68.209999999999994"/>
    <n v="91082"/>
    <x v="2"/>
    <m/>
  </r>
  <r>
    <n v="24879"/>
    <s v="High"/>
    <n v="0.06"/>
    <n v="195.99"/>
    <n v="3.99"/>
    <n v="1689"/>
    <s v="Larry Church"/>
    <x v="1"/>
    <x v="0"/>
    <x v="1"/>
    <s v="Telephones and Communication"/>
    <s v="Small Box"/>
    <x v="535"/>
    <n v="0.59"/>
    <x v="0"/>
    <x v="36"/>
    <s v="Highland"/>
    <n v="46322"/>
    <x v="914"/>
    <d v="2013-05-22T00:00:00"/>
    <n v="1852.7051999999999"/>
    <n v="16"/>
    <n v="2685.08"/>
    <n v="91084"/>
    <x v="2"/>
    <m/>
  </r>
  <r>
    <n v="22798"/>
    <s v="Low"/>
    <n v="0.05"/>
    <n v="115.99"/>
    <n v="5.26"/>
    <n v="1690"/>
    <s v="Neil Bailey"/>
    <x v="0"/>
    <x v="0"/>
    <x v="1"/>
    <s v="Telephones and Communication"/>
    <s v="Small Box"/>
    <x v="206"/>
    <n v="0.56999999999999995"/>
    <x v="2"/>
    <x v="21"/>
    <s v="Harrisburg"/>
    <n v="17112"/>
    <x v="395"/>
    <d v="2010-07-28T00:00:00"/>
    <n v="616.53569999999991"/>
    <n v="9"/>
    <n v="893.53"/>
    <n v="91076"/>
    <x v="0"/>
    <m/>
  </r>
  <r>
    <n v="23626"/>
    <s v="Not Specified"/>
    <n v="0.09"/>
    <n v="95.43"/>
    <n v="19.989999999999998"/>
    <n v="1690"/>
    <s v="Neil Bailey"/>
    <x v="0"/>
    <x v="0"/>
    <x v="0"/>
    <s v="Storage &amp; Organization"/>
    <s v="Small Box"/>
    <x v="898"/>
    <n v="0.79"/>
    <x v="2"/>
    <x v="21"/>
    <s v="Harrisburg"/>
    <n v="17112"/>
    <x v="1230"/>
    <d v="2010-12-02T00:00:00"/>
    <n v="-143.23500000000001"/>
    <n v="22"/>
    <n v="2053.6"/>
    <n v="91078"/>
    <x v="2"/>
    <m/>
  </r>
  <r>
    <n v="22888"/>
    <s v="Critical"/>
    <n v="0.01"/>
    <n v="400.98"/>
    <n v="42.52"/>
    <n v="1690"/>
    <s v="Neil Bailey"/>
    <x v="2"/>
    <x v="0"/>
    <x v="2"/>
    <s v="Tables"/>
    <s v="Jumbo Box"/>
    <x v="771"/>
    <n v="0.71"/>
    <x v="2"/>
    <x v="21"/>
    <s v="Harrisburg"/>
    <n v="17112"/>
    <x v="652"/>
    <d v="2011-01-28T00:00:00"/>
    <n v="-1201.6199738400001"/>
    <n v="11"/>
    <n v="3781.12"/>
    <n v="91079"/>
    <x v="0"/>
    <m/>
  </r>
  <r>
    <n v="20699"/>
    <s v="High"/>
    <n v="0.04"/>
    <n v="3.6"/>
    <n v="2.2000000000000002"/>
    <n v="1690"/>
    <s v="Neil Bailey"/>
    <x v="0"/>
    <x v="0"/>
    <x v="0"/>
    <s v="Paper"/>
    <s v="Wrap Bag"/>
    <x v="769"/>
    <n v="0.39"/>
    <x v="2"/>
    <x v="21"/>
    <s v="Harrisburg"/>
    <n v="17112"/>
    <x v="991"/>
    <d v="2012-12-01T00:00:00"/>
    <n v="2.0000000000000018"/>
    <n v="37"/>
    <n v="131"/>
    <n v="91083"/>
    <x v="0"/>
    <m/>
  </r>
  <r>
    <n v="23740"/>
    <s v="Not Specified"/>
    <n v="0.05"/>
    <n v="6.48"/>
    <n v="7.91"/>
    <n v="1690"/>
    <s v="Neil Bailey"/>
    <x v="0"/>
    <x v="0"/>
    <x v="0"/>
    <s v="Paper"/>
    <s v="Small Box"/>
    <x v="727"/>
    <n v="0.37"/>
    <x v="2"/>
    <x v="21"/>
    <s v="Harrisburg"/>
    <n v="17112"/>
    <x v="637"/>
    <d v="2013-12-04T00:00:00"/>
    <n v="-58.887359999999987"/>
    <n v="21"/>
    <n v="133.33000000000001"/>
    <n v="91085"/>
    <x v="0"/>
    <m/>
  </r>
  <r>
    <n v="19481"/>
    <s v="Not Specified"/>
    <n v="0"/>
    <n v="6.84"/>
    <n v="8.3699999999999992"/>
    <n v="1692"/>
    <s v="Rhonda Schroeder"/>
    <x v="0"/>
    <x v="3"/>
    <x v="0"/>
    <s v="Scissors, Rulers and Trimmers"/>
    <s v="Small Pack"/>
    <x v="843"/>
    <n v="0.57999999999999996"/>
    <x v="0"/>
    <x v="18"/>
    <s v="Newton"/>
    <n v="67114"/>
    <x v="1231"/>
    <d v="2010-01-24T00:00:00"/>
    <n v="-123.1816"/>
    <n v="5"/>
    <n v="37.89"/>
    <n v="90189"/>
    <x v="1"/>
    <m/>
  </r>
  <r>
    <n v="19482"/>
    <s v="Not Specified"/>
    <n v="7.0000000000000007E-2"/>
    <n v="30.98"/>
    <n v="5.76"/>
    <n v="1693"/>
    <s v="Melinda Thornton"/>
    <x v="0"/>
    <x v="3"/>
    <x v="0"/>
    <s v="Paper"/>
    <s v="Small Box"/>
    <x v="1029"/>
    <n v="0.4"/>
    <x v="3"/>
    <x v="13"/>
    <s v="Reston"/>
    <n v="20190"/>
    <x v="1231"/>
    <d v="2010-01-25T00:00:00"/>
    <n v="-28.798000000000002"/>
    <n v="11"/>
    <n v="343.79"/>
    <n v="90189"/>
    <x v="2"/>
    <m/>
  </r>
  <r>
    <n v="21262"/>
    <s v="Low"/>
    <n v="0.01"/>
    <n v="15.67"/>
    <n v="1.39"/>
    <n v="1693"/>
    <s v="Melinda Thornton"/>
    <x v="1"/>
    <x v="3"/>
    <x v="0"/>
    <s v="Envelopes"/>
    <s v="Small Box"/>
    <x v="289"/>
    <n v="0.38"/>
    <x v="3"/>
    <x v="13"/>
    <s v="Reston"/>
    <n v="20190"/>
    <x v="1211"/>
    <d v="2010-05-11T00:00:00"/>
    <n v="-273.98"/>
    <n v="11"/>
    <n v="188.09"/>
    <n v="90190"/>
    <x v="0"/>
    <m/>
  </r>
  <r>
    <n v="24923"/>
    <s v="Medium"/>
    <n v="0.02"/>
    <n v="1938.02"/>
    <n v="13.99"/>
    <n v="1693"/>
    <s v="Melinda Thornton"/>
    <x v="0"/>
    <x v="3"/>
    <x v="1"/>
    <s v="Office Machines"/>
    <s v="Medium Box"/>
    <x v="871"/>
    <n v="0.38"/>
    <x v="3"/>
    <x v="13"/>
    <s v="Reston"/>
    <n v="20190"/>
    <x v="1141"/>
    <d v="2013-05-06T00:00:00"/>
    <n v="-397.51865999999995"/>
    <n v="4"/>
    <n v="8052.86"/>
    <n v="90191"/>
    <x v="0"/>
    <m/>
  </r>
  <r>
    <n v="18598"/>
    <s v="High"/>
    <n v="0.06"/>
    <n v="28.48"/>
    <n v="1.99"/>
    <n v="1695"/>
    <s v="Debra Cochran"/>
    <x v="1"/>
    <x v="1"/>
    <x v="1"/>
    <s v="Computer Peripherals"/>
    <s v="Small Pack"/>
    <x v="447"/>
    <n v="0.4"/>
    <x v="3"/>
    <x v="39"/>
    <s v="Fayetteville"/>
    <n v="72701"/>
    <x v="1014"/>
    <d v="2012-06-11T00:00:00"/>
    <n v="-755.42600000000004"/>
    <n v="9"/>
    <n v="264.3"/>
    <n v="86341"/>
    <x v="2"/>
    <m/>
  </r>
  <r>
    <n v="18093"/>
    <s v="Critical"/>
    <n v="0.02"/>
    <n v="6.68"/>
    <n v="5.41"/>
    <n v="1695"/>
    <s v="Debra Cochran"/>
    <x v="1"/>
    <x v="1"/>
    <x v="0"/>
    <s v="Paper"/>
    <s v="Small Box"/>
    <x v="1168"/>
    <n v="0.37"/>
    <x v="3"/>
    <x v="39"/>
    <s v="Fayetteville"/>
    <n v="72701"/>
    <x v="1232"/>
    <d v="2012-08-03T00:00:00"/>
    <n v="767.06999999999994"/>
    <n v="19"/>
    <n v="141.83000000000001"/>
    <n v="86342"/>
    <x v="0"/>
    <m/>
  </r>
  <r>
    <n v="22939"/>
    <s v="High"/>
    <n v="0.05"/>
    <n v="5.34"/>
    <n v="2.99"/>
    <n v="1696"/>
    <s v="Bonnie G Keith"/>
    <x v="1"/>
    <x v="1"/>
    <x v="0"/>
    <s v="Binders and Binder Accessories"/>
    <s v="Small Box"/>
    <x v="773"/>
    <n v="0.38"/>
    <x v="3"/>
    <x v="39"/>
    <s v="Fort Smith"/>
    <n v="72903"/>
    <x v="253"/>
    <d v="2011-07-19T00:00:00"/>
    <n v="2383.6319999999996"/>
    <n v="12"/>
    <n v="65.87"/>
    <n v="86339"/>
    <x v="0"/>
    <m/>
  </r>
  <r>
    <n v="22940"/>
    <s v="High"/>
    <n v="0.1"/>
    <n v="23.99"/>
    <n v="6.71"/>
    <n v="1696"/>
    <s v="Bonnie G Keith"/>
    <x v="0"/>
    <x v="1"/>
    <x v="0"/>
    <s v="Envelopes"/>
    <s v="Small Box"/>
    <x v="989"/>
    <n v="0.35"/>
    <x v="3"/>
    <x v="39"/>
    <s v="Fort Smith"/>
    <n v="72903"/>
    <x v="224"/>
    <d v="2013-07-20T00:00:00"/>
    <n v="-148.071"/>
    <n v="16"/>
    <n v="354.65"/>
    <n v="86343"/>
    <x v="2"/>
    <m/>
  </r>
  <r>
    <n v="24010"/>
    <s v="Low"/>
    <n v="0.04"/>
    <n v="8.69"/>
    <n v="2.99"/>
    <n v="1696"/>
    <s v="Bonnie G Keith"/>
    <x v="0"/>
    <x v="1"/>
    <x v="0"/>
    <s v="Binders and Binder Accessories"/>
    <s v="Small Box"/>
    <x v="400"/>
    <n v="0.39"/>
    <x v="3"/>
    <x v="39"/>
    <s v="Fort Smith"/>
    <n v="72903"/>
    <x v="335"/>
    <d v="2013-09-29T00:00:00"/>
    <n v="2.5259999999999998"/>
    <n v="17"/>
    <n v="146.19999999999999"/>
    <n v="86345"/>
    <x v="0"/>
    <m/>
  </r>
  <r>
    <n v="24941"/>
    <s v="Medium"/>
    <n v="0"/>
    <n v="13.43"/>
    <n v="5.5"/>
    <n v="1697"/>
    <s v="Holly Osborne"/>
    <x v="0"/>
    <x v="1"/>
    <x v="0"/>
    <s v="Storage &amp; Organization"/>
    <s v="Small Box"/>
    <x v="1180"/>
    <n v="0.56999999999999995"/>
    <x v="3"/>
    <x v="39"/>
    <s v="Hot Springs"/>
    <n v="71901"/>
    <x v="744"/>
    <d v="2010-01-17T00:00:00"/>
    <n v="-253.77800000000002"/>
    <n v="9"/>
    <n v="129.54"/>
    <n v="86338"/>
    <x v="1"/>
    <m/>
  </r>
  <r>
    <n v="25698"/>
    <s v="Medium"/>
    <n v="0.01"/>
    <n v="15.15"/>
    <n v="10.130000000000001"/>
    <n v="1697"/>
    <s v="Holly Osborne"/>
    <x v="0"/>
    <x v="1"/>
    <x v="0"/>
    <s v="Binders and Binder Accessories"/>
    <s v="Small Box"/>
    <x v="1184"/>
    <n v="0.38"/>
    <x v="3"/>
    <x v="39"/>
    <s v="Hot Springs"/>
    <n v="71901"/>
    <x v="678"/>
    <d v="2011-08-30T00:00:00"/>
    <n v="379.78800000000001"/>
    <n v="15"/>
    <n v="229.58"/>
    <n v="86340"/>
    <x v="0"/>
    <m/>
  </r>
  <r>
    <n v="25699"/>
    <s v="Medium"/>
    <n v="0.1"/>
    <n v="205.99"/>
    <n v="2.79"/>
    <n v="1697"/>
    <s v="Holly Osborne"/>
    <x v="0"/>
    <x v="1"/>
    <x v="1"/>
    <s v="Telephones and Communication"/>
    <s v="Small Box"/>
    <x v="905"/>
    <n v="0.57999999999999996"/>
    <x v="3"/>
    <x v="39"/>
    <s v="Hot Springs"/>
    <n v="71901"/>
    <x v="227"/>
    <d v="2013-08-30T00:00:00"/>
    <n v="-10.136000000000001"/>
    <n v="2"/>
    <n v="324.62"/>
    <n v="86344"/>
    <x v="2"/>
    <m/>
  </r>
  <r>
    <n v="18275"/>
    <s v="Low"/>
    <n v="0.05"/>
    <n v="3.98"/>
    <n v="5.26"/>
    <n v="1699"/>
    <s v="Joseph Hurst"/>
    <x v="0"/>
    <x v="2"/>
    <x v="0"/>
    <s v="Binders and Binder Accessories"/>
    <s v="Small Box"/>
    <x v="358"/>
    <n v="0.38"/>
    <x v="2"/>
    <x v="21"/>
    <s v="Levittown"/>
    <n v="19057"/>
    <x v="774"/>
    <d v="2010-03-29T00:00:00"/>
    <n v="-152.52449999999999"/>
    <n v="12"/>
    <n v="49.44"/>
    <n v="87345"/>
    <x v="0"/>
    <m/>
  </r>
  <r>
    <n v="18276"/>
    <s v="Low"/>
    <n v="0.01"/>
    <n v="6.48"/>
    <n v="5.4"/>
    <n v="1699"/>
    <s v="Joseph Hurst"/>
    <x v="0"/>
    <x v="2"/>
    <x v="0"/>
    <s v="Paper"/>
    <s v="Small Box"/>
    <x v="1185"/>
    <n v="0.37"/>
    <x v="2"/>
    <x v="21"/>
    <s v="Levittown"/>
    <n v="19057"/>
    <x v="774"/>
    <d v="2010-03-25T00:00:00"/>
    <n v="-18.850000000000001"/>
    <n v="2"/>
    <n v="14.29"/>
    <n v="87345"/>
    <x v="0"/>
    <m/>
  </r>
  <r>
    <n v="22236"/>
    <s v="Low"/>
    <n v="0.08"/>
    <n v="218.75"/>
    <n v="69.64"/>
    <n v="1699"/>
    <s v="Joseph Hurst"/>
    <x v="2"/>
    <x v="2"/>
    <x v="2"/>
    <s v="Tables"/>
    <s v="Jumbo Box"/>
    <x v="433"/>
    <n v="0.77"/>
    <x v="2"/>
    <x v="21"/>
    <s v="Levittown"/>
    <n v="19057"/>
    <x v="793"/>
    <d v="2012-08-11T00:00:00"/>
    <n v="-274.89962500000001"/>
    <n v="12"/>
    <n v="2641.63"/>
    <n v="87346"/>
    <x v="2"/>
    <m/>
  </r>
  <r>
    <n v="19728"/>
    <s v="Medium"/>
    <n v="0.06"/>
    <n v="15.99"/>
    <n v="13.18"/>
    <n v="1701"/>
    <s v="Renee Ellington"/>
    <x v="1"/>
    <x v="1"/>
    <x v="0"/>
    <s v="Binders and Binder Accessories"/>
    <s v="Small Box"/>
    <x v="752"/>
    <n v="0.37"/>
    <x v="3"/>
    <x v="35"/>
    <s v="Jackson"/>
    <n v="39212"/>
    <x v="830"/>
    <d v="2011-12-26T00:00:00"/>
    <n v="-190.42800000000003"/>
    <n v="16"/>
    <n v="252.35"/>
    <n v="90475"/>
    <x v="2"/>
    <m/>
  </r>
  <r>
    <n v="19729"/>
    <s v="Medium"/>
    <n v="0.01"/>
    <n v="4.9800000000000004"/>
    <n v="0.8"/>
    <n v="1701"/>
    <s v="Renee Ellington"/>
    <x v="0"/>
    <x v="1"/>
    <x v="0"/>
    <s v="Paper"/>
    <s v="Wrap Bag"/>
    <x v="571"/>
    <n v="0.36"/>
    <x v="3"/>
    <x v="35"/>
    <s v="Jackson"/>
    <n v="39212"/>
    <x v="830"/>
    <d v="2011-12-27T00:00:00"/>
    <n v="4305.6719999999996"/>
    <n v="1"/>
    <n v="5.73"/>
    <n v="90475"/>
    <x v="0"/>
    <m/>
  </r>
  <r>
    <n v="22069"/>
    <s v="Not Specified"/>
    <n v="0.09"/>
    <n v="205.99"/>
    <n v="2.5"/>
    <n v="1701"/>
    <s v="Renee Ellington"/>
    <x v="0"/>
    <x v="1"/>
    <x v="1"/>
    <s v="Telephones and Communication"/>
    <s v="Small Box"/>
    <x v="4"/>
    <n v="0.59"/>
    <x v="3"/>
    <x v="35"/>
    <s v="Jackson"/>
    <n v="39212"/>
    <x v="932"/>
    <d v="2012-12-06T00:00:00"/>
    <n v="45.179999999999993"/>
    <n v="19"/>
    <n v="3118.15"/>
    <n v="90476"/>
    <x v="2"/>
    <m/>
  </r>
  <r>
    <n v="24158"/>
    <s v="Medium"/>
    <n v="0.05"/>
    <n v="14.81"/>
    <n v="13.32"/>
    <n v="1702"/>
    <s v="Sandra Berry"/>
    <x v="0"/>
    <x v="1"/>
    <x v="0"/>
    <s v="Appliances"/>
    <s v="Small Box"/>
    <x v="883"/>
    <n v="0.43"/>
    <x v="3"/>
    <x v="35"/>
    <s v="Meridian"/>
    <n v="39301"/>
    <x v="476"/>
    <d v="2010-01-20T00:00:00"/>
    <n v="-220.05200000000002"/>
    <n v="3"/>
    <n v="45.28"/>
    <n v="90473"/>
    <x v="0"/>
    <m/>
  </r>
  <r>
    <n v="24159"/>
    <s v="Medium"/>
    <n v="0.05"/>
    <n v="4.2"/>
    <n v="2.2599999999999998"/>
    <n v="1702"/>
    <s v="Sandra Berry"/>
    <x v="1"/>
    <x v="1"/>
    <x v="0"/>
    <s v="Paper"/>
    <s v="Wrap Bag"/>
    <x v="1059"/>
    <n v="0.36"/>
    <x v="3"/>
    <x v="35"/>
    <s v="Meridian"/>
    <n v="39301"/>
    <x v="476"/>
    <d v="2010-01-19T00:00:00"/>
    <n v="20.393369999999997"/>
    <n v="3"/>
    <n v="13.57"/>
    <n v="90473"/>
    <x v="0"/>
    <m/>
  </r>
  <r>
    <n v="22850"/>
    <s v="Medium"/>
    <n v="0.01"/>
    <n v="243.98"/>
    <n v="62.94"/>
    <n v="1702"/>
    <s v="Sandra Berry"/>
    <x v="2"/>
    <x v="1"/>
    <x v="2"/>
    <s v="Chairs &amp; Chairmats"/>
    <s v="Jumbo Drum"/>
    <x v="181"/>
    <n v="0.56999999999999995"/>
    <x v="3"/>
    <x v="35"/>
    <s v="Meridian"/>
    <n v="39301"/>
    <x v="572"/>
    <d v="2011-07-19T00:00:00"/>
    <n v="-7.49"/>
    <n v="1"/>
    <n v="277.83999999999997"/>
    <n v="90474"/>
    <x v="0"/>
    <m/>
  </r>
  <r>
    <n v="22752"/>
    <s v="Critical"/>
    <n v="0.03"/>
    <n v="15.16"/>
    <n v="15.09"/>
    <n v="1702"/>
    <s v="Sandra Berry"/>
    <x v="0"/>
    <x v="1"/>
    <x v="0"/>
    <s v="Binders and Binder Accessories"/>
    <s v="Small Box"/>
    <x v="1147"/>
    <n v="0.39"/>
    <x v="3"/>
    <x v="35"/>
    <s v="Meridian"/>
    <n v="39301"/>
    <x v="319"/>
    <d v="2013-06-28T00:00:00"/>
    <n v="219.97799999999998"/>
    <n v="6"/>
    <n v="94.44"/>
    <n v="90477"/>
    <x v="0"/>
    <m/>
  </r>
  <r>
    <n v="24796"/>
    <s v="Low"/>
    <n v="0.09"/>
    <n v="20.99"/>
    <n v="0.99"/>
    <n v="1702"/>
    <s v="Sandra Berry"/>
    <x v="0"/>
    <x v="1"/>
    <x v="1"/>
    <s v="Telephones and Communication"/>
    <s v="Wrap Bag"/>
    <x v="259"/>
    <n v="0.37"/>
    <x v="3"/>
    <x v="35"/>
    <s v="Meridian"/>
    <n v="39301"/>
    <x v="198"/>
    <d v="2013-11-16T00:00:00"/>
    <n v="-344.69400000000002"/>
    <n v="18"/>
    <n v="306.86"/>
    <n v="90478"/>
    <x v="2"/>
    <m/>
  </r>
  <r>
    <n v="26215"/>
    <s v="Not Specified"/>
    <n v="0.05"/>
    <n v="8.74"/>
    <n v="8.2899999999999991"/>
    <n v="1704"/>
    <s v="Marlene Elmore"/>
    <x v="0"/>
    <x v="0"/>
    <x v="0"/>
    <s v="Envelopes"/>
    <s v="Small Box"/>
    <x v="675"/>
    <n v="0.38"/>
    <x v="0"/>
    <x v="7"/>
    <s v="Prior Lake"/>
    <n v="55372"/>
    <x v="583"/>
    <d v="2011-05-21T00:00:00"/>
    <n v="-134.97"/>
    <n v="14"/>
    <n v="120.38"/>
    <n v="91538"/>
    <x v="0"/>
    <m/>
  </r>
  <r>
    <n v="22946"/>
    <s v="Low"/>
    <n v="0.03"/>
    <n v="20.239999999999998"/>
    <n v="6.67"/>
    <n v="1705"/>
    <s v="Nicole Cannon"/>
    <x v="0"/>
    <x v="0"/>
    <x v="2"/>
    <s v="Office Furnishings"/>
    <s v="Small Pack"/>
    <x v="497"/>
    <n v="0.49"/>
    <x v="0"/>
    <x v="10"/>
    <s v="Hastings"/>
    <n v="68901"/>
    <x v="349"/>
    <d v="2011-04-24T00:00:00"/>
    <n v="43.518299999999996"/>
    <n v="3"/>
    <n v="63.07"/>
    <n v="91537"/>
    <x v="0"/>
    <m/>
  </r>
  <r>
    <n v="26214"/>
    <s v="Not Specified"/>
    <n v="0.03"/>
    <n v="7.04"/>
    <n v="2.17"/>
    <n v="1705"/>
    <s v="Nicole Cannon"/>
    <x v="0"/>
    <x v="0"/>
    <x v="0"/>
    <s v="Paper"/>
    <s v="Wrap Bag"/>
    <x v="274"/>
    <n v="0.38"/>
    <x v="0"/>
    <x v="10"/>
    <s v="Hastings"/>
    <n v="68901"/>
    <x v="583"/>
    <d v="2011-05-21T00:00:00"/>
    <n v="35.817899999999995"/>
    <n v="7"/>
    <n v="51.91"/>
    <n v="91538"/>
    <x v="0"/>
    <m/>
  </r>
  <r>
    <n v="22997"/>
    <s v="Medium"/>
    <n v="0.08"/>
    <n v="9.7100000000000009"/>
    <n v="9.4499999999999993"/>
    <n v="1705"/>
    <s v="Nicole Cannon"/>
    <x v="1"/>
    <x v="0"/>
    <x v="0"/>
    <s v="Storage &amp; Organization"/>
    <s v="Small Box"/>
    <x v="327"/>
    <n v="0.6"/>
    <x v="0"/>
    <x v="10"/>
    <s v="Hastings"/>
    <n v="68901"/>
    <x v="713"/>
    <d v="2012-05-03T00:00:00"/>
    <n v="-98.23"/>
    <n v="6"/>
    <n v="60.13"/>
    <n v="91539"/>
    <x v="2"/>
    <m/>
  </r>
  <r>
    <n v="22862"/>
    <s v="Low"/>
    <n v="0.08"/>
    <n v="7.7"/>
    <n v="3.68"/>
    <n v="1707"/>
    <s v="Rebecca Frazier Foley"/>
    <x v="0"/>
    <x v="2"/>
    <x v="2"/>
    <s v="Office Furnishings"/>
    <s v="Wrap Bag"/>
    <x v="111"/>
    <n v="0.52"/>
    <x v="0"/>
    <x v="7"/>
    <s v="Prior Lake"/>
    <n v="55372"/>
    <x v="579"/>
    <d v="2011-03-07T00:00:00"/>
    <n v="7.17"/>
    <n v="7"/>
    <n v="51.57"/>
    <n v="88785"/>
    <x v="2"/>
    <m/>
  </r>
  <r>
    <n v="22863"/>
    <s v="Low"/>
    <n v="0.05"/>
    <n v="30.98"/>
    <n v="17.079999999999998"/>
    <n v="1707"/>
    <s v="Rebecca Frazier Foley"/>
    <x v="0"/>
    <x v="2"/>
    <x v="0"/>
    <s v="Paper"/>
    <s v="Small Box"/>
    <x v="44"/>
    <n v="0.4"/>
    <x v="0"/>
    <x v="7"/>
    <s v="Prior Lake"/>
    <n v="55372"/>
    <x v="579"/>
    <d v="2011-03-07T00:00:00"/>
    <n v="22.21"/>
    <n v="7"/>
    <n v="226.62"/>
    <n v="88785"/>
    <x v="0"/>
    <m/>
  </r>
  <r>
    <n v="19775"/>
    <s v="Critical"/>
    <n v="0.06"/>
    <n v="55.98"/>
    <n v="13.88"/>
    <n v="1707"/>
    <s v="Rebecca Frazier Foley"/>
    <x v="0"/>
    <x v="2"/>
    <x v="0"/>
    <s v="Paper"/>
    <s v="Small Box"/>
    <x v="455"/>
    <n v="0.36"/>
    <x v="0"/>
    <x v="7"/>
    <s v="Prior Lake"/>
    <n v="55372"/>
    <x v="870"/>
    <d v="2011-08-17T00:00:00"/>
    <n v="671.02499999999998"/>
    <n v="17"/>
    <n v="972.5"/>
    <n v="88787"/>
    <x v="2"/>
    <m/>
  </r>
  <r>
    <n v="18714"/>
    <s v="Low"/>
    <n v="0.1"/>
    <n v="220.98"/>
    <n v="64.66"/>
    <n v="1707"/>
    <s v="Rebecca Frazier Foley"/>
    <x v="2"/>
    <x v="3"/>
    <x v="2"/>
    <s v="Bookcases"/>
    <s v="Jumbo Box"/>
    <x v="929"/>
    <n v="0.62"/>
    <x v="0"/>
    <x v="7"/>
    <s v="Prior Lake"/>
    <n v="55372"/>
    <x v="770"/>
    <d v="2012-10-29T00:00:00"/>
    <n v="-364.95360000000005"/>
    <n v="1"/>
    <n v="236.35"/>
    <n v="88789"/>
    <x v="2"/>
    <m/>
  </r>
  <r>
    <n v="18715"/>
    <s v="Low"/>
    <n v="0.06"/>
    <n v="38.76"/>
    <n v="13.26"/>
    <n v="1707"/>
    <s v="Rebecca Frazier Foley"/>
    <x v="0"/>
    <x v="3"/>
    <x v="0"/>
    <s v="Paper"/>
    <s v="Small Box"/>
    <x v="352"/>
    <n v="0.36"/>
    <x v="0"/>
    <x v="7"/>
    <s v="Prior Lake"/>
    <n v="55372"/>
    <x v="770"/>
    <d v="2012-11-03T00:00:00"/>
    <n v="203.2372"/>
    <n v="12"/>
    <n v="469.81"/>
    <n v="88789"/>
    <x v="2"/>
    <m/>
  </r>
  <r>
    <n v="23443"/>
    <s v="Low"/>
    <n v="0.01"/>
    <n v="4.91"/>
    <n v="0.5"/>
    <n v="1707"/>
    <s v="Rebecca Frazier Foley"/>
    <x v="0"/>
    <x v="3"/>
    <x v="0"/>
    <s v="Labels"/>
    <s v="Small Box"/>
    <x v="726"/>
    <n v="0.36"/>
    <x v="0"/>
    <x v="7"/>
    <s v="Prior Lake"/>
    <n v="55372"/>
    <x v="1106"/>
    <d v="2013-08-10T00:00:00"/>
    <n v="23.9499"/>
    <n v="7"/>
    <n v="34.71"/>
    <n v="88791"/>
    <x v="0"/>
    <m/>
  </r>
  <r>
    <n v="22278"/>
    <s v="Critical"/>
    <n v="0.05"/>
    <n v="420.98"/>
    <n v="19.989999999999998"/>
    <n v="1707"/>
    <s v="Rebecca Frazier Foley"/>
    <x v="0"/>
    <x v="3"/>
    <x v="0"/>
    <s v="Binders and Binder Accessories"/>
    <s v="Small Box"/>
    <x v="341"/>
    <n v="0.35"/>
    <x v="0"/>
    <x v="7"/>
    <s v="Prior Lake"/>
    <n v="55372"/>
    <x v="378"/>
    <d v="2013-08-16T00:00:00"/>
    <n v="456.84378799999996"/>
    <n v="3"/>
    <n v="1211.79"/>
    <n v="88792"/>
    <x v="0"/>
    <m/>
  </r>
  <r>
    <n v="25761"/>
    <s v="Medium"/>
    <n v="0.05"/>
    <n v="5.68"/>
    <n v="1.39"/>
    <n v="1708"/>
    <s v="Lillian Day"/>
    <x v="0"/>
    <x v="2"/>
    <x v="0"/>
    <s v="Envelopes"/>
    <s v="Small Box"/>
    <x v="550"/>
    <n v="0.38"/>
    <x v="2"/>
    <x v="16"/>
    <s v="Shaker Heights"/>
    <n v="44118"/>
    <x v="294"/>
    <d v="2010-07-18T00:00:00"/>
    <n v="38.281199999999998"/>
    <n v="10"/>
    <n v="55.48"/>
    <n v="88781"/>
    <x v="0"/>
    <m/>
  </r>
  <r>
    <n v="26037"/>
    <s v="Not Specified"/>
    <n v="0.03"/>
    <n v="205.99"/>
    <n v="3"/>
    <n v="1708"/>
    <s v="Lillian Day"/>
    <x v="0"/>
    <x v="2"/>
    <x v="1"/>
    <s v="Telephones and Communication"/>
    <s v="Small Box"/>
    <x v="240"/>
    <n v="0.57999999999999996"/>
    <x v="2"/>
    <x v="16"/>
    <s v="Shaker Heights"/>
    <n v="44118"/>
    <x v="787"/>
    <d v="2010-11-21T00:00:00"/>
    <n v="3670.3514999999998"/>
    <n v="29"/>
    <n v="5319.35"/>
    <n v="88784"/>
    <x v="0"/>
    <m/>
  </r>
  <r>
    <n v="26082"/>
    <s v="Critical"/>
    <n v="0.04"/>
    <n v="95.46"/>
    <n v="18.13"/>
    <n v="1708"/>
    <s v="Lillian Day"/>
    <x v="0"/>
    <x v="3"/>
    <x v="2"/>
    <s v="Office Furnishings"/>
    <s v="Large Box"/>
    <x v="634"/>
    <n v="0.56000000000000005"/>
    <x v="2"/>
    <x v="16"/>
    <s v="Shaker Heights"/>
    <n v="44118"/>
    <x v="307"/>
    <d v="2011-07-21T00:00:00"/>
    <n v="330.5"/>
    <n v="7"/>
    <n v="653.19000000000005"/>
    <n v="88786"/>
    <x v="0"/>
    <m/>
  </r>
  <r>
    <n v="25019"/>
    <s v="Not Specified"/>
    <n v="0.01"/>
    <n v="400.97"/>
    <n v="48.26"/>
    <n v="1708"/>
    <s v="Lillian Day"/>
    <x v="2"/>
    <x v="2"/>
    <x v="1"/>
    <s v="Office Machines"/>
    <s v="Jumbo Box"/>
    <x v="549"/>
    <n v="0.36"/>
    <x v="2"/>
    <x v="16"/>
    <s v="Shaker Heights"/>
    <n v="44118"/>
    <x v="1112"/>
    <d v="2012-04-10T00:00:00"/>
    <n v="2572.8098999999997"/>
    <n v="9"/>
    <n v="3728.71"/>
    <n v="88788"/>
    <x v="0"/>
    <m/>
  </r>
  <r>
    <n v="26036"/>
    <s v="Not Specified"/>
    <n v="0.1"/>
    <n v="100.98"/>
    <n v="7.18"/>
    <n v="1708"/>
    <s v="Lillian Day"/>
    <x v="0"/>
    <x v="2"/>
    <x v="1"/>
    <s v="Computer Peripherals"/>
    <s v="Small Box"/>
    <x v="805"/>
    <n v="0.4"/>
    <x v="2"/>
    <x v="16"/>
    <s v="Shaker Heights"/>
    <n v="44118"/>
    <x v="971"/>
    <d v="2013-11-21T00:00:00"/>
    <n v="62.707199999999993"/>
    <n v="1"/>
    <n v="90.88"/>
    <n v="88793"/>
    <x v="2"/>
    <m/>
  </r>
  <r>
    <n v="23822"/>
    <s v="Not Specified"/>
    <n v="0.01"/>
    <n v="14.28"/>
    <n v="2.99"/>
    <n v="1709"/>
    <s v="Dennis Bowen"/>
    <x v="0"/>
    <x v="3"/>
    <x v="0"/>
    <s v="Binders and Binder Accessories"/>
    <s v="Small Box"/>
    <x v="1186"/>
    <n v="0.39"/>
    <x v="2"/>
    <x v="21"/>
    <s v="Pottstown"/>
    <n v="19464"/>
    <x v="675"/>
    <d v="2010-07-22T00:00:00"/>
    <n v="21.003500000000003"/>
    <n v="2"/>
    <n v="30.44"/>
    <n v="88782"/>
    <x v="0"/>
    <m/>
  </r>
  <r>
    <n v="24577"/>
    <s v="Medium"/>
    <n v="0.04"/>
    <n v="95.43"/>
    <n v="19.989999999999998"/>
    <n v="1709"/>
    <s v="Dennis Bowen"/>
    <x v="0"/>
    <x v="2"/>
    <x v="0"/>
    <s v="Storage &amp; Organization"/>
    <s v="Small Box"/>
    <x v="898"/>
    <n v="0.79"/>
    <x v="2"/>
    <x v="21"/>
    <s v="Pottstown"/>
    <n v="19464"/>
    <x v="70"/>
    <d v="2010-11-12T00:00:00"/>
    <n v="13.536000000000016"/>
    <n v="33"/>
    <n v="3251.76"/>
    <n v="88783"/>
    <x v="0"/>
    <m/>
  </r>
  <r>
    <n v="23823"/>
    <s v="Not Specified"/>
    <n v="0"/>
    <n v="205.99"/>
    <n v="5.99"/>
    <n v="1709"/>
    <s v="Dennis Bowen"/>
    <x v="0"/>
    <x v="3"/>
    <x v="1"/>
    <s v="Telephones and Communication"/>
    <s v="Small Box"/>
    <x v="441"/>
    <n v="0.59"/>
    <x v="2"/>
    <x v="21"/>
    <s v="Pottstown"/>
    <n v="19464"/>
    <x v="99"/>
    <d v="2013-07-24T00:00:00"/>
    <n v="-718.3814880000001"/>
    <n v="1"/>
    <n v="175.09"/>
    <n v="88790"/>
    <x v="1"/>
    <m/>
  </r>
  <r>
    <n v="23441"/>
    <s v="Low"/>
    <n v="0.09"/>
    <n v="4.13"/>
    <n v="5.34"/>
    <n v="1709"/>
    <s v="Dennis Bowen"/>
    <x v="0"/>
    <x v="3"/>
    <x v="0"/>
    <s v="Binders and Binder Accessories"/>
    <s v="Small Box"/>
    <x v="490"/>
    <n v="0.38"/>
    <x v="2"/>
    <x v="21"/>
    <s v="Pottstown"/>
    <n v="19464"/>
    <x v="1106"/>
    <d v="2013-08-17T00:00:00"/>
    <n v="-62.919904000000002"/>
    <n v="21"/>
    <n v="83.24"/>
    <n v="88791"/>
    <x v="2"/>
    <m/>
  </r>
  <r>
    <n v="23442"/>
    <s v="Low"/>
    <n v="7.0000000000000007E-2"/>
    <n v="180.98"/>
    <n v="26.2"/>
    <n v="1709"/>
    <s v="Dennis Bowen"/>
    <x v="2"/>
    <x v="3"/>
    <x v="2"/>
    <s v="Chairs &amp; Chairmats"/>
    <s v="Jumbo Drum"/>
    <x v="280"/>
    <n v="0.59"/>
    <x v="2"/>
    <x v="21"/>
    <s v="Pottstown"/>
    <n v="19464"/>
    <x v="1106"/>
    <d v="2013-08-15T00:00:00"/>
    <n v="-84.571040000000011"/>
    <n v="2"/>
    <n v="374.29"/>
    <n v="88791"/>
    <x v="2"/>
    <m/>
  </r>
  <r>
    <n v="19287"/>
    <s v="Not Specified"/>
    <n v="7.0000000000000007E-2"/>
    <n v="7.59"/>
    <n v="4"/>
    <n v="1711"/>
    <s v="Sharon Long"/>
    <x v="0"/>
    <x v="0"/>
    <x v="2"/>
    <s v="Office Furnishings"/>
    <s v="Wrap Bag"/>
    <x v="28"/>
    <n v="0.42"/>
    <x v="3"/>
    <x v="32"/>
    <s v="Marietta"/>
    <n v="30062"/>
    <x v="1233"/>
    <d v="2010-03-18T00:00:00"/>
    <n v="-167.048"/>
    <n v="3"/>
    <n v="22.48"/>
    <n v="87747"/>
    <x v="2"/>
    <m/>
  </r>
  <r>
    <n v="18372"/>
    <s v="High"/>
    <n v="0.1"/>
    <n v="420.98"/>
    <n v="19.989999999999998"/>
    <n v="1711"/>
    <s v="Sharon Long"/>
    <x v="1"/>
    <x v="0"/>
    <x v="0"/>
    <s v="Binders and Binder Accessories"/>
    <s v="Small Box"/>
    <x v="341"/>
    <n v="0.35"/>
    <x v="3"/>
    <x v="32"/>
    <s v="Marietta"/>
    <n v="30062"/>
    <x v="992"/>
    <d v="2011-09-05T00:00:00"/>
    <n v="64.249200000000002"/>
    <n v="2"/>
    <n v="801.65"/>
    <n v="87752"/>
    <x v="2"/>
    <m/>
  </r>
  <r>
    <n v="18373"/>
    <s v="High"/>
    <n v="0.03"/>
    <n v="243.98"/>
    <n v="43.32"/>
    <n v="1711"/>
    <s v="Sharon Long"/>
    <x v="2"/>
    <x v="0"/>
    <x v="2"/>
    <s v="Chairs &amp; Chairmats"/>
    <s v="Jumbo Drum"/>
    <x v="182"/>
    <n v="0.55000000000000004"/>
    <x v="3"/>
    <x v="32"/>
    <s v="Marietta"/>
    <n v="30062"/>
    <x v="992"/>
    <d v="2011-09-04T00:00:00"/>
    <n v="-101.416"/>
    <n v="7"/>
    <n v="1792.8"/>
    <n v="87752"/>
    <x v="0"/>
    <m/>
  </r>
  <r>
    <n v="21655"/>
    <s v="Low"/>
    <n v="0.03"/>
    <n v="11.66"/>
    <n v="7.95"/>
    <n v="1712"/>
    <s v="Regina Langley"/>
    <x v="0"/>
    <x v="0"/>
    <x v="0"/>
    <s v="Pens &amp; Art Supplies"/>
    <s v="Small Pack"/>
    <x v="125"/>
    <n v="0.57999999999999996"/>
    <x v="3"/>
    <x v="32"/>
    <s v="Martinez"/>
    <n v="30907"/>
    <x v="477"/>
    <d v="2010-10-20T00:00:00"/>
    <n v="-31.094000000000001"/>
    <n v="22"/>
    <n v="267.32"/>
    <n v="87749"/>
    <x v="0"/>
    <m/>
  </r>
  <r>
    <n v="21534"/>
    <s v="Low"/>
    <n v="0"/>
    <n v="19.940000000000001"/>
    <n v="14.87"/>
    <n v="1712"/>
    <s v="Regina Langley"/>
    <x v="0"/>
    <x v="0"/>
    <x v="2"/>
    <s v="Office Furnishings"/>
    <s v="Large Box"/>
    <x v="615"/>
    <n v="0.56999999999999995"/>
    <x v="3"/>
    <x v="32"/>
    <s v="Martinez"/>
    <n v="30907"/>
    <x v="513"/>
    <d v="2011-01-27T00:00:00"/>
    <n v="-1.484"/>
    <n v="12"/>
    <n v="259.75"/>
    <n v="87750"/>
    <x v="1"/>
    <m/>
  </r>
  <r>
    <n v="21535"/>
    <s v="Low"/>
    <n v="0.08"/>
    <n v="6.69"/>
    <n v="3.1"/>
    <n v="1712"/>
    <s v="Regina Langley"/>
    <x v="0"/>
    <x v="0"/>
    <x v="0"/>
    <s v="Paper"/>
    <s v="Wrap Bag"/>
    <x v="971"/>
    <n v="0.36"/>
    <x v="3"/>
    <x v="32"/>
    <s v="Martinez"/>
    <n v="30907"/>
    <x v="513"/>
    <d v="2011-01-27T00:00:00"/>
    <n v="-362.39279999999997"/>
    <n v="4"/>
    <n v="26.83"/>
    <n v="87750"/>
    <x v="2"/>
    <m/>
  </r>
  <r>
    <n v="21536"/>
    <s v="Low"/>
    <n v="0.01"/>
    <n v="4.9800000000000004"/>
    <n v="5.49"/>
    <n v="1712"/>
    <s v="Regina Langley"/>
    <x v="1"/>
    <x v="0"/>
    <x v="0"/>
    <s v="Paper"/>
    <s v="Small Box"/>
    <x v="317"/>
    <n v="0.38"/>
    <x v="3"/>
    <x v="32"/>
    <s v="Martinez"/>
    <n v="30907"/>
    <x v="513"/>
    <d v="2011-01-25T00:00:00"/>
    <n v="102.5406"/>
    <n v="1"/>
    <n v="10.119999999999999"/>
    <n v="87750"/>
    <x v="0"/>
    <m/>
  </r>
  <r>
    <n v="23218"/>
    <s v="High"/>
    <n v="0.03"/>
    <n v="9.11"/>
    <n v="2.15"/>
    <n v="1712"/>
    <s v="Regina Langley"/>
    <x v="0"/>
    <x v="0"/>
    <x v="0"/>
    <s v="Paper"/>
    <s v="Wrap Bag"/>
    <x v="151"/>
    <n v="0.4"/>
    <x v="3"/>
    <x v="32"/>
    <s v="Martinez"/>
    <n v="30907"/>
    <x v="241"/>
    <d v="2011-10-03T00:00:00"/>
    <n v="-157.61199999999999"/>
    <n v="9"/>
    <n v="84.52"/>
    <n v="87753"/>
    <x v="0"/>
    <m/>
  </r>
  <r>
    <n v="24685"/>
    <s v="Low"/>
    <n v="0.08"/>
    <n v="50.98"/>
    <n v="14.19"/>
    <n v="1712"/>
    <s v="Regina Langley"/>
    <x v="2"/>
    <x v="0"/>
    <x v="2"/>
    <s v="Chairs &amp; Chairmats"/>
    <s v="Jumbo Drum"/>
    <x v="968"/>
    <n v="0.56000000000000005"/>
    <x v="3"/>
    <x v="32"/>
    <s v="Martinez"/>
    <n v="30907"/>
    <x v="157"/>
    <d v="2013-03-13T00:00:00"/>
    <n v="541.572"/>
    <n v="2"/>
    <n v="96.96"/>
    <n v="87754"/>
    <x v="2"/>
    <m/>
  </r>
  <r>
    <n v="24098"/>
    <s v="Medium"/>
    <n v="0"/>
    <n v="35.409999999999997"/>
    <n v="1.99"/>
    <n v="1712"/>
    <s v="Regina Langley"/>
    <x v="1"/>
    <x v="0"/>
    <x v="1"/>
    <s v="Computer Peripherals"/>
    <s v="Small Pack"/>
    <x v="243"/>
    <n v="0.43"/>
    <x v="3"/>
    <x v="32"/>
    <s v="Martinez"/>
    <n v="30907"/>
    <x v="946"/>
    <d v="2013-08-24T00:00:00"/>
    <n v="77.885999999999996"/>
    <n v="8"/>
    <n v="293.94"/>
    <n v="87755"/>
    <x v="1"/>
    <m/>
  </r>
  <r>
    <n v="21654"/>
    <s v="Low"/>
    <n v="0.03"/>
    <n v="104.65"/>
    <n v="18.93"/>
    <n v="1712"/>
    <s v="Regina Langley"/>
    <x v="0"/>
    <x v="0"/>
    <x v="0"/>
    <s v="Appliances"/>
    <s v="Small Box"/>
    <x v="1187"/>
    <n v="0.57999999999999996"/>
    <x v="3"/>
    <x v="32"/>
    <s v="Martinez"/>
    <n v="30907"/>
    <x v="587"/>
    <d v="2013-10-18T00:00:00"/>
    <n v="-997.53654000000006"/>
    <n v="7"/>
    <n v="727.87"/>
    <n v="87756"/>
    <x v="0"/>
    <m/>
  </r>
  <r>
    <n v="25078"/>
    <s v="High"/>
    <n v="0.01"/>
    <n v="23.99"/>
    <n v="6.3"/>
    <n v="1713"/>
    <s v="Rosemary Stark"/>
    <x v="0"/>
    <x v="0"/>
    <x v="1"/>
    <s v="Office Machines"/>
    <s v="Medium Box"/>
    <x v="651"/>
    <n v="0.38"/>
    <x v="3"/>
    <x v="32"/>
    <s v="Newnan"/>
    <n v="30265"/>
    <x v="833"/>
    <d v="2010-05-31T00:00:00"/>
    <n v="-6.202"/>
    <n v="11"/>
    <n v="284.39"/>
    <n v="87748"/>
    <x v="0"/>
    <m/>
  </r>
  <r>
    <n v="24686"/>
    <s v="Low"/>
    <n v="0.01"/>
    <n v="7.59"/>
    <n v="4"/>
    <n v="1713"/>
    <s v="Rosemary Stark"/>
    <x v="0"/>
    <x v="0"/>
    <x v="2"/>
    <s v="Office Furnishings"/>
    <s v="Wrap Bag"/>
    <x v="28"/>
    <n v="0.42"/>
    <x v="3"/>
    <x v="32"/>
    <s v="Newnan"/>
    <n v="30265"/>
    <x v="147"/>
    <d v="2011-03-20T00:00:00"/>
    <n v="-31.024000000000001"/>
    <n v="12"/>
    <n v="92.99"/>
    <n v="87751"/>
    <x v="0"/>
    <m/>
  </r>
  <r>
    <n v="24228"/>
    <s v="Low"/>
    <n v="0.01"/>
    <n v="3.14"/>
    <n v="1.92"/>
    <n v="1715"/>
    <s v="Marcus May"/>
    <x v="0"/>
    <x v="0"/>
    <x v="0"/>
    <s v="Scissors, Rulers and Trimmers"/>
    <s v="Wrap Bag"/>
    <x v="1051"/>
    <n v="0.84"/>
    <x v="0"/>
    <x v="24"/>
    <s v="Walker"/>
    <n v="49534"/>
    <x v="1234"/>
    <d v="2011-01-31T00:00:00"/>
    <n v="-3.2736000000000001"/>
    <n v="1"/>
    <n v="5.0599999999999996"/>
    <n v="89654"/>
    <x v="0"/>
    <m/>
  </r>
  <r>
    <n v="26172"/>
    <s v="High"/>
    <n v="0.02"/>
    <n v="55.48"/>
    <n v="14.3"/>
    <n v="1715"/>
    <s v="Marcus May"/>
    <x v="0"/>
    <x v="0"/>
    <x v="0"/>
    <s v="Paper"/>
    <s v="Small Box"/>
    <x v="5"/>
    <n v="0.37"/>
    <x v="0"/>
    <x v="24"/>
    <s v="Walker"/>
    <n v="49534"/>
    <x v="315"/>
    <d v="2012-05-09T00:00:00"/>
    <n v="437.04599999999994"/>
    <n v="11"/>
    <n v="633.4"/>
    <n v="89655"/>
    <x v="0"/>
    <m/>
  </r>
  <r>
    <n v="19121"/>
    <s v="Not Specified"/>
    <n v="0.03"/>
    <n v="2.21"/>
    <n v="1"/>
    <n v="1716"/>
    <s v="April Whitehead"/>
    <x v="0"/>
    <x v="0"/>
    <x v="0"/>
    <s v="Pens &amp; Art Supplies"/>
    <s v="Wrap Bag"/>
    <x v="741"/>
    <n v="0.38"/>
    <x v="2"/>
    <x v="16"/>
    <s v="Shaker Heights"/>
    <n v="44118"/>
    <x v="693"/>
    <d v="2013-02-09T00:00:00"/>
    <n v="9.92"/>
    <n v="10"/>
    <n v="21.9"/>
    <n v="89656"/>
    <x v="0"/>
    <m/>
  </r>
  <r>
    <n v="19884"/>
    <s v="Low"/>
    <n v="0.01"/>
    <n v="300.98"/>
    <n v="64.73"/>
    <n v="1718"/>
    <s v="Kathy Shah"/>
    <x v="2"/>
    <x v="3"/>
    <x v="2"/>
    <s v="Chairs &amp; Chairmats"/>
    <s v="Jumbo Drum"/>
    <x v="325"/>
    <n v="0.56000000000000005"/>
    <x v="3"/>
    <x v="28"/>
    <s v="Garner"/>
    <n v="27529"/>
    <x v="1235"/>
    <d v="2010-03-15T00:00:00"/>
    <n v="-48.873999999999995"/>
    <n v="3"/>
    <n v="974.14"/>
    <n v="90621"/>
    <x v="0"/>
    <m/>
  </r>
  <r>
    <n v="19885"/>
    <s v="Low"/>
    <n v="0.03"/>
    <n v="8.74"/>
    <n v="8.2899999999999991"/>
    <n v="1718"/>
    <s v="Kathy Shah"/>
    <x v="0"/>
    <x v="3"/>
    <x v="0"/>
    <s v="Envelopes"/>
    <s v="Small Box"/>
    <x v="675"/>
    <n v="0.38"/>
    <x v="3"/>
    <x v="28"/>
    <s v="Garner"/>
    <n v="27529"/>
    <x v="243"/>
    <d v="2013-03-08T00:00:00"/>
    <n v="-200.07469999999998"/>
    <n v="8"/>
    <n v="75.260000000000005"/>
    <n v="90622"/>
    <x v="0"/>
    <m/>
  </r>
  <r>
    <n v="20160"/>
    <s v="Medium"/>
    <n v="0.03"/>
    <n v="5.68"/>
    <n v="3.6"/>
    <n v="1718"/>
    <s v="Kathy Shah"/>
    <x v="0"/>
    <x v="3"/>
    <x v="0"/>
    <s v="Scissors, Rulers and Trimmers"/>
    <s v="Small Pack"/>
    <x v="3"/>
    <n v="0.56000000000000005"/>
    <x v="3"/>
    <x v="28"/>
    <s v="Garner"/>
    <n v="27529"/>
    <x v="743"/>
    <d v="2013-05-12T00:00:00"/>
    <n v="-1486.3520000000001"/>
    <n v="9"/>
    <n v="52.27"/>
    <n v="90623"/>
    <x v="0"/>
    <m/>
  </r>
  <r>
    <n v="20619"/>
    <s v="Medium"/>
    <n v="0.06"/>
    <n v="16.48"/>
    <n v="1.99"/>
    <n v="1719"/>
    <s v="Russell W Melton"/>
    <x v="0"/>
    <x v="0"/>
    <x v="1"/>
    <s v="Computer Peripherals"/>
    <s v="Small Pack"/>
    <x v="494"/>
    <n v="0.42"/>
    <x v="3"/>
    <x v="44"/>
    <s v="Northport"/>
    <n v="35473"/>
    <x v="476"/>
    <d v="2010-01-19T00:00:00"/>
    <n v="-144.59200000000001"/>
    <n v="8"/>
    <n v="128.13"/>
    <n v="90786"/>
    <x v="2"/>
    <m/>
  </r>
  <r>
    <n v="20267"/>
    <s v="High"/>
    <n v="0.09"/>
    <n v="12.22"/>
    <n v="2.85"/>
    <n v="1719"/>
    <s v="Russell W Melton"/>
    <x v="0"/>
    <x v="0"/>
    <x v="2"/>
    <s v="Office Furnishings"/>
    <s v="Small Pack"/>
    <x v="880"/>
    <n v="0.55000000000000004"/>
    <x v="3"/>
    <x v="44"/>
    <s v="Northport"/>
    <n v="35473"/>
    <x v="253"/>
    <d v="2011-07-19T00:00:00"/>
    <n v="-57.316000000000003"/>
    <n v="11"/>
    <n v="126.84"/>
    <n v="90789"/>
    <x v="2"/>
    <m/>
  </r>
  <r>
    <n v="20773"/>
    <s v="Not Specified"/>
    <n v="0.1"/>
    <n v="11.97"/>
    <n v="4.9800000000000004"/>
    <n v="1719"/>
    <s v="Russell W Melton"/>
    <x v="0"/>
    <x v="0"/>
    <x v="0"/>
    <s v="Appliances"/>
    <s v="Small Box"/>
    <x v="415"/>
    <n v="0.57999999999999996"/>
    <x v="3"/>
    <x v="44"/>
    <s v="Northport"/>
    <n v="35473"/>
    <x v="843"/>
    <d v="2011-12-05T00:00:00"/>
    <n v="-0.64400000000000002"/>
    <n v="12"/>
    <n v="139.41999999999999"/>
    <n v="90791"/>
    <x v="2"/>
    <m/>
  </r>
  <r>
    <n v="20774"/>
    <s v="Not Specified"/>
    <n v="0.03"/>
    <n v="26.31"/>
    <n v="5.89"/>
    <n v="1719"/>
    <s v="Russell W Melton"/>
    <x v="0"/>
    <x v="0"/>
    <x v="1"/>
    <s v="Computer Peripherals"/>
    <s v="Small Box"/>
    <x v="986"/>
    <n v="0.75"/>
    <x v="3"/>
    <x v="44"/>
    <s v="Northport"/>
    <n v="35473"/>
    <x v="843"/>
    <d v="2011-12-07T00:00:00"/>
    <n v="364.49699999999996"/>
    <n v="20"/>
    <n v="548.82000000000005"/>
    <n v="90791"/>
    <x v="0"/>
    <m/>
  </r>
  <r>
    <n v="20079"/>
    <s v="Not Specified"/>
    <n v="0.06"/>
    <n v="3.58"/>
    <n v="5.47"/>
    <n v="1720"/>
    <s v="William Pace"/>
    <x v="1"/>
    <x v="0"/>
    <x v="0"/>
    <s v="Binders and Binder Accessories"/>
    <s v="Small Box"/>
    <x v="534"/>
    <n v="0.37"/>
    <x v="3"/>
    <x v="39"/>
    <s v="Hot Springs"/>
    <n v="71901"/>
    <x v="1236"/>
    <d v="2011-05-02T00:00:00"/>
    <n v="-2192.2460000000001"/>
    <n v="11"/>
    <n v="43.73"/>
    <n v="90788"/>
    <x v="2"/>
    <m/>
  </r>
  <r>
    <n v="20080"/>
    <s v="Not Specified"/>
    <n v="0.1"/>
    <n v="2.23"/>
    <n v="4.57"/>
    <n v="1720"/>
    <s v="William Pace"/>
    <x v="0"/>
    <x v="0"/>
    <x v="2"/>
    <s v="Office Furnishings"/>
    <s v="Small Pack"/>
    <x v="711"/>
    <n v="0.41"/>
    <x v="3"/>
    <x v="39"/>
    <s v="Hot Springs"/>
    <n v="71901"/>
    <x v="1236"/>
    <d v="2011-05-02T00:00:00"/>
    <n v="-624.83400000000006"/>
    <n v="12"/>
    <n v="25.95"/>
    <n v="90788"/>
    <x v="2"/>
    <m/>
  </r>
  <r>
    <n v="20081"/>
    <s v="Not Specified"/>
    <n v="0.01"/>
    <n v="124.49"/>
    <n v="51.94"/>
    <n v="1720"/>
    <s v="William Pace"/>
    <x v="2"/>
    <x v="0"/>
    <x v="2"/>
    <s v="Tables"/>
    <s v="Jumbo Box"/>
    <x v="167"/>
    <n v="0.63"/>
    <x v="3"/>
    <x v="39"/>
    <s v="Hot Springs"/>
    <n v="71901"/>
    <x v="1236"/>
    <d v="2011-05-02T00:00:00"/>
    <n v="-99.530199999999979"/>
    <n v="5"/>
    <n v="673.03"/>
    <n v="90788"/>
    <x v="0"/>
    <m/>
  </r>
  <r>
    <n v="20266"/>
    <s v="High"/>
    <n v="0.01"/>
    <n v="125.99"/>
    <n v="2.5"/>
    <n v="1720"/>
    <s v="William Pace"/>
    <x v="0"/>
    <x v="0"/>
    <x v="1"/>
    <s v="Telephones and Communication"/>
    <s v="Small Box"/>
    <x v="683"/>
    <n v="0.57999999999999996"/>
    <x v="3"/>
    <x v="39"/>
    <s v="Hot Springs"/>
    <n v="71901"/>
    <x v="253"/>
    <d v="2011-07-19T00:00:00"/>
    <n v="-8.3999999999993233E-2"/>
    <n v="15"/>
    <n v="1717.53"/>
    <n v="90789"/>
    <x v="0"/>
    <m/>
  </r>
  <r>
    <n v="22596"/>
    <s v="High"/>
    <n v="0.04"/>
    <n v="12.44"/>
    <n v="6.27"/>
    <n v="1721"/>
    <s v="Jennifer Zimmerman"/>
    <x v="0"/>
    <x v="0"/>
    <x v="0"/>
    <s v="Storage &amp; Organization"/>
    <s v="Medium Box"/>
    <x v="1053"/>
    <n v="0.56999999999999995"/>
    <x v="3"/>
    <x v="39"/>
    <s v="Jonesboro"/>
    <n v="72401"/>
    <x v="197"/>
    <d v="2010-11-17T00:00:00"/>
    <n v="-258.56600000000003"/>
    <n v="37"/>
    <n v="464.94"/>
    <n v="90787"/>
    <x v="0"/>
    <m/>
  </r>
  <r>
    <n v="20771"/>
    <s v="Not Specified"/>
    <n v="0.03"/>
    <n v="150.97999999999999"/>
    <n v="66.27"/>
    <n v="1721"/>
    <s v="Jennifer Zimmerman"/>
    <x v="2"/>
    <x v="0"/>
    <x v="2"/>
    <s v="Bookcases"/>
    <s v="Jumbo Box"/>
    <x v="319"/>
    <n v="0.65"/>
    <x v="3"/>
    <x v="39"/>
    <s v="Jonesboro"/>
    <n v="72401"/>
    <x v="843"/>
    <d v="2011-12-08T00:00:00"/>
    <n v="531.80999999999995"/>
    <n v="13"/>
    <n v="2029.82"/>
    <n v="90791"/>
    <x v="0"/>
    <m/>
  </r>
  <r>
    <n v="20772"/>
    <s v="Not Specified"/>
    <n v="0.03"/>
    <n v="95.99"/>
    <n v="4.9000000000000004"/>
    <n v="1721"/>
    <s v="Jennifer Zimmerman"/>
    <x v="0"/>
    <x v="0"/>
    <x v="1"/>
    <s v="Telephones and Communication"/>
    <s v="Small Box"/>
    <x v="295"/>
    <n v="0.56000000000000005"/>
    <x v="3"/>
    <x v="39"/>
    <s v="Jonesboro"/>
    <n v="72401"/>
    <x v="843"/>
    <d v="2011-12-07T00:00:00"/>
    <n v="-102.33999999999999"/>
    <n v="10"/>
    <n v="831.01"/>
    <n v="90791"/>
    <x v="0"/>
    <m/>
  </r>
  <r>
    <n v="23670"/>
    <s v="Low"/>
    <n v="0.1"/>
    <n v="49.99"/>
    <n v="19.989999999999998"/>
    <n v="1721"/>
    <s v="Jennifer Zimmerman"/>
    <x v="1"/>
    <x v="0"/>
    <x v="1"/>
    <s v="Computer Peripherals"/>
    <s v="Small Box"/>
    <x v="925"/>
    <n v="0.45"/>
    <x v="3"/>
    <x v="39"/>
    <s v="Jonesboro"/>
    <n v="72401"/>
    <x v="365"/>
    <d v="2013-02-05T00:00:00"/>
    <n v="-264.01368000000002"/>
    <n v="13"/>
    <n v="618.36"/>
    <n v="90793"/>
    <x v="2"/>
    <m/>
  </r>
  <r>
    <n v="22720"/>
    <s v="Critical"/>
    <n v="0.04"/>
    <n v="3.52"/>
    <n v="6.83"/>
    <n v="1721"/>
    <s v="Jennifer Zimmerman"/>
    <x v="0"/>
    <x v="0"/>
    <x v="0"/>
    <s v="Binders and Binder Accessories"/>
    <s v="Small Box"/>
    <x v="804"/>
    <n v="0.38"/>
    <x v="3"/>
    <x v="39"/>
    <s v="Jonesboro"/>
    <n v="72401"/>
    <x v="97"/>
    <d v="2013-04-05T00:00:00"/>
    <n v="739.13580000000002"/>
    <n v="11"/>
    <n v="40.07"/>
    <n v="90795"/>
    <x v="0"/>
    <m/>
  </r>
  <r>
    <n v="24744"/>
    <s v="High"/>
    <n v="0.09"/>
    <n v="7.77"/>
    <n v="9.23"/>
    <n v="1722"/>
    <s v="Ashley C Bridges"/>
    <x v="0"/>
    <x v="0"/>
    <x v="0"/>
    <s v="Appliances"/>
    <s v="Small Box"/>
    <x v="34"/>
    <n v="0.57999999999999996"/>
    <x v="3"/>
    <x v="39"/>
    <s v="Little Rock"/>
    <n v="72209"/>
    <x v="1237"/>
    <d v="2011-08-27T00:00:00"/>
    <n v="-12.838000000000001"/>
    <n v="19"/>
    <n v="139.86000000000001"/>
    <n v="90790"/>
    <x v="2"/>
    <m/>
  </r>
  <r>
    <n v="24745"/>
    <s v="High"/>
    <n v="7.0000000000000007E-2"/>
    <n v="15.14"/>
    <n v="4.53"/>
    <n v="1722"/>
    <s v="Ashley C Bridges"/>
    <x v="0"/>
    <x v="0"/>
    <x v="0"/>
    <s v="Storage &amp; Organization"/>
    <s v="Small Box"/>
    <x v="708"/>
    <n v="0.81"/>
    <x v="3"/>
    <x v="39"/>
    <s v="Little Rock"/>
    <n v="72209"/>
    <x v="1237"/>
    <d v="2011-08-27T00:00:00"/>
    <n v="-72.436000000000007"/>
    <n v="13"/>
    <n v="185.08"/>
    <n v="90790"/>
    <x v="2"/>
    <m/>
  </r>
  <r>
    <n v="24131"/>
    <s v="Not Specified"/>
    <n v="7.0000000000000007E-2"/>
    <n v="159.31"/>
    <n v="60"/>
    <n v="1722"/>
    <s v="Ashley C Bridges"/>
    <x v="2"/>
    <x v="0"/>
    <x v="2"/>
    <s v="Tables"/>
    <s v="Jumbo Drum"/>
    <x v="481"/>
    <n v="0.55000000000000004"/>
    <x v="3"/>
    <x v="39"/>
    <s v="Little Rock"/>
    <n v="72209"/>
    <x v="162"/>
    <d v="2012-04-25T00:00:00"/>
    <n v="74.891999999999996"/>
    <n v="3"/>
    <n v="480.26"/>
    <n v="90792"/>
    <x v="2"/>
    <m/>
  </r>
  <r>
    <n v="24212"/>
    <s v="Medium"/>
    <n v="0.05"/>
    <n v="6.68"/>
    <n v="5.66"/>
    <n v="1722"/>
    <s v="Ashley C Bridges"/>
    <x v="0"/>
    <x v="0"/>
    <x v="0"/>
    <s v="Paper"/>
    <s v="Small Box"/>
    <x v="421"/>
    <n v="0.37"/>
    <x v="3"/>
    <x v="39"/>
    <s v="Little Rock"/>
    <n v="72209"/>
    <x v="693"/>
    <d v="2013-02-09T00:00:00"/>
    <n v="-3585.8528999999999"/>
    <n v="12"/>
    <n v="83.72"/>
    <n v="90794"/>
    <x v="0"/>
    <m/>
  </r>
  <r>
    <n v="24213"/>
    <s v="Medium"/>
    <n v="0.03"/>
    <n v="17.7"/>
    <n v="9.4700000000000006"/>
    <n v="1722"/>
    <s v="Ashley C Bridges"/>
    <x v="0"/>
    <x v="0"/>
    <x v="0"/>
    <s v="Storage &amp; Organization"/>
    <s v="Small Box"/>
    <x v="220"/>
    <n v="0.59"/>
    <x v="3"/>
    <x v="39"/>
    <s v="Little Rock"/>
    <n v="72209"/>
    <x v="693"/>
    <d v="2013-02-07T00:00:00"/>
    <n v="-8.68"/>
    <n v="4"/>
    <n v="74.81"/>
    <n v="90794"/>
    <x v="0"/>
    <m/>
  </r>
  <r>
    <n v="5670"/>
    <s v="Low"/>
    <n v="0.1"/>
    <n v="49.99"/>
    <n v="19.989999999999998"/>
    <n v="1723"/>
    <s v="Constance Flowers"/>
    <x v="1"/>
    <x v="0"/>
    <x v="1"/>
    <s v="Computer Peripherals"/>
    <s v="Small Box"/>
    <x v="925"/>
    <n v="0.45"/>
    <x v="1"/>
    <x v="2"/>
    <s v="San Diego"/>
    <n v="92037"/>
    <x v="364"/>
    <d v="2010-02-05T00:00:00"/>
    <n v="13.508000000000003"/>
    <n v="46"/>
    <n v="2188.06"/>
    <n v="40101"/>
    <x v="2"/>
    <m/>
  </r>
  <r>
    <n v="6212"/>
    <s v="Medium"/>
    <n v="0.05"/>
    <n v="6.68"/>
    <n v="5.66"/>
    <n v="1723"/>
    <s v="Constance Flowers"/>
    <x v="0"/>
    <x v="0"/>
    <x v="0"/>
    <s v="Paper"/>
    <s v="Small Box"/>
    <x v="421"/>
    <n v="0.37"/>
    <x v="1"/>
    <x v="2"/>
    <s v="San Diego"/>
    <n v="92037"/>
    <x v="1043"/>
    <d v="2010-02-09T00:00:00"/>
    <n v="-66.48"/>
    <n v="46"/>
    <n v="320.93"/>
    <n v="44002"/>
    <x v="0"/>
    <m/>
  </r>
  <r>
    <n v="6213"/>
    <s v="Medium"/>
    <n v="0.03"/>
    <n v="17.7"/>
    <n v="9.4700000000000006"/>
    <n v="1723"/>
    <s v="Constance Flowers"/>
    <x v="0"/>
    <x v="0"/>
    <x v="0"/>
    <s v="Storage &amp; Organization"/>
    <s v="Small Box"/>
    <x v="220"/>
    <n v="0.59"/>
    <x v="1"/>
    <x v="2"/>
    <s v="San Diego"/>
    <n v="92037"/>
    <x v="1043"/>
    <d v="2010-02-07T00:00:00"/>
    <n v="-52.33"/>
    <n v="14"/>
    <n v="261.85000000000002"/>
    <n v="44002"/>
    <x v="0"/>
    <m/>
  </r>
  <r>
    <n v="4596"/>
    <s v="High"/>
    <n v="0.04"/>
    <n v="12.44"/>
    <n v="6.27"/>
    <n v="1723"/>
    <s v="Constance Flowers"/>
    <x v="0"/>
    <x v="0"/>
    <x v="0"/>
    <s v="Storage &amp; Organization"/>
    <s v="Medium Box"/>
    <x v="1053"/>
    <n v="0.56999999999999995"/>
    <x v="1"/>
    <x v="2"/>
    <s v="San Diego"/>
    <n v="92037"/>
    <x v="197"/>
    <d v="2010-11-17T00:00:00"/>
    <n v="-59.06"/>
    <n v="146"/>
    <n v="1834.61"/>
    <n v="32710"/>
    <x v="0"/>
    <m/>
  </r>
  <r>
    <n v="2079"/>
    <s v="Not Specified"/>
    <n v="0.06"/>
    <n v="3.58"/>
    <n v="5.47"/>
    <n v="1723"/>
    <s v="Constance Flowers"/>
    <x v="1"/>
    <x v="0"/>
    <x v="0"/>
    <s v="Binders and Binder Accessories"/>
    <s v="Small Box"/>
    <x v="534"/>
    <n v="0.37"/>
    <x v="1"/>
    <x v="2"/>
    <s v="San Diego"/>
    <n v="92037"/>
    <x v="1236"/>
    <d v="2011-05-02T00:00:00"/>
    <n v="-150.90299999999999"/>
    <n v="44"/>
    <n v="174.9"/>
    <n v="14855"/>
    <x v="2"/>
    <m/>
  </r>
  <r>
    <n v="2080"/>
    <s v="Not Specified"/>
    <n v="0.1"/>
    <n v="2.23"/>
    <n v="4.57"/>
    <n v="1723"/>
    <s v="Constance Flowers"/>
    <x v="0"/>
    <x v="0"/>
    <x v="2"/>
    <s v="Office Furnishings"/>
    <s v="Small Pack"/>
    <x v="711"/>
    <n v="0.41"/>
    <x v="1"/>
    <x v="2"/>
    <s v="San Diego"/>
    <n v="92037"/>
    <x v="1236"/>
    <d v="2011-05-02T00:00:00"/>
    <n v="-150.53"/>
    <n v="48"/>
    <n v="103.8"/>
    <n v="14855"/>
    <x v="2"/>
    <m/>
  </r>
  <r>
    <n v="2081"/>
    <s v="Not Specified"/>
    <n v="0.01"/>
    <n v="124.49"/>
    <n v="51.94"/>
    <n v="1723"/>
    <s v="Constance Flowers"/>
    <x v="2"/>
    <x v="0"/>
    <x v="2"/>
    <s v="Tables"/>
    <s v="Jumbo Box"/>
    <x v="167"/>
    <n v="0.63"/>
    <x v="1"/>
    <x v="2"/>
    <s v="San Diego"/>
    <n v="92037"/>
    <x v="1236"/>
    <d v="2011-05-02T00:00:00"/>
    <n v="-168.48"/>
    <n v="19"/>
    <n v="2557.5100000000002"/>
    <n v="14855"/>
    <x v="0"/>
    <m/>
  </r>
  <r>
    <n v="2266"/>
    <s v="High"/>
    <n v="0.01"/>
    <n v="125.99"/>
    <n v="2.5"/>
    <n v="1723"/>
    <s v="Constance Flowers"/>
    <x v="0"/>
    <x v="0"/>
    <x v="1"/>
    <s v="Telephones and Communication"/>
    <s v="Small Box"/>
    <x v="683"/>
    <n v="0.57999999999999996"/>
    <x v="1"/>
    <x v="2"/>
    <s v="San Diego"/>
    <n v="92037"/>
    <x v="253"/>
    <d v="2011-07-19T00:00:00"/>
    <n v="2040.8670000000002"/>
    <n v="59"/>
    <n v="6755.63"/>
    <n v="16289"/>
    <x v="0"/>
    <m/>
  </r>
  <r>
    <n v="2267"/>
    <s v="High"/>
    <n v="0.09"/>
    <n v="12.22"/>
    <n v="2.85"/>
    <n v="1723"/>
    <s v="Constance Flowers"/>
    <x v="0"/>
    <x v="0"/>
    <x v="2"/>
    <s v="Office Furnishings"/>
    <s v="Small Pack"/>
    <x v="880"/>
    <n v="0.55000000000000004"/>
    <x v="1"/>
    <x v="2"/>
    <s v="San Diego"/>
    <n v="92037"/>
    <x v="253"/>
    <d v="2011-07-19T00:00:00"/>
    <n v="96.95"/>
    <n v="44"/>
    <n v="507.36"/>
    <n v="16289"/>
    <x v="2"/>
    <m/>
  </r>
  <r>
    <n v="6744"/>
    <s v="High"/>
    <n v="0.09"/>
    <n v="7.77"/>
    <n v="9.23"/>
    <n v="1723"/>
    <s v="Constance Flowers"/>
    <x v="0"/>
    <x v="0"/>
    <x v="0"/>
    <s v="Appliances"/>
    <s v="Small Box"/>
    <x v="34"/>
    <n v="0.57999999999999996"/>
    <x v="1"/>
    <x v="2"/>
    <s v="San Diego"/>
    <n v="92037"/>
    <x v="1237"/>
    <d v="2011-08-27T00:00:00"/>
    <n v="-283.31"/>
    <n v="76"/>
    <n v="559.45000000000005"/>
    <n v="48032"/>
    <x v="2"/>
    <m/>
  </r>
  <r>
    <n v="6745"/>
    <s v="High"/>
    <n v="7.0000000000000007E-2"/>
    <n v="15.14"/>
    <n v="4.53"/>
    <n v="1723"/>
    <s v="Constance Flowers"/>
    <x v="0"/>
    <x v="0"/>
    <x v="0"/>
    <s v="Storage &amp; Organization"/>
    <s v="Small Box"/>
    <x v="708"/>
    <n v="0.81"/>
    <x v="1"/>
    <x v="2"/>
    <s v="San Diego"/>
    <n v="92037"/>
    <x v="1237"/>
    <d v="2011-08-27T00:00:00"/>
    <n v="-104.43"/>
    <n v="52"/>
    <n v="740.3"/>
    <n v="48032"/>
    <x v="2"/>
    <m/>
  </r>
  <r>
    <n v="2771"/>
    <s v="Not Specified"/>
    <n v="0.03"/>
    <n v="150.97999999999999"/>
    <n v="66.27"/>
    <n v="1723"/>
    <s v="Constance Flowers"/>
    <x v="2"/>
    <x v="0"/>
    <x v="2"/>
    <s v="Bookcases"/>
    <s v="Jumbo Box"/>
    <x v="319"/>
    <n v="0.65"/>
    <x v="1"/>
    <x v="2"/>
    <s v="San Diego"/>
    <n v="92037"/>
    <x v="843"/>
    <d v="2011-12-08T00:00:00"/>
    <n v="-533.44000000000005"/>
    <n v="52"/>
    <n v="8119.28"/>
    <n v="20036"/>
    <x v="0"/>
    <m/>
  </r>
  <r>
    <n v="2772"/>
    <s v="Not Specified"/>
    <n v="0.03"/>
    <n v="95.99"/>
    <n v="4.9000000000000004"/>
    <n v="1723"/>
    <s v="Constance Flowers"/>
    <x v="0"/>
    <x v="0"/>
    <x v="1"/>
    <s v="Telephones and Communication"/>
    <s v="Small Box"/>
    <x v="295"/>
    <n v="0.56000000000000005"/>
    <x v="1"/>
    <x v="2"/>
    <s v="San Diego"/>
    <n v="92037"/>
    <x v="843"/>
    <d v="2011-12-07T00:00:00"/>
    <n v="307.25099999999998"/>
    <n v="39"/>
    <n v="3240.93"/>
    <n v="20036"/>
    <x v="0"/>
    <m/>
  </r>
  <r>
    <n v="2773"/>
    <s v="Not Specified"/>
    <n v="0.1"/>
    <n v="11.97"/>
    <n v="4.9800000000000004"/>
    <n v="1723"/>
    <s v="Constance Flowers"/>
    <x v="0"/>
    <x v="0"/>
    <x v="0"/>
    <s v="Appliances"/>
    <s v="Small Box"/>
    <x v="415"/>
    <n v="0.57999999999999996"/>
    <x v="1"/>
    <x v="2"/>
    <s v="San Diego"/>
    <n v="92037"/>
    <x v="843"/>
    <d v="2011-12-05T00:00:00"/>
    <n v="-31.55"/>
    <n v="46"/>
    <n v="534.45000000000005"/>
    <n v="20036"/>
    <x v="2"/>
    <m/>
  </r>
  <r>
    <n v="2774"/>
    <s v="Not Specified"/>
    <n v="0.03"/>
    <n v="26.31"/>
    <n v="5.89"/>
    <n v="1723"/>
    <s v="Constance Flowers"/>
    <x v="0"/>
    <x v="0"/>
    <x v="1"/>
    <s v="Computer Peripherals"/>
    <s v="Small Box"/>
    <x v="986"/>
    <n v="0.75"/>
    <x v="1"/>
    <x v="2"/>
    <s v="San Diego"/>
    <n v="92037"/>
    <x v="843"/>
    <d v="2011-12-07T00:00:00"/>
    <n v="-25.23"/>
    <n v="81"/>
    <n v="2222.71"/>
    <n v="20036"/>
    <x v="0"/>
    <m/>
  </r>
  <r>
    <n v="6131"/>
    <s v="Not Specified"/>
    <n v="7.0000000000000007E-2"/>
    <n v="159.31"/>
    <n v="60"/>
    <n v="1723"/>
    <s v="Constance Flowers"/>
    <x v="2"/>
    <x v="0"/>
    <x v="2"/>
    <s v="Tables"/>
    <s v="Jumbo Drum"/>
    <x v="481"/>
    <n v="0.55000000000000004"/>
    <x v="1"/>
    <x v="2"/>
    <s v="San Diego"/>
    <n v="92037"/>
    <x v="162"/>
    <d v="2012-04-25T00:00:00"/>
    <n v="-193.97"/>
    <n v="11"/>
    <n v="1760.94"/>
    <n v="43398"/>
    <x v="2"/>
    <m/>
  </r>
  <r>
    <n v="2619"/>
    <s v="Medium"/>
    <n v="0.06"/>
    <n v="16.48"/>
    <n v="1.99"/>
    <n v="1723"/>
    <s v="Constance Flowers"/>
    <x v="0"/>
    <x v="0"/>
    <x v="1"/>
    <s v="Computer Peripherals"/>
    <s v="Small Pack"/>
    <x v="494"/>
    <n v="0.42"/>
    <x v="1"/>
    <x v="2"/>
    <s v="San Diego"/>
    <n v="92037"/>
    <x v="1238"/>
    <d v="2013-01-19T00:00:00"/>
    <n v="67.415999999999997"/>
    <n v="36"/>
    <n v="576.59"/>
    <n v="18945"/>
    <x v="2"/>
    <m/>
  </r>
  <r>
    <n v="4720"/>
    <s v="Critical"/>
    <n v="0.04"/>
    <n v="3.52"/>
    <n v="6.83"/>
    <n v="1723"/>
    <s v="Constance Flowers"/>
    <x v="0"/>
    <x v="0"/>
    <x v="0"/>
    <s v="Binders and Binder Accessories"/>
    <s v="Small Box"/>
    <x v="804"/>
    <n v="0.38"/>
    <x v="1"/>
    <x v="2"/>
    <s v="San Diego"/>
    <n v="92037"/>
    <x v="97"/>
    <d v="2013-04-05T00:00:00"/>
    <n v="-218.53450000000001"/>
    <n v="42"/>
    <n v="153.01"/>
    <n v="33605"/>
    <x v="0"/>
    <m/>
  </r>
  <r>
    <n v="18244"/>
    <s v="High"/>
    <n v="0.05"/>
    <n v="35.99"/>
    <n v="1.1000000000000001"/>
    <n v="1725"/>
    <s v="Linda Blake"/>
    <x v="0"/>
    <x v="0"/>
    <x v="1"/>
    <s v="Telephones and Communication"/>
    <s v="Small Box"/>
    <x v="269"/>
    <n v="0.55000000000000004"/>
    <x v="2"/>
    <x v="16"/>
    <s v="Hilliard"/>
    <n v="43026"/>
    <x v="1239"/>
    <d v="2010-05-09T00:00:00"/>
    <n v="149.166"/>
    <n v="9"/>
    <n v="261.56"/>
    <n v="87193"/>
    <x v="0"/>
    <m/>
  </r>
  <r>
    <n v="18891"/>
    <s v="Low"/>
    <n v="0"/>
    <n v="419.19"/>
    <n v="19.989999999999998"/>
    <n v="1725"/>
    <s v="Linda Blake"/>
    <x v="0"/>
    <x v="2"/>
    <x v="0"/>
    <s v="Storage &amp; Organization"/>
    <s v="Small Box"/>
    <x v="303"/>
    <n v="0.57999999999999996"/>
    <x v="2"/>
    <x v="16"/>
    <s v="Hilliard"/>
    <n v="43026"/>
    <x v="742"/>
    <d v="2012-02-13T00:00:00"/>
    <n v="3308.9156999999996"/>
    <n v="11"/>
    <n v="4795.53"/>
    <n v="87199"/>
    <x v="1"/>
    <m/>
  </r>
  <r>
    <n v="19304"/>
    <s v="Not Specified"/>
    <n v="0"/>
    <n v="76.72"/>
    <n v="19.95"/>
    <n v="1726"/>
    <s v="Robyn Buchanan"/>
    <x v="0"/>
    <x v="0"/>
    <x v="0"/>
    <s v="Appliances"/>
    <s v="Large Box"/>
    <x v="659"/>
    <n v="0.54"/>
    <x v="2"/>
    <x v="16"/>
    <s v="Huber Heights"/>
    <n v="45424"/>
    <x v="33"/>
    <d v="2011-03-09T00:00:00"/>
    <n v="670.59719999999993"/>
    <n v="12"/>
    <n v="971.88"/>
    <n v="87196"/>
    <x v="1"/>
    <m/>
  </r>
  <r>
    <n v="21149"/>
    <s v="Critical"/>
    <n v="0.02"/>
    <n v="5.18"/>
    <n v="2.04"/>
    <n v="1726"/>
    <s v="Robyn Buchanan"/>
    <x v="0"/>
    <x v="2"/>
    <x v="0"/>
    <s v="Paper"/>
    <s v="Wrap Bag"/>
    <x v="189"/>
    <n v="0.36"/>
    <x v="2"/>
    <x v="16"/>
    <s v="Huber Heights"/>
    <n v="45424"/>
    <x v="165"/>
    <d v="2011-07-01T00:00:00"/>
    <n v="17.027999999999999"/>
    <n v="6"/>
    <n v="32.090000000000003"/>
    <n v="87197"/>
    <x v="0"/>
    <m/>
  </r>
  <r>
    <n v="21150"/>
    <s v="Critical"/>
    <n v="0.04"/>
    <n v="218.75"/>
    <n v="69.64"/>
    <n v="1726"/>
    <s v="Robyn Buchanan"/>
    <x v="2"/>
    <x v="2"/>
    <x v="2"/>
    <s v="Tables"/>
    <s v="Jumbo Box"/>
    <x v="433"/>
    <n v="0.77"/>
    <x v="2"/>
    <x v="16"/>
    <s v="Huber Heights"/>
    <n v="45424"/>
    <x v="165"/>
    <d v="2011-07-01T00:00:00"/>
    <n v="-422.92250000000001"/>
    <n v="13"/>
    <n v="2292.0500000000002"/>
    <n v="87197"/>
    <x v="0"/>
    <m/>
  </r>
  <r>
    <n v="22855"/>
    <s v="Low"/>
    <n v="0.1"/>
    <n v="28.38"/>
    <n v="1.99"/>
    <n v="1726"/>
    <s v="Robyn Buchanan"/>
    <x v="0"/>
    <x v="2"/>
    <x v="1"/>
    <s v="Computer Peripherals"/>
    <s v="Small Pack"/>
    <x v="633"/>
    <n v="0.51"/>
    <x v="2"/>
    <x v="16"/>
    <s v="Huber Heights"/>
    <n v="45424"/>
    <x v="650"/>
    <d v="2011-08-26T00:00:00"/>
    <n v="85.573599999999999"/>
    <n v="10"/>
    <n v="255.42"/>
    <n v="87198"/>
    <x v="2"/>
    <m/>
  </r>
  <r>
    <n v="22856"/>
    <s v="Low"/>
    <n v="0.03"/>
    <n v="18.97"/>
    <n v="9.0299999999999994"/>
    <n v="1726"/>
    <s v="Robyn Buchanan"/>
    <x v="0"/>
    <x v="2"/>
    <x v="0"/>
    <s v="Paper"/>
    <s v="Small Box"/>
    <x v="234"/>
    <n v="0.37"/>
    <x v="2"/>
    <x v="16"/>
    <s v="Huber Heights"/>
    <n v="45424"/>
    <x v="650"/>
    <d v="2011-08-28T00:00:00"/>
    <n v="33.699599999999997"/>
    <n v="9"/>
    <n v="173.2"/>
    <n v="87198"/>
    <x v="0"/>
    <m/>
  </r>
  <r>
    <n v="21877"/>
    <s v="Low"/>
    <n v="0.06"/>
    <n v="10.48"/>
    <n v="2.89"/>
    <n v="1726"/>
    <s v="Robyn Buchanan"/>
    <x v="0"/>
    <x v="0"/>
    <x v="0"/>
    <s v="Pens &amp; Art Supplies"/>
    <s v="Small Pack"/>
    <x v="798"/>
    <n v="0.6"/>
    <x v="2"/>
    <x v="16"/>
    <s v="Huber Heights"/>
    <n v="45424"/>
    <x v="663"/>
    <d v="2012-09-07T00:00:00"/>
    <n v="-6.62"/>
    <n v="1"/>
    <n v="13.04"/>
    <n v="87200"/>
    <x v="2"/>
    <m/>
  </r>
  <r>
    <n v="22709"/>
    <s v="Critical"/>
    <n v="0.08"/>
    <n v="12.2"/>
    <n v="6.02"/>
    <n v="1726"/>
    <s v="Robyn Buchanan"/>
    <x v="0"/>
    <x v="2"/>
    <x v="2"/>
    <s v="Office Furnishings"/>
    <s v="Small Pack"/>
    <x v="1116"/>
    <n v="0.43"/>
    <x v="2"/>
    <x v="16"/>
    <s v="Huber Heights"/>
    <n v="45424"/>
    <x v="893"/>
    <d v="2013-06-19T00:00:00"/>
    <n v="19.368000000000002"/>
    <n v="16"/>
    <n v="190.8"/>
    <n v="87205"/>
    <x v="2"/>
    <m/>
  </r>
  <r>
    <n v="24872"/>
    <s v="Not Specified"/>
    <n v="0.1"/>
    <n v="14.98"/>
    <n v="7.69"/>
    <n v="1727"/>
    <s v="Juanita Ballard"/>
    <x v="1"/>
    <x v="2"/>
    <x v="0"/>
    <s v="Storage &amp; Organization"/>
    <s v="Small Box"/>
    <x v="899"/>
    <n v="0.56999999999999995"/>
    <x v="2"/>
    <x v="16"/>
    <s v="Kent"/>
    <n v="44240"/>
    <x v="675"/>
    <d v="2010-07-23T00:00:00"/>
    <n v="-76.900000000000006"/>
    <n v="8"/>
    <n v="114.81"/>
    <n v="87194"/>
    <x v="2"/>
    <m/>
  </r>
  <r>
    <n v="24522"/>
    <s v="Critical"/>
    <n v="0.05"/>
    <n v="45.99"/>
    <n v="2.5"/>
    <n v="1727"/>
    <s v="Juanita Ballard"/>
    <x v="0"/>
    <x v="2"/>
    <x v="1"/>
    <s v="Telephones and Communication"/>
    <s v="Small Box"/>
    <x v="746"/>
    <n v="0.56000000000000005"/>
    <x v="2"/>
    <x v="16"/>
    <s v="Kent"/>
    <n v="44240"/>
    <x v="600"/>
    <d v="2013-03-05T00:00:00"/>
    <n v="336.45089999999999"/>
    <n v="13"/>
    <n v="487.61"/>
    <n v="87201"/>
    <x v="0"/>
    <m/>
  </r>
  <r>
    <n v="25180"/>
    <s v="Medium"/>
    <n v="0.03"/>
    <n v="205.99"/>
    <n v="5.99"/>
    <n v="1727"/>
    <s v="Juanita Ballard"/>
    <x v="0"/>
    <x v="2"/>
    <x v="1"/>
    <s v="Telephones and Communication"/>
    <s v="Small Box"/>
    <x v="441"/>
    <n v="0.59"/>
    <x v="2"/>
    <x v="16"/>
    <s v="Kent"/>
    <n v="44240"/>
    <x v="625"/>
    <d v="2013-03-12T00:00:00"/>
    <n v="885.94619999999998"/>
    <n v="7"/>
    <n v="1283.98"/>
    <n v="87202"/>
    <x v="0"/>
    <m/>
  </r>
  <r>
    <n v="25886"/>
    <s v="Critical"/>
    <n v="0.09"/>
    <n v="34.76"/>
    <n v="8.2200000000000006"/>
    <n v="1727"/>
    <s v="Juanita Ballard"/>
    <x v="0"/>
    <x v="0"/>
    <x v="0"/>
    <s v="Storage &amp; Organization"/>
    <s v="Small Box"/>
    <x v="302"/>
    <n v="0.56999999999999995"/>
    <x v="2"/>
    <x v="16"/>
    <s v="Kent"/>
    <n v="44240"/>
    <x v="158"/>
    <d v="2013-04-13T00:00:00"/>
    <n v="226.76"/>
    <n v="12"/>
    <n v="412.04"/>
    <n v="87203"/>
    <x v="2"/>
    <m/>
  </r>
  <r>
    <n v="25317"/>
    <s v="Not Specified"/>
    <n v="0"/>
    <n v="65.989999999999995"/>
    <n v="8.8000000000000007"/>
    <n v="1727"/>
    <s v="Juanita Ballard"/>
    <x v="0"/>
    <x v="2"/>
    <x v="1"/>
    <s v="Telephones and Communication"/>
    <s v="Small Box"/>
    <x v="624"/>
    <n v="0.57999999999999996"/>
    <x v="2"/>
    <x v="16"/>
    <s v="Kent"/>
    <n v="44240"/>
    <x v="1101"/>
    <d v="2013-04-15T00:00:00"/>
    <n v="335.7747"/>
    <n v="8"/>
    <n v="486.63"/>
    <n v="87204"/>
    <x v="1"/>
    <m/>
  </r>
  <r>
    <n v="24871"/>
    <s v="Not Specified"/>
    <n v="0.09"/>
    <n v="22.84"/>
    <n v="16.87"/>
    <n v="1727"/>
    <s v="Juanita Ballard"/>
    <x v="0"/>
    <x v="2"/>
    <x v="0"/>
    <s v="Paper"/>
    <s v="Small Box"/>
    <x v="821"/>
    <n v="0.39"/>
    <x v="2"/>
    <x v="16"/>
    <s v="Kent"/>
    <n v="44240"/>
    <x v="99"/>
    <d v="2013-07-23T00:00:00"/>
    <n v="-131.01792"/>
    <n v="8"/>
    <n v="173.56"/>
    <n v="87206"/>
    <x v="2"/>
    <m/>
  </r>
  <r>
    <n v="25791"/>
    <s v="High"/>
    <n v="0.09"/>
    <n v="500.98"/>
    <n v="26"/>
    <n v="1727"/>
    <s v="Juanita Ballard"/>
    <x v="2"/>
    <x v="2"/>
    <x v="2"/>
    <s v="Chairs &amp; Chairmats"/>
    <s v="Jumbo Drum"/>
    <x v="7"/>
    <n v="0.6"/>
    <x v="2"/>
    <x v="16"/>
    <s v="Kent"/>
    <n v="44240"/>
    <x v="356"/>
    <d v="2013-12-03T00:00:00"/>
    <n v="6058.5311999999994"/>
    <n v="18"/>
    <n v="8780.48"/>
    <n v="87207"/>
    <x v="2"/>
    <m/>
  </r>
  <r>
    <n v="25792"/>
    <s v="High"/>
    <n v="0.01"/>
    <n v="550.98"/>
    <n v="64.59"/>
    <n v="1727"/>
    <s v="Juanita Ballard"/>
    <x v="2"/>
    <x v="2"/>
    <x v="2"/>
    <s v="Tables"/>
    <s v="Jumbo Box"/>
    <x v="558"/>
    <n v="0.66"/>
    <x v="2"/>
    <x v="16"/>
    <s v="Kent"/>
    <n v="44240"/>
    <x v="356"/>
    <d v="2013-12-04T00:00:00"/>
    <n v="-447.40193097600002"/>
    <n v="21"/>
    <n v="9922.85"/>
    <n v="87207"/>
    <x v="0"/>
    <m/>
  </r>
  <r>
    <n v="26066"/>
    <s v="High"/>
    <n v="0.04"/>
    <n v="55.48"/>
    <n v="6.79"/>
    <n v="1728"/>
    <s v="Carrie Lewis"/>
    <x v="0"/>
    <x v="0"/>
    <x v="0"/>
    <s v="Paper"/>
    <s v="Small Box"/>
    <x v="717"/>
    <n v="0.37"/>
    <x v="2"/>
    <x v="16"/>
    <s v="Kettering"/>
    <n v="45429"/>
    <x v="880"/>
    <d v="2010-08-24T00:00:00"/>
    <n v="376.88490000000002"/>
    <n v="10"/>
    <n v="546.21"/>
    <n v="87195"/>
    <x v="0"/>
    <m/>
  </r>
  <r>
    <n v="24545"/>
    <s v="High"/>
    <n v="0.1"/>
    <n v="65.989999999999995"/>
    <n v="3.99"/>
    <n v="1730"/>
    <s v="Kerry Wilkerson"/>
    <x v="1"/>
    <x v="2"/>
    <x v="1"/>
    <s v="Telephones and Communication"/>
    <s v="Small Box"/>
    <x v="81"/>
    <n v="0.59"/>
    <x v="1"/>
    <x v="42"/>
    <s v="Moscow"/>
    <n v="83843"/>
    <x v="1240"/>
    <d v="2010-10-09T00:00:00"/>
    <n v="-88.624800000000008"/>
    <n v="5"/>
    <n v="272.86"/>
    <n v="90653"/>
    <x v="2"/>
    <m/>
  </r>
  <r>
    <n v="23169"/>
    <s v="Not Specified"/>
    <n v="0.05"/>
    <n v="83.98"/>
    <n v="5.01"/>
    <n v="1730"/>
    <s v="Kerry Wilkerson"/>
    <x v="0"/>
    <x v="2"/>
    <x v="0"/>
    <s v="Envelopes"/>
    <s v="Small Box"/>
    <x v="1070"/>
    <n v="0.38"/>
    <x v="1"/>
    <x v="42"/>
    <s v="Moscow"/>
    <n v="83843"/>
    <x v="1105"/>
    <d v="2011-09-25T00:00:00"/>
    <n v="647.92379999999991"/>
    <n v="11"/>
    <n v="939.02"/>
    <n v="90654"/>
    <x v="0"/>
    <m/>
  </r>
  <r>
    <n v="24544"/>
    <s v="High"/>
    <n v="0.04"/>
    <n v="55.5"/>
    <n v="52.2"/>
    <n v="1730"/>
    <s v="Kerry Wilkerson"/>
    <x v="0"/>
    <x v="2"/>
    <x v="2"/>
    <s v="Office Furnishings"/>
    <s v="Medium Box"/>
    <x v="368"/>
    <n v="0.72"/>
    <x v="1"/>
    <x v="42"/>
    <s v="Moscow"/>
    <n v="83843"/>
    <x v="359"/>
    <d v="2013-10-08T00:00:00"/>
    <n v="49.76"/>
    <n v="2"/>
    <n v="143.49"/>
    <n v="90658"/>
    <x v="0"/>
    <m/>
  </r>
  <r>
    <n v="22521"/>
    <s v="Not Specified"/>
    <n v="0.06"/>
    <n v="73.98"/>
    <n v="14.52"/>
    <n v="1730"/>
    <s v="Kerry Wilkerson"/>
    <x v="0"/>
    <x v="2"/>
    <x v="1"/>
    <s v="Computer Peripherals"/>
    <s v="Small Box"/>
    <x v="1011"/>
    <n v="0.65"/>
    <x v="1"/>
    <x v="42"/>
    <s v="Moscow"/>
    <n v="83843"/>
    <x v="418"/>
    <d v="2013-10-16T00:00:00"/>
    <n v="175.24"/>
    <n v="25"/>
    <n v="1815.79"/>
    <n v="90659"/>
    <x v="2"/>
    <m/>
  </r>
  <r>
    <n v="22522"/>
    <s v="Not Specified"/>
    <n v="0.02"/>
    <n v="85.99"/>
    <n v="0.99"/>
    <n v="1730"/>
    <s v="Kerry Wilkerson"/>
    <x v="0"/>
    <x v="2"/>
    <x v="1"/>
    <s v="Telephones and Communication"/>
    <s v="Wrap Bag"/>
    <x v="584"/>
    <n v="0.85"/>
    <x v="1"/>
    <x v="42"/>
    <s v="Moscow"/>
    <n v="83843"/>
    <x v="418"/>
    <d v="2013-10-15T00:00:00"/>
    <n v="192.06"/>
    <n v="20"/>
    <n v="1547.2"/>
    <n v="90659"/>
    <x v="0"/>
    <m/>
  </r>
  <r>
    <n v="21887"/>
    <s v="Low"/>
    <n v="0"/>
    <n v="58.14"/>
    <n v="36.61"/>
    <n v="1730"/>
    <s v="Kerry Wilkerson"/>
    <x v="2"/>
    <x v="2"/>
    <x v="2"/>
    <s v="Bookcases"/>
    <s v="Jumbo Box"/>
    <x v="777"/>
    <n v="0.61"/>
    <x v="1"/>
    <x v="42"/>
    <s v="Moscow"/>
    <n v="83843"/>
    <x v="1036"/>
    <d v="2013-10-23T00:00:00"/>
    <n v="-212.01"/>
    <n v="6"/>
    <n v="384.59"/>
    <n v="90660"/>
    <x v="1"/>
    <m/>
  </r>
  <r>
    <n v="21888"/>
    <s v="Low"/>
    <n v="0.09"/>
    <n v="449.99"/>
    <n v="49"/>
    <n v="1730"/>
    <s v="Kerry Wilkerson"/>
    <x v="2"/>
    <x v="2"/>
    <x v="1"/>
    <s v="Copiers and Fax"/>
    <s v="Jumbo Drum"/>
    <x v="74"/>
    <n v="0.38"/>
    <x v="1"/>
    <x v="42"/>
    <s v="Moscow"/>
    <n v="83843"/>
    <x v="1036"/>
    <d v="2013-10-19T00:00:00"/>
    <n v="999.86500000000001"/>
    <n v="9"/>
    <n v="3685.42"/>
    <n v="90660"/>
    <x v="2"/>
    <m/>
  </r>
  <r>
    <n v="19936"/>
    <s v="Medium"/>
    <n v="0.03"/>
    <n v="258.98"/>
    <n v="54.31"/>
    <n v="1731"/>
    <s v="Craig Bryan"/>
    <x v="2"/>
    <x v="2"/>
    <x v="2"/>
    <s v="Chairs &amp; Chairmats"/>
    <s v="Jumbo Drum"/>
    <x v="906"/>
    <n v="0.55000000000000004"/>
    <x v="0"/>
    <x v="24"/>
    <s v="Walker"/>
    <n v="49534"/>
    <x v="226"/>
    <d v="2012-09-05T00:00:00"/>
    <n v="2820.44"/>
    <n v="24"/>
    <n v="6357.11"/>
    <n v="90656"/>
    <x v="0"/>
    <m/>
  </r>
  <r>
    <n v="24963"/>
    <s v="Critical"/>
    <n v="0.09"/>
    <n v="15.74"/>
    <n v="1.39"/>
    <n v="1732"/>
    <s v="Kate Glover"/>
    <x v="0"/>
    <x v="2"/>
    <x v="0"/>
    <s v="Envelopes"/>
    <s v="Small Box"/>
    <x v="257"/>
    <n v="0.4"/>
    <x v="1"/>
    <x v="31"/>
    <s v="Alamogordo"/>
    <n v="88310"/>
    <x v="149"/>
    <d v="2011-11-08T00:00:00"/>
    <n v="376.64339999999999"/>
    <n v="37"/>
    <n v="545.86"/>
    <n v="90655"/>
    <x v="2"/>
    <m/>
  </r>
  <r>
    <n v="24965"/>
    <s v="Critical"/>
    <n v="0.08"/>
    <n v="6.48"/>
    <n v="7.49"/>
    <n v="1732"/>
    <s v="Kate Glover"/>
    <x v="0"/>
    <x v="2"/>
    <x v="0"/>
    <s v="Paper"/>
    <s v="Small Box"/>
    <x v="569"/>
    <n v="0.37"/>
    <x v="1"/>
    <x v="31"/>
    <s v="Alamogordo"/>
    <n v="88310"/>
    <x v="149"/>
    <d v="2011-11-10T00:00:00"/>
    <n v="6.340000000000007"/>
    <n v="6"/>
    <n v="43.26"/>
    <n v="90655"/>
    <x v="2"/>
    <m/>
  </r>
  <r>
    <n v="25986"/>
    <s v="Low"/>
    <n v="0.05"/>
    <n v="5.34"/>
    <n v="2.99"/>
    <n v="1732"/>
    <s v="Kate Glover"/>
    <x v="0"/>
    <x v="2"/>
    <x v="0"/>
    <s v="Binders and Binder Accessories"/>
    <s v="Small Box"/>
    <x v="773"/>
    <n v="0.38"/>
    <x v="1"/>
    <x v="31"/>
    <s v="Alamogordo"/>
    <n v="88310"/>
    <x v="107"/>
    <d v="2013-05-09T00:00:00"/>
    <n v="-7.785499999999999"/>
    <n v="1"/>
    <n v="6.32"/>
    <n v="90657"/>
    <x v="0"/>
    <m/>
  </r>
  <r>
    <n v="25987"/>
    <s v="Low"/>
    <n v="0"/>
    <n v="15.42"/>
    <n v="5.41"/>
    <n v="1732"/>
    <s v="Kate Glover"/>
    <x v="0"/>
    <x v="2"/>
    <x v="0"/>
    <s v="Storage &amp; Organization"/>
    <s v="Small Box"/>
    <x v="1188"/>
    <n v="0.59"/>
    <x v="1"/>
    <x v="31"/>
    <s v="Alamogordo"/>
    <n v="88310"/>
    <x v="107"/>
    <d v="2013-05-09T00:00:00"/>
    <n v="31.93"/>
    <n v="15"/>
    <n v="237.65"/>
    <n v="90657"/>
    <x v="1"/>
    <m/>
  </r>
  <r>
    <n v="24964"/>
    <s v="Critical"/>
    <n v="0.1"/>
    <n v="140.99"/>
    <n v="13.99"/>
    <n v="1732"/>
    <s v="Kate Glover"/>
    <x v="0"/>
    <x v="2"/>
    <x v="1"/>
    <s v="Office Machines"/>
    <s v="Medium Box"/>
    <x v="144"/>
    <n v="0.37"/>
    <x v="1"/>
    <x v="31"/>
    <s v="Alamogordo"/>
    <n v="88310"/>
    <x v="576"/>
    <d v="2013-11-09T00:00:00"/>
    <n v="3217.6424999999999"/>
    <n v="35"/>
    <n v="4663.25"/>
    <n v="90661"/>
    <x v="2"/>
    <m/>
  </r>
  <r>
    <n v="566"/>
    <s v="Not Specified"/>
    <n v="0.02"/>
    <n v="60.98"/>
    <n v="49"/>
    <n v="1733"/>
    <s v="Nina Horne Kelly"/>
    <x v="0"/>
    <x v="2"/>
    <x v="0"/>
    <s v="Appliances"/>
    <s v="Large Box"/>
    <x v="211"/>
    <n v="0.59"/>
    <x v="2"/>
    <x v="41"/>
    <s v="Washington"/>
    <n v="20012"/>
    <x v="436"/>
    <d v="2010-10-06T00:00:00"/>
    <n v="-662.52"/>
    <n v="34"/>
    <n v="2119.54"/>
    <n v="3841"/>
    <x v="0"/>
    <m/>
  </r>
  <r>
    <n v="567"/>
    <s v="Not Specified"/>
    <n v="0.02"/>
    <n v="1270.99"/>
    <n v="19.989999999999998"/>
    <n v="1733"/>
    <s v="Nina Horne Kelly"/>
    <x v="0"/>
    <x v="2"/>
    <x v="0"/>
    <s v="Binders and Binder Accessories"/>
    <s v="Small Box"/>
    <x v="559"/>
    <n v="0.35"/>
    <x v="2"/>
    <x v="41"/>
    <s v="Washington"/>
    <n v="20012"/>
    <x v="436"/>
    <d v="2010-10-06T00:00:00"/>
    <n v="9228.2255999999998"/>
    <n v="36"/>
    <n v="45737.33"/>
    <n v="3841"/>
    <x v="0"/>
    <m/>
  </r>
  <r>
    <n v="8389"/>
    <s v="High"/>
    <n v="0.02"/>
    <n v="30.98"/>
    <n v="17.079999999999998"/>
    <n v="1733"/>
    <s v="Nina Horne Kelly"/>
    <x v="0"/>
    <x v="2"/>
    <x v="0"/>
    <s v="Paper"/>
    <s v="Small Box"/>
    <x v="44"/>
    <n v="0.4"/>
    <x v="2"/>
    <x v="41"/>
    <s v="Washington"/>
    <n v="20012"/>
    <x v="1067"/>
    <d v="2010-12-29T00:00:00"/>
    <n v="-32.28"/>
    <n v="13"/>
    <n v="438.25"/>
    <n v="59937"/>
    <x v="0"/>
    <m/>
  </r>
  <r>
    <n v="1084"/>
    <s v="Low"/>
    <n v="0.08"/>
    <n v="15.01"/>
    <n v="8.4"/>
    <n v="1733"/>
    <s v="Nina Horne Kelly"/>
    <x v="0"/>
    <x v="2"/>
    <x v="0"/>
    <s v="Binders and Binder Accessories"/>
    <s v="Small Box"/>
    <x v="517"/>
    <n v="0.39"/>
    <x v="2"/>
    <x v="41"/>
    <s v="Washington"/>
    <n v="20012"/>
    <x v="420"/>
    <d v="2011-09-21T00:00:00"/>
    <n v="-26.8065"/>
    <n v="18"/>
    <n v="268.64999999999998"/>
    <n v="8000"/>
    <x v="2"/>
    <m/>
  </r>
  <r>
    <n v="1085"/>
    <s v="Low"/>
    <n v="0.04"/>
    <n v="4.82"/>
    <n v="5.24"/>
    <n v="1733"/>
    <s v="Nina Horne Kelly"/>
    <x v="0"/>
    <x v="2"/>
    <x v="0"/>
    <s v="Binders and Binder Accessories"/>
    <s v="Small Box"/>
    <x v="77"/>
    <n v="0.39"/>
    <x v="2"/>
    <x v="41"/>
    <s v="Washington"/>
    <n v="20012"/>
    <x v="420"/>
    <d v="2011-09-21T00:00:00"/>
    <n v="-7.6130000000000004"/>
    <n v="2"/>
    <n v="20.28"/>
    <n v="8000"/>
    <x v="0"/>
    <m/>
  </r>
  <r>
    <n v="8243"/>
    <s v="High"/>
    <n v="0.01"/>
    <n v="499.99"/>
    <n v="24.49"/>
    <n v="1733"/>
    <s v="Nina Horne Kelly"/>
    <x v="0"/>
    <x v="2"/>
    <x v="1"/>
    <s v="Copiers and Fax"/>
    <s v="Large Box"/>
    <x v="428"/>
    <n v="0.36"/>
    <x v="2"/>
    <x v="41"/>
    <s v="Washington"/>
    <n v="20012"/>
    <x v="81"/>
    <d v="2013-03-03T00:00:00"/>
    <n v="6279.18"/>
    <n v="27"/>
    <n v="14300.26"/>
    <n v="58917"/>
    <x v="0"/>
    <m/>
  </r>
  <r>
    <n v="8244"/>
    <s v="High"/>
    <n v="0.09"/>
    <n v="21.98"/>
    <n v="2.87"/>
    <n v="1733"/>
    <s v="Nina Horne Kelly"/>
    <x v="0"/>
    <x v="2"/>
    <x v="0"/>
    <s v="Pens &amp; Art Supplies"/>
    <s v="Small Pack"/>
    <x v="310"/>
    <n v="0.55000000000000004"/>
    <x v="2"/>
    <x v="41"/>
    <s v="Washington"/>
    <n v="20012"/>
    <x v="81"/>
    <d v="2013-03-02T00:00:00"/>
    <n v="-25.96"/>
    <n v="3"/>
    <n v="62.88"/>
    <n v="58917"/>
    <x v="2"/>
    <m/>
  </r>
  <r>
    <n v="568"/>
    <s v="Not Specified"/>
    <n v="0.05"/>
    <n v="205.99"/>
    <n v="8.99"/>
    <n v="1733"/>
    <s v="Nina Horne Kelly"/>
    <x v="1"/>
    <x v="2"/>
    <x v="1"/>
    <s v="Telephones and Communication"/>
    <s v="Small Box"/>
    <x v="515"/>
    <n v="0.6"/>
    <x v="2"/>
    <x v="41"/>
    <s v="Washington"/>
    <n v="20012"/>
    <x v="260"/>
    <d v="2013-10-06T00:00:00"/>
    <n v="1680.2280000000001"/>
    <n v="90"/>
    <n v="15296.41"/>
    <n v="3841"/>
    <x v="0"/>
    <m/>
  </r>
  <r>
    <n v="18566"/>
    <s v="Not Specified"/>
    <n v="0.02"/>
    <n v="60.98"/>
    <n v="49"/>
    <n v="1734"/>
    <s v="Christopher Meadows"/>
    <x v="0"/>
    <x v="2"/>
    <x v="0"/>
    <s v="Appliances"/>
    <s v="Large Box"/>
    <x v="211"/>
    <n v="0.59"/>
    <x v="2"/>
    <x v="8"/>
    <s v="Harrison"/>
    <n v="10528"/>
    <x v="436"/>
    <d v="2010-10-06T00:00:00"/>
    <n v="-596.26800000000003"/>
    <n v="9"/>
    <n v="561.05999999999995"/>
    <n v="88443"/>
    <x v="0"/>
    <m/>
  </r>
  <r>
    <n v="18567"/>
    <s v="Not Specified"/>
    <n v="0.02"/>
    <n v="1270.99"/>
    <n v="19.989999999999998"/>
    <n v="1734"/>
    <s v="Christopher Meadows"/>
    <x v="0"/>
    <x v="2"/>
    <x v="0"/>
    <s v="Binders and Binder Accessories"/>
    <s v="Small Box"/>
    <x v="559"/>
    <n v="0.35"/>
    <x v="2"/>
    <x v="8"/>
    <s v="Harrison"/>
    <n v="10528"/>
    <x v="436"/>
    <d v="2010-10-06T00:00:00"/>
    <n v="7889.6876999999995"/>
    <n v="9"/>
    <n v="11434.33"/>
    <n v="88443"/>
    <x v="0"/>
    <m/>
  </r>
  <r>
    <n v="18568"/>
    <s v="Not Specified"/>
    <n v="0.05"/>
    <n v="205.99"/>
    <n v="8.99"/>
    <n v="1734"/>
    <s v="Christopher Meadows"/>
    <x v="1"/>
    <x v="2"/>
    <x v="1"/>
    <s v="Telephones and Communication"/>
    <s v="Small Box"/>
    <x v="515"/>
    <n v="0.6"/>
    <x v="2"/>
    <x v="8"/>
    <s v="Harrison"/>
    <n v="10528"/>
    <x v="436"/>
    <d v="2010-10-06T00:00:00"/>
    <n v="1545.8097600000001"/>
    <n v="19"/>
    <n v="3229.24"/>
    <n v="88443"/>
    <x v="0"/>
    <m/>
  </r>
  <r>
    <n v="19084"/>
    <s v="Low"/>
    <n v="0.08"/>
    <n v="15.01"/>
    <n v="8.4"/>
    <n v="1734"/>
    <s v="Christopher Meadows"/>
    <x v="0"/>
    <x v="2"/>
    <x v="0"/>
    <s v="Binders and Binder Accessories"/>
    <s v="Small Box"/>
    <x v="517"/>
    <n v="0.39"/>
    <x v="2"/>
    <x v="8"/>
    <s v="Harrison"/>
    <n v="10528"/>
    <x v="420"/>
    <d v="2011-09-21T00:00:00"/>
    <n v="-26.8065"/>
    <n v="5"/>
    <n v="74.63"/>
    <n v="88445"/>
    <x v="2"/>
    <m/>
  </r>
  <r>
    <n v="19085"/>
    <s v="Low"/>
    <n v="0.04"/>
    <n v="4.82"/>
    <n v="5.24"/>
    <n v="1734"/>
    <s v="Christopher Meadows"/>
    <x v="0"/>
    <x v="2"/>
    <x v="0"/>
    <s v="Binders and Binder Accessories"/>
    <s v="Small Box"/>
    <x v="77"/>
    <n v="0.39"/>
    <x v="2"/>
    <x v="8"/>
    <s v="Harrison"/>
    <n v="10528"/>
    <x v="420"/>
    <d v="2011-09-21T00:00:00"/>
    <n v="-7.6130000000000004"/>
    <n v="1"/>
    <n v="10.14"/>
    <n v="88445"/>
    <x v="0"/>
    <m/>
  </r>
  <r>
    <n v="26389"/>
    <s v="High"/>
    <n v="0.02"/>
    <n v="30.98"/>
    <n v="17.079999999999998"/>
    <n v="1735"/>
    <s v="Eric West"/>
    <x v="0"/>
    <x v="2"/>
    <x v="0"/>
    <s v="Paper"/>
    <s v="Small Box"/>
    <x v="44"/>
    <n v="0.4"/>
    <x v="2"/>
    <x v="8"/>
    <s v="Hempstead"/>
    <n v="11550"/>
    <x v="1067"/>
    <d v="2010-12-29T00:00:00"/>
    <n v="-16.14"/>
    <n v="3"/>
    <n v="101.13"/>
    <n v="88444"/>
    <x v="0"/>
    <m/>
  </r>
  <r>
    <n v="26243"/>
    <s v="High"/>
    <n v="0.01"/>
    <n v="499.99"/>
    <n v="24.49"/>
    <n v="1735"/>
    <s v="Eric West"/>
    <x v="0"/>
    <x v="2"/>
    <x v="1"/>
    <s v="Copiers and Fax"/>
    <s v="Large Box"/>
    <x v="428"/>
    <n v="0.36"/>
    <x v="2"/>
    <x v="8"/>
    <s v="Hempstead"/>
    <n v="11550"/>
    <x v="81"/>
    <d v="2013-03-03T00:00:00"/>
    <n v="2558.1542999999997"/>
    <n v="7"/>
    <n v="3707.47"/>
    <n v="88446"/>
    <x v="0"/>
    <m/>
  </r>
  <r>
    <n v="26244"/>
    <s v="High"/>
    <n v="0.09"/>
    <n v="21.98"/>
    <n v="2.87"/>
    <n v="1735"/>
    <s v="Eric West"/>
    <x v="0"/>
    <x v="2"/>
    <x v="0"/>
    <s v="Pens &amp; Art Supplies"/>
    <s v="Small Pack"/>
    <x v="310"/>
    <n v="0.55000000000000004"/>
    <x v="2"/>
    <x v="8"/>
    <s v="Hempstead"/>
    <n v="11550"/>
    <x v="81"/>
    <d v="2013-03-02T00:00:00"/>
    <n v="-25.96"/>
    <n v="1"/>
    <n v="20.96"/>
    <n v="88446"/>
    <x v="2"/>
    <m/>
  </r>
  <r>
    <n v="18012"/>
    <s v="Not Specified"/>
    <n v="0.09"/>
    <n v="30.93"/>
    <n v="3.92"/>
    <n v="1737"/>
    <s v="Danielle Myers"/>
    <x v="0"/>
    <x v="0"/>
    <x v="2"/>
    <s v="Office Furnishings"/>
    <s v="Small Pack"/>
    <x v="290"/>
    <n v="0.44"/>
    <x v="3"/>
    <x v="28"/>
    <s v="Garner"/>
    <n v="27529"/>
    <x v="132"/>
    <d v="2010-06-05T00:00:00"/>
    <n v="-130.42400000000001"/>
    <n v="16"/>
    <n v="451.83"/>
    <n v="85866"/>
    <x v="2"/>
    <m/>
  </r>
  <r>
    <n v="18013"/>
    <s v="Not Specified"/>
    <n v="0.03"/>
    <n v="1.68"/>
    <n v="0.7"/>
    <n v="1737"/>
    <s v="Danielle Myers"/>
    <x v="1"/>
    <x v="0"/>
    <x v="0"/>
    <s v="Pens &amp; Art Supplies"/>
    <s v="Wrap Bag"/>
    <x v="1040"/>
    <n v="0.6"/>
    <x v="3"/>
    <x v="28"/>
    <s v="Garner"/>
    <n v="27529"/>
    <x v="132"/>
    <d v="2010-06-05T00:00:00"/>
    <n v="-106.42100000000001"/>
    <n v="11"/>
    <n v="20.239999999999998"/>
    <n v="85866"/>
    <x v="0"/>
    <m/>
  </r>
  <r>
    <n v="18306"/>
    <s v="Medium"/>
    <n v="0.08"/>
    <n v="175.99"/>
    <n v="4.99"/>
    <n v="1738"/>
    <s v="Dean Solomon"/>
    <x v="0"/>
    <x v="0"/>
    <x v="1"/>
    <s v="Telephones and Communication"/>
    <s v="Small Box"/>
    <x v="146"/>
    <n v="0.59"/>
    <x v="3"/>
    <x v="28"/>
    <s v="Gastonia"/>
    <n v="28052"/>
    <x v="1241"/>
    <d v="2010-03-28T00:00:00"/>
    <n v="-16476.838"/>
    <n v="10"/>
    <n v="1486.34"/>
    <n v="85865"/>
    <x v="2"/>
    <m/>
  </r>
  <r>
    <n v="18804"/>
    <s v="Low"/>
    <n v="0.04"/>
    <n v="35.44"/>
    <n v="19.989999999999998"/>
    <n v="1738"/>
    <s v="Dean Solomon"/>
    <x v="0"/>
    <x v="0"/>
    <x v="0"/>
    <s v="Paper"/>
    <s v="Small Box"/>
    <x v="60"/>
    <n v="0.38"/>
    <x v="3"/>
    <x v="28"/>
    <s v="Gastonia"/>
    <n v="28052"/>
    <x v="636"/>
    <d v="2010-12-21T00:00:00"/>
    <n v="-108.27250000000001"/>
    <n v="11"/>
    <n v="406.26"/>
    <n v="85868"/>
    <x v="0"/>
    <m/>
  </r>
  <r>
    <n v="18560"/>
    <s v="Not Specified"/>
    <n v="0.01"/>
    <n v="8.1199999999999992"/>
    <n v="2.83"/>
    <n v="1738"/>
    <s v="Dean Solomon"/>
    <x v="0"/>
    <x v="0"/>
    <x v="1"/>
    <s v="Computer Peripherals"/>
    <s v="Small Pack"/>
    <x v="444"/>
    <n v="0.77"/>
    <x v="3"/>
    <x v="28"/>
    <s v="Gastonia"/>
    <n v="28052"/>
    <x v="843"/>
    <d v="2011-12-05T00:00:00"/>
    <n v="-128.73000000000002"/>
    <n v="5"/>
    <n v="41.88"/>
    <n v="85871"/>
    <x v="0"/>
    <m/>
  </r>
  <r>
    <n v="18561"/>
    <s v="Not Specified"/>
    <n v="0.05"/>
    <n v="6.48"/>
    <n v="8.73"/>
    <n v="1738"/>
    <s v="Dean Solomon"/>
    <x v="0"/>
    <x v="0"/>
    <x v="0"/>
    <s v="Paper"/>
    <s v="Small Box"/>
    <x v="162"/>
    <n v="0.37"/>
    <x v="3"/>
    <x v="28"/>
    <s v="Gastonia"/>
    <n v="28052"/>
    <x v="843"/>
    <d v="2011-12-07T00:00:00"/>
    <n v="848.11199999999997"/>
    <n v="19"/>
    <n v="122.28"/>
    <n v="85871"/>
    <x v="0"/>
    <m/>
  </r>
  <r>
    <n v="22593"/>
    <s v="High"/>
    <n v="0.09"/>
    <n v="349.45"/>
    <n v="60"/>
    <n v="1739"/>
    <s v="Edna Pierce"/>
    <x v="2"/>
    <x v="0"/>
    <x v="2"/>
    <s v="Tables"/>
    <s v="Jumbo Drum"/>
    <x v="757"/>
    <m/>
    <x v="3"/>
    <x v="28"/>
    <s v="Goldsboro"/>
    <n v="27534"/>
    <x v="146"/>
    <d v="2010-11-04T00:00:00"/>
    <n v="-90.74799999999999"/>
    <n v="17"/>
    <n v="5835.41"/>
    <n v="85867"/>
    <x v="2"/>
    <m/>
  </r>
  <r>
    <n v="22742"/>
    <s v="High"/>
    <n v="0.02"/>
    <n v="284.98"/>
    <n v="69.55"/>
    <n v="1739"/>
    <s v="Edna Pierce"/>
    <x v="2"/>
    <x v="0"/>
    <x v="2"/>
    <s v="Chairs &amp; Chairmats"/>
    <s v="Jumbo Drum"/>
    <x v="574"/>
    <n v="0.6"/>
    <x v="3"/>
    <x v="28"/>
    <s v="Goldsboro"/>
    <n v="27534"/>
    <x v="549"/>
    <d v="2013-10-09T00:00:00"/>
    <n v="-148.80600000000001"/>
    <n v="14"/>
    <n v="4258.78"/>
    <n v="85877"/>
    <x v="0"/>
    <m/>
  </r>
  <r>
    <n v="22743"/>
    <s v="High"/>
    <n v="0.09"/>
    <n v="3.58"/>
    <n v="1.63"/>
    <n v="1739"/>
    <s v="Edna Pierce"/>
    <x v="0"/>
    <x v="0"/>
    <x v="0"/>
    <s v="Rubber Bands"/>
    <s v="Wrap Bag"/>
    <x v="22"/>
    <n v="0.36"/>
    <x v="3"/>
    <x v="28"/>
    <s v="Goldsboro"/>
    <n v="27534"/>
    <x v="549"/>
    <d v="2013-10-08T00:00:00"/>
    <n v="540.03599999999994"/>
    <n v="17"/>
    <n v="57.91"/>
    <n v="85877"/>
    <x v="2"/>
    <m/>
  </r>
  <r>
    <n v="19290"/>
    <s v="Not Specified"/>
    <n v="0.1"/>
    <n v="8.0399999999999991"/>
    <n v="8.94"/>
    <n v="1739"/>
    <s v="Edna Pierce"/>
    <x v="0"/>
    <x v="0"/>
    <x v="0"/>
    <s v="Binders and Binder Accessories"/>
    <s v="Small Box"/>
    <x v="37"/>
    <n v="0.4"/>
    <x v="3"/>
    <x v="28"/>
    <s v="Goldsboro"/>
    <n v="27534"/>
    <x v="587"/>
    <d v="2013-10-13T00:00:00"/>
    <n v="499.57019999999994"/>
    <n v="2"/>
    <n v="21.3"/>
    <n v="85878"/>
    <x v="2"/>
    <m/>
  </r>
  <r>
    <n v="19291"/>
    <s v="Not Specified"/>
    <n v="0.03"/>
    <n v="16.510000000000002"/>
    <n v="2.99"/>
    <n v="1739"/>
    <s v="Edna Pierce"/>
    <x v="0"/>
    <x v="0"/>
    <x v="0"/>
    <s v="Binders and Binder Accessories"/>
    <s v="Small Box"/>
    <x v="927"/>
    <n v="0.37"/>
    <x v="3"/>
    <x v="28"/>
    <s v="Goldsboro"/>
    <n v="27534"/>
    <x v="587"/>
    <d v="2013-10-12T00:00:00"/>
    <n v="5716.4829000000009"/>
    <n v="18"/>
    <n v="298.49"/>
    <n v="85878"/>
    <x v="0"/>
    <m/>
  </r>
  <r>
    <n v="19292"/>
    <s v="Not Specified"/>
    <n v="0.04"/>
    <n v="15.51"/>
    <n v="17.78"/>
    <n v="1739"/>
    <s v="Edna Pierce"/>
    <x v="0"/>
    <x v="0"/>
    <x v="0"/>
    <s v="Storage &amp; Organization"/>
    <s v="Small Box"/>
    <x v="796"/>
    <n v="0.59"/>
    <x v="3"/>
    <x v="28"/>
    <s v="Goldsboro"/>
    <n v="27534"/>
    <x v="587"/>
    <d v="2013-10-13T00:00:00"/>
    <n v="1122.7559999999999"/>
    <n v="16"/>
    <n v="259.32"/>
    <n v="85878"/>
    <x v="0"/>
    <m/>
  </r>
  <r>
    <n v="18884"/>
    <s v="Critical"/>
    <n v="0.05"/>
    <n v="14.98"/>
    <n v="7.69"/>
    <n v="1739"/>
    <s v="Edna Pierce"/>
    <x v="0"/>
    <x v="0"/>
    <x v="0"/>
    <s v="Storage &amp; Organization"/>
    <s v="Small Box"/>
    <x v="899"/>
    <n v="0.56999999999999995"/>
    <x v="3"/>
    <x v="28"/>
    <s v="Goldsboro"/>
    <n v="27534"/>
    <x v="45"/>
    <d v="2013-12-12T00:00:00"/>
    <n v="1478.85"/>
    <n v="10"/>
    <n v="151.85"/>
    <n v="85879"/>
    <x v="0"/>
    <m/>
  </r>
  <r>
    <n v="25044"/>
    <s v="Critical"/>
    <n v="0.04"/>
    <n v="39.979999999999997"/>
    <n v="9.83"/>
    <n v="1740"/>
    <s v="Edna Goodwin"/>
    <x v="0"/>
    <x v="0"/>
    <x v="0"/>
    <s v="Envelopes"/>
    <s v="Small Box"/>
    <x v="713"/>
    <n v="0.4"/>
    <x v="3"/>
    <x v="28"/>
    <s v="Greensboro"/>
    <n v="27405"/>
    <x v="338"/>
    <d v="2011-02-02T00:00:00"/>
    <n v="-184.28199999999998"/>
    <n v="6"/>
    <n v="242.18"/>
    <n v="85869"/>
    <x v="0"/>
    <m/>
  </r>
  <r>
    <n v="23445"/>
    <s v="Low"/>
    <n v="0.04"/>
    <n v="83.1"/>
    <n v="6.13"/>
    <n v="1740"/>
    <s v="Edna Goodwin"/>
    <x v="0"/>
    <x v="0"/>
    <x v="1"/>
    <s v="Computer Peripherals"/>
    <s v="Small Box"/>
    <x v="674"/>
    <n v="0.45"/>
    <x v="3"/>
    <x v="28"/>
    <s v="Greensboro"/>
    <n v="27405"/>
    <x v="907"/>
    <d v="2011-04-03T00:00:00"/>
    <n v="179.08019999999999"/>
    <n v="12"/>
    <n v="995.61"/>
    <n v="85870"/>
    <x v="0"/>
    <m/>
  </r>
  <r>
    <n v="23446"/>
    <s v="Low"/>
    <n v="0.05"/>
    <n v="124.49"/>
    <n v="51.94"/>
    <n v="1740"/>
    <s v="Edna Goodwin"/>
    <x v="2"/>
    <x v="0"/>
    <x v="2"/>
    <s v="Tables"/>
    <s v="Jumbo Box"/>
    <x v="167"/>
    <n v="0.63"/>
    <x v="3"/>
    <x v="28"/>
    <s v="Greensboro"/>
    <n v="27405"/>
    <x v="907"/>
    <d v="2011-04-06T00:00:00"/>
    <n v="-17.28342"/>
    <n v="8"/>
    <n v="1006.42"/>
    <n v="85870"/>
    <x v="0"/>
    <m/>
  </r>
  <r>
    <n v="23894"/>
    <s v="High"/>
    <n v="0.04"/>
    <n v="65.989999999999995"/>
    <n v="4.99"/>
    <n v="1740"/>
    <s v="Edna Goodwin"/>
    <x v="0"/>
    <x v="0"/>
    <x v="1"/>
    <s v="Telephones and Communication"/>
    <s v="Small Box"/>
    <x v="553"/>
    <n v="0.56999999999999995"/>
    <x v="3"/>
    <x v="28"/>
    <s v="Greensboro"/>
    <n v="27405"/>
    <x v="1242"/>
    <d v="2013-06-24T00:00:00"/>
    <n v="712.68"/>
    <n v="8"/>
    <n v="430.78"/>
    <n v="85874"/>
    <x v="0"/>
    <m/>
  </r>
  <r>
    <n v="24326"/>
    <s v="High"/>
    <n v="0.01"/>
    <n v="41.94"/>
    <n v="2.99"/>
    <n v="1740"/>
    <s v="Edna Goodwin"/>
    <x v="0"/>
    <x v="0"/>
    <x v="0"/>
    <s v="Binders and Binder Accessories"/>
    <s v="Small Box"/>
    <x v="841"/>
    <n v="0.35"/>
    <x v="3"/>
    <x v="28"/>
    <s v="Greensboro"/>
    <n v="27405"/>
    <x v="707"/>
    <d v="2013-09-15T00:00:00"/>
    <n v="-21.123199999999997"/>
    <n v="21"/>
    <n v="898.09"/>
    <n v="85876"/>
    <x v="0"/>
    <m/>
  </r>
  <r>
    <n v="22744"/>
    <s v="High"/>
    <n v="0.05"/>
    <n v="11.29"/>
    <n v="5.03"/>
    <n v="1740"/>
    <s v="Edna Goodwin"/>
    <x v="0"/>
    <x v="0"/>
    <x v="0"/>
    <s v="Storage &amp; Organization"/>
    <s v="Small Box"/>
    <x v="1122"/>
    <n v="0.59"/>
    <x v="3"/>
    <x v="28"/>
    <s v="Greensboro"/>
    <n v="27405"/>
    <x v="549"/>
    <d v="2013-10-10T00:00:00"/>
    <n v="273.22199999999998"/>
    <n v="6"/>
    <n v="69.44"/>
    <n v="85877"/>
    <x v="0"/>
    <m/>
  </r>
  <r>
    <n v="25173"/>
    <s v="High"/>
    <n v="0.04"/>
    <n v="7.38"/>
    <n v="11.51"/>
    <n v="1741"/>
    <s v="Carl Hobbs"/>
    <x v="0"/>
    <x v="0"/>
    <x v="0"/>
    <s v="Binders and Binder Accessories"/>
    <s v="Small Box"/>
    <x v="200"/>
    <n v="0.36"/>
    <x v="3"/>
    <x v="28"/>
    <s v="Greenville"/>
    <n v="27834"/>
    <x v="1042"/>
    <d v="2012-12-16T00:00:00"/>
    <n v="49.690799999999996"/>
    <n v="21"/>
    <n v="156.03"/>
    <n v="85872"/>
    <x v="0"/>
    <m/>
  </r>
  <r>
    <n v="25045"/>
    <s v="Critical"/>
    <n v="0.05"/>
    <n v="15.23"/>
    <n v="27.75"/>
    <n v="1741"/>
    <s v="Carl Hobbs"/>
    <x v="2"/>
    <x v="0"/>
    <x v="2"/>
    <s v="Tables"/>
    <s v="Jumbo Box"/>
    <x v="43"/>
    <n v="0.76"/>
    <x v="3"/>
    <x v="28"/>
    <s v="Greenville"/>
    <n v="27834"/>
    <x v="365"/>
    <d v="2013-02-02T00:00:00"/>
    <n v="376.71000000000004"/>
    <n v="1"/>
    <n v="24.15"/>
    <n v="85873"/>
    <x v="0"/>
    <m/>
  </r>
  <r>
    <n v="25395"/>
    <s v="High"/>
    <n v="0.06"/>
    <n v="20.98"/>
    <n v="53.03"/>
    <n v="1741"/>
    <s v="Carl Hobbs"/>
    <x v="2"/>
    <x v="0"/>
    <x v="0"/>
    <s v="Storage &amp; Organization"/>
    <s v="Jumbo Drum"/>
    <x v="363"/>
    <n v="0.78"/>
    <x v="3"/>
    <x v="28"/>
    <s v="Greenville"/>
    <n v="27834"/>
    <x v="798"/>
    <d v="2013-07-31T00:00:00"/>
    <n v="-189.14280000000002"/>
    <n v="1"/>
    <n v="37.6"/>
    <n v="85875"/>
    <x v="2"/>
    <m/>
  </r>
  <r>
    <n v="20591"/>
    <s v="Medium"/>
    <n v="0"/>
    <n v="55.99"/>
    <n v="2.5"/>
    <n v="1743"/>
    <s v="Paige Jacobs"/>
    <x v="0"/>
    <x v="3"/>
    <x v="1"/>
    <s v="Telephones and Communication"/>
    <s v="Small Pack"/>
    <x v="585"/>
    <n v="0.83"/>
    <x v="0"/>
    <x v="12"/>
    <s v="Friendswood"/>
    <n v="77546"/>
    <x v="270"/>
    <d v="2010-08-14T00:00:00"/>
    <n v="-121.05807999999999"/>
    <n v="1"/>
    <n v="52.1"/>
    <n v="91025"/>
    <x v="1"/>
    <m/>
  </r>
  <r>
    <n v="21473"/>
    <s v="Low"/>
    <n v="0.05"/>
    <n v="4.9800000000000004"/>
    <n v="7.44"/>
    <n v="1743"/>
    <s v="Paige Jacobs"/>
    <x v="0"/>
    <x v="3"/>
    <x v="0"/>
    <s v="Paper"/>
    <s v="Small Box"/>
    <x v="330"/>
    <n v="0.36"/>
    <x v="0"/>
    <x v="12"/>
    <s v="Friendswood"/>
    <n v="77546"/>
    <x v="1055"/>
    <d v="2011-10-04T00:00:00"/>
    <n v="-15.6"/>
    <n v="1"/>
    <n v="7.35"/>
    <n v="91026"/>
    <x v="0"/>
    <m/>
  </r>
  <r>
    <n v="24502"/>
    <s v="Medium"/>
    <n v="0.05"/>
    <n v="19.98"/>
    <n v="5.77"/>
    <n v="1744"/>
    <s v="Leon Doyle"/>
    <x v="0"/>
    <x v="3"/>
    <x v="0"/>
    <s v="Paper"/>
    <s v="Small Box"/>
    <x v="409"/>
    <n v="0.38"/>
    <x v="0"/>
    <x v="12"/>
    <s v="Frisco"/>
    <n v="75034"/>
    <x v="1004"/>
    <d v="2012-02-06T00:00:00"/>
    <n v="124.8831"/>
    <n v="9"/>
    <n v="180.99"/>
    <n v="91027"/>
    <x v="0"/>
    <m/>
  </r>
  <r>
    <n v="24503"/>
    <s v="Medium"/>
    <n v="0.01"/>
    <n v="42.76"/>
    <n v="6.22"/>
    <n v="1744"/>
    <s v="Leon Doyle"/>
    <x v="0"/>
    <x v="3"/>
    <x v="0"/>
    <s v="Storage &amp; Organization"/>
    <s v="Small Box"/>
    <x v="244"/>
    <m/>
    <x v="0"/>
    <x v="12"/>
    <s v="Frisco"/>
    <n v="75034"/>
    <x v="1004"/>
    <d v="2012-02-09T00:00:00"/>
    <n v="248.96579999999997"/>
    <n v="8"/>
    <n v="360.82"/>
    <n v="91027"/>
    <x v="0"/>
    <m/>
  </r>
  <r>
    <n v="23821"/>
    <s v="Not Specified"/>
    <n v="0.05"/>
    <n v="39.479999999999997"/>
    <n v="1.99"/>
    <n v="1744"/>
    <s v="Leon Doyle"/>
    <x v="0"/>
    <x v="3"/>
    <x v="1"/>
    <s v="Computer Peripherals"/>
    <s v="Small Pack"/>
    <x v="351"/>
    <n v="0.54"/>
    <x v="0"/>
    <x v="12"/>
    <s v="Frisco"/>
    <n v="75034"/>
    <x v="365"/>
    <d v="2013-02-01T00:00:00"/>
    <n v="106.5672"/>
    <n v="6"/>
    <n v="225.04"/>
    <n v="91028"/>
    <x v="0"/>
    <m/>
  </r>
  <r>
    <n v="25639"/>
    <s v="Critical"/>
    <n v="0.08"/>
    <n v="2.66"/>
    <n v="6.35"/>
    <n v="1744"/>
    <s v="Leon Doyle"/>
    <x v="0"/>
    <x v="3"/>
    <x v="0"/>
    <s v="Envelopes"/>
    <s v="Small Box"/>
    <x v="1189"/>
    <n v="0.36"/>
    <x v="0"/>
    <x v="12"/>
    <s v="Frisco"/>
    <n v="75034"/>
    <x v="340"/>
    <d v="2013-09-19T00:00:00"/>
    <n v="-185.47199999999998"/>
    <n v="23"/>
    <n v="60.24"/>
    <n v="91029"/>
    <x v="2"/>
    <m/>
  </r>
  <r>
    <n v="2571"/>
    <s v="Not Specified"/>
    <n v="0.02"/>
    <n v="4.13"/>
    <n v="6.89"/>
    <n v="1745"/>
    <s v="Herbert Holden"/>
    <x v="0"/>
    <x v="1"/>
    <x v="0"/>
    <s v="Labels"/>
    <s v="Small Box"/>
    <x v="29"/>
    <n v="0.39"/>
    <x v="3"/>
    <x v="32"/>
    <s v="Atlanta"/>
    <n v="30305"/>
    <x v="470"/>
    <d v="2010-01-10T00:00:00"/>
    <n v="-51.736999999999995"/>
    <n v="9"/>
    <n v="45.87"/>
    <n v="18561"/>
    <x v="0"/>
    <m/>
  </r>
  <r>
    <n v="1863"/>
    <s v="Low"/>
    <n v="0.04"/>
    <n v="60.65"/>
    <n v="12.23"/>
    <n v="1745"/>
    <s v="Herbert Holden"/>
    <x v="0"/>
    <x v="1"/>
    <x v="2"/>
    <s v="Office Furnishings"/>
    <s v="Medium Box"/>
    <x v="863"/>
    <n v="0.64"/>
    <x v="3"/>
    <x v="32"/>
    <s v="Atlanta"/>
    <n v="30305"/>
    <x v="728"/>
    <d v="2010-02-16T00:00:00"/>
    <n v="116.50629999999998"/>
    <n v="4"/>
    <n v="256.77"/>
    <n v="13408"/>
    <x v="0"/>
    <m/>
  </r>
  <r>
    <n v="1692"/>
    <s v="High"/>
    <n v="0.04"/>
    <n v="124.49"/>
    <n v="51.94"/>
    <n v="1745"/>
    <s v="Herbert Holden"/>
    <x v="2"/>
    <x v="3"/>
    <x v="2"/>
    <s v="Tables"/>
    <s v="Jumbo Box"/>
    <x v="167"/>
    <n v="0.63"/>
    <x v="3"/>
    <x v="32"/>
    <s v="Atlanta"/>
    <n v="30305"/>
    <x v="105"/>
    <d v="2010-12-14T00:00:00"/>
    <n v="-247.55157000000003"/>
    <n v="4"/>
    <n v="605.82000000000005"/>
    <n v="12224"/>
    <x v="0"/>
    <m/>
  </r>
  <r>
    <n v="1693"/>
    <s v="High"/>
    <n v="0.1"/>
    <n v="35.99"/>
    <n v="5"/>
    <n v="1745"/>
    <s v="Herbert Holden"/>
    <x v="0"/>
    <x v="3"/>
    <x v="1"/>
    <s v="Telephones and Communication"/>
    <s v="Wrap Bag"/>
    <x v="810"/>
    <n v="0.82"/>
    <x v="3"/>
    <x v="32"/>
    <s v="Atlanta"/>
    <n v="30305"/>
    <x v="105"/>
    <d v="2010-12-12T00:00:00"/>
    <n v="-277.20924000000002"/>
    <n v="54"/>
    <n v="1569"/>
    <n v="12224"/>
    <x v="2"/>
    <m/>
  </r>
  <r>
    <n v="7567"/>
    <s v="Low"/>
    <n v="0.1"/>
    <n v="2.08"/>
    <n v="5.33"/>
    <n v="1745"/>
    <s v="Herbert Holden"/>
    <x v="0"/>
    <x v="1"/>
    <x v="2"/>
    <s v="Office Furnishings"/>
    <s v="Small Box"/>
    <x v="193"/>
    <n v="0.43"/>
    <x v="3"/>
    <x v="32"/>
    <s v="Atlanta"/>
    <n v="30305"/>
    <x v="998"/>
    <d v="2011-01-02T00:00:00"/>
    <n v="-176.96980000000002"/>
    <n v="34"/>
    <n v="70.25"/>
    <n v="54145"/>
    <x v="2"/>
    <m/>
  </r>
  <r>
    <n v="800"/>
    <s v="Medium"/>
    <n v="0.06"/>
    <n v="12.28"/>
    <n v="6.47"/>
    <n v="1745"/>
    <s v="Herbert Holden"/>
    <x v="0"/>
    <x v="3"/>
    <x v="0"/>
    <s v="Paper"/>
    <s v="Small Box"/>
    <x v="402"/>
    <n v="0.38"/>
    <x v="3"/>
    <x v="32"/>
    <s v="Atlanta"/>
    <n v="30305"/>
    <x v="965"/>
    <d v="2011-05-16T00:00:00"/>
    <n v="6.9947999999999997"/>
    <n v="42"/>
    <n v="518.41999999999996"/>
    <n v="5703"/>
    <x v="2"/>
    <m/>
  </r>
  <r>
    <n v="3013"/>
    <s v="High"/>
    <n v="0"/>
    <n v="78.69"/>
    <n v="19.989999999999998"/>
    <n v="1745"/>
    <s v="Herbert Holden"/>
    <x v="0"/>
    <x v="1"/>
    <x v="2"/>
    <s v="Office Furnishings"/>
    <s v="Small Box"/>
    <x v="19"/>
    <n v="0.43"/>
    <x v="3"/>
    <x v="32"/>
    <s v="Atlanta"/>
    <n v="30305"/>
    <x v="320"/>
    <d v="2012-01-12T00:00:00"/>
    <n v="556.60249999999996"/>
    <n v="27"/>
    <n v="2210.86"/>
    <n v="21670"/>
    <x v="1"/>
    <m/>
  </r>
  <r>
    <n v="3601"/>
    <s v="Low"/>
    <n v="0.02"/>
    <n v="8.4600000000000009"/>
    <n v="3.62"/>
    <n v="1745"/>
    <s v="Herbert Holden"/>
    <x v="0"/>
    <x v="3"/>
    <x v="1"/>
    <s v="Computer Peripherals"/>
    <s v="Small Pack"/>
    <x v="430"/>
    <n v="0.61"/>
    <x v="3"/>
    <x v="32"/>
    <s v="Atlanta"/>
    <n v="30305"/>
    <x v="1243"/>
    <d v="2012-04-26T00:00:00"/>
    <n v="-49.875"/>
    <n v="52"/>
    <n v="452.46"/>
    <n v="25697"/>
    <x v="0"/>
    <m/>
  </r>
  <r>
    <n v="1645"/>
    <s v="High"/>
    <n v="0.02"/>
    <n v="107.53"/>
    <n v="5.81"/>
    <n v="1745"/>
    <s v="Herbert Holden"/>
    <x v="0"/>
    <x v="1"/>
    <x v="2"/>
    <s v="Office Furnishings"/>
    <s v="Medium Box"/>
    <x v="599"/>
    <n v="0.65"/>
    <x v="3"/>
    <x v="32"/>
    <s v="Atlanta"/>
    <n v="30305"/>
    <x v="769"/>
    <d v="2012-07-06T00:00:00"/>
    <n v="1144.9227999999998"/>
    <n v="63"/>
    <n v="6771.68"/>
    <n v="11876"/>
    <x v="0"/>
    <m/>
  </r>
  <r>
    <n v="474"/>
    <s v="Critical"/>
    <n v="7.0000000000000007E-2"/>
    <n v="264.98"/>
    <n v="17.86"/>
    <n v="1745"/>
    <s v="Herbert Holden"/>
    <x v="2"/>
    <x v="1"/>
    <x v="1"/>
    <s v="Office Machines"/>
    <s v="Jumbo Drum"/>
    <x v="622"/>
    <n v="0.57999999999999996"/>
    <x v="3"/>
    <x v="32"/>
    <s v="Atlanta"/>
    <n v="30305"/>
    <x v="200"/>
    <d v="2012-12-31T00:00:00"/>
    <n v="1844.7712999999999"/>
    <n v="90"/>
    <n v="23065.98"/>
    <n v="3271"/>
    <x v="2"/>
    <m/>
  </r>
  <r>
    <n v="475"/>
    <s v="Critical"/>
    <n v="0.06"/>
    <n v="8.34"/>
    <n v="1.43"/>
    <n v="1745"/>
    <s v="Herbert Holden"/>
    <x v="1"/>
    <x v="1"/>
    <x v="0"/>
    <s v="Paper"/>
    <s v="Wrap Bag"/>
    <x v="195"/>
    <n v="0.35"/>
    <x v="3"/>
    <x v="32"/>
    <s v="Atlanta"/>
    <n v="30305"/>
    <x v="200"/>
    <d v="2013-01-01T00:00:00"/>
    <n v="34.263800000000003"/>
    <n v="36"/>
    <n v="292.2"/>
    <n v="3271"/>
    <x v="2"/>
    <m/>
  </r>
  <r>
    <n v="7345"/>
    <s v="Low"/>
    <n v="0.1"/>
    <n v="3.95"/>
    <n v="2"/>
    <n v="1745"/>
    <s v="Herbert Holden"/>
    <x v="0"/>
    <x v="3"/>
    <x v="0"/>
    <s v="Rubber Bands"/>
    <s v="Wrap Bag"/>
    <x v="1090"/>
    <n v="0.53"/>
    <x v="3"/>
    <x v="32"/>
    <s v="Atlanta"/>
    <n v="30305"/>
    <x v="231"/>
    <d v="2013-02-09T00:00:00"/>
    <n v="-3.1121999999999996"/>
    <n v="1"/>
    <n v="5.7"/>
    <n v="52322"/>
    <x v="2"/>
    <m/>
  </r>
  <r>
    <n v="7427"/>
    <s v="Low"/>
    <n v="0"/>
    <n v="6.48"/>
    <n v="6.6"/>
    <n v="1745"/>
    <s v="Herbert Holden"/>
    <x v="0"/>
    <x v="1"/>
    <x v="0"/>
    <s v="Paper"/>
    <s v="Small Box"/>
    <x v="10"/>
    <n v="0.37"/>
    <x v="3"/>
    <x v="32"/>
    <s v="Atlanta"/>
    <n v="30305"/>
    <x v="15"/>
    <d v="2013-05-17T00:00:00"/>
    <n v="-18.247600000000002"/>
    <n v="4"/>
    <n v="34.97"/>
    <n v="52932"/>
    <x v="1"/>
    <m/>
  </r>
  <r>
    <n v="257"/>
    <s v="Not Specified"/>
    <n v="0.03"/>
    <n v="6.28"/>
    <n v="5.36"/>
    <n v="1745"/>
    <s v="Herbert Holden"/>
    <x v="0"/>
    <x v="1"/>
    <x v="0"/>
    <s v="Binders and Binder Accessories"/>
    <s v="Small Box"/>
    <x v="1035"/>
    <n v="0.4"/>
    <x v="3"/>
    <x v="32"/>
    <s v="Atlanta"/>
    <n v="30305"/>
    <x v="1157"/>
    <d v="2013-07-11T00:00:00"/>
    <n v="-95.624339999999989"/>
    <n v="50"/>
    <n v="324.20999999999998"/>
    <n v="1793"/>
    <x v="0"/>
    <m/>
  </r>
  <r>
    <n v="1893"/>
    <s v="Low"/>
    <n v="0.09"/>
    <n v="49.43"/>
    <n v="19.989999999999998"/>
    <n v="1745"/>
    <s v="Herbert Holden"/>
    <x v="0"/>
    <x v="3"/>
    <x v="0"/>
    <s v="Appliances"/>
    <s v="Small Box"/>
    <x v="988"/>
    <n v="0.56999999999999995"/>
    <x v="3"/>
    <x v="32"/>
    <s v="Atlanta"/>
    <n v="30305"/>
    <x v="63"/>
    <d v="2013-08-20T00:00:00"/>
    <n v="-126.03080000000001"/>
    <n v="34"/>
    <n v="1645.82"/>
    <n v="13601"/>
    <x v="2"/>
    <m/>
  </r>
  <r>
    <n v="1696"/>
    <s v="Medium"/>
    <n v="0.1"/>
    <n v="2.88"/>
    <n v="0.5"/>
    <n v="1745"/>
    <s v="Herbert Holden"/>
    <x v="0"/>
    <x v="1"/>
    <x v="0"/>
    <s v="Labels"/>
    <s v="Small Box"/>
    <x v="0"/>
    <n v="0.36"/>
    <x v="3"/>
    <x v="32"/>
    <s v="Atlanta"/>
    <n v="30305"/>
    <x v="1165"/>
    <d v="2013-12-20T00:00:00"/>
    <n v="29.875300000000003"/>
    <n v="88"/>
    <n v="235.94"/>
    <n v="12256"/>
    <x v="2"/>
    <m/>
  </r>
  <r>
    <n v="18257"/>
    <s v="Not Specified"/>
    <n v="0.03"/>
    <n v="6.28"/>
    <n v="5.36"/>
    <n v="1746"/>
    <s v="Beth McKenzie"/>
    <x v="0"/>
    <x v="1"/>
    <x v="0"/>
    <s v="Binders and Binder Accessories"/>
    <s v="Small Box"/>
    <x v="1035"/>
    <n v="0.4"/>
    <x v="0"/>
    <x v="26"/>
    <s v="Broken Arrow"/>
    <n v="74012"/>
    <x v="1157"/>
    <d v="2013-07-11T00:00:00"/>
    <n v="-65.570976000000002"/>
    <n v="13"/>
    <n v="84.29"/>
    <n v="87254"/>
    <x v="0"/>
    <m/>
  </r>
  <r>
    <n v="18474"/>
    <s v="Critical"/>
    <n v="7.0000000000000007E-2"/>
    <n v="264.98"/>
    <n v="17.86"/>
    <n v="1747"/>
    <s v="Lewis House Stokes"/>
    <x v="2"/>
    <x v="1"/>
    <x v="1"/>
    <s v="Office Machines"/>
    <s v="Jumbo Drum"/>
    <x v="622"/>
    <n v="0.57999999999999996"/>
    <x v="0"/>
    <x v="26"/>
    <s v="Edmond"/>
    <n v="73034"/>
    <x v="200"/>
    <d v="2012-12-31T00:00:00"/>
    <n v="4067.3015999999998"/>
    <n v="23"/>
    <n v="5894.64"/>
    <n v="87252"/>
    <x v="2"/>
    <m/>
  </r>
  <r>
    <n v="18475"/>
    <s v="Critical"/>
    <n v="0.06"/>
    <n v="8.34"/>
    <n v="1.43"/>
    <n v="1747"/>
    <s v="Lewis House Stokes"/>
    <x v="1"/>
    <x v="1"/>
    <x v="0"/>
    <s v="Paper"/>
    <s v="Wrap Bag"/>
    <x v="195"/>
    <n v="0.35"/>
    <x v="0"/>
    <x v="26"/>
    <s v="Edmond"/>
    <n v="73034"/>
    <x v="200"/>
    <d v="2013-01-01T00:00:00"/>
    <n v="50.404499999999992"/>
    <n v="9"/>
    <n v="73.05"/>
    <n v="87252"/>
    <x v="2"/>
    <m/>
  </r>
  <r>
    <n v="19692"/>
    <s v="High"/>
    <n v="0.04"/>
    <n v="124.49"/>
    <n v="51.94"/>
    <n v="1748"/>
    <s v="Helen Simpson"/>
    <x v="2"/>
    <x v="3"/>
    <x v="2"/>
    <s v="Tables"/>
    <s v="Jumbo Box"/>
    <x v="167"/>
    <n v="0.63"/>
    <x v="0"/>
    <x v="26"/>
    <s v="Enid"/>
    <n v="73703"/>
    <x v="105"/>
    <d v="2010-12-14T00:00:00"/>
    <n v="-93.06450000000001"/>
    <n v="1"/>
    <n v="151.46"/>
    <n v="87245"/>
    <x v="0"/>
    <m/>
  </r>
  <r>
    <n v="18800"/>
    <s v="Medium"/>
    <n v="0.06"/>
    <n v="12.28"/>
    <n v="6.47"/>
    <n v="1748"/>
    <s v="Helen Simpson"/>
    <x v="0"/>
    <x v="3"/>
    <x v="0"/>
    <s v="Paper"/>
    <s v="Small Box"/>
    <x v="402"/>
    <n v="0.38"/>
    <x v="0"/>
    <x v="26"/>
    <s v="Enid"/>
    <n v="73703"/>
    <x v="965"/>
    <d v="2011-05-16T00:00:00"/>
    <n v="10.44"/>
    <n v="11"/>
    <n v="135.78"/>
    <n v="87248"/>
    <x v="2"/>
    <m/>
  </r>
  <r>
    <n v="19645"/>
    <s v="High"/>
    <n v="0.02"/>
    <n v="107.53"/>
    <n v="5.81"/>
    <n v="1748"/>
    <s v="Helen Simpson"/>
    <x v="0"/>
    <x v="1"/>
    <x v="2"/>
    <s v="Office Furnishings"/>
    <s v="Medium Box"/>
    <x v="599"/>
    <n v="0.65"/>
    <x v="0"/>
    <x v="26"/>
    <s v="Enid"/>
    <n v="73703"/>
    <x v="769"/>
    <d v="2012-07-06T00:00:00"/>
    <n v="1186.6550999999999"/>
    <n v="16"/>
    <n v="1719.79"/>
    <n v="87251"/>
    <x v="0"/>
    <m/>
  </r>
  <r>
    <n v="19693"/>
    <s v="High"/>
    <n v="0.1"/>
    <n v="35.99"/>
    <n v="5"/>
    <n v="1748"/>
    <s v="Helen Simpson"/>
    <x v="0"/>
    <x v="3"/>
    <x v="1"/>
    <s v="Telephones and Communication"/>
    <s v="Wrap Bag"/>
    <x v="810"/>
    <n v="0.82"/>
    <x v="0"/>
    <x v="26"/>
    <s v="Enid"/>
    <n v="73703"/>
    <x v="106"/>
    <d v="2013-12-12T00:00:00"/>
    <n v="-70.031807999999984"/>
    <n v="15"/>
    <n v="435.83"/>
    <n v="87256"/>
    <x v="2"/>
    <m/>
  </r>
  <r>
    <n v="19696"/>
    <s v="Medium"/>
    <n v="0.1"/>
    <n v="2.88"/>
    <n v="0.5"/>
    <n v="1748"/>
    <s v="Helen Simpson"/>
    <x v="0"/>
    <x v="1"/>
    <x v="0"/>
    <s v="Labels"/>
    <s v="Small Box"/>
    <x v="0"/>
    <n v="0.36"/>
    <x v="0"/>
    <x v="26"/>
    <s v="Enid"/>
    <n v="73703"/>
    <x v="1165"/>
    <d v="2013-12-20T00:00:00"/>
    <n v="40.703099999999999"/>
    <n v="22"/>
    <n v="58.99"/>
    <n v="87257"/>
    <x v="2"/>
    <m/>
  </r>
  <r>
    <n v="20571"/>
    <s v="Not Specified"/>
    <n v="0.02"/>
    <n v="4.13"/>
    <n v="6.89"/>
    <n v="1749"/>
    <s v="Sherri P Stephens"/>
    <x v="0"/>
    <x v="1"/>
    <x v="0"/>
    <s v="Labels"/>
    <s v="Small Box"/>
    <x v="29"/>
    <n v="0.39"/>
    <x v="0"/>
    <x v="26"/>
    <s v="Lawton"/>
    <n v="73505"/>
    <x v="470"/>
    <d v="2010-01-10T00:00:00"/>
    <n v="-48.235999999999997"/>
    <n v="2"/>
    <n v="10.19"/>
    <n v="87243"/>
    <x v="0"/>
    <m/>
  </r>
  <r>
    <n v="19863"/>
    <s v="Low"/>
    <n v="0.04"/>
    <n v="60.65"/>
    <n v="12.23"/>
    <n v="1749"/>
    <s v="Sherri P Stephens"/>
    <x v="0"/>
    <x v="1"/>
    <x v="2"/>
    <s v="Office Furnishings"/>
    <s v="Medium Box"/>
    <x v="863"/>
    <n v="0.64"/>
    <x v="0"/>
    <x v="26"/>
    <s v="Lawton"/>
    <n v="73505"/>
    <x v="728"/>
    <d v="2010-02-16T00:00:00"/>
    <n v="44.291099999999993"/>
    <n v="1"/>
    <n v="64.19"/>
    <n v="87244"/>
    <x v="0"/>
    <m/>
  </r>
  <r>
    <n v="19893"/>
    <s v="Low"/>
    <n v="0.09"/>
    <n v="49.43"/>
    <n v="19.989999999999998"/>
    <n v="1749"/>
    <s v="Sherri P Stephens"/>
    <x v="0"/>
    <x v="3"/>
    <x v="0"/>
    <s v="Appliances"/>
    <s v="Small Box"/>
    <x v="988"/>
    <n v="0.56999999999999995"/>
    <x v="0"/>
    <x v="26"/>
    <s v="Lawton"/>
    <n v="73505"/>
    <x v="63"/>
    <d v="2013-08-20T00:00:00"/>
    <n v="-40.17824000000001"/>
    <n v="9"/>
    <n v="435.66"/>
    <n v="87255"/>
    <x v="2"/>
    <m/>
  </r>
  <r>
    <n v="25567"/>
    <s v="Low"/>
    <n v="0.1"/>
    <n v="2.08"/>
    <n v="5.33"/>
    <n v="1750"/>
    <s v="Constance Britt"/>
    <x v="0"/>
    <x v="1"/>
    <x v="2"/>
    <s v="Office Furnishings"/>
    <s v="Small Box"/>
    <x v="193"/>
    <n v="0.43"/>
    <x v="0"/>
    <x v="26"/>
    <s v="Midwest City"/>
    <n v="73110"/>
    <x v="998"/>
    <d v="2011-01-02T00:00:00"/>
    <n v="-164.99440000000001"/>
    <n v="9"/>
    <n v="18.600000000000001"/>
    <n v="87246"/>
    <x v="2"/>
    <m/>
  </r>
  <r>
    <n v="25345"/>
    <s v="Low"/>
    <n v="0.1"/>
    <n v="3.95"/>
    <n v="2"/>
    <n v="1750"/>
    <s v="Constance Britt"/>
    <x v="0"/>
    <x v="3"/>
    <x v="0"/>
    <s v="Rubber Bands"/>
    <s v="Wrap Bag"/>
    <x v="1090"/>
    <n v="0.53"/>
    <x v="0"/>
    <x v="26"/>
    <s v="Midwest City"/>
    <n v="73110"/>
    <x v="834"/>
    <d v="2011-02-09T00:00:00"/>
    <n v="-2.34"/>
    <n v="1"/>
    <n v="5.7"/>
    <n v="87247"/>
    <x v="2"/>
    <m/>
  </r>
  <r>
    <n v="21013"/>
    <s v="High"/>
    <n v="0"/>
    <n v="78.69"/>
    <n v="19.989999999999998"/>
    <n v="1750"/>
    <s v="Constance Britt"/>
    <x v="0"/>
    <x v="1"/>
    <x v="2"/>
    <s v="Office Furnishings"/>
    <s v="Small Box"/>
    <x v="19"/>
    <n v="0.43"/>
    <x v="0"/>
    <x v="26"/>
    <s v="Midwest City"/>
    <n v="73110"/>
    <x v="320"/>
    <d v="2012-01-12T00:00:00"/>
    <n v="395.50110000000001"/>
    <n v="7"/>
    <n v="573.19000000000005"/>
    <n v="87249"/>
    <x v="1"/>
    <m/>
  </r>
  <r>
    <n v="21601"/>
    <s v="Low"/>
    <n v="0.02"/>
    <n v="8.4600000000000009"/>
    <n v="3.62"/>
    <n v="1750"/>
    <s v="Constance Britt"/>
    <x v="0"/>
    <x v="3"/>
    <x v="1"/>
    <s v="Computer Peripherals"/>
    <s v="Small Pack"/>
    <x v="430"/>
    <n v="0.61"/>
    <x v="0"/>
    <x v="26"/>
    <s v="Midwest City"/>
    <n v="73110"/>
    <x v="1243"/>
    <d v="2012-04-26T00:00:00"/>
    <n v="-37.5"/>
    <n v="13"/>
    <n v="113.11"/>
    <n v="87250"/>
    <x v="0"/>
    <m/>
  </r>
  <r>
    <n v="25427"/>
    <s v="Low"/>
    <n v="0"/>
    <n v="6.48"/>
    <n v="6.6"/>
    <n v="1750"/>
    <s v="Constance Britt"/>
    <x v="0"/>
    <x v="1"/>
    <x v="0"/>
    <s v="Paper"/>
    <s v="Small Box"/>
    <x v="10"/>
    <n v="0.37"/>
    <x v="0"/>
    <x v="26"/>
    <s v="Midwest City"/>
    <n v="73110"/>
    <x v="15"/>
    <d v="2013-05-17T00:00:00"/>
    <n v="-13.72"/>
    <n v="1"/>
    <n v="8.74"/>
    <n v="87253"/>
    <x v="1"/>
    <m/>
  </r>
  <r>
    <n v="6336"/>
    <s v="Medium"/>
    <n v="0.08"/>
    <n v="11.19"/>
    <n v="5.03"/>
    <n v="1751"/>
    <s v="Emma Harvey"/>
    <x v="0"/>
    <x v="1"/>
    <x v="0"/>
    <s v="Paper"/>
    <s v="Small Box"/>
    <x v="1006"/>
    <n v="0.37"/>
    <x v="1"/>
    <x v="2"/>
    <s v="Los Angeles"/>
    <n v="90036"/>
    <x v="679"/>
    <d v="2011-02-10T00:00:00"/>
    <n v="-12.03"/>
    <n v="4"/>
    <n v="47.03"/>
    <n v="44900"/>
    <x v="2"/>
    <m/>
  </r>
  <r>
    <n v="4420"/>
    <s v="Low"/>
    <n v="0.1"/>
    <n v="6.48"/>
    <n v="2.74"/>
    <n v="1751"/>
    <s v="Emma Harvey"/>
    <x v="0"/>
    <x v="1"/>
    <x v="1"/>
    <s v="Computer Peripherals"/>
    <s v="Small Pack"/>
    <x v="952"/>
    <n v="0.71"/>
    <x v="1"/>
    <x v="2"/>
    <s v="Los Angeles"/>
    <n v="90036"/>
    <x v="243"/>
    <d v="2013-03-10T00:00:00"/>
    <n v="-44.86"/>
    <n v="17"/>
    <n v="105.85"/>
    <n v="31523"/>
    <x v="2"/>
    <m/>
  </r>
  <r>
    <n v="4421"/>
    <s v="Low"/>
    <n v="0"/>
    <n v="8.74"/>
    <n v="8.2899999999999991"/>
    <n v="1751"/>
    <s v="Emma Harvey"/>
    <x v="0"/>
    <x v="1"/>
    <x v="0"/>
    <s v="Envelopes"/>
    <s v="Small Box"/>
    <x v="675"/>
    <n v="0.38"/>
    <x v="1"/>
    <x v="2"/>
    <s v="Los Angeles"/>
    <n v="90036"/>
    <x v="243"/>
    <d v="2013-03-13T00:00:00"/>
    <n v="-58.76"/>
    <n v="19"/>
    <n v="179.33"/>
    <n v="31523"/>
    <x v="1"/>
    <m/>
  </r>
  <r>
    <n v="4168"/>
    <s v="Low"/>
    <n v="0.08"/>
    <n v="10.89"/>
    <n v="4.5"/>
    <n v="1751"/>
    <s v="Emma Harvey"/>
    <x v="1"/>
    <x v="1"/>
    <x v="0"/>
    <s v="Appliances"/>
    <s v="Small Box"/>
    <x v="304"/>
    <n v="0.59"/>
    <x v="1"/>
    <x v="2"/>
    <s v="Los Angeles"/>
    <n v="90036"/>
    <x v="340"/>
    <d v="2013-09-28T00:00:00"/>
    <n v="-30.97"/>
    <n v="63"/>
    <n v="668.98"/>
    <n v="29537"/>
    <x v="2"/>
    <m/>
  </r>
  <r>
    <n v="24336"/>
    <s v="Medium"/>
    <n v="0.08"/>
    <n v="11.19"/>
    <n v="5.03"/>
    <n v="1752"/>
    <s v="Stacey Deal"/>
    <x v="0"/>
    <x v="1"/>
    <x v="0"/>
    <s v="Paper"/>
    <s v="Small Box"/>
    <x v="1006"/>
    <n v="0.37"/>
    <x v="0"/>
    <x v="12"/>
    <s v="Midland"/>
    <n v="79701"/>
    <x v="679"/>
    <d v="2011-02-10T00:00:00"/>
    <n v="-12.03"/>
    <n v="1"/>
    <n v="11.76"/>
    <n v="91429"/>
    <x v="2"/>
    <m/>
  </r>
  <r>
    <n v="22420"/>
    <s v="Low"/>
    <n v="0.1"/>
    <n v="6.48"/>
    <n v="2.74"/>
    <n v="1752"/>
    <s v="Stacey Deal"/>
    <x v="0"/>
    <x v="1"/>
    <x v="1"/>
    <s v="Computer Peripherals"/>
    <s v="Small Pack"/>
    <x v="952"/>
    <n v="0.71"/>
    <x v="0"/>
    <x v="12"/>
    <s v="Midland"/>
    <n v="79701"/>
    <x v="243"/>
    <d v="2013-03-10T00:00:00"/>
    <n v="-44.86"/>
    <n v="4"/>
    <n v="24.91"/>
    <n v="91430"/>
    <x v="2"/>
    <m/>
  </r>
  <r>
    <n v="22421"/>
    <s v="Low"/>
    <n v="0"/>
    <n v="8.74"/>
    <n v="8.2899999999999991"/>
    <n v="1752"/>
    <s v="Stacey Deal"/>
    <x v="0"/>
    <x v="1"/>
    <x v="0"/>
    <s v="Envelopes"/>
    <s v="Small Box"/>
    <x v="675"/>
    <n v="0.38"/>
    <x v="0"/>
    <x v="12"/>
    <s v="Midland"/>
    <n v="79701"/>
    <x v="243"/>
    <d v="2013-03-13T00:00:00"/>
    <n v="-58.76"/>
    <n v="5"/>
    <n v="47.19"/>
    <n v="91430"/>
    <x v="1"/>
    <m/>
  </r>
  <r>
    <n v="22168"/>
    <s v="Low"/>
    <n v="0.08"/>
    <n v="10.89"/>
    <n v="4.5"/>
    <n v="1752"/>
    <s v="Stacey Deal"/>
    <x v="1"/>
    <x v="1"/>
    <x v="0"/>
    <s v="Appliances"/>
    <s v="Small Box"/>
    <x v="304"/>
    <n v="0.59"/>
    <x v="0"/>
    <x v="12"/>
    <s v="Midland"/>
    <n v="79701"/>
    <x v="340"/>
    <d v="2013-09-28T00:00:00"/>
    <n v="-28.4924"/>
    <n v="16"/>
    <n v="169.9"/>
    <n v="91431"/>
    <x v="2"/>
    <m/>
  </r>
  <r>
    <n v="19477"/>
    <s v="Low"/>
    <n v="0.04"/>
    <n v="8.5"/>
    <n v="1.99"/>
    <n v="1754"/>
    <s v="Nelson Hong"/>
    <x v="0"/>
    <x v="3"/>
    <x v="1"/>
    <s v="Computer Peripherals"/>
    <s v="Small Pack"/>
    <x v="311"/>
    <n v="0.49"/>
    <x v="1"/>
    <x v="2"/>
    <s v="Torrance"/>
    <n v="90503"/>
    <x v="977"/>
    <d v="2010-08-31T00:00:00"/>
    <n v="43.275199999999998"/>
    <n v="14"/>
    <n v="118.57"/>
    <n v="90178"/>
    <x v="0"/>
    <m/>
  </r>
  <r>
    <n v="19478"/>
    <s v="Low"/>
    <n v="0.1"/>
    <n v="15.99"/>
    <n v="9.4"/>
    <n v="1754"/>
    <s v="Nelson Hong"/>
    <x v="0"/>
    <x v="3"/>
    <x v="1"/>
    <s v="Office Machines"/>
    <s v="Small Box"/>
    <x v="902"/>
    <n v="0.49"/>
    <x v="1"/>
    <x v="2"/>
    <s v="Torrance"/>
    <n v="90503"/>
    <x v="977"/>
    <d v="2010-08-27T00:00:00"/>
    <n v="-36.214620000000004"/>
    <n v="5"/>
    <n v="79.47"/>
    <n v="90178"/>
    <x v="2"/>
    <m/>
  </r>
  <r>
    <n v="19479"/>
    <s v="Low"/>
    <n v="0.09"/>
    <n v="95.99"/>
    <n v="8.99"/>
    <n v="1754"/>
    <s v="Nelson Hong"/>
    <x v="0"/>
    <x v="3"/>
    <x v="1"/>
    <s v="Telephones and Communication"/>
    <s v="Small Box"/>
    <x v="1085"/>
    <n v="0.56999999999999995"/>
    <x v="1"/>
    <x v="2"/>
    <s v="Torrance"/>
    <n v="90503"/>
    <x v="977"/>
    <d v="2010-09-03T00:00:00"/>
    <n v="7.032960000000001"/>
    <n v="8"/>
    <n v="627.28"/>
    <n v="90178"/>
    <x v="2"/>
    <m/>
  </r>
  <r>
    <n v="20923"/>
    <s v="Low"/>
    <n v="0.05"/>
    <n v="2.98"/>
    <n v="2.0299999999999998"/>
    <n v="1755"/>
    <s v="Brett Boykin"/>
    <x v="1"/>
    <x v="3"/>
    <x v="0"/>
    <s v="Pens &amp; Art Supplies"/>
    <s v="Wrap Bag"/>
    <x v="1057"/>
    <n v="0.56999999999999995"/>
    <x v="1"/>
    <x v="2"/>
    <s v="Tracy"/>
    <n v="95376"/>
    <x v="1020"/>
    <d v="2012-06-11T00:00:00"/>
    <n v="-3.4560000000000004"/>
    <n v="2"/>
    <n v="8.11"/>
    <n v="90181"/>
    <x v="0"/>
    <m/>
  </r>
  <r>
    <n v="20948"/>
    <s v="High"/>
    <n v="0.09"/>
    <n v="9.06"/>
    <n v="9.86"/>
    <n v="1755"/>
    <s v="Brett Boykin"/>
    <x v="0"/>
    <x v="3"/>
    <x v="0"/>
    <s v="Paper"/>
    <s v="Small Box"/>
    <x v="716"/>
    <n v="0.4"/>
    <x v="1"/>
    <x v="2"/>
    <s v="Tracy"/>
    <n v="95376"/>
    <x v="1020"/>
    <d v="2012-06-07T00:00:00"/>
    <n v="-190.31199999999998"/>
    <n v="19"/>
    <n v="165.42"/>
    <n v="90181"/>
    <x v="2"/>
    <m/>
  </r>
  <r>
    <n v="21467"/>
    <s v="Low"/>
    <n v="0.05"/>
    <n v="8.5"/>
    <n v="1.99"/>
    <n v="1755"/>
    <s v="Brett Boykin"/>
    <x v="0"/>
    <x v="3"/>
    <x v="1"/>
    <s v="Computer Peripherals"/>
    <s v="Small Pack"/>
    <x v="311"/>
    <n v="0.49"/>
    <x v="1"/>
    <x v="2"/>
    <s v="Tracy"/>
    <n v="95376"/>
    <x v="511"/>
    <d v="2013-03-07T00:00:00"/>
    <n v="51.08"/>
    <n v="11"/>
    <n v="91.1"/>
    <n v="90182"/>
    <x v="0"/>
    <m/>
  </r>
  <r>
    <n v="22825"/>
    <s v="Not Specified"/>
    <n v="0.1"/>
    <n v="349.45"/>
    <n v="60"/>
    <n v="1755"/>
    <s v="Brett Boykin"/>
    <x v="2"/>
    <x v="3"/>
    <x v="2"/>
    <s v="Tables"/>
    <s v="Jumbo Drum"/>
    <x v="757"/>
    <m/>
    <x v="1"/>
    <x v="2"/>
    <s v="Tracy"/>
    <n v="95376"/>
    <x v="524"/>
    <d v="2013-03-30T00:00:00"/>
    <n v="7.5500000000000114"/>
    <n v="1"/>
    <n v="280.18"/>
    <n v="90183"/>
    <x v="2"/>
    <m/>
  </r>
  <r>
    <n v="25708"/>
    <s v="Critical"/>
    <n v="7.0000000000000007E-2"/>
    <n v="6.48"/>
    <n v="5.14"/>
    <n v="1756"/>
    <s v="Cecil Alford"/>
    <x v="1"/>
    <x v="3"/>
    <x v="0"/>
    <s v="Paper"/>
    <s v="Small Box"/>
    <x v="333"/>
    <n v="0.37"/>
    <x v="2"/>
    <x v="15"/>
    <s v="Sanford"/>
    <n v="4073"/>
    <x v="441"/>
    <d v="2013-12-04T00:00:00"/>
    <n v="-5.1307200000000002"/>
    <n v="7"/>
    <n v="51.52"/>
    <n v="90184"/>
    <x v="2"/>
    <m/>
  </r>
  <r>
    <n v="25768"/>
    <s v="High"/>
    <n v="0"/>
    <n v="5.98"/>
    <n v="4.38"/>
    <n v="1757"/>
    <s v="Lee Finch"/>
    <x v="0"/>
    <x v="3"/>
    <x v="1"/>
    <s v="Computer Peripherals"/>
    <s v="Small Pack"/>
    <x v="942"/>
    <n v="0.75"/>
    <x v="2"/>
    <x v="3"/>
    <s v="Worcester"/>
    <n v="1607"/>
    <x v="999"/>
    <d v="2012-05-09T00:00:00"/>
    <n v="-102.25"/>
    <n v="11"/>
    <n v="70.069999999999993"/>
    <n v="90180"/>
    <x v="1"/>
    <m/>
  </r>
  <r>
    <n v="25707"/>
    <s v="Critical"/>
    <n v="0.02"/>
    <n v="209.37"/>
    <n v="69"/>
    <n v="1758"/>
    <s v="Elaine McMahon Talley"/>
    <x v="1"/>
    <x v="3"/>
    <x v="2"/>
    <s v="Tables"/>
    <s v="Large Box"/>
    <x v="687"/>
    <n v="0.79"/>
    <x v="2"/>
    <x v="4"/>
    <s v="Dover"/>
    <n v="3820"/>
    <x v="441"/>
    <d v="2013-12-03T00:00:00"/>
    <n v="-170.01078494400002"/>
    <n v="3"/>
    <n v="504.44"/>
    <n v="90184"/>
    <x v="0"/>
    <m/>
  </r>
  <r>
    <n v="25767"/>
    <s v="High"/>
    <n v="0.02"/>
    <n v="20.99"/>
    <n v="1.25"/>
    <n v="1759"/>
    <s v="Erika Hardison"/>
    <x v="0"/>
    <x v="3"/>
    <x v="1"/>
    <s v="Telephones and Communication"/>
    <s v="Small Pack"/>
    <x v="88"/>
    <n v="0.83"/>
    <x v="2"/>
    <x v="5"/>
    <s v="Edison"/>
    <n v="8817"/>
    <x v="999"/>
    <d v="2012-05-09T00:00:00"/>
    <n v="-42.228999999999999"/>
    <n v="9"/>
    <n v="164.05"/>
    <n v="90180"/>
    <x v="0"/>
    <m/>
  </r>
  <r>
    <n v="22990"/>
    <s v="Medium"/>
    <n v="0.01"/>
    <n v="111.96"/>
    <n v="69"/>
    <n v="1760"/>
    <s v="Christy Dunn"/>
    <x v="0"/>
    <x v="3"/>
    <x v="2"/>
    <s v="Tables"/>
    <s v="Large Box"/>
    <x v="903"/>
    <n v="0.63"/>
    <x v="2"/>
    <x v="5"/>
    <s v="Hackensack"/>
    <n v="7601"/>
    <x v="574"/>
    <d v="2012-02-15T00:00:00"/>
    <n v="-270.57373200000001"/>
    <n v="5"/>
    <n v="480.86"/>
    <n v="90179"/>
    <x v="0"/>
    <m/>
  </r>
  <r>
    <n v="19175"/>
    <s v="High"/>
    <n v="0"/>
    <n v="11.58"/>
    <n v="6.97"/>
    <n v="1762"/>
    <s v="Alan Atkins"/>
    <x v="0"/>
    <x v="3"/>
    <x v="0"/>
    <s v="Envelopes"/>
    <s v="Small Box"/>
    <x v="271"/>
    <n v="0.35"/>
    <x v="3"/>
    <x v="30"/>
    <s v="Delray Beach"/>
    <n v="33445"/>
    <x v="1081"/>
    <d v="2012-03-22T00:00:00"/>
    <n v="-88.69"/>
    <n v="3"/>
    <n v="37.869999999999997"/>
    <n v="89781"/>
    <x v="1"/>
    <m/>
  </r>
  <r>
    <n v="19176"/>
    <s v="High"/>
    <n v="0"/>
    <n v="7.77"/>
    <n v="9.23"/>
    <n v="1763"/>
    <s v="Lucy Levine"/>
    <x v="0"/>
    <x v="3"/>
    <x v="0"/>
    <s v="Appliances"/>
    <s v="Small Box"/>
    <x v="34"/>
    <n v="0.57999999999999996"/>
    <x v="3"/>
    <x v="30"/>
    <s v="Deltona"/>
    <n v="32725"/>
    <x v="1081"/>
    <d v="2012-03-23T00:00:00"/>
    <n v="-17.806600000000003"/>
    <n v="10"/>
    <n v="83.3"/>
    <n v="89781"/>
    <x v="1"/>
    <m/>
  </r>
  <r>
    <n v="21839"/>
    <s v="Medium"/>
    <n v="0.04"/>
    <n v="2.88"/>
    <n v="1.49"/>
    <n v="1763"/>
    <s v="Lucy Levine"/>
    <x v="0"/>
    <x v="0"/>
    <x v="0"/>
    <s v="Binders and Binder Accessories"/>
    <s v="Small Box"/>
    <x v="219"/>
    <n v="0.36"/>
    <x v="3"/>
    <x v="30"/>
    <s v="Deltona"/>
    <n v="32725"/>
    <x v="256"/>
    <d v="2012-05-22T00:00:00"/>
    <n v="-296.37299999999999"/>
    <n v="10"/>
    <n v="29.63"/>
    <n v="89782"/>
    <x v="0"/>
    <m/>
  </r>
  <r>
    <n v="21840"/>
    <s v="Medium"/>
    <n v="0.06"/>
    <n v="65.989999999999995"/>
    <n v="3.99"/>
    <n v="1763"/>
    <s v="Lucy Levine"/>
    <x v="0"/>
    <x v="0"/>
    <x v="1"/>
    <s v="Telephones and Communication"/>
    <s v="Small Box"/>
    <x v="81"/>
    <n v="0.59"/>
    <x v="3"/>
    <x v="30"/>
    <s v="Deltona"/>
    <n v="32725"/>
    <x v="256"/>
    <d v="2012-05-22T00:00:00"/>
    <n v="21.587999999999997"/>
    <n v="11"/>
    <n v="579.99"/>
    <n v="89782"/>
    <x v="2"/>
    <m/>
  </r>
  <r>
    <n v="21107"/>
    <s v="Low"/>
    <n v="0.1"/>
    <n v="1.76"/>
    <n v="0.7"/>
    <n v="1763"/>
    <s v="Lucy Levine"/>
    <x v="0"/>
    <x v="3"/>
    <x v="0"/>
    <s v="Pens &amp; Art Supplies"/>
    <s v="Wrap Bag"/>
    <x v="26"/>
    <n v="0.56000000000000005"/>
    <x v="3"/>
    <x v="30"/>
    <s v="Deltona"/>
    <n v="32725"/>
    <x v="1082"/>
    <d v="2012-11-29T00:00:00"/>
    <n v="10.29"/>
    <n v="20"/>
    <n v="33.53"/>
    <n v="89785"/>
    <x v="2"/>
    <m/>
  </r>
  <r>
    <n v="25920"/>
    <s v="High"/>
    <n v="0"/>
    <n v="115.99"/>
    <n v="5.92"/>
    <n v="1764"/>
    <s v="Michele Bradshaw"/>
    <x v="0"/>
    <x v="3"/>
    <x v="1"/>
    <s v="Telephones and Communication"/>
    <s v="Small Box"/>
    <x v="688"/>
    <n v="0.57999999999999996"/>
    <x v="3"/>
    <x v="30"/>
    <s v="Dunedin"/>
    <n v="34698"/>
    <x v="1244"/>
    <d v="2010-07-22T00:00:00"/>
    <n v="-16.772000000000002"/>
    <n v="11"/>
    <n v="1160.42"/>
    <n v="89775"/>
    <x v="1"/>
    <m/>
  </r>
  <r>
    <n v="25608"/>
    <s v="High"/>
    <n v="0.06"/>
    <n v="19.98"/>
    <n v="10.49"/>
    <n v="1764"/>
    <s v="Michele Bradshaw"/>
    <x v="0"/>
    <x v="3"/>
    <x v="2"/>
    <s v="Office Furnishings"/>
    <s v="Small Box"/>
    <x v="783"/>
    <n v="0.49"/>
    <x v="3"/>
    <x v="30"/>
    <s v="Dunedin"/>
    <n v="34698"/>
    <x v="951"/>
    <d v="2010-09-03T00:00:00"/>
    <n v="514.17719999999997"/>
    <n v="5"/>
    <n v="103.37"/>
    <n v="89776"/>
    <x v="2"/>
    <m/>
  </r>
  <r>
    <n v="25609"/>
    <s v="High"/>
    <n v="0.08"/>
    <n v="1.76"/>
    <n v="4.8600000000000003"/>
    <n v="1764"/>
    <s v="Michele Bradshaw"/>
    <x v="0"/>
    <x v="3"/>
    <x v="2"/>
    <s v="Office Furnishings"/>
    <s v="Small Box"/>
    <x v="837"/>
    <n v="0.41"/>
    <x v="3"/>
    <x v="30"/>
    <s v="Dunedin"/>
    <n v="34698"/>
    <x v="951"/>
    <d v="2010-09-02T00:00:00"/>
    <n v="235.65599999999998"/>
    <n v="23"/>
    <n v="40.22"/>
    <n v="89776"/>
    <x v="2"/>
    <m/>
  </r>
  <r>
    <n v="25054"/>
    <s v="Not Specified"/>
    <n v="0"/>
    <n v="5.77"/>
    <n v="4.97"/>
    <n v="1765"/>
    <s v="Ralph Woods Scott"/>
    <x v="0"/>
    <x v="3"/>
    <x v="0"/>
    <s v="Binders and Binder Accessories"/>
    <s v="Small Box"/>
    <x v="913"/>
    <n v="0.35"/>
    <x v="0"/>
    <x v="27"/>
    <s v="Creve Coeur"/>
    <n v="63141"/>
    <x v="456"/>
    <d v="2010-11-05T00:00:00"/>
    <n v="3.5581000000000031"/>
    <n v="8"/>
    <n v="52.43"/>
    <n v="89777"/>
    <x v="1"/>
    <m/>
  </r>
  <r>
    <n v="22387"/>
    <s v="Medium"/>
    <n v="0.09"/>
    <n v="363.25"/>
    <n v="19.989999999999998"/>
    <n v="1765"/>
    <s v="Ralph Woods Scott"/>
    <x v="1"/>
    <x v="0"/>
    <x v="0"/>
    <s v="Appliances"/>
    <s v="Small Box"/>
    <x v="1064"/>
    <n v="0.56999999999999995"/>
    <x v="0"/>
    <x v="27"/>
    <s v="Creve Coeur"/>
    <n v="63141"/>
    <x v="1245"/>
    <d v="2011-08-24T00:00:00"/>
    <n v="2221.4135999999999"/>
    <n v="9"/>
    <n v="3219.44"/>
    <n v="89778"/>
    <x v="2"/>
    <m/>
  </r>
  <r>
    <n v="24997"/>
    <s v="Critical"/>
    <n v="0.05"/>
    <n v="2.84"/>
    <n v="0.93"/>
    <n v="1765"/>
    <s v="Ralph Woods Scott"/>
    <x v="0"/>
    <x v="3"/>
    <x v="0"/>
    <s v="Pens &amp; Art Supplies"/>
    <s v="Wrap Bag"/>
    <x v="1"/>
    <n v="0.54"/>
    <x v="0"/>
    <x v="27"/>
    <s v="Creve Coeur"/>
    <n v="63141"/>
    <x v="1220"/>
    <d v="2011-10-16T00:00:00"/>
    <n v="7.9119999999999999"/>
    <n v="18"/>
    <n v="50.94"/>
    <n v="89779"/>
    <x v="0"/>
    <m/>
  </r>
  <r>
    <n v="23483"/>
    <s v="Low"/>
    <n v="0.02"/>
    <n v="65.989999999999995"/>
    <n v="8.8000000000000007"/>
    <n v="1765"/>
    <s v="Ralph Woods Scott"/>
    <x v="0"/>
    <x v="3"/>
    <x v="1"/>
    <s v="Telephones and Communication"/>
    <s v="Small Box"/>
    <x v="624"/>
    <n v="0.57999999999999996"/>
    <x v="0"/>
    <x v="27"/>
    <s v="Creve Coeur"/>
    <n v="63141"/>
    <x v="702"/>
    <d v="2011-11-28T00:00:00"/>
    <n v="26.505600000000015"/>
    <n v="9"/>
    <n v="505.8"/>
    <n v="89780"/>
    <x v="0"/>
    <m/>
  </r>
  <r>
    <n v="22563"/>
    <s v="Medium"/>
    <n v="0.09"/>
    <n v="2.88"/>
    <n v="0.5"/>
    <n v="1765"/>
    <s v="Ralph Woods Scott"/>
    <x v="0"/>
    <x v="3"/>
    <x v="0"/>
    <s v="Labels"/>
    <s v="Small Box"/>
    <x v="180"/>
    <n v="0.39"/>
    <x v="0"/>
    <x v="27"/>
    <s v="Creve Coeur"/>
    <n v="63141"/>
    <x v="1050"/>
    <d v="2012-07-19T00:00:00"/>
    <n v="-2.0299999999999998"/>
    <n v="1"/>
    <n v="2.87"/>
    <n v="89783"/>
    <x v="2"/>
    <m/>
  </r>
  <r>
    <n v="22527"/>
    <s v="Medium"/>
    <n v="0.02"/>
    <n v="7.37"/>
    <n v="5.53"/>
    <n v="1765"/>
    <s v="Ralph Woods Scott"/>
    <x v="0"/>
    <x v="3"/>
    <x v="1"/>
    <s v="Computer Peripherals"/>
    <s v="Small Pack"/>
    <x v="364"/>
    <n v="0.69"/>
    <x v="0"/>
    <x v="27"/>
    <s v="Creve Coeur"/>
    <n v="63141"/>
    <x v="1246"/>
    <d v="2012-11-09T00:00:00"/>
    <n v="23.584000000000017"/>
    <n v="26"/>
    <n v="201.82"/>
    <n v="89784"/>
    <x v="0"/>
    <m/>
  </r>
  <r>
    <n v="22689"/>
    <s v="High"/>
    <n v="0.1"/>
    <n v="39.979999999999997"/>
    <n v="9.83"/>
    <n v="1765"/>
    <s v="Ralph Woods Scott"/>
    <x v="0"/>
    <x v="3"/>
    <x v="0"/>
    <s v="Envelopes"/>
    <s v="Small Box"/>
    <x v="713"/>
    <n v="0.4"/>
    <x v="0"/>
    <x v="27"/>
    <s v="Creve Coeur"/>
    <n v="63141"/>
    <x v="818"/>
    <d v="2013-04-28T00:00:00"/>
    <n v="156.55409999999998"/>
    <n v="6"/>
    <n v="226.89"/>
    <n v="89786"/>
    <x v="2"/>
    <m/>
  </r>
  <r>
    <n v="20636"/>
    <s v="Critical"/>
    <n v="0.01"/>
    <n v="50.98"/>
    <n v="6.5"/>
    <n v="1767"/>
    <s v="Robert Rollins"/>
    <x v="0"/>
    <x v="1"/>
    <x v="1"/>
    <s v="Computer Peripherals"/>
    <s v="Small Box"/>
    <x v="872"/>
    <n v="0.73"/>
    <x v="3"/>
    <x v="32"/>
    <s v="Newnan"/>
    <n v="30265"/>
    <x v="1247"/>
    <d v="2010-09-27T00:00:00"/>
    <n v="5.3396999999999997"/>
    <n v="16"/>
    <n v="818.49"/>
    <n v="89211"/>
    <x v="0"/>
    <m/>
  </r>
  <r>
    <n v="21119"/>
    <s v="Low"/>
    <n v="0.06"/>
    <n v="218.08"/>
    <n v="18.059999999999999"/>
    <n v="1767"/>
    <s v="Robert Rollins"/>
    <x v="0"/>
    <x v="1"/>
    <x v="2"/>
    <s v="Chairs &amp; Chairmats"/>
    <s v="Large Box"/>
    <x v="501"/>
    <n v="0.56999999999999995"/>
    <x v="3"/>
    <x v="32"/>
    <s v="Newnan"/>
    <n v="30265"/>
    <x v="608"/>
    <d v="2011-11-23T00:00:00"/>
    <n v="-132.10399999999998"/>
    <n v="30"/>
    <n v="6226.83"/>
    <n v="89212"/>
    <x v="2"/>
    <m/>
  </r>
  <r>
    <n v="18881"/>
    <s v="High"/>
    <n v="0.01"/>
    <n v="7.1"/>
    <n v="6.05"/>
    <n v="1767"/>
    <s v="Robert Rollins"/>
    <x v="1"/>
    <x v="1"/>
    <x v="0"/>
    <s v="Binders and Binder Accessories"/>
    <s v="Small Box"/>
    <x v="246"/>
    <n v="0.39"/>
    <x v="3"/>
    <x v="32"/>
    <s v="Newnan"/>
    <n v="30265"/>
    <x v="1034"/>
    <d v="2012-08-30T00:00:00"/>
    <n v="1.008"/>
    <n v="21"/>
    <n v="156.41"/>
    <n v="89213"/>
    <x v="0"/>
    <m/>
  </r>
  <r>
    <n v="18821"/>
    <s v="Low"/>
    <n v="0.08"/>
    <n v="92.23"/>
    <n v="39.61"/>
    <n v="1769"/>
    <s v="Judith French"/>
    <x v="0"/>
    <x v="1"/>
    <x v="2"/>
    <s v="Office Furnishings"/>
    <s v="Medium Box"/>
    <x v="147"/>
    <n v="0.67"/>
    <x v="0"/>
    <x v="0"/>
    <s v="Elmhurst"/>
    <n v="60126"/>
    <x v="410"/>
    <d v="2012-11-19T00:00:00"/>
    <n v="70.980000000000075"/>
    <n v="37"/>
    <n v="3298.4"/>
    <n v="89108"/>
    <x v="2"/>
    <m/>
  </r>
  <r>
    <n v="18822"/>
    <s v="Low"/>
    <n v="7.0000000000000007E-2"/>
    <n v="85.99"/>
    <n v="0.99"/>
    <n v="1769"/>
    <s v="Judith French"/>
    <x v="0"/>
    <x v="1"/>
    <x v="1"/>
    <s v="Telephones and Communication"/>
    <s v="Wrap Bag"/>
    <x v="584"/>
    <n v="0.85"/>
    <x v="0"/>
    <x v="0"/>
    <s v="Elmhurst"/>
    <n v="60126"/>
    <x v="410"/>
    <d v="2012-11-19T00:00:00"/>
    <n v="53.40280000000007"/>
    <n v="21"/>
    <n v="1456.02"/>
    <n v="89108"/>
    <x v="2"/>
    <m/>
  </r>
  <r>
    <n v="19299"/>
    <s v="Not Specified"/>
    <n v="0.02"/>
    <n v="320.98"/>
    <n v="58.95"/>
    <n v="1769"/>
    <s v="Judith French"/>
    <x v="2"/>
    <x v="1"/>
    <x v="2"/>
    <s v="Chairs &amp; Chairmats"/>
    <s v="Jumbo Drum"/>
    <x v="523"/>
    <n v="0.56999999999999995"/>
    <x v="0"/>
    <x v="0"/>
    <s v="Elmhurst"/>
    <n v="60126"/>
    <x v="359"/>
    <d v="2013-10-08T00:00:00"/>
    <n v="2825.15"/>
    <n v="19"/>
    <n v="6426.13"/>
    <n v="89111"/>
    <x v="0"/>
    <m/>
  </r>
  <r>
    <n v="19300"/>
    <s v="Not Specified"/>
    <n v="0.1"/>
    <n v="18.97"/>
    <n v="5.21"/>
    <n v="1769"/>
    <s v="Judith French"/>
    <x v="1"/>
    <x v="1"/>
    <x v="0"/>
    <s v="Paper"/>
    <s v="Small Box"/>
    <x v="1169"/>
    <n v="0.37"/>
    <x v="0"/>
    <x v="0"/>
    <s v="Elmhurst"/>
    <n v="60126"/>
    <x v="359"/>
    <d v="2013-10-08T00:00:00"/>
    <n v="2.13"/>
    <n v="3"/>
    <n v="60.73"/>
    <n v="89111"/>
    <x v="2"/>
    <m/>
  </r>
  <r>
    <n v="19301"/>
    <s v="Not Specified"/>
    <n v="0.02"/>
    <n v="48.91"/>
    <n v="5.81"/>
    <n v="1769"/>
    <s v="Judith French"/>
    <x v="0"/>
    <x v="1"/>
    <x v="0"/>
    <s v="Paper"/>
    <s v="Small Box"/>
    <x v="312"/>
    <n v="0.38"/>
    <x v="0"/>
    <x v="0"/>
    <s v="Elmhurst"/>
    <n v="60126"/>
    <x v="359"/>
    <d v="2013-10-07T00:00:00"/>
    <n v="581.23529999999994"/>
    <n v="17"/>
    <n v="842.37"/>
    <n v="89111"/>
    <x v="0"/>
    <m/>
  </r>
  <r>
    <n v="21355"/>
    <s v="Low"/>
    <n v="0.08"/>
    <n v="20.89"/>
    <n v="1.99"/>
    <n v="1770"/>
    <s v="Samantha Allen"/>
    <x v="0"/>
    <x v="1"/>
    <x v="1"/>
    <s v="Computer Peripherals"/>
    <s v="Small Pack"/>
    <x v="667"/>
    <n v="0.48"/>
    <x v="0"/>
    <x v="0"/>
    <s v="Evanston"/>
    <n v="60201"/>
    <x v="1237"/>
    <d v="2011-09-02T00:00:00"/>
    <n v="169.31219999999999"/>
    <n v="12"/>
    <n v="245.38"/>
    <n v="89107"/>
    <x v="2"/>
    <m/>
  </r>
  <r>
    <n v="21356"/>
    <s v="Low"/>
    <n v="0.06"/>
    <n v="11.58"/>
    <n v="6.97"/>
    <n v="1770"/>
    <s v="Samantha Allen"/>
    <x v="0"/>
    <x v="1"/>
    <x v="0"/>
    <s v="Envelopes"/>
    <s v="Small Box"/>
    <x v="271"/>
    <n v="0.35"/>
    <x v="0"/>
    <x v="0"/>
    <s v="Evanston"/>
    <n v="60201"/>
    <x v="1237"/>
    <d v="2011-09-02T00:00:00"/>
    <n v="-7.2539999999999996"/>
    <n v="13"/>
    <n v="147.57"/>
    <n v="89107"/>
    <x v="2"/>
    <m/>
  </r>
  <r>
    <n v="21357"/>
    <s v="Low"/>
    <n v="0.09"/>
    <n v="4.13"/>
    <n v="0.5"/>
    <n v="1770"/>
    <s v="Samantha Allen"/>
    <x v="0"/>
    <x v="1"/>
    <x v="0"/>
    <s v="Labels"/>
    <s v="Small Box"/>
    <x v="96"/>
    <n v="0.39"/>
    <x v="0"/>
    <x v="0"/>
    <s v="Evanston"/>
    <n v="60201"/>
    <x v="1237"/>
    <d v="2011-08-30T00:00:00"/>
    <n v="50.901299999999992"/>
    <n v="19"/>
    <n v="73.77"/>
    <n v="89107"/>
    <x v="2"/>
    <m/>
  </r>
  <r>
    <n v="24894"/>
    <s v="Medium"/>
    <n v="7.0000000000000007E-2"/>
    <n v="60.98"/>
    <n v="49"/>
    <n v="1771"/>
    <s v="Jeff Spivey"/>
    <x v="0"/>
    <x v="1"/>
    <x v="0"/>
    <s v="Appliances"/>
    <s v="Large Box"/>
    <x v="211"/>
    <n v="0.59"/>
    <x v="0"/>
    <x v="0"/>
    <s v="Freeport"/>
    <n v="61032"/>
    <x v="1248"/>
    <d v="2010-03-07T00:00:00"/>
    <n v="-807.89"/>
    <n v="7"/>
    <n v="410.17"/>
    <n v="89106"/>
    <x v="2"/>
    <m/>
  </r>
  <r>
    <n v="25103"/>
    <s v="Critical"/>
    <n v="0.08"/>
    <n v="12.98"/>
    <n v="3.14"/>
    <n v="1771"/>
    <s v="Jeff Spivey"/>
    <x v="0"/>
    <x v="1"/>
    <x v="0"/>
    <s v="Scissors, Rulers and Trimmers"/>
    <s v="Small Pack"/>
    <x v="197"/>
    <n v="0.6"/>
    <x v="0"/>
    <x v="0"/>
    <s v="Freeport"/>
    <n v="61032"/>
    <x v="1042"/>
    <d v="2012-12-17T00:00:00"/>
    <n v="41.79"/>
    <n v="25"/>
    <n v="300.11"/>
    <n v="89109"/>
    <x v="2"/>
    <m/>
  </r>
  <r>
    <n v="24591"/>
    <s v="Low"/>
    <n v="0"/>
    <n v="54.74"/>
    <n v="14.83"/>
    <n v="1771"/>
    <s v="Jeff Spivey"/>
    <x v="0"/>
    <x v="1"/>
    <x v="2"/>
    <s v="Office Furnishings"/>
    <s v="Small Box"/>
    <x v="1126"/>
    <n v="0.54"/>
    <x v="0"/>
    <x v="0"/>
    <s v="Freeport"/>
    <n v="61032"/>
    <x v="1249"/>
    <d v="2013-06-30T00:00:00"/>
    <n v="81.143999999999991"/>
    <n v="2"/>
    <n v="117.6"/>
    <n v="89110"/>
    <x v="1"/>
    <m/>
  </r>
  <r>
    <n v="22465"/>
    <s v="Medium"/>
    <n v="0.06"/>
    <n v="17.48"/>
    <n v="1.99"/>
    <n v="1772"/>
    <s v="Glenn Jain"/>
    <x v="0"/>
    <x v="0"/>
    <x v="1"/>
    <s v="Computer Peripherals"/>
    <s v="Small Pack"/>
    <x v="452"/>
    <n v="0.45"/>
    <x v="3"/>
    <x v="30"/>
    <s v="Titusville"/>
    <n v="32780"/>
    <x v="296"/>
    <d v="2011-07-17T00:00:00"/>
    <n v="-0.89600000000000002"/>
    <n v="3"/>
    <n v="52.42"/>
    <n v="91421"/>
    <x v="2"/>
    <m/>
  </r>
  <r>
    <n v="22109"/>
    <s v="Low"/>
    <n v="0.1"/>
    <n v="276.2"/>
    <n v="24.49"/>
    <n v="1772"/>
    <s v="Glenn Jain"/>
    <x v="0"/>
    <x v="0"/>
    <x v="2"/>
    <s v="Chairs &amp; Chairmats"/>
    <s v="Large Box"/>
    <x v="108"/>
    <m/>
    <x v="3"/>
    <x v="30"/>
    <s v="Titusville"/>
    <n v="32780"/>
    <x v="1173"/>
    <d v="2012-06-17T00:00:00"/>
    <n v="-2.7853000000000003"/>
    <n v="5"/>
    <n v="1315.25"/>
    <n v="91422"/>
    <x v="2"/>
    <m/>
  </r>
  <r>
    <n v="22110"/>
    <s v="Low"/>
    <n v="0.05"/>
    <n v="6.35"/>
    <n v="1.02"/>
    <n v="1772"/>
    <s v="Glenn Jain"/>
    <x v="1"/>
    <x v="0"/>
    <x v="0"/>
    <s v="Paper"/>
    <s v="Wrap Bag"/>
    <x v="917"/>
    <n v="0.39"/>
    <x v="3"/>
    <x v="30"/>
    <s v="Titusville"/>
    <n v="32780"/>
    <x v="1173"/>
    <d v="2012-06-18T00:00:00"/>
    <n v="-36.231999999999999"/>
    <n v="19"/>
    <n v="122.36"/>
    <n v="91422"/>
    <x v="0"/>
    <m/>
  </r>
  <r>
    <n v="22833"/>
    <s v="Low"/>
    <n v="0.01"/>
    <n v="3.57"/>
    <n v="4.17"/>
    <n v="1772"/>
    <s v="Glenn Jain"/>
    <x v="0"/>
    <x v="0"/>
    <x v="0"/>
    <s v="Pens &amp; Art Supplies"/>
    <s v="Small Pack"/>
    <x v="165"/>
    <n v="0.59"/>
    <x v="3"/>
    <x v="30"/>
    <s v="Titusville"/>
    <n v="32780"/>
    <x v="346"/>
    <d v="2013-12-28T00:00:00"/>
    <n v="1268.3699999999999"/>
    <n v="13"/>
    <n v="48.12"/>
    <n v="91423"/>
    <x v="0"/>
    <m/>
  </r>
  <r>
    <n v="22834"/>
    <s v="Low"/>
    <n v="0.04"/>
    <n v="65.989999999999995"/>
    <n v="4.2"/>
    <n v="1772"/>
    <s v="Glenn Jain"/>
    <x v="0"/>
    <x v="0"/>
    <x v="1"/>
    <s v="Telephones and Communication"/>
    <s v="Small Box"/>
    <x v="770"/>
    <n v="0.59"/>
    <x v="3"/>
    <x v="30"/>
    <s v="Titusville"/>
    <n v="32780"/>
    <x v="346"/>
    <d v="2013-12-29T00:00:00"/>
    <n v="40.182000000000002"/>
    <n v="9"/>
    <n v="523.4"/>
    <n v="91423"/>
    <x v="0"/>
    <m/>
  </r>
  <r>
    <n v="4465"/>
    <s v="Medium"/>
    <n v="0.06"/>
    <n v="17.48"/>
    <n v="1.99"/>
    <n v="1773"/>
    <s v="Nicole Harris"/>
    <x v="0"/>
    <x v="0"/>
    <x v="1"/>
    <s v="Computer Peripherals"/>
    <s v="Small Pack"/>
    <x v="452"/>
    <n v="0.45"/>
    <x v="2"/>
    <x v="8"/>
    <s v="New York City"/>
    <n v="10282"/>
    <x v="296"/>
    <d v="2011-07-17T00:00:00"/>
    <n v="-18.84"/>
    <n v="11"/>
    <n v="192.21"/>
    <n v="31842"/>
    <x v="2"/>
    <m/>
  </r>
  <r>
    <n v="4109"/>
    <s v="Low"/>
    <n v="0.1"/>
    <n v="276.2"/>
    <n v="24.49"/>
    <n v="1773"/>
    <s v="Nicole Harris"/>
    <x v="0"/>
    <x v="0"/>
    <x v="2"/>
    <s v="Chairs &amp; Chairmats"/>
    <s v="Large Box"/>
    <x v="108"/>
    <m/>
    <x v="2"/>
    <x v="8"/>
    <s v="New York City"/>
    <n v="10282"/>
    <x v="1173"/>
    <d v="2012-06-17T00:00:00"/>
    <n v="454.26"/>
    <n v="20"/>
    <n v="5261"/>
    <n v="29249"/>
    <x v="2"/>
    <m/>
  </r>
  <r>
    <n v="4110"/>
    <s v="Low"/>
    <n v="0.05"/>
    <n v="6.35"/>
    <n v="1.02"/>
    <n v="1773"/>
    <s v="Nicole Harris"/>
    <x v="1"/>
    <x v="0"/>
    <x v="0"/>
    <s v="Paper"/>
    <s v="Wrap Bag"/>
    <x v="917"/>
    <n v="0.39"/>
    <x v="2"/>
    <x v="8"/>
    <s v="New York City"/>
    <n v="10282"/>
    <x v="1173"/>
    <d v="2012-06-18T00:00:00"/>
    <n v="125.65"/>
    <n v="78"/>
    <n v="502.34"/>
    <n v="29249"/>
    <x v="0"/>
    <m/>
  </r>
  <r>
    <n v="4833"/>
    <s v="Low"/>
    <n v="0.01"/>
    <n v="3.57"/>
    <n v="4.17"/>
    <n v="1773"/>
    <s v="Nicole Harris"/>
    <x v="0"/>
    <x v="0"/>
    <x v="0"/>
    <s v="Pens &amp; Art Supplies"/>
    <s v="Small Pack"/>
    <x v="165"/>
    <n v="0.59"/>
    <x v="2"/>
    <x v="8"/>
    <s v="New York City"/>
    <n v="10282"/>
    <x v="346"/>
    <d v="2013-12-28T00:00:00"/>
    <n v="-71.52"/>
    <n v="50"/>
    <n v="185.06"/>
    <n v="34400"/>
    <x v="0"/>
    <m/>
  </r>
  <r>
    <n v="4834"/>
    <s v="Low"/>
    <n v="0.04"/>
    <n v="65.989999999999995"/>
    <n v="4.2"/>
    <n v="1773"/>
    <s v="Nicole Harris"/>
    <x v="0"/>
    <x v="0"/>
    <x v="1"/>
    <s v="Telephones and Communication"/>
    <s v="Small Box"/>
    <x v="770"/>
    <n v="0.59"/>
    <x v="2"/>
    <x v="8"/>
    <s v="New York City"/>
    <n v="10282"/>
    <x v="346"/>
    <d v="2013-12-29T00:00:00"/>
    <n v="89.891999999999996"/>
    <n v="34"/>
    <n v="1977.29"/>
    <n v="34400"/>
    <x v="0"/>
    <m/>
  </r>
  <r>
    <n v="19826"/>
    <s v="Low"/>
    <n v="0.09"/>
    <n v="12.95"/>
    <n v="4.9800000000000004"/>
    <n v="1775"/>
    <s v="Marlene Kirk"/>
    <x v="0"/>
    <x v="3"/>
    <x v="0"/>
    <s v="Binders and Binder Accessories"/>
    <s v="Small Box"/>
    <x v="102"/>
    <n v="0.4"/>
    <x v="0"/>
    <x v="36"/>
    <s v="South Bend"/>
    <n v="46614"/>
    <x v="636"/>
    <d v="2010-12-21T00:00:00"/>
    <n v="123.89175"/>
    <n v="21"/>
    <n v="269.54000000000002"/>
    <n v="89944"/>
    <x v="2"/>
    <m/>
  </r>
  <r>
    <n v="19307"/>
    <s v="Medium"/>
    <n v="0.08"/>
    <n v="11.5"/>
    <n v="7.19"/>
    <n v="1775"/>
    <s v="Marlene Kirk"/>
    <x v="0"/>
    <x v="0"/>
    <x v="0"/>
    <s v="Binders and Binder Accessories"/>
    <s v="Small Box"/>
    <x v="597"/>
    <n v="0.4"/>
    <x v="0"/>
    <x v="36"/>
    <s v="South Bend"/>
    <n v="46614"/>
    <x v="1166"/>
    <d v="2012-07-31T00:00:00"/>
    <n v="-68.977000000000004"/>
    <n v="14"/>
    <n v="152.12"/>
    <n v="89949"/>
    <x v="2"/>
    <m/>
  </r>
  <r>
    <n v="19827"/>
    <s v="Low"/>
    <n v="0"/>
    <n v="24.92"/>
    <n v="12.98"/>
    <n v="1775"/>
    <s v="Marlene Kirk"/>
    <x v="0"/>
    <x v="3"/>
    <x v="0"/>
    <s v="Binders and Binder Accessories"/>
    <s v="Small Box"/>
    <x v="603"/>
    <n v="0.39"/>
    <x v="0"/>
    <x v="36"/>
    <s v="South Bend"/>
    <n v="46614"/>
    <x v="1250"/>
    <d v="2013-12-14T00:00:00"/>
    <n v="-5.8346399999999985"/>
    <n v="4"/>
    <n v="108.17"/>
    <n v="89956"/>
    <x v="1"/>
    <m/>
  </r>
  <r>
    <n v="20278"/>
    <s v="Not Specified"/>
    <n v="0.08"/>
    <n v="5.78"/>
    <n v="5.67"/>
    <n v="1776"/>
    <s v="Charlotte Patterson"/>
    <x v="0"/>
    <x v="3"/>
    <x v="0"/>
    <s v="Paper"/>
    <s v="Small Box"/>
    <x v="83"/>
    <n v="0.36"/>
    <x v="0"/>
    <x v="36"/>
    <s v="Terre Haute"/>
    <n v="47802"/>
    <x v="1251"/>
    <d v="2010-08-05T00:00:00"/>
    <n v="-53.898000000000003"/>
    <n v="19"/>
    <n v="106.57"/>
    <n v="89941"/>
    <x v="2"/>
    <m/>
  </r>
  <r>
    <n v="20164"/>
    <s v="Medium"/>
    <n v="0.06"/>
    <n v="5.28"/>
    <n v="6.26"/>
    <n v="1776"/>
    <s v="Charlotte Patterson"/>
    <x v="0"/>
    <x v="3"/>
    <x v="0"/>
    <s v="Paper"/>
    <s v="Small Box"/>
    <x v="504"/>
    <n v="0.4"/>
    <x v="0"/>
    <x v="36"/>
    <s v="Terre Haute"/>
    <n v="47802"/>
    <x v="326"/>
    <d v="2011-08-07T00:00:00"/>
    <n v="-18.189599999999999"/>
    <n v="4"/>
    <n v="22.64"/>
    <n v="89946"/>
    <x v="2"/>
    <m/>
  </r>
  <r>
    <n v="20165"/>
    <s v="Medium"/>
    <n v="0.08"/>
    <n v="18.97"/>
    <n v="9.5399999999999991"/>
    <n v="1776"/>
    <s v="Charlotte Patterson"/>
    <x v="0"/>
    <x v="3"/>
    <x v="0"/>
    <s v="Paper"/>
    <s v="Small Box"/>
    <x v="265"/>
    <n v="0.37"/>
    <x v="0"/>
    <x v="36"/>
    <s v="Terre Haute"/>
    <n v="47802"/>
    <x v="326"/>
    <d v="2011-08-06T00:00:00"/>
    <n v="38.879599999999996"/>
    <n v="20"/>
    <n v="360.36"/>
    <n v="89946"/>
    <x v="2"/>
    <m/>
  </r>
  <r>
    <n v="20166"/>
    <s v="Medium"/>
    <n v="0.06"/>
    <n v="65.989999999999995"/>
    <n v="3.99"/>
    <n v="1776"/>
    <s v="Charlotte Patterson"/>
    <x v="0"/>
    <x v="3"/>
    <x v="1"/>
    <s v="Telephones and Communication"/>
    <s v="Small Box"/>
    <x v="81"/>
    <n v="0.59"/>
    <x v="0"/>
    <x v="36"/>
    <s v="Terre Haute"/>
    <n v="47802"/>
    <x v="326"/>
    <d v="2011-08-06T00:00:00"/>
    <n v="-5.9259199999999996"/>
    <n v="6"/>
    <n v="335.34"/>
    <n v="89946"/>
    <x v="2"/>
    <m/>
  </r>
  <r>
    <n v="20391"/>
    <s v="Low"/>
    <n v="7.0000000000000007E-2"/>
    <n v="5.43"/>
    <n v="0.95"/>
    <n v="1777"/>
    <s v="Miriam Greenberg"/>
    <x v="0"/>
    <x v="3"/>
    <x v="0"/>
    <s v="Paper"/>
    <s v="Wrap Bag"/>
    <x v="745"/>
    <n v="0.36"/>
    <x v="0"/>
    <x v="36"/>
    <s v="Valparaiso"/>
    <n v="46383"/>
    <x v="747"/>
    <d v="2010-04-26T00:00:00"/>
    <n v="26.502899999999997"/>
    <n v="7"/>
    <n v="38.409999999999997"/>
    <n v="89939"/>
    <x v="2"/>
    <m/>
  </r>
  <r>
    <n v="21163"/>
    <s v="Low"/>
    <n v="0.02"/>
    <n v="10.06"/>
    <n v="2.06"/>
    <n v="1777"/>
    <s v="Miriam Greenberg"/>
    <x v="0"/>
    <x v="3"/>
    <x v="0"/>
    <s v="Paper"/>
    <s v="Wrap Bag"/>
    <x v="347"/>
    <n v="0.39"/>
    <x v="0"/>
    <x v="36"/>
    <s v="Valparaiso"/>
    <n v="46383"/>
    <x v="1252"/>
    <d v="2010-07-08T00:00:00"/>
    <n v="90.624600000000001"/>
    <n v="13"/>
    <n v="131.34"/>
    <n v="89940"/>
    <x v="0"/>
    <m/>
  </r>
  <r>
    <n v="20600"/>
    <s v="Not Specified"/>
    <n v="0.03"/>
    <n v="19.989999999999998"/>
    <n v="11.17"/>
    <n v="1777"/>
    <s v="Miriam Greenberg"/>
    <x v="0"/>
    <x v="0"/>
    <x v="2"/>
    <s v="Office Furnishings"/>
    <s v="Large Box"/>
    <x v="163"/>
    <n v="0.6"/>
    <x v="0"/>
    <x v="36"/>
    <s v="Valparaiso"/>
    <n v="46383"/>
    <x v="277"/>
    <d v="2010-10-03T00:00:00"/>
    <n v="-20.876399999999997"/>
    <n v="12"/>
    <n v="251.61"/>
    <n v="89942"/>
    <x v="0"/>
    <m/>
  </r>
  <r>
    <n v="21549"/>
    <s v="Low"/>
    <n v="7.0000000000000007E-2"/>
    <n v="225.04"/>
    <n v="11.79"/>
    <n v="1777"/>
    <s v="Miriam Greenberg"/>
    <x v="1"/>
    <x v="3"/>
    <x v="0"/>
    <s v="Appliances"/>
    <s v="Medium Box"/>
    <x v="65"/>
    <n v="0.42"/>
    <x v="0"/>
    <x v="36"/>
    <s v="Valparaiso"/>
    <n v="46383"/>
    <x v="1005"/>
    <d v="2011-12-02T00:00:00"/>
    <n v="2536.0811999999996"/>
    <n v="17"/>
    <n v="3675.48"/>
    <n v="89947"/>
    <x v="2"/>
    <m/>
  </r>
  <r>
    <n v="21550"/>
    <s v="Low"/>
    <n v="0"/>
    <n v="2.84"/>
    <n v="0.93"/>
    <n v="1777"/>
    <s v="Miriam Greenberg"/>
    <x v="0"/>
    <x v="3"/>
    <x v="0"/>
    <s v="Pens &amp; Art Supplies"/>
    <s v="Wrap Bag"/>
    <x v="1"/>
    <n v="0.54"/>
    <x v="0"/>
    <x v="36"/>
    <s v="Valparaiso"/>
    <n v="46383"/>
    <x v="1005"/>
    <d v="2011-12-02T00:00:00"/>
    <n v="6.51"/>
    <n v="10"/>
    <n v="29.41"/>
    <n v="89947"/>
    <x v="1"/>
    <m/>
  </r>
  <r>
    <n v="21551"/>
    <s v="Low"/>
    <n v="0"/>
    <n v="31.76"/>
    <n v="45.51"/>
    <n v="1777"/>
    <s v="Miriam Greenberg"/>
    <x v="2"/>
    <x v="3"/>
    <x v="2"/>
    <s v="Tables"/>
    <s v="Jumbo Box"/>
    <x v="383"/>
    <n v="0.65"/>
    <x v="0"/>
    <x v="36"/>
    <s v="Valparaiso"/>
    <n v="46383"/>
    <x v="1005"/>
    <d v="2011-12-04T00:00:00"/>
    <n v="-524.12400000000002"/>
    <n v="17"/>
    <n v="604.61"/>
    <n v="89947"/>
    <x v="1"/>
    <m/>
  </r>
  <r>
    <n v="20395"/>
    <s v="High"/>
    <n v="0.1"/>
    <n v="28.48"/>
    <n v="1.99"/>
    <n v="1777"/>
    <s v="Miriam Greenberg"/>
    <x v="0"/>
    <x v="0"/>
    <x v="1"/>
    <s v="Computer Peripherals"/>
    <s v="Small Pack"/>
    <x v="447"/>
    <n v="0.4"/>
    <x v="0"/>
    <x v="36"/>
    <s v="Valparaiso"/>
    <n v="46383"/>
    <x v="932"/>
    <d v="2012-12-06T00:00:00"/>
    <n v="389.09789999999992"/>
    <n v="22"/>
    <n v="563.91"/>
    <n v="89951"/>
    <x v="2"/>
    <m/>
  </r>
  <r>
    <n v="25498"/>
    <s v="High"/>
    <n v="0.06"/>
    <n v="13.99"/>
    <n v="7.51"/>
    <n v="1778"/>
    <s v="Ray Oakley"/>
    <x v="0"/>
    <x v="3"/>
    <x v="1"/>
    <s v="Office Machines"/>
    <s v="Medium Box"/>
    <x v="892"/>
    <n v="0.39"/>
    <x v="0"/>
    <x v="36"/>
    <s v="West Lafayette"/>
    <n v="47906"/>
    <x v="70"/>
    <d v="2010-11-12T00:00:00"/>
    <n v="6.4832400000000021"/>
    <n v="21"/>
    <n v="287.99"/>
    <n v="89943"/>
    <x v="2"/>
    <m/>
  </r>
  <r>
    <n v="25499"/>
    <s v="High"/>
    <n v="0.06"/>
    <n v="15.04"/>
    <n v="1.97"/>
    <n v="1778"/>
    <s v="Ray Oakley"/>
    <x v="0"/>
    <x v="3"/>
    <x v="0"/>
    <s v="Paper"/>
    <s v="Wrap Bag"/>
    <x v="343"/>
    <n v="0.39"/>
    <x v="0"/>
    <x v="36"/>
    <s v="West Lafayette"/>
    <n v="47906"/>
    <x v="70"/>
    <d v="2010-11-10T00:00:00"/>
    <n v="2.3320000000000003"/>
    <n v="3"/>
    <n v="46.86"/>
    <n v="89943"/>
    <x v="2"/>
    <m/>
  </r>
  <r>
    <n v="23759"/>
    <s v="Not Specified"/>
    <n v="0.03"/>
    <n v="8.85"/>
    <n v="5.6"/>
    <n v="1778"/>
    <s v="Ray Oakley"/>
    <x v="0"/>
    <x v="0"/>
    <x v="0"/>
    <s v="Binders and Binder Accessories"/>
    <s v="Small Box"/>
    <x v="389"/>
    <n v="0.36"/>
    <x v="0"/>
    <x v="36"/>
    <s v="West Lafayette"/>
    <n v="47906"/>
    <x v="1133"/>
    <d v="2012-09-15T00:00:00"/>
    <n v="-5.5314999999999994"/>
    <n v="16"/>
    <n v="147.02000000000001"/>
    <n v="89950"/>
    <x v="0"/>
    <m/>
  </r>
  <r>
    <n v="23760"/>
    <s v="Not Specified"/>
    <n v="0.05"/>
    <n v="110.98"/>
    <n v="30"/>
    <n v="1778"/>
    <s v="Ray Oakley"/>
    <x v="2"/>
    <x v="0"/>
    <x v="2"/>
    <s v="Chairs &amp; Chairmats"/>
    <s v="Jumbo Drum"/>
    <x v="39"/>
    <n v="0.71"/>
    <x v="0"/>
    <x v="36"/>
    <s v="West Lafayette"/>
    <n v="47906"/>
    <x v="1133"/>
    <d v="2012-09-15T00:00:00"/>
    <n v="-157.63"/>
    <n v="9"/>
    <n v="1011.33"/>
    <n v="89950"/>
    <x v="0"/>
    <m/>
  </r>
  <r>
    <n v="22594"/>
    <s v="Critical"/>
    <n v="0.06"/>
    <n v="45.19"/>
    <n v="1.99"/>
    <n v="1778"/>
    <s v="Ray Oakley"/>
    <x v="0"/>
    <x v="0"/>
    <x v="1"/>
    <s v="Computer Peripherals"/>
    <s v="Small Pack"/>
    <x v="775"/>
    <n v="0.55000000000000004"/>
    <x v="0"/>
    <x v="36"/>
    <s v="West Lafayette"/>
    <n v="47906"/>
    <x v="257"/>
    <d v="2013-02-04T00:00:00"/>
    <n v="284.89409999999998"/>
    <n v="9"/>
    <n v="412.89"/>
    <n v="89952"/>
    <x v="2"/>
    <m/>
  </r>
  <r>
    <n v="25493"/>
    <s v="High"/>
    <n v="0.01"/>
    <n v="95.95"/>
    <n v="74.349999999999994"/>
    <n v="1778"/>
    <s v="Ray Oakley"/>
    <x v="2"/>
    <x v="0"/>
    <x v="2"/>
    <s v="Chairs &amp; Chairmats"/>
    <s v="Jumbo Drum"/>
    <x v="975"/>
    <n v="0.56999999999999995"/>
    <x v="0"/>
    <x v="36"/>
    <s v="West Lafayette"/>
    <n v="47906"/>
    <x v="337"/>
    <d v="2013-05-07T00:00:00"/>
    <n v="-1207.18"/>
    <n v="10"/>
    <n v="973.14"/>
    <n v="89953"/>
    <x v="0"/>
    <m/>
  </r>
  <r>
    <n v="25494"/>
    <s v="High"/>
    <n v="0.06"/>
    <n v="300.98"/>
    <n v="64.73"/>
    <n v="1778"/>
    <s v="Ray Oakley"/>
    <x v="2"/>
    <x v="0"/>
    <x v="2"/>
    <s v="Chairs &amp; Chairmats"/>
    <s v="Jumbo Drum"/>
    <x v="325"/>
    <n v="0.56000000000000005"/>
    <x v="0"/>
    <x v="36"/>
    <s v="West Lafayette"/>
    <n v="47906"/>
    <x v="337"/>
    <d v="2013-05-06T00:00:00"/>
    <n v="1261.44"/>
    <n v="9"/>
    <n v="2720.64"/>
    <n v="89953"/>
    <x v="2"/>
    <m/>
  </r>
  <r>
    <n v="25495"/>
    <s v="High"/>
    <n v="0.06"/>
    <n v="37.94"/>
    <n v="5.08"/>
    <n v="1778"/>
    <s v="Ray Oakley"/>
    <x v="0"/>
    <x v="0"/>
    <x v="0"/>
    <s v="Paper"/>
    <s v="Wrap Bag"/>
    <x v="249"/>
    <n v="0.38"/>
    <x v="0"/>
    <x v="36"/>
    <s v="West Lafayette"/>
    <n v="47906"/>
    <x v="337"/>
    <d v="2013-05-07T00:00:00"/>
    <n v="302.37180000000001"/>
    <n v="12"/>
    <n v="438.22"/>
    <n v="89953"/>
    <x v="2"/>
    <m/>
  </r>
  <r>
    <n v="25496"/>
    <s v="High"/>
    <n v="7.0000000000000007E-2"/>
    <n v="161.55000000000001"/>
    <n v="19.989999999999998"/>
    <n v="1778"/>
    <s v="Ray Oakley"/>
    <x v="0"/>
    <x v="0"/>
    <x v="0"/>
    <s v="Storage &amp; Organization"/>
    <s v="Small Box"/>
    <x v="184"/>
    <n v="0.66"/>
    <x v="0"/>
    <x v="36"/>
    <s v="West Lafayette"/>
    <n v="47906"/>
    <x v="337"/>
    <d v="2013-05-07T00:00:00"/>
    <n v="610.9"/>
    <n v="9"/>
    <n v="1439.73"/>
    <n v="89953"/>
    <x v="2"/>
    <m/>
  </r>
  <r>
    <n v="22611"/>
    <s v="Medium"/>
    <n v="0.05"/>
    <n v="45.99"/>
    <n v="4.99"/>
    <n v="1778"/>
    <s v="Ray Oakley"/>
    <x v="0"/>
    <x v="0"/>
    <x v="1"/>
    <s v="Telephones and Communication"/>
    <s v="Small Box"/>
    <x v="87"/>
    <n v="0.56000000000000005"/>
    <x v="0"/>
    <x v="36"/>
    <s v="West Lafayette"/>
    <n v="47906"/>
    <x v="564"/>
    <d v="2013-07-09T00:00:00"/>
    <n v="-17.726544000000001"/>
    <n v="5"/>
    <n v="190.81"/>
    <n v="89954"/>
    <x v="0"/>
    <m/>
  </r>
  <r>
    <n v="25497"/>
    <s v="High"/>
    <n v="0.03"/>
    <n v="80.98"/>
    <n v="7.18"/>
    <n v="1778"/>
    <s v="Ray Oakley"/>
    <x v="0"/>
    <x v="3"/>
    <x v="1"/>
    <s v="Computer Peripherals"/>
    <s v="Small Box"/>
    <x v="1024"/>
    <n v="0.48"/>
    <x v="0"/>
    <x v="36"/>
    <s v="West Lafayette"/>
    <n v="47906"/>
    <x v="1182"/>
    <d v="2013-11-12T00:00:00"/>
    <n v="368.71295999999995"/>
    <n v="12"/>
    <n v="989.74"/>
    <n v="89955"/>
    <x v="0"/>
    <m/>
  </r>
  <r>
    <n v="26335"/>
    <s v="Medium"/>
    <n v="0.08"/>
    <n v="100.98"/>
    <n v="35.840000000000003"/>
    <n v="1779"/>
    <s v="Samantha Hall"/>
    <x v="2"/>
    <x v="3"/>
    <x v="2"/>
    <s v="Bookcases"/>
    <s v="Jumbo Box"/>
    <x v="316"/>
    <n v="0.62"/>
    <x v="0"/>
    <x v="29"/>
    <s v="Ames"/>
    <n v="50010"/>
    <x v="940"/>
    <d v="2011-05-29T00:00:00"/>
    <n v="-160.46"/>
    <n v="1"/>
    <n v="112.28"/>
    <n v="89945"/>
    <x v="2"/>
    <m/>
  </r>
  <r>
    <n v="26336"/>
    <s v="Medium"/>
    <n v="0"/>
    <n v="150.97999999999999"/>
    <n v="13.99"/>
    <n v="1779"/>
    <s v="Samantha Hall"/>
    <x v="0"/>
    <x v="3"/>
    <x v="1"/>
    <s v="Office Machines"/>
    <s v="Medium Box"/>
    <x v="478"/>
    <n v="0.38"/>
    <x v="0"/>
    <x v="29"/>
    <s v="Ames"/>
    <n v="50010"/>
    <x v="940"/>
    <d v="2011-05-28T00:00:00"/>
    <n v="16.809999999999999"/>
    <n v="3"/>
    <n v="480.12"/>
    <n v="89945"/>
    <x v="1"/>
    <m/>
  </r>
  <r>
    <n v="25533"/>
    <s v="Low"/>
    <n v="0.08"/>
    <n v="48.04"/>
    <n v="7.23"/>
    <n v="1779"/>
    <s v="Samantha Hall"/>
    <x v="0"/>
    <x v="3"/>
    <x v="0"/>
    <s v="Paper"/>
    <s v="Small Box"/>
    <x v="695"/>
    <n v="0.37"/>
    <x v="0"/>
    <x v="29"/>
    <s v="Ames"/>
    <n v="50010"/>
    <x v="595"/>
    <d v="2012-04-11T00:00:00"/>
    <n v="315.49559999999997"/>
    <n v="10"/>
    <n v="457.24"/>
    <n v="89948"/>
    <x v="2"/>
    <m/>
  </r>
  <r>
    <n v="19237"/>
    <s v="High"/>
    <n v="0"/>
    <n v="55.48"/>
    <n v="14.3"/>
    <n v="1781"/>
    <s v="Jackie Capps"/>
    <x v="0"/>
    <x v="0"/>
    <x v="0"/>
    <s v="Paper"/>
    <s v="Small Box"/>
    <x v="5"/>
    <n v="0.37"/>
    <x v="1"/>
    <x v="2"/>
    <s v="San Carlos"/>
    <n v="94070"/>
    <x v="985"/>
    <d v="2010-06-14T00:00:00"/>
    <n v="454.44779999999997"/>
    <n v="11"/>
    <n v="658.62"/>
    <n v="89857"/>
    <x v="1"/>
    <m/>
  </r>
  <r>
    <n v="19419"/>
    <s v="Low"/>
    <n v="0.03"/>
    <n v="5.08"/>
    <n v="2.0299999999999998"/>
    <n v="1781"/>
    <s v="Jackie Capps"/>
    <x v="0"/>
    <x v="1"/>
    <x v="2"/>
    <s v="Office Furnishings"/>
    <s v="Wrap Bag"/>
    <x v="693"/>
    <n v="0.51"/>
    <x v="1"/>
    <x v="2"/>
    <s v="San Carlos"/>
    <n v="94070"/>
    <x v="1"/>
    <d v="2010-07-12T00:00:00"/>
    <n v="15.1524"/>
    <n v="4"/>
    <n v="21.96"/>
    <n v="89858"/>
    <x v="0"/>
    <m/>
  </r>
  <r>
    <n v="19465"/>
    <s v="Critical"/>
    <n v="0.08"/>
    <n v="289.52999999999997"/>
    <n v="19.989999999999998"/>
    <n v="1781"/>
    <s v="Jackie Capps"/>
    <x v="0"/>
    <x v="0"/>
    <x v="0"/>
    <s v="Appliances"/>
    <s v="Small Box"/>
    <x v="1190"/>
    <n v="0.56000000000000005"/>
    <x v="1"/>
    <x v="2"/>
    <s v="San Carlos"/>
    <n v="94070"/>
    <x v="1033"/>
    <d v="2011-09-30T00:00:00"/>
    <n v="2723.31"/>
    <n v="17"/>
    <n v="4573.53"/>
    <n v="89859"/>
    <x v="2"/>
    <m/>
  </r>
  <r>
    <n v="19466"/>
    <s v="Critical"/>
    <n v="0.08"/>
    <n v="6.48"/>
    <n v="5.4"/>
    <n v="1781"/>
    <s v="Jackie Capps"/>
    <x v="0"/>
    <x v="0"/>
    <x v="0"/>
    <s v="Paper"/>
    <s v="Small Box"/>
    <x v="1185"/>
    <n v="0.37"/>
    <x v="1"/>
    <x v="2"/>
    <s v="San Carlos"/>
    <n v="94070"/>
    <x v="1033"/>
    <d v="2011-10-01T00:00:00"/>
    <n v="-90.42"/>
    <n v="23"/>
    <n v="143.71"/>
    <n v="89859"/>
    <x v="2"/>
    <m/>
  </r>
  <r>
    <n v="19708"/>
    <s v="Low"/>
    <n v="0.02"/>
    <n v="31.76"/>
    <n v="45.51"/>
    <n v="1781"/>
    <s v="Jackie Capps"/>
    <x v="2"/>
    <x v="1"/>
    <x v="2"/>
    <s v="Tables"/>
    <s v="Jumbo Box"/>
    <x v="383"/>
    <n v="0.65"/>
    <x v="1"/>
    <x v="2"/>
    <s v="San Carlos"/>
    <n v="94070"/>
    <x v="117"/>
    <d v="2012-12-15T00:00:00"/>
    <n v="-730.38499999999999"/>
    <n v="23"/>
    <n v="619.94000000000005"/>
    <n v="89864"/>
    <x v="0"/>
    <m/>
  </r>
  <r>
    <n v="21283"/>
    <s v="High"/>
    <n v="0.03"/>
    <n v="3.28"/>
    <n v="3.97"/>
    <n v="1782"/>
    <s v="Lawrence Dennis"/>
    <x v="0"/>
    <x v="1"/>
    <x v="0"/>
    <s v="Pens &amp; Art Supplies"/>
    <s v="Wrap Bag"/>
    <x v="318"/>
    <n v="0.56000000000000005"/>
    <x v="1"/>
    <x v="2"/>
    <s v="San Clemente"/>
    <n v="92672"/>
    <x v="852"/>
    <d v="2010-01-08T00:00:00"/>
    <n v="-90.755600000000001"/>
    <n v="7"/>
    <n v="24.57"/>
    <n v="89856"/>
    <x v="0"/>
    <m/>
  </r>
  <r>
    <n v="19758"/>
    <s v="Low"/>
    <n v="0.02"/>
    <n v="78.650000000000006"/>
    <n v="13.99"/>
    <n v="1782"/>
    <s v="Lawrence Dennis"/>
    <x v="0"/>
    <x v="1"/>
    <x v="0"/>
    <s v="Appliances"/>
    <s v="Medium Box"/>
    <x v="451"/>
    <n v="0.52"/>
    <x v="1"/>
    <x v="2"/>
    <s v="San Clemente"/>
    <n v="92672"/>
    <x v="874"/>
    <d v="2011-12-21T00:00:00"/>
    <n v="730.2752999999999"/>
    <n v="13"/>
    <n v="1058.3699999999999"/>
    <n v="89861"/>
    <x v="0"/>
    <m/>
  </r>
  <r>
    <n v="19759"/>
    <s v="Low"/>
    <n v="0.09"/>
    <n v="3.75"/>
    <n v="0.5"/>
    <n v="1782"/>
    <s v="Lawrence Dennis"/>
    <x v="1"/>
    <x v="1"/>
    <x v="0"/>
    <s v="Labels"/>
    <s v="Small Box"/>
    <x v="276"/>
    <n v="0.37"/>
    <x v="1"/>
    <x v="2"/>
    <s v="San Clemente"/>
    <n v="92672"/>
    <x v="874"/>
    <d v="2011-12-26T00:00:00"/>
    <n v="59.008799999999994"/>
    <n v="23"/>
    <n v="85.52"/>
    <n v="89861"/>
    <x v="2"/>
    <m/>
  </r>
  <r>
    <n v="23488"/>
    <s v="Not Specified"/>
    <n v="0.03"/>
    <n v="155.06"/>
    <n v="7.07"/>
    <n v="1782"/>
    <s v="Lawrence Dennis"/>
    <x v="0"/>
    <x v="1"/>
    <x v="0"/>
    <s v="Storage &amp; Organization"/>
    <s v="Small Box"/>
    <x v="54"/>
    <n v="0.59"/>
    <x v="1"/>
    <x v="2"/>
    <s v="San Clemente"/>
    <n v="92672"/>
    <x v="767"/>
    <d v="2012-06-06T00:00:00"/>
    <n v="236.59199999999998"/>
    <n v="4"/>
    <n v="619.67999999999995"/>
    <n v="89863"/>
    <x v="0"/>
    <m/>
  </r>
  <r>
    <n v="23489"/>
    <s v="Not Specified"/>
    <n v="0.05"/>
    <n v="179.99"/>
    <n v="13.99"/>
    <n v="1782"/>
    <s v="Lawrence Dennis"/>
    <x v="1"/>
    <x v="1"/>
    <x v="1"/>
    <s v="Telephones and Communication"/>
    <s v="Medium Box"/>
    <x v="940"/>
    <n v="0.56999999999999995"/>
    <x v="1"/>
    <x v="2"/>
    <s v="San Clemente"/>
    <n v="92672"/>
    <x v="767"/>
    <d v="2012-06-06T00:00:00"/>
    <n v="1937.0232000000001"/>
    <n v="18"/>
    <n v="2807.28"/>
    <n v="89863"/>
    <x v="0"/>
    <m/>
  </r>
  <r>
    <n v="21647"/>
    <s v="Not Specified"/>
    <n v="0.04"/>
    <n v="152.47999999999999"/>
    <n v="4"/>
    <n v="1782"/>
    <s v="Lawrence Dennis"/>
    <x v="0"/>
    <x v="1"/>
    <x v="1"/>
    <s v="Computer Peripherals"/>
    <s v="Small Box"/>
    <x v="556"/>
    <n v="0.79"/>
    <x v="1"/>
    <x v="2"/>
    <s v="San Clemente"/>
    <n v="92672"/>
    <x v="550"/>
    <d v="2013-11-26T00:00:00"/>
    <n v="606.14400000000001"/>
    <n v="41"/>
    <n v="6001.62"/>
    <n v="89866"/>
    <x v="0"/>
    <m/>
  </r>
  <r>
    <n v="23992"/>
    <s v="High"/>
    <n v="0"/>
    <n v="30.98"/>
    <n v="6.5"/>
    <n v="1783"/>
    <s v="Erin Y Stewart"/>
    <x v="1"/>
    <x v="1"/>
    <x v="1"/>
    <s v="Computer Peripherals"/>
    <s v="Small Box"/>
    <x v="707"/>
    <n v="0.64"/>
    <x v="1"/>
    <x v="2"/>
    <s v="San Diego"/>
    <n v="92105"/>
    <x v="1220"/>
    <d v="2011-10-16T00:00:00"/>
    <n v="49.339600000000004"/>
    <n v="18"/>
    <n v="570.13"/>
    <n v="89860"/>
    <x v="1"/>
    <m/>
  </r>
  <r>
    <n v="23993"/>
    <s v="High"/>
    <n v="0.09"/>
    <n v="195.99"/>
    <n v="8.99"/>
    <n v="1783"/>
    <s v="Erin Y Stewart"/>
    <x v="0"/>
    <x v="1"/>
    <x v="1"/>
    <s v="Telephones and Communication"/>
    <s v="Small Box"/>
    <x v="618"/>
    <n v="0.6"/>
    <x v="1"/>
    <x v="2"/>
    <s v="San Diego"/>
    <n v="92105"/>
    <x v="1220"/>
    <d v="2011-10-16T00:00:00"/>
    <n v="-273.64391999999998"/>
    <n v="5"/>
    <n v="803.47"/>
    <n v="89860"/>
    <x v="2"/>
    <m/>
  </r>
  <r>
    <n v="25855"/>
    <s v="Not Specified"/>
    <n v="0.09"/>
    <n v="180.98"/>
    <n v="30"/>
    <n v="1783"/>
    <s v="Erin Y Stewart"/>
    <x v="2"/>
    <x v="0"/>
    <x v="2"/>
    <s v="Chairs &amp; Chairmats"/>
    <s v="Jumbo Drum"/>
    <x v="164"/>
    <n v="0.69"/>
    <x v="1"/>
    <x v="2"/>
    <s v="San Diego"/>
    <n v="92105"/>
    <x v="721"/>
    <d v="2012-04-27T00:00:00"/>
    <n v="209.54"/>
    <n v="8"/>
    <n v="1391.41"/>
    <n v="89862"/>
    <x v="2"/>
    <m/>
  </r>
  <r>
    <n v="23991"/>
    <s v="High"/>
    <n v="0.01"/>
    <n v="22.38"/>
    <n v="15.1"/>
    <n v="1783"/>
    <s v="Erin Y Stewart"/>
    <x v="0"/>
    <x v="1"/>
    <x v="0"/>
    <s v="Binders and Binder Accessories"/>
    <s v="Small Box"/>
    <x v="332"/>
    <n v="0.38"/>
    <x v="1"/>
    <x v="2"/>
    <s v="San Diego"/>
    <n v="92105"/>
    <x v="418"/>
    <d v="2013-10-14T00:00:00"/>
    <n v="-48.207999999999998"/>
    <n v="5"/>
    <n v="119.44"/>
    <n v="89865"/>
    <x v="0"/>
    <m/>
  </r>
  <r>
    <n v="26369"/>
    <s v="Not Specified"/>
    <n v="0"/>
    <n v="5.58"/>
    <n v="5.3"/>
    <n v="1783"/>
    <s v="Erin Y Stewart"/>
    <x v="1"/>
    <x v="0"/>
    <x v="0"/>
    <s v="Envelopes"/>
    <s v="Small Box"/>
    <x v="473"/>
    <n v="0.35"/>
    <x v="1"/>
    <x v="2"/>
    <s v="San Diego"/>
    <n v="92105"/>
    <x v="106"/>
    <d v="2013-12-13T00:00:00"/>
    <n v="-20.465759999999996"/>
    <n v="22"/>
    <n v="134.11000000000001"/>
    <n v="89867"/>
    <x v="1"/>
    <m/>
  </r>
  <r>
    <n v="26370"/>
    <s v="Not Specified"/>
    <n v="0.1"/>
    <n v="7.28"/>
    <n v="11.15"/>
    <n v="1783"/>
    <s v="Erin Y Stewart"/>
    <x v="0"/>
    <x v="0"/>
    <x v="0"/>
    <s v="Paper"/>
    <s v="Small Box"/>
    <x v="356"/>
    <n v="0.37"/>
    <x v="1"/>
    <x v="2"/>
    <s v="San Diego"/>
    <n v="92105"/>
    <x v="106"/>
    <d v="2013-12-13T00:00:00"/>
    <n v="-55.913759999999996"/>
    <n v="12"/>
    <n v="86.56"/>
    <n v="89867"/>
    <x v="2"/>
    <m/>
  </r>
  <r>
    <n v="26367"/>
    <s v="Not Specified"/>
    <n v="0.04"/>
    <n v="180.98"/>
    <n v="30"/>
    <n v="1784"/>
    <s v="Pam Riley"/>
    <x v="2"/>
    <x v="0"/>
    <x v="2"/>
    <s v="Chairs &amp; Chairmats"/>
    <s v="Jumbo Drum"/>
    <x v="164"/>
    <n v="0.69"/>
    <x v="2"/>
    <x v="3"/>
    <s v="Marblehead"/>
    <n v="1945"/>
    <x v="106"/>
    <d v="2013-12-13T00:00:00"/>
    <n v="547.92192"/>
    <n v="12"/>
    <n v="2204.14"/>
    <n v="89867"/>
    <x v="0"/>
    <m/>
  </r>
  <r>
    <n v="26366"/>
    <s v="Not Specified"/>
    <n v="0.02"/>
    <n v="99.23"/>
    <n v="8.99"/>
    <n v="1785"/>
    <s v="Gayle Peterson"/>
    <x v="0"/>
    <x v="0"/>
    <x v="2"/>
    <s v="Office Furnishings"/>
    <s v="Small Pack"/>
    <x v="557"/>
    <n v="0.35"/>
    <x v="2"/>
    <x v="5"/>
    <s v="Bridgeton"/>
    <n v="8302"/>
    <x v="106"/>
    <d v="2013-12-14T00:00:00"/>
    <n v="634.08929999999998"/>
    <n v="9"/>
    <n v="918.97"/>
    <n v="89867"/>
    <x v="0"/>
    <m/>
  </r>
  <r>
    <n v="26368"/>
    <s v="Not Specified"/>
    <n v="0.04"/>
    <n v="880.98"/>
    <n v="44.55"/>
    <n v="1786"/>
    <s v="Erik Schwarz"/>
    <x v="2"/>
    <x v="0"/>
    <x v="2"/>
    <s v="Bookcases"/>
    <s v="Jumbo Box"/>
    <x v="853"/>
    <n v="0.62"/>
    <x v="2"/>
    <x v="5"/>
    <s v="Newark"/>
    <n v="7101"/>
    <x v="106"/>
    <d v="2013-12-13T00:00:00"/>
    <n v="-3229.6017599999996"/>
    <n v="14"/>
    <n v="12195.58"/>
    <n v="89867"/>
    <x v="0"/>
    <m/>
  </r>
  <r>
    <n v="26358"/>
    <s v="Critical"/>
    <n v="0.03"/>
    <n v="349.45"/>
    <n v="60"/>
    <n v="1786"/>
    <s v="Erik Schwarz"/>
    <x v="2"/>
    <x v="0"/>
    <x v="2"/>
    <s v="Tables"/>
    <s v="Jumbo Drum"/>
    <x v="757"/>
    <m/>
    <x v="2"/>
    <x v="5"/>
    <s v="Newark"/>
    <n v="7101"/>
    <x v="797"/>
    <d v="2013-12-15T00:00:00"/>
    <n v="2756.3530175999995"/>
    <n v="13"/>
    <n v="4612.83"/>
    <n v="89868"/>
    <x v="0"/>
    <m/>
  </r>
  <r>
    <n v="23966"/>
    <s v="Critical"/>
    <n v="0.04"/>
    <n v="205.99"/>
    <n v="8.99"/>
    <n v="1788"/>
    <s v="Valerie Siegel"/>
    <x v="0"/>
    <x v="3"/>
    <x v="1"/>
    <s v="Telephones and Communication"/>
    <s v="Small Box"/>
    <x v="72"/>
    <n v="0.56000000000000005"/>
    <x v="3"/>
    <x v="32"/>
    <s v="Woodstock"/>
    <n v="30188"/>
    <x v="675"/>
    <d v="2010-07-22T00:00:00"/>
    <n v="960.98400000000004"/>
    <n v="6"/>
    <n v="1008.53"/>
    <n v="88256"/>
    <x v="0"/>
    <m/>
  </r>
  <r>
    <n v="21898"/>
    <s v="High"/>
    <n v="0.02"/>
    <n v="6.3"/>
    <n v="0.5"/>
    <n v="1788"/>
    <s v="Valerie Siegel"/>
    <x v="1"/>
    <x v="3"/>
    <x v="0"/>
    <s v="Labels"/>
    <s v="Small Box"/>
    <x v="239"/>
    <n v="0.39"/>
    <x v="3"/>
    <x v="32"/>
    <s v="Woodstock"/>
    <n v="30188"/>
    <x v="869"/>
    <d v="2011-01-30T00:00:00"/>
    <n v="-37.716000000000001"/>
    <n v="8"/>
    <n v="54.13"/>
    <n v="88257"/>
    <x v="0"/>
    <m/>
  </r>
  <r>
    <n v="24099"/>
    <s v="Low"/>
    <n v="0.02"/>
    <n v="49.34"/>
    <n v="10.25"/>
    <n v="1788"/>
    <s v="Valerie Siegel"/>
    <x v="0"/>
    <x v="3"/>
    <x v="2"/>
    <s v="Office Furnishings"/>
    <s v="Large Box"/>
    <x v="946"/>
    <n v="0.56999999999999995"/>
    <x v="3"/>
    <x v="32"/>
    <s v="Woodstock"/>
    <n v="30188"/>
    <x v="736"/>
    <d v="2011-06-13T00:00:00"/>
    <n v="9.8879999999999999"/>
    <n v="17"/>
    <n v="834.1"/>
    <n v="88258"/>
    <x v="0"/>
    <m/>
  </r>
  <r>
    <n v="24100"/>
    <s v="Low"/>
    <n v="0.05"/>
    <n v="3.28"/>
    <n v="1.95"/>
    <n v="1788"/>
    <s v="Valerie Siegel"/>
    <x v="0"/>
    <x v="3"/>
    <x v="0"/>
    <s v="Pens &amp; Art Supplies"/>
    <s v="Wrap Bag"/>
    <x v="1191"/>
    <n v="0.42"/>
    <x v="3"/>
    <x v="32"/>
    <s v="Woodstock"/>
    <n v="30188"/>
    <x v="736"/>
    <d v="2011-06-16T00:00:00"/>
    <n v="-30.968000000000004"/>
    <n v="15"/>
    <n v="51.19"/>
    <n v="88258"/>
    <x v="0"/>
    <m/>
  </r>
  <r>
    <n v="24101"/>
    <s v="Low"/>
    <n v="0.05"/>
    <n v="1.81"/>
    <n v="1.56"/>
    <n v="1788"/>
    <s v="Valerie Siegel"/>
    <x v="0"/>
    <x v="3"/>
    <x v="0"/>
    <s v="Rubber Bands"/>
    <s v="Wrap Bag"/>
    <x v="580"/>
    <n v="0.49"/>
    <x v="3"/>
    <x v="32"/>
    <s v="Woodstock"/>
    <n v="30188"/>
    <x v="736"/>
    <d v="2011-06-11T00:00:00"/>
    <n v="-630.98"/>
    <n v="3"/>
    <n v="5.79"/>
    <n v="88258"/>
    <x v="0"/>
    <m/>
  </r>
  <r>
    <n v="25383"/>
    <s v="Not Specified"/>
    <n v="0.02"/>
    <n v="155.99"/>
    <n v="8.08"/>
    <n v="1788"/>
    <s v="Valerie Siegel"/>
    <x v="0"/>
    <x v="3"/>
    <x v="1"/>
    <s v="Telephones and Communication"/>
    <s v="Small Box"/>
    <x v="984"/>
    <n v="0.6"/>
    <x v="3"/>
    <x v="32"/>
    <s v="Woodstock"/>
    <n v="30188"/>
    <x v="559"/>
    <d v="2011-10-10T00:00:00"/>
    <n v="-124.684"/>
    <n v="3"/>
    <n v="417.11"/>
    <n v="88260"/>
    <x v="0"/>
    <m/>
  </r>
  <r>
    <n v="18503"/>
    <s v="Critical"/>
    <n v="0.08"/>
    <n v="6.48"/>
    <n v="8.4"/>
    <n v="1789"/>
    <s v="Allan Green"/>
    <x v="0"/>
    <x v="3"/>
    <x v="0"/>
    <s v="Paper"/>
    <s v="Small Box"/>
    <x v="830"/>
    <n v="0.37"/>
    <x v="0"/>
    <x v="27"/>
    <s v="Wentzville"/>
    <n v="63385"/>
    <x v="870"/>
    <d v="2011-08-18T00:00:00"/>
    <n v="-110.5052"/>
    <n v="19"/>
    <n v="116.98"/>
    <n v="88259"/>
    <x v="2"/>
    <m/>
  </r>
  <r>
    <n v="18775"/>
    <s v="Critical"/>
    <n v="0.05"/>
    <n v="29.17"/>
    <n v="6.27"/>
    <n v="1789"/>
    <s v="Allan Green"/>
    <x v="0"/>
    <x v="3"/>
    <x v="0"/>
    <s v="Binders and Binder Accessories"/>
    <s v="Small Box"/>
    <x v="635"/>
    <n v="0.37"/>
    <x v="0"/>
    <x v="27"/>
    <s v="Wentzville"/>
    <n v="63385"/>
    <x v="507"/>
    <d v="2011-12-26T00:00:00"/>
    <n v="411.1986"/>
    <n v="20"/>
    <n v="595.94000000000005"/>
    <n v="88261"/>
    <x v="0"/>
    <m/>
  </r>
  <r>
    <n v="18776"/>
    <s v="Critical"/>
    <n v="0.03"/>
    <n v="146.05000000000001"/>
    <n v="80.2"/>
    <n v="1789"/>
    <s v="Allan Green"/>
    <x v="2"/>
    <x v="3"/>
    <x v="2"/>
    <s v="Tables"/>
    <s v="Jumbo Box"/>
    <x v="48"/>
    <n v="0.71"/>
    <x v="0"/>
    <x v="27"/>
    <s v="Wentzville"/>
    <n v="63385"/>
    <x v="507"/>
    <d v="2011-12-25T00:00:00"/>
    <n v="-334.09350000000001"/>
    <n v="6"/>
    <n v="895.53"/>
    <n v="88261"/>
    <x v="0"/>
    <m/>
  </r>
  <r>
    <n v="18777"/>
    <s v="Critical"/>
    <n v="0.06"/>
    <n v="125.99"/>
    <n v="5.63"/>
    <n v="1789"/>
    <s v="Allan Green"/>
    <x v="0"/>
    <x v="3"/>
    <x v="1"/>
    <s v="Telephones and Communication"/>
    <s v="Small Box"/>
    <x v="545"/>
    <n v="0.6"/>
    <x v="0"/>
    <x v="27"/>
    <s v="Wentzville"/>
    <n v="63385"/>
    <x v="507"/>
    <d v="2011-12-27T00:00:00"/>
    <n v="-246.38350000000003"/>
    <n v="2"/>
    <n v="215.42"/>
    <n v="88261"/>
    <x v="2"/>
    <m/>
  </r>
  <r>
    <n v="26189"/>
    <s v="Not Specified"/>
    <n v="7.0000000000000007E-2"/>
    <n v="105.29"/>
    <n v="10.119999999999999"/>
    <n v="1790"/>
    <s v="Norman Benton"/>
    <x v="0"/>
    <x v="3"/>
    <x v="2"/>
    <s v="Office Furnishings"/>
    <s v="Large Box"/>
    <x v="953"/>
    <n v="0.79"/>
    <x v="1"/>
    <x v="9"/>
    <s v="Billings"/>
    <n v="59102"/>
    <x v="891"/>
    <d v="2012-08-24T00:00:00"/>
    <n v="1025.6548"/>
    <n v="22"/>
    <n v="2288.44"/>
    <n v="88262"/>
    <x v="2"/>
    <m/>
  </r>
  <r>
    <n v="26190"/>
    <s v="Not Specified"/>
    <n v="0.01"/>
    <n v="65.989999999999995"/>
    <n v="4.99"/>
    <n v="1790"/>
    <s v="Norman Benton"/>
    <x v="1"/>
    <x v="3"/>
    <x v="1"/>
    <s v="Telephones and Communication"/>
    <s v="Small Box"/>
    <x v="496"/>
    <n v="0.57999999999999996"/>
    <x v="1"/>
    <x v="9"/>
    <s v="Billings"/>
    <n v="59102"/>
    <x v="891"/>
    <d v="2012-08-25T00:00:00"/>
    <n v="833.17499999999995"/>
    <n v="21"/>
    <n v="1207.5"/>
    <n v="88262"/>
    <x v="0"/>
    <m/>
  </r>
  <r>
    <n v="26097"/>
    <s v="High"/>
    <n v="0.05"/>
    <n v="30.53"/>
    <n v="19.989999999999998"/>
    <n v="1790"/>
    <s v="Norman Benton"/>
    <x v="0"/>
    <x v="3"/>
    <x v="0"/>
    <s v="Labels"/>
    <s v="Small Box"/>
    <x v="799"/>
    <n v="0.39"/>
    <x v="1"/>
    <x v="9"/>
    <s v="Billings"/>
    <n v="59102"/>
    <x v="516"/>
    <d v="2013-05-03T00:00:00"/>
    <n v="-85.32"/>
    <n v="4"/>
    <n v="121.88"/>
    <n v="88263"/>
    <x v="0"/>
    <m/>
  </r>
  <r>
    <n v="26204"/>
    <s v="Medium"/>
    <n v="0.09"/>
    <n v="120.98"/>
    <n v="58.64"/>
    <n v="1790"/>
    <s v="Norman Benton"/>
    <x v="2"/>
    <x v="3"/>
    <x v="2"/>
    <s v="Bookcases"/>
    <s v="Jumbo Box"/>
    <x v="1135"/>
    <n v="0.75"/>
    <x v="1"/>
    <x v="9"/>
    <s v="Billings"/>
    <n v="59102"/>
    <x v="396"/>
    <d v="2013-06-12T00:00:00"/>
    <n v="-323.488"/>
    <n v="3"/>
    <n v="378.53"/>
    <n v="88264"/>
    <x v="2"/>
    <m/>
  </r>
  <r>
    <n v="26205"/>
    <s v="Medium"/>
    <n v="0.01"/>
    <n v="20.97"/>
    <n v="6.5"/>
    <n v="1790"/>
    <s v="Norman Benton"/>
    <x v="0"/>
    <x v="3"/>
    <x v="1"/>
    <s v="Computer Peripherals"/>
    <s v="Small Box"/>
    <x v="1022"/>
    <n v="0.78"/>
    <x v="1"/>
    <x v="9"/>
    <s v="Billings"/>
    <n v="59102"/>
    <x v="396"/>
    <d v="2013-06-12T00:00:00"/>
    <n v="-83"/>
    <n v="15"/>
    <n v="335.58"/>
    <n v="88264"/>
    <x v="0"/>
    <m/>
  </r>
  <r>
    <n v="26206"/>
    <s v="Medium"/>
    <n v="0.1"/>
    <n v="20.99"/>
    <n v="0.99"/>
    <n v="1790"/>
    <s v="Norman Benton"/>
    <x v="0"/>
    <x v="3"/>
    <x v="1"/>
    <s v="Telephones and Communication"/>
    <s v="Wrap Bag"/>
    <x v="259"/>
    <n v="0.37"/>
    <x v="1"/>
    <x v="9"/>
    <s v="Billings"/>
    <n v="59102"/>
    <x v="396"/>
    <d v="2013-06-13T00:00:00"/>
    <n v="194.00729999999999"/>
    <n v="17"/>
    <n v="281.17"/>
    <n v="88264"/>
    <x v="2"/>
    <m/>
  </r>
  <r>
    <n v="20129"/>
    <s v="Critical"/>
    <n v="0.02"/>
    <n v="243.98"/>
    <n v="43.32"/>
    <n v="1792"/>
    <s v="Curtis C Andrews"/>
    <x v="2"/>
    <x v="0"/>
    <x v="2"/>
    <s v="Chairs &amp; Chairmats"/>
    <s v="Jumbo Drum"/>
    <x v="182"/>
    <n v="0.55000000000000004"/>
    <x v="0"/>
    <x v="0"/>
    <s v="Freeport"/>
    <n v="61032"/>
    <x v="1086"/>
    <d v="2012-03-19T00:00:00"/>
    <n v="678.26"/>
    <n v="5"/>
    <n v="1279.27"/>
    <n v="87854"/>
    <x v="0"/>
    <m/>
  </r>
  <r>
    <n v="20130"/>
    <s v="Critical"/>
    <n v="0.02"/>
    <n v="39.979999999999997"/>
    <n v="9.1999999999999993"/>
    <n v="1792"/>
    <s v="Curtis C Andrews"/>
    <x v="0"/>
    <x v="0"/>
    <x v="2"/>
    <s v="Office Furnishings"/>
    <s v="Wrap Bag"/>
    <x v="694"/>
    <n v="0.65"/>
    <x v="0"/>
    <x v="0"/>
    <s v="Freeport"/>
    <n v="61032"/>
    <x v="1086"/>
    <d v="2012-03-18T00:00:00"/>
    <n v="155.72"/>
    <n v="12"/>
    <n v="501"/>
    <n v="87854"/>
    <x v="0"/>
    <m/>
  </r>
  <r>
    <n v="18406"/>
    <s v="Critical"/>
    <n v="7.0000000000000007E-2"/>
    <n v="95.95"/>
    <n v="74.349999999999994"/>
    <n v="1792"/>
    <s v="Curtis C Andrews"/>
    <x v="2"/>
    <x v="0"/>
    <x v="2"/>
    <s v="Chairs &amp; Chairmats"/>
    <s v="Jumbo Drum"/>
    <x v="975"/>
    <n v="0.56999999999999995"/>
    <x v="0"/>
    <x v="0"/>
    <s v="Freeport"/>
    <n v="61032"/>
    <x v="633"/>
    <d v="2012-07-19T00:00:00"/>
    <n v="-1766.01"/>
    <n v="13"/>
    <n v="1184.82"/>
    <n v="87857"/>
    <x v="2"/>
    <m/>
  </r>
  <r>
    <n v="21284"/>
    <s v="Critical"/>
    <n v="0.04"/>
    <n v="880.98"/>
    <n v="44.55"/>
    <n v="1793"/>
    <s v="Derek Jernigan"/>
    <x v="2"/>
    <x v="1"/>
    <x v="2"/>
    <s v="Bookcases"/>
    <s v="Jumbo Box"/>
    <x v="853"/>
    <n v="0.62"/>
    <x v="0"/>
    <x v="0"/>
    <s v="Galesburg"/>
    <n v="61401"/>
    <x v="852"/>
    <d v="2010-01-07T00:00:00"/>
    <n v="-13706.464"/>
    <n v="8"/>
    <n v="6968.9"/>
    <n v="87853"/>
    <x v="0"/>
    <m/>
  </r>
  <r>
    <n v="23569"/>
    <s v="Critical"/>
    <n v="0.03"/>
    <n v="122.99"/>
    <n v="70.2"/>
    <n v="1793"/>
    <s v="Derek Jernigan"/>
    <x v="2"/>
    <x v="1"/>
    <x v="2"/>
    <s v="Chairs &amp; Chairmats"/>
    <s v="Jumbo Drum"/>
    <x v="155"/>
    <n v="0.74"/>
    <x v="0"/>
    <x v="0"/>
    <s v="Galesburg"/>
    <n v="61401"/>
    <x v="1253"/>
    <d v="2012-06-02T00:00:00"/>
    <n v="-1580.2080000000001"/>
    <n v="17"/>
    <n v="2057.94"/>
    <n v="87855"/>
    <x v="0"/>
    <m/>
  </r>
  <r>
    <n v="22607"/>
    <s v="Critical"/>
    <n v="0.02"/>
    <n v="20.239999999999998"/>
    <n v="8.99"/>
    <n v="1793"/>
    <s v="Derek Jernigan"/>
    <x v="0"/>
    <x v="1"/>
    <x v="2"/>
    <s v="Office Furnishings"/>
    <s v="Small Pack"/>
    <x v="1111"/>
    <n v="0.46"/>
    <x v="0"/>
    <x v="0"/>
    <s v="Galesburg"/>
    <n v="61401"/>
    <x v="1254"/>
    <d v="2012-06-22T00:00:00"/>
    <n v="-22.672000000000001"/>
    <n v="3"/>
    <n v="67.040000000000006"/>
    <n v="87856"/>
    <x v="0"/>
    <m/>
  </r>
  <r>
    <n v="21552"/>
    <s v="Critical"/>
    <n v="0.05"/>
    <n v="19.98"/>
    <n v="10.49"/>
    <n v="1793"/>
    <s v="Derek Jernigan"/>
    <x v="1"/>
    <x v="2"/>
    <x v="2"/>
    <s v="Office Furnishings"/>
    <s v="Small Box"/>
    <x v="783"/>
    <n v="0.49"/>
    <x v="0"/>
    <x v="0"/>
    <s v="Galesburg"/>
    <n v="61401"/>
    <x v="440"/>
    <d v="2012-11-21T00:00:00"/>
    <n v="13.036000000000016"/>
    <n v="19"/>
    <n v="380.79"/>
    <n v="87859"/>
    <x v="0"/>
    <m/>
  </r>
  <r>
    <n v="24330"/>
    <s v="Critical"/>
    <n v="0.09"/>
    <n v="33.979999999999997"/>
    <n v="19.989999999999998"/>
    <n v="1793"/>
    <s v="Derek Jernigan"/>
    <x v="1"/>
    <x v="3"/>
    <x v="2"/>
    <s v="Office Furnishings"/>
    <s v="Small Box"/>
    <x v="508"/>
    <n v="0.55000000000000004"/>
    <x v="0"/>
    <x v="0"/>
    <s v="Galesburg"/>
    <n v="61401"/>
    <x v="396"/>
    <d v="2013-06-13T00:00:00"/>
    <n v="-197.04000000000002"/>
    <n v="10"/>
    <n v="333.32"/>
    <n v="87860"/>
    <x v="2"/>
    <m/>
  </r>
  <r>
    <n v="23681"/>
    <s v="Critical"/>
    <n v="0.1"/>
    <n v="63.94"/>
    <n v="14.48"/>
    <n v="1793"/>
    <s v="Derek Jernigan"/>
    <x v="0"/>
    <x v="3"/>
    <x v="2"/>
    <s v="Office Furnishings"/>
    <s v="Small Box"/>
    <x v="626"/>
    <n v="0.46"/>
    <x v="0"/>
    <x v="0"/>
    <s v="Galesburg"/>
    <n v="61401"/>
    <x v="373"/>
    <d v="2013-10-16T00:00:00"/>
    <n v="202.87"/>
    <n v="12"/>
    <n v="732.64"/>
    <n v="87861"/>
    <x v="2"/>
    <m/>
  </r>
  <r>
    <n v="26124"/>
    <s v="Critical"/>
    <n v="0"/>
    <n v="7.38"/>
    <n v="5.21"/>
    <n v="1794"/>
    <s v="Linda Gates"/>
    <x v="0"/>
    <x v="3"/>
    <x v="2"/>
    <s v="Office Furnishings"/>
    <s v="Small Box"/>
    <x v="529"/>
    <n v="0.56000000000000005"/>
    <x v="0"/>
    <x v="0"/>
    <s v="Glen Ellyn"/>
    <n v="60137"/>
    <x v="1255"/>
    <d v="2012-10-29T00:00:00"/>
    <n v="-60.966000000000001"/>
    <n v="13"/>
    <n v="104.3"/>
    <n v="87858"/>
    <x v="1"/>
    <m/>
  </r>
  <r>
    <n v="24367"/>
    <s v="Low"/>
    <n v="0.09"/>
    <n v="9.68"/>
    <n v="2.0299999999999998"/>
    <n v="1796"/>
    <s v="Carlos Johnson"/>
    <x v="0"/>
    <x v="0"/>
    <x v="0"/>
    <s v="Paper"/>
    <s v="Wrap Bag"/>
    <x v="1008"/>
    <n v="0.37"/>
    <x v="1"/>
    <x v="2"/>
    <s v="San Francisco"/>
    <n v="94110"/>
    <x v="130"/>
    <d v="2011-04-12T00:00:00"/>
    <n v="64.777199999999993"/>
    <n v="10"/>
    <n v="93.88"/>
    <n v="90775"/>
    <x v="2"/>
    <m/>
  </r>
  <r>
    <n v="24368"/>
    <s v="Low"/>
    <n v="0.03"/>
    <n v="3.78"/>
    <n v="0.71"/>
    <n v="1796"/>
    <s v="Carlos Johnson"/>
    <x v="1"/>
    <x v="0"/>
    <x v="0"/>
    <s v="Rubber Bands"/>
    <s v="Wrap Bag"/>
    <x v="852"/>
    <n v="0.39"/>
    <x v="1"/>
    <x v="2"/>
    <s v="San Francisco"/>
    <n v="94110"/>
    <x v="130"/>
    <d v="2011-04-15T00:00:00"/>
    <n v="11.743799999999998"/>
    <n v="4"/>
    <n v="17.02"/>
    <n v="90775"/>
    <x v="0"/>
    <m/>
  </r>
  <r>
    <n v="25477"/>
    <s v="Critical"/>
    <n v="0.01"/>
    <n v="10.98"/>
    <n v="4.8"/>
    <n v="1796"/>
    <s v="Carlos Johnson"/>
    <x v="0"/>
    <x v="0"/>
    <x v="0"/>
    <s v="Envelopes"/>
    <s v="Small Box"/>
    <x v="656"/>
    <n v="0.36"/>
    <x v="1"/>
    <x v="2"/>
    <s v="San Francisco"/>
    <n v="94110"/>
    <x v="245"/>
    <d v="2011-09-27T00:00:00"/>
    <n v="37.9"/>
    <n v="12"/>
    <n v="132.66"/>
    <n v="90776"/>
    <x v="0"/>
    <m/>
  </r>
  <r>
    <n v="21192"/>
    <s v="Low"/>
    <n v="0.03"/>
    <n v="304.99"/>
    <n v="19.989999999999998"/>
    <n v="1796"/>
    <s v="Carlos Johnson"/>
    <x v="1"/>
    <x v="0"/>
    <x v="0"/>
    <s v="Binders and Binder Accessories"/>
    <s v="Small Box"/>
    <x v="1073"/>
    <n v="0.4"/>
    <x v="1"/>
    <x v="2"/>
    <s v="San Francisco"/>
    <n v="94110"/>
    <x v="805"/>
    <d v="2011-10-20T00:00:00"/>
    <n v="3189.1247999999996"/>
    <n v="15"/>
    <n v="4621.92"/>
    <n v="90777"/>
    <x v="0"/>
    <m/>
  </r>
  <r>
    <n v="24249"/>
    <s v="High"/>
    <n v="0.01"/>
    <n v="420.98"/>
    <n v="19.989999999999998"/>
    <n v="1796"/>
    <s v="Carlos Johnson"/>
    <x v="1"/>
    <x v="0"/>
    <x v="0"/>
    <s v="Binders and Binder Accessories"/>
    <s v="Small Box"/>
    <x v="341"/>
    <n v="0.35"/>
    <x v="1"/>
    <x v="2"/>
    <s v="San Francisco"/>
    <n v="94110"/>
    <x v="537"/>
    <d v="2013-03-25T00:00:00"/>
    <n v="2326.2452999999996"/>
    <n v="8"/>
    <n v="3371.37"/>
    <n v="90778"/>
    <x v="0"/>
    <m/>
  </r>
  <r>
    <n v="24250"/>
    <s v="High"/>
    <n v="0.05"/>
    <n v="140.97999999999999"/>
    <n v="36.090000000000003"/>
    <n v="1796"/>
    <s v="Carlos Johnson"/>
    <x v="2"/>
    <x v="0"/>
    <x v="2"/>
    <s v="Bookcases"/>
    <s v="Jumbo Box"/>
    <x v="14"/>
    <n v="0.77"/>
    <x v="1"/>
    <x v="2"/>
    <s v="San Francisco"/>
    <n v="94110"/>
    <x v="537"/>
    <d v="2013-03-25T00:00:00"/>
    <n v="-427.99"/>
    <n v="9"/>
    <n v="1263.1500000000001"/>
    <n v="90778"/>
    <x v="0"/>
    <m/>
  </r>
  <r>
    <n v="24251"/>
    <s v="High"/>
    <n v="0.05"/>
    <n v="3502.14"/>
    <n v="8.73"/>
    <n v="1796"/>
    <s v="Carlos Johnson"/>
    <x v="2"/>
    <x v="0"/>
    <x v="1"/>
    <s v="Office Machines"/>
    <s v="Jumbo Box"/>
    <x v="112"/>
    <n v="0.56999999999999995"/>
    <x v="1"/>
    <x v="2"/>
    <s v="San Francisco"/>
    <n v="94110"/>
    <x v="537"/>
    <d v="2013-03-24T00:00:00"/>
    <n v="-7961.4308999999994"/>
    <n v="1"/>
    <n v="3360.3"/>
    <n v="90778"/>
    <x v="0"/>
    <m/>
  </r>
  <r>
    <n v="24252"/>
    <s v="High"/>
    <n v="7.0000000000000007E-2"/>
    <n v="35.99"/>
    <n v="5.99"/>
    <n v="1796"/>
    <s v="Carlos Johnson"/>
    <x v="0"/>
    <x v="0"/>
    <x v="1"/>
    <s v="Telephones and Communication"/>
    <s v="Wrap Bag"/>
    <x v="468"/>
    <n v="0.38"/>
    <x v="1"/>
    <x v="2"/>
    <s v="San Francisco"/>
    <n v="94110"/>
    <x v="537"/>
    <d v="2013-03-26T00:00:00"/>
    <n v="-17.413"/>
    <n v="3"/>
    <n v="92"/>
    <n v="90778"/>
    <x v="2"/>
    <m/>
  </r>
  <r>
    <n v="20075"/>
    <s v="Not Specified"/>
    <n v="0.08"/>
    <n v="599.99"/>
    <n v="24.49"/>
    <n v="1796"/>
    <s v="Carlos Johnson"/>
    <x v="0"/>
    <x v="0"/>
    <x v="1"/>
    <s v="Copiers and Fax"/>
    <s v="Large Box"/>
    <x v="1155"/>
    <n v="0.44"/>
    <x v="1"/>
    <x v="2"/>
    <s v="San Francisco"/>
    <n v="94110"/>
    <x v="743"/>
    <d v="2013-05-12T00:00:00"/>
    <n v="-1352.68"/>
    <n v="2"/>
    <n v="1126.06"/>
    <n v="90779"/>
    <x v="2"/>
    <m/>
  </r>
  <r>
    <n v="20076"/>
    <s v="Not Specified"/>
    <n v="0.08"/>
    <n v="65.989999999999995"/>
    <n v="8.99"/>
    <n v="1796"/>
    <s v="Carlos Johnson"/>
    <x v="0"/>
    <x v="0"/>
    <x v="1"/>
    <s v="Telephones and Communication"/>
    <s v="Small Box"/>
    <x v="370"/>
    <n v="0.56000000000000005"/>
    <x v="1"/>
    <x v="2"/>
    <s v="San Francisco"/>
    <n v="94110"/>
    <x v="743"/>
    <d v="2013-05-13T00:00:00"/>
    <n v="156.114"/>
    <n v="8"/>
    <n v="444.08"/>
    <n v="90779"/>
    <x v="2"/>
    <m/>
  </r>
  <r>
    <n v="22693"/>
    <s v="Low"/>
    <n v="7.0000000000000007E-2"/>
    <n v="100.98"/>
    <n v="35.840000000000003"/>
    <n v="1796"/>
    <s v="Carlos Johnson"/>
    <x v="2"/>
    <x v="2"/>
    <x v="2"/>
    <s v="Bookcases"/>
    <s v="Jumbo Box"/>
    <x v="316"/>
    <n v="0.62"/>
    <x v="1"/>
    <x v="2"/>
    <s v="San Francisco"/>
    <n v="94110"/>
    <x v="630"/>
    <d v="2013-08-07T00:00:00"/>
    <n v="-83.553440000000009"/>
    <n v="9"/>
    <n v="888.48"/>
    <n v="90780"/>
    <x v="2"/>
    <m/>
  </r>
  <r>
    <n v="22694"/>
    <s v="Low"/>
    <n v="0.01"/>
    <n v="70.98"/>
    <n v="26.74"/>
    <n v="1796"/>
    <s v="Carlos Johnson"/>
    <x v="2"/>
    <x v="2"/>
    <x v="2"/>
    <s v="Bookcases"/>
    <s v="Jumbo Box"/>
    <x v="969"/>
    <n v="0.6"/>
    <x v="1"/>
    <x v="2"/>
    <s v="San Francisco"/>
    <n v="94110"/>
    <x v="630"/>
    <d v="2013-08-07T00:00:00"/>
    <n v="162.50135999999998"/>
    <n v="25"/>
    <n v="1858.23"/>
    <n v="90780"/>
    <x v="0"/>
    <m/>
  </r>
  <r>
    <n v="22695"/>
    <s v="Low"/>
    <n v="0.05"/>
    <n v="182.55"/>
    <n v="69"/>
    <n v="1796"/>
    <s v="Carlos Johnson"/>
    <x v="0"/>
    <x v="2"/>
    <x v="2"/>
    <s v="Tables"/>
    <s v="Large Box"/>
    <x v="1046"/>
    <n v="0.72"/>
    <x v="1"/>
    <x v="2"/>
    <s v="San Francisco"/>
    <n v="94110"/>
    <x v="630"/>
    <d v="2013-08-04T00:00:00"/>
    <n v="-249.98192000000006"/>
    <n v="8"/>
    <n v="1491.25"/>
    <n v="90780"/>
    <x v="0"/>
    <m/>
  </r>
  <r>
    <n v="24679"/>
    <s v="High"/>
    <n v="0.03"/>
    <n v="15.67"/>
    <n v="1.39"/>
    <n v="1796"/>
    <s v="Carlos Johnson"/>
    <x v="0"/>
    <x v="0"/>
    <x v="0"/>
    <s v="Envelopes"/>
    <s v="Small Box"/>
    <x v="289"/>
    <n v="0.38"/>
    <x v="1"/>
    <x v="2"/>
    <s v="San Francisco"/>
    <n v="94110"/>
    <x v="210"/>
    <d v="2013-10-24T00:00:00"/>
    <n v="12.5"/>
    <n v="3"/>
    <n v="48.34"/>
    <n v="90781"/>
    <x v="0"/>
    <m/>
  </r>
  <r>
    <n v="20123"/>
    <s v="Not Specified"/>
    <n v="0.1"/>
    <n v="81.319999999999993"/>
    <n v="0.99"/>
    <n v="1796"/>
    <s v="Carlos Johnson"/>
    <x v="0"/>
    <x v="0"/>
    <x v="0"/>
    <s v="Appliances"/>
    <s v="Small Box"/>
    <x v="502"/>
    <n v="0.56999999999999995"/>
    <x v="1"/>
    <x v="2"/>
    <s v="San Francisco"/>
    <n v="94110"/>
    <x v="1256"/>
    <d v="2013-12-19T00:00:00"/>
    <n v="320.12031999999999"/>
    <n v="7"/>
    <n v="522.55999999999995"/>
    <n v="90782"/>
    <x v="2"/>
    <m/>
  </r>
  <r>
    <n v="18007"/>
    <s v="Not Specified"/>
    <n v="0.03"/>
    <n v="9.11"/>
    <n v="2.25"/>
    <n v="1798"/>
    <s v="Annette Cline"/>
    <x v="0"/>
    <x v="0"/>
    <x v="0"/>
    <s v="Pens &amp; Art Supplies"/>
    <s v="Wrap Bag"/>
    <x v="934"/>
    <n v="0.52"/>
    <x v="0"/>
    <x v="29"/>
    <s v="Ames"/>
    <n v="50010"/>
    <x v="722"/>
    <d v="2012-10-23T00:00:00"/>
    <n v="55.862400000000001"/>
    <n v="15"/>
    <n v="144.28"/>
    <n v="85847"/>
    <x v="0"/>
    <m/>
  </r>
  <r>
    <n v="18008"/>
    <s v="Not Specified"/>
    <n v="0.01"/>
    <n v="155.99"/>
    <n v="8.99"/>
    <n v="1798"/>
    <s v="Annette Cline"/>
    <x v="0"/>
    <x v="0"/>
    <x v="1"/>
    <s v="Telephones and Communication"/>
    <s v="Small Box"/>
    <x v="382"/>
    <n v="0.57999999999999996"/>
    <x v="0"/>
    <x v="29"/>
    <s v="Ames"/>
    <n v="50010"/>
    <x v="722"/>
    <d v="2012-10-24T00:00:00"/>
    <n v="45.068040000000003"/>
    <n v="7"/>
    <n v="946.42"/>
    <n v="85847"/>
    <x v="0"/>
    <m/>
  </r>
  <r>
    <n v="21940"/>
    <s v="Low"/>
    <n v="0.08"/>
    <n v="27.48"/>
    <n v="4"/>
    <n v="1799"/>
    <s v="Jordan Marsh"/>
    <x v="0"/>
    <x v="0"/>
    <x v="1"/>
    <s v="Computer Peripherals"/>
    <s v="Small Box"/>
    <x v="245"/>
    <n v="0.75"/>
    <x v="0"/>
    <x v="29"/>
    <s v="Ankeny"/>
    <n v="50021"/>
    <x v="1237"/>
    <d v="2011-08-28T00:00:00"/>
    <n v="-22.859200000000001"/>
    <n v="10"/>
    <n v="274.77999999999997"/>
    <n v="85845"/>
    <x v="2"/>
    <m/>
  </r>
  <r>
    <n v="21341"/>
    <s v="Not Specified"/>
    <n v="0.05"/>
    <n v="65.989999999999995"/>
    <n v="2.5"/>
    <n v="1799"/>
    <s v="Jordan Marsh"/>
    <x v="0"/>
    <x v="0"/>
    <x v="1"/>
    <s v="Telephones and Communication"/>
    <s v="Small Box"/>
    <x v="122"/>
    <n v="0.55000000000000004"/>
    <x v="0"/>
    <x v="29"/>
    <s v="Ankeny"/>
    <n v="50021"/>
    <x v="411"/>
    <d v="2012-07-14T00:00:00"/>
    <n v="-164.46099999999998"/>
    <n v="2"/>
    <n v="109.77"/>
    <n v="85846"/>
    <x v="0"/>
    <m/>
  </r>
  <r>
    <n v="23389"/>
    <s v="Critical"/>
    <n v="7.0000000000000007E-2"/>
    <n v="6.75"/>
    <n v="2.99"/>
    <n v="1799"/>
    <s v="Jordan Marsh"/>
    <x v="0"/>
    <x v="0"/>
    <x v="0"/>
    <s v="Binders and Binder Accessories"/>
    <s v="Small Box"/>
    <x v="1020"/>
    <n v="0.35"/>
    <x v="0"/>
    <x v="29"/>
    <s v="Ankeny"/>
    <n v="50021"/>
    <x v="1189"/>
    <d v="2013-10-06T00:00:00"/>
    <n v="2.8220000000000001"/>
    <n v="7"/>
    <n v="45.88"/>
    <n v="85848"/>
    <x v="2"/>
    <m/>
  </r>
  <r>
    <n v="24233"/>
    <s v="High"/>
    <n v="0.04"/>
    <n v="10.98"/>
    <n v="3.37"/>
    <n v="1800"/>
    <s v="Bradley Brantley"/>
    <x v="0"/>
    <x v="0"/>
    <x v="0"/>
    <s v="Scissors, Rulers and Trimmers"/>
    <s v="Small Pack"/>
    <x v="18"/>
    <n v="0.56999999999999995"/>
    <x v="0"/>
    <x v="29"/>
    <s v="Bettendorf"/>
    <n v="52722"/>
    <x v="265"/>
    <d v="2011-03-20T00:00:00"/>
    <n v="42.76"/>
    <n v="12"/>
    <n v="132.43"/>
    <n v="85844"/>
    <x v="0"/>
    <m/>
  </r>
  <r>
    <n v="23390"/>
    <s v="Critical"/>
    <n v="0"/>
    <n v="10.97"/>
    <n v="6.5"/>
    <n v="1800"/>
    <s v="Bradley Brantley"/>
    <x v="0"/>
    <x v="0"/>
    <x v="1"/>
    <s v="Computer Peripherals"/>
    <s v="Small Box"/>
    <x v="225"/>
    <n v="0.64"/>
    <x v="0"/>
    <x v="29"/>
    <s v="Bettendorf"/>
    <n v="52722"/>
    <x v="1189"/>
    <d v="2013-10-06T00:00:00"/>
    <n v="-116.45"/>
    <n v="16"/>
    <n v="178.87"/>
    <n v="85848"/>
    <x v="1"/>
    <m/>
  </r>
  <r>
    <n v="22986"/>
    <s v="Critical"/>
    <n v="0.04"/>
    <n v="3.68"/>
    <n v="1.32"/>
    <n v="1802"/>
    <s v="Jack Morse"/>
    <x v="0"/>
    <x v="0"/>
    <x v="0"/>
    <s v="Scissors, Rulers and Trimmers"/>
    <s v="Wrap Bag"/>
    <x v="803"/>
    <n v="0.83"/>
    <x v="3"/>
    <x v="30"/>
    <s v="Dunedin"/>
    <n v="34698"/>
    <x v="861"/>
    <d v="2010-06-02T00:00:00"/>
    <n v="300.92579999999998"/>
    <n v="11"/>
    <n v="41.29"/>
    <n v="91543"/>
    <x v="0"/>
    <m/>
  </r>
  <r>
    <n v="23015"/>
    <s v="Low"/>
    <n v="0.09"/>
    <n v="165.98"/>
    <n v="19.989999999999998"/>
    <n v="1802"/>
    <s v="Jack Morse"/>
    <x v="0"/>
    <x v="0"/>
    <x v="0"/>
    <s v="Binders and Binder Accessories"/>
    <s v="Small Box"/>
    <x v="307"/>
    <n v="0.4"/>
    <x v="3"/>
    <x v="30"/>
    <s v="Dunedin"/>
    <n v="34698"/>
    <x v="1257"/>
    <d v="2012-08-12T00:00:00"/>
    <n v="-220.68199999999999"/>
    <n v="21"/>
    <n v="3213.59"/>
    <n v="91544"/>
    <x v="2"/>
    <m/>
  </r>
  <r>
    <n v="23016"/>
    <s v="Low"/>
    <n v="0.06"/>
    <n v="105.49"/>
    <n v="41.64"/>
    <n v="1802"/>
    <s v="Jack Morse"/>
    <x v="2"/>
    <x v="0"/>
    <x v="2"/>
    <s v="Tables"/>
    <s v="Jumbo Box"/>
    <x v="812"/>
    <n v="0.75"/>
    <x v="3"/>
    <x v="30"/>
    <s v="Dunedin"/>
    <n v="34698"/>
    <x v="1257"/>
    <d v="2012-08-10T00:00:00"/>
    <n v="-3942.8730599999999"/>
    <n v="6"/>
    <n v="614.17999999999995"/>
    <n v="91544"/>
    <x v="2"/>
    <m/>
  </r>
  <r>
    <n v="23216"/>
    <s v="Low"/>
    <n v="0.1"/>
    <n v="699.99"/>
    <n v="24.49"/>
    <n v="1802"/>
    <s v="Jack Morse"/>
    <x v="0"/>
    <x v="0"/>
    <x v="1"/>
    <s v="Copiers and Fax"/>
    <s v="Large Box"/>
    <x v="710"/>
    <n v="0.41"/>
    <x v="3"/>
    <x v="30"/>
    <s v="Dunedin"/>
    <n v="34698"/>
    <x v="392"/>
    <d v="2013-04-01T00:00:00"/>
    <n v="-80.024000000000001"/>
    <n v="8"/>
    <n v="5140.7299999999996"/>
    <n v="91547"/>
    <x v="2"/>
    <m/>
  </r>
  <r>
    <n v="22985"/>
    <s v="Critical"/>
    <n v="0.08"/>
    <n v="4.49"/>
    <n v="1.49"/>
    <n v="1802"/>
    <s v="Jack Morse"/>
    <x v="0"/>
    <x v="0"/>
    <x v="0"/>
    <s v="Binders and Binder Accessories"/>
    <s v="Small Box"/>
    <x v="838"/>
    <n v="0.39"/>
    <x v="3"/>
    <x v="30"/>
    <s v="Dunedin"/>
    <n v="34698"/>
    <x v="544"/>
    <d v="2013-06-01T00:00:00"/>
    <n v="-1137.1500000000001"/>
    <n v="4"/>
    <n v="17.73"/>
    <n v="91548"/>
    <x v="2"/>
    <m/>
  </r>
  <r>
    <n v="23733"/>
    <s v="Low"/>
    <n v="0.01"/>
    <n v="1.76"/>
    <n v="0.7"/>
    <n v="1803"/>
    <s v="Katie Oh"/>
    <x v="0"/>
    <x v="0"/>
    <x v="0"/>
    <s v="Pens &amp; Art Supplies"/>
    <s v="Wrap Bag"/>
    <x v="26"/>
    <n v="0.56000000000000005"/>
    <x v="2"/>
    <x v="15"/>
    <s v="Brunswick"/>
    <n v="4011"/>
    <x v="473"/>
    <d v="2013-01-12T00:00:00"/>
    <n v="-2.5544000000000002"/>
    <n v="2"/>
    <n v="3.86"/>
    <n v="91545"/>
    <x v="0"/>
    <m/>
  </r>
  <r>
    <n v="25406"/>
    <s v="Critical"/>
    <n v="0.08"/>
    <n v="193.17"/>
    <n v="19.989999999999998"/>
    <n v="1804"/>
    <s v="Bobby Rankin"/>
    <x v="0"/>
    <x v="0"/>
    <x v="0"/>
    <s v="Storage &amp; Organization"/>
    <s v="Small Box"/>
    <x v="268"/>
    <n v="0.71"/>
    <x v="2"/>
    <x v="4"/>
    <s v="Manchester"/>
    <n v="3101"/>
    <x v="339"/>
    <d v="2013-01-20T00:00:00"/>
    <n v="394.85799999999995"/>
    <n v="9"/>
    <n v="1669.05"/>
    <n v="91546"/>
    <x v="2"/>
    <m/>
  </r>
  <r>
    <n v="25866"/>
    <s v="Not Specified"/>
    <n v="0.03"/>
    <n v="6.48"/>
    <n v="7.91"/>
    <n v="1805"/>
    <s v="Luis Henry"/>
    <x v="0"/>
    <x v="0"/>
    <x v="0"/>
    <s v="Paper"/>
    <s v="Small Box"/>
    <x v="727"/>
    <n v="0.37"/>
    <x v="2"/>
    <x v="5"/>
    <s v="Hoboken"/>
    <n v="7030"/>
    <x v="378"/>
    <d v="2013-08-16T00:00:00"/>
    <n v="-59.21584"/>
    <n v="17"/>
    <n v="111.88"/>
    <n v="91549"/>
    <x v="0"/>
    <m/>
  </r>
  <r>
    <n v="24470"/>
    <s v="High"/>
    <n v="0.02"/>
    <n v="289.52999999999997"/>
    <n v="19.989999999999998"/>
    <n v="1807"/>
    <s v="Sarah McCormick"/>
    <x v="0"/>
    <x v="1"/>
    <x v="0"/>
    <s v="Appliances"/>
    <s v="Small Box"/>
    <x v="1190"/>
    <n v="0.56000000000000005"/>
    <x v="0"/>
    <x v="27"/>
    <s v="Webster Groves"/>
    <n v="63119"/>
    <x v="1258"/>
    <d v="2011-01-07T00:00:00"/>
    <n v="-308.37559999999996"/>
    <n v="1"/>
    <n v="292.25"/>
    <n v="89252"/>
    <x v="0"/>
    <m/>
  </r>
  <r>
    <n v="25688"/>
    <s v="Low"/>
    <n v="0.1"/>
    <n v="5.68"/>
    <n v="1.39"/>
    <n v="1807"/>
    <s v="Sarah McCormick"/>
    <x v="0"/>
    <x v="1"/>
    <x v="0"/>
    <s v="Envelopes"/>
    <s v="Small Box"/>
    <x v="550"/>
    <n v="0.38"/>
    <x v="0"/>
    <x v="27"/>
    <s v="Webster Groves"/>
    <n v="63119"/>
    <x v="1080"/>
    <d v="2011-05-13T00:00:00"/>
    <n v="44.380799999999994"/>
    <n v="12"/>
    <n v="64.319999999999993"/>
    <n v="89253"/>
    <x v="2"/>
    <m/>
  </r>
  <r>
    <n v="25086"/>
    <s v="High"/>
    <n v="7.0000000000000007E-2"/>
    <n v="387.99"/>
    <n v="19.989999999999998"/>
    <n v="1807"/>
    <s v="Sarah McCormick"/>
    <x v="0"/>
    <x v="1"/>
    <x v="0"/>
    <s v="Binders and Binder Accessories"/>
    <s v="Small Box"/>
    <x v="604"/>
    <n v="0.38"/>
    <x v="0"/>
    <x v="27"/>
    <s v="Webster Groves"/>
    <n v="63119"/>
    <x v="81"/>
    <d v="2013-03-04T00:00:00"/>
    <n v="2031.6222"/>
    <n v="8"/>
    <n v="2944.38"/>
    <n v="89256"/>
    <x v="2"/>
    <m/>
  </r>
  <r>
    <n v="18901"/>
    <s v="Medium"/>
    <n v="0.01"/>
    <n v="8.1199999999999992"/>
    <n v="2.83"/>
    <n v="1808"/>
    <s v="Joyce Knox"/>
    <x v="1"/>
    <x v="1"/>
    <x v="1"/>
    <s v="Computer Peripherals"/>
    <s v="Small Pack"/>
    <x v="444"/>
    <n v="0.77"/>
    <x v="2"/>
    <x v="38"/>
    <s v="Parkersburg"/>
    <n v="26101"/>
    <x v="1134"/>
    <d v="2010-03-18T00:00:00"/>
    <n v="-40.76"/>
    <n v="10"/>
    <n v="88.64"/>
    <n v="89251"/>
    <x v="0"/>
    <m/>
  </r>
  <r>
    <n v="24468"/>
    <s v="High"/>
    <n v="0.02"/>
    <n v="449.99"/>
    <n v="24.49"/>
    <n v="1808"/>
    <s v="Joyce Knox"/>
    <x v="0"/>
    <x v="1"/>
    <x v="1"/>
    <s v="Copiers and Fax"/>
    <s v="Large Box"/>
    <x v="74"/>
    <n v="0.52"/>
    <x v="2"/>
    <x v="38"/>
    <s v="Parkersburg"/>
    <n v="26101"/>
    <x v="1258"/>
    <d v="2011-01-05T00:00:00"/>
    <n v="-708.33760000000007"/>
    <n v="1"/>
    <n v="449.81"/>
    <n v="89252"/>
    <x v="0"/>
    <m/>
  </r>
  <r>
    <n v="24469"/>
    <s v="High"/>
    <n v="0.03"/>
    <n v="95.43"/>
    <n v="19.989999999999998"/>
    <n v="1808"/>
    <s v="Joyce Knox"/>
    <x v="1"/>
    <x v="1"/>
    <x v="0"/>
    <s v="Storage &amp; Organization"/>
    <s v="Small Box"/>
    <x v="898"/>
    <n v="0.79"/>
    <x v="2"/>
    <x v="38"/>
    <s v="Parkersburg"/>
    <n v="26101"/>
    <x v="1258"/>
    <d v="2011-01-07T00:00:00"/>
    <n v="33.880800000000001"/>
    <n v="12"/>
    <n v="1203.42"/>
    <n v="89252"/>
    <x v="0"/>
    <m/>
  </r>
  <r>
    <n v="24043"/>
    <s v="Medium"/>
    <n v="0.05"/>
    <n v="29.99"/>
    <n v="5.5"/>
    <n v="1808"/>
    <s v="Joyce Knox"/>
    <x v="1"/>
    <x v="1"/>
    <x v="1"/>
    <s v="Computer Peripherals"/>
    <s v="Small Box"/>
    <x v="326"/>
    <n v="0.51"/>
    <x v="2"/>
    <x v="38"/>
    <s v="Parkersburg"/>
    <n v="26101"/>
    <x v="1254"/>
    <d v="2012-06-22T00:00:00"/>
    <n v="169.536"/>
    <n v="11"/>
    <n v="335.17"/>
    <n v="89254"/>
    <x v="0"/>
    <m/>
  </r>
  <r>
    <n v="21296"/>
    <s v="Low"/>
    <n v="0.01"/>
    <n v="4.9800000000000004"/>
    <n v="4.72"/>
    <n v="1808"/>
    <s v="Joyce Knox"/>
    <x v="0"/>
    <x v="1"/>
    <x v="0"/>
    <s v="Paper"/>
    <s v="Small Box"/>
    <x v="532"/>
    <n v="0.36"/>
    <x v="2"/>
    <x v="38"/>
    <s v="Parkersburg"/>
    <n v="26101"/>
    <x v="448"/>
    <d v="2012-08-11T00:00:00"/>
    <n v="-5.2988"/>
    <n v="2"/>
    <n v="12.91"/>
    <n v="89255"/>
    <x v="0"/>
    <m/>
  </r>
  <r>
    <n v="21297"/>
    <s v="Low"/>
    <n v="0.03"/>
    <n v="31.76"/>
    <n v="45.51"/>
    <n v="1808"/>
    <s v="Joyce Knox"/>
    <x v="2"/>
    <x v="1"/>
    <x v="2"/>
    <s v="Tables"/>
    <s v="Jumbo Box"/>
    <x v="383"/>
    <n v="0.65"/>
    <x v="2"/>
    <x v="38"/>
    <s v="Parkersburg"/>
    <n v="26101"/>
    <x v="448"/>
    <d v="2012-08-14T00:00:00"/>
    <n v="35.958672"/>
    <n v="8"/>
    <n v="272.8"/>
    <n v="89255"/>
    <x v="0"/>
    <m/>
  </r>
  <r>
    <n v="21737"/>
    <s v="Not Specified"/>
    <n v="0.01"/>
    <n v="8.34"/>
    <n v="1.43"/>
    <n v="1809"/>
    <s v="Marguerite Reed"/>
    <x v="0"/>
    <x v="0"/>
    <x v="0"/>
    <s v="Paper"/>
    <s v="Wrap Bag"/>
    <x v="195"/>
    <n v="0.35"/>
    <x v="3"/>
    <x v="44"/>
    <s v="Enterprise"/>
    <n v="36330"/>
    <x v="309"/>
    <d v="2011-06-08T00:00:00"/>
    <n v="-4.200000000000035E-2"/>
    <n v="16"/>
    <n v="136.6"/>
    <n v="91351"/>
    <x v="0"/>
    <m/>
  </r>
  <r>
    <n v="25353"/>
    <s v="Critical"/>
    <n v="0.08"/>
    <n v="21.38"/>
    <n v="8.99"/>
    <n v="1809"/>
    <s v="Marguerite Reed"/>
    <x v="0"/>
    <x v="0"/>
    <x v="0"/>
    <s v="Pens &amp; Art Supplies"/>
    <s v="Small Pack"/>
    <x v="50"/>
    <n v="0.59"/>
    <x v="3"/>
    <x v="44"/>
    <s v="Enterprise"/>
    <n v="36330"/>
    <x v="1006"/>
    <d v="2012-10-21T00:00:00"/>
    <n v="-369.26960000000003"/>
    <n v="15"/>
    <n v="317.10000000000002"/>
    <n v="91353"/>
    <x v="2"/>
    <m/>
  </r>
  <r>
    <n v="3737"/>
    <s v="Not Specified"/>
    <n v="0.01"/>
    <n v="8.34"/>
    <n v="1.43"/>
    <n v="1810"/>
    <s v="Denise Albright"/>
    <x v="0"/>
    <x v="0"/>
    <x v="0"/>
    <s v="Paper"/>
    <s v="Wrap Bag"/>
    <x v="195"/>
    <n v="0.35"/>
    <x v="1"/>
    <x v="2"/>
    <s v="Los Angeles"/>
    <n v="90032"/>
    <x v="309"/>
    <d v="2011-06-08T00:00:00"/>
    <n v="163.41999999999999"/>
    <n v="65"/>
    <n v="554.92999999999995"/>
    <n v="26695"/>
    <x v="0"/>
    <m/>
  </r>
  <r>
    <n v="3702"/>
    <s v="Medium"/>
    <n v="0"/>
    <n v="30.98"/>
    <n v="6.5"/>
    <n v="1810"/>
    <s v="Denise Albright"/>
    <x v="0"/>
    <x v="0"/>
    <x v="1"/>
    <s v="Computer Peripherals"/>
    <s v="Small Box"/>
    <x v="707"/>
    <n v="0.64"/>
    <x v="1"/>
    <x v="2"/>
    <s v="Los Angeles"/>
    <n v="90032"/>
    <x v="313"/>
    <d v="2012-09-16T00:00:00"/>
    <n v="75.5"/>
    <n v="74"/>
    <n v="2396.88"/>
    <n v="26439"/>
    <x v="1"/>
    <m/>
  </r>
  <r>
    <n v="3703"/>
    <s v="Medium"/>
    <n v="0.04"/>
    <n v="4.28"/>
    <n v="5.74"/>
    <n v="1810"/>
    <s v="Denise Albright"/>
    <x v="0"/>
    <x v="0"/>
    <x v="0"/>
    <s v="Paper"/>
    <s v="Small Box"/>
    <x v="405"/>
    <n v="0.4"/>
    <x v="1"/>
    <x v="2"/>
    <s v="Los Angeles"/>
    <n v="90032"/>
    <x v="313"/>
    <d v="2012-09-15T00:00:00"/>
    <n v="-114.35"/>
    <n v="72"/>
    <n v="330.67"/>
    <n v="26439"/>
    <x v="0"/>
    <m/>
  </r>
  <r>
    <n v="3704"/>
    <s v="Medium"/>
    <n v="0.1"/>
    <n v="65.989999999999995"/>
    <n v="4.99"/>
    <n v="1810"/>
    <s v="Denise Albright"/>
    <x v="0"/>
    <x v="0"/>
    <x v="1"/>
    <s v="Telephones and Communication"/>
    <s v="Small Box"/>
    <x v="496"/>
    <n v="0.57999999999999996"/>
    <x v="1"/>
    <x v="2"/>
    <s v="Los Angeles"/>
    <n v="90032"/>
    <x v="313"/>
    <d v="2012-09-17T00:00:00"/>
    <n v="53.649000000000001"/>
    <n v="45"/>
    <n v="2302.7199999999998"/>
    <n v="26439"/>
    <x v="2"/>
    <m/>
  </r>
  <r>
    <n v="7353"/>
    <s v="Critical"/>
    <n v="0.08"/>
    <n v="21.38"/>
    <n v="8.99"/>
    <n v="1810"/>
    <s v="Denise Albright"/>
    <x v="0"/>
    <x v="0"/>
    <x v="0"/>
    <s v="Pens &amp; Art Supplies"/>
    <s v="Small Pack"/>
    <x v="50"/>
    <n v="0.59"/>
    <x v="1"/>
    <x v="2"/>
    <s v="Los Angeles"/>
    <n v="90032"/>
    <x v="1006"/>
    <d v="2012-10-21T00:00:00"/>
    <n v="-68.591999999999999"/>
    <n v="61"/>
    <n v="1289.52"/>
    <n v="52389"/>
    <x v="2"/>
    <m/>
  </r>
  <r>
    <n v="21702"/>
    <s v="Medium"/>
    <n v="0"/>
    <n v="30.98"/>
    <n v="6.5"/>
    <n v="1811"/>
    <s v="Timothy S Connolly"/>
    <x v="0"/>
    <x v="0"/>
    <x v="1"/>
    <s v="Computer Peripherals"/>
    <s v="Small Box"/>
    <x v="707"/>
    <n v="0.64"/>
    <x v="3"/>
    <x v="28"/>
    <s v="Eden"/>
    <n v="27288"/>
    <x v="313"/>
    <d v="2012-09-16T00:00:00"/>
    <n v="-1465.492"/>
    <n v="19"/>
    <n v="615.41999999999996"/>
    <n v="91352"/>
    <x v="1"/>
    <m/>
  </r>
  <r>
    <n v="21703"/>
    <s v="Medium"/>
    <n v="0.04"/>
    <n v="4.28"/>
    <n v="5.74"/>
    <n v="1811"/>
    <s v="Timothy S Connolly"/>
    <x v="0"/>
    <x v="0"/>
    <x v="0"/>
    <s v="Paper"/>
    <s v="Small Box"/>
    <x v="405"/>
    <n v="0.4"/>
    <x v="3"/>
    <x v="28"/>
    <s v="Eden"/>
    <n v="27288"/>
    <x v="313"/>
    <d v="2012-09-15T00:00:00"/>
    <n v="18.410999999999998"/>
    <n v="18"/>
    <n v="82.67"/>
    <n v="91352"/>
    <x v="0"/>
    <m/>
  </r>
  <r>
    <n v="21704"/>
    <s v="Medium"/>
    <n v="0.1"/>
    <n v="65.989999999999995"/>
    <n v="4.99"/>
    <n v="1811"/>
    <s v="Timothy S Connolly"/>
    <x v="0"/>
    <x v="0"/>
    <x v="1"/>
    <s v="Telephones and Communication"/>
    <s v="Small Box"/>
    <x v="496"/>
    <n v="0.57999999999999996"/>
    <x v="3"/>
    <x v="28"/>
    <s v="Eden"/>
    <n v="27288"/>
    <x v="313"/>
    <d v="2012-09-17T00:00:00"/>
    <n v="-121.8126"/>
    <n v="11"/>
    <n v="562.89"/>
    <n v="91352"/>
    <x v="2"/>
    <m/>
  </r>
  <r>
    <n v="20866"/>
    <s v="Low"/>
    <n v="0.03"/>
    <n v="4.71"/>
    <n v="0.7"/>
    <n v="1813"/>
    <s v="Dwight Banks"/>
    <x v="0"/>
    <x v="1"/>
    <x v="0"/>
    <s v="Rubber Bands"/>
    <s v="Wrap Bag"/>
    <x v="753"/>
    <n v="0.8"/>
    <x v="3"/>
    <x v="35"/>
    <s v="Meridian"/>
    <n v="39301"/>
    <x v="288"/>
    <d v="2011-02-10T00:00:00"/>
    <n v="616.57799999999997"/>
    <n v="1"/>
    <n v="5.63"/>
    <n v="90526"/>
    <x v="0"/>
    <m/>
  </r>
  <r>
    <n v="19757"/>
    <s v="Medium"/>
    <n v="0.03"/>
    <n v="12.97"/>
    <n v="1.49"/>
    <n v="1813"/>
    <s v="Dwight Banks"/>
    <x v="1"/>
    <x v="1"/>
    <x v="0"/>
    <s v="Binders and Binder Accessories"/>
    <s v="Small Box"/>
    <x v="661"/>
    <n v="0.35"/>
    <x v="3"/>
    <x v="35"/>
    <s v="Meridian"/>
    <n v="39301"/>
    <x v="1259"/>
    <d v="2012-10-17T00:00:00"/>
    <n v="-34.832000000000001"/>
    <n v="6"/>
    <n v="87.69"/>
    <n v="90527"/>
    <x v="0"/>
    <m/>
  </r>
  <r>
    <n v="21746"/>
    <s v="Not Specified"/>
    <n v="0.09"/>
    <n v="77.510000000000005"/>
    <n v="4"/>
    <n v="1814"/>
    <s v="Albert Tyson"/>
    <x v="1"/>
    <x v="1"/>
    <x v="1"/>
    <s v="Computer Peripherals"/>
    <s v="Small Box"/>
    <x v="1068"/>
    <n v="0.76"/>
    <x v="3"/>
    <x v="35"/>
    <s v="Olive Branch"/>
    <n v="38654"/>
    <x v="1065"/>
    <d v="2010-05-25T00:00:00"/>
    <n v="-986.52399999999989"/>
    <n v="17"/>
    <n v="1300.54"/>
    <n v="90524"/>
    <x v="2"/>
    <m/>
  </r>
  <r>
    <n v="21747"/>
    <s v="Not Specified"/>
    <n v="0"/>
    <n v="2.88"/>
    <n v="0.7"/>
    <n v="1814"/>
    <s v="Albert Tyson"/>
    <x v="0"/>
    <x v="1"/>
    <x v="0"/>
    <s v="Pens &amp; Art Supplies"/>
    <s v="Wrap Bag"/>
    <x v="131"/>
    <n v="0.56000000000000005"/>
    <x v="3"/>
    <x v="35"/>
    <s v="Olive Branch"/>
    <n v="38654"/>
    <x v="1065"/>
    <d v="2010-05-25T00:00:00"/>
    <n v="-141.666"/>
    <n v="13"/>
    <n v="38.06"/>
    <n v="90524"/>
    <x v="1"/>
    <m/>
  </r>
  <r>
    <n v="20867"/>
    <s v="Low"/>
    <n v="0.06"/>
    <n v="3.08"/>
    <n v="0.99"/>
    <n v="1814"/>
    <s v="Albert Tyson"/>
    <x v="0"/>
    <x v="1"/>
    <x v="0"/>
    <s v="Labels"/>
    <s v="Small Box"/>
    <x v="67"/>
    <n v="0.37"/>
    <x v="3"/>
    <x v="35"/>
    <s v="Olive Branch"/>
    <n v="38654"/>
    <x v="288"/>
    <d v="2011-02-15T00:00:00"/>
    <n v="45.852000000000004"/>
    <n v="1"/>
    <n v="3.3"/>
    <n v="90526"/>
    <x v="2"/>
    <m/>
  </r>
  <r>
    <n v="20868"/>
    <s v="Low"/>
    <n v="0.09"/>
    <n v="419.19"/>
    <n v="19.989999999999998"/>
    <n v="1814"/>
    <s v="Albert Tyson"/>
    <x v="0"/>
    <x v="1"/>
    <x v="0"/>
    <s v="Storage &amp; Organization"/>
    <s v="Small Box"/>
    <x v="303"/>
    <n v="0.57999999999999996"/>
    <x v="3"/>
    <x v="35"/>
    <s v="Olive Branch"/>
    <n v="38654"/>
    <x v="288"/>
    <d v="2011-02-15T00:00:00"/>
    <n v="1208.8919999999998"/>
    <n v="10"/>
    <n v="4119.8"/>
    <n v="90526"/>
    <x v="2"/>
    <m/>
  </r>
  <r>
    <n v="24463"/>
    <s v="Medium"/>
    <n v="0.06"/>
    <n v="90.97"/>
    <n v="14"/>
    <n v="1815"/>
    <s v="Marvin Yang"/>
    <x v="2"/>
    <x v="1"/>
    <x v="1"/>
    <s v="Office Machines"/>
    <s v="Jumbo Drum"/>
    <x v="507"/>
    <n v="0.36"/>
    <x v="3"/>
    <x v="35"/>
    <s v="Pearl"/>
    <n v="39208"/>
    <x v="831"/>
    <d v="2010-08-12T00:00:00"/>
    <n v="47.334000000000003"/>
    <n v="14"/>
    <n v="1263.3499999999999"/>
    <n v="90525"/>
    <x v="2"/>
    <m/>
  </r>
  <r>
    <n v="26320"/>
    <s v="Low"/>
    <n v="0.06"/>
    <n v="4.4800000000000004"/>
    <n v="49"/>
    <n v="1815"/>
    <s v="Marvin Yang"/>
    <x v="0"/>
    <x v="1"/>
    <x v="0"/>
    <s v="Appliances"/>
    <s v="Large Box"/>
    <x v="623"/>
    <n v="0.6"/>
    <x v="3"/>
    <x v="35"/>
    <s v="Pearl"/>
    <n v="39208"/>
    <x v="963"/>
    <d v="2013-01-08T00:00:00"/>
    <n v="28.258199999999995"/>
    <n v="8"/>
    <n v="48.78"/>
    <n v="90528"/>
    <x v="2"/>
    <m/>
  </r>
  <r>
    <n v="22274"/>
    <s v="Low"/>
    <n v="0.05"/>
    <n v="400.98"/>
    <n v="42.52"/>
    <n v="1815"/>
    <s v="Marvin Yang"/>
    <x v="2"/>
    <x v="1"/>
    <x v="2"/>
    <s v="Tables"/>
    <s v="Jumbo Box"/>
    <x v="771"/>
    <n v="0.71"/>
    <x v="3"/>
    <x v="35"/>
    <s v="Pearl"/>
    <n v="39208"/>
    <x v="585"/>
    <d v="2013-05-03T00:00:00"/>
    <n v="7.9739999999999993"/>
    <n v="2"/>
    <n v="796.87"/>
    <n v="90529"/>
    <x v="0"/>
    <m/>
  </r>
  <r>
    <n v="22843"/>
    <s v="Low"/>
    <n v="0.01"/>
    <n v="10.48"/>
    <n v="2.89"/>
    <n v="1816"/>
    <s v="Danielle Schneider"/>
    <x v="0"/>
    <x v="3"/>
    <x v="0"/>
    <s v="Pens &amp; Art Supplies"/>
    <s v="Small Pack"/>
    <x v="798"/>
    <n v="0.6"/>
    <x v="0"/>
    <x v="24"/>
    <s v="Canton"/>
    <n v="48187"/>
    <x v="970"/>
    <d v="2010-08-07T00:00:00"/>
    <n v="60.561599999999999"/>
    <n v="19"/>
    <n v="202.38"/>
    <n v="85990"/>
    <x v="0"/>
    <m/>
  </r>
  <r>
    <n v="21618"/>
    <s v="Low"/>
    <n v="0.1"/>
    <n v="4.0599999999999996"/>
    <n v="6.89"/>
    <n v="1816"/>
    <s v="Danielle Schneider"/>
    <x v="0"/>
    <x v="3"/>
    <x v="0"/>
    <s v="Appliances"/>
    <s v="Small Box"/>
    <x v="696"/>
    <n v="0.6"/>
    <x v="0"/>
    <x v="24"/>
    <s v="Canton"/>
    <n v="48187"/>
    <x v="405"/>
    <d v="2011-05-06T00:00:00"/>
    <n v="-21.29"/>
    <n v="2"/>
    <n v="10.14"/>
    <n v="85993"/>
    <x v="2"/>
    <m/>
  </r>
  <r>
    <n v="21619"/>
    <s v="Low"/>
    <n v="0.05"/>
    <n v="15.28"/>
    <n v="10.91"/>
    <n v="1816"/>
    <s v="Danielle Schneider"/>
    <x v="0"/>
    <x v="3"/>
    <x v="0"/>
    <s v="Binders and Binder Accessories"/>
    <s v="Small Box"/>
    <x v="486"/>
    <n v="0.36"/>
    <x v="0"/>
    <x v="24"/>
    <s v="Canton"/>
    <n v="48187"/>
    <x v="405"/>
    <d v="2011-05-11T00:00:00"/>
    <n v="-37.386499999999998"/>
    <n v="4"/>
    <n v="64.930000000000007"/>
    <n v="85993"/>
    <x v="0"/>
    <m/>
  </r>
  <r>
    <n v="20887"/>
    <s v="Not Specified"/>
    <n v="0.08"/>
    <n v="160.97999999999999"/>
    <n v="30"/>
    <n v="1816"/>
    <s v="Danielle Schneider"/>
    <x v="2"/>
    <x v="3"/>
    <x v="2"/>
    <s v="Chairs &amp; Chairmats"/>
    <s v="Jumbo Drum"/>
    <x v="204"/>
    <n v="0.62"/>
    <x v="0"/>
    <x v="24"/>
    <s v="Canton"/>
    <n v="48187"/>
    <x v="99"/>
    <d v="2013-07-23T00:00:00"/>
    <n v="835.64927999999998"/>
    <n v="14"/>
    <n v="2208.6"/>
    <n v="86000"/>
    <x v="2"/>
    <m/>
  </r>
  <r>
    <n v="23457"/>
    <s v="Not Specified"/>
    <n v="0"/>
    <n v="60.98"/>
    <n v="49"/>
    <n v="1817"/>
    <s v="Michele Bennett"/>
    <x v="0"/>
    <x v="3"/>
    <x v="0"/>
    <s v="Appliances"/>
    <s v="Large Box"/>
    <x v="211"/>
    <n v="0.59"/>
    <x v="0"/>
    <x v="24"/>
    <s v="Clinton"/>
    <n v="49236"/>
    <x v="563"/>
    <d v="2012-09-26T00:00:00"/>
    <n v="-219.61"/>
    <n v="3"/>
    <n v="213.09"/>
    <n v="85996"/>
    <x v="1"/>
    <m/>
  </r>
  <r>
    <n v="23001"/>
    <s v="Medium"/>
    <n v="0.1"/>
    <n v="4.82"/>
    <n v="1.49"/>
    <n v="1817"/>
    <s v="Michele Bennett"/>
    <x v="0"/>
    <x v="3"/>
    <x v="0"/>
    <s v="Binders and Binder Accessories"/>
    <s v="Small Box"/>
    <x v="254"/>
    <n v="0.36"/>
    <x v="0"/>
    <x v="24"/>
    <s v="Clinton"/>
    <n v="49236"/>
    <x v="466"/>
    <d v="2012-10-11T00:00:00"/>
    <n v="3.5893799999999998"/>
    <n v="4"/>
    <n v="19.23"/>
    <n v="85997"/>
    <x v="2"/>
    <m/>
  </r>
  <r>
    <n v="23002"/>
    <s v="Medium"/>
    <n v="0.02"/>
    <n v="6.48"/>
    <n v="5.74"/>
    <n v="1817"/>
    <s v="Michele Bennett"/>
    <x v="0"/>
    <x v="3"/>
    <x v="0"/>
    <s v="Paper"/>
    <s v="Small Box"/>
    <x v="236"/>
    <n v="0.37"/>
    <x v="0"/>
    <x v="24"/>
    <s v="Clinton"/>
    <n v="49236"/>
    <x v="466"/>
    <d v="2012-10-11T00:00:00"/>
    <n v="-45.759599999999999"/>
    <n v="12"/>
    <n v="83.53"/>
    <n v="85997"/>
    <x v="0"/>
    <m/>
  </r>
  <r>
    <n v="24621"/>
    <s v="Not Specified"/>
    <n v="7.0000000000000007E-2"/>
    <n v="18.649999999999999"/>
    <n v="3.77"/>
    <n v="1817"/>
    <s v="Michele Bennett"/>
    <x v="0"/>
    <x v="3"/>
    <x v="2"/>
    <s v="Office Furnishings"/>
    <s v="Small Pack"/>
    <x v="429"/>
    <n v="0.39"/>
    <x v="0"/>
    <x v="24"/>
    <s v="Clinton"/>
    <n v="49236"/>
    <x v="373"/>
    <d v="2013-10-16T00:00:00"/>
    <n v="130.62389999999999"/>
    <n v="10"/>
    <n v="189.31"/>
    <n v="86001"/>
    <x v="2"/>
    <m/>
  </r>
  <r>
    <n v="24622"/>
    <s v="Not Specified"/>
    <n v="0.06"/>
    <n v="17.98"/>
    <n v="8.51"/>
    <n v="1818"/>
    <s v="Ian Hall"/>
    <x v="0"/>
    <x v="3"/>
    <x v="1"/>
    <s v="Office Machines"/>
    <s v="Medium Box"/>
    <x v="70"/>
    <n v="0.4"/>
    <x v="0"/>
    <x v="24"/>
    <s v="Dearborn"/>
    <n v="48126"/>
    <x v="644"/>
    <d v="2010-10-17T00:00:00"/>
    <n v="-47.243088"/>
    <n v="3"/>
    <n v="56.38"/>
    <n v="85991"/>
    <x v="2"/>
    <m/>
  </r>
  <r>
    <n v="24623"/>
    <s v="Not Specified"/>
    <n v="0.1"/>
    <n v="9.99"/>
    <n v="4.78"/>
    <n v="1818"/>
    <s v="Ian Hall"/>
    <x v="1"/>
    <x v="3"/>
    <x v="0"/>
    <s v="Paper"/>
    <s v="Small Box"/>
    <x v="1107"/>
    <n v="0.4"/>
    <x v="0"/>
    <x v="24"/>
    <s v="Dearborn"/>
    <n v="48126"/>
    <x v="644"/>
    <d v="2010-10-18T00:00:00"/>
    <n v="9.1539999999999999"/>
    <n v="12"/>
    <n v="119.13"/>
    <n v="85991"/>
    <x v="2"/>
    <m/>
  </r>
  <r>
    <n v="25218"/>
    <s v="Critical"/>
    <n v="0.06"/>
    <n v="11.99"/>
    <n v="5.99"/>
    <n v="1818"/>
    <s v="Ian Hall"/>
    <x v="0"/>
    <x v="3"/>
    <x v="1"/>
    <s v="Office Machines"/>
    <s v="Medium Box"/>
    <x v="972"/>
    <n v="0.36"/>
    <x v="0"/>
    <x v="24"/>
    <s v="Dearborn"/>
    <n v="48126"/>
    <x v="647"/>
    <d v="2012-08-05T00:00:00"/>
    <n v="18.840400000000002"/>
    <n v="21"/>
    <n v="246.78"/>
    <n v="85995"/>
    <x v="2"/>
    <m/>
  </r>
  <r>
    <n v="24624"/>
    <s v="Not Specified"/>
    <n v="0.08"/>
    <n v="175.99"/>
    <n v="8.99"/>
    <n v="1818"/>
    <s v="Ian Hall"/>
    <x v="1"/>
    <x v="3"/>
    <x v="1"/>
    <s v="Telephones and Communication"/>
    <s v="Small Box"/>
    <x v="190"/>
    <n v="0.56999999999999995"/>
    <x v="0"/>
    <x v="24"/>
    <s v="Dearborn"/>
    <n v="48126"/>
    <x v="373"/>
    <d v="2013-10-16T00:00:00"/>
    <n v="-382.56900000000002"/>
    <n v="5"/>
    <n v="715.84"/>
    <n v="86001"/>
    <x v="2"/>
    <m/>
  </r>
  <r>
    <n v="25587"/>
    <s v="High"/>
    <n v="0.03"/>
    <n v="48.58"/>
    <n v="3.99"/>
    <n v="1819"/>
    <s v="LeRoy Khan"/>
    <x v="0"/>
    <x v="3"/>
    <x v="0"/>
    <s v="Appliances"/>
    <s v="Small Box"/>
    <x v="514"/>
    <n v="0.56000000000000005"/>
    <x v="0"/>
    <x v="24"/>
    <s v="Dearborn Heights"/>
    <n v="48127"/>
    <x v="1013"/>
    <d v="2011-02-19T00:00:00"/>
    <n v="105.12149999999998"/>
    <n v="3"/>
    <n v="152.35"/>
    <n v="85992"/>
    <x v="0"/>
    <m/>
  </r>
  <r>
    <n v="25919"/>
    <s v="Medium"/>
    <n v="0.08"/>
    <n v="43.22"/>
    <n v="4"/>
    <n v="1819"/>
    <s v="LeRoy Khan"/>
    <x v="1"/>
    <x v="3"/>
    <x v="1"/>
    <s v="Computer Peripherals"/>
    <s v="Small Box"/>
    <x v="296"/>
    <n v="0.64"/>
    <x v="0"/>
    <x v="24"/>
    <s v="Dearborn Heights"/>
    <n v="48127"/>
    <x v="32"/>
    <d v="2013-03-07T00:00:00"/>
    <n v="51.85"/>
    <n v="5"/>
    <n v="214.49"/>
    <n v="85998"/>
    <x v="2"/>
    <m/>
  </r>
  <r>
    <n v="25437"/>
    <s v="Critical"/>
    <n v="0.09"/>
    <n v="5.98"/>
    <n v="7.5"/>
    <n v="1819"/>
    <s v="LeRoy Khan"/>
    <x v="0"/>
    <x v="3"/>
    <x v="0"/>
    <s v="Paper"/>
    <s v="Small Box"/>
    <x v="223"/>
    <n v="0.4"/>
    <x v="0"/>
    <x v="24"/>
    <s v="Dearborn Heights"/>
    <n v="48127"/>
    <x v="433"/>
    <d v="2013-03-18T00:00:00"/>
    <n v="-132.93"/>
    <n v="8"/>
    <n v="48.89"/>
    <n v="85999"/>
    <x v="2"/>
    <m/>
  </r>
  <r>
    <n v="18027"/>
    <s v="Critical"/>
    <n v="0.06"/>
    <n v="12.44"/>
    <n v="6.27"/>
    <n v="1820"/>
    <s v="Mary Wood"/>
    <x v="0"/>
    <x v="3"/>
    <x v="0"/>
    <s v="Storage &amp; Organization"/>
    <s v="Medium Box"/>
    <x v="1053"/>
    <n v="0.56999999999999995"/>
    <x v="2"/>
    <x v="8"/>
    <s v="Bethpage"/>
    <n v="11714"/>
    <x v="1093"/>
    <d v="2011-08-09T00:00:00"/>
    <n v="-19.2608"/>
    <n v="6"/>
    <n v="74.95"/>
    <n v="85994"/>
    <x v="2"/>
    <m/>
  </r>
  <r>
    <n v="20886"/>
    <s v="Not Specified"/>
    <n v="0.1"/>
    <n v="35.99"/>
    <n v="3.3"/>
    <n v="1820"/>
    <s v="Mary Wood"/>
    <x v="0"/>
    <x v="3"/>
    <x v="1"/>
    <s v="Telephones and Communication"/>
    <s v="Small Pack"/>
    <x v="590"/>
    <n v="0.39"/>
    <x v="2"/>
    <x v="8"/>
    <s v="Bethpage"/>
    <n v="11714"/>
    <x v="99"/>
    <d v="2013-07-22T00:00:00"/>
    <n v="90.105983999999992"/>
    <n v="6"/>
    <n v="175.11"/>
    <n v="86000"/>
    <x v="2"/>
    <m/>
  </r>
  <r>
    <n v="4843"/>
    <s v="Low"/>
    <n v="0.01"/>
    <n v="10.48"/>
    <n v="2.89"/>
    <n v="1821"/>
    <s v="Vanessa Boyer"/>
    <x v="0"/>
    <x v="3"/>
    <x v="0"/>
    <s v="Pens &amp; Art Supplies"/>
    <s v="Small Pack"/>
    <x v="798"/>
    <n v="0.6"/>
    <x v="2"/>
    <x v="8"/>
    <s v="New York City"/>
    <n v="10177"/>
    <x v="970"/>
    <d v="2010-08-07T00:00:00"/>
    <n v="40.92"/>
    <n v="76"/>
    <n v="809.51"/>
    <n v="34435"/>
    <x v="0"/>
    <m/>
  </r>
  <r>
    <n v="6621"/>
    <s v="Not Specified"/>
    <n v="7.0000000000000007E-2"/>
    <n v="18.649999999999999"/>
    <n v="3.77"/>
    <n v="1821"/>
    <s v="Vanessa Boyer"/>
    <x v="0"/>
    <x v="3"/>
    <x v="2"/>
    <s v="Office Furnishings"/>
    <s v="Small Pack"/>
    <x v="429"/>
    <n v="0.39"/>
    <x v="2"/>
    <x v="8"/>
    <s v="New York City"/>
    <n v="10177"/>
    <x v="644"/>
    <d v="2010-10-16T00:00:00"/>
    <n v="149.72"/>
    <n v="34"/>
    <n v="643.64"/>
    <n v="47108"/>
    <x v="2"/>
    <m/>
  </r>
  <r>
    <n v="6622"/>
    <s v="Not Specified"/>
    <n v="0.06"/>
    <n v="17.98"/>
    <n v="8.51"/>
    <n v="1821"/>
    <s v="Vanessa Boyer"/>
    <x v="0"/>
    <x v="3"/>
    <x v="1"/>
    <s v="Office Machines"/>
    <s v="Medium Box"/>
    <x v="70"/>
    <n v="0.4"/>
    <x v="2"/>
    <x v="8"/>
    <s v="New York City"/>
    <n v="10177"/>
    <x v="644"/>
    <d v="2010-10-17T00:00:00"/>
    <n v="-52.492319999999999"/>
    <n v="13"/>
    <n v="244.31"/>
    <n v="47108"/>
    <x v="2"/>
    <m/>
  </r>
  <r>
    <n v="6623"/>
    <s v="Not Specified"/>
    <n v="0.1"/>
    <n v="9.99"/>
    <n v="4.78"/>
    <n v="1821"/>
    <s v="Vanessa Boyer"/>
    <x v="1"/>
    <x v="3"/>
    <x v="0"/>
    <s v="Paper"/>
    <s v="Small Box"/>
    <x v="1107"/>
    <n v="0.4"/>
    <x v="2"/>
    <x v="8"/>
    <s v="New York City"/>
    <n v="10177"/>
    <x v="644"/>
    <d v="2010-10-18T00:00:00"/>
    <n v="7.9599999999999991"/>
    <n v="47"/>
    <n v="466.58"/>
    <n v="47108"/>
    <x v="2"/>
    <m/>
  </r>
  <r>
    <n v="6624"/>
    <s v="Not Specified"/>
    <n v="0.08"/>
    <n v="175.99"/>
    <n v="8.99"/>
    <n v="1821"/>
    <s v="Vanessa Boyer"/>
    <x v="1"/>
    <x v="3"/>
    <x v="1"/>
    <s v="Telephones and Communication"/>
    <s v="Small Box"/>
    <x v="190"/>
    <n v="0.56999999999999995"/>
    <x v="2"/>
    <x v="8"/>
    <s v="New York City"/>
    <n v="10177"/>
    <x v="644"/>
    <d v="2010-10-16T00:00:00"/>
    <n v="-459.08280000000002"/>
    <n v="16"/>
    <n v="2290.69"/>
    <n v="47108"/>
    <x v="2"/>
    <m/>
  </r>
  <r>
    <n v="7587"/>
    <s v="High"/>
    <n v="0.03"/>
    <n v="48.58"/>
    <n v="3.99"/>
    <n v="1821"/>
    <s v="Vanessa Boyer"/>
    <x v="0"/>
    <x v="3"/>
    <x v="0"/>
    <s v="Appliances"/>
    <s v="Small Box"/>
    <x v="514"/>
    <n v="0.56000000000000005"/>
    <x v="2"/>
    <x v="8"/>
    <s v="New York City"/>
    <n v="10177"/>
    <x v="1013"/>
    <d v="2011-02-19T00:00:00"/>
    <n v="118.32"/>
    <n v="11"/>
    <n v="558.62"/>
    <n v="54304"/>
    <x v="0"/>
    <m/>
  </r>
  <r>
    <n v="7919"/>
    <s v="Medium"/>
    <n v="0.08"/>
    <n v="43.22"/>
    <n v="4"/>
    <n v="1821"/>
    <s v="Vanessa Boyer"/>
    <x v="1"/>
    <x v="3"/>
    <x v="1"/>
    <s v="Computer Peripherals"/>
    <s v="Small Box"/>
    <x v="296"/>
    <n v="0.64"/>
    <x v="2"/>
    <x v="8"/>
    <s v="New York City"/>
    <n v="10177"/>
    <x v="33"/>
    <d v="2011-03-07T00:00:00"/>
    <n v="51.85"/>
    <n v="20"/>
    <n v="857.95"/>
    <n v="56610"/>
    <x v="2"/>
    <m/>
  </r>
  <r>
    <n v="7437"/>
    <s v="Critical"/>
    <n v="0.09"/>
    <n v="5.98"/>
    <n v="7.5"/>
    <n v="1821"/>
    <s v="Vanessa Boyer"/>
    <x v="0"/>
    <x v="3"/>
    <x v="0"/>
    <s v="Paper"/>
    <s v="Small Box"/>
    <x v="223"/>
    <n v="0.4"/>
    <x v="2"/>
    <x v="8"/>
    <s v="New York City"/>
    <n v="10177"/>
    <x v="1260"/>
    <d v="2011-03-18T00:00:00"/>
    <n v="-132.93"/>
    <n v="32"/>
    <n v="195.57"/>
    <n v="53025"/>
    <x v="2"/>
    <m/>
  </r>
  <r>
    <n v="3618"/>
    <s v="Low"/>
    <n v="0.1"/>
    <n v="4.0599999999999996"/>
    <n v="6.89"/>
    <n v="1821"/>
    <s v="Vanessa Boyer"/>
    <x v="0"/>
    <x v="3"/>
    <x v="0"/>
    <s v="Appliances"/>
    <s v="Small Box"/>
    <x v="696"/>
    <n v="0.6"/>
    <x v="2"/>
    <x v="8"/>
    <s v="New York City"/>
    <n v="10177"/>
    <x v="405"/>
    <d v="2011-05-06T00:00:00"/>
    <n v="-21.29"/>
    <n v="7"/>
    <n v="35.479999999999997"/>
    <n v="25830"/>
    <x v="2"/>
    <m/>
  </r>
  <r>
    <n v="3619"/>
    <s v="Low"/>
    <n v="0.05"/>
    <n v="15.28"/>
    <n v="10.91"/>
    <n v="1821"/>
    <s v="Vanessa Boyer"/>
    <x v="0"/>
    <x v="3"/>
    <x v="0"/>
    <s v="Binders and Binder Accessories"/>
    <s v="Small Box"/>
    <x v="486"/>
    <n v="0.36"/>
    <x v="2"/>
    <x v="8"/>
    <s v="New York City"/>
    <n v="10177"/>
    <x v="405"/>
    <d v="2011-05-11T00:00:00"/>
    <n v="-37.386499999999998"/>
    <n v="16"/>
    <n v="259.74"/>
    <n v="25830"/>
    <x v="0"/>
    <m/>
  </r>
  <r>
    <n v="27"/>
    <s v="Critical"/>
    <n v="0.06"/>
    <n v="12.44"/>
    <n v="6.27"/>
    <n v="1821"/>
    <s v="Vanessa Boyer"/>
    <x v="0"/>
    <x v="3"/>
    <x v="0"/>
    <s v="Storage &amp; Organization"/>
    <s v="Medium Box"/>
    <x v="1053"/>
    <n v="0.56999999999999995"/>
    <x v="2"/>
    <x v="8"/>
    <s v="New York City"/>
    <n v="10177"/>
    <x v="1093"/>
    <d v="2011-08-09T00:00:00"/>
    <n v="-37.04"/>
    <n v="25"/>
    <n v="312.3"/>
    <n v="193"/>
    <x v="2"/>
    <m/>
  </r>
  <r>
    <n v="7218"/>
    <s v="Critical"/>
    <n v="0.06"/>
    <n v="11.99"/>
    <n v="5.99"/>
    <n v="1821"/>
    <s v="Vanessa Boyer"/>
    <x v="0"/>
    <x v="3"/>
    <x v="1"/>
    <s v="Office Machines"/>
    <s v="Medium Box"/>
    <x v="972"/>
    <n v="0.36"/>
    <x v="2"/>
    <x v="8"/>
    <s v="New York City"/>
    <n v="10177"/>
    <x v="647"/>
    <d v="2012-08-05T00:00:00"/>
    <n v="12.73"/>
    <n v="83"/>
    <n v="975.37"/>
    <n v="51494"/>
    <x v="2"/>
    <m/>
  </r>
  <r>
    <n v="5457"/>
    <s v="Not Specified"/>
    <n v="0"/>
    <n v="60.98"/>
    <n v="49"/>
    <n v="1821"/>
    <s v="Vanessa Boyer"/>
    <x v="0"/>
    <x v="3"/>
    <x v="0"/>
    <s v="Appliances"/>
    <s v="Large Box"/>
    <x v="211"/>
    <n v="0.59"/>
    <x v="2"/>
    <x v="8"/>
    <s v="New York City"/>
    <n v="10177"/>
    <x v="563"/>
    <d v="2012-09-26T00:00:00"/>
    <n v="-219.61"/>
    <n v="14"/>
    <n v="994.4"/>
    <n v="38758"/>
    <x v="1"/>
    <m/>
  </r>
  <r>
    <n v="5001"/>
    <s v="Medium"/>
    <n v="0.1"/>
    <n v="4.82"/>
    <n v="1.49"/>
    <n v="1821"/>
    <s v="Vanessa Boyer"/>
    <x v="0"/>
    <x v="3"/>
    <x v="0"/>
    <s v="Binders and Binder Accessories"/>
    <s v="Small Box"/>
    <x v="254"/>
    <n v="0.36"/>
    <x v="2"/>
    <x v="8"/>
    <s v="New York City"/>
    <n v="10177"/>
    <x v="466"/>
    <d v="2012-10-11T00:00:00"/>
    <n v="3.1212"/>
    <n v="18"/>
    <n v="86.52"/>
    <n v="35649"/>
    <x v="2"/>
    <m/>
  </r>
  <r>
    <n v="5002"/>
    <s v="Medium"/>
    <n v="0.02"/>
    <n v="6.48"/>
    <n v="5.74"/>
    <n v="1821"/>
    <s v="Vanessa Boyer"/>
    <x v="0"/>
    <x v="3"/>
    <x v="0"/>
    <s v="Paper"/>
    <s v="Small Box"/>
    <x v="236"/>
    <n v="0.37"/>
    <x v="2"/>
    <x v="8"/>
    <s v="New York City"/>
    <n v="10177"/>
    <x v="466"/>
    <d v="2012-10-11T00:00:00"/>
    <n v="-50.843999999999994"/>
    <n v="49"/>
    <n v="341.1"/>
    <n v="35649"/>
    <x v="0"/>
    <m/>
  </r>
  <r>
    <n v="2886"/>
    <s v="Not Specified"/>
    <n v="0.1"/>
    <n v="35.99"/>
    <n v="3.3"/>
    <n v="1821"/>
    <s v="Vanessa Boyer"/>
    <x v="0"/>
    <x v="3"/>
    <x v="1"/>
    <s v="Telephones and Communication"/>
    <s v="Small Pack"/>
    <x v="590"/>
    <n v="0.39"/>
    <x v="2"/>
    <x v="8"/>
    <s v="New York City"/>
    <n v="10177"/>
    <x v="99"/>
    <d v="2013-07-22T00:00:00"/>
    <n v="82.817999999999998"/>
    <n v="22"/>
    <n v="642.04999999999995"/>
    <n v="20807"/>
    <x v="2"/>
    <m/>
  </r>
  <r>
    <n v="2887"/>
    <s v="Not Specified"/>
    <n v="0.08"/>
    <n v="160.97999999999999"/>
    <n v="30"/>
    <n v="1821"/>
    <s v="Vanessa Boyer"/>
    <x v="2"/>
    <x v="3"/>
    <x v="2"/>
    <s v="Chairs &amp; Chairmats"/>
    <s v="Jumbo Drum"/>
    <x v="204"/>
    <n v="0.62"/>
    <x v="2"/>
    <x v="8"/>
    <s v="New York City"/>
    <n v="10177"/>
    <x v="99"/>
    <d v="2013-07-23T00:00:00"/>
    <n v="768.06"/>
    <n v="55"/>
    <n v="8676.6299999999992"/>
    <n v="20807"/>
    <x v="2"/>
    <m/>
  </r>
  <r>
    <n v="3327"/>
    <s v="Low"/>
    <n v="0.09"/>
    <n v="500.98"/>
    <n v="26"/>
    <n v="1822"/>
    <s v="Caroline Morton"/>
    <x v="2"/>
    <x v="0"/>
    <x v="2"/>
    <s v="Chairs &amp; Chairmats"/>
    <s v="Jumbo Drum"/>
    <x v="7"/>
    <n v="0.6"/>
    <x v="3"/>
    <x v="30"/>
    <s v="Miami"/>
    <n v="33178"/>
    <x v="751"/>
    <d v="2011-01-10T00:00:00"/>
    <n v="3594.8380999999999"/>
    <n v="46"/>
    <n v="21390.44"/>
    <n v="23782"/>
    <x v="2"/>
    <m/>
  </r>
  <r>
    <n v="3328"/>
    <s v="Low"/>
    <n v="0.09"/>
    <n v="20.34"/>
    <n v="35"/>
    <n v="1822"/>
    <s v="Caroline Morton"/>
    <x v="0"/>
    <x v="0"/>
    <x v="0"/>
    <s v="Storage &amp; Organization"/>
    <s v="Large Box"/>
    <x v="471"/>
    <n v="0.84"/>
    <x v="3"/>
    <x v="30"/>
    <s v="Miami"/>
    <n v="33178"/>
    <x v="751"/>
    <d v="2011-01-15T00:00:00"/>
    <n v="-259.15049999999997"/>
    <n v="7"/>
    <n v="169.75"/>
    <n v="23782"/>
    <x v="2"/>
    <m/>
  </r>
  <r>
    <n v="2915"/>
    <s v="Low"/>
    <n v="0.04"/>
    <n v="39.479999999999997"/>
    <n v="1.99"/>
    <n v="1822"/>
    <s v="Caroline Morton"/>
    <x v="0"/>
    <x v="0"/>
    <x v="1"/>
    <s v="Computer Peripherals"/>
    <s v="Small Pack"/>
    <x v="351"/>
    <n v="0.54"/>
    <x v="3"/>
    <x v="30"/>
    <s v="Miami"/>
    <n v="33178"/>
    <x v="179"/>
    <d v="2012-02-10T00:00:00"/>
    <n v="169.9187"/>
    <n v="31"/>
    <n v="1221.92"/>
    <n v="21057"/>
    <x v="0"/>
    <m/>
  </r>
  <r>
    <n v="5757"/>
    <s v="Critical"/>
    <n v="0.08"/>
    <n v="300.97000000000003"/>
    <n v="7.18"/>
    <n v="1822"/>
    <s v="Caroline Morton"/>
    <x v="0"/>
    <x v="0"/>
    <x v="1"/>
    <s v="Computer Peripherals"/>
    <s v="Small Box"/>
    <x v="918"/>
    <n v="0.48"/>
    <x v="3"/>
    <x v="30"/>
    <s v="Miami"/>
    <n v="33178"/>
    <x v="1261"/>
    <d v="2012-12-11T00:00:00"/>
    <n v="3238.2909"/>
    <n v="86"/>
    <n v="25717.759999999998"/>
    <n v="40870"/>
    <x v="2"/>
    <m/>
  </r>
  <r>
    <n v="5758"/>
    <s v="Critical"/>
    <n v="0"/>
    <n v="4.95"/>
    <n v="5.32"/>
    <n v="1822"/>
    <s v="Caroline Morton"/>
    <x v="0"/>
    <x v="0"/>
    <x v="2"/>
    <s v="Office Furnishings"/>
    <s v="Small Box"/>
    <x v="1052"/>
    <n v="0.41"/>
    <x v="3"/>
    <x v="30"/>
    <s v="Miami"/>
    <n v="33178"/>
    <x v="1261"/>
    <d v="2012-12-13T00:00:00"/>
    <n v="-85.186499999999995"/>
    <n v="56"/>
    <n v="293.38"/>
    <n v="40870"/>
    <x v="1"/>
    <m/>
  </r>
  <r>
    <n v="7299"/>
    <s v="Critical"/>
    <n v="0"/>
    <n v="40.98"/>
    <n v="1.99"/>
    <n v="1822"/>
    <s v="Caroline Morton"/>
    <x v="0"/>
    <x v="0"/>
    <x v="1"/>
    <s v="Computer Peripherals"/>
    <s v="Small Pack"/>
    <x v="861"/>
    <n v="0.44"/>
    <x v="3"/>
    <x v="30"/>
    <s v="Miami"/>
    <n v="33178"/>
    <x v="630"/>
    <d v="2013-08-04T00:00:00"/>
    <n v="563.10820000000001"/>
    <n v="96"/>
    <n v="4012.76"/>
    <n v="52039"/>
    <x v="1"/>
    <m/>
  </r>
  <r>
    <n v="20915"/>
    <s v="Low"/>
    <n v="0.04"/>
    <n v="39.479999999999997"/>
    <n v="1.99"/>
    <n v="1823"/>
    <s v="Molly Bolton"/>
    <x v="0"/>
    <x v="0"/>
    <x v="1"/>
    <s v="Computer Peripherals"/>
    <s v="Small Pack"/>
    <x v="351"/>
    <n v="0.54"/>
    <x v="2"/>
    <x v="8"/>
    <s v="Hempstead"/>
    <n v="11550"/>
    <x v="179"/>
    <d v="2012-02-10T00:00:00"/>
    <n v="217.57769999999996"/>
    <n v="8"/>
    <n v="315.33"/>
    <n v="91222"/>
    <x v="0"/>
    <m/>
  </r>
  <r>
    <n v="21327"/>
    <s v="Low"/>
    <n v="0.09"/>
    <n v="500.98"/>
    <n v="26"/>
    <n v="1824"/>
    <s v="Bobby Dorsey"/>
    <x v="2"/>
    <x v="0"/>
    <x v="2"/>
    <s v="Chairs &amp; Chairmats"/>
    <s v="Jumbo Drum"/>
    <x v="7"/>
    <n v="0.6"/>
    <x v="2"/>
    <x v="8"/>
    <s v="Hicksville"/>
    <n v="11801"/>
    <x v="751"/>
    <d v="2011-01-10T00:00:00"/>
    <n v="3850.2758999999996"/>
    <n v="12"/>
    <n v="5580.11"/>
    <n v="91221"/>
    <x v="2"/>
    <m/>
  </r>
  <r>
    <n v="21328"/>
    <s v="Low"/>
    <n v="0.09"/>
    <n v="20.34"/>
    <n v="35"/>
    <n v="1824"/>
    <s v="Bobby Dorsey"/>
    <x v="0"/>
    <x v="0"/>
    <x v="0"/>
    <s v="Storage &amp; Organization"/>
    <s v="Large Box"/>
    <x v="471"/>
    <n v="0.84"/>
    <x v="2"/>
    <x v="8"/>
    <s v="Hicksville"/>
    <n v="11801"/>
    <x v="751"/>
    <d v="2011-01-15T00:00:00"/>
    <n v="-241.61399999999998"/>
    <n v="2"/>
    <n v="48.5"/>
    <n v="91221"/>
    <x v="2"/>
    <m/>
  </r>
  <r>
    <n v="23757"/>
    <s v="Critical"/>
    <n v="0.08"/>
    <n v="300.97000000000003"/>
    <n v="7.18"/>
    <n v="1824"/>
    <s v="Bobby Dorsey"/>
    <x v="0"/>
    <x v="0"/>
    <x v="1"/>
    <s v="Computer Peripherals"/>
    <s v="Small Box"/>
    <x v="918"/>
    <n v="0.48"/>
    <x v="2"/>
    <x v="8"/>
    <s v="Hicksville"/>
    <n v="11801"/>
    <x v="1261"/>
    <d v="2012-12-11T00:00:00"/>
    <n v="4539.4823999999999"/>
    <n v="22"/>
    <n v="6578.96"/>
    <n v="91223"/>
    <x v="2"/>
    <m/>
  </r>
  <r>
    <n v="23758"/>
    <s v="Critical"/>
    <n v="0"/>
    <n v="4.95"/>
    <n v="5.32"/>
    <n v="1824"/>
    <s v="Bobby Dorsey"/>
    <x v="0"/>
    <x v="0"/>
    <x v="2"/>
    <s v="Office Furnishings"/>
    <s v="Small Box"/>
    <x v="1052"/>
    <n v="0.41"/>
    <x v="2"/>
    <x v="8"/>
    <s v="Hicksville"/>
    <n v="11801"/>
    <x v="1261"/>
    <d v="2012-12-13T00:00:00"/>
    <n v="-32.024999999999999"/>
    <n v="14"/>
    <n v="73.349999999999994"/>
    <n v="91223"/>
    <x v="1"/>
    <m/>
  </r>
  <r>
    <n v="25299"/>
    <s v="Critical"/>
    <n v="0"/>
    <n v="40.98"/>
    <n v="1.99"/>
    <n v="1824"/>
    <s v="Bobby Dorsey"/>
    <x v="0"/>
    <x v="0"/>
    <x v="1"/>
    <s v="Computer Peripherals"/>
    <s v="Small Pack"/>
    <x v="861"/>
    <n v="0.44"/>
    <x v="2"/>
    <x v="8"/>
    <s v="Hicksville"/>
    <n v="11801"/>
    <x v="630"/>
    <d v="2013-08-04T00:00:00"/>
    <n v="692.2011"/>
    <n v="24"/>
    <n v="1003.19"/>
    <n v="91224"/>
    <x v="1"/>
    <m/>
  </r>
  <r>
    <n v="19596"/>
    <s v="Medium"/>
    <n v="0.1"/>
    <n v="52.99"/>
    <n v="19.989999999999998"/>
    <n v="1826"/>
    <s v="Kate Peck"/>
    <x v="1"/>
    <x v="0"/>
    <x v="0"/>
    <s v="Storage &amp; Organization"/>
    <s v="Small Box"/>
    <x v="1192"/>
    <n v="0.81"/>
    <x v="0"/>
    <x v="29"/>
    <s v="Bettendorf"/>
    <n v="52722"/>
    <x v="745"/>
    <d v="2010-04-19T00:00:00"/>
    <n v="-517.16999999999996"/>
    <n v="7"/>
    <n v="337.59"/>
    <n v="86958"/>
    <x v="2"/>
    <m/>
  </r>
  <r>
    <n v="18199"/>
    <s v="Medium"/>
    <n v="0"/>
    <n v="9.27"/>
    <n v="4.3899999999999997"/>
    <n v="1826"/>
    <s v="Kate Peck"/>
    <x v="0"/>
    <x v="0"/>
    <x v="0"/>
    <s v="Paper"/>
    <s v="Wrap Bag"/>
    <x v="82"/>
    <n v="0.38"/>
    <x v="0"/>
    <x v="29"/>
    <s v="Bettendorf"/>
    <n v="52722"/>
    <x v="14"/>
    <d v="2010-05-14T00:00:00"/>
    <n v="-7.61"/>
    <n v="1"/>
    <n v="10.65"/>
    <n v="86959"/>
    <x v="1"/>
    <m/>
  </r>
  <r>
    <n v="18882"/>
    <s v="Not Specified"/>
    <n v="0.01"/>
    <n v="70.709999999999994"/>
    <n v="37.58"/>
    <n v="1826"/>
    <s v="Kate Peck"/>
    <x v="0"/>
    <x v="0"/>
    <x v="2"/>
    <s v="Office Furnishings"/>
    <s v="Wrap Bag"/>
    <x v="980"/>
    <n v="0.78"/>
    <x v="0"/>
    <x v="29"/>
    <s v="Bettendorf"/>
    <n v="52722"/>
    <x v="316"/>
    <d v="2012-09-02T00:00:00"/>
    <n v="-474.28160000000003"/>
    <n v="24"/>
    <n v="1698.86"/>
    <n v="86962"/>
    <x v="0"/>
    <m/>
  </r>
  <r>
    <n v="18883"/>
    <s v="Not Specified"/>
    <n v="7.0000000000000007E-2"/>
    <n v="376.13"/>
    <n v="85.63"/>
    <n v="1826"/>
    <s v="Kate Peck"/>
    <x v="2"/>
    <x v="0"/>
    <x v="2"/>
    <s v="Tables"/>
    <s v="Jumbo Box"/>
    <x v="377"/>
    <n v="0.74"/>
    <x v="0"/>
    <x v="29"/>
    <s v="Bettendorf"/>
    <n v="52722"/>
    <x v="316"/>
    <d v="2012-09-01T00:00:00"/>
    <n v="-136.03824000000003"/>
    <n v="1"/>
    <n v="449.42"/>
    <n v="86962"/>
    <x v="2"/>
    <m/>
  </r>
  <r>
    <n v="20551"/>
    <s v="Not Specified"/>
    <n v="0"/>
    <n v="5.98"/>
    <n v="0.96"/>
    <n v="1827"/>
    <s v="Vincent Hale"/>
    <x v="0"/>
    <x v="0"/>
    <x v="0"/>
    <s v="Pens &amp; Art Supplies"/>
    <s v="Wrap Bag"/>
    <x v="706"/>
    <n v="0.6"/>
    <x v="0"/>
    <x v="29"/>
    <s v="Burlington"/>
    <n v="52601"/>
    <x v="973"/>
    <d v="2010-02-20T00:00:00"/>
    <n v="38.039699999999996"/>
    <n v="9"/>
    <n v="55.13"/>
    <n v="86956"/>
    <x v="1"/>
    <m/>
  </r>
  <r>
    <n v="19597"/>
    <s v="Medium"/>
    <n v="7.0000000000000007E-2"/>
    <n v="100.98"/>
    <n v="57.38"/>
    <n v="1827"/>
    <s v="Vincent Hale"/>
    <x v="2"/>
    <x v="0"/>
    <x v="2"/>
    <s v="Bookcases"/>
    <s v="Jumbo Box"/>
    <x v="485"/>
    <n v="0.78"/>
    <x v="0"/>
    <x v="29"/>
    <s v="Burlington"/>
    <n v="52601"/>
    <x v="745"/>
    <d v="2010-04-21T00:00:00"/>
    <n v="-429.86"/>
    <n v="2"/>
    <n v="215.32"/>
    <n v="86958"/>
    <x v="2"/>
    <m/>
  </r>
  <r>
    <n v="19598"/>
    <s v="Medium"/>
    <n v="0.03"/>
    <n v="85.99"/>
    <n v="0.99"/>
    <n v="1827"/>
    <s v="Vincent Hale"/>
    <x v="0"/>
    <x v="0"/>
    <x v="1"/>
    <s v="Telephones and Communication"/>
    <s v="Wrap Bag"/>
    <x v="12"/>
    <n v="0.55000000000000004"/>
    <x v="0"/>
    <x v="29"/>
    <s v="Burlington"/>
    <n v="52601"/>
    <x v="745"/>
    <d v="2010-04-20T00:00:00"/>
    <n v="264.16649999999998"/>
    <n v="5"/>
    <n v="382.85"/>
    <n v="86958"/>
    <x v="0"/>
    <m/>
  </r>
  <r>
    <n v="19690"/>
    <s v="Low"/>
    <n v="0.01"/>
    <n v="6.54"/>
    <n v="5.27"/>
    <n v="1827"/>
    <s v="Vincent Hale"/>
    <x v="0"/>
    <x v="0"/>
    <x v="0"/>
    <s v="Binders and Binder Accessories"/>
    <s v="Small Box"/>
    <x v="354"/>
    <n v="0.36"/>
    <x v="0"/>
    <x v="29"/>
    <s v="Burlington"/>
    <n v="52601"/>
    <x v="894"/>
    <d v="2012-12-19T00:00:00"/>
    <n v="-5.3647499999999999"/>
    <n v="1"/>
    <n v="9.5"/>
    <n v="86963"/>
    <x v="0"/>
    <m/>
  </r>
  <r>
    <n v="19691"/>
    <s v="Low"/>
    <n v="0.01"/>
    <n v="155.06"/>
    <n v="7.07"/>
    <n v="1827"/>
    <s v="Vincent Hale"/>
    <x v="0"/>
    <x v="0"/>
    <x v="0"/>
    <s v="Storage &amp; Organization"/>
    <s v="Small Box"/>
    <x v="54"/>
    <n v="0.59"/>
    <x v="0"/>
    <x v="29"/>
    <s v="Burlington"/>
    <n v="52601"/>
    <x v="894"/>
    <d v="2012-12-18T00:00:00"/>
    <n v="2859.8843999999999"/>
    <n v="25"/>
    <n v="4144.76"/>
    <n v="86963"/>
    <x v="0"/>
    <m/>
  </r>
  <r>
    <n v="20552"/>
    <s v="Not Specified"/>
    <n v="0.02"/>
    <n v="2.08"/>
    <n v="2.56"/>
    <n v="1827"/>
    <s v="Vincent Hale"/>
    <x v="0"/>
    <x v="0"/>
    <x v="0"/>
    <s v="Scissors, Rulers and Trimmers"/>
    <s v="Small Pack"/>
    <x v="381"/>
    <n v="0.55000000000000004"/>
    <x v="0"/>
    <x v="29"/>
    <s v="Burlington"/>
    <n v="52601"/>
    <x v="88"/>
    <d v="2013-02-20T00:00:00"/>
    <n v="-8.02"/>
    <n v="1"/>
    <n v="2.74"/>
    <n v="86964"/>
    <x v="0"/>
    <m/>
  </r>
  <r>
    <n v="20553"/>
    <s v="Not Specified"/>
    <n v="0.02"/>
    <n v="5.98"/>
    <n v="5.46"/>
    <n v="1828"/>
    <s v="Stacey Lucas"/>
    <x v="0"/>
    <x v="0"/>
    <x v="0"/>
    <s v="Paper"/>
    <s v="Small Box"/>
    <x v="361"/>
    <n v="0.36"/>
    <x v="0"/>
    <x v="29"/>
    <s v="Cedar Falls"/>
    <n v="50613"/>
    <x v="973"/>
    <d v="2010-02-20T00:00:00"/>
    <n v="-47.12"/>
    <n v="7"/>
    <n v="44.8"/>
    <n v="86956"/>
    <x v="0"/>
    <m/>
  </r>
  <r>
    <n v="21383"/>
    <s v="Low"/>
    <n v="0.05"/>
    <n v="7.1"/>
    <n v="6.05"/>
    <n v="1828"/>
    <s v="Stacey Lucas"/>
    <x v="0"/>
    <x v="0"/>
    <x v="0"/>
    <s v="Binders and Binder Accessories"/>
    <s v="Small Box"/>
    <x v="246"/>
    <n v="0.39"/>
    <x v="0"/>
    <x v="29"/>
    <s v="Cedar Falls"/>
    <n v="50613"/>
    <x v="299"/>
    <d v="2010-07-06T00:00:00"/>
    <n v="-101.24600000000001"/>
    <n v="14"/>
    <n v="100.99"/>
    <n v="86960"/>
    <x v="0"/>
    <m/>
  </r>
  <r>
    <n v="21384"/>
    <s v="Low"/>
    <n v="0.04"/>
    <n v="20.95"/>
    <n v="4"/>
    <n v="1828"/>
    <s v="Stacey Lucas"/>
    <x v="0"/>
    <x v="0"/>
    <x v="1"/>
    <s v="Computer Peripherals"/>
    <s v="Small Box"/>
    <x v="850"/>
    <n v="0.6"/>
    <x v="0"/>
    <x v="29"/>
    <s v="Cedar Falls"/>
    <n v="50613"/>
    <x v="299"/>
    <d v="2010-07-11T00:00:00"/>
    <n v="-1.88"/>
    <n v="7"/>
    <n v="142.06"/>
    <n v="86960"/>
    <x v="0"/>
    <m/>
  </r>
  <r>
    <n v="21056"/>
    <s v="High"/>
    <n v="0.06"/>
    <n v="4.91"/>
    <n v="4.97"/>
    <n v="1828"/>
    <s v="Stacey Lucas"/>
    <x v="0"/>
    <x v="0"/>
    <x v="0"/>
    <s v="Binders and Binder Accessories"/>
    <s v="Small Box"/>
    <x v="617"/>
    <n v="0.38"/>
    <x v="0"/>
    <x v="29"/>
    <s v="Cedar Falls"/>
    <n v="50613"/>
    <x v="385"/>
    <d v="2011-07-06T00:00:00"/>
    <n v="-18.342500000000001"/>
    <n v="2"/>
    <n v="11.63"/>
    <n v="86961"/>
    <x v="2"/>
    <m/>
  </r>
  <r>
    <n v="21382"/>
    <s v="Low"/>
    <n v="0.03"/>
    <n v="6.75"/>
    <n v="2.99"/>
    <n v="1828"/>
    <s v="Stacey Lucas"/>
    <x v="0"/>
    <x v="0"/>
    <x v="0"/>
    <s v="Binders and Binder Accessories"/>
    <s v="Small Box"/>
    <x v="1020"/>
    <n v="0.35"/>
    <x v="0"/>
    <x v="29"/>
    <s v="Cedar Falls"/>
    <n v="50613"/>
    <x v="301"/>
    <d v="2013-07-11T00:00:00"/>
    <n v="-4.0903200000000002"/>
    <n v="1"/>
    <n v="7.75"/>
    <n v="86965"/>
    <x v="0"/>
    <m/>
  </r>
  <r>
    <n v="23430"/>
    <s v="Critical"/>
    <n v="0.01"/>
    <n v="10.64"/>
    <n v="5.16"/>
    <n v="1829"/>
    <s v="Suzanne Cochran"/>
    <x v="1"/>
    <x v="0"/>
    <x v="2"/>
    <s v="Office Furnishings"/>
    <s v="Small Box"/>
    <x v="261"/>
    <n v="0.56999999999999995"/>
    <x v="0"/>
    <x v="29"/>
    <s v="Cedar Rapids"/>
    <n v="52402"/>
    <x v="774"/>
    <d v="2010-03-27T00:00:00"/>
    <n v="-11.69"/>
    <n v="5"/>
    <n v="58.52"/>
    <n v="86957"/>
    <x v="0"/>
    <m/>
  </r>
  <r>
    <n v="21385"/>
    <s v="Low"/>
    <n v="0.05"/>
    <n v="39.06"/>
    <n v="10.55"/>
    <n v="1829"/>
    <s v="Suzanne Cochran"/>
    <x v="0"/>
    <x v="0"/>
    <x v="0"/>
    <s v="Binders and Binder Accessories"/>
    <s v="Small Box"/>
    <x v="1028"/>
    <n v="0.37"/>
    <x v="0"/>
    <x v="29"/>
    <s v="Cedar Rapids"/>
    <n v="52402"/>
    <x v="299"/>
    <d v="2010-07-13T00:00:00"/>
    <n v="250.98059999999998"/>
    <n v="9"/>
    <n v="363.74"/>
    <n v="86960"/>
    <x v="0"/>
    <m/>
  </r>
  <r>
    <n v="21386"/>
    <s v="Low"/>
    <n v="0.04"/>
    <n v="3.52"/>
    <n v="6.83"/>
    <n v="1829"/>
    <s v="Suzanne Cochran"/>
    <x v="0"/>
    <x v="0"/>
    <x v="0"/>
    <s v="Binders and Binder Accessories"/>
    <s v="Small Box"/>
    <x v="804"/>
    <n v="0.38"/>
    <x v="0"/>
    <x v="29"/>
    <s v="Cedar Rapids"/>
    <n v="52402"/>
    <x v="299"/>
    <d v="2010-07-15T00:00:00"/>
    <n v="-57.753"/>
    <n v="4"/>
    <n v="15.93"/>
    <n v="86960"/>
    <x v="0"/>
    <m/>
  </r>
  <r>
    <n v="21387"/>
    <s v="Low"/>
    <n v="0.02"/>
    <n v="15.51"/>
    <n v="17.78"/>
    <n v="1829"/>
    <s v="Suzanne Cochran"/>
    <x v="0"/>
    <x v="0"/>
    <x v="0"/>
    <s v="Storage &amp; Organization"/>
    <s v="Small Box"/>
    <x v="796"/>
    <n v="0.59"/>
    <x v="0"/>
    <x v="29"/>
    <s v="Cedar Rapids"/>
    <n v="52402"/>
    <x v="299"/>
    <d v="2010-07-13T00:00:00"/>
    <n v="-47.97"/>
    <n v="1"/>
    <n v="21.28"/>
    <n v="86960"/>
    <x v="0"/>
    <m/>
  </r>
  <r>
    <n v="23905"/>
    <s v="Low"/>
    <n v="0.02"/>
    <n v="19.98"/>
    <n v="5.97"/>
    <n v="1831"/>
    <s v="Audrey Hendricks"/>
    <x v="0"/>
    <x v="0"/>
    <x v="0"/>
    <s v="Paper"/>
    <s v="Small Box"/>
    <x v="657"/>
    <n v="0.38"/>
    <x v="2"/>
    <x v="21"/>
    <s v="Monroeville"/>
    <n v="15146"/>
    <x v="467"/>
    <d v="2011-11-28T00:00:00"/>
    <n v="242.96800000000002"/>
    <n v="20"/>
    <n v="396.58"/>
    <n v="90284"/>
    <x v="0"/>
    <m/>
  </r>
  <r>
    <n v="24942"/>
    <s v="High"/>
    <n v="0.05"/>
    <n v="42.8"/>
    <n v="2.99"/>
    <n v="1831"/>
    <s v="Audrey Hendricks"/>
    <x v="0"/>
    <x v="0"/>
    <x v="0"/>
    <s v="Binders and Binder Accessories"/>
    <s v="Small Box"/>
    <x v="1104"/>
    <n v="0.36"/>
    <x v="2"/>
    <x v="21"/>
    <s v="Monroeville"/>
    <n v="15146"/>
    <x v="562"/>
    <d v="2011-12-17T00:00:00"/>
    <n v="175.06679999999997"/>
    <n v="6"/>
    <n v="253.72"/>
    <n v="90285"/>
    <x v="0"/>
    <m/>
  </r>
  <r>
    <n v="19554"/>
    <s v="Not Specified"/>
    <n v="0.02"/>
    <n v="10.98"/>
    <n v="4.8"/>
    <n v="1831"/>
    <s v="Audrey Hendricks"/>
    <x v="0"/>
    <x v="0"/>
    <x v="0"/>
    <s v="Envelopes"/>
    <s v="Small Box"/>
    <x v="656"/>
    <n v="0.36"/>
    <x v="2"/>
    <x v="21"/>
    <s v="Monroeville"/>
    <n v="15146"/>
    <x v="292"/>
    <d v="2012-09-01T00:00:00"/>
    <n v="52.865600000000001"/>
    <n v="12"/>
    <n v="132.72"/>
    <n v="90286"/>
    <x v="0"/>
    <m/>
  </r>
  <r>
    <n v="21044"/>
    <s v="High"/>
    <n v="7.0000000000000007E-2"/>
    <n v="9.74"/>
    <n v="5.71"/>
    <n v="1831"/>
    <s v="Audrey Hendricks"/>
    <x v="0"/>
    <x v="0"/>
    <x v="2"/>
    <s v="Office Furnishings"/>
    <s v="Small Box"/>
    <x v="1193"/>
    <n v="0.41"/>
    <x v="2"/>
    <x v="21"/>
    <s v="Monroeville"/>
    <n v="15146"/>
    <x v="469"/>
    <d v="2012-11-19T00:00:00"/>
    <n v="29.282000000000004"/>
    <n v="36"/>
    <n v="344.03"/>
    <n v="90287"/>
    <x v="2"/>
    <m/>
  </r>
  <r>
    <n v="22976"/>
    <s v="Low"/>
    <n v="0.04"/>
    <n v="4.91"/>
    <n v="5.68"/>
    <n v="1833"/>
    <s v="Maxine Middleton"/>
    <x v="0"/>
    <x v="0"/>
    <x v="0"/>
    <s v="Binders and Binder Accessories"/>
    <s v="Small Box"/>
    <x v="1109"/>
    <n v="0.36"/>
    <x v="3"/>
    <x v="35"/>
    <s v="Pearl"/>
    <n v="39208"/>
    <x v="94"/>
    <d v="2012-01-23T00:00:00"/>
    <n v="-315.35069999999996"/>
    <n v="11"/>
    <n v="54.53"/>
    <n v="91540"/>
    <x v="0"/>
    <m/>
  </r>
  <r>
    <n v="24913"/>
    <s v="Low"/>
    <n v="0.09"/>
    <n v="7.37"/>
    <n v="5.53"/>
    <n v="1833"/>
    <s v="Maxine Middleton"/>
    <x v="0"/>
    <x v="0"/>
    <x v="1"/>
    <s v="Computer Peripherals"/>
    <s v="Small Pack"/>
    <x v="364"/>
    <n v="0.69"/>
    <x v="3"/>
    <x v="35"/>
    <s v="Pearl"/>
    <n v="39208"/>
    <x v="191"/>
    <d v="2012-08-27T00:00:00"/>
    <n v="4.5134999999999996"/>
    <n v="6"/>
    <n v="45.61"/>
    <n v="91541"/>
    <x v="2"/>
    <m/>
  </r>
  <r>
    <n v="24914"/>
    <s v="Low"/>
    <n v="0.01"/>
    <n v="6.68"/>
    <n v="6.15"/>
    <n v="1833"/>
    <s v="Maxine Middleton"/>
    <x v="0"/>
    <x v="0"/>
    <x v="0"/>
    <s v="Paper"/>
    <s v="Small Box"/>
    <x v="2"/>
    <n v="0.37"/>
    <x v="3"/>
    <x v="35"/>
    <s v="Pearl"/>
    <n v="39208"/>
    <x v="191"/>
    <d v="2012-08-27T00:00:00"/>
    <n v="29.315999999999999"/>
    <n v="20"/>
    <n v="144.6"/>
    <n v="91541"/>
    <x v="0"/>
    <m/>
  </r>
  <r>
    <n v="26381"/>
    <s v="Not Specified"/>
    <n v="0.04"/>
    <n v="35.99"/>
    <n v="3.3"/>
    <n v="1834"/>
    <s v="Katharine Lewis"/>
    <x v="1"/>
    <x v="0"/>
    <x v="1"/>
    <s v="Telephones and Communication"/>
    <s v="Small Pack"/>
    <x v="590"/>
    <n v="0.39"/>
    <x v="3"/>
    <x v="35"/>
    <s v="Southaven"/>
    <n v="38671"/>
    <x v="274"/>
    <d v="2013-03-11T00:00:00"/>
    <n v="74.995199999999983"/>
    <n v="8"/>
    <n v="239.35"/>
    <n v="91542"/>
    <x v="0"/>
    <m/>
  </r>
  <r>
    <n v="23589"/>
    <s v="High"/>
    <n v="0.01"/>
    <n v="155.99"/>
    <n v="8.99"/>
    <n v="1836"/>
    <s v="Dwight Albright Huffman"/>
    <x v="1"/>
    <x v="0"/>
    <x v="1"/>
    <s v="Telephones and Communication"/>
    <s v="Small Box"/>
    <x v="382"/>
    <n v="0.57999999999999996"/>
    <x v="1"/>
    <x v="2"/>
    <s v="San Francisco"/>
    <n v="94110"/>
    <x v="1262"/>
    <d v="2010-10-20T00:00:00"/>
    <n v="-219.07908"/>
    <n v="5"/>
    <n v="675.83"/>
    <n v="86600"/>
    <x v="0"/>
    <m/>
  </r>
  <r>
    <n v="22629"/>
    <s v="Low"/>
    <n v="0.05"/>
    <n v="599.99"/>
    <n v="24.49"/>
    <n v="1836"/>
    <s v="Dwight Albright Huffman"/>
    <x v="0"/>
    <x v="0"/>
    <x v="1"/>
    <s v="Copiers and Fax"/>
    <s v="Large Box"/>
    <x v="1155"/>
    <n v="0.44"/>
    <x v="1"/>
    <x v="2"/>
    <s v="San Francisco"/>
    <n v="94110"/>
    <x v="1263"/>
    <d v="2011-01-13T00:00:00"/>
    <n v="5049.8891999999996"/>
    <n v="12"/>
    <n v="7318.68"/>
    <n v="86601"/>
    <x v="0"/>
    <m/>
  </r>
  <r>
    <n v="20746"/>
    <s v="Not Specified"/>
    <n v="0.03"/>
    <n v="4.9800000000000004"/>
    <n v="6.07"/>
    <n v="1836"/>
    <s v="Dwight Albright Huffman"/>
    <x v="0"/>
    <x v="1"/>
    <x v="0"/>
    <s v="Paper"/>
    <s v="Small Box"/>
    <x v="196"/>
    <n v="0.36"/>
    <x v="1"/>
    <x v="2"/>
    <s v="San Francisco"/>
    <n v="94110"/>
    <x v="475"/>
    <d v="2011-03-28T00:00:00"/>
    <n v="-102.36"/>
    <n v="8"/>
    <n v="40.5"/>
    <n v="86602"/>
    <x v="0"/>
    <m/>
  </r>
  <r>
    <n v="21063"/>
    <s v="High"/>
    <n v="0.06"/>
    <n v="350.98"/>
    <n v="30"/>
    <n v="1836"/>
    <s v="Dwight Albright Huffman"/>
    <x v="2"/>
    <x v="1"/>
    <x v="2"/>
    <s v="Chairs &amp; Chairmats"/>
    <s v="Jumbo Drum"/>
    <x v="904"/>
    <n v="0.61"/>
    <x v="1"/>
    <x v="2"/>
    <s v="San Francisco"/>
    <n v="94110"/>
    <x v="117"/>
    <d v="2012-12-11T00:00:00"/>
    <n v="2863.5450000000001"/>
    <n v="12"/>
    <n v="4291.43"/>
    <n v="86605"/>
    <x v="2"/>
    <m/>
  </r>
  <r>
    <n v="23184"/>
    <s v="Medium"/>
    <n v="0.08"/>
    <n v="387.99"/>
    <n v="19.989999999999998"/>
    <n v="1836"/>
    <s v="Dwight Albright Huffman"/>
    <x v="0"/>
    <x v="0"/>
    <x v="0"/>
    <s v="Binders and Binder Accessories"/>
    <s v="Small Box"/>
    <x v="604"/>
    <n v="0.38"/>
    <x v="1"/>
    <x v="2"/>
    <s v="San Francisco"/>
    <n v="94110"/>
    <x v="71"/>
    <d v="2013-03-01T00:00:00"/>
    <n v="2844.7181999999998"/>
    <n v="11"/>
    <n v="4122.78"/>
    <n v="86606"/>
    <x v="2"/>
    <m/>
  </r>
  <r>
    <n v="23024"/>
    <s v="High"/>
    <n v="0.08"/>
    <n v="29.18"/>
    <n v="8.5500000000000007"/>
    <n v="1836"/>
    <s v="Dwight Albright Huffman"/>
    <x v="0"/>
    <x v="1"/>
    <x v="2"/>
    <s v="Office Furnishings"/>
    <s v="Small Box"/>
    <x v="964"/>
    <n v="0.42"/>
    <x v="1"/>
    <x v="2"/>
    <s v="San Francisco"/>
    <n v="94110"/>
    <x v="331"/>
    <d v="2013-03-28T00:00:00"/>
    <n v="61.071899999999999"/>
    <n v="3"/>
    <n v="88.51"/>
    <n v="86607"/>
    <x v="2"/>
    <m/>
  </r>
  <r>
    <n v="19023"/>
    <s v="Critical"/>
    <n v="0.06"/>
    <n v="39.479999999999997"/>
    <n v="1.99"/>
    <n v="1836"/>
    <s v="Dwight Albright Huffman"/>
    <x v="0"/>
    <x v="0"/>
    <x v="1"/>
    <s v="Computer Peripherals"/>
    <s v="Small Pack"/>
    <x v="351"/>
    <n v="0.54"/>
    <x v="1"/>
    <x v="2"/>
    <s v="San Francisco"/>
    <n v="94110"/>
    <x v="1216"/>
    <d v="2013-04-06T00:00:00"/>
    <n v="-69.84"/>
    <n v="2"/>
    <n v="74.959999999999994"/>
    <n v="86608"/>
    <x v="2"/>
    <m/>
  </r>
  <r>
    <n v="23590"/>
    <s v="High"/>
    <n v="0.01"/>
    <n v="5.98"/>
    <n v="5.46"/>
    <n v="1837"/>
    <s v="Herbert Williamson"/>
    <x v="0"/>
    <x v="0"/>
    <x v="0"/>
    <s v="Paper"/>
    <s v="Small Box"/>
    <x v="361"/>
    <n v="0.36"/>
    <x v="1"/>
    <x v="2"/>
    <s v="San Gabriel"/>
    <n v="91776"/>
    <x v="1262"/>
    <d v="2010-10-21T00:00:00"/>
    <n v="-18.878399999999999"/>
    <n v="4"/>
    <n v="28"/>
    <n v="86600"/>
    <x v="0"/>
    <m/>
  </r>
  <r>
    <n v="24583"/>
    <s v="Critical"/>
    <n v="7.0000000000000007E-2"/>
    <n v="21.98"/>
    <n v="8.32"/>
    <n v="1837"/>
    <s v="Herbert Williamson"/>
    <x v="0"/>
    <x v="0"/>
    <x v="0"/>
    <s v="Paper"/>
    <s v="Wrap Bag"/>
    <x v="518"/>
    <n v="0.39"/>
    <x v="1"/>
    <x v="2"/>
    <s v="San Gabriel"/>
    <n v="91776"/>
    <x v="66"/>
    <d v="2011-07-05T00:00:00"/>
    <n v="-8.8800000000000008"/>
    <n v="1"/>
    <n v="29.99"/>
    <n v="86603"/>
    <x v="2"/>
    <m/>
  </r>
  <r>
    <n v="25668"/>
    <s v="Low"/>
    <n v="0.1"/>
    <n v="14.48"/>
    <n v="6.46"/>
    <n v="1837"/>
    <s v="Herbert Williamson"/>
    <x v="0"/>
    <x v="1"/>
    <x v="0"/>
    <s v="Binders and Binder Accessories"/>
    <s v="Small Box"/>
    <x v="305"/>
    <n v="0.38"/>
    <x v="1"/>
    <x v="2"/>
    <s v="San Gabriel"/>
    <n v="91776"/>
    <x v="800"/>
    <d v="2012-07-14T00:00:00"/>
    <n v="23.961500000000001"/>
    <n v="8"/>
    <n v="114.75"/>
    <n v="86604"/>
    <x v="2"/>
    <m/>
  </r>
  <r>
    <n v="25669"/>
    <s v="Low"/>
    <n v="0.09"/>
    <n v="5.84"/>
    <n v="1"/>
    <n v="1837"/>
    <s v="Herbert Williamson"/>
    <x v="0"/>
    <x v="1"/>
    <x v="0"/>
    <s v="Pens &amp; Art Supplies"/>
    <s v="Wrap Bag"/>
    <x v="465"/>
    <n v="0.38"/>
    <x v="1"/>
    <x v="2"/>
    <s v="San Gabriel"/>
    <n v="91776"/>
    <x v="800"/>
    <d v="2012-07-15T00:00:00"/>
    <n v="14.46"/>
    <n v="4"/>
    <n v="21.59"/>
    <n v="86604"/>
    <x v="2"/>
    <m/>
  </r>
  <r>
    <n v="24423"/>
    <s v="Not Specified"/>
    <n v="0.09"/>
    <n v="19.98"/>
    <n v="10.49"/>
    <n v="1837"/>
    <s v="Herbert Williamson"/>
    <x v="0"/>
    <x v="1"/>
    <x v="2"/>
    <s v="Office Furnishings"/>
    <s v="Small Box"/>
    <x v="783"/>
    <n v="0.49"/>
    <x v="1"/>
    <x v="2"/>
    <s v="San Gabriel"/>
    <n v="91776"/>
    <x v="1185"/>
    <d v="2013-06-10T00:00:00"/>
    <n v="31.524000000000001"/>
    <n v="9"/>
    <n v="177.39"/>
    <n v="86609"/>
    <x v="2"/>
    <m/>
  </r>
  <r>
    <n v="19021"/>
    <s v="Critical"/>
    <n v="0.05"/>
    <n v="14.45"/>
    <n v="7.17"/>
    <n v="1838"/>
    <s v="Fred Yu"/>
    <x v="0"/>
    <x v="0"/>
    <x v="0"/>
    <s v="Binders and Binder Accessories"/>
    <s v="Small Box"/>
    <x v="267"/>
    <n v="0.38"/>
    <x v="2"/>
    <x v="3"/>
    <s v="Andover"/>
    <n v="1810"/>
    <x v="1216"/>
    <d v="2013-04-06T00:00:00"/>
    <n v="-5.3704999999999998"/>
    <n v="4"/>
    <n v="56.7"/>
    <n v="86608"/>
    <x v="0"/>
    <m/>
  </r>
  <r>
    <n v="19022"/>
    <s v="Critical"/>
    <n v="0.01"/>
    <n v="10.97"/>
    <n v="6.5"/>
    <n v="1839"/>
    <s v="Alfred Barr"/>
    <x v="0"/>
    <x v="0"/>
    <x v="1"/>
    <s v="Computer Peripherals"/>
    <s v="Small Box"/>
    <x v="225"/>
    <n v="0.64"/>
    <x v="2"/>
    <x v="3"/>
    <s v="Easton"/>
    <n v="2334"/>
    <x v="1216"/>
    <d v="2013-04-05T00:00:00"/>
    <n v="-165.74"/>
    <n v="12"/>
    <n v="133.32"/>
    <n v="86608"/>
    <x v="0"/>
    <m/>
  </r>
  <r>
    <n v="18141"/>
    <s v="Not Specified"/>
    <n v="7.0000000000000007E-2"/>
    <n v="40.98"/>
    <n v="2.99"/>
    <n v="1840"/>
    <s v="Clifford Webb"/>
    <x v="0"/>
    <x v="1"/>
    <x v="0"/>
    <s v="Binders and Binder Accessories"/>
    <s v="Small Box"/>
    <x v="921"/>
    <n v="0.36"/>
    <x v="2"/>
    <x v="3"/>
    <s v="Townsend"/>
    <n v="1469"/>
    <x v="127"/>
    <d v="2010-10-01T00:00:00"/>
    <n v="369.20519999999999"/>
    <n v="13"/>
    <n v="535.08000000000004"/>
    <n v="86599"/>
    <x v="2"/>
    <m/>
  </r>
  <r>
    <n v="19866"/>
    <s v="Critical"/>
    <n v="0.04"/>
    <n v="4.9800000000000004"/>
    <n v="4.7"/>
    <n v="1842"/>
    <s v="Kristin Hodge"/>
    <x v="0"/>
    <x v="3"/>
    <x v="0"/>
    <s v="Paper"/>
    <s v="Small Box"/>
    <x v="79"/>
    <n v="0.38"/>
    <x v="2"/>
    <x v="16"/>
    <s v="Findlay"/>
    <n v="45840"/>
    <x v="698"/>
    <d v="2011-01-31T00:00:00"/>
    <n v="-63.066400000000002"/>
    <n v="7"/>
    <n v="36.270000000000003"/>
    <n v="90608"/>
    <x v="0"/>
    <m/>
  </r>
  <r>
    <n v="22851"/>
    <s v="Low"/>
    <n v="0.06"/>
    <n v="67.84"/>
    <n v="0.99"/>
    <n v="1842"/>
    <s v="Kristin Hodge"/>
    <x v="1"/>
    <x v="3"/>
    <x v="0"/>
    <s v="Appliances"/>
    <s v="Small Box"/>
    <x v="100"/>
    <n v="0.57999999999999996"/>
    <x v="2"/>
    <x v="16"/>
    <s v="Findlay"/>
    <n v="45840"/>
    <x v="670"/>
    <d v="2011-09-01T00:00:00"/>
    <n v="475.51349999999996"/>
    <n v="10"/>
    <n v="689.15"/>
    <n v="90609"/>
    <x v="2"/>
    <m/>
  </r>
  <r>
    <n v="22852"/>
    <s v="Low"/>
    <n v="0.09"/>
    <n v="17.48"/>
    <n v="1.99"/>
    <n v="1842"/>
    <s v="Kristin Hodge"/>
    <x v="0"/>
    <x v="3"/>
    <x v="1"/>
    <s v="Computer Peripherals"/>
    <s v="Small Pack"/>
    <x v="452"/>
    <n v="0.45"/>
    <x v="2"/>
    <x v="16"/>
    <s v="Findlay"/>
    <n v="45840"/>
    <x v="670"/>
    <d v="2011-09-04T00:00:00"/>
    <n v="189.06689999999998"/>
    <n v="17"/>
    <n v="274.01"/>
    <n v="90609"/>
    <x v="2"/>
    <m/>
  </r>
  <r>
    <n v="22853"/>
    <s v="Low"/>
    <n v="0.03"/>
    <n v="150.97999999999999"/>
    <n v="16.010000000000002"/>
    <n v="1842"/>
    <s v="Kristin Hodge"/>
    <x v="2"/>
    <x v="3"/>
    <x v="2"/>
    <s v="Tables"/>
    <s v="Jumbo Box"/>
    <x v="202"/>
    <n v="0.7"/>
    <x v="2"/>
    <x v="16"/>
    <s v="Findlay"/>
    <n v="45840"/>
    <x v="670"/>
    <d v="2011-09-04T00:00:00"/>
    <n v="-189.73415032000005"/>
    <n v="3"/>
    <n v="468.18"/>
    <n v="90609"/>
    <x v="0"/>
    <m/>
  </r>
  <r>
    <n v="25911"/>
    <s v="Not Specified"/>
    <n v="0.1"/>
    <n v="8.34"/>
    <n v="4.82"/>
    <n v="1842"/>
    <s v="Kristin Hodge"/>
    <x v="0"/>
    <x v="3"/>
    <x v="0"/>
    <s v="Paper"/>
    <s v="Small Box"/>
    <x v="931"/>
    <n v="0.4"/>
    <x v="2"/>
    <x v="16"/>
    <s v="Findlay"/>
    <n v="45840"/>
    <x v="1169"/>
    <d v="2012-08-14T00:00:00"/>
    <n v="-8.8556000000000008"/>
    <n v="4"/>
    <n v="32.47"/>
    <n v="90610"/>
    <x v="2"/>
    <m/>
  </r>
  <r>
    <n v="25912"/>
    <s v="Not Specified"/>
    <n v="0.1"/>
    <n v="20.98"/>
    <n v="53.03"/>
    <n v="1843"/>
    <s v="Melinda Leonard"/>
    <x v="2"/>
    <x v="3"/>
    <x v="0"/>
    <s v="Storage &amp; Organization"/>
    <s v="Jumbo Drum"/>
    <x v="363"/>
    <n v="0.78"/>
    <x v="2"/>
    <x v="16"/>
    <s v="Gahanna"/>
    <n v="43230"/>
    <x v="1169"/>
    <d v="2012-08-16T00:00:00"/>
    <n v="-1093.5860000000002"/>
    <n v="22"/>
    <n v="475.15"/>
    <n v="90610"/>
    <x v="2"/>
    <m/>
  </r>
  <r>
    <n v="25913"/>
    <s v="Not Specified"/>
    <n v="0.05"/>
    <n v="286.85000000000002"/>
    <n v="61.76"/>
    <n v="1843"/>
    <s v="Melinda Leonard"/>
    <x v="2"/>
    <x v="3"/>
    <x v="2"/>
    <s v="Tables"/>
    <s v="Jumbo Box"/>
    <x v="15"/>
    <n v="0.78"/>
    <x v="2"/>
    <x v="16"/>
    <s v="Gahanna"/>
    <n v="43230"/>
    <x v="1169"/>
    <d v="2012-08-16T00:00:00"/>
    <n v="-360.47980540000009"/>
    <n v="14"/>
    <n v="3921.22"/>
    <n v="90610"/>
    <x v="0"/>
    <m/>
  </r>
  <r>
    <n v="26330"/>
    <s v="Critical"/>
    <n v="0.08"/>
    <n v="17.98"/>
    <n v="4"/>
    <n v="1843"/>
    <s v="Melinda Leonard"/>
    <x v="0"/>
    <x v="3"/>
    <x v="1"/>
    <s v="Computer Peripherals"/>
    <s v="Small Box"/>
    <x v="205"/>
    <n v="0.79"/>
    <x v="2"/>
    <x v="16"/>
    <s v="Gahanna"/>
    <n v="43230"/>
    <x v="1264"/>
    <d v="2012-11-16T00:00:00"/>
    <n v="16.298000000000016"/>
    <n v="34"/>
    <n v="610.80999999999995"/>
    <n v="90611"/>
    <x v="2"/>
    <m/>
  </r>
  <r>
    <n v="25822"/>
    <s v="Low"/>
    <n v="7.0000000000000007E-2"/>
    <n v="172.99"/>
    <n v="19.989999999999998"/>
    <n v="1845"/>
    <s v="Jordan Banks"/>
    <x v="0"/>
    <x v="1"/>
    <x v="0"/>
    <s v="Binders and Binder Accessories"/>
    <s v="Small Box"/>
    <x v="993"/>
    <n v="0.39"/>
    <x v="2"/>
    <x v="3"/>
    <s v="Westford"/>
    <n v="1886"/>
    <x v="921"/>
    <d v="2013-05-23T00:00:00"/>
    <n v="-93.828500000000005"/>
    <n v="1"/>
    <n v="175.59"/>
    <n v="86047"/>
    <x v="2"/>
    <m/>
  </r>
  <r>
    <n v="25821"/>
    <s v="Low"/>
    <n v="0.03"/>
    <n v="13.43"/>
    <n v="5.5"/>
    <n v="1846"/>
    <s v="Scott Taylor"/>
    <x v="0"/>
    <x v="1"/>
    <x v="0"/>
    <s v="Storage &amp; Organization"/>
    <s v="Small Box"/>
    <x v="1180"/>
    <n v="0.56999999999999995"/>
    <x v="2"/>
    <x v="5"/>
    <s v="Paterson"/>
    <n v="7501"/>
    <x v="921"/>
    <d v="2013-05-26T00:00:00"/>
    <n v="-20.57"/>
    <n v="1"/>
    <n v="16.3"/>
    <n v="86047"/>
    <x v="0"/>
    <m/>
  </r>
  <r>
    <n v="21683"/>
    <s v="Critical"/>
    <n v="0.03"/>
    <n v="124.49"/>
    <n v="51.94"/>
    <n v="1847"/>
    <s v="Glen Horowitz"/>
    <x v="2"/>
    <x v="0"/>
    <x v="2"/>
    <s v="Tables"/>
    <s v="Jumbo Box"/>
    <x v="167"/>
    <n v="0.63"/>
    <x v="2"/>
    <x v="8"/>
    <s v="Holbrook"/>
    <n v="11741"/>
    <x v="1265"/>
    <d v="2011-07-30T00:00:00"/>
    <n v="-281.22380000000004"/>
    <n v="2"/>
    <n v="273.82"/>
    <n v="86045"/>
    <x v="0"/>
    <m/>
  </r>
  <r>
    <n v="18035"/>
    <s v="Critical"/>
    <n v="0.06"/>
    <n v="5.58"/>
    <n v="0.7"/>
    <n v="1847"/>
    <s v="Glen Horowitz"/>
    <x v="0"/>
    <x v="1"/>
    <x v="0"/>
    <s v="Pens &amp; Art Supplies"/>
    <s v="Wrap Bag"/>
    <x v="1062"/>
    <n v="0.6"/>
    <x v="2"/>
    <x v="8"/>
    <s v="Holbrook"/>
    <n v="11741"/>
    <x v="291"/>
    <d v="2012-05-25T00:00:00"/>
    <n v="18.27"/>
    <n v="9"/>
    <n v="47.47"/>
    <n v="86046"/>
    <x v="2"/>
    <m/>
  </r>
  <r>
    <n v="18036"/>
    <s v="Critical"/>
    <n v="0.05"/>
    <n v="19.84"/>
    <n v="4.0999999999999996"/>
    <n v="1847"/>
    <s v="Glen Horowitz"/>
    <x v="0"/>
    <x v="1"/>
    <x v="0"/>
    <s v="Pens &amp; Art Supplies"/>
    <s v="Wrap Bag"/>
    <x v="188"/>
    <n v="0.44"/>
    <x v="2"/>
    <x v="8"/>
    <s v="Holbrook"/>
    <n v="11741"/>
    <x v="291"/>
    <d v="2012-05-26T00:00:00"/>
    <n v="-8.9700000000000006"/>
    <n v="1"/>
    <n v="23.7"/>
    <n v="86046"/>
    <x v="0"/>
    <m/>
  </r>
  <r>
    <n v="21695"/>
    <s v="Critical"/>
    <n v="0.04"/>
    <n v="279.48"/>
    <n v="35"/>
    <n v="1847"/>
    <s v="Glen Horowitz"/>
    <x v="0"/>
    <x v="1"/>
    <x v="0"/>
    <s v="Storage &amp; Organization"/>
    <s v="Large Box"/>
    <x v="425"/>
    <n v="0.8"/>
    <x v="2"/>
    <x v="8"/>
    <s v="Holbrook"/>
    <n v="11741"/>
    <x v="893"/>
    <d v="2013-06-21T00:00:00"/>
    <n v="205.56"/>
    <n v="13"/>
    <n v="3640.81"/>
    <n v="86048"/>
    <x v="0"/>
    <m/>
  </r>
  <r>
    <n v="21696"/>
    <s v="Critical"/>
    <n v="0.1"/>
    <n v="155.99"/>
    <n v="8.99"/>
    <n v="1847"/>
    <s v="Glen Horowitz"/>
    <x v="0"/>
    <x v="1"/>
    <x v="1"/>
    <s v="Telephones and Communication"/>
    <s v="Small Box"/>
    <x v="818"/>
    <n v="0.55000000000000004"/>
    <x v="2"/>
    <x v="8"/>
    <s v="Holbrook"/>
    <n v="11741"/>
    <x v="893"/>
    <d v="2013-06-20T00:00:00"/>
    <n v="42.778800000000004"/>
    <n v="6"/>
    <n v="744.64"/>
    <n v="86048"/>
    <x v="2"/>
    <m/>
  </r>
  <r>
    <n v="22808"/>
    <s v="Critical"/>
    <n v="0.05"/>
    <n v="10.52"/>
    <n v="7.94"/>
    <n v="1847"/>
    <s v="Glen Horowitz"/>
    <x v="0"/>
    <x v="1"/>
    <x v="2"/>
    <s v="Office Furnishings"/>
    <s v="Small Pack"/>
    <x v="1194"/>
    <n v="0.52"/>
    <x v="2"/>
    <x v="8"/>
    <s v="Holbrook"/>
    <n v="11741"/>
    <x v="1186"/>
    <d v="2013-10-19T00:00:00"/>
    <n v="-89.9"/>
    <n v="16"/>
    <n v="173.59"/>
    <n v="86049"/>
    <x v="0"/>
    <m/>
  </r>
  <r>
    <n v="19139"/>
    <s v="High"/>
    <n v="0.09"/>
    <n v="35.99"/>
    <n v="1.1000000000000001"/>
    <n v="1849"/>
    <s v="Michelle Steele"/>
    <x v="0"/>
    <x v="3"/>
    <x v="1"/>
    <s v="Telephones and Communication"/>
    <s v="Small Box"/>
    <x v="269"/>
    <n v="0.55000000000000004"/>
    <x v="3"/>
    <x v="44"/>
    <s v="Enterprise"/>
    <n v="36330"/>
    <x v="1266"/>
    <d v="2010-04-03T00:00:00"/>
    <n v="19.350000000000001"/>
    <n v="8"/>
    <n v="222.71"/>
    <n v="89697"/>
    <x v="2"/>
    <m/>
  </r>
  <r>
    <n v="19140"/>
    <s v="High"/>
    <n v="0.01"/>
    <n v="125.99"/>
    <n v="2.5"/>
    <n v="1849"/>
    <s v="Michelle Steele"/>
    <x v="0"/>
    <x v="3"/>
    <x v="1"/>
    <s v="Telephones and Communication"/>
    <s v="Small Box"/>
    <x v="714"/>
    <n v="0.6"/>
    <x v="3"/>
    <x v="44"/>
    <s v="Enterprise"/>
    <n v="36330"/>
    <x v="1266"/>
    <d v="2010-04-02T00:00:00"/>
    <n v="-967.83399999999995"/>
    <n v="2"/>
    <n v="220.52"/>
    <n v="89697"/>
    <x v="0"/>
    <m/>
  </r>
  <r>
    <n v="19458"/>
    <s v="Not Specified"/>
    <n v="0.1"/>
    <n v="243.98"/>
    <n v="43.32"/>
    <n v="1849"/>
    <s v="Michelle Steele"/>
    <x v="2"/>
    <x v="3"/>
    <x v="2"/>
    <s v="Chairs &amp; Chairmats"/>
    <s v="Jumbo Drum"/>
    <x v="182"/>
    <n v="0.55000000000000004"/>
    <x v="3"/>
    <x v="44"/>
    <s v="Enterprise"/>
    <n v="36330"/>
    <x v="514"/>
    <d v="2011-05-15T00:00:00"/>
    <n v="-141.24600000000001"/>
    <n v="12"/>
    <n v="2861.53"/>
    <n v="89699"/>
    <x v="2"/>
    <m/>
  </r>
  <r>
    <n v="19459"/>
    <s v="Not Specified"/>
    <n v="0.04"/>
    <n v="25.38"/>
    <n v="8.99"/>
    <n v="1849"/>
    <s v="Michelle Steele"/>
    <x v="0"/>
    <x v="3"/>
    <x v="2"/>
    <s v="Office Furnishings"/>
    <s v="Small Pack"/>
    <x v="851"/>
    <n v="0.5"/>
    <x v="3"/>
    <x v="44"/>
    <s v="Enterprise"/>
    <n v="36330"/>
    <x v="514"/>
    <d v="2011-05-16T00:00:00"/>
    <n v="-41.188000000000002"/>
    <n v="13"/>
    <n v="329.49"/>
    <n v="89699"/>
    <x v="0"/>
    <m/>
  </r>
  <r>
    <n v="24615"/>
    <s v="Medium"/>
    <n v="0.06"/>
    <n v="4.91"/>
    <n v="0.5"/>
    <n v="1850"/>
    <s v="Jimmy Boswell"/>
    <x v="0"/>
    <x v="3"/>
    <x v="0"/>
    <s v="Labels"/>
    <s v="Small Box"/>
    <x v="185"/>
    <n v="0.36"/>
    <x v="3"/>
    <x v="44"/>
    <s v="Florence"/>
    <n v="35630"/>
    <x v="1267"/>
    <d v="2011-04-19T00:00:00"/>
    <n v="-41.384"/>
    <n v="5"/>
    <n v="23.54"/>
    <n v="89698"/>
    <x v="2"/>
    <m/>
  </r>
  <r>
    <n v="24616"/>
    <s v="Medium"/>
    <n v="0.01"/>
    <n v="6.04"/>
    <n v="2.14"/>
    <n v="1850"/>
    <s v="Jimmy Boswell"/>
    <x v="0"/>
    <x v="3"/>
    <x v="0"/>
    <s v="Paper"/>
    <s v="Wrap Bag"/>
    <x v="999"/>
    <n v="0.38"/>
    <x v="3"/>
    <x v="44"/>
    <s v="Florence"/>
    <n v="35630"/>
    <x v="1267"/>
    <d v="2011-04-20T00:00:00"/>
    <n v="-145.27799999999999"/>
    <n v="11"/>
    <n v="71.58"/>
    <n v="89698"/>
    <x v="0"/>
    <m/>
  </r>
  <r>
    <n v="24617"/>
    <s v="Medium"/>
    <n v="7.0000000000000007E-2"/>
    <n v="4.9800000000000004"/>
    <n v="5.0199999999999996"/>
    <n v="1850"/>
    <s v="Jimmy Boswell"/>
    <x v="0"/>
    <x v="3"/>
    <x v="0"/>
    <s v="Paper"/>
    <s v="Small Box"/>
    <x v="685"/>
    <n v="0.38"/>
    <x v="3"/>
    <x v="44"/>
    <s v="Florence"/>
    <n v="35630"/>
    <x v="1267"/>
    <d v="2011-04-20T00:00:00"/>
    <n v="-112.574"/>
    <n v="5"/>
    <n v="24.64"/>
    <n v="89698"/>
    <x v="2"/>
    <m/>
  </r>
  <r>
    <n v="25511"/>
    <s v="Medium"/>
    <n v="0.06"/>
    <n v="170.98"/>
    <n v="35.89"/>
    <n v="1850"/>
    <s v="Jimmy Boswell"/>
    <x v="2"/>
    <x v="3"/>
    <x v="2"/>
    <s v="Bookcases"/>
    <s v="Jumbo Box"/>
    <x v="458"/>
    <n v="0.66"/>
    <x v="3"/>
    <x v="44"/>
    <s v="Florence"/>
    <n v="35630"/>
    <x v="1160"/>
    <d v="2011-08-05T00:00:00"/>
    <n v="-55.594000000000001"/>
    <n v="22"/>
    <n v="3835.19"/>
    <n v="89700"/>
    <x v="2"/>
    <m/>
  </r>
  <r>
    <n v="25512"/>
    <s v="Medium"/>
    <n v="7.0000000000000007E-2"/>
    <n v="41.47"/>
    <n v="34.200000000000003"/>
    <n v="1850"/>
    <s v="Jimmy Boswell"/>
    <x v="0"/>
    <x v="3"/>
    <x v="2"/>
    <s v="Office Furnishings"/>
    <s v="Wrap Bag"/>
    <x v="593"/>
    <n v="0.73"/>
    <x v="3"/>
    <x v="44"/>
    <s v="Florence"/>
    <n v="35630"/>
    <x v="1160"/>
    <d v="2011-08-05T00:00:00"/>
    <n v="15.107999999999999"/>
    <n v="1"/>
    <n v="74.31"/>
    <n v="89700"/>
    <x v="2"/>
    <m/>
  </r>
  <r>
    <n v="21400"/>
    <s v="Medium"/>
    <n v="0.01"/>
    <n v="85.99"/>
    <n v="2.79"/>
    <n v="1850"/>
    <s v="Jimmy Boswell"/>
    <x v="0"/>
    <x v="3"/>
    <x v="1"/>
    <s v="Telephones and Communication"/>
    <s v="Small Box"/>
    <x v="1161"/>
    <n v="0.57999999999999996"/>
    <x v="3"/>
    <x v="44"/>
    <s v="Florence"/>
    <n v="35630"/>
    <x v="700"/>
    <d v="2011-08-18T00:00:00"/>
    <n v="20.328000000000003"/>
    <n v="11"/>
    <n v="843.72"/>
    <n v="89701"/>
    <x v="0"/>
    <m/>
  </r>
  <r>
    <n v="25510"/>
    <s v="Medium"/>
    <n v="0.06"/>
    <n v="25.98"/>
    <n v="5.37"/>
    <n v="1850"/>
    <s v="Jimmy Boswell"/>
    <x v="0"/>
    <x v="3"/>
    <x v="0"/>
    <s v="Appliances"/>
    <s v="Medium Box"/>
    <x v="53"/>
    <n v="0.5"/>
    <x v="3"/>
    <x v="44"/>
    <s v="Florence"/>
    <n v="35630"/>
    <x v="1268"/>
    <d v="2013-08-05T00:00:00"/>
    <n v="221.67599999999999"/>
    <n v="10"/>
    <n v="266.57"/>
    <n v="89702"/>
    <x v="2"/>
    <m/>
  </r>
  <r>
    <n v="22135"/>
    <s v="Critical"/>
    <n v="0.09"/>
    <n v="155.06"/>
    <n v="7.07"/>
    <n v="1850"/>
    <s v="Jimmy Boswell"/>
    <x v="0"/>
    <x v="3"/>
    <x v="0"/>
    <s v="Storage &amp; Organization"/>
    <s v="Small Box"/>
    <x v="54"/>
    <n v="0.59"/>
    <x v="3"/>
    <x v="44"/>
    <s v="Florence"/>
    <n v="35630"/>
    <x v="1181"/>
    <d v="2013-08-13T00:00:00"/>
    <n v="-38.905999999999999"/>
    <n v="10"/>
    <n v="1425.16"/>
    <n v="89703"/>
    <x v="2"/>
    <m/>
  </r>
  <r>
    <n v="19141"/>
    <s v="Not Specified"/>
    <n v="0.06"/>
    <n v="6.48"/>
    <n v="5.14"/>
    <n v="1852"/>
    <s v="Joy Kaplan McNeill"/>
    <x v="1"/>
    <x v="1"/>
    <x v="0"/>
    <s v="Paper"/>
    <s v="Small Box"/>
    <x v="333"/>
    <n v="0.37"/>
    <x v="1"/>
    <x v="2"/>
    <s v="Carlsbad"/>
    <n v="92008"/>
    <x v="844"/>
    <d v="2010-09-21T00:00:00"/>
    <n v="-28.45"/>
    <n v="10"/>
    <n v="68.34"/>
    <n v="86847"/>
    <x v="2"/>
    <m/>
  </r>
  <r>
    <n v="18763"/>
    <s v="Low"/>
    <n v="0"/>
    <n v="6.48"/>
    <n v="6.65"/>
    <n v="1852"/>
    <s v="Joy Kaplan McNeill"/>
    <x v="0"/>
    <x v="0"/>
    <x v="0"/>
    <s v="Paper"/>
    <s v="Small Box"/>
    <x v="68"/>
    <n v="0.36"/>
    <x v="1"/>
    <x v="2"/>
    <s v="Carlsbad"/>
    <n v="92008"/>
    <x v="130"/>
    <d v="2011-04-12T00:00:00"/>
    <n v="-84.33"/>
    <n v="8"/>
    <n v="54.02"/>
    <n v="86848"/>
    <x v="1"/>
    <m/>
  </r>
  <r>
    <n v="18764"/>
    <s v="Low"/>
    <n v="0.09"/>
    <n v="13.48"/>
    <n v="4.51"/>
    <n v="1852"/>
    <s v="Joy Kaplan McNeill"/>
    <x v="0"/>
    <x v="0"/>
    <x v="0"/>
    <s v="Storage &amp; Organization"/>
    <s v="Small Box"/>
    <x v="555"/>
    <n v="0.59"/>
    <x v="1"/>
    <x v="2"/>
    <s v="Carlsbad"/>
    <n v="92008"/>
    <x v="130"/>
    <d v="2011-04-14T00:00:00"/>
    <n v="-24.44"/>
    <n v="7"/>
    <n v="87.9"/>
    <n v="86848"/>
    <x v="2"/>
    <m/>
  </r>
  <r>
    <n v="18765"/>
    <s v="Low"/>
    <n v="0.09"/>
    <n v="115.99"/>
    <n v="5.92"/>
    <n v="1852"/>
    <s v="Joy Kaplan McNeill"/>
    <x v="0"/>
    <x v="0"/>
    <x v="1"/>
    <s v="Telephones and Communication"/>
    <s v="Small Box"/>
    <x v="688"/>
    <n v="0.57999999999999996"/>
    <x v="1"/>
    <x v="2"/>
    <s v="Carlsbad"/>
    <n v="92008"/>
    <x v="130"/>
    <d v="2011-04-12T00:00:00"/>
    <n v="-182.97399999999999"/>
    <n v="3"/>
    <n v="274.54000000000002"/>
    <n v="86848"/>
    <x v="2"/>
    <m/>
  </r>
  <r>
    <n v="19056"/>
    <s v="Low"/>
    <n v="0.04"/>
    <n v="27.42"/>
    <n v="19.46"/>
    <n v="1852"/>
    <s v="Joy Kaplan McNeill"/>
    <x v="0"/>
    <x v="0"/>
    <x v="2"/>
    <s v="Office Furnishings"/>
    <s v="Small Box"/>
    <x v="1115"/>
    <n v="0.44"/>
    <x v="1"/>
    <x v="2"/>
    <s v="Carlsbad"/>
    <n v="92008"/>
    <x v="823"/>
    <d v="2012-04-27T00:00:00"/>
    <n v="-5.1799999999999926"/>
    <n v="5"/>
    <n v="139.97"/>
    <n v="86853"/>
    <x v="0"/>
    <m/>
  </r>
  <r>
    <n v="19057"/>
    <s v="Low"/>
    <n v="0.09"/>
    <n v="320.64"/>
    <n v="29.2"/>
    <n v="1852"/>
    <s v="Joy Kaplan McNeill"/>
    <x v="2"/>
    <x v="0"/>
    <x v="2"/>
    <s v="Tables"/>
    <s v="Jumbo Box"/>
    <x v="910"/>
    <n v="0.66"/>
    <x v="1"/>
    <x v="2"/>
    <s v="Carlsbad"/>
    <n v="92008"/>
    <x v="823"/>
    <d v="2012-04-22T00:00:00"/>
    <n v="104.48"/>
    <n v="3"/>
    <n v="908.91"/>
    <n v="86853"/>
    <x v="2"/>
    <m/>
  </r>
  <r>
    <n v="18541"/>
    <s v="Low"/>
    <n v="0"/>
    <n v="2.08"/>
    <n v="5.33"/>
    <n v="1852"/>
    <s v="Joy Kaplan McNeill"/>
    <x v="0"/>
    <x v="0"/>
    <x v="2"/>
    <s v="Office Furnishings"/>
    <s v="Small Box"/>
    <x v="193"/>
    <n v="0.43"/>
    <x v="1"/>
    <x v="2"/>
    <s v="Carlsbad"/>
    <n v="92008"/>
    <x v="211"/>
    <d v="2013-06-07T00:00:00"/>
    <n v="-120.92"/>
    <n v="15"/>
    <n v="35.020000000000003"/>
    <n v="86857"/>
    <x v="1"/>
    <m/>
  </r>
  <r>
    <n v="19994"/>
    <s v="Medium"/>
    <n v="7.0000000000000007E-2"/>
    <n v="55.48"/>
    <n v="6.79"/>
    <n v="1853"/>
    <s v="Katie Mayo"/>
    <x v="0"/>
    <x v="1"/>
    <x v="0"/>
    <s v="Paper"/>
    <s v="Small Box"/>
    <x v="717"/>
    <n v="0.37"/>
    <x v="2"/>
    <x v="19"/>
    <s v="Madison"/>
    <n v="6443"/>
    <x v="629"/>
    <d v="2013-07-14T00:00:00"/>
    <n v="535.61939999999993"/>
    <n v="15"/>
    <n v="776.26"/>
    <n v="86858"/>
    <x v="2"/>
    <m/>
  </r>
  <r>
    <n v="19142"/>
    <s v="Not Specified"/>
    <n v="0.02"/>
    <n v="30.73"/>
    <n v="4"/>
    <n v="1854"/>
    <s v="Erika Morgan"/>
    <x v="0"/>
    <x v="1"/>
    <x v="1"/>
    <s v="Computer Peripherals"/>
    <s v="Small Box"/>
    <x v="104"/>
    <n v="0.75"/>
    <x v="2"/>
    <x v="19"/>
    <s v="Seymour"/>
    <n v="6478"/>
    <x v="844"/>
    <d v="2010-09-22T00:00:00"/>
    <n v="72.78"/>
    <n v="16"/>
    <n v="522.22"/>
    <n v="86847"/>
    <x v="0"/>
    <m/>
  </r>
  <r>
    <n v="20053"/>
    <s v="High"/>
    <n v="0.05"/>
    <n v="1.68"/>
    <n v="1"/>
    <n v="1854"/>
    <s v="Erika Morgan"/>
    <x v="0"/>
    <x v="0"/>
    <x v="0"/>
    <s v="Pens &amp; Art Supplies"/>
    <s v="Wrap Bag"/>
    <x v="278"/>
    <n v="0.35"/>
    <x v="2"/>
    <x v="19"/>
    <s v="Seymour"/>
    <n v="6478"/>
    <x v="1019"/>
    <d v="2012-11-17T00:00:00"/>
    <n v="0.35600000000000054"/>
    <n v="20"/>
    <n v="33.08"/>
    <n v="86856"/>
    <x v="0"/>
    <m/>
  </r>
  <r>
    <n v="21836"/>
    <s v="Low"/>
    <n v="0.03"/>
    <n v="2.66"/>
    <n v="6.35"/>
    <n v="1855"/>
    <s v="Jerome Block"/>
    <x v="0"/>
    <x v="0"/>
    <x v="0"/>
    <s v="Envelopes"/>
    <s v="Small Box"/>
    <x v="1189"/>
    <n v="0.36"/>
    <x v="2"/>
    <x v="3"/>
    <s v="Boston"/>
    <n v="2110"/>
    <x v="755"/>
    <d v="2011-11-06T00:00:00"/>
    <n v="20.120000000000019"/>
    <n v="20"/>
    <n v="58.67"/>
    <n v="86850"/>
    <x v="0"/>
    <m/>
  </r>
  <r>
    <n v="18542"/>
    <s v="Low"/>
    <n v="0.03"/>
    <n v="204.1"/>
    <n v="13.99"/>
    <n v="1856"/>
    <s v="Dan McBride"/>
    <x v="0"/>
    <x v="0"/>
    <x v="1"/>
    <s v="Office Machines"/>
    <s v="Medium Box"/>
    <x v="756"/>
    <n v="0.37"/>
    <x v="2"/>
    <x v="3"/>
    <s v="Dracut"/>
    <n v="1826"/>
    <x v="211"/>
    <d v="2013-06-07T00:00:00"/>
    <n v="1947.6008999999999"/>
    <n v="15"/>
    <n v="2822.61"/>
    <n v="86857"/>
    <x v="0"/>
    <m/>
  </r>
  <r>
    <n v="20052"/>
    <s v="High"/>
    <n v="0.02"/>
    <n v="4.9800000000000004"/>
    <n v="4.75"/>
    <n v="1857"/>
    <s v="Roberta Meyer"/>
    <x v="0"/>
    <x v="0"/>
    <x v="0"/>
    <s v="Paper"/>
    <s v="Small Box"/>
    <x v="778"/>
    <n v="0.36"/>
    <x v="2"/>
    <x v="3"/>
    <s v="Foxborough"/>
    <n v="2035"/>
    <x v="1019"/>
    <d v="2012-11-17T00:00:00"/>
    <n v="13.25200000000001"/>
    <n v="41"/>
    <n v="220.16"/>
    <n v="86856"/>
    <x v="0"/>
    <m/>
  </r>
  <r>
    <n v="18543"/>
    <s v="Low"/>
    <n v="0.1"/>
    <n v="279.81"/>
    <n v="23.19"/>
    <n v="1858"/>
    <s v="Randall Bridges"/>
    <x v="2"/>
    <x v="0"/>
    <x v="0"/>
    <s v="Appliances"/>
    <s v="Jumbo Drum"/>
    <x v="411"/>
    <n v="0.59"/>
    <x v="2"/>
    <x v="3"/>
    <s v="Quincy"/>
    <n v="2169"/>
    <x v="211"/>
    <d v="2013-06-02T00:00:00"/>
    <n v="3321.5081999999998"/>
    <n v="18"/>
    <n v="4813.78"/>
    <n v="86857"/>
    <x v="2"/>
    <m/>
  </r>
  <r>
    <n v="20054"/>
    <s v="High"/>
    <n v="0.01"/>
    <n v="125.99"/>
    <n v="8.99"/>
    <n v="1859"/>
    <s v="Eugene T Duffy"/>
    <x v="0"/>
    <x v="0"/>
    <x v="1"/>
    <s v="Telephones and Communication"/>
    <s v="Small Box"/>
    <x v="568"/>
    <n v="0.59"/>
    <x v="2"/>
    <x v="3"/>
    <s v="Southbridge"/>
    <n v="1550"/>
    <x v="1019"/>
    <d v="2012-11-17T00:00:00"/>
    <n v="2806.4718000000003"/>
    <n v="41"/>
    <n v="4390.32"/>
    <n v="86856"/>
    <x v="0"/>
    <m/>
  </r>
  <r>
    <n v="20036"/>
    <s v="Critical"/>
    <n v="0.09"/>
    <n v="5.98"/>
    <n v="1.49"/>
    <n v="1860"/>
    <s v="Gina B Hess"/>
    <x v="0"/>
    <x v="1"/>
    <x v="0"/>
    <s v="Binders and Binder Accessories"/>
    <s v="Small Box"/>
    <x v="637"/>
    <n v="0.39"/>
    <x v="2"/>
    <x v="3"/>
    <s v="Webster"/>
    <n v="1570"/>
    <x v="61"/>
    <d v="2010-06-17T00:00:00"/>
    <n v="13.2294"/>
    <n v="5"/>
    <n v="28.01"/>
    <n v="86846"/>
    <x v="2"/>
    <m/>
  </r>
  <r>
    <n v="22242"/>
    <s v="Not Specified"/>
    <n v="0.02"/>
    <n v="24.92"/>
    <n v="12.98"/>
    <n v="1861"/>
    <s v="Melissa McCullough"/>
    <x v="0"/>
    <x v="1"/>
    <x v="0"/>
    <s v="Binders and Binder Accessories"/>
    <s v="Small Box"/>
    <x v="603"/>
    <n v="0.39"/>
    <x v="2"/>
    <x v="5"/>
    <s v="Asbury Park"/>
    <n v="7712"/>
    <x v="1174"/>
    <d v="2012-01-31T00:00:00"/>
    <n v="25.361959999999996"/>
    <n v="9"/>
    <n v="230.16"/>
    <n v="86852"/>
    <x v="0"/>
    <m/>
  </r>
  <r>
    <n v="19444"/>
    <s v="Low"/>
    <n v="0.09"/>
    <n v="5.84"/>
    <n v="1"/>
    <n v="1862"/>
    <s v="Lauren Bolton"/>
    <x v="0"/>
    <x v="0"/>
    <x v="0"/>
    <s v="Pens &amp; Art Supplies"/>
    <s v="Wrap Bag"/>
    <x v="465"/>
    <n v="0.38"/>
    <x v="2"/>
    <x v="5"/>
    <s v="South Plainfield"/>
    <n v="7080"/>
    <x v="1269"/>
    <d v="2012-01-09T00:00:00"/>
    <n v="27.924299999999999"/>
    <n v="7"/>
    <n v="40.47"/>
    <n v="86851"/>
    <x v="2"/>
    <m/>
  </r>
  <r>
    <n v="18182"/>
    <s v="Medium"/>
    <n v="0.08"/>
    <n v="100.8"/>
    <n v="60"/>
    <n v="1863"/>
    <s v="Marian B Lyons"/>
    <x v="2"/>
    <x v="1"/>
    <x v="2"/>
    <s v="Tables"/>
    <s v="Jumbo Drum"/>
    <x v="601"/>
    <n v="0.59"/>
    <x v="2"/>
    <x v="5"/>
    <s v="Westfield"/>
    <n v="7090"/>
    <x v="86"/>
    <d v="2012-11-07T00:00:00"/>
    <n v="48.720672000000064"/>
    <n v="30"/>
    <n v="3028.25"/>
    <n v="86855"/>
    <x v="2"/>
    <m/>
  </r>
  <r>
    <n v="21228"/>
    <s v="Critical"/>
    <n v="0.1"/>
    <n v="80.98"/>
    <n v="7.18"/>
    <n v="1864"/>
    <s v="Jeff Bennett"/>
    <x v="0"/>
    <x v="1"/>
    <x v="1"/>
    <s v="Computer Peripherals"/>
    <s v="Small Box"/>
    <x v="1024"/>
    <n v="0.48"/>
    <x v="2"/>
    <x v="6"/>
    <s v="Middletown"/>
    <n v="2840"/>
    <x v="825"/>
    <d v="2012-06-25T00:00:00"/>
    <n v="415.84800000000001"/>
    <n v="9"/>
    <n v="688.73"/>
    <n v="86854"/>
    <x v="2"/>
    <m/>
  </r>
  <r>
    <n v="19858"/>
    <s v="Medium"/>
    <n v="0.08"/>
    <n v="179.99"/>
    <n v="19.989999999999998"/>
    <n v="1865"/>
    <s v="Diane Barnes"/>
    <x v="0"/>
    <x v="0"/>
    <x v="1"/>
    <s v="Computer Peripherals"/>
    <s v="Small Box"/>
    <x v="700"/>
    <n v="0.48"/>
    <x v="2"/>
    <x v="6"/>
    <s v="Westerly"/>
    <n v="2808"/>
    <x v="405"/>
    <d v="2011-05-07T00:00:00"/>
    <n v="484.15"/>
    <n v="7"/>
    <n v="1166.1300000000001"/>
    <n v="86849"/>
    <x v="2"/>
    <m/>
  </r>
  <r>
    <n v="21227"/>
    <s v="Critical"/>
    <n v="7.0000000000000007E-2"/>
    <n v="6.48"/>
    <n v="5.1100000000000003"/>
    <n v="1866"/>
    <s v="Edward Byers"/>
    <x v="0"/>
    <x v="1"/>
    <x v="0"/>
    <s v="Paper"/>
    <s v="Small Box"/>
    <x v="966"/>
    <n v="0.37"/>
    <x v="2"/>
    <x v="14"/>
    <s v="Burlington"/>
    <n v="5401"/>
    <x v="825"/>
    <d v="2012-06-25T00:00:00"/>
    <n v="-34.375999999999998"/>
    <n v="11"/>
    <n v="70.36"/>
    <n v="86854"/>
    <x v="2"/>
    <m/>
  </r>
  <r>
    <n v="21547"/>
    <s v="Critical"/>
    <n v="0.05"/>
    <n v="22.01"/>
    <n v="5.53"/>
    <n v="1867"/>
    <s v="Roger Barnett Goodman"/>
    <x v="0"/>
    <x v="0"/>
    <x v="0"/>
    <s v="Pens &amp; Art Supplies"/>
    <s v="Small Pack"/>
    <x v="255"/>
    <n v="0.59"/>
    <x v="2"/>
    <x v="14"/>
    <s v="Rutland"/>
    <n v="5701"/>
    <x v="153"/>
    <d v="2013-08-23T00:00:00"/>
    <n v="36.058879999999995"/>
    <n v="10"/>
    <n v="220.37"/>
    <n v="86859"/>
    <x v="0"/>
    <m/>
  </r>
  <r>
    <n v="18879"/>
    <s v="Not Specified"/>
    <n v="0.08"/>
    <n v="8.09"/>
    <n v="7.96"/>
    <n v="1869"/>
    <s v="Roberta Daniel"/>
    <x v="0"/>
    <x v="3"/>
    <x v="2"/>
    <s v="Office Furnishings"/>
    <s v="Small Box"/>
    <x v="61"/>
    <n v="0.49"/>
    <x v="1"/>
    <x v="31"/>
    <s v="Alamogordo"/>
    <n v="88310"/>
    <x v="1227"/>
    <d v="2010-05-04T00:00:00"/>
    <n v="-88.82"/>
    <n v="10"/>
    <n v="80.349999999999994"/>
    <n v="89209"/>
    <x v="2"/>
    <m/>
  </r>
  <r>
    <n v="23911"/>
    <s v="Medium"/>
    <n v="0.04"/>
    <n v="500.98"/>
    <n v="26"/>
    <n v="1869"/>
    <s v="Roberta Daniel"/>
    <x v="2"/>
    <x v="3"/>
    <x v="2"/>
    <s v="Chairs &amp; Chairmats"/>
    <s v="Jumbo Drum"/>
    <x v="7"/>
    <n v="0.6"/>
    <x v="1"/>
    <x v="31"/>
    <s v="Alamogordo"/>
    <n v="88310"/>
    <x v="95"/>
    <d v="2013-02-26T00:00:00"/>
    <n v="2814.0821999999998"/>
    <n v="8"/>
    <n v="4078.38"/>
    <n v="89210"/>
    <x v="0"/>
    <m/>
  </r>
  <r>
    <n v="23912"/>
    <s v="Medium"/>
    <n v="0.04"/>
    <n v="11.58"/>
    <n v="6.97"/>
    <n v="1869"/>
    <s v="Roberta Daniel"/>
    <x v="1"/>
    <x v="3"/>
    <x v="0"/>
    <s v="Envelopes"/>
    <s v="Small Box"/>
    <x v="271"/>
    <n v="0.35"/>
    <x v="1"/>
    <x v="31"/>
    <s v="Alamogordo"/>
    <n v="88310"/>
    <x v="95"/>
    <d v="2013-02-24T00:00:00"/>
    <n v="-5.45"/>
    <n v="7"/>
    <n v="81.44"/>
    <n v="89210"/>
    <x v="0"/>
    <m/>
  </r>
  <r>
    <n v="25181"/>
    <s v="Low"/>
    <n v="0.09"/>
    <n v="85.29"/>
    <n v="60"/>
    <n v="1870"/>
    <s v="Marvin Butler"/>
    <x v="2"/>
    <x v="3"/>
    <x v="2"/>
    <s v="Tables"/>
    <s v="Jumbo Drum"/>
    <x v="894"/>
    <n v="0.56000000000000005"/>
    <x v="1"/>
    <x v="31"/>
    <s v="Albuquerque"/>
    <n v="87105"/>
    <x v="95"/>
    <d v="2013-02-25T00:00:00"/>
    <n v="-1296.93"/>
    <n v="12"/>
    <n v="1011.56"/>
    <n v="89210"/>
    <x v="2"/>
    <m/>
  </r>
  <r>
    <n v="25062"/>
    <s v="Not Specified"/>
    <n v="0.05"/>
    <n v="7.1"/>
    <n v="6.05"/>
    <n v="1872"/>
    <s v="Jill Barefoot"/>
    <x v="0"/>
    <x v="0"/>
    <x v="0"/>
    <s v="Binders and Binder Accessories"/>
    <s v="Small Box"/>
    <x v="246"/>
    <n v="0.39"/>
    <x v="1"/>
    <x v="2"/>
    <s v="Palo Alto"/>
    <n v="94306"/>
    <x v="15"/>
    <d v="2013-05-14T00:00:00"/>
    <n v="-97.06"/>
    <n v="12"/>
    <n v="83.66"/>
    <n v="90101"/>
    <x v="0"/>
    <m/>
  </r>
  <r>
    <n v="25376"/>
    <s v="High"/>
    <n v="0.04"/>
    <n v="22.98"/>
    <n v="1.99"/>
    <n v="1872"/>
    <s v="Jill Barefoot"/>
    <x v="0"/>
    <x v="0"/>
    <x v="1"/>
    <s v="Computer Peripherals"/>
    <s v="Small Pack"/>
    <x v="734"/>
    <n v="0.46"/>
    <x v="1"/>
    <x v="2"/>
    <s v="Palo Alto"/>
    <n v="94306"/>
    <x v="227"/>
    <d v="2013-08-30T00:00:00"/>
    <n v="116.9392"/>
    <n v="8"/>
    <n v="183.55"/>
    <n v="90102"/>
    <x v="0"/>
    <m/>
  </r>
  <r>
    <n v="25377"/>
    <s v="High"/>
    <n v="0.02"/>
    <n v="5.68"/>
    <n v="1.39"/>
    <n v="1872"/>
    <s v="Jill Barefoot"/>
    <x v="0"/>
    <x v="0"/>
    <x v="0"/>
    <s v="Envelopes"/>
    <s v="Small Box"/>
    <x v="550"/>
    <n v="0.38"/>
    <x v="1"/>
    <x v="2"/>
    <s v="Palo Alto"/>
    <n v="94306"/>
    <x v="227"/>
    <d v="2013-08-30T00:00:00"/>
    <n v="50.280299999999997"/>
    <n v="12"/>
    <n v="72.87"/>
    <n v="90102"/>
    <x v="0"/>
    <m/>
  </r>
  <r>
    <n v="19415"/>
    <s v="Medium"/>
    <n v="0.03"/>
    <n v="90.48"/>
    <n v="19.989999999999998"/>
    <n v="1873"/>
    <s v="Lisa Kim"/>
    <x v="0"/>
    <x v="0"/>
    <x v="0"/>
    <s v="Envelopes"/>
    <s v="Small Box"/>
    <x v="605"/>
    <n v="0.4"/>
    <x v="3"/>
    <x v="30"/>
    <s v="Palm Beach Gardens"/>
    <n v="33403"/>
    <x v="476"/>
    <d v="2010-01-19T00:00:00"/>
    <n v="15.353999999999999"/>
    <n v="1"/>
    <n v="99.69"/>
    <n v="90099"/>
    <x v="0"/>
    <m/>
  </r>
  <r>
    <n v="19416"/>
    <s v="Medium"/>
    <n v="0.06"/>
    <n v="22.84"/>
    <n v="8.18"/>
    <n v="1873"/>
    <s v="Lisa Kim"/>
    <x v="0"/>
    <x v="0"/>
    <x v="0"/>
    <s v="Paper"/>
    <s v="Small Box"/>
    <x v="158"/>
    <n v="0.39"/>
    <x v="3"/>
    <x v="30"/>
    <s v="Palm Beach Gardens"/>
    <n v="33403"/>
    <x v="476"/>
    <d v="2010-01-17T00:00:00"/>
    <n v="-357.92399999999998"/>
    <n v="7"/>
    <n v="152.49"/>
    <n v="90099"/>
    <x v="2"/>
    <m/>
  </r>
  <r>
    <n v="24598"/>
    <s v="Critical"/>
    <n v="0.09"/>
    <n v="115.99"/>
    <n v="5.92"/>
    <n v="1873"/>
    <s v="Lisa Kim"/>
    <x v="0"/>
    <x v="0"/>
    <x v="1"/>
    <s v="Telephones and Communication"/>
    <s v="Small Box"/>
    <x v="688"/>
    <n v="0.57999999999999996"/>
    <x v="3"/>
    <x v="30"/>
    <s v="Palm Beach Gardens"/>
    <n v="33403"/>
    <x v="464"/>
    <d v="2012-11-18T00:00:00"/>
    <n v="-29.96"/>
    <n v="22"/>
    <n v="2013.28"/>
    <n v="90100"/>
    <x v="2"/>
    <m/>
  </r>
  <r>
    <n v="25061"/>
    <s v="Not Specified"/>
    <n v="0.08"/>
    <n v="6.98"/>
    <n v="1.6"/>
    <n v="1873"/>
    <s v="Lisa Kim"/>
    <x v="0"/>
    <x v="0"/>
    <x v="0"/>
    <s v="Paper"/>
    <s v="Wrap Bag"/>
    <x v="214"/>
    <n v="0.38"/>
    <x v="3"/>
    <x v="30"/>
    <s v="Palm Beach Gardens"/>
    <n v="33403"/>
    <x v="15"/>
    <d v="2013-05-13T00:00:00"/>
    <n v="103.572"/>
    <n v="7"/>
    <n v="45.46"/>
    <n v="90101"/>
    <x v="2"/>
    <m/>
  </r>
  <r>
    <n v="20844"/>
    <s v="Critical"/>
    <n v="0.09"/>
    <n v="95.99"/>
    <n v="4.9000000000000004"/>
    <n v="1875"/>
    <s v="Martin Kirk"/>
    <x v="0"/>
    <x v="3"/>
    <x v="1"/>
    <s v="Telephones and Communication"/>
    <s v="Small Box"/>
    <x v="295"/>
    <n v="0.56000000000000005"/>
    <x v="3"/>
    <x v="13"/>
    <s v="Chesapeake"/>
    <n v="23320"/>
    <x v="1270"/>
    <d v="2010-01-31T00:00:00"/>
    <n v="34.302"/>
    <n v="4"/>
    <n v="320.75"/>
    <n v="90899"/>
    <x v="2"/>
    <m/>
  </r>
  <r>
    <n v="23830"/>
    <s v="Not Specified"/>
    <n v="0.08"/>
    <n v="205.99"/>
    <n v="8.99"/>
    <n v="1875"/>
    <s v="Martin Kirk"/>
    <x v="0"/>
    <x v="3"/>
    <x v="1"/>
    <s v="Telephones and Communication"/>
    <s v="Small Box"/>
    <x v="72"/>
    <n v="0.56000000000000005"/>
    <x v="3"/>
    <x v="13"/>
    <s v="Chesapeake"/>
    <n v="23320"/>
    <x v="1105"/>
    <d v="2011-09-24T00:00:00"/>
    <n v="-174.7816"/>
    <n v="22"/>
    <n v="3791.92"/>
    <n v="90900"/>
    <x v="2"/>
    <m/>
  </r>
  <r>
    <n v="24349"/>
    <s v="Low"/>
    <n v="0.03"/>
    <n v="1.76"/>
    <n v="4.8600000000000003"/>
    <n v="1875"/>
    <s v="Martin Kirk"/>
    <x v="0"/>
    <x v="3"/>
    <x v="2"/>
    <s v="Office Furnishings"/>
    <s v="Small Box"/>
    <x v="837"/>
    <n v="0.41"/>
    <x v="3"/>
    <x v="13"/>
    <s v="Chesapeake"/>
    <n v="23320"/>
    <x v="1271"/>
    <d v="2012-10-02T00:00:00"/>
    <n v="2497.1879999999996"/>
    <n v="22"/>
    <n v="42.13"/>
    <n v="90901"/>
    <x v="0"/>
    <m/>
  </r>
  <r>
    <n v="25170"/>
    <s v="High"/>
    <n v="0.06"/>
    <n v="41.71"/>
    <n v="4.5"/>
    <n v="1875"/>
    <s v="Martin Kirk"/>
    <x v="0"/>
    <x v="3"/>
    <x v="0"/>
    <s v="Appliances"/>
    <s v="Small Box"/>
    <x v="1195"/>
    <n v="0.56000000000000005"/>
    <x v="3"/>
    <x v="13"/>
    <s v="Chesapeake"/>
    <n v="23320"/>
    <x v="426"/>
    <d v="2013-08-14T00:00:00"/>
    <n v="200.1189"/>
    <n v="14"/>
    <n v="567.62"/>
    <n v="90903"/>
    <x v="2"/>
    <m/>
  </r>
  <r>
    <n v="20251"/>
    <s v="Critical"/>
    <n v="0"/>
    <n v="9.11"/>
    <n v="2.15"/>
    <n v="1875"/>
    <s v="Martin Kirk"/>
    <x v="1"/>
    <x v="3"/>
    <x v="0"/>
    <s v="Paper"/>
    <s v="Wrap Bag"/>
    <x v="151"/>
    <n v="0.4"/>
    <x v="3"/>
    <x v="13"/>
    <s v="Chesapeake"/>
    <n v="23320"/>
    <x v="1130"/>
    <d v="2013-10-26T00:00:00"/>
    <n v="-3.234"/>
    <n v="12"/>
    <n v="114.11"/>
    <n v="90904"/>
    <x v="1"/>
    <m/>
  </r>
  <r>
    <n v="20252"/>
    <s v="Critical"/>
    <n v="0.08"/>
    <n v="5.28"/>
    <n v="5.85"/>
    <n v="1875"/>
    <s v="Martin Kirk"/>
    <x v="0"/>
    <x v="3"/>
    <x v="0"/>
    <s v="Paper"/>
    <s v="Small Box"/>
    <x v="1196"/>
    <n v="0.4"/>
    <x v="3"/>
    <x v="13"/>
    <s v="Chesapeake"/>
    <n v="23320"/>
    <x v="1130"/>
    <d v="2013-10-27T00:00:00"/>
    <n v="68.97"/>
    <n v="10"/>
    <n v="54.57"/>
    <n v="90904"/>
    <x v="2"/>
    <m/>
  </r>
  <r>
    <n v="25171"/>
    <s v="High"/>
    <n v="0.04"/>
    <n v="699.99"/>
    <n v="24.49"/>
    <n v="1876"/>
    <s v="Tim Blackburn"/>
    <x v="0"/>
    <x v="3"/>
    <x v="1"/>
    <s v="Copiers and Fax"/>
    <s v="Large Box"/>
    <x v="710"/>
    <n v="0.41"/>
    <x v="3"/>
    <x v="13"/>
    <s v="Dale City"/>
    <n v="22193"/>
    <x v="426"/>
    <d v="2013-08-15T00:00:00"/>
    <n v="450.52199999999999"/>
    <n v="2"/>
    <n v="1424.62"/>
    <n v="90903"/>
    <x v="0"/>
    <m/>
  </r>
  <r>
    <n v="26347"/>
    <s v="Critical"/>
    <n v="0.05"/>
    <n v="0.99"/>
    <n v="2.96"/>
    <n v="1877"/>
    <s v="Phillip Cochran Ashley"/>
    <x v="0"/>
    <x v="3"/>
    <x v="1"/>
    <s v="Computer Peripherals"/>
    <s v="Small Pack"/>
    <x v="1197"/>
    <n v="0.61"/>
    <x v="3"/>
    <x v="13"/>
    <s v="Danville"/>
    <n v="24541"/>
    <x v="1222"/>
    <d v="2013-06-19T00:00:00"/>
    <n v="-361.30752000000001"/>
    <n v="6"/>
    <n v="7.11"/>
    <n v="90902"/>
    <x v="0"/>
    <m/>
  </r>
  <r>
    <n v="22674"/>
    <s v="Not Specified"/>
    <n v="0.04"/>
    <n v="35.99"/>
    <n v="3.3"/>
    <n v="1879"/>
    <s v="Kyle Pritchard"/>
    <x v="0"/>
    <x v="1"/>
    <x v="1"/>
    <s v="Telephones and Communication"/>
    <s v="Small Pack"/>
    <x v="590"/>
    <n v="0.39"/>
    <x v="2"/>
    <x v="15"/>
    <s v="Westbrook"/>
    <n v="4092"/>
    <x v="991"/>
    <d v="2012-12-02T00:00:00"/>
    <n v="281.27880000000005"/>
    <n v="14"/>
    <n v="431.7"/>
    <n v="87379"/>
    <x v="0"/>
    <m/>
  </r>
  <r>
    <n v="19239"/>
    <s v="Medium"/>
    <n v="7.0000000000000007E-2"/>
    <n v="65.989999999999995"/>
    <n v="2.79"/>
    <n v="1880"/>
    <s v="Henry Eaton"/>
    <x v="0"/>
    <x v="1"/>
    <x v="1"/>
    <s v="Telephones and Communication"/>
    <s v="Small Box"/>
    <x v="1198"/>
    <n v="0.56000000000000005"/>
    <x v="2"/>
    <x v="3"/>
    <s v="Grafton"/>
    <n v="1519"/>
    <x v="211"/>
    <d v="2013-06-02T00:00:00"/>
    <n v="618.01229999999987"/>
    <n v="17"/>
    <n v="895.67"/>
    <n v="87381"/>
    <x v="2"/>
    <m/>
  </r>
  <r>
    <n v="19238"/>
    <s v="Medium"/>
    <n v="0.03"/>
    <n v="5.43"/>
    <n v="0.95"/>
    <n v="1881"/>
    <s v="Gary Kaufman"/>
    <x v="0"/>
    <x v="1"/>
    <x v="0"/>
    <s v="Paper"/>
    <s v="Wrap Bag"/>
    <x v="745"/>
    <n v="0.36"/>
    <x v="2"/>
    <x v="4"/>
    <s v="Bedford"/>
    <n v="3110"/>
    <x v="211"/>
    <d v="2013-06-03T00:00:00"/>
    <n v="-3.6399999999999997"/>
    <n v="1"/>
    <n v="6.06"/>
    <n v="87381"/>
    <x v="0"/>
    <m/>
  </r>
  <r>
    <n v="18284"/>
    <s v="Not Specified"/>
    <n v="0.09"/>
    <n v="5.78"/>
    <n v="5.67"/>
    <n v="1882"/>
    <s v="Anita Kent"/>
    <x v="0"/>
    <x v="1"/>
    <x v="0"/>
    <s v="Paper"/>
    <s v="Small Box"/>
    <x v="83"/>
    <n v="0.36"/>
    <x v="2"/>
    <x v="5"/>
    <s v="Linden"/>
    <n v="7036"/>
    <x v="951"/>
    <d v="2010-09-03T00:00:00"/>
    <n v="-7.96"/>
    <n v="1"/>
    <n v="11.35"/>
    <n v="87378"/>
    <x v="2"/>
    <m/>
  </r>
  <r>
    <n v="22673"/>
    <s v="Not Specified"/>
    <n v="0.08"/>
    <n v="4.13"/>
    <n v="1.17"/>
    <n v="1883"/>
    <s v="Kyle Sullivan"/>
    <x v="0"/>
    <x v="1"/>
    <x v="0"/>
    <s v="Pens &amp; Art Supplies"/>
    <s v="Wrap Bag"/>
    <x v="794"/>
    <n v="0.56999999999999995"/>
    <x v="2"/>
    <x v="5"/>
    <s v="Passaic"/>
    <n v="7055"/>
    <x v="991"/>
    <d v="2012-12-02T00:00:00"/>
    <n v="1.0400000000000009"/>
    <n v="5"/>
    <n v="20.170000000000002"/>
    <n v="87379"/>
    <x v="2"/>
    <m/>
  </r>
  <r>
    <n v="19240"/>
    <s v="Medium"/>
    <n v="0.09"/>
    <n v="40.98"/>
    <n v="6.5"/>
    <n v="1884"/>
    <s v="Heidi Cobb"/>
    <x v="0"/>
    <x v="1"/>
    <x v="1"/>
    <s v="Computer Peripherals"/>
    <s v="Small Box"/>
    <x v="916"/>
    <n v="0.64"/>
    <x v="2"/>
    <x v="5"/>
    <s v="Roselle"/>
    <n v="7203"/>
    <x v="211"/>
    <d v="2013-06-04T00:00:00"/>
    <n v="-7.4399999999999746"/>
    <n v="11"/>
    <n v="416.69"/>
    <n v="87381"/>
    <x v="2"/>
    <m/>
  </r>
  <r>
    <n v="18283"/>
    <s v="Not Specified"/>
    <n v="0.05"/>
    <n v="535.64"/>
    <n v="14.7"/>
    <n v="1885"/>
    <s v="Jacob Hirsch"/>
    <x v="2"/>
    <x v="1"/>
    <x v="1"/>
    <s v="Office Machines"/>
    <s v="Jumbo Drum"/>
    <x v="744"/>
    <n v="0.59"/>
    <x v="2"/>
    <x v="6"/>
    <s v="Barrington"/>
    <n v="2806"/>
    <x v="951"/>
    <d v="2010-09-03T00:00:00"/>
    <n v="4407.4399999999996"/>
    <n v="15"/>
    <n v="7029.1"/>
    <n v="87378"/>
    <x v="0"/>
    <m/>
  </r>
  <r>
    <n v="23674"/>
    <s v="Low"/>
    <n v="0.06"/>
    <n v="9.06"/>
    <n v="9.86"/>
    <n v="1886"/>
    <s v="Megan Bender"/>
    <x v="0"/>
    <x v="1"/>
    <x v="0"/>
    <s v="Paper"/>
    <s v="Small Box"/>
    <x v="716"/>
    <n v="0.4"/>
    <x v="2"/>
    <x v="14"/>
    <s v="Essex Junction"/>
    <n v="5451"/>
    <x v="107"/>
    <d v="2013-05-02T00:00:00"/>
    <n v="-119.31"/>
    <n v="8"/>
    <n v="74.14"/>
    <n v="87380"/>
    <x v="2"/>
    <m/>
  </r>
  <r>
    <n v="20302"/>
    <s v="Critical"/>
    <n v="0.02"/>
    <n v="320.64"/>
    <n v="43.57"/>
    <n v="1888"/>
    <s v="Charlie Blalock"/>
    <x v="2"/>
    <x v="1"/>
    <x v="2"/>
    <s v="Tables"/>
    <s v="Jumbo Box"/>
    <x v="910"/>
    <n v="0.63"/>
    <x v="2"/>
    <x v="8"/>
    <s v="Kenmore"/>
    <n v="14217"/>
    <x v="522"/>
    <d v="2012-10-03T00:00:00"/>
    <n v="-836.88194304000012"/>
    <n v="13"/>
    <n v="3383.43"/>
    <n v="90636"/>
    <x v="0"/>
    <m/>
  </r>
  <r>
    <n v="20405"/>
    <s v="High"/>
    <n v="7.0000000000000007E-2"/>
    <n v="99.99"/>
    <n v="19.989999999999998"/>
    <n v="1888"/>
    <s v="Charlie Blalock"/>
    <x v="0"/>
    <x v="0"/>
    <x v="1"/>
    <s v="Computer Peripherals"/>
    <s v="Small Box"/>
    <x v="191"/>
    <n v="0.52"/>
    <x v="2"/>
    <x v="8"/>
    <s v="Kenmore"/>
    <n v="14217"/>
    <x v="665"/>
    <d v="2013-07-01T00:00:00"/>
    <n v="537.68399999999997"/>
    <n v="15"/>
    <n v="1444.4"/>
    <n v="90640"/>
    <x v="2"/>
    <m/>
  </r>
  <r>
    <n v="20406"/>
    <s v="High"/>
    <n v="0.1"/>
    <n v="11.34"/>
    <n v="5.01"/>
    <n v="1888"/>
    <s v="Charlie Blalock"/>
    <x v="0"/>
    <x v="0"/>
    <x v="0"/>
    <s v="Paper"/>
    <s v="Small Box"/>
    <x v="699"/>
    <n v="0.36"/>
    <x v="2"/>
    <x v="8"/>
    <s v="Kenmore"/>
    <n v="14217"/>
    <x v="665"/>
    <d v="2013-07-01T00:00:00"/>
    <n v="41.147999999999996"/>
    <n v="12"/>
    <n v="130.47"/>
    <n v="90640"/>
    <x v="2"/>
    <m/>
  </r>
  <r>
    <n v="19918"/>
    <s v="Low"/>
    <n v="0.09"/>
    <n v="78.8"/>
    <n v="35"/>
    <n v="1889"/>
    <s v="Oscar Bowers"/>
    <x v="0"/>
    <x v="1"/>
    <x v="0"/>
    <s v="Storage &amp; Organization"/>
    <s v="Large Box"/>
    <x v="928"/>
    <n v="0.83"/>
    <x v="2"/>
    <x v="16"/>
    <s v="Kettering"/>
    <n v="45429"/>
    <x v="484"/>
    <d v="2010-10-21T00:00:00"/>
    <n v="-1025.0172"/>
    <n v="14"/>
    <n v="1059.3800000000001"/>
    <n v="90631"/>
    <x v="2"/>
    <m/>
  </r>
  <r>
    <n v="20109"/>
    <s v="High"/>
    <n v="0.01"/>
    <n v="5.78"/>
    <n v="4.96"/>
    <n v="1889"/>
    <s v="Oscar Bowers"/>
    <x v="0"/>
    <x v="0"/>
    <x v="0"/>
    <s v="Paper"/>
    <s v="Small Box"/>
    <x v="521"/>
    <n v="0.36"/>
    <x v="2"/>
    <x v="16"/>
    <s v="Kettering"/>
    <n v="45429"/>
    <x v="3"/>
    <d v="2011-11-10T00:00:00"/>
    <n v="7.3800000000000097"/>
    <n v="28"/>
    <n v="175.64"/>
    <n v="90633"/>
    <x v="0"/>
    <m/>
  </r>
  <r>
    <n v="23129"/>
    <s v="Not Specified"/>
    <n v="0.03"/>
    <n v="48.58"/>
    <n v="3.99"/>
    <n v="1890"/>
    <s v="Marcia Bullock"/>
    <x v="0"/>
    <x v="0"/>
    <x v="0"/>
    <s v="Appliances"/>
    <s v="Small Box"/>
    <x v="514"/>
    <n v="0.56000000000000005"/>
    <x v="2"/>
    <x v="16"/>
    <s v="Lancaster"/>
    <n v="43130"/>
    <x v="699"/>
    <d v="2011-03-02T00:00:00"/>
    <n v="168.21509999999998"/>
    <n v="5"/>
    <n v="243.79"/>
    <n v="90632"/>
    <x v="0"/>
    <m/>
  </r>
  <r>
    <n v="23130"/>
    <s v="Not Specified"/>
    <n v="0.06"/>
    <n v="20.95"/>
    <n v="4"/>
    <n v="1890"/>
    <s v="Marcia Bullock"/>
    <x v="0"/>
    <x v="0"/>
    <x v="1"/>
    <s v="Computer Peripherals"/>
    <s v="Small Box"/>
    <x v="850"/>
    <n v="0.6"/>
    <x v="2"/>
    <x v="16"/>
    <s v="Lancaster"/>
    <n v="43130"/>
    <x v="699"/>
    <d v="2011-03-03T00:00:00"/>
    <n v="-63.78"/>
    <n v="2"/>
    <n v="42.24"/>
    <n v="90632"/>
    <x v="2"/>
    <m/>
  </r>
  <r>
    <n v="20714"/>
    <s v="High"/>
    <n v="0"/>
    <n v="28.15"/>
    <n v="6.17"/>
    <n v="1890"/>
    <s v="Marcia Bullock"/>
    <x v="0"/>
    <x v="0"/>
    <x v="0"/>
    <s v="Pens &amp; Art Supplies"/>
    <s v="Small Pack"/>
    <x v="722"/>
    <n v="0.55000000000000004"/>
    <x v="2"/>
    <x v="16"/>
    <s v="Lancaster"/>
    <n v="43130"/>
    <x v="1272"/>
    <d v="2012-12-23T00:00:00"/>
    <n v="-14.475"/>
    <n v="2"/>
    <n v="61.54"/>
    <n v="90637"/>
    <x v="1"/>
    <m/>
  </r>
  <r>
    <n v="20715"/>
    <s v="High"/>
    <n v="0.06"/>
    <n v="2.78"/>
    <n v="1.25"/>
    <n v="1890"/>
    <s v="Marcia Bullock"/>
    <x v="1"/>
    <x v="0"/>
    <x v="0"/>
    <s v="Pens &amp; Art Supplies"/>
    <s v="Wrap Bag"/>
    <x v="1199"/>
    <n v="0.59"/>
    <x v="2"/>
    <x v="16"/>
    <s v="Lancaster"/>
    <n v="43130"/>
    <x v="1272"/>
    <d v="2012-12-23T00:00:00"/>
    <n v="-5.0049999999999999"/>
    <n v="21"/>
    <n v="58.47"/>
    <n v="90637"/>
    <x v="2"/>
    <m/>
  </r>
  <r>
    <n v="21421"/>
    <s v="Low"/>
    <n v="0.1"/>
    <n v="50.98"/>
    <n v="6.5"/>
    <n v="1890"/>
    <s v="Marcia Bullock"/>
    <x v="1"/>
    <x v="1"/>
    <x v="1"/>
    <s v="Computer Peripherals"/>
    <s v="Small Box"/>
    <x v="872"/>
    <n v="0.73"/>
    <x v="2"/>
    <x v="16"/>
    <s v="Lancaster"/>
    <n v="43130"/>
    <x v="259"/>
    <d v="2013-06-08T00:00:00"/>
    <n v="-187.72800000000001"/>
    <n v="1"/>
    <n v="53.84"/>
    <n v="90639"/>
    <x v="2"/>
    <m/>
  </r>
  <r>
    <n v="23886"/>
    <s v="Not Specified"/>
    <n v="0.03"/>
    <n v="320.64"/>
    <n v="29.2"/>
    <n v="1891"/>
    <s v="Gretchen Levine"/>
    <x v="2"/>
    <x v="1"/>
    <x v="2"/>
    <s v="Tables"/>
    <s v="Jumbo Box"/>
    <x v="910"/>
    <n v="0.66"/>
    <x v="2"/>
    <x v="16"/>
    <s v="Lima"/>
    <n v="45801"/>
    <x v="724"/>
    <d v="2010-10-07T00:00:00"/>
    <n v="429.75435600000003"/>
    <n v="7"/>
    <n v="2233.46"/>
    <n v="90630"/>
    <x v="0"/>
    <m/>
  </r>
  <r>
    <n v="25697"/>
    <s v="Not Specified"/>
    <n v="0"/>
    <n v="35.409999999999997"/>
    <n v="1.99"/>
    <n v="1891"/>
    <s v="Gretchen Levine"/>
    <x v="0"/>
    <x v="0"/>
    <x v="1"/>
    <s v="Computer Peripherals"/>
    <s v="Small Pack"/>
    <x v="243"/>
    <n v="0.43"/>
    <x v="2"/>
    <x v="16"/>
    <s v="Lima"/>
    <n v="45801"/>
    <x v="1163"/>
    <d v="2011-12-04T00:00:00"/>
    <n v="-60.484999999999999"/>
    <n v="1"/>
    <n v="37.89"/>
    <n v="90634"/>
    <x v="1"/>
    <m/>
  </r>
  <r>
    <n v="23858"/>
    <s v="Low"/>
    <n v="0"/>
    <n v="20.149999999999999"/>
    <n v="8.99"/>
    <n v="1891"/>
    <s v="Gretchen Levine"/>
    <x v="0"/>
    <x v="0"/>
    <x v="0"/>
    <s v="Pens &amp; Art Supplies"/>
    <s v="Small Pack"/>
    <x v="1141"/>
    <n v="0.57999999999999996"/>
    <x v="2"/>
    <x v="16"/>
    <s v="Lima"/>
    <n v="45801"/>
    <x v="423"/>
    <d v="2012-06-15T00:00:00"/>
    <n v="-2.1280000000000001"/>
    <n v="17"/>
    <n v="366.74"/>
    <n v="90635"/>
    <x v="1"/>
    <m/>
  </r>
  <r>
    <n v="25798"/>
    <s v="Critical"/>
    <n v="0.08"/>
    <n v="160.97999999999999"/>
    <n v="30"/>
    <n v="1891"/>
    <s v="Gretchen Levine"/>
    <x v="2"/>
    <x v="1"/>
    <x v="2"/>
    <s v="Chairs &amp; Chairmats"/>
    <s v="Jumbo Drum"/>
    <x v="204"/>
    <n v="0.62"/>
    <x v="2"/>
    <x v="16"/>
    <s v="Lima"/>
    <n v="45801"/>
    <x v="625"/>
    <d v="2013-03-11T00:00:00"/>
    <n v="376.21"/>
    <n v="7"/>
    <n v="1096.6199999999999"/>
    <n v="90638"/>
    <x v="2"/>
    <m/>
  </r>
  <r>
    <n v="22858"/>
    <s v="Low"/>
    <n v="0.03"/>
    <n v="180.98"/>
    <n v="26.2"/>
    <n v="1893"/>
    <s v="Melanie Burgess"/>
    <x v="2"/>
    <x v="3"/>
    <x v="2"/>
    <s v="Chairs &amp; Chairmats"/>
    <s v="Jumbo Drum"/>
    <x v="280"/>
    <n v="0.59"/>
    <x v="0"/>
    <x v="27"/>
    <s v="Webster Groves"/>
    <n v="63119"/>
    <x v="1273"/>
    <d v="2010-04-30T00:00:00"/>
    <n v="588.54"/>
    <n v="5"/>
    <n v="928.92"/>
    <n v="91262"/>
    <x v="0"/>
    <m/>
  </r>
  <r>
    <n v="21058"/>
    <s v="Critical"/>
    <n v="0.1"/>
    <n v="9.68"/>
    <n v="2.0299999999999998"/>
    <n v="1893"/>
    <s v="Melanie Burgess"/>
    <x v="0"/>
    <x v="3"/>
    <x v="0"/>
    <s v="Paper"/>
    <s v="Wrap Bag"/>
    <x v="1008"/>
    <n v="0.37"/>
    <x v="0"/>
    <x v="27"/>
    <s v="Webster Groves"/>
    <n v="63119"/>
    <x v="145"/>
    <d v="2012-12-20T00:00:00"/>
    <n v="1.905"/>
    <n v="3"/>
    <n v="27.15"/>
    <n v="91264"/>
    <x v="2"/>
    <m/>
  </r>
  <r>
    <n v="21317"/>
    <s v="Not Specified"/>
    <n v="0.05"/>
    <n v="115.99"/>
    <n v="5.92"/>
    <n v="1893"/>
    <s v="Melanie Burgess"/>
    <x v="0"/>
    <x v="3"/>
    <x v="1"/>
    <s v="Telephones and Communication"/>
    <s v="Small Box"/>
    <x v="688"/>
    <n v="0.57999999999999996"/>
    <x v="0"/>
    <x v="27"/>
    <s v="Webster Groves"/>
    <n v="63119"/>
    <x v="1064"/>
    <d v="2013-12-01T00:00:00"/>
    <n v="2202.9638400000003"/>
    <n v="34"/>
    <n v="3311.89"/>
    <n v="91265"/>
    <x v="0"/>
    <m/>
  </r>
  <r>
    <n v="23260"/>
    <s v="Critical"/>
    <n v="0"/>
    <n v="300.98"/>
    <n v="164.73"/>
    <n v="1894"/>
    <s v="Maureen Herbert Hood"/>
    <x v="2"/>
    <x v="1"/>
    <x v="2"/>
    <s v="Chairs &amp; Chairmats"/>
    <s v="Jumbo Drum"/>
    <x v="325"/>
    <n v="0.56000000000000005"/>
    <x v="0"/>
    <x v="46"/>
    <s v="Appleton"/>
    <n v="54915"/>
    <x v="1217"/>
    <d v="2010-02-25T00:00:00"/>
    <n v="2653.2914999999998"/>
    <n v="12"/>
    <n v="3845.35"/>
    <n v="91261"/>
    <x v="1"/>
    <m/>
  </r>
  <r>
    <n v="23261"/>
    <s v="Critical"/>
    <n v="0.09"/>
    <n v="2.94"/>
    <n v="0.96"/>
    <n v="1894"/>
    <s v="Maureen Herbert Hood"/>
    <x v="0"/>
    <x v="1"/>
    <x v="0"/>
    <s v="Pens &amp; Art Supplies"/>
    <s v="Wrap Bag"/>
    <x v="273"/>
    <n v="0.57999999999999996"/>
    <x v="0"/>
    <x v="46"/>
    <s v="Appleton"/>
    <n v="54915"/>
    <x v="1217"/>
    <d v="2010-02-26T00:00:00"/>
    <n v="-1.84"/>
    <n v="1"/>
    <n v="3.77"/>
    <n v="91261"/>
    <x v="2"/>
    <m/>
  </r>
  <r>
    <n v="23237"/>
    <s v="High"/>
    <n v="0.01"/>
    <n v="26.17"/>
    <n v="1.39"/>
    <n v="1894"/>
    <s v="Maureen Herbert Hood"/>
    <x v="0"/>
    <x v="3"/>
    <x v="0"/>
    <s v="Envelopes"/>
    <s v="Small Box"/>
    <x v="178"/>
    <n v="0.38"/>
    <x v="0"/>
    <x v="46"/>
    <s v="Appleton"/>
    <n v="54915"/>
    <x v="983"/>
    <d v="2010-09-19T00:00:00"/>
    <n v="237.04259999999999"/>
    <n v="13"/>
    <n v="343.54"/>
    <n v="91263"/>
    <x v="0"/>
    <m/>
  </r>
  <r>
    <n v="22759"/>
    <s v="Critical"/>
    <n v="0.06"/>
    <n v="2.78"/>
    <n v="1.34"/>
    <n v="1896"/>
    <s v="Allen Garrett"/>
    <x v="0"/>
    <x v="0"/>
    <x v="0"/>
    <s v="Pens &amp; Art Supplies"/>
    <s v="Wrap Bag"/>
    <x v="435"/>
    <n v="0.45"/>
    <x v="1"/>
    <x v="20"/>
    <s v="Clearfield"/>
    <n v="84015"/>
    <x v="38"/>
    <d v="2012-03-03T00:00:00"/>
    <n v="-3.8"/>
    <n v="5"/>
    <n v="13.42"/>
    <n v="91314"/>
    <x v="2"/>
    <m/>
  </r>
  <r>
    <n v="21562"/>
    <s v="Not Specified"/>
    <n v="0.01"/>
    <n v="6.48"/>
    <n v="9.68"/>
    <n v="1896"/>
    <s v="Allen Garrett"/>
    <x v="0"/>
    <x v="0"/>
    <x v="0"/>
    <s v="Paper"/>
    <s v="Small Box"/>
    <x v="519"/>
    <n v="0.36"/>
    <x v="1"/>
    <x v="20"/>
    <s v="Clearfield"/>
    <n v="84015"/>
    <x v="423"/>
    <d v="2012-06-08T00:00:00"/>
    <n v="-79.536000000000001"/>
    <n v="7"/>
    <n v="50.47"/>
    <n v="91315"/>
    <x v="0"/>
    <m/>
  </r>
  <r>
    <n v="22153"/>
    <s v="Medium"/>
    <n v="0.05"/>
    <n v="7.99"/>
    <n v="5.03"/>
    <n v="1898"/>
    <s v="Anthony Vogel"/>
    <x v="0"/>
    <x v="3"/>
    <x v="1"/>
    <s v="Telephones and Communication"/>
    <s v="Medium Box"/>
    <x v="203"/>
    <n v="0.6"/>
    <x v="2"/>
    <x v="15"/>
    <s v="Westbrook"/>
    <n v="4092"/>
    <x v="457"/>
    <d v="2013-02-17T00:00:00"/>
    <n v="-111.98"/>
    <n v="8"/>
    <n v="53.24"/>
    <n v="87449"/>
    <x v="0"/>
    <m/>
  </r>
  <r>
    <n v="21524"/>
    <s v="High"/>
    <n v="0.08"/>
    <n v="21.38"/>
    <n v="2.99"/>
    <n v="1899"/>
    <s v="Willie Gray"/>
    <x v="1"/>
    <x v="3"/>
    <x v="0"/>
    <s v="Binders and Binder Accessories"/>
    <s v="Small Box"/>
    <x v="908"/>
    <n v="0.37"/>
    <x v="2"/>
    <x v="3"/>
    <s v="East Longmeadow"/>
    <n v="1028"/>
    <x v="1274"/>
    <d v="2011-12-03T00:00:00"/>
    <n v="42.215249999999997"/>
    <n v="3"/>
    <n v="70.64"/>
    <n v="87447"/>
    <x v="2"/>
    <m/>
  </r>
  <r>
    <n v="21525"/>
    <s v="High"/>
    <n v="0.09"/>
    <n v="1.81"/>
    <n v="0.75"/>
    <n v="1900"/>
    <s v="Deborah Bradshaw"/>
    <x v="0"/>
    <x v="3"/>
    <x v="0"/>
    <s v="Rubber Bands"/>
    <s v="Wrap Bag"/>
    <x v="644"/>
    <n v="0.52"/>
    <x v="2"/>
    <x v="3"/>
    <s v="Milton"/>
    <n v="2186"/>
    <x v="1274"/>
    <d v="2011-12-03T00:00:00"/>
    <n v="-1.41"/>
    <n v="4"/>
    <n v="7.12"/>
    <n v="87447"/>
    <x v="2"/>
    <m/>
  </r>
  <r>
    <n v="22152"/>
    <s v="Medium"/>
    <n v="0"/>
    <n v="320.64"/>
    <n v="29.2"/>
    <n v="1901"/>
    <s v="Jose Levin"/>
    <x v="2"/>
    <x v="3"/>
    <x v="2"/>
    <s v="Tables"/>
    <s v="Jumbo Box"/>
    <x v="910"/>
    <n v="0.66"/>
    <x v="2"/>
    <x v="5"/>
    <s v="Orange"/>
    <n v="7050"/>
    <x v="457"/>
    <d v="2013-02-16T00:00:00"/>
    <n v="-774.89068800000007"/>
    <n v="10"/>
    <n v="3341.96"/>
    <n v="87449"/>
    <x v="1"/>
    <m/>
  </r>
  <r>
    <n v="25835"/>
    <s v="Critical"/>
    <n v="0.1"/>
    <n v="150.97999999999999"/>
    <n v="16.010000000000002"/>
    <n v="1902"/>
    <s v="Sara Sykes Davies"/>
    <x v="2"/>
    <x v="3"/>
    <x v="2"/>
    <s v="Tables"/>
    <s v="Jumbo Box"/>
    <x v="202"/>
    <n v="0.7"/>
    <x v="2"/>
    <x v="21"/>
    <s v="Upper Saint Clair"/>
    <n v="15241"/>
    <x v="1071"/>
    <d v="2011-04-07T00:00:00"/>
    <n v="-364.87336600000009"/>
    <n v="3"/>
    <n v="423.57"/>
    <n v="87445"/>
    <x v="2"/>
    <m/>
  </r>
  <r>
    <n v="26318"/>
    <s v="High"/>
    <n v="0.05"/>
    <n v="100.98"/>
    <n v="45"/>
    <n v="1902"/>
    <s v="Sara Sykes Davies"/>
    <x v="2"/>
    <x v="3"/>
    <x v="2"/>
    <s v="Chairs &amp; Chairmats"/>
    <s v="Jumbo Drum"/>
    <x v="153"/>
    <n v="0.69"/>
    <x v="2"/>
    <x v="21"/>
    <s v="Upper Saint Clair"/>
    <n v="15241"/>
    <x v="1184"/>
    <d v="2011-09-10T00:00:00"/>
    <n v="-728.18"/>
    <n v="16"/>
    <n v="1600.94"/>
    <n v="87446"/>
    <x v="0"/>
    <m/>
  </r>
  <r>
    <n v="26319"/>
    <s v="High"/>
    <n v="0.02"/>
    <n v="27.42"/>
    <n v="19.46"/>
    <n v="1902"/>
    <s v="Sara Sykes Davies"/>
    <x v="0"/>
    <x v="3"/>
    <x v="2"/>
    <s v="Office Furnishings"/>
    <s v="Small Box"/>
    <x v="1115"/>
    <n v="0.44"/>
    <x v="2"/>
    <x v="21"/>
    <s v="Upper Saint Clair"/>
    <n v="15241"/>
    <x v="1184"/>
    <d v="2011-09-09T00:00:00"/>
    <n v="-125.79"/>
    <n v="20"/>
    <n v="546.48"/>
    <n v="87446"/>
    <x v="0"/>
    <m/>
  </r>
  <r>
    <n v="23073"/>
    <s v="Medium"/>
    <n v="0"/>
    <n v="19.98"/>
    <n v="8.68"/>
    <n v="1902"/>
    <s v="Sara Sykes Davies"/>
    <x v="0"/>
    <x v="3"/>
    <x v="0"/>
    <s v="Paper"/>
    <s v="Small Box"/>
    <x v="621"/>
    <n v="0.37"/>
    <x v="2"/>
    <x v="21"/>
    <s v="Upper Saint Clair"/>
    <n v="15241"/>
    <x v="427"/>
    <d v="2012-08-21T00:00:00"/>
    <n v="-4.0768000000000004"/>
    <n v="3"/>
    <n v="64.28"/>
    <n v="87448"/>
    <x v="1"/>
    <m/>
  </r>
  <r>
    <n v="21526"/>
    <s v="High"/>
    <n v="7.0000000000000007E-2"/>
    <n v="5.84"/>
    <n v="1"/>
    <n v="1903"/>
    <s v="Rick Bland"/>
    <x v="0"/>
    <x v="3"/>
    <x v="0"/>
    <s v="Pens &amp; Art Supplies"/>
    <s v="Wrap Bag"/>
    <x v="465"/>
    <n v="0.38"/>
    <x v="2"/>
    <x v="14"/>
    <s v="Rutland"/>
    <n v="5701"/>
    <x v="1274"/>
    <d v="2011-12-03T00:00:00"/>
    <n v="75.789599999999993"/>
    <n v="19"/>
    <n v="109.84"/>
    <n v="87447"/>
    <x v="2"/>
    <m/>
  </r>
  <r>
    <n v="18876"/>
    <s v="Critical"/>
    <n v="0.01"/>
    <n v="67.28"/>
    <n v="19.989999999999998"/>
    <n v="1904"/>
    <s v="Dan McGee"/>
    <x v="0"/>
    <x v="3"/>
    <x v="0"/>
    <s v="Binders and Binder Accessories"/>
    <s v="Small Box"/>
    <x v="323"/>
    <n v="0.4"/>
    <x v="3"/>
    <x v="13"/>
    <s v="Reston"/>
    <n v="20190"/>
    <x v="698"/>
    <d v="2011-01-31T00:00:00"/>
    <n v="96.677999999999997"/>
    <n v="12"/>
    <n v="804.18"/>
    <n v="87444"/>
    <x v="0"/>
    <m/>
  </r>
  <r>
    <n v="18299"/>
    <s v="Not Specified"/>
    <n v="0.09"/>
    <n v="363.25"/>
    <n v="19.989999999999998"/>
    <n v="1904"/>
    <s v="Dan McGee"/>
    <x v="0"/>
    <x v="3"/>
    <x v="0"/>
    <s v="Appliances"/>
    <s v="Small Box"/>
    <x v="1064"/>
    <n v="0.56999999999999995"/>
    <x v="3"/>
    <x v="13"/>
    <s v="Reston"/>
    <n v="20190"/>
    <x v="108"/>
    <d v="2013-06-10T00:00:00"/>
    <n v="223.44119999999998"/>
    <n v="1"/>
    <n v="343.78"/>
    <n v="87450"/>
    <x v="2"/>
    <m/>
  </r>
  <r>
    <n v="18300"/>
    <s v="Not Specified"/>
    <n v="0.03"/>
    <n v="22.98"/>
    <n v="7.58"/>
    <n v="1904"/>
    <s v="Dan McGee"/>
    <x v="0"/>
    <x v="3"/>
    <x v="2"/>
    <s v="Office Furnishings"/>
    <s v="Small Box"/>
    <x v="540"/>
    <n v="0.51"/>
    <x v="3"/>
    <x v="13"/>
    <s v="Reston"/>
    <n v="20190"/>
    <x v="108"/>
    <d v="2013-06-09T00:00:00"/>
    <n v="231.48"/>
    <n v="13"/>
    <n v="315.86"/>
    <n v="87450"/>
    <x v="0"/>
    <m/>
  </r>
  <r>
    <n v="19048"/>
    <s v="Low"/>
    <n v="7.0000000000000007E-2"/>
    <n v="172.99"/>
    <n v="19.989999999999998"/>
    <n v="1906"/>
    <s v="Penny Tuttle"/>
    <x v="0"/>
    <x v="0"/>
    <x v="0"/>
    <s v="Binders and Binder Accessories"/>
    <s v="Small Box"/>
    <x v="993"/>
    <n v="0.39"/>
    <x v="2"/>
    <x v="16"/>
    <s v="Lima"/>
    <n v="45801"/>
    <x v="847"/>
    <d v="2010-11-17T00:00:00"/>
    <n v="2502.6851999999999"/>
    <n v="22"/>
    <n v="3627.08"/>
    <n v="86500"/>
    <x v="2"/>
    <m/>
  </r>
  <r>
    <n v="18124"/>
    <s v="Critical"/>
    <n v="0.08"/>
    <n v="11.7"/>
    <n v="5.63"/>
    <n v="1906"/>
    <s v="Penny Tuttle"/>
    <x v="0"/>
    <x v="0"/>
    <x v="0"/>
    <s v="Binders and Binder Accessories"/>
    <s v="Small Box"/>
    <x v="1026"/>
    <n v="0.4"/>
    <x v="2"/>
    <x v="16"/>
    <s v="Lima"/>
    <n v="45801"/>
    <x v="955"/>
    <d v="2012-01-06T00:00:00"/>
    <n v="9.6706200000000013"/>
    <n v="9"/>
    <n v="103.25"/>
    <n v="86503"/>
    <x v="2"/>
    <m/>
  </r>
  <r>
    <n v="18125"/>
    <s v="Critical"/>
    <n v="0.09"/>
    <n v="15.99"/>
    <n v="9.4"/>
    <n v="1906"/>
    <s v="Penny Tuttle"/>
    <x v="0"/>
    <x v="0"/>
    <x v="1"/>
    <s v="Office Machines"/>
    <s v="Small Box"/>
    <x v="902"/>
    <n v="0.49"/>
    <x v="2"/>
    <x v="16"/>
    <s v="Lima"/>
    <n v="45801"/>
    <x v="955"/>
    <d v="2012-01-04T00:00:00"/>
    <n v="-64.652484000000001"/>
    <n v="1"/>
    <n v="19.25"/>
    <n v="86503"/>
    <x v="2"/>
    <m/>
  </r>
  <r>
    <n v="19049"/>
    <s v="Low"/>
    <n v="0.09"/>
    <n v="7.64"/>
    <n v="1.39"/>
    <n v="1907"/>
    <s v="Amy Hall"/>
    <x v="0"/>
    <x v="0"/>
    <x v="0"/>
    <s v="Envelopes"/>
    <s v="Small Box"/>
    <x v="101"/>
    <n v="0.36"/>
    <x v="2"/>
    <x v="16"/>
    <s v="Lorain"/>
    <n v="44052"/>
    <x v="847"/>
    <d v="2010-11-26T00:00:00"/>
    <n v="0.68800000000000017"/>
    <n v="1"/>
    <n v="8.34"/>
    <n v="86500"/>
    <x v="2"/>
    <m/>
  </r>
  <r>
    <n v="21271"/>
    <s v="High"/>
    <n v="0.01"/>
    <n v="2.08"/>
    <n v="1.49"/>
    <n v="1907"/>
    <s v="Amy Hall"/>
    <x v="0"/>
    <x v="2"/>
    <x v="0"/>
    <s v="Binders and Binder Accessories"/>
    <s v="Small Box"/>
    <x v="630"/>
    <n v="0.38"/>
    <x v="2"/>
    <x v="16"/>
    <s v="Lorain"/>
    <n v="44052"/>
    <x v="806"/>
    <d v="2011-04-30T00:00:00"/>
    <n v="-5.9915000000000003"/>
    <n v="11"/>
    <n v="24.83"/>
    <n v="86501"/>
    <x v="0"/>
    <m/>
  </r>
  <r>
    <n v="20364"/>
    <s v="Medium"/>
    <n v="0"/>
    <n v="65.989999999999995"/>
    <n v="5.26"/>
    <n v="1907"/>
    <s v="Amy Hall"/>
    <x v="0"/>
    <x v="2"/>
    <x v="1"/>
    <s v="Telephones and Communication"/>
    <s v="Small Box"/>
    <x v="567"/>
    <n v="0.56000000000000005"/>
    <x v="2"/>
    <x v="16"/>
    <s v="Lorain"/>
    <n v="44052"/>
    <x v="99"/>
    <d v="2013-07-22T00:00:00"/>
    <n v="638.92619999999999"/>
    <n v="16"/>
    <n v="925.98"/>
    <n v="86505"/>
    <x v="1"/>
    <m/>
  </r>
  <r>
    <n v="23855"/>
    <s v="Critical"/>
    <n v="0.06"/>
    <n v="12.28"/>
    <n v="6.47"/>
    <n v="1908"/>
    <s v="Sharon Sellers"/>
    <x v="0"/>
    <x v="0"/>
    <x v="0"/>
    <s v="Paper"/>
    <s v="Small Box"/>
    <x v="402"/>
    <n v="0.38"/>
    <x v="2"/>
    <x v="16"/>
    <s v="Mansfield"/>
    <n v="44903"/>
    <x v="307"/>
    <d v="2011-07-22T00:00:00"/>
    <n v="47.1"/>
    <n v="15"/>
    <n v="188.98"/>
    <n v="86502"/>
    <x v="2"/>
    <m/>
  </r>
  <r>
    <n v="23931"/>
    <s v="Critical"/>
    <n v="0.03"/>
    <n v="4.76"/>
    <n v="3.01"/>
    <n v="1908"/>
    <s v="Sharon Sellers"/>
    <x v="0"/>
    <x v="2"/>
    <x v="0"/>
    <s v="Paper"/>
    <s v="Wrap Bag"/>
    <x v="119"/>
    <n v="0.36"/>
    <x v="2"/>
    <x v="16"/>
    <s v="Mansfield"/>
    <n v="44903"/>
    <x v="145"/>
    <d v="2012-12-20T00:00:00"/>
    <n v="-1.9750000000000001"/>
    <n v="8"/>
    <n v="40.76"/>
    <n v="86504"/>
    <x v="0"/>
    <m/>
  </r>
  <r>
    <n v="22314"/>
    <s v="Medium"/>
    <n v="7.0000000000000007E-2"/>
    <n v="41.71"/>
    <n v="4.5"/>
    <n v="1908"/>
    <s v="Sharon Sellers"/>
    <x v="1"/>
    <x v="2"/>
    <x v="0"/>
    <s v="Appliances"/>
    <s v="Small Box"/>
    <x v="1195"/>
    <n v="0.56000000000000005"/>
    <x v="2"/>
    <x v="16"/>
    <s v="Mansfield"/>
    <n v="44903"/>
    <x v="1275"/>
    <d v="2013-07-27T00:00:00"/>
    <n v="287.40569999999997"/>
    <n v="10"/>
    <n v="416.53"/>
    <n v="86506"/>
    <x v="2"/>
    <m/>
  </r>
  <r>
    <n v="23812"/>
    <s v="Not Specified"/>
    <n v="0.02"/>
    <n v="29.17"/>
    <n v="6.27"/>
    <n v="1910"/>
    <s v="Sean Stephenson"/>
    <x v="0"/>
    <x v="1"/>
    <x v="0"/>
    <s v="Binders and Binder Accessories"/>
    <s v="Small Box"/>
    <x v="635"/>
    <n v="0.37"/>
    <x v="3"/>
    <x v="32"/>
    <s v="Peachtree City"/>
    <n v="30269"/>
    <x v="1152"/>
    <d v="2010-07-02T00:00:00"/>
    <n v="36.905999999999999"/>
    <n v="2"/>
    <n v="63.32"/>
    <n v="91371"/>
    <x v="0"/>
    <m/>
  </r>
  <r>
    <n v="21777"/>
    <s v="Not Specified"/>
    <n v="0.05"/>
    <n v="150.97999999999999"/>
    <n v="13.99"/>
    <n v="1910"/>
    <s v="Sean Stephenson"/>
    <x v="0"/>
    <x v="1"/>
    <x v="1"/>
    <s v="Office Machines"/>
    <s v="Medium Box"/>
    <x v="478"/>
    <n v="0.38"/>
    <x v="3"/>
    <x v="32"/>
    <s v="Peachtree City"/>
    <n v="30269"/>
    <x v="972"/>
    <d v="2011-04-09T00:00:00"/>
    <n v="-422.66839999999991"/>
    <n v="1"/>
    <n v="150.6"/>
    <n v="91372"/>
    <x v="0"/>
    <m/>
  </r>
  <r>
    <n v="23813"/>
    <s v="Not Specified"/>
    <n v="0"/>
    <n v="179.29"/>
    <n v="29.21"/>
    <n v="1910"/>
    <s v="Sean Stephenson"/>
    <x v="2"/>
    <x v="1"/>
    <x v="2"/>
    <s v="Tables"/>
    <s v="Jumbo Box"/>
    <x v="512"/>
    <n v="0.74"/>
    <x v="3"/>
    <x v="32"/>
    <s v="Peachtree City"/>
    <n v="30269"/>
    <x v="4"/>
    <d v="2013-07-03T00:00:00"/>
    <n v="-2209.5640000000003"/>
    <n v="16"/>
    <n v="2440.91"/>
    <n v="91373"/>
    <x v="1"/>
    <m/>
  </r>
  <r>
    <n v="18272"/>
    <s v="Not Specified"/>
    <n v="0"/>
    <n v="31.76"/>
    <n v="45.51"/>
    <n v="1912"/>
    <s v="Kerry Clapp"/>
    <x v="2"/>
    <x v="0"/>
    <x v="2"/>
    <s v="Tables"/>
    <s v="Jumbo Box"/>
    <x v="383"/>
    <n v="0.65"/>
    <x v="1"/>
    <x v="2"/>
    <s v="Palo Alto"/>
    <n v="94306"/>
    <x v="1114"/>
    <d v="2011-10-30T00:00:00"/>
    <n v="-1349.3412000000001"/>
    <n v="17"/>
    <n v="565.67999999999995"/>
    <n v="87337"/>
    <x v="1"/>
    <m/>
  </r>
  <r>
    <n v="20802"/>
    <s v="Low"/>
    <n v="0.09"/>
    <n v="3.98"/>
    <n v="5.26"/>
    <n v="1913"/>
    <s v="Susan Barr"/>
    <x v="0"/>
    <x v="0"/>
    <x v="0"/>
    <s v="Binders and Binder Accessories"/>
    <s v="Small Box"/>
    <x v="358"/>
    <n v="0.38"/>
    <x v="1"/>
    <x v="2"/>
    <s v="Paradise"/>
    <n v="95969"/>
    <x v="945"/>
    <d v="2011-08-02T00:00:00"/>
    <n v="-122.6705"/>
    <n v="10"/>
    <n v="37.81"/>
    <n v="87336"/>
    <x v="2"/>
    <m/>
  </r>
  <r>
    <n v="20803"/>
    <s v="Low"/>
    <n v="0.1"/>
    <n v="5.84"/>
    <n v="0.83"/>
    <n v="1913"/>
    <s v="Susan Barr"/>
    <x v="0"/>
    <x v="0"/>
    <x v="0"/>
    <s v="Pens &amp; Art Supplies"/>
    <s v="Wrap Bag"/>
    <x v="440"/>
    <n v="0.49"/>
    <x v="1"/>
    <x v="2"/>
    <s v="Paradise"/>
    <n v="95969"/>
    <x v="945"/>
    <d v="2011-08-02T00:00:00"/>
    <n v="27.089399999999998"/>
    <n v="7"/>
    <n v="39.26"/>
    <n v="87336"/>
    <x v="2"/>
    <m/>
  </r>
  <r>
    <n v="18273"/>
    <s v="Not Specified"/>
    <n v="0.09"/>
    <n v="4.57"/>
    <n v="5.42"/>
    <n v="1913"/>
    <s v="Susan Barr"/>
    <x v="0"/>
    <x v="0"/>
    <x v="0"/>
    <s v="Binders and Binder Accessories"/>
    <s v="Small Box"/>
    <x v="857"/>
    <n v="0.37"/>
    <x v="1"/>
    <x v="2"/>
    <s v="Paradise"/>
    <n v="95969"/>
    <x v="1114"/>
    <d v="2011-10-31T00:00:00"/>
    <n v="-123.91434000000001"/>
    <n v="16"/>
    <n v="72.34"/>
    <n v="87337"/>
    <x v="2"/>
    <m/>
  </r>
  <r>
    <n v="18916"/>
    <s v="Critical"/>
    <n v="0.01"/>
    <n v="33.979999999999997"/>
    <n v="1.99"/>
    <n v="1913"/>
    <s v="Susan Barr"/>
    <x v="0"/>
    <x v="0"/>
    <x v="1"/>
    <s v="Computer Peripherals"/>
    <s v="Small Pack"/>
    <x v="1067"/>
    <n v="0.45"/>
    <x v="1"/>
    <x v="2"/>
    <s v="Paradise"/>
    <n v="95969"/>
    <x v="1108"/>
    <d v="2012-05-21T00:00:00"/>
    <n v="196.83629999999997"/>
    <n v="8"/>
    <n v="285.27"/>
    <n v="87338"/>
    <x v="0"/>
    <m/>
  </r>
  <r>
    <n v="18691"/>
    <s v="High"/>
    <n v="0"/>
    <n v="33.979999999999997"/>
    <n v="1.99"/>
    <n v="1913"/>
    <s v="Susan Barr"/>
    <x v="0"/>
    <x v="0"/>
    <x v="1"/>
    <s v="Computer Peripherals"/>
    <s v="Small Pack"/>
    <x v="1067"/>
    <n v="0.45"/>
    <x v="1"/>
    <x v="2"/>
    <s v="Paradise"/>
    <n v="95969"/>
    <x v="1083"/>
    <d v="2013-01-28T00:00:00"/>
    <n v="78.47760000000001"/>
    <n v="4"/>
    <n v="142.72"/>
    <n v="87339"/>
    <x v="1"/>
    <m/>
  </r>
  <r>
    <n v="25744"/>
    <s v="Not Specified"/>
    <n v="0.1"/>
    <n v="1.6"/>
    <n v="1.29"/>
    <n v="1913"/>
    <s v="Susan Barr"/>
    <x v="0"/>
    <x v="0"/>
    <x v="0"/>
    <s v="Pens &amp; Art Supplies"/>
    <s v="Wrap Bag"/>
    <x v="308"/>
    <n v="0.42"/>
    <x v="1"/>
    <x v="2"/>
    <s v="Paradise"/>
    <n v="95969"/>
    <x v="664"/>
    <d v="2013-06-09T00:00:00"/>
    <n v="-14.224"/>
    <n v="15"/>
    <n v="23.82"/>
    <n v="87340"/>
    <x v="2"/>
    <m/>
  </r>
  <r>
    <n v="21954"/>
    <s v="Critical"/>
    <n v="7.0000000000000007E-2"/>
    <n v="6.23"/>
    <n v="6.97"/>
    <n v="1913"/>
    <s v="Susan Barr"/>
    <x v="0"/>
    <x v="0"/>
    <x v="0"/>
    <s v="Binders and Binder Accessories"/>
    <s v="Small Box"/>
    <x v="524"/>
    <n v="0.36"/>
    <x v="1"/>
    <x v="2"/>
    <s v="Paradise"/>
    <n v="95969"/>
    <x v="413"/>
    <d v="2013-12-20T00:00:00"/>
    <n v="-30.668568"/>
    <n v="13"/>
    <n v="84.97"/>
    <n v="87341"/>
    <x v="2"/>
    <m/>
  </r>
  <r>
    <n v="25743"/>
    <s v="Not Specified"/>
    <n v="0.03"/>
    <n v="289.52999999999997"/>
    <n v="19.989999999999998"/>
    <n v="1914"/>
    <s v="Ellen Avery"/>
    <x v="0"/>
    <x v="0"/>
    <x v="0"/>
    <s v="Appliances"/>
    <s v="Small Box"/>
    <x v="1190"/>
    <n v="0.56000000000000005"/>
    <x v="2"/>
    <x v="14"/>
    <s v="Bennington"/>
    <n v="5201"/>
    <x v="664"/>
    <d v="2013-06-09T00:00:00"/>
    <n v="932.73599999999999"/>
    <n v="5"/>
    <n v="1432.3"/>
    <n v="87340"/>
    <x v="0"/>
    <m/>
  </r>
  <r>
    <n v="18962"/>
    <s v="Critical"/>
    <n v="0.03"/>
    <n v="11.99"/>
    <n v="5.99"/>
    <n v="1916"/>
    <s v="Marcia Feldman"/>
    <x v="0"/>
    <x v="1"/>
    <x v="1"/>
    <s v="Office Machines"/>
    <s v="Medium Box"/>
    <x v="972"/>
    <n v="0.36"/>
    <x v="3"/>
    <x v="39"/>
    <s v="Little Rock"/>
    <n v="72209"/>
    <x v="822"/>
    <d v="2010-02-28T00:00:00"/>
    <n v="-216.02980000000002"/>
    <n v="7"/>
    <n v="83.72"/>
    <n v="85893"/>
    <x v="0"/>
    <m/>
  </r>
  <r>
    <n v="18016"/>
    <s v="High"/>
    <n v="0.01"/>
    <n v="125.99"/>
    <n v="8.99"/>
    <n v="1916"/>
    <s v="Marcia Feldman"/>
    <x v="0"/>
    <x v="1"/>
    <x v="1"/>
    <s v="Telephones and Communication"/>
    <s v="Small Box"/>
    <x v="890"/>
    <n v="0.55000000000000004"/>
    <x v="3"/>
    <x v="39"/>
    <s v="Little Rock"/>
    <n v="72209"/>
    <x v="738"/>
    <d v="2010-04-18T00:00:00"/>
    <n v="-45.471999999999994"/>
    <n v="9"/>
    <n v="1011.44"/>
    <n v="85895"/>
    <x v="0"/>
    <m/>
  </r>
  <r>
    <n v="21000"/>
    <s v="Medium"/>
    <n v="0.08"/>
    <n v="18.7"/>
    <n v="8.99"/>
    <n v="1917"/>
    <s v="Tracy Buckley"/>
    <x v="0"/>
    <x v="1"/>
    <x v="2"/>
    <s v="Office Furnishings"/>
    <s v="Small Pack"/>
    <x v="1001"/>
    <n v="0.47"/>
    <x v="3"/>
    <x v="39"/>
    <s v="North Little Rock"/>
    <n v="72113"/>
    <x v="56"/>
    <d v="2010-03-28T00:00:00"/>
    <n v="16.136400000000002"/>
    <n v="7"/>
    <n v="132.22999999999999"/>
    <n v="85894"/>
    <x v="2"/>
    <m/>
  </r>
  <r>
    <n v="19967"/>
    <s v="High"/>
    <n v="0.08"/>
    <n v="22.23"/>
    <n v="3.63"/>
    <n v="1917"/>
    <s v="Tracy Buckley"/>
    <x v="0"/>
    <x v="1"/>
    <x v="2"/>
    <s v="Office Furnishings"/>
    <s v="Small Pack"/>
    <x v="835"/>
    <n v="0.52"/>
    <x v="3"/>
    <x v="39"/>
    <s v="North Little Rock"/>
    <n v="72113"/>
    <x v="951"/>
    <d v="2010-09-03T00:00:00"/>
    <n v="-29.61"/>
    <n v="10"/>
    <n v="210.33"/>
    <n v="85897"/>
    <x v="2"/>
    <m/>
  </r>
  <r>
    <n v="19620"/>
    <s v="Not Specified"/>
    <n v="0.06"/>
    <n v="500.97"/>
    <n v="69.3"/>
    <n v="1917"/>
    <s v="Tracy Buckley"/>
    <x v="2"/>
    <x v="1"/>
    <x v="1"/>
    <s v="Office Machines"/>
    <s v="Jumbo Drum"/>
    <x v="790"/>
    <n v="0.37"/>
    <x v="3"/>
    <x v="39"/>
    <s v="North Little Rock"/>
    <n v="72113"/>
    <x v="621"/>
    <d v="2012-02-06T00:00:00"/>
    <n v="626.05799999999999"/>
    <n v="1"/>
    <n v="522.27"/>
    <n v="85902"/>
    <x v="2"/>
    <m/>
  </r>
  <r>
    <n v="19621"/>
    <s v="Not Specified"/>
    <n v="0.09"/>
    <n v="21.38"/>
    <n v="8.99"/>
    <n v="1917"/>
    <s v="Tracy Buckley"/>
    <x v="0"/>
    <x v="1"/>
    <x v="0"/>
    <s v="Pens &amp; Art Supplies"/>
    <s v="Small Pack"/>
    <x v="50"/>
    <n v="0.59"/>
    <x v="3"/>
    <x v="39"/>
    <s v="North Little Rock"/>
    <n v="72113"/>
    <x v="621"/>
    <d v="2012-02-05T00:00:00"/>
    <n v="-2519.09"/>
    <n v="8"/>
    <n v="164.27"/>
    <n v="85902"/>
    <x v="2"/>
    <m/>
  </r>
  <r>
    <n v="19622"/>
    <s v="Not Specified"/>
    <n v="0.01"/>
    <n v="28.99"/>
    <n v="8.59"/>
    <n v="1917"/>
    <s v="Tracy Buckley"/>
    <x v="0"/>
    <x v="1"/>
    <x v="1"/>
    <s v="Telephones and Communication"/>
    <s v="Medium Box"/>
    <x v="930"/>
    <n v="0.56000000000000005"/>
    <x v="3"/>
    <x v="39"/>
    <s v="North Little Rock"/>
    <n v="72113"/>
    <x v="621"/>
    <d v="2012-02-05T00:00:00"/>
    <n v="7.6559999999999997"/>
    <n v="5"/>
    <n v="129"/>
    <n v="85902"/>
    <x v="0"/>
    <m/>
  </r>
  <r>
    <n v="20974"/>
    <s v="Low"/>
    <n v="0.01"/>
    <n v="25.38"/>
    <n v="8.99"/>
    <n v="1917"/>
    <s v="Tracy Buckley"/>
    <x v="0"/>
    <x v="1"/>
    <x v="2"/>
    <s v="Office Furnishings"/>
    <s v="Small Pack"/>
    <x v="851"/>
    <n v="0.5"/>
    <x v="3"/>
    <x v="39"/>
    <s v="North Little Rock"/>
    <n v="72113"/>
    <x v="81"/>
    <d v="2013-03-04T00:00:00"/>
    <n v="5534.46"/>
    <n v="4"/>
    <n v="105.77"/>
    <n v="85905"/>
    <x v="0"/>
    <m/>
  </r>
  <r>
    <n v="20975"/>
    <s v="Low"/>
    <n v="0.05"/>
    <n v="48.04"/>
    <n v="5.79"/>
    <n v="1917"/>
    <s v="Tracy Buckley"/>
    <x v="0"/>
    <x v="1"/>
    <x v="0"/>
    <s v="Paper"/>
    <s v="Small Box"/>
    <x v="740"/>
    <n v="0.37"/>
    <x v="3"/>
    <x v="39"/>
    <s v="North Little Rock"/>
    <n v="72113"/>
    <x v="81"/>
    <d v="2013-03-06T00:00:00"/>
    <n v="624.37199999999984"/>
    <n v="8"/>
    <n v="388.41"/>
    <n v="85905"/>
    <x v="0"/>
    <m/>
  </r>
  <r>
    <n v="22246"/>
    <s v="Low"/>
    <n v="0.1"/>
    <n v="10.44"/>
    <n v="5.75"/>
    <n v="1918"/>
    <s v="Hannah Tyson"/>
    <x v="1"/>
    <x v="1"/>
    <x v="0"/>
    <s v="Binders and Binder Accessories"/>
    <s v="Small Box"/>
    <x v="1200"/>
    <n v="0.39"/>
    <x v="3"/>
    <x v="39"/>
    <s v="Paragould"/>
    <n v="72450"/>
    <x v="436"/>
    <d v="2010-10-11T00:00:00"/>
    <n v="125.72399999999999"/>
    <n v="17"/>
    <n v="168.04"/>
    <n v="85898"/>
    <x v="2"/>
    <m/>
  </r>
  <r>
    <n v="22644"/>
    <s v="High"/>
    <n v="0.05"/>
    <n v="3.74"/>
    <n v="4.6900000000000004"/>
    <n v="1918"/>
    <s v="Hannah Tyson"/>
    <x v="0"/>
    <x v="1"/>
    <x v="0"/>
    <s v="Binders and Binder Accessories"/>
    <s v="Small Box"/>
    <x v="679"/>
    <n v="0.35"/>
    <x v="3"/>
    <x v="39"/>
    <s v="Paragould"/>
    <n v="72450"/>
    <x v="1276"/>
    <d v="2011-02-20T00:00:00"/>
    <n v="-71.677199999999999"/>
    <n v="1"/>
    <n v="5.29"/>
    <n v="85899"/>
    <x v="0"/>
    <m/>
  </r>
  <r>
    <n v="24556"/>
    <s v="Not Specified"/>
    <n v="7.0000000000000007E-2"/>
    <n v="4.13"/>
    <n v="0.5"/>
    <n v="1918"/>
    <s v="Hannah Tyson"/>
    <x v="0"/>
    <x v="1"/>
    <x v="0"/>
    <s v="Labels"/>
    <s v="Small Box"/>
    <x v="96"/>
    <n v="0.39"/>
    <x v="3"/>
    <x v="39"/>
    <s v="Paragould"/>
    <n v="72450"/>
    <x v="1010"/>
    <d v="2011-04-27T00:00:00"/>
    <n v="-132.69200000000001"/>
    <n v="7"/>
    <n v="27.55"/>
    <n v="85900"/>
    <x v="2"/>
    <m/>
  </r>
  <r>
    <n v="24267"/>
    <s v="High"/>
    <n v="0.1"/>
    <n v="6.08"/>
    <n v="0.91"/>
    <n v="1918"/>
    <s v="Hannah Tyson"/>
    <x v="0"/>
    <x v="1"/>
    <x v="0"/>
    <s v="Pens &amp; Art Supplies"/>
    <s v="Wrap Bag"/>
    <x v="252"/>
    <n v="0.51"/>
    <x v="3"/>
    <x v="39"/>
    <s v="Paragould"/>
    <n v="72450"/>
    <x v="412"/>
    <d v="2011-12-01T00:00:00"/>
    <n v="-484.28800000000001"/>
    <n v="16"/>
    <n v="95.33"/>
    <n v="85901"/>
    <x v="2"/>
    <m/>
  </r>
  <r>
    <n v="21295"/>
    <s v="Not Specified"/>
    <n v="0.02"/>
    <n v="136.97999999999999"/>
    <n v="24.49"/>
    <n v="1918"/>
    <s v="Hannah Tyson"/>
    <x v="0"/>
    <x v="1"/>
    <x v="2"/>
    <s v="Office Furnishings"/>
    <s v="Large Box"/>
    <x v="510"/>
    <n v="0.59"/>
    <x v="3"/>
    <x v="39"/>
    <s v="Paragould"/>
    <n v="72450"/>
    <x v="31"/>
    <d v="2012-06-01T00:00:00"/>
    <n v="71.933400000000006"/>
    <n v="3"/>
    <n v="433.35"/>
    <n v="85903"/>
    <x v="0"/>
    <m/>
  </r>
  <r>
    <n v="22675"/>
    <s v="Not Specified"/>
    <n v="0.01"/>
    <n v="39.979999999999997"/>
    <n v="9.1999999999999993"/>
    <n v="1918"/>
    <s v="Hannah Tyson"/>
    <x v="0"/>
    <x v="1"/>
    <x v="2"/>
    <s v="Office Furnishings"/>
    <s v="Wrap Bag"/>
    <x v="694"/>
    <n v="0.65"/>
    <x v="3"/>
    <x v="39"/>
    <s v="Paragould"/>
    <n v="72450"/>
    <x v="1110"/>
    <d v="2012-11-05T00:00:00"/>
    <n v="8.6760000000000002"/>
    <n v="9"/>
    <n v="381.56"/>
    <n v="85904"/>
    <x v="0"/>
    <m/>
  </r>
  <r>
    <n v="24971"/>
    <s v="High"/>
    <n v="0"/>
    <n v="195.99"/>
    <n v="8.99"/>
    <n v="1919"/>
    <s v="Nathan Jenkins"/>
    <x v="0"/>
    <x v="1"/>
    <x v="1"/>
    <s v="Telephones and Communication"/>
    <s v="Small Box"/>
    <x v="618"/>
    <n v="0.6"/>
    <x v="3"/>
    <x v="39"/>
    <s v="Pine Bluff"/>
    <n v="71603"/>
    <x v="964"/>
    <d v="2010-08-25T00:00:00"/>
    <n v="114.88199999999999"/>
    <n v="5"/>
    <n v="882.93"/>
    <n v="85896"/>
    <x v="1"/>
    <m/>
  </r>
  <r>
    <n v="24557"/>
    <s v="Not Specified"/>
    <n v="0.09"/>
    <n v="4.28"/>
    <n v="6.72"/>
    <n v="1919"/>
    <s v="Nathan Jenkins"/>
    <x v="0"/>
    <x v="1"/>
    <x v="0"/>
    <s v="Paper"/>
    <s v="Small Box"/>
    <x v="933"/>
    <n v="0.4"/>
    <x v="3"/>
    <x v="39"/>
    <s v="Pine Bluff"/>
    <n v="71603"/>
    <x v="1010"/>
    <d v="2011-04-28T00:00:00"/>
    <n v="0.70199999999999996"/>
    <n v="3"/>
    <n v="13.72"/>
    <n v="85900"/>
    <x v="2"/>
    <m/>
  </r>
  <r>
    <n v="24970"/>
    <s v="High"/>
    <n v="0.05"/>
    <n v="376.13"/>
    <n v="85.63"/>
    <n v="1919"/>
    <s v="Nathan Jenkins"/>
    <x v="2"/>
    <x v="1"/>
    <x v="2"/>
    <s v="Tables"/>
    <s v="Jumbo Box"/>
    <x v="377"/>
    <n v="0.74"/>
    <x v="3"/>
    <x v="39"/>
    <s v="Pine Bluff"/>
    <n v="71603"/>
    <x v="849"/>
    <d v="2013-08-26T00:00:00"/>
    <n v="654.2586"/>
    <n v="2"/>
    <n v="807.49"/>
    <n v="85906"/>
    <x v="0"/>
    <m/>
  </r>
  <r>
    <n v="24430"/>
    <s v="High"/>
    <n v="0.01"/>
    <n v="33.29"/>
    <n v="1.99"/>
    <n v="1921"/>
    <s v="Eugene Hess"/>
    <x v="0"/>
    <x v="2"/>
    <x v="1"/>
    <s v="Computer Peripherals"/>
    <s v="Small Pack"/>
    <x v="1146"/>
    <n v="0.41"/>
    <x v="1"/>
    <x v="2"/>
    <s v="Pasadena"/>
    <n v="91104"/>
    <x v="603"/>
    <d v="2011-06-22T00:00:00"/>
    <n v="433.88580000000002"/>
    <n v="18"/>
    <n v="628.82000000000005"/>
    <n v="88470"/>
    <x v="0"/>
    <m/>
  </r>
  <r>
    <n v="18580"/>
    <s v="Not Specified"/>
    <n v="0.03"/>
    <n v="85.99"/>
    <n v="0.99"/>
    <n v="1922"/>
    <s v="Kathy Hale"/>
    <x v="0"/>
    <x v="2"/>
    <x v="1"/>
    <s v="Telephones and Communication"/>
    <s v="Wrap Bag"/>
    <x v="584"/>
    <n v="0.85"/>
    <x v="2"/>
    <x v="19"/>
    <s v="Farmington"/>
    <n v="6030"/>
    <x v="317"/>
    <d v="2011-06-28T00:00:00"/>
    <n v="-197.7448"/>
    <n v="8"/>
    <n v="567.19000000000005"/>
    <n v="88471"/>
    <x v="0"/>
    <m/>
  </r>
  <r>
    <n v="24431"/>
    <s v="High"/>
    <n v="0.02"/>
    <n v="2.88"/>
    <n v="5.33"/>
    <n v="1923"/>
    <s v="Theodore Cannon Godwin"/>
    <x v="0"/>
    <x v="2"/>
    <x v="0"/>
    <s v="Labels"/>
    <s v="Small Box"/>
    <x v="1160"/>
    <n v="0.36"/>
    <x v="2"/>
    <x v="15"/>
    <s v="South Portland"/>
    <n v="4106"/>
    <x v="603"/>
    <d v="2011-06-22T00:00:00"/>
    <n v="-30.04"/>
    <n v="4"/>
    <n v="13.91"/>
    <n v="88470"/>
    <x v="0"/>
    <m/>
  </r>
  <r>
    <n v="18579"/>
    <s v="Not Specified"/>
    <n v="0.08"/>
    <n v="20.149999999999999"/>
    <n v="8.99"/>
    <n v="1924"/>
    <s v="Sheryl Kirk"/>
    <x v="0"/>
    <x v="2"/>
    <x v="0"/>
    <s v="Pens &amp; Art Supplies"/>
    <s v="Small Pack"/>
    <x v="1141"/>
    <n v="0.57999999999999996"/>
    <x v="2"/>
    <x v="3"/>
    <s v="Abington"/>
    <n v="2351"/>
    <x v="317"/>
    <d v="2011-06-28T00:00:00"/>
    <n v="-34.088000000000001"/>
    <n v="4"/>
    <n v="81.87"/>
    <n v="88471"/>
    <x v="2"/>
    <m/>
  </r>
  <r>
    <n v="24223"/>
    <s v="Low"/>
    <n v="0.01"/>
    <n v="80.97"/>
    <n v="33.6"/>
    <n v="1925"/>
    <s v="Lisa Humphrey Yu"/>
    <x v="2"/>
    <x v="2"/>
    <x v="1"/>
    <s v="Office Machines"/>
    <s v="Jumbo Drum"/>
    <x v="1089"/>
    <n v="0.37"/>
    <x v="2"/>
    <x v="5"/>
    <s v="Newark"/>
    <n v="7101"/>
    <x v="66"/>
    <d v="2011-07-10T00:00:00"/>
    <n v="128.43"/>
    <n v="7"/>
    <n v="582.57000000000005"/>
    <n v="88472"/>
    <x v="0"/>
    <m/>
  </r>
  <r>
    <n v="24217"/>
    <s v="Critical"/>
    <n v="0.03"/>
    <n v="124.49"/>
    <n v="51.94"/>
    <n v="1925"/>
    <s v="Lisa Humphrey Yu"/>
    <x v="2"/>
    <x v="0"/>
    <x v="2"/>
    <s v="Tables"/>
    <s v="Jumbo Box"/>
    <x v="167"/>
    <n v="0.63"/>
    <x v="2"/>
    <x v="5"/>
    <s v="Newark"/>
    <n v="7101"/>
    <x v="864"/>
    <d v="2013-01-12T00:00:00"/>
    <n v="-538.34352000000013"/>
    <n v="12"/>
    <n v="1549.86"/>
    <n v="88473"/>
    <x v="0"/>
    <m/>
  </r>
  <r>
    <n v="21563"/>
    <s v="High"/>
    <n v="0.02"/>
    <n v="259.70999999999998"/>
    <n v="66.67"/>
    <n v="1927"/>
    <s v="Earl Alston"/>
    <x v="2"/>
    <x v="1"/>
    <x v="2"/>
    <s v="Tables"/>
    <s v="Jumbo Box"/>
    <x v="426"/>
    <n v="0.65"/>
    <x v="3"/>
    <x v="40"/>
    <s v="Greenville"/>
    <n v="29611"/>
    <x v="503"/>
    <d v="2010-02-06T00:00:00"/>
    <n v="-14.448"/>
    <n v="8"/>
    <n v="1757.15"/>
    <n v="88579"/>
    <x v="0"/>
    <m/>
  </r>
  <r>
    <n v="18626"/>
    <s v="Critical"/>
    <n v="0.09"/>
    <n v="10.9"/>
    <n v="7.46"/>
    <n v="1927"/>
    <s v="Earl Alston"/>
    <x v="0"/>
    <x v="1"/>
    <x v="0"/>
    <s v="Storage &amp; Organization"/>
    <s v="Small Box"/>
    <x v="309"/>
    <n v="0.59"/>
    <x v="3"/>
    <x v="40"/>
    <s v="Greenville"/>
    <n v="29611"/>
    <x v="903"/>
    <d v="2011-03-04T00:00:00"/>
    <n v="-57.847999999999999"/>
    <n v="5"/>
    <n v="51.37"/>
    <n v="88581"/>
    <x v="2"/>
    <m/>
  </r>
  <r>
    <n v="20620"/>
    <s v="Critical"/>
    <n v="7.0000000000000007E-2"/>
    <n v="6.48"/>
    <n v="10.050000000000001"/>
    <n v="1927"/>
    <s v="Earl Alston"/>
    <x v="0"/>
    <x v="1"/>
    <x v="0"/>
    <s v="Paper"/>
    <s v="Small Box"/>
    <x v="724"/>
    <n v="0.37"/>
    <x v="3"/>
    <x v="40"/>
    <s v="Greenville"/>
    <n v="29611"/>
    <x v="865"/>
    <d v="2011-05-04T00:00:00"/>
    <n v="8.9939999999999998"/>
    <n v="12"/>
    <n v="76.08"/>
    <n v="88582"/>
    <x v="2"/>
    <m/>
  </r>
  <r>
    <n v="22000"/>
    <s v="High"/>
    <n v="0.1"/>
    <n v="363.25"/>
    <n v="19.989999999999998"/>
    <n v="1927"/>
    <s v="Earl Alston"/>
    <x v="0"/>
    <x v="1"/>
    <x v="0"/>
    <s v="Appliances"/>
    <s v="Small Box"/>
    <x v="1064"/>
    <n v="0.56999999999999995"/>
    <x v="3"/>
    <x v="40"/>
    <s v="Greenville"/>
    <n v="29611"/>
    <x v="891"/>
    <d v="2012-08-24T00:00:00"/>
    <n v="-966.2940000000001"/>
    <n v="7"/>
    <n v="2471.56"/>
    <n v="88583"/>
    <x v="2"/>
    <m/>
  </r>
  <r>
    <n v="20181"/>
    <s v="Critical"/>
    <n v="0.03"/>
    <n v="47.9"/>
    <n v="5.86"/>
    <n v="1927"/>
    <s v="Earl Alston"/>
    <x v="0"/>
    <x v="1"/>
    <x v="0"/>
    <s v="Paper"/>
    <s v="Small Box"/>
    <x v="493"/>
    <n v="0.37"/>
    <x v="3"/>
    <x v="40"/>
    <s v="Greenville"/>
    <n v="29611"/>
    <x v="373"/>
    <d v="2013-10-18T00:00:00"/>
    <n v="-723.91200000000003"/>
    <n v="23"/>
    <n v="1135.9000000000001"/>
    <n v="88586"/>
    <x v="0"/>
    <m/>
  </r>
  <r>
    <n v="22686"/>
    <s v="Not Specified"/>
    <n v="0.1"/>
    <n v="1889.99"/>
    <n v="19.989999999999998"/>
    <n v="1928"/>
    <s v="Gregory R Snow"/>
    <x v="0"/>
    <x v="1"/>
    <x v="0"/>
    <s v="Binders and Binder Accessories"/>
    <s v="Small Box"/>
    <x v="466"/>
    <n v="0.36"/>
    <x v="3"/>
    <x v="40"/>
    <s v="Greer"/>
    <n v="29651"/>
    <x v="675"/>
    <d v="2010-07-21T00:00:00"/>
    <n v="-42.545999999999999"/>
    <n v="1"/>
    <n v="1786.04"/>
    <n v="88580"/>
    <x v="2"/>
    <m/>
  </r>
  <r>
    <n v="24838"/>
    <s v="High"/>
    <n v="0.01"/>
    <n v="125.99"/>
    <n v="8.99"/>
    <n v="1928"/>
    <s v="Gregory R Snow"/>
    <x v="0"/>
    <x v="1"/>
    <x v="1"/>
    <s v="Telephones and Communication"/>
    <s v="Small Box"/>
    <x v="786"/>
    <n v="0.56999999999999995"/>
    <x v="3"/>
    <x v="40"/>
    <s v="Greer"/>
    <n v="29651"/>
    <x v="1277"/>
    <d v="2013-01-10T00:00:00"/>
    <n v="141.30599999999998"/>
    <n v="3"/>
    <n v="340.33"/>
    <n v="88584"/>
    <x v="0"/>
    <m/>
  </r>
  <r>
    <n v="23251"/>
    <s v="Critical"/>
    <n v="7.0000000000000007E-2"/>
    <n v="22.99"/>
    <n v="8.99"/>
    <n v="1928"/>
    <s v="Gregory R Snow"/>
    <x v="0"/>
    <x v="1"/>
    <x v="0"/>
    <s v="Pens &amp; Art Supplies"/>
    <s v="Small Pack"/>
    <x v="819"/>
    <n v="0.56999999999999995"/>
    <x v="3"/>
    <x v="40"/>
    <s v="Greer"/>
    <n v="29651"/>
    <x v="914"/>
    <d v="2013-05-21T00:00:00"/>
    <n v="132.54599999999999"/>
    <n v="2"/>
    <n v="46.61"/>
    <n v="88585"/>
    <x v="2"/>
    <m/>
  </r>
  <r>
    <n v="18942"/>
    <s v="High"/>
    <n v="0.1"/>
    <n v="5.4"/>
    <n v="7.78"/>
    <n v="1930"/>
    <s v="LeRoy Welch"/>
    <x v="0"/>
    <x v="3"/>
    <x v="0"/>
    <s v="Binders and Binder Accessories"/>
    <s v="Small Box"/>
    <x v="374"/>
    <n v="0.37"/>
    <x v="3"/>
    <x v="28"/>
    <s v="Greenville"/>
    <n v="27834"/>
    <x v="311"/>
    <d v="2011-09-14T00:00:00"/>
    <n v="-151.46600000000001"/>
    <n v="10"/>
    <n v="53.11"/>
    <n v="89341"/>
    <x v="2"/>
    <m/>
  </r>
  <r>
    <n v="22428"/>
    <s v="Critical"/>
    <n v="7.0000000000000007E-2"/>
    <n v="7.7"/>
    <n v="3.68"/>
    <n v="1931"/>
    <s v="Elisabeth Rao"/>
    <x v="0"/>
    <x v="3"/>
    <x v="2"/>
    <s v="Office Furnishings"/>
    <s v="Wrap Bag"/>
    <x v="111"/>
    <n v="0.52"/>
    <x v="3"/>
    <x v="28"/>
    <s v="Hickory"/>
    <n v="28601"/>
    <x v="1123"/>
    <d v="2012-07-28T00:00:00"/>
    <n v="-61.796000000000006"/>
    <n v="12"/>
    <n v="92.35"/>
    <n v="89342"/>
    <x v="2"/>
    <m/>
  </r>
  <r>
    <n v="24335"/>
    <s v="High"/>
    <n v="7.0000000000000007E-2"/>
    <n v="7.28"/>
    <n v="11.15"/>
    <n v="1931"/>
    <s v="Elisabeth Rao"/>
    <x v="0"/>
    <x v="3"/>
    <x v="0"/>
    <s v="Paper"/>
    <s v="Small Box"/>
    <x v="356"/>
    <n v="0.37"/>
    <x v="3"/>
    <x v="28"/>
    <s v="Hickory"/>
    <n v="28601"/>
    <x v="274"/>
    <d v="2013-03-11T00:00:00"/>
    <n v="-168.67200000000003"/>
    <n v="3"/>
    <n v="23.35"/>
    <n v="89343"/>
    <x v="2"/>
    <m/>
  </r>
  <r>
    <n v="18159"/>
    <s v="Low"/>
    <n v="0.06"/>
    <n v="3.58"/>
    <n v="1.63"/>
    <n v="1933"/>
    <s v="William Crawford"/>
    <x v="0"/>
    <x v="0"/>
    <x v="0"/>
    <s v="Rubber Bands"/>
    <s v="Wrap Bag"/>
    <x v="22"/>
    <n v="0.36"/>
    <x v="0"/>
    <x v="12"/>
    <s v="Garland"/>
    <n v="75043"/>
    <x v="218"/>
    <d v="2010-04-23T00:00:00"/>
    <n v="14"/>
    <n v="10"/>
    <n v="34.76"/>
    <n v="86687"/>
    <x v="2"/>
    <m/>
  </r>
  <r>
    <n v="18312"/>
    <s v="Medium"/>
    <n v="0.06"/>
    <n v="2.61"/>
    <n v="0.5"/>
    <n v="1933"/>
    <s v="William Crawford"/>
    <x v="0"/>
    <x v="1"/>
    <x v="0"/>
    <s v="Labels"/>
    <s v="Small Box"/>
    <x v="346"/>
    <n v="0.39"/>
    <x v="0"/>
    <x v="12"/>
    <s v="Garland"/>
    <n v="75043"/>
    <x v="939"/>
    <d v="2012-09-12T00:00:00"/>
    <n v="35.383199999999995"/>
    <n v="20"/>
    <n v="51.28"/>
    <n v="86691"/>
    <x v="2"/>
    <m/>
  </r>
  <r>
    <n v="19697"/>
    <s v="Low"/>
    <n v="0.04"/>
    <n v="180.98"/>
    <n v="30"/>
    <n v="1934"/>
    <s v="Scott Moore"/>
    <x v="2"/>
    <x v="1"/>
    <x v="2"/>
    <s v="Chairs &amp; Chairmats"/>
    <s v="Jumbo Drum"/>
    <x v="164"/>
    <n v="0.69"/>
    <x v="0"/>
    <x v="12"/>
    <s v="Georgetown"/>
    <n v="78626"/>
    <x v="1012"/>
    <d v="2010-11-30T00:00:00"/>
    <n v="52.988000000000056"/>
    <n v="3"/>
    <n v="561.65"/>
    <n v="86688"/>
    <x v="0"/>
    <m/>
  </r>
  <r>
    <n v="18933"/>
    <s v="High"/>
    <n v="0.01"/>
    <n v="7.1"/>
    <n v="6.05"/>
    <n v="1934"/>
    <s v="Scott Moore"/>
    <x v="0"/>
    <x v="1"/>
    <x v="0"/>
    <s v="Binders and Binder Accessories"/>
    <s v="Small Box"/>
    <x v="246"/>
    <n v="0.39"/>
    <x v="0"/>
    <x v="12"/>
    <s v="Georgetown"/>
    <n v="78626"/>
    <x v="923"/>
    <d v="2012-05-03T00:00:00"/>
    <n v="-39.226500000000001"/>
    <n v="8"/>
    <n v="62.59"/>
    <n v="86690"/>
    <x v="0"/>
    <m/>
  </r>
  <r>
    <n v="18313"/>
    <s v="Medium"/>
    <n v="0.01"/>
    <n v="3.49"/>
    <n v="0.76"/>
    <n v="1934"/>
    <s v="Scott Moore"/>
    <x v="1"/>
    <x v="1"/>
    <x v="0"/>
    <s v="Rubber Bands"/>
    <s v="Wrap Bag"/>
    <x v="215"/>
    <n v="0.39"/>
    <x v="0"/>
    <x v="12"/>
    <s v="Georgetown"/>
    <n v="78626"/>
    <x v="939"/>
    <d v="2012-09-14T00:00:00"/>
    <n v="2.5299999999999998"/>
    <n v="1"/>
    <n v="5.29"/>
    <n v="86691"/>
    <x v="0"/>
    <m/>
  </r>
  <r>
    <n v="19780"/>
    <s v="Critical"/>
    <n v="0.01"/>
    <n v="42.98"/>
    <n v="4.62"/>
    <n v="1935"/>
    <s v="Diana Coble Hubbard"/>
    <x v="1"/>
    <x v="0"/>
    <x v="0"/>
    <s v="Appliances"/>
    <s v="Small Box"/>
    <x v="36"/>
    <n v="0.56000000000000005"/>
    <x v="0"/>
    <x v="12"/>
    <s v="Grand Prairie"/>
    <n v="75051"/>
    <x v="16"/>
    <d v="2010-04-10T00:00:00"/>
    <n v="285.47370000000001"/>
    <n v="9"/>
    <n v="413.73"/>
    <n v="86686"/>
    <x v="0"/>
    <m/>
  </r>
  <r>
    <n v="19698"/>
    <s v="Low"/>
    <n v="0.06"/>
    <n v="3.25"/>
    <n v="49"/>
    <n v="1935"/>
    <s v="Diana Coble Hubbard"/>
    <x v="0"/>
    <x v="1"/>
    <x v="0"/>
    <s v="Appliances"/>
    <s v="Large Box"/>
    <x v="359"/>
    <n v="0.56000000000000005"/>
    <x v="0"/>
    <x v="12"/>
    <s v="Grand Prairie"/>
    <n v="75051"/>
    <x v="1012"/>
    <d v="2010-12-05T00:00:00"/>
    <n v="10.50800000000001"/>
    <n v="2"/>
    <n v="55.6"/>
    <n v="86688"/>
    <x v="2"/>
    <m/>
  </r>
  <r>
    <n v="19699"/>
    <s v="Low"/>
    <n v="0.01"/>
    <n v="110.98"/>
    <n v="13.99"/>
    <n v="1935"/>
    <s v="Diana Coble Hubbard"/>
    <x v="0"/>
    <x v="1"/>
    <x v="2"/>
    <s v="Office Furnishings"/>
    <s v="Medium Box"/>
    <x v="578"/>
    <n v="0.69"/>
    <x v="0"/>
    <x v="12"/>
    <s v="Grand Prairie"/>
    <n v="75051"/>
    <x v="1012"/>
    <d v="2010-12-04T00:00:00"/>
    <n v="1448.7309"/>
    <n v="19"/>
    <n v="2099.61"/>
    <n v="86688"/>
    <x v="0"/>
    <m/>
  </r>
  <r>
    <n v="19700"/>
    <s v="Low"/>
    <n v="0.05"/>
    <n v="3.95"/>
    <n v="2"/>
    <n v="1935"/>
    <s v="Diana Coble Hubbard"/>
    <x v="1"/>
    <x v="1"/>
    <x v="0"/>
    <s v="Rubber Bands"/>
    <s v="Wrap Bag"/>
    <x v="1090"/>
    <n v="0.53"/>
    <x v="0"/>
    <x v="12"/>
    <s v="Grand Prairie"/>
    <n v="75051"/>
    <x v="1012"/>
    <d v="2010-12-07T00:00:00"/>
    <n v="1.0040000000000004"/>
    <n v="23"/>
    <n v="96.6"/>
    <n v="86688"/>
    <x v="0"/>
    <m/>
  </r>
  <r>
    <n v="20469"/>
    <s v="Critical"/>
    <n v="0.01"/>
    <n v="37.94"/>
    <n v="5.08"/>
    <n v="1935"/>
    <s v="Diana Coble Hubbard"/>
    <x v="1"/>
    <x v="0"/>
    <x v="0"/>
    <s v="Paper"/>
    <s v="Wrap Bag"/>
    <x v="249"/>
    <n v="0.38"/>
    <x v="0"/>
    <x v="12"/>
    <s v="Grand Prairie"/>
    <n v="75051"/>
    <x v="756"/>
    <d v="2011-08-08T00:00:00"/>
    <n v="486.71219999999994"/>
    <n v="18"/>
    <n v="705.38"/>
    <n v="86689"/>
    <x v="0"/>
    <m/>
  </r>
  <r>
    <n v="20470"/>
    <s v="Critical"/>
    <n v="0.01"/>
    <n v="111.03"/>
    <n v="8.64"/>
    <n v="1935"/>
    <s v="Diana Coble Hubbard"/>
    <x v="0"/>
    <x v="0"/>
    <x v="0"/>
    <s v="Storage &amp; Organization"/>
    <s v="Small Box"/>
    <x v="258"/>
    <n v="0.78"/>
    <x v="0"/>
    <x v="12"/>
    <s v="Grand Prairie"/>
    <n v="75051"/>
    <x v="756"/>
    <d v="2011-08-06T00:00:00"/>
    <n v="108.706"/>
    <n v="8"/>
    <n v="901.01"/>
    <n v="86689"/>
    <x v="0"/>
    <m/>
  </r>
  <r>
    <n v="25684"/>
    <s v="Low"/>
    <n v="0.01"/>
    <n v="65.989999999999995"/>
    <n v="3.99"/>
    <n v="1936"/>
    <s v="Carlos Berman"/>
    <x v="0"/>
    <x v="0"/>
    <x v="1"/>
    <s v="Telephones and Communication"/>
    <s v="Small Box"/>
    <x v="1201"/>
    <n v="0.56999999999999995"/>
    <x v="0"/>
    <x v="12"/>
    <s v="Grapevine"/>
    <n v="76051"/>
    <x v="634"/>
    <d v="2013-03-20T00:00:00"/>
    <n v="409.98419999999993"/>
    <n v="10"/>
    <n v="594.17999999999995"/>
    <n v="86692"/>
    <x v="0"/>
    <m/>
  </r>
  <r>
    <n v="23551"/>
    <s v="Medium"/>
    <n v="0.1"/>
    <n v="152.47999999999999"/>
    <n v="4"/>
    <n v="1938"/>
    <s v="Franklin Spencer"/>
    <x v="1"/>
    <x v="0"/>
    <x v="1"/>
    <s v="Computer Peripherals"/>
    <s v="Small Box"/>
    <x v="556"/>
    <n v="0.79"/>
    <x v="0"/>
    <x v="18"/>
    <s v="Emporia"/>
    <n v="66801"/>
    <x v="954"/>
    <d v="2010-03-23T00:00:00"/>
    <n v="-521.09"/>
    <n v="4"/>
    <n v="558.16999999999996"/>
    <n v="88870"/>
    <x v="2"/>
    <m/>
  </r>
  <r>
    <n v="21208"/>
    <s v="Low"/>
    <n v="0.01"/>
    <n v="10.01"/>
    <n v="1.99"/>
    <n v="1938"/>
    <s v="Franklin Spencer"/>
    <x v="0"/>
    <x v="0"/>
    <x v="1"/>
    <s v="Computer Peripherals"/>
    <s v="Small Pack"/>
    <x v="895"/>
    <n v="0.41"/>
    <x v="0"/>
    <x v="18"/>
    <s v="Emporia"/>
    <n v="66801"/>
    <x v="1073"/>
    <d v="2011-06-22T00:00:00"/>
    <n v="-27.143999999999998"/>
    <n v="1"/>
    <n v="12.2"/>
    <n v="88873"/>
    <x v="0"/>
    <m/>
  </r>
  <r>
    <n v="21141"/>
    <s v="Medium"/>
    <n v="0"/>
    <n v="83.93"/>
    <n v="19.989999999999998"/>
    <n v="1938"/>
    <s v="Franklin Spencer"/>
    <x v="0"/>
    <x v="0"/>
    <x v="0"/>
    <s v="Envelopes"/>
    <s v="Small Box"/>
    <x v="1177"/>
    <n v="0.38"/>
    <x v="0"/>
    <x v="18"/>
    <s v="Emporia"/>
    <n v="66801"/>
    <x v="1050"/>
    <d v="2012-07-20T00:00:00"/>
    <n v="-44.18"/>
    <n v="1"/>
    <n v="93.11"/>
    <n v="88875"/>
    <x v="1"/>
    <m/>
  </r>
  <r>
    <n v="22307"/>
    <s v="Critical"/>
    <n v="0.08"/>
    <n v="85.99"/>
    <n v="0.99"/>
    <n v="1938"/>
    <s v="Franklin Spencer"/>
    <x v="0"/>
    <x v="0"/>
    <x v="1"/>
    <s v="Telephones and Communication"/>
    <s v="Wrap Bag"/>
    <x v="584"/>
    <n v="0.85"/>
    <x v="0"/>
    <x v="18"/>
    <s v="Emporia"/>
    <n v="66801"/>
    <x v="1133"/>
    <d v="2012-09-15T00:00:00"/>
    <n v="-106.51300000000001"/>
    <n v="22"/>
    <n v="1523.75"/>
    <n v="88876"/>
    <x v="2"/>
    <m/>
  </r>
  <r>
    <n v="19356"/>
    <s v="Medium"/>
    <n v="0.02"/>
    <n v="27.18"/>
    <n v="8.23"/>
    <n v="1938"/>
    <s v="Franklin Spencer"/>
    <x v="0"/>
    <x v="0"/>
    <x v="0"/>
    <s v="Envelopes"/>
    <s v="Small Box"/>
    <x v="1202"/>
    <n v="0.38"/>
    <x v="0"/>
    <x v="18"/>
    <s v="Emporia"/>
    <n v="66801"/>
    <x v="1179"/>
    <d v="2013-07-17T00:00:00"/>
    <n v="349.40909999999997"/>
    <n v="18"/>
    <n v="506.39"/>
    <n v="88877"/>
    <x v="0"/>
    <m/>
  </r>
  <r>
    <n v="19837"/>
    <s v="Critical"/>
    <n v="0.01"/>
    <n v="6.75"/>
    <n v="2.99"/>
    <n v="1938"/>
    <s v="Franklin Spencer"/>
    <x v="0"/>
    <x v="0"/>
    <x v="0"/>
    <s v="Binders and Binder Accessories"/>
    <s v="Small Box"/>
    <x v="1020"/>
    <n v="0.35"/>
    <x v="0"/>
    <x v="18"/>
    <s v="Emporia"/>
    <n v="66801"/>
    <x v="971"/>
    <d v="2013-11-22T00:00:00"/>
    <n v="72.256799999999998"/>
    <n v="23"/>
    <n v="165.56"/>
    <n v="88878"/>
    <x v="0"/>
    <m/>
  </r>
  <r>
    <n v="18744"/>
    <s v="Medium"/>
    <n v="0.04"/>
    <n v="85.99"/>
    <n v="1.25"/>
    <n v="1939"/>
    <s v="Ruby Hawkins"/>
    <x v="0"/>
    <x v="0"/>
    <x v="1"/>
    <s v="Telephones and Communication"/>
    <s v="Small Pack"/>
    <x v="551"/>
    <n v="0.39"/>
    <x v="1"/>
    <x v="20"/>
    <s v="Clearfield"/>
    <n v="84015"/>
    <x v="969"/>
    <d v="2012-02-23T00:00:00"/>
    <n v="-60.664999999999999"/>
    <n v="2"/>
    <n v="150.16"/>
    <n v="88874"/>
    <x v="0"/>
    <m/>
  </r>
  <r>
    <n v="18745"/>
    <s v="Medium"/>
    <n v="0.05"/>
    <n v="7.99"/>
    <n v="5.03"/>
    <n v="1939"/>
    <s v="Ruby Hawkins"/>
    <x v="0"/>
    <x v="0"/>
    <x v="1"/>
    <s v="Telephones and Communication"/>
    <s v="Medium Box"/>
    <x v="203"/>
    <n v="0.6"/>
    <x v="1"/>
    <x v="20"/>
    <s v="Clearfield"/>
    <n v="84015"/>
    <x v="969"/>
    <d v="2012-02-24T00:00:00"/>
    <n v="-108.185"/>
    <n v="11"/>
    <n v="77.849999999999994"/>
    <n v="88874"/>
    <x v="0"/>
    <m/>
  </r>
  <r>
    <n v="18746"/>
    <s v="Medium"/>
    <n v="0.01"/>
    <n v="205.99"/>
    <n v="5.26"/>
    <n v="1939"/>
    <s v="Ruby Hawkins"/>
    <x v="0"/>
    <x v="0"/>
    <x v="1"/>
    <s v="Telephones and Communication"/>
    <s v="Small Box"/>
    <x v="297"/>
    <n v="0.56000000000000005"/>
    <x v="1"/>
    <x v="20"/>
    <s v="Clearfield"/>
    <n v="84015"/>
    <x v="969"/>
    <d v="2012-02-22T00:00:00"/>
    <n v="-796.76300000000003"/>
    <n v="1"/>
    <n v="187.2"/>
    <n v="88874"/>
    <x v="0"/>
    <m/>
  </r>
  <r>
    <n v="23550"/>
    <s v="Medium"/>
    <n v="0.08"/>
    <n v="6.84"/>
    <n v="8.3699999999999992"/>
    <n v="1940"/>
    <s v="Eileen McDonald"/>
    <x v="0"/>
    <x v="0"/>
    <x v="0"/>
    <s v="Scissors, Rulers and Trimmers"/>
    <s v="Small Pack"/>
    <x v="843"/>
    <n v="0.57999999999999996"/>
    <x v="1"/>
    <x v="20"/>
    <s v="Draper"/>
    <n v="84020"/>
    <x v="954"/>
    <d v="2010-03-24T00:00:00"/>
    <n v="-29.49"/>
    <n v="1"/>
    <n v="8.39"/>
    <n v="88870"/>
    <x v="2"/>
    <m/>
  </r>
  <r>
    <n v="25531"/>
    <s v="Low"/>
    <n v="0"/>
    <n v="78.650000000000006"/>
    <n v="13.99"/>
    <n v="1940"/>
    <s v="Eileen McDonald"/>
    <x v="0"/>
    <x v="0"/>
    <x v="0"/>
    <s v="Appliances"/>
    <s v="Medium Box"/>
    <x v="451"/>
    <n v="0.52"/>
    <x v="1"/>
    <x v="20"/>
    <s v="Draper"/>
    <n v="84020"/>
    <x v="218"/>
    <d v="2010-04-26T00:00:00"/>
    <n v="386.00669999999991"/>
    <n v="7"/>
    <n v="559.42999999999995"/>
    <n v="88871"/>
    <x v="1"/>
    <m/>
  </r>
  <r>
    <n v="25532"/>
    <s v="Low"/>
    <n v="0.08"/>
    <n v="122.99"/>
    <n v="70.2"/>
    <n v="1940"/>
    <s v="Eileen McDonald"/>
    <x v="2"/>
    <x v="0"/>
    <x v="2"/>
    <s v="Chairs &amp; Chairmats"/>
    <s v="Jumbo Drum"/>
    <x v="155"/>
    <n v="0.74"/>
    <x v="1"/>
    <x v="20"/>
    <s v="Draper"/>
    <n v="84020"/>
    <x v="218"/>
    <d v="2010-04-24T00:00:00"/>
    <n v="-1867.97"/>
    <n v="10"/>
    <n v="1216.52"/>
    <n v="88871"/>
    <x v="2"/>
    <m/>
  </r>
  <r>
    <n v="26203"/>
    <s v="Critical"/>
    <n v="0.04"/>
    <n v="31.78"/>
    <n v="1.99"/>
    <n v="1940"/>
    <s v="Eileen McDonald"/>
    <x v="0"/>
    <x v="0"/>
    <x v="1"/>
    <s v="Computer Peripherals"/>
    <s v="Small Pack"/>
    <x v="684"/>
    <n v="0.42"/>
    <x v="1"/>
    <x v="20"/>
    <s v="Draper"/>
    <n v="84020"/>
    <x v="1278"/>
    <d v="2011-03-29T00:00:00"/>
    <n v="236.19389999999999"/>
    <n v="11"/>
    <n v="342.31"/>
    <n v="88872"/>
    <x v="0"/>
    <m/>
  </r>
  <r>
    <n v="18553"/>
    <s v="Medium"/>
    <n v="0.01"/>
    <n v="12.97"/>
    <n v="1.49"/>
    <n v="1942"/>
    <s v="Bruce Murray"/>
    <x v="0"/>
    <x v="3"/>
    <x v="0"/>
    <s v="Binders and Binder Accessories"/>
    <s v="Small Box"/>
    <x v="661"/>
    <n v="0.35"/>
    <x v="3"/>
    <x v="39"/>
    <s v="Pine Bluff"/>
    <n v="71603"/>
    <x v="1279"/>
    <d v="2012-02-25T00:00:00"/>
    <n v="65.495999999999995"/>
    <n v="8"/>
    <n v="104.78"/>
    <n v="88431"/>
    <x v="0"/>
    <m/>
  </r>
  <r>
    <n v="19187"/>
    <s v="Low"/>
    <n v="0"/>
    <n v="29.74"/>
    <n v="6.64"/>
    <n v="1942"/>
    <s v="Bruce Murray"/>
    <x v="0"/>
    <x v="3"/>
    <x v="0"/>
    <s v="Storage &amp; Organization"/>
    <s v="Small Box"/>
    <x v="780"/>
    <n v="0.7"/>
    <x v="3"/>
    <x v="39"/>
    <s v="Pine Bluff"/>
    <n v="71603"/>
    <x v="129"/>
    <d v="2013-10-05T00:00:00"/>
    <n v="36.036000000000001"/>
    <n v="16"/>
    <n v="484.03"/>
    <n v="88433"/>
    <x v="1"/>
    <m/>
  </r>
  <r>
    <n v="21504"/>
    <s v="Low"/>
    <n v="0.04"/>
    <n v="58.14"/>
    <n v="36.61"/>
    <n v="1943"/>
    <s v="Larry Hahn"/>
    <x v="2"/>
    <x v="3"/>
    <x v="2"/>
    <s v="Bookcases"/>
    <s v="Jumbo Box"/>
    <x v="777"/>
    <n v="0.61"/>
    <x v="3"/>
    <x v="39"/>
    <s v="Rogers"/>
    <n v="72756"/>
    <x v="372"/>
    <d v="2011-02-02T00:00:00"/>
    <n v="-25.942"/>
    <n v="2"/>
    <n v="121.9"/>
    <n v="88430"/>
    <x v="0"/>
    <m/>
  </r>
  <r>
    <n v="23588"/>
    <s v="Low"/>
    <n v="0.02"/>
    <n v="49.34"/>
    <n v="10.25"/>
    <n v="1943"/>
    <s v="Larry Hahn"/>
    <x v="0"/>
    <x v="3"/>
    <x v="2"/>
    <s v="Office Furnishings"/>
    <s v="Large Box"/>
    <x v="946"/>
    <n v="0.56999999999999995"/>
    <x v="3"/>
    <x v="39"/>
    <s v="Rogers"/>
    <n v="72756"/>
    <x v="123"/>
    <d v="2013-01-08T00:00:00"/>
    <n v="34.991999999999997"/>
    <n v="4"/>
    <n v="198.08"/>
    <n v="88432"/>
    <x v="0"/>
    <m/>
  </r>
  <r>
    <n v="18090"/>
    <s v="Critical"/>
    <n v="0.03"/>
    <n v="4.9800000000000004"/>
    <n v="7.44"/>
    <n v="1945"/>
    <s v="Oscar Swain"/>
    <x v="0"/>
    <x v="3"/>
    <x v="0"/>
    <s v="Paper"/>
    <s v="Small Box"/>
    <x v="330"/>
    <n v="0.36"/>
    <x v="2"/>
    <x v="21"/>
    <s v="Monroeville"/>
    <n v="15146"/>
    <x v="876"/>
    <d v="2013-07-13T00:00:00"/>
    <n v="-54.491999999999997"/>
    <n v="5"/>
    <n v="27.02"/>
    <n v="86337"/>
    <x v="0"/>
    <m/>
  </r>
  <r>
    <n v="18091"/>
    <s v="Critical"/>
    <n v="0.05"/>
    <n v="6.48"/>
    <n v="8.74"/>
    <n v="1945"/>
    <s v="Oscar Swain"/>
    <x v="0"/>
    <x v="3"/>
    <x v="0"/>
    <s v="Paper"/>
    <s v="Small Box"/>
    <x v="932"/>
    <n v="0.36"/>
    <x v="2"/>
    <x v="21"/>
    <s v="Monroeville"/>
    <n v="15146"/>
    <x v="876"/>
    <d v="2013-07-13T00:00:00"/>
    <n v="-25.143840000000001"/>
    <n v="2"/>
    <n v="16.3"/>
    <n v="86337"/>
    <x v="0"/>
    <m/>
  </r>
  <r>
    <n v="18092"/>
    <s v="Critical"/>
    <n v="0.05"/>
    <n v="38.94"/>
    <n v="35"/>
    <n v="1945"/>
    <s v="Oscar Swain"/>
    <x v="1"/>
    <x v="3"/>
    <x v="0"/>
    <s v="Storage &amp; Organization"/>
    <s v="Large Box"/>
    <x v="129"/>
    <n v="0.8"/>
    <x v="2"/>
    <x v="21"/>
    <s v="Monroeville"/>
    <n v="15146"/>
    <x v="876"/>
    <d v="2013-07-12T00:00:00"/>
    <n v="-831.34271999999999"/>
    <n v="11"/>
    <n v="421.99"/>
    <n v="86337"/>
    <x v="0"/>
    <m/>
  </r>
  <r>
    <n v="20371"/>
    <s v="Medium"/>
    <n v="0.08"/>
    <n v="90.98"/>
    <n v="56.2"/>
    <n v="1946"/>
    <s v="Teresa Wallace"/>
    <x v="0"/>
    <x v="3"/>
    <x v="2"/>
    <s v="Office Furnishings"/>
    <s v="Medium Box"/>
    <x v="974"/>
    <n v="0.74"/>
    <x v="2"/>
    <x v="21"/>
    <s v="Mount Lebanon"/>
    <n v="15228"/>
    <x v="1131"/>
    <d v="2010-01-28T00:00:00"/>
    <n v="-1920.9336000000001"/>
    <n v="12"/>
    <n v="1058.3599999999999"/>
    <n v="86331"/>
    <x v="2"/>
    <m/>
  </r>
  <r>
    <n v="20372"/>
    <s v="Medium"/>
    <n v="7.0000000000000007E-2"/>
    <n v="5.98"/>
    <n v="5.35"/>
    <n v="1946"/>
    <s v="Teresa Wallace"/>
    <x v="0"/>
    <x v="3"/>
    <x v="0"/>
    <s v="Paper"/>
    <s v="Small Box"/>
    <x v="1124"/>
    <n v="0.4"/>
    <x v="2"/>
    <x v="21"/>
    <s v="Mount Lebanon"/>
    <n v="15228"/>
    <x v="1131"/>
    <d v="2010-01-28T00:00:00"/>
    <n v="-37.175200000000004"/>
    <n v="3"/>
    <n v="18.309999999999999"/>
    <n v="86331"/>
    <x v="2"/>
    <m/>
  </r>
  <r>
    <n v="22183"/>
    <s v="Critical"/>
    <n v="0.08"/>
    <n v="150.97999999999999"/>
    <n v="39.25"/>
    <n v="1946"/>
    <s v="Teresa Wallace"/>
    <x v="2"/>
    <x v="3"/>
    <x v="2"/>
    <s v="Tables"/>
    <s v="Jumbo Box"/>
    <x v="202"/>
    <n v="0.75"/>
    <x v="2"/>
    <x v="21"/>
    <s v="Mount Lebanon"/>
    <n v="15228"/>
    <x v="672"/>
    <d v="2011-06-18T00:00:00"/>
    <n v="-291.89869280000005"/>
    <n v="8"/>
    <n v="1170.6099999999999"/>
    <n v="86332"/>
    <x v="2"/>
    <m/>
  </r>
  <r>
    <n v="18266"/>
    <s v="Critical"/>
    <n v="0"/>
    <n v="370.98"/>
    <n v="99"/>
    <n v="1946"/>
    <s v="Teresa Wallace"/>
    <x v="2"/>
    <x v="1"/>
    <x v="0"/>
    <s v="Storage &amp; Organization"/>
    <s v="Jumbo Drum"/>
    <x v="840"/>
    <n v="0.65"/>
    <x v="2"/>
    <x v="21"/>
    <s v="Mount Lebanon"/>
    <n v="15228"/>
    <x v="1274"/>
    <d v="2011-12-02T00:00:00"/>
    <n v="929.56500000000005"/>
    <n v="15"/>
    <n v="5721"/>
    <n v="86333"/>
    <x v="1"/>
    <m/>
  </r>
  <r>
    <n v="19922"/>
    <s v="Medium"/>
    <n v="0.1"/>
    <n v="4.28"/>
    <n v="0.94"/>
    <n v="1946"/>
    <s v="Teresa Wallace"/>
    <x v="0"/>
    <x v="1"/>
    <x v="0"/>
    <s v="Pens &amp; Art Supplies"/>
    <s v="Wrap Bag"/>
    <x v="1047"/>
    <n v="0.56000000000000005"/>
    <x v="2"/>
    <x v="21"/>
    <s v="Mount Lebanon"/>
    <n v="15228"/>
    <x v="863"/>
    <d v="2012-07-14T00:00:00"/>
    <n v="11.93"/>
    <n v="10"/>
    <n v="39.979999999999997"/>
    <n v="86334"/>
    <x v="2"/>
    <m/>
  </r>
  <r>
    <n v="25968"/>
    <s v="Low"/>
    <n v="0.05"/>
    <n v="83.1"/>
    <n v="6.13"/>
    <n v="1946"/>
    <s v="Teresa Wallace"/>
    <x v="1"/>
    <x v="1"/>
    <x v="1"/>
    <s v="Computer Peripherals"/>
    <s v="Small Box"/>
    <x v="674"/>
    <n v="0.45"/>
    <x v="2"/>
    <x v="21"/>
    <s v="Mount Lebanon"/>
    <n v="15228"/>
    <x v="81"/>
    <d v="2013-03-09T00:00:00"/>
    <n v="224.67779999999999"/>
    <n v="4"/>
    <n v="325.62"/>
    <n v="86335"/>
    <x v="0"/>
    <m/>
  </r>
  <r>
    <n v="22174"/>
    <s v="Medium"/>
    <n v="0.05"/>
    <n v="12.28"/>
    <n v="5.09"/>
    <n v="1946"/>
    <s v="Teresa Wallace"/>
    <x v="0"/>
    <x v="1"/>
    <x v="0"/>
    <s v="Paper"/>
    <s v="Small Box"/>
    <x v="619"/>
    <n v="0.38"/>
    <x v="2"/>
    <x v="21"/>
    <s v="Mount Lebanon"/>
    <n v="15228"/>
    <x v="157"/>
    <d v="2013-03-15T00:00:00"/>
    <n v="21.05"/>
    <n v="5"/>
    <n v="60.19"/>
    <n v="86336"/>
    <x v="0"/>
    <m/>
  </r>
  <r>
    <n v="19640"/>
    <s v="Low"/>
    <n v="0.03"/>
    <n v="152.47999999999999"/>
    <n v="4"/>
    <n v="1948"/>
    <s v="Angela Alston"/>
    <x v="0"/>
    <x v="0"/>
    <x v="1"/>
    <s v="Computer Peripherals"/>
    <s v="Small Box"/>
    <x v="556"/>
    <n v="0.79"/>
    <x v="1"/>
    <x v="9"/>
    <s v="Billings"/>
    <n v="59102"/>
    <x v="24"/>
    <d v="2011-04-24T00:00:00"/>
    <n v="611.42999999999995"/>
    <n v="12"/>
    <n v="1792.62"/>
    <n v="90416"/>
    <x v="0"/>
    <m/>
  </r>
  <r>
    <n v="19641"/>
    <s v="Low"/>
    <n v="0.01"/>
    <n v="24.98"/>
    <n v="8.7899999999999991"/>
    <n v="1948"/>
    <s v="Angela Alston"/>
    <x v="1"/>
    <x v="0"/>
    <x v="0"/>
    <s v="Storage &amp; Organization"/>
    <s v="Small Box"/>
    <x v="960"/>
    <n v="0.66"/>
    <x v="1"/>
    <x v="9"/>
    <s v="Billings"/>
    <n v="59102"/>
    <x v="24"/>
    <d v="2011-04-27T00:00:00"/>
    <n v="-50.27"/>
    <n v="7"/>
    <n v="176.86"/>
    <n v="90416"/>
    <x v="0"/>
    <m/>
  </r>
  <r>
    <n v="21762"/>
    <s v="Low"/>
    <n v="0.05"/>
    <n v="424.21"/>
    <n v="110.2"/>
    <n v="1949"/>
    <s v="Dana Waller"/>
    <x v="2"/>
    <x v="2"/>
    <x v="2"/>
    <s v="Tables"/>
    <s v="Jumbo Box"/>
    <x v="357"/>
    <n v="0.67"/>
    <x v="1"/>
    <x v="9"/>
    <s v="Bozeman"/>
    <n v="59715"/>
    <x v="607"/>
    <d v="2010-08-05T00:00:00"/>
    <n v="-213.40280000000001"/>
    <n v="12"/>
    <n v="4935.22"/>
    <n v="90415"/>
    <x v="0"/>
    <m/>
  </r>
  <r>
    <n v="20465"/>
    <s v="Medium"/>
    <n v="0.02"/>
    <n v="14.42"/>
    <n v="6.75"/>
    <n v="1949"/>
    <s v="Dana Waller"/>
    <x v="0"/>
    <x v="2"/>
    <x v="0"/>
    <s v="Appliances"/>
    <s v="Medium Box"/>
    <x v="439"/>
    <n v="0.52"/>
    <x v="1"/>
    <x v="9"/>
    <s v="Bozeman"/>
    <n v="59715"/>
    <x v="1190"/>
    <d v="2011-10-12T00:00:00"/>
    <n v="2.1436000000000002"/>
    <n v="13"/>
    <n v="199.7"/>
    <n v="90418"/>
    <x v="0"/>
    <m/>
  </r>
  <r>
    <n v="21553"/>
    <s v="Critical"/>
    <n v="0.09"/>
    <n v="1.88"/>
    <n v="1.49"/>
    <n v="1949"/>
    <s v="Dana Waller"/>
    <x v="0"/>
    <x v="2"/>
    <x v="0"/>
    <s v="Binders and Binder Accessories"/>
    <s v="Small Box"/>
    <x v="283"/>
    <n v="0.37"/>
    <x v="1"/>
    <x v="9"/>
    <s v="Bozeman"/>
    <n v="59715"/>
    <x v="440"/>
    <d v="2012-11-21T00:00:00"/>
    <n v="0.63250000000000073"/>
    <n v="1"/>
    <n v="3.2"/>
    <n v="90419"/>
    <x v="2"/>
    <m/>
  </r>
  <r>
    <n v="22184"/>
    <s v="Medium"/>
    <n v="0.06"/>
    <n v="35.99"/>
    <n v="1.25"/>
    <n v="1949"/>
    <s v="Dana Waller"/>
    <x v="0"/>
    <x v="0"/>
    <x v="1"/>
    <s v="Telephones and Communication"/>
    <s v="Small Pack"/>
    <x v="733"/>
    <n v="0.56999999999999995"/>
    <x v="1"/>
    <x v="9"/>
    <s v="Bozeman"/>
    <n v="59715"/>
    <x v="671"/>
    <d v="2013-07-04T00:00:00"/>
    <n v="357.54419999999993"/>
    <n v="17"/>
    <n v="518.17999999999995"/>
    <n v="90420"/>
    <x v="2"/>
    <m/>
  </r>
  <r>
    <n v="20290"/>
    <s v="Critical"/>
    <n v="0.03"/>
    <n v="18.97"/>
    <n v="5.21"/>
    <n v="1949"/>
    <s v="Dana Waller"/>
    <x v="0"/>
    <x v="0"/>
    <x v="0"/>
    <s v="Paper"/>
    <s v="Small Box"/>
    <x v="1169"/>
    <n v="0.37"/>
    <x v="1"/>
    <x v="9"/>
    <s v="Bozeman"/>
    <n v="59715"/>
    <x v="761"/>
    <d v="2013-09-30T00:00:00"/>
    <n v="-6.0444000000000004"/>
    <n v="2"/>
    <n v="40.15"/>
    <n v="90421"/>
    <x v="0"/>
    <m/>
  </r>
  <r>
    <n v="20291"/>
    <s v="Critical"/>
    <n v="0.03"/>
    <n v="85.99"/>
    <n v="0.99"/>
    <n v="1949"/>
    <s v="Dana Waller"/>
    <x v="0"/>
    <x v="0"/>
    <x v="1"/>
    <s v="Telephones and Communication"/>
    <s v="Wrap Bag"/>
    <x v="12"/>
    <n v="0.55000000000000004"/>
    <x v="1"/>
    <x v="9"/>
    <s v="Bozeman"/>
    <n v="59715"/>
    <x v="761"/>
    <d v="2013-10-02T00:00:00"/>
    <n v="898.76951999999994"/>
    <n v="19"/>
    <n v="1387.49"/>
    <n v="90421"/>
    <x v="0"/>
    <m/>
  </r>
  <r>
    <n v="24793"/>
    <s v="Not Specified"/>
    <n v="0.01"/>
    <n v="6.68"/>
    <n v="4.91"/>
    <n v="1950"/>
    <s v="Leslie Shannon"/>
    <x v="0"/>
    <x v="2"/>
    <x v="0"/>
    <s v="Paper"/>
    <s v="Small Box"/>
    <x v="1158"/>
    <n v="0.37"/>
    <x v="1"/>
    <x v="9"/>
    <s v="Butte"/>
    <n v="59750"/>
    <x v="299"/>
    <d v="2010-07-08T00:00:00"/>
    <n v="-15.48"/>
    <n v="7"/>
    <n v="51.03"/>
    <n v="90414"/>
    <x v="0"/>
    <m/>
  </r>
  <r>
    <n v="25073"/>
    <s v="Low"/>
    <n v="0.09"/>
    <n v="22.99"/>
    <n v="8.99"/>
    <n v="1950"/>
    <s v="Leslie Shannon"/>
    <x v="0"/>
    <x v="2"/>
    <x v="0"/>
    <s v="Pens &amp; Art Supplies"/>
    <s v="Small Pack"/>
    <x v="819"/>
    <n v="0.56999999999999995"/>
    <x v="1"/>
    <x v="9"/>
    <s v="Butte"/>
    <n v="59750"/>
    <x v="580"/>
    <d v="2011-08-28T00:00:00"/>
    <n v="-30.019600000000001"/>
    <n v="17"/>
    <n v="370.35"/>
    <n v="90417"/>
    <x v="2"/>
    <m/>
  </r>
  <r>
    <n v="22185"/>
    <s v="Medium"/>
    <n v="0.02"/>
    <n v="25.98"/>
    <n v="5.37"/>
    <n v="1950"/>
    <s v="Leslie Shannon"/>
    <x v="0"/>
    <x v="0"/>
    <x v="0"/>
    <s v="Appliances"/>
    <s v="Medium Box"/>
    <x v="53"/>
    <n v="0.5"/>
    <x v="1"/>
    <x v="9"/>
    <s v="Butte"/>
    <n v="59750"/>
    <x v="671"/>
    <d v="2013-07-06T00:00:00"/>
    <n v="267.47159999999997"/>
    <n v="15"/>
    <n v="387.64"/>
    <n v="90420"/>
    <x v="0"/>
    <m/>
  </r>
  <r>
    <n v="22186"/>
    <s v="Medium"/>
    <n v="0.03"/>
    <n v="6.24"/>
    <n v="5.22"/>
    <n v="1950"/>
    <s v="Leslie Shannon"/>
    <x v="0"/>
    <x v="0"/>
    <x v="2"/>
    <s v="Office Furnishings"/>
    <s v="Small Box"/>
    <x v="766"/>
    <n v="0.6"/>
    <x v="1"/>
    <x v="9"/>
    <s v="Butte"/>
    <n v="59750"/>
    <x v="671"/>
    <d v="2013-07-05T00:00:00"/>
    <n v="-31.163040000000002"/>
    <n v="7"/>
    <n v="45.56"/>
    <n v="90420"/>
    <x v="0"/>
    <m/>
  </r>
  <r>
    <n v="19719"/>
    <s v="Not Specified"/>
    <n v="0.03"/>
    <n v="5.78"/>
    <n v="5.67"/>
    <n v="1952"/>
    <s v="Elsie Dodson"/>
    <x v="0"/>
    <x v="0"/>
    <x v="0"/>
    <s v="Paper"/>
    <s v="Small Box"/>
    <x v="83"/>
    <n v="0.36"/>
    <x v="3"/>
    <x v="32"/>
    <s v="Peachtree City"/>
    <n v="30269"/>
    <x v="0"/>
    <d v="2012-05-29T00:00:00"/>
    <n v="17.808"/>
    <n v="14"/>
    <n v="81.48"/>
    <n v="88343"/>
    <x v="0"/>
    <m/>
  </r>
  <r>
    <n v="19720"/>
    <s v="Not Specified"/>
    <n v="0"/>
    <n v="14.97"/>
    <n v="7.51"/>
    <n v="1952"/>
    <s v="Elsie Dodson"/>
    <x v="0"/>
    <x v="0"/>
    <x v="0"/>
    <s v="Storage &amp; Organization"/>
    <s v="Small Box"/>
    <x v="107"/>
    <n v="0.56999999999999995"/>
    <x v="3"/>
    <x v="32"/>
    <s v="Peachtree City"/>
    <n v="30269"/>
    <x v="0"/>
    <d v="2012-05-29T00:00:00"/>
    <n v="20.808"/>
    <n v="5"/>
    <n v="80.53"/>
    <n v="88343"/>
    <x v="1"/>
    <m/>
  </r>
  <r>
    <n v="18517"/>
    <s v="Low"/>
    <n v="0.08"/>
    <n v="12.28"/>
    <n v="6.47"/>
    <n v="1952"/>
    <s v="Elsie Dodson"/>
    <x v="0"/>
    <x v="0"/>
    <x v="0"/>
    <s v="Paper"/>
    <s v="Small Box"/>
    <x v="402"/>
    <n v="0.38"/>
    <x v="3"/>
    <x v="32"/>
    <s v="Peachtree City"/>
    <n v="30269"/>
    <x v="312"/>
    <d v="2012-06-25T00:00:00"/>
    <n v="-224.38569999999999"/>
    <n v="10"/>
    <n v="115.56"/>
    <n v="88344"/>
    <x v="2"/>
    <m/>
  </r>
  <r>
    <n v="18823"/>
    <s v="Critical"/>
    <n v="0.06"/>
    <n v="596.98"/>
    <n v="14.7"/>
    <n v="1952"/>
    <s v="Elsie Dodson"/>
    <x v="2"/>
    <x v="0"/>
    <x v="1"/>
    <s v="Office Machines"/>
    <s v="Jumbo Drum"/>
    <x v="1203"/>
    <n v="0.56999999999999995"/>
    <x v="3"/>
    <x v="32"/>
    <s v="Peachtree City"/>
    <n v="30269"/>
    <x v="356"/>
    <d v="2013-12-04T00:00:00"/>
    <n v="-28.35"/>
    <n v="16"/>
    <n v="9158.15"/>
    <n v="88346"/>
    <x v="2"/>
    <m/>
  </r>
  <r>
    <n v="25410"/>
    <s v="Low"/>
    <n v="0.09"/>
    <n v="7.37"/>
    <n v="5.53"/>
    <n v="1953"/>
    <s v="Penny Rose"/>
    <x v="0"/>
    <x v="0"/>
    <x v="1"/>
    <s v="Computer Peripherals"/>
    <s v="Small Pack"/>
    <x v="364"/>
    <n v="0.69"/>
    <x v="0"/>
    <x v="7"/>
    <s v="Red Wing"/>
    <n v="55066"/>
    <x v="1085"/>
    <d v="2012-02-18T00:00:00"/>
    <n v="-100.49"/>
    <n v="5"/>
    <n v="36.33"/>
    <n v="88341"/>
    <x v="2"/>
    <m/>
  </r>
  <r>
    <n v="19961"/>
    <s v="High"/>
    <n v="0"/>
    <n v="1.82"/>
    <n v="0.83"/>
    <n v="1953"/>
    <s v="Penny Rose"/>
    <x v="1"/>
    <x v="0"/>
    <x v="0"/>
    <s v="Pens &amp; Art Supplies"/>
    <s v="Wrap Bag"/>
    <x v="759"/>
    <n v="0.56999999999999995"/>
    <x v="0"/>
    <x v="7"/>
    <s v="Red Wing"/>
    <n v="55066"/>
    <x v="1280"/>
    <d v="2012-03-08T00:00:00"/>
    <n v="0.99999999999999933"/>
    <n v="3"/>
    <n v="6.76"/>
    <n v="88342"/>
    <x v="1"/>
    <m/>
  </r>
  <r>
    <n v="19721"/>
    <s v="Not Specified"/>
    <n v="0.08"/>
    <n v="3.95"/>
    <n v="5.13"/>
    <n v="1953"/>
    <s v="Penny Rose"/>
    <x v="0"/>
    <x v="0"/>
    <x v="0"/>
    <s v="Appliances"/>
    <s v="Small Box"/>
    <x v="127"/>
    <n v="0.59"/>
    <x v="0"/>
    <x v="7"/>
    <s v="Red Wing"/>
    <n v="55066"/>
    <x v="0"/>
    <d v="2012-05-30T00:00:00"/>
    <n v="-167.06"/>
    <n v="18"/>
    <n v="67.459999999999994"/>
    <n v="88343"/>
    <x v="2"/>
    <m/>
  </r>
  <r>
    <n v="23106"/>
    <s v="High"/>
    <n v="0.06"/>
    <n v="30.98"/>
    <n v="5.76"/>
    <n v="1953"/>
    <s v="Penny Rose"/>
    <x v="0"/>
    <x v="0"/>
    <x v="0"/>
    <s v="Paper"/>
    <s v="Small Box"/>
    <x v="1029"/>
    <n v="0.4"/>
    <x v="0"/>
    <x v="7"/>
    <s v="Red Wing"/>
    <n v="55066"/>
    <x v="1281"/>
    <d v="2012-11-24T00:00:00"/>
    <n v="5.9200000000000088"/>
    <n v="2"/>
    <n v="68.66"/>
    <n v="88345"/>
    <x v="2"/>
    <m/>
  </r>
  <r>
    <n v="22713"/>
    <s v="Not Specified"/>
    <n v="0.05"/>
    <n v="5.74"/>
    <n v="5.01"/>
    <n v="1953"/>
    <s v="Penny Rose"/>
    <x v="0"/>
    <x v="0"/>
    <x v="0"/>
    <s v="Binders and Binder Accessories"/>
    <s v="Small Box"/>
    <x v="631"/>
    <n v="0.39"/>
    <x v="0"/>
    <x v="7"/>
    <s v="Red Wing"/>
    <n v="55066"/>
    <x v="1223"/>
    <d v="2013-12-18T00:00:00"/>
    <n v="-30.541055999999998"/>
    <n v="23"/>
    <n v="132.94"/>
    <n v="88347"/>
    <x v="0"/>
    <m/>
  </r>
  <r>
    <n v="22714"/>
    <s v="Not Specified"/>
    <n v="0.01"/>
    <n v="1500.97"/>
    <n v="29.7"/>
    <n v="1953"/>
    <s v="Penny Rose"/>
    <x v="2"/>
    <x v="0"/>
    <x v="1"/>
    <s v="Office Machines"/>
    <s v="Jumbo Drum"/>
    <x v="1004"/>
    <n v="0.56999999999999995"/>
    <x v="0"/>
    <x v="7"/>
    <s v="Red Wing"/>
    <n v="55066"/>
    <x v="1223"/>
    <d v="2013-12-18T00:00:00"/>
    <n v="-1136.3472287999998"/>
    <n v="1"/>
    <n v="1500.82"/>
    <n v="88347"/>
    <x v="0"/>
    <m/>
  </r>
  <r>
    <n v="22715"/>
    <s v="Not Specified"/>
    <n v="7.0000000000000007E-2"/>
    <n v="205.99"/>
    <n v="5.26"/>
    <n v="1953"/>
    <s v="Penny Rose"/>
    <x v="0"/>
    <x v="0"/>
    <x v="1"/>
    <s v="Telephones and Communication"/>
    <s v="Small Box"/>
    <x v="297"/>
    <n v="0.56000000000000005"/>
    <x v="0"/>
    <x v="7"/>
    <s v="Red Wing"/>
    <n v="55066"/>
    <x v="1223"/>
    <d v="2013-12-16T00:00:00"/>
    <n v="476.56627200000003"/>
    <n v="10"/>
    <n v="1628.35"/>
    <n v="88347"/>
    <x v="2"/>
    <m/>
  </r>
  <r>
    <n v="19206"/>
    <s v="High"/>
    <n v="0.08"/>
    <n v="150.97999999999999"/>
    <n v="13.99"/>
    <n v="1955"/>
    <s v="Billy Bowden"/>
    <x v="0"/>
    <x v="3"/>
    <x v="1"/>
    <s v="Office Machines"/>
    <s v="Medium Box"/>
    <x v="478"/>
    <n v="0.38"/>
    <x v="3"/>
    <x v="44"/>
    <s v="Talladega"/>
    <n v="35160"/>
    <x v="149"/>
    <d v="2011-11-09T00:00:00"/>
    <n v="-186.07400000000001"/>
    <n v="38"/>
    <n v="5647.74"/>
    <n v="89821"/>
    <x v="2"/>
    <m/>
  </r>
  <r>
    <n v="23378"/>
    <s v="High"/>
    <n v="0.09"/>
    <n v="40.98"/>
    <n v="6.5"/>
    <n v="1956"/>
    <s v="Justin Frank"/>
    <x v="0"/>
    <x v="3"/>
    <x v="1"/>
    <s v="Computer Peripherals"/>
    <s v="Small Box"/>
    <x v="562"/>
    <n v="0.74"/>
    <x v="1"/>
    <x v="23"/>
    <s v="Louisville"/>
    <n v="80027"/>
    <x v="684"/>
    <d v="2010-12-21T00:00:00"/>
    <n v="-50.244999999999997"/>
    <n v="19"/>
    <n v="746.91"/>
    <n v="89820"/>
    <x v="2"/>
    <m/>
  </r>
  <r>
    <n v="24015"/>
    <s v="Not Specified"/>
    <n v="0.01"/>
    <n v="349.45"/>
    <n v="60"/>
    <n v="1956"/>
    <s v="Justin Frank"/>
    <x v="2"/>
    <x v="3"/>
    <x v="2"/>
    <s v="Tables"/>
    <s v="Jumbo Drum"/>
    <x v="757"/>
    <m/>
    <x v="1"/>
    <x v="23"/>
    <s v="Louisville"/>
    <n v="80027"/>
    <x v="792"/>
    <d v="2012-05-07T00:00:00"/>
    <n v="224.8"/>
    <n v="2"/>
    <n v="599.66999999999996"/>
    <n v="89823"/>
    <x v="0"/>
    <m/>
  </r>
  <r>
    <n v="24473"/>
    <s v="High"/>
    <n v="0"/>
    <n v="85.99"/>
    <n v="0.99"/>
    <n v="1956"/>
    <s v="Justin Frank"/>
    <x v="0"/>
    <x v="3"/>
    <x v="1"/>
    <s v="Telephones and Communication"/>
    <s v="Wrap Bag"/>
    <x v="12"/>
    <n v="0.55000000000000004"/>
    <x v="1"/>
    <x v="23"/>
    <s v="Louisville"/>
    <n v="80027"/>
    <x v="904"/>
    <d v="2013-09-14T00:00:00"/>
    <n v="871.48379999999997"/>
    <n v="16"/>
    <n v="1263.02"/>
    <n v="89826"/>
    <x v="1"/>
    <m/>
  </r>
  <r>
    <n v="21638"/>
    <s v="High"/>
    <n v="0.09"/>
    <n v="77.510000000000005"/>
    <n v="4"/>
    <n v="1957"/>
    <s v="Ted Crowder"/>
    <x v="0"/>
    <x v="3"/>
    <x v="1"/>
    <s v="Computer Peripherals"/>
    <s v="Small Box"/>
    <x v="1068"/>
    <n v="0.76"/>
    <x v="0"/>
    <x v="27"/>
    <s v="University City"/>
    <n v="63130"/>
    <x v="1240"/>
    <d v="2010-10-09T00:00:00"/>
    <n v="-387.1044"/>
    <n v="1"/>
    <n v="77.47"/>
    <n v="89818"/>
    <x v="2"/>
    <m/>
  </r>
  <r>
    <n v="19207"/>
    <s v="High"/>
    <n v="0.08"/>
    <n v="12.64"/>
    <n v="4.9800000000000004"/>
    <n v="1957"/>
    <s v="Ted Crowder"/>
    <x v="0"/>
    <x v="3"/>
    <x v="2"/>
    <s v="Office Furnishings"/>
    <s v="Small Pack"/>
    <x v="742"/>
    <n v="0.48"/>
    <x v="0"/>
    <x v="27"/>
    <s v="University City"/>
    <n v="63130"/>
    <x v="149"/>
    <d v="2011-11-09T00:00:00"/>
    <n v="1.3920000000000003"/>
    <n v="1"/>
    <n v="16.73"/>
    <n v="89821"/>
    <x v="2"/>
    <m/>
  </r>
  <r>
    <n v="19711"/>
    <s v="Not Specified"/>
    <n v="0.1"/>
    <n v="26.31"/>
    <n v="5.89"/>
    <n v="1957"/>
    <s v="Ted Crowder"/>
    <x v="0"/>
    <x v="3"/>
    <x v="1"/>
    <s v="Computer Peripherals"/>
    <s v="Small Box"/>
    <x v="986"/>
    <n v="0.75"/>
    <x v="0"/>
    <x v="27"/>
    <s v="University City"/>
    <n v="63130"/>
    <x v="211"/>
    <d v="2013-06-02T00:00:00"/>
    <n v="-101.78400000000001"/>
    <n v="12"/>
    <n v="309.08999999999997"/>
    <n v="89824"/>
    <x v="2"/>
    <m/>
  </r>
  <r>
    <n v="19261"/>
    <s v="Critical"/>
    <n v="0.1"/>
    <n v="30.98"/>
    <n v="11.63"/>
    <n v="1957"/>
    <s v="Ted Crowder"/>
    <x v="0"/>
    <x v="3"/>
    <x v="0"/>
    <s v="Binders and Binder Accessories"/>
    <s v="Small Box"/>
    <x v="1050"/>
    <n v="0.37"/>
    <x v="0"/>
    <x v="27"/>
    <s v="University City"/>
    <n v="63130"/>
    <x v="72"/>
    <d v="2013-08-31T00:00:00"/>
    <n v="86.096091999999985"/>
    <n v="9"/>
    <n v="274.66000000000003"/>
    <n v="89825"/>
    <x v="2"/>
    <m/>
  </r>
  <r>
    <n v="21639"/>
    <s v="High"/>
    <n v="0.08"/>
    <n v="45.99"/>
    <n v="4.99"/>
    <n v="1957"/>
    <s v="Ted Crowder"/>
    <x v="1"/>
    <x v="3"/>
    <x v="1"/>
    <s v="Telephones and Communication"/>
    <s v="Small Box"/>
    <x v="87"/>
    <n v="0.56000000000000005"/>
    <x v="0"/>
    <x v="27"/>
    <s v="University City"/>
    <n v="63130"/>
    <x v="359"/>
    <d v="2013-10-09T00:00:00"/>
    <n v="314.83799999999997"/>
    <n v="23"/>
    <n v="858.65"/>
    <n v="89827"/>
    <x v="2"/>
    <m/>
  </r>
  <r>
    <n v="22535"/>
    <s v="Low"/>
    <n v="0.01"/>
    <n v="4.26"/>
    <n v="1.2"/>
    <n v="1957"/>
    <s v="Ted Crowder"/>
    <x v="0"/>
    <x v="3"/>
    <x v="0"/>
    <s v="Pens &amp; Art Supplies"/>
    <s v="Wrap Bag"/>
    <x v="227"/>
    <n v="0.44"/>
    <x v="0"/>
    <x v="27"/>
    <s v="University City"/>
    <n v="63130"/>
    <x v="565"/>
    <d v="2013-11-05T00:00:00"/>
    <n v="119.60256000000001"/>
    <n v="40"/>
    <n v="174.85"/>
    <n v="89828"/>
    <x v="0"/>
    <m/>
  </r>
  <r>
    <n v="23379"/>
    <s v="High"/>
    <n v="0.04"/>
    <n v="8.6"/>
    <n v="6.19"/>
    <n v="1957"/>
    <s v="Ted Crowder"/>
    <x v="0"/>
    <x v="3"/>
    <x v="0"/>
    <s v="Binders and Binder Accessories"/>
    <s v="Small Box"/>
    <x v="509"/>
    <n v="0.38"/>
    <x v="0"/>
    <x v="27"/>
    <s v="University City"/>
    <n v="63130"/>
    <x v="413"/>
    <d v="2013-12-19T00:00:00"/>
    <n v="-5.2164000000000001"/>
    <n v="2"/>
    <n v="20.77"/>
    <n v="89829"/>
    <x v="0"/>
    <m/>
  </r>
  <r>
    <n v="24640"/>
    <s v="Low"/>
    <n v="0.09"/>
    <n v="30.98"/>
    <n v="6.5"/>
    <n v="1958"/>
    <s v="Vickie Martinez"/>
    <x v="1"/>
    <x v="3"/>
    <x v="1"/>
    <s v="Computer Peripherals"/>
    <s v="Small Box"/>
    <x v="707"/>
    <n v="0.64"/>
    <x v="1"/>
    <x v="11"/>
    <s v="West Linn"/>
    <n v="97068"/>
    <x v="220"/>
    <d v="2010-12-22T00:00:00"/>
    <n v="-55.97"/>
    <n v="7"/>
    <n v="204.34"/>
    <n v="89819"/>
    <x v="2"/>
    <m/>
  </r>
  <r>
    <n v="25341"/>
    <s v="High"/>
    <n v="0.08"/>
    <n v="6.48"/>
    <n v="5.86"/>
    <n v="1958"/>
    <s v="Vickie Martinez"/>
    <x v="0"/>
    <x v="3"/>
    <x v="0"/>
    <s v="Paper"/>
    <s v="Small Box"/>
    <x v="586"/>
    <n v="0.36"/>
    <x v="1"/>
    <x v="11"/>
    <s v="West Linn"/>
    <n v="97068"/>
    <x v="1016"/>
    <d v="2012-04-16T00:00:00"/>
    <n v="-14.59"/>
    <n v="1"/>
    <n v="7.79"/>
    <n v="89822"/>
    <x v="2"/>
    <m/>
  </r>
  <r>
    <n v="24474"/>
    <s v="High"/>
    <n v="0.05"/>
    <n v="60.22"/>
    <n v="3.5"/>
    <n v="1958"/>
    <s v="Vickie Martinez"/>
    <x v="0"/>
    <x v="3"/>
    <x v="0"/>
    <s v="Appliances"/>
    <s v="Small Box"/>
    <x v="338"/>
    <n v="0.56999999999999995"/>
    <x v="1"/>
    <x v="11"/>
    <s v="West Linn"/>
    <n v="97068"/>
    <x v="904"/>
    <d v="2013-09-14T00:00:00"/>
    <n v="424.18079999999998"/>
    <n v="13"/>
    <n v="758.59"/>
    <n v="89826"/>
    <x v="0"/>
    <m/>
  </r>
  <r>
    <n v="3956"/>
    <s v="Critical"/>
    <n v="0"/>
    <n v="20.28"/>
    <n v="14.39"/>
    <n v="1959"/>
    <s v="Bonnie Matthews Rowland"/>
    <x v="0"/>
    <x v="0"/>
    <x v="2"/>
    <s v="Office Furnishings"/>
    <s v="Small Box"/>
    <x v="1131"/>
    <n v="0.47"/>
    <x v="3"/>
    <x v="30"/>
    <s v="Miami"/>
    <n v="33916"/>
    <x v="214"/>
    <d v="2010-01-22T00:00:00"/>
    <n v="-66.247299999999996"/>
    <n v="9"/>
    <n v="206.04"/>
    <n v="28225"/>
    <x v="1"/>
    <m/>
  </r>
  <r>
    <n v="3684"/>
    <s v="Low"/>
    <n v="0.02"/>
    <n v="9.99"/>
    <n v="11.59"/>
    <n v="1959"/>
    <s v="Bonnie Matthews Rowland"/>
    <x v="0"/>
    <x v="1"/>
    <x v="0"/>
    <s v="Paper"/>
    <s v="Small Box"/>
    <x v="1150"/>
    <n v="0.4"/>
    <x v="3"/>
    <x v="30"/>
    <s v="Miami"/>
    <n v="33916"/>
    <x v="601"/>
    <d v="2010-10-27T00:00:00"/>
    <n v="-171.15770000000001"/>
    <n v="43"/>
    <n v="475.42"/>
    <n v="26342"/>
    <x v="0"/>
    <m/>
  </r>
  <r>
    <n v="3685"/>
    <s v="Low"/>
    <n v="0.02"/>
    <n v="48.04"/>
    <n v="5.79"/>
    <n v="1959"/>
    <s v="Bonnie Matthews Rowland"/>
    <x v="0"/>
    <x v="1"/>
    <x v="0"/>
    <s v="Paper"/>
    <s v="Small Box"/>
    <x v="740"/>
    <n v="0.37"/>
    <x v="3"/>
    <x v="30"/>
    <s v="Miami"/>
    <n v="33916"/>
    <x v="601"/>
    <d v="2010-10-23T00:00:00"/>
    <n v="624.23900000000003"/>
    <n v="74"/>
    <n v="3598.82"/>
    <n v="26342"/>
    <x v="0"/>
    <m/>
  </r>
  <r>
    <n v="3686"/>
    <s v="Low"/>
    <n v="0.04"/>
    <n v="6.68"/>
    <n v="4.91"/>
    <n v="1959"/>
    <s v="Bonnie Matthews Rowland"/>
    <x v="0"/>
    <x v="1"/>
    <x v="0"/>
    <s v="Paper"/>
    <s v="Small Box"/>
    <x v="1158"/>
    <n v="0.37"/>
    <x v="3"/>
    <x v="30"/>
    <s v="Miami"/>
    <n v="33916"/>
    <x v="601"/>
    <d v="2010-10-25T00:00:00"/>
    <n v="-14.3241"/>
    <n v="5"/>
    <n v="41.22"/>
    <n v="26342"/>
    <x v="0"/>
    <m/>
  </r>
  <r>
    <n v="5856"/>
    <s v="Critical"/>
    <n v="0.03"/>
    <n v="3.7"/>
    <n v="1.61"/>
    <n v="1959"/>
    <s v="Bonnie Matthews Rowland"/>
    <x v="0"/>
    <x v="0"/>
    <x v="2"/>
    <s v="Office Furnishings"/>
    <s v="Wrap Bag"/>
    <x v="608"/>
    <n v="0.44"/>
    <x v="3"/>
    <x v="30"/>
    <s v="Miami"/>
    <n v="33916"/>
    <x v="307"/>
    <d v="2011-07-23T00:00:00"/>
    <n v="3.5175000000000001"/>
    <n v="19"/>
    <n v="72.150000000000006"/>
    <n v="41569"/>
    <x v="0"/>
    <m/>
  </r>
  <r>
    <n v="741"/>
    <s v="Critical"/>
    <n v="7.0000000000000007E-2"/>
    <n v="90.98"/>
    <n v="56.2"/>
    <n v="1959"/>
    <s v="Bonnie Matthews Rowland"/>
    <x v="0"/>
    <x v="1"/>
    <x v="2"/>
    <s v="Office Furnishings"/>
    <s v="Medium Box"/>
    <x v="974"/>
    <n v="0.74"/>
    <x v="3"/>
    <x v="30"/>
    <s v="Miami"/>
    <n v="33916"/>
    <x v="1282"/>
    <d v="2011-12-26T00:00:00"/>
    <n v="-1926.9439"/>
    <n v="63"/>
    <n v="5434.66"/>
    <n v="5346"/>
    <x v="2"/>
    <m/>
  </r>
  <r>
    <n v="742"/>
    <s v="Critical"/>
    <n v="0.1"/>
    <n v="218.75"/>
    <n v="69.64"/>
    <n v="1959"/>
    <s v="Bonnie Matthews Rowland"/>
    <x v="2"/>
    <x v="1"/>
    <x v="2"/>
    <s v="Tables"/>
    <s v="Jumbo Box"/>
    <x v="433"/>
    <n v="0.77"/>
    <x v="3"/>
    <x v="30"/>
    <s v="Miami"/>
    <n v="33916"/>
    <x v="1282"/>
    <d v="2011-12-27T00:00:00"/>
    <n v="-2341.5594300000002"/>
    <n v="83"/>
    <n v="16959.3"/>
    <n v="5346"/>
    <x v="2"/>
    <m/>
  </r>
  <r>
    <n v="743"/>
    <s v="Critical"/>
    <n v="0.08"/>
    <n v="140.97999999999999"/>
    <n v="36.090000000000003"/>
    <n v="1959"/>
    <s v="Bonnie Matthews Rowland"/>
    <x v="2"/>
    <x v="1"/>
    <x v="2"/>
    <s v="Bookcases"/>
    <s v="Jumbo Box"/>
    <x v="14"/>
    <n v="0.77"/>
    <x v="3"/>
    <x v="30"/>
    <s v="Miami"/>
    <n v="33916"/>
    <x v="1282"/>
    <d v="2011-12-27T00:00:00"/>
    <n v="-606.21400000000006"/>
    <n v="31"/>
    <n v="4166.9799999999996"/>
    <n v="5346"/>
    <x v="2"/>
    <m/>
  </r>
  <r>
    <n v="5346"/>
    <s v="Not Specified"/>
    <n v="0.08"/>
    <n v="16.059999999999999"/>
    <n v="8.34"/>
    <n v="1959"/>
    <s v="Bonnie Matthews Rowland"/>
    <x v="0"/>
    <x v="1"/>
    <x v="0"/>
    <s v="Storage &amp; Organization"/>
    <s v="Small Box"/>
    <x v="1162"/>
    <n v="0.59"/>
    <x v="3"/>
    <x v="30"/>
    <s v="Miami"/>
    <n v="33916"/>
    <x v="461"/>
    <d v="2012-04-05T00:00:00"/>
    <n v="-75.424300000000002"/>
    <n v="13"/>
    <n v="204.96"/>
    <n v="37988"/>
    <x v="2"/>
    <m/>
  </r>
  <r>
    <n v="3346"/>
    <s v="Medium"/>
    <n v="0.03"/>
    <n v="4.4800000000000004"/>
    <n v="49"/>
    <n v="1959"/>
    <s v="Bonnie Matthews Rowland"/>
    <x v="0"/>
    <x v="1"/>
    <x v="0"/>
    <s v="Appliances"/>
    <s v="Large Box"/>
    <x v="623"/>
    <n v="0.6"/>
    <x v="3"/>
    <x v="30"/>
    <s v="Miami"/>
    <n v="33916"/>
    <x v="1112"/>
    <d v="2012-04-09T00:00:00"/>
    <n v="-1190.6692"/>
    <n v="22"/>
    <n v="152.37"/>
    <n v="23940"/>
    <x v="0"/>
    <m/>
  </r>
  <r>
    <n v="3347"/>
    <s v="Medium"/>
    <n v="0.02"/>
    <n v="150.88999999999999"/>
    <n v="60.2"/>
    <n v="1959"/>
    <s v="Bonnie Matthews Rowland"/>
    <x v="2"/>
    <x v="1"/>
    <x v="2"/>
    <s v="Chairs &amp; Chairmats"/>
    <s v="Jumbo Drum"/>
    <x v="461"/>
    <n v="0.77"/>
    <x v="3"/>
    <x v="30"/>
    <s v="Miami"/>
    <n v="33916"/>
    <x v="1112"/>
    <d v="2012-04-11T00:00:00"/>
    <n v="-673.55190000000005"/>
    <n v="12"/>
    <n v="1893.37"/>
    <n v="23940"/>
    <x v="0"/>
    <m/>
  </r>
  <r>
    <n v="6282"/>
    <s v="Critical"/>
    <n v="7.0000000000000007E-2"/>
    <n v="22.98"/>
    <n v="7.58"/>
    <n v="1959"/>
    <s v="Bonnie Matthews Rowland"/>
    <x v="1"/>
    <x v="1"/>
    <x v="2"/>
    <s v="Office Furnishings"/>
    <s v="Small Box"/>
    <x v="540"/>
    <n v="0.51"/>
    <x v="3"/>
    <x v="30"/>
    <s v="Miami"/>
    <n v="33916"/>
    <x v="866"/>
    <d v="2012-09-13T00:00:00"/>
    <n v="-25.615800000000004"/>
    <n v="8"/>
    <n v="207.8"/>
    <n v="44451"/>
    <x v="2"/>
    <m/>
  </r>
  <r>
    <n v="5554"/>
    <s v="Critical"/>
    <n v="0.01"/>
    <n v="40.97"/>
    <n v="14.45"/>
    <n v="1959"/>
    <s v="Bonnie Matthews Rowland"/>
    <x v="1"/>
    <x v="3"/>
    <x v="2"/>
    <s v="Office Furnishings"/>
    <s v="Large Box"/>
    <x v="422"/>
    <n v="0.56999999999999995"/>
    <x v="3"/>
    <x v="30"/>
    <s v="Miami"/>
    <n v="33916"/>
    <x v="466"/>
    <d v="2012-10-10T00:00:00"/>
    <n v="-45.791899999999998"/>
    <n v="8"/>
    <n v="397.44"/>
    <n v="39332"/>
    <x v="0"/>
    <m/>
  </r>
  <r>
    <n v="1455"/>
    <s v="Critical"/>
    <n v="0.1"/>
    <n v="7.38"/>
    <n v="5.21"/>
    <n v="1959"/>
    <s v="Bonnie Matthews Rowland"/>
    <x v="0"/>
    <x v="0"/>
    <x v="2"/>
    <s v="Office Furnishings"/>
    <s v="Small Box"/>
    <x v="529"/>
    <n v="0.56000000000000005"/>
    <x v="3"/>
    <x v="30"/>
    <s v="Miami"/>
    <n v="33916"/>
    <x v="1141"/>
    <d v="2013-05-09T00:00:00"/>
    <n v="-126.0574"/>
    <n v="46"/>
    <n v="324.60000000000002"/>
    <n v="10470"/>
    <x v="2"/>
    <m/>
  </r>
  <r>
    <n v="4219"/>
    <s v="Critical"/>
    <n v="0.03"/>
    <n v="7.96"/>
    <n v="4.95"/>
    <n v="1959"/>
    <s v="Bonnie Matthews Rowland"/>
    <x v="1"/>
    <x v="0"/>
    <x v="2"/>
    <s v="Office Furnishings"/>
    <s v="Small Box"/>
    <x v="390"/>
    <n v="0.41"/>
    <x v="3"/>
    <x v="30"/>
    <s v="Miami"/>
    <n v="33916"/>
    <x v="1157"/>
    <d v="2013-07-12T00:00:00"/>
    <n v="8.7100000000000011E-2"/>
    <n v="31"/>
    <n v="277.24"/>
    <n v="29985"/>
    <x v="0"/>
    <m/>
  </r>
  <r>
    <n v="1952"/>
    <s v="Critical"/>
    <n v="0.05"/>
    <n v="70.709999999999994"/>
    <n v="37.58"/>
    <n v="1959"/>
    <s v="Bonnie Matthews Rowland"/>
    <x v="0"/>
    <x v="1"/>
    <x v="2"/>
    <s v="Office Furnishings"/>
    <s v="Wrap Bag"/>
    <x v="980"/>
    <n v="0.78"/>
    <x v="3"/>
    <x v="30"/>
    <s v="Miami"/>
    <n v="33916"/>
    <x v="502"/>
    <d v="2013-09-24T00:00:00"/>
    <n v="-1157.9113"/>
    <n v="63"/>
    <n v="4310.92"/>
    <n v="13984"/>
    <x v="0"/>
    <m/>
  </r>
  <r>
    <n v="7943"/>
    <s v="Critical"/>
    <n v="0.01"/>
    <n v="18.84"/>
    <n v="3.62"/>
    <n v="1959"/>
    <s v="Bonnie Matthews Rowland"/>
    <x v="0"/>
    <x v="3"/>
    <x v="2"/>
    <s v="Office Furnishings"/>
    <s v="Wrap Bag"/>
    <x v="186"/>
    <n v="0.43"/>
    <x v="3"/>
    <x v="30"/>
    <s v="Miami"/>
    <n v="33916"/>
    <x v="841"/>
    <d v="2013-10-23T00:00:00"/>
    <n v="171.90190000000001"/>
    <n v="69"/>
    <n v="1384.62"/>
    <n v="56740"/>
    <x v="0"/>
    <m/>
  </r>
  <r>
    <n v="18741"/>
    <s v="Critical"/>
    <n v="7.0000000000000007E-2"/>
    <n v="90.98"/>
    <n v="56.2"/>
    <n v="1960"/>
    <s v="June Nichols"/>
    <x v="0"/>
    <x v="1"/>
    <x v="2"/>
    <s v="Office Furnishings"/>
    <s v="Medium Box"/>
    <x v="974"/>
    <n v="0.74"/>
    <x v="0"/>
    <x v="24"/>
    <s v="Roseville"/>
    <n v="48066"/>
    <x v="1282"/>
    <d v="2011-12-26T00:00:00"/>
    <n v="-724.41499999999996"/>
    <n v="16"/>
    <n v="1380.23"/>
    <n v="88859"/>
    <x v="2"/>
    <m/>
  </r>
  <r>
    <n v="18742"/>
    <s v="Critical"/>
    <n v="0.1"/>
    <n v="218.75"/>
    <n v="69.64"/>
    <n v="1960"/>
    <s v="June Nichols"/>
    <x v="2"/>
    <x v="1"/>
    <x v="2"/>
    <s v="Tables"/>
    <s v="Jumbo Box"/>
    <x v="433"/>
    <n v="0.77"/>
    <x v="0"/>
    <x v="24"/>
    <s v="Roseville"/>
    <n v="48066"/>
    <x v="1282"/>
    <d v="2011-12-27T00:00:00"/>
    <n v="-880.28550000000007"/>
    <n v="21"/>
    <n v="4290.91"/>
    <n v="88859"/>
    <x v="2"/>
    <m/>
  </r>
  <r>
    <n v="18743"/>
    <s v="Critical"/>
    <n v="0.08"/>
    <n v="140.97999999999999"/>
    <n v="36.090000000000003"/>
    <n v="1961"/>
    <s v="Jacqueline McMahon"/>
    <x v="2"/>
    <x v="1"/>
    <x v="2"/>
    <s v="Bookcases"/>
    <s v="Jumbo Box"/>
    <x v="14"/>
    <n v="0.77"/>
    <x v="0"/>
    <x v="24"/>
    <s v="Royal Oak"/>
    <n v="48073"/>
    <x v="1282"/>
    <d v="2011-12-27T00:00:00"/>
    <n v="-227.9"/>
    <n v="8"/>
    <n v="1075.3499999999999"/>
    <n v="88859"/>
    <x v="2"/>
    <m/>
  </r>
  <r>
    <n v="21346"/>
    <s v="Medium"/>
    <n v="0.03"/>
    <n v="4.4800000000000004"/>
    <n v="49"/>
    <n v="1961"/>
    <s v="Jacqueline McMahon"/>
    <x v="0"/>
    <x v="1"/>
    <x v="0"/>
    <s v="Appliances"/>
    <s v="Large Box"/>
    <x v="623"/>
    <n v="0.6"/>
    <x v="0"/>
    <x v="24"/>
    <s v="Royal Oak"/>
    <n v="48073"/>
    <x v="1112"/>
    <d v="2012-04-09T00:00:00"/>
    <n v="-895.24"/>
    <n v="6"/>
    <n v="41.56"/>
    <n v="88861"/>
    <x v="0"/>
    <m/>
  </r>
  <r>
    <n v="21347"/>
    <s v="Medium"/>
    <n v="0.02"/>
    <n v="150.88999999999999"/>
    <n v="60.2"/>
    <n v="1961"/>
    <s v="Jacqueline McMahon"/>
    <x v="2"/>
    <x v="1"/>
    <x v="2"/>
    <s v="Chairs &amp; Chairmats"/>
    <s v="Jumbo Drum"/>
    <x v="461"/>
    <n v="0.77"/>
    <x v="0"/>
    <x v="24"/>
    <s v="Royal Oak"/>
    <n v="48073"/>
    <x v="1112"/>
    <d v="2012-04-11T00:00:00"/>
    <n v="-506.43"/>
    <n v="3"/>
    <n v="473.34"/>
    <n v="88861"/>
    <x v="0"/>
    <m/>
  </r>
  <r>
    <n v="19455"/>
    <s v="Critical"/>
    <n v="0.1"/>
    <n v="7.38"/>
    <n v="5.21"/>
    <n v="1961"/>
    <s v="Jacqueline McMahon"/>
    <x v="0"/>
    <x v="0"/>
    <x v="2"/>
    <s v="Office Furnishings"/>
    <s v="Small Box"/>
    <x v="529"/>
    <n v="0.56000000000000005"/>
    <x v="0"/>
    <x v="24"/>
    <s v="Royal Oak"/>
    <n v="48073"/>
    <x v="1141"/>
    <d v="2013-05-09T00:00:00"/>
    <n v="-94.78"/>
    <n v="11"/>
    <n v="77.62"/>
    <n v="88865"/>
    <x v="2"/>
    <m/>
  </r>
  <r>
    <n v="19952"/>
    <s v="Critical"/>
    <n v="0.05"/>
    <n v="70.709999999999994"/>
    <n v="37.58"/>
    <n v="1961"/>
    <s v="Jacqueline McMahon"/>
    <x v="0"/>
    <x v="1"/>
    <x v="2"/>
    <s v="Office Furnishings"/>
    <s v="Wrap Bag"/>
    <x v="980"/>
    <n v="0.78"/>
    <x v="0"/>
    <x v="24"/>
    <s v="Royal Oak"/>
    <n v="48073"/>
    <x v="502"/>
    <d v="2013-09-24T00:00:00"/>
    <n v="-800.96119999999996"/>
    <n v="16"/>
    <n v="1094.8399999999999"/>
    <n v="88867"/>
    <x v="0"/>
    <m/>
  </r>
  <r>
    <n v="21685"/>
    <s v="Low"/>
    <n v="0.02"/>
    <n v="48.04"/>
    <n v="5.79"/>
    <n v="1962"/>
    <s v="Sean Burton"/>
    <x v="0"/>
    <x v="1"/>
    <x v="0"/>
    <s v="Paper"/>
    <s v="Small Box"/>
    <x v="740"/>
    <n v="0.37"/>
    <x v="0"/>
    <x v="24"/>
    <s v="Saginaw"/>
    <n v="48601"/>
    <x v="601"/>
    <d v="2010-10-23T00:00:00"/>
    <n v="604.01909999999998"/>
    <n v="18"/>
    <n v="875.39"/>
    <n v="88857"/>
    <x v="0"/>
    <m/>
  </r>
  <r>
    <n v="21686"/>
    <s v="Low"/>
    <n v="0.04"/>
    <n v="6.68"/>
    <n v="4.91"/>
    <n v="1962"/>
    <s v="Sean Burton"/>
    <x v="0"/>
    <x v="1"/>
    <x v="0"/>
    <s v="Paper"/>
    <s v="Small Box"/>
    <x v="1158"/>
    <n v="0.37"/>
    <x v="0"/>
    <x v="24"/>
    <s v="Saginaw"/>
    <n v="48601"/>
    <x v="601"/>
    <d v="2010-10-25T00:00:00"/>
    <n v="-11.631599999999999"/>
    <n v="1"/>
    <n v="8.24"/>
    <n v="88857"/>
    <x v="0"/>
    <m/>
  </r>
  <r>
    <n v="21956"/>
    <s v="Critical"/>
    <n v="0"/>
    <n v="20.28"/>
    <n v="14.39"/>
    <n v="1962"/>
    <s v="Sean Burton"/>
    <x v="0"/>
    <x v="0"/>
    <x v="2"/>
    <s v="Office Furnishings"/>
    <s v="Small Box"/>
    <x v="1131"/>
    <n v="0.47"/>
    <x v="0"/>
    <x v="24"/>
    <s v="Saginaw"/>
    <n v="48601"/>
    <x v="151"/>
    <d v="2013-01-22T00:00:00"/>
    <n v="-61.764400000000002"/>
    <n v="2"/>
    <n v="45.79"/>
    <n v="88864"/>
    <x v="1"/>
    <m/>
  </r>
  <r>
    <n v="22219"/>
    <s v="Critical"/>
    <n v="0.03"/>
    <n v="7.96"/>
    <n v="4.95"/>
    <n v="1962"/>
    <s v="Sean Burton"/>
    <x v="1"/>
    <x v="0"/>
    <x v="2"/>
    <s v="Office Furnishings"/>
    <s v="Small Box"/>
    <x v="390"/>
    <n v="0.41"/>
    <x v="0"/>
    <x v="24"/>
    <s v="Saginaw"/>
    <n v="48601"/>
    <x v="1157"/>
    <d v="2013-07-12T00:00:00"/>
    <n v="0.14144000000000001"/>
    <n v="8"/>
    <n v="71.55"/>
    <n v="88866"/>
    <x v="0"/>
    <m/>
  </r>
  <r>
    <n v="21684"/>
    <s v="Low"/>
    <n v="0.02"/>
    <n v="9.99"/>
    <n v="11.59"/>
    <n v="1962"/>
    <s v="Sean Burton"/>
    <x v="0"/>
    <x v="1"/>
    <x v="0"/>
    <s v="Paper"/>
    <s v="Small Box"/>
    <x v="1150"/>
    <n v="0.4"/>
    <x v="0"/>
    <x v="24"/>
    <s v="Saginaw"/>
    <n v="48601"/>
    <x v="345"/>
    <d v="2013-10-27T00:00:00"/>
    <n v="-128.69"/>
    <n v="13"/>
    <n v="143.72999999999999"/>
    <n v="88869"/>
    <x v="0"/>
    <m/>
  </r>
  <r>
    <n v="23856"/>
    <s v="Critical"/>
    <n v="0.03"/>
    <n v="3.7"/>
    <n v="1.61"/>
    <n v="1963"/>
    <s v="Ruby Tan"/>
    <x v="0"/>
    <x v="0"/>
    <x v="2"/>
    <s v="Office Furnishings"/>
    <s v="Wrap Bag"/>
    <x v="608"/>
    <n v="0.44"/>
    <x v="0"/>
    <x v="24"/>
    <s v="Saint Clair Shores"/>
    <n v="48080"/>
    <x v="307"/>
    <d v="2011-07-23T00:00:00"/>
    <n v="5.25"/>
    <n v="5"/>
    <n v="18.989999999999998"/>
    <n v="88858"/>
    <x v="0"/>
    <m/>
  </r>
  <r>
    <n v="23346"/>
    <s v="Not Specified"/>
    <n v="0.08"/>
    <n v="16.059999999999999"/>
    <n v="8.34"/>
    <n v="1963"/>
    <s v="Ruby Tan"/>
    <x v="0"/>
    <x v="1"/>
    <x v="0"/>
    <s v="Storage &amp; Organization"/>
    <s v="Small Box"/>
    <x v="1162"/>
    <n v="0.59"/>
    <x v="0"/>
    <x v="24"/>
    <s v="Saint Clair Shores"/>
    <n v="48080"/>
    <x v="461"/>
    <d v="2012-04-05T00:00:00"/>
    <n v="-56.71"/>
    <n v="3"/>
    <n v="47.3"/>
    <n v="88860"/>
    <x v="2"/>
    <m/>
  </r>
  <r>
    <n v="24282"/>
    <s v="Critical"/>
    <n v="7.0000000000000007E-2"/>
    <n v="22.98"/>
    <n v="7.58"/>
    <n v="1963"/>
    <s v="Ruby Tan"/>
    <x v="1"/>
    <x v="1"/>
    <x v="2"/>
    <s v="Office Furnishings"/>
    <s v="Small Box"/>
    <x v="540"/>
    <n v="0.51"/>
    <x v="0"/>
    <x v="24"/>
    <s v="Saint Clair Shores"/>
    <n v="48080"/>
    <x v="866"/>
    <d v="2012-09-13T00:00:00"/>
    <n v="-19.260000000000002"/>
    <n v="2"/>
    <n v="51.95"/>
    <n v="88862"/>
    <x v="2"/>
    <m/>
  </r>
  <r>
    <n v="23554"/>
    <s v="Critical"/>
    <n v="0.01"/>
    <n v="40.97"/>
    <n v="14.45"/>
    <n v="1963"/>
    <s v="Ruby Tan"/>
    <x v="1"/>
    <x v="3"/>
    <x v="2"/>
    <s v="Office Furnishings"/>
    <s v="Large Box"/>
    <x v="422"/>
    <n v="0.56999999999999995"/>
    <x v="0"/>
    <x v="24"/>
    <s v="Saint Clair Shores"/>
    <n v="48080"/>
    <x v="466"/>
    <d v="2012-10-10T00:00:00"/>
    <n v="-37.184399999999997"/>
    <n v="2"/>
    <n v="99.36"/>
    <n v="88863"/>
    <x v="0"/>
    <m/>
  </r>
  <r>
    <n v="25943"/>
    <s v="Critical"/>
    <n v="0.01"/>
    <n v="18.84"/>
    <n v="3.62"/>
    <n v="1964"/>
    <s v="Don Herndon"/>
    <x v="0"/>
    <x v="3"/>
    <x v="2"/>
    <s v="Office Furnishings"/>
    <s v="Wrap Bag"/>
    <x v="186"/>
    <n v="0.43"/>
    <x v="0"/>
    <x v="24"/>
    <s v="Shelby"/>
    <n v="49455"/>
    <x v="841"/>
    <d v="2013-10-23T00:00:00"/>
    <n v="235.38659999999996"/>
    <n v="17"/>
    <n v="341.14"/>
    <n v="88868"/>
    <x v="0"/>
    <m/>
  </r>
  <r>
    <n v="19029"/>
    <s v="Critical"/>
    <n v="0.01"/>
    <n v="180.98"/>
    <n v="23.58"/>
    <n v="1966"/>
    <s v="Rose McCarthy"/>
    <x v="2"/>
    <x v="1"/>
    <x v="2"/>
    <s v="Bookcases"/>
    <s v="Jumbo Box"/>
    <x v="1204"/>
    <n v="0.74"/>
    <x v="0"/>
    <x v="29"/>
    <s v="Cedar Rapids"/>
    <n v="52402"/>
    <x v="1055"/>
    <d v="2011-10-03T00:00:00"/>
    <n v="552.97"/>
    <n v="17"/>
    <n v="3086.9"/>
    <n v="89457"/>
    <x v="0"/>
    <m/>
  </r>
  <r>
    <n v="19352"/>
    <s v="Critical"/>
    <n v="0"/>
    <n v="7.28"/>
    <n v="3.52"/>
    <n v="1966"/>
    <s v="Rose McCarthy"/>
    <x v="0"/>
    <x v="1"/>
    <x v="1"/>
    <s v="Computer Peripherals"/>
    <s v="Small Pack"/>
    <x v="1164"/>
    <n v="0.68"/>
    <x v="0"/>
    <x v="29"/>
    <s v="Cedar Rapids"/>
    <n v="52402"/>
    <x v="534"/>
    <d v="2011-10-11T00:00:00"/>
    <n v="-79.552799999999991"/>
    <n v="19"/>
    <n v="141.26"/>
    <n v="89458"/>
    <x v="1"/>
    <m/>
  </r>
  <r>
    <n v="19436"/>
    <s v="Low"/>
    <n v="0.06"/>
    <n v="5.78"/>
    <n v="4.96"/>
    <n v="1966"/>
    <s v="Rose McCarthy"/>
    <x v="0"/>
    <x v="1"/>
    <x v="0"/>
    <s v="Paper"/>
    <s v="Small Box"/>
    <x v="521"/>
    <n v="0.36"/>
    <x v="0"/>
    <x v="29"/>
    <s v="Cedar Rapids"/>
    <n v="52402"/>
    <x v="1246"/>
    <d v="2012-11-11T00:00:00"/>
    <n v="2.4760000000000026"/>
    <n v="3"/>
    <n v="20.51"/>
    <n v="89463"/>
    <x v="2"/>
    <m/>
  </r>
  <r>
    <n v="22488"/>
    <s v="Medium"/>
    <n v="0.01"/>
    <n v="78.650000000000006"/>
    <n v="13.99"/>
    <n v="1967"/>
    <s v="Carolyn Hoffman"/>
    <x v="1"/>
    <x v="2"/>
    <x v="0"/>
    <s v="Appliances"/>
    <s v="Medium Box"/>
    <x v="451"/>
    <n v="0.52"/>
    <x v="0"/>
    <x v="29"/>
    <s v="Clinton"/>
    <n v="52732"/>
    <x v="584"/>
    <d v="2010-03-19T00:00:00"/>
    <n v="442.36589999999995"/>
    <n v="8"/>
    <n v="641.11"/>
    <n v="89456"/>
    <x v="0"/>
    <m/>
  </r>
  <r>
    <n v="24386"/>
    <s v="Low"/>
    <n v="0.08"/>
    <n v="2.08"/>
    <n v="1.49"/>
    <n v="1967"/>
    <s v="Carolyn Hoffman"/>
    <x v="0"/>
    <x v="1"/>
    <x v="0"/>
    <s v="Binders and Binder Accessories"/>
    <s v="Small Box"/>
    <x v="630"/>
    <n v="0.38"/>
    <x v="0"/>
    <x v="29"/>
    <s v="Clinton"/>
    <n v="52732"/>
    <x v="1196"/>
    <d v="2012-04-05T00:00:00"/>
    <n v="-22.8965"/>
    <n v="13"/>
    <n v="25.29"/>
    <n v="89459"/>
    <x v="2"/>
    <m/>
  </r>
  <r>
    <n v="25335"/>
    <s v="High"/>
    <n v="7.0000000000000007E-2"/>
    <n v="78.69"/>
    <n v="19.989999999999998"/>
    <n v="1967"/>
    <s v="Carolyn Hoffman"/>
    <x v="0"/>
    <x v="1"/>
    <x v="2"/>
    <s v="Office Furnishings"/>
    <s v="Small Box"/>
    <x v="19"/>
    <n v="0.43"/>
    <x v="0"/>
    <x v="29"/>
    <s v="Clinton"/>
    <n v="52732"/>
    <x v="628"/>
    <d v="2012-08-11T00:00:00"/>
    <n v="460.98899999999998"/>
    <n v="9"/>
    <n v="668.1"/>
    <n v="89460"/>
    <x v="2"/>
    <m/>
  </r>
  <r>
    <n v="19437"/>
    <s v="Low"/>
    <n v="0"/>
    <n v="28.48"/>
    <n v="8.99"/>
    <n v="1967"/>
    <s v="Carolyn Hoffman"/>
    <x v="0"/>
    <x v="1"/>
    <x v="1"/>
    <s v="Computer Peripherals"/>
    <s v="Small Pack"/>
    <x v="1106"/>
    <n v="0.7"/>
    <x v="0"/>
    <x v="29"/>
    <s v="Clinton"/>
    <n v="52732"/>
    <x v="1246"/>
    <d v="2012-11-14T00:00:00"/>
    <n v="19.108000000000018"/>
    <n v="20"/>
    <n v="594.5"/>
    <n v="89463"/>
    <x v="1"/>
    <m/>
  </r>
  <r>
    <n v="22489"/>
    <s v="Medium"/>
    <n v="7.0000000000000007E-2"/>
    <n v="6.48"/>
    <n v="9.68"/>
    <n v="1967"/>
    <s v="Carolyn Hoffman"/>
    <x v="0"/>
    <x v="2"/>
    <x v="0"/>
    <s v="Paper"/>
    <s v="Small Box"/>
    <x v="519"/>
    <n v="0.36"/>
    <x v="0"/>
    <x v="29"/>
    <s v="Clinton"/>
    <n v="52732"/>
    <x v="285"/>
    <d v="2013-03-20T00:00:00"/>
    <n v="-43.5"/>
    <n v="2"/>
    <n v="15.3"/>
    <n v="89464"/>
    <x v="2"/>
    <m/>
  </r>
  <r>
    <n v="25596"/>
    <s v="Not Specified"/>
    <n v="0.04"/>
    <n v="7.64"/>
    <n v="5.83"/>
    <n v="1968"/>
    <s v="Paula Koch"/>
    <x v="0"/>
    <x v="2"/>
    <x v="0"/>
    <s v="Paper"/>
    <s v="Wrap Bag"/>
    <x v="943"/>
    <n v="0.36"/>
    <x v="2"/>
    <x v="8"/>
    <s v="Cohoes"/>
    <n v="12047"/>
    <x v="918"/>
    <d v="2012-11-03T00:00:00"/>
    <n v="9.6140000000000114"/>
    <n v="26"/>
    <n v="195.59"/>
    <n v="89461"/>
    <x v="0"/>
    <m/>
  </r>
  <r>
    <n v="25597"/>
    <s v="Not Specified"/>
    <n v="0.08"/>
    <n v="4.9800000000000004"/>
    <n v="5.49"/>
    <n v="1968"/>
    <s v="Paula Koch"/>
    <x v="0"/>
    <x v="2"/>
    <x v="0"/>
    <s v="Paper"/>
    <s v="Small Box"/>
    <x v="317"/>
    <n v="0.38"/>
    <x v="2"/>
    <x v="8"/>
    <s v="Cohoes"/>
    <n v="12047"/>
    <x v="918"/>
    <d v="2012-11-02T00:00:00"/>
    <n v="9.710000000000008"/>
    <n v="14"/>
    <n v="69.59"/>
    <n v="89461"/>
    <x v="2"/>
    <m/>
  </r>
  <r>
    <n v="25598"/>
    <s v="Not Specified"/>
    <n v="0.05"/>
    <n v="45.99"/>
    <n v="4.99"/>
    <n v="1968"/>
    <s v="Paula Koch"/>
    <x v="0"/>
    <x v="2"/>
    <x v="1"/>
    <s v="Telephones and Communication"/>
    <s v="Small Box"/>
    <x v="87"/>
    <n v="0.56000000000000005"/>
    <x v="2"/>
    <x v="8"/>
    <s v="Cohoes"/>
    <n v="12047"/>
    <x v="918"/>
    <d v="2012-11-02T00:00:00"/>
    <n v="842.80680000000018"/>
    <n v="37"/>
    <n v="1446.42"/>
    <n v="89461"/>
    <x v="0"/>
    <m/>
  </r>
  <r>
    <n v="25703"/>
    <s v="Medium"/>
    <n v="0.03"/>
    <n v="1.8"/>
    <n v="4.79"/>
    <n v="1968"/>
    <s v="Paula Koch"/>
    <x v="1"/>
    <x v="1"/>
    <x v="0"/>
    <s v="Binders and Binder Accessories"/>
    <s v="Small Box"/>
    <x v="495"/>
    <n v="0.37"/>
    <x v="2"/>
    <x v="8"/>
    <s v="Cohoes"/>
    <n v="12047"/>
    <x v="596"/>
    <d v="2012-11-03T00:00:00"/>
    <n v="12.976600000000005"/>
    <n v="17"/>
    <n v="44.8"/>
    <n v="89462"/>
    <x v="0"/>
    <m/>
  </r>
  <r>
    <n v="23039"/>
    <s v="High"/>
    <n v="0.02"/>
    <n v="35.99"/>
    <n v="3.3"/>
    <n v="1970"/>
    <s v="Milton G Hoyle"/>
    <x v="1"/>
    <x v="0"/>
    <x v="1"/>
    <s v="Telephones and Communication"/>
    <s v="Small Pack"/>
    <x v="590"/>
    <n v="0.39"/>
    <x v="3"/>
    <x v="35"/>
    <s v="Southaven"/>
    <n v="38671"/>
    <x v="577"/>
    <d v="2011-11-25T00:00:00"/>
    <n v="-266.57400000000001"/>
    <n v="24"/>
    <n v="755.57"/>
    <n v="91551"/>
    <x v="0"/>
    <m/>
  </r>
  <r>
    <n v="26220"/>
    <s v="Medium"/>
    <n v="0.02"/>
    <n v="11.58"/>
    <n v="5.72"/>
    <n v="1971"/>
    <s v="Marsha Roy"/>
    <x v="0"/>
    <x v="0"/>
    <x v="0"/>
    <s v="Envelopes"/>
    <s v="Small Box"/>
    <x v="271"/>
    <n v="0.35"/>
    <x v="3"/>
    <x v="35"/>
    <s v="Tupelo"/>
    <n v="38801"/>
    <x v="1283"/>
    <d v="2010-01-19T00:00:00"/>
    <n v="-259.75599999999997"/>
    <n v="3"/>
    <n v="35.479999999999997"/>
    <n v="91550"/>
    <x v="0"/>
    <m/>
  </r>
  <r>
    <n v="23040"/>
    <s v="High"/>
    <n v="0.09"/>
    <n v="6.48"/>
    <n v="8.4"/>
    <n v="1971"/>
    <s v="Marsha Roy"/>
    <x v="0"/>
    <x v="0"/>
    <x v="0"/>
    <s v="Paper"/>
    <s v="Small Box"/>
    <x v="830"/>
    <n v="0.37"/>
    <x v="3"/>
    <x v="35"/>
    <s v="Tupelo"/>
    <n v="38801"/>
    <x v="577"/>
    <d v="2011-11-26T00:00:00"/>
    <n v="729.16799999999989"/>
    <n v="21"/>
    <n v="135.84"/>
    <n v="91551"/>
    <x v="2"/>
    <m/>
  </r>
  <r>
    <n v="23041"/>
    <s v="High"/>
    <n v="0.05"/>
    <n v="20.99"/>
    <n v="1.25"/>
    <n v="1971"/>
    <s v="Marsha Roy"/>
    <x v="0"/>
    <x v="0"/>
    <x v="1"/>
    <s v="Telephones and Communication"/>
    <s v="Small Pack"/>
    <x v="88"/>
    <n v="0.83"/>
    <x v="3"/>
    <x v="35"/>
    <s v="Tupelo"/>
    <n v="38801"/>
    <x v="577"/>
    <d v="2011-11-26T00:00:00"/>
    <n v="48.438000000000002"/>
    <n v="31"/>
    <n v="568.38"/>
    <n v="91551"/>
    <x v="0"/>
    <m/>
  </r>
  <r>
    <n v="24050"/>
    <s v="Medium"/>
    <n v="0.02"/>
    <n v="3.75"/>
    <n v="0.5"/>
    <n v="1971"/>
    <s v="Marsha Roy"/>
    <x v="0"/>
    <x v="0"/>
    <x v="0"/>
    <s v="Labels"/>
    <s v="Small Box"/>
    <x v="401"/>
    <n v="0.37"/>
    <x v="3"/>
    <x v="35"/>
    <s v="Tupelo"/>
    <n v="38801"/>
    <x v="963"/>
    <d v="2013-01-10T00:00:00"/>
    <n v="12.6144"/>
    <n v="12"/>
    <n v="46.45"/>
    <n v="91553"/>
    <x v="0"/>
    <m/>
  </r>
  <r>
    <n v="26221"/>
    <s v="Medium"/>
    <n v="0.06"/>
    <n v="48.91"/>
    <n v="5.81"/>
    <n v="1971"/>
    <s v="Marsha Roy"/>
    <x v="0"/>
    <x v="0"/>
    <x v="0"/>
    <s v="Paper"/>
    <s v="Small Box"/>
    <x v="312"/>
    <n v="0.38"/>
    <x v="3"/>
    <x v="35"/>
    <s v="Tupelo"/>
    <n v="38801"/>
    <x v="339"/>
    <d v="2013-01-18T00:00:00"/>
    <n v="-1.988"/>
    <n v="8"/>
    <n v="380.44"/>
    <n v="91554"/>
    <x v="2"/>
    <m/>
  </r>
  <r>
    <n v="26222"/>
    <s v="Medium"/>
    <n v="0.02"/>
    <n v="15.51"/>
    <n v="17.78"/>
    <n v="1971"/>
    <s v="Marsha Roy"/>
    <x v="0"/>
    <x v="0"/>
    <x v="0"/>
    <s v="Storage &amp; Organization"/>
    <s v="Small Box"/>
    <x v="796"/>
    <n v="0.59"/>
    <x v="3"/>
    <x v="35"/>
    <s v="Tupelo"/>
    <n v="38801"/>
    <x v="339"/>
    <d v="2013-01-19T00:00:00"/>
    <n v="-189.83509999999998"/>
    <n v="5"/>
    <n v="81.99"/>
    <n v="91554"/>
    <x v="0"/>
    <m/>
  </r>
  <r>
    <n v="26223"/>
    <s v="Medium"/>
    <n v="0.05"/>
    <n v="350.99"/>
    <n v="39"/>
    <n v="1972"/>
    <s v="Priscilla Brandon"/>
    <x v="2"/>
    <x v="0"/>
    <x v="2"/>
    <s v="Chairs &amp; Chairmats"/>
    <s v="Jumbo Drum"/>
    <x v="513"/>
    <n v="0.55000000000000004"/>
    <x v="2"/>
    <x v="21"/>
    <s v="Willow Grove"/>
    <n v="19090"/>
    <x v="1283"/>
    <d v="2010-01-20T00:00:00"/>
    <n v="1469.7275999999999"/>
    <n v="6"/>
    <n v="2130.04"/>
    <n v="91550"/>
    <x v="0"/>
    <m/>
  </r>
  <r>
    <n v="26224"/>
    <s v="Medium"/>
    <n v="0.04"/>
    <n v="15.99"/>
    <n v="9.4"/>
    <n v="1972"/>
    <s v="Priscilla Brandon"/>
    <x v="1"/>
    <x v="0"/>
    <x v="1"/>
    <s v="Office Machines"/>
    <s v="Small Box"/>
    <x v="902"/>
    <n v="0.49"/>
    <x v="2"/>
    <x v="21"/>
    <s v="Willow Grove"/>
    <n v="19090"/>
    <x v="1283"/>
    <d v="2010-01-20T00:00:00"/>
    <n v="-83.553060000000002"/>
    <n v="5"/>
    <n v="82.8"/>
    <n v="91550"/>
    <x v="0"/>
    <m/>
  </r>
  <r>
    <n v="26209"/>
    <s v="High"/>
    <n v="0.09"/>
    <n v="218.75"/>
    <n v="69.64"/>
    <n v="1972"/>
    <s v="Priscilla Brandon"/>
    <x v="2"/>
    <x v="2"/>
    <x v="2"/>
    <s v="Tables"/>
    <s v="Jumbo Box"/>
    <x v="433"/>
    <n v="0.77"/>
    <x v="2"/>
    <x v="21"/>
    <s v="Willow Grove"/>
    <n v="19090"/>
    <x v="68"/>
    <d v="2012-11-06T00:00:00"/>
    <n v="213.60196000000019"/>
    <n v="12"/>
    <n v="2591.77"/>
    <n v="91552"/>
    <x v="2"/>
    <m/>
  </r>
  <r>
    <n v="18795"/>
    <s v="Medium"/>
    <n v="0.09"/>
    <n v="20.48"/>
    <n v="6.32"/>
    <n v="1974"/>
    <s v="Robert Brantley"/>
    <x v="0"/>
    <x v="3"/>
    <x v="0"/>
    <s v="Appliances"/>
    <s v="Small Box"/>
    <x v="625"/>
    <n v="0.57999999999999996"/>
    <x v="0"/>
    <x v="24"/>
    <s v="Dearborn Heights"/>
    <n v="48127"/>
    <x v="905"/>
    <d v="2010-05-21T00:00:00"/>
    <n v="-16.89"/>
    <n v="5"/>
    <n v="99.02"/>
    <n v="89040"/>
    <x v="2"/>
    <m/>
  </r>
  <r>
    <n v="18796"/>
    <s v="Medium"/>
    <n v="0.06"/>
    <n v="15.67"/>
    <n v="1.39"/>
    <n v="1974"/>
    <s v="Robert Brantley"/>
    <x v="0"/>
    <x v="3"/>
    <x v="0"/>
    <s v="Envelopes"/>
    <s v="Small Box"/>
    <x v="289"/>
    <n v="0.38"/>
    <x v="0"/>
    <x v="24"/>
    <s v="Dearborn Heights"/>
    <n v="48127"/>
    <x v="905"/>
    <d v="2010-05-21T00:00:00"/>
    <n v="25.51"/>
    <n v="3"/>
    <n v="46.4"/>
    <n v="89040"/>
    <x v="2"/>
    <m/>
  </r>
  <r>
    <n v="19953"/>
    <s v="High"/>
    <n v="0.01"/>
    <n v="39.479999999999997"/>
    <n v="1.99"/>
    <n v="1974"/>
    <s v="Robert Brantley"/>
    <x v="0"/>
    <x v="3"/>
    <x v="1"/>
    <s v="Computer Peripherals"/>
    <s v="Small Pack"/>
    <x v="351"/>
    <n v="0.54"/>
    <x v="0"/>
    <x v="24"/>
    <s v="Dearborn Heights"/>
    <n v="48127"/>
    <x v="569"/>
    <d v="2012-10-14T00:00:00"/>
    <n v="621.59799999999996"/>
    <n v="23"/>
    <n v="952.9"/>
    <n v="89042"/>
    <x v="0"/>
    <m/>
  </r>
  <r>
    <n v="20237"/>
    <s v="Medium"/>
    <n v="0.03"/>
    <n v="65.989999999999995"/>
    <n v="4.2"/>
    <n v="1974"/>
    <s v="Robert Brantley"/>
    <x v="0"/>
    <x v="3"/>
    <x v="1"/>
    <s v="Telephones and Communication"/>
    <s v="Small Box"/>
    <x v="1205"/>
    <n v="0.55000000000000004"/>
    <x v="0"/>
    <x v="24"/>
    <s v="Dearborn Heights"/>
    <n v="48127"/>
    <x v="403"/>
    <d v="2013-07-29T00:00:00"/>
    <n v="644.59799999999996"/>
    <n v="17"/>
    <n v="934.2"/>
    <n v="89045"/>
    <x v="0"/>
    <m/>
  </r>
  <r>
    <n v="21425"/>
    <s v="Critical"/>
    <n v="0.02"/>
    <n v="11.97"/>
    <n v="4.9800000000000004"/>
    <n v="1975"/>
    <s v="Jennifer Grant"/>
    <x v="0"/>
    <x v="3"/>
    <x v="0"/>
    <s v="Appliances"/>
    <s v="Small Box"/>
    <x v="415"/>
    <n v="0.57999999999999996"/>
    <x v="0"/>
    <x v="24"/>
    <s v="Detroit"/>
    <n v="48227"/>
    <x v="795"/>
    <d v="2013-07-11T00:00:00"/>
    <n v="-19.81776"/>
    <n v="13"/>
    <n v="155.77000000000001"/>
    <n v="89044"/>
    <x v="0"/>
    <m/>
  </r>
  <r>
    <n v="21426"/>
    <s v="Critical"/>
    <n v="0.08"/>
    <n v="9.48"/>
    <n v="7.29"/>
    <n v="1975"/>
    <s v="Jennifer Grant"/>
    <x v="1"/>
    <x v="3"/>
    <x v="2"/>
    <s v="Office Furnishings"/>
    <s v="Small Pack"/>
    <x v="17"/>
    <n v="0.45"/>
    <x v="0"/>
    <x v="24"/>
    <s v="Detroit"/>
    <n v="48227"/>
    <x v="795"/>
    <d v="2013-07-12T00:00:00"/>
    <n v="-91.336800000000011"/>
    <n v="14"/>
    <n v="134.06"/>
    <n v="89044"/>
    <x v="2"/>
    <m/>
  </r>
  <r>
    <n v="21427"/>
    <s v="Critical"/>
    <n v="0.03"/>
    <n v="5.98"/>
    <n v="5.79"/>
    <n v="1975"/>
    <s v="Jennifer Grant"/>
    <x v="0"/>
    <x v="3"/>
    <x v="0"/>
    <s v="Paper"/>
    <s v="Small Box"/>
    <x v="113"/>
    <n v="0.36"/>
    <x v="0"/>
    <x v="24"/>
    <s v="Detroit"/>
    <n v="48227"/>
    <x v="795"/>
    <d v="2013-07-11T00:00:00"/>
    <n v="-11.746560000000001"/>
    <n v="1"/>
    <n v="7.71"/>
    <n v="89044"/>
    <x v="0"/>
    <m/>
  </r>
  <r>
    <n v="20238"/>
    <s v="Medium"/>
    <n v="0.03"/>
    <n v="3.78"/>
    <n v="0.71"/>
    <n v="1975"/>
    <s v="Jennifer Grant"/>
    <x v="0"/>
    <x v="3"/>
    <x v="0"/>
    <s v="Rubber Bands"/>
    <s v="Wrap Bag"/>
    <x v="852"/>
    <n v="0.39"/>
    <x v="0"/>
    <x v="24"/>
    <s v="Detroit"/>
    <n v="48227"/>
    <x v="403"/>
    <d v="2013-07-30T00:00:00"/>
    <n v="35.686799999999998"/>
    <n v="13"/>
    <n v="51.72"/>
    <n v="89045"/>
    <x v="0"/>
    <m/>
  </r>
  <r>
    <n v="24885"/>
    <s v="Critical"/>
    <n v="0.03"/>
    <n v="8.1199999999999992"/>
    <n v="2.83"/>
    <n v="1975"/>
    <s v="Jennifer Grant"/>
    <x v="0"/>
    <x v="3"/>
    <x v="1"/>
    <s v="Computer Peripherals"/>
    <s v="Small Pack"/>
    <x v="444"/>
    <n v="0.77"/>
    <x v="0"/>
    <x v="24"/>
    <s v="Detroit"/>
    <n v="48227"/>
    <x v="526"/>
    <d v="2013-09-24T00:00:00"/>
    <n v="-43.8748"/>
    <n v="8"/>
    <n v="65.06"/>
    <n v="89046"/>
    <x v="0"/>
    <m/>
  </r>
  <r>
    <n v="24886"/>
    <s v="Critical"/>
    <n v="0.05"/>
    <n v="279.48"/>
    <n v="35"/>
    <n v="1975"/>
    <s v="Jennifer Grant"/>
    <x v="1"/>
    <x v="3"/>
    <x v="0"/>
    <s v="Storage &amp; Organization"/>
    <s v="Large Box"/>
    <x v="425"/>
    <n v="0.8"/>
    <x v="0"/>
    <x v="24"/>
    <s v="Detroit"/>
    <n v="48227"/>
    <x v="526"/>
    <d v="2013-09-24T00:00:00"/>
    <n v="-391.12879999999996"/>
    <n v="8"/>
    <n v="2140.04"/>
    <n v="89046"/>
    <x v="0"/>
    <m/>
  </r>
  <r>
    <n v="25731"/>
    <s v="Critical"/>
    <n v="0.05"/>
    <n v="70.98"/>
    <n v="46.74"/>
    <n v="1976"/>
    <s v="Sherri F Vogel"/>
    <x v="2"/>
    <x v="3"/>
    <x v="2"/>
    <s v="Bookcases"/>
    <s v="Jumbo Box"/>
    <x v="576"/>
    <n v="0.56000000000000005"/>
    <x v="0"/>
    <x v="24"/>
    <s v="East Lansing"/>
    <n v="48823"/>
    <x v="272"/>
    <d v="2010-01-11T00:00:00"/>
    <n v="-850.65239999999994"/>
    <n v="8"/>
    <n v="551.51"/>
    <n v="89039"/>
    <x v="0"/>
    <m/>
  </r>
  <r>
    <n v="25732"/>
    <s v="Critical"/>
    <n v="0.05"/>
    <n v="11.55"/>
    <n v="2.36"/>
    <n v="1976"/>
    <s v="Sherri F Vogel"/>
    <x v="0"/>
    <x v="3"/>
    <x v="0"/>
    <s v="Pens &amp; Art Supplies"/>
    <s v="Wrap Bag"/>
    <x v="376"/>
    <n v="0.55000000000000004"/>
    <x v="0"/>
    <x v="24"/>
    <s v="East Lansing"/>
    <n v="48823"/>
    <x v="272"/>
    <d v="2010-01-12T00:00:00"/>
    <n v="98.525099999999981"/>
    <n v="12"/>
    <n v="142.79"/>
    <n v="89039"/>
    <x v="0"/>
    <m/>
  </r>
  <r>
    <n v="24887"/>
    <s v="Critical"/>
    <n v="0.06"/>
    <n v="40.99"/>
    <n v="17.48"/>
    <n v="1976"/>
    <s v="Sherri F Vogel"/>
    <x v="0"/>
    <x v="3"/>
    <x v="0"/>
    <s v="Paper"/>
    <s v="Small Box"/>
    <x v="328"/>
    <n v="0.36"/>
    <x v="0"/>
    <x v="24"/>
    <s v="East Lansing"/>
    <n v="48823"/>
    <x v="1284"/>
    <d v="2010-09-25T00:00:00"/>
    <n v="214.23"/>
    <n v="14"/>
    <n v="585.08000000000004"/>
    <n v="89041"/>
    <x v="2"/>
    <m/>
  </r>
  <r>
    <n v="26248"/>
    <s v="Low"/>
    <n v="0.09"/>
    <n v="5.98"/>
    <n v="5.15"/>
    <n v="1976"/>
    <s v="Sherri F Vogel"/>
    <x v="0"/>
    <x v="3"/>
    <x v="0"/>
    <s v="Paper"/>
    <s v="Small Box"/>
    <x v="139"/>
    <n v="0.36"/>
    <x v="0"/>
    <x v="24"/>
    <s v="East Lansing"/>
    <n v="48823"/>
    <x v="487"/>
    <d v="2013-02-13T00:00:00"/>
    <n v="-31.01"/>
    <n v="3"/>
    <n v="17.510000000000002"/>
    <n v="89043"/>
    <x v="2"/>
    <m/>
  </r>
  <r>
    <n v="18374"/>
    <s v="Not Specified"/>
    <n v="0.04"/>
    <n v="880.98"/>
    <n v="44.55"/>
    <n v="1978"/>
    <s v="Jessie McDonald"/>
    <x v="2"/>
    <x v="0"/>
    <x v="2"/>
    <s v="Bookcases"/>
    <s v="Jumbo Box"/>
    <x v="853"/>
    <n v="0.62"/>
    <x v="1"/>
    <x v="23"/>
    <s v="Lakewood"/>
    <n v="80232"/>
    <x v="1285"/>
    <d v="2012-12-14T00:00:00"/>
    <n v="3483.66"/>
    <n v="7"/>
    <n v="6334.6"/>
    <n v="87763"/>
    <x v="0"/>
    <m/>
  </r>
  <r>
    <n v="18375"/>
    <s v="Not Specified"/>
    <n v="0.09"/>
    <n v="5.47"/>
    <n v="5.26"/>
    <n v="1978"/>
    <s v="Jessie McDonald"/>
    <x v="0"/>
    <x v="0"/>
    <x v="2"/>
    <s v="Office Furnishings"/>
    <s v="Small Pack"/>
    <x v="1206"/>
    <n v="0.42"/>
    <x v="1"/>
    <x v="23"/>
    <s v="Lakewood"/>
    <n v="80232"/>
    <x v="1285"/>
    <d v="2012-12-15T00:00:00"/>
    <n v="8.6870999999999992"/>
    <n v="2"/>
    <n v="12.59"/>
    <n v="87763"/>
    <x v="2"/>
    <m/>
  </r>
  <r>
    <n v="21692"/>
    <s v="Not Specified"/>
    <n v="0.05"/>
    <n v="20.99"/>
    <n v="3.3"/>
    <n v="1979"/>
    <s v="Marianne Weiner Ennis"/>
    <x v="0"/>
    <x v="0"/>
    <x v="1"/>
    <s v="Telephones and Communication"/>
    <s v="Small Pack"/>
    <x v="391"/>
    <n v="0.81"/>
    <x v="1"/>
    <x v="23"/>
    <s v="Littleton"/>
    <n v="80122"/>
    <x v="776"/>
    <d v="2010-11-06T00:00:00"/>
    <n v="21.883400000000023"/>
    <n v="4"/>
    <n v="72.75"/>
    <n v="87757"/>
    <x v="0"/>
    <m/>
  </r>
  <r>
    <n v="18613"/>
    <s v="Not Specified"/>
    <n v="7.0000000000000007E-2"/>
    <n v="8.5"/>
    <n v="1.99"/>
    <n v="1979"/>
    <s v="Marianne Weiner Ennis"/>
    <x v="0"/>
    <x v="0"/>
    <x v="1"/>
    <s v="Computer Peripherals"/>
    <s v="Small Pack"/>
    <x v="311"/>
    <n v="0.49"/>
    <x v="1"/>
    <x v="23"/>
    <s v="Littleton"/>
    <n v="80122"/>
    <x v="940"/>
    <d v="2011-05-30T00:00:00"/>
    <n v="37.090000000000003"/>
    <n v="11"/>
    <n v="93.77"/>
    <n v="87758"/>
    <x v="2"/>
    <m/>
  </r>
  <r>
    <n v="18878"/>
    <s v="Medium"/>
    <n v="0.01"/>
    <n v="2.88"/>
    <n v="0.99"/>
    <n v="1979"/>
    <s v="Marianne Weiner Ennis"/>
    <x v="0"/>
    <x v="0"/>
    <x v="0"/>
    <s v="Labels"/>
    <s v="Small Box"/>
    <x v="893"/>
    <n v="0.36"/>
    <x v="1"/>
    <x v="23"/>
    <s v="Littleton"/>
    <n v="80122"/>
    <x v="736"/>
    <d v="2011-06-10T00:00:00"/>
    <n v="4.5119999999999996"/>
    <n v="4"/>
    <n v="11.92"/>
    <n v="87759"/>
    <x v="0"/>
    <m/>
  </r>
  <r>
    <n v="21670"/>
    <s v="Medium"/>
    <n v="0.02"/>
    <n v="49.99"/>
    <n v="19.989999999999998"/>
    <n v="1979"/>
    <s v="Marianne Weiner Ennis"/>
    <x v="0"/>
    <x v="0"/>
    <x v="1"/>
    <s v="Computer Peripherals"/>
    <s v="Small Box"/>
    <x v="925"/>
    <n v="0.45"/>
    <x v="1"/>
    <x v="23"/>
    <s v="Littleton"/>
    <n v="80122"/>
    <x v="43"/>
    <d v="2012-06-28T00:00:00"/>
    <n v="-35.519999999999996"/>
    <n v="7"/>
    <n v="361.45"/>
    <n v="87761"/>
    <x v="0"/>
    <m/>
  </r>
  <r>
    <n v="18376"/>
    <s v="Not Specified"/>
    <n v="0.01"/>
    <n v="6.48"/>
    <n v="8.74"/>
    <n v="1979"/>
    <s v="Marianne Weiner Ennis"/>
    <x v="1"/>
    <x v="0"/>
    <x v="0"/>
    <s v="Paper"/>
    <s v="Small Box"/>
    <x v="932"/>
    <n v="0.36"/>
    <x v="1"/>
    <x v="23"/>
    <s v="Littleton"/>
    <n v="80122"/>
    <x v="1285"/>
    <d v="2012-12-15T00:00:00"/>
    <n v="-62.8"/>
    <n v="15"/>
    <n v="107.83"/>
    <n v="87763"/>
    <x v="0"/>
    <m/>
  </r>
  <r>
    <n v="18711"/>
    <s v="High"/>
    <n v="0.06"/>
    <n v="7.7"/>
    <n v="3.68"/>
    <n v="1979"/>
    <s v="Marianne Weiner Ennis"/>
    <x v="0"/>
    <x v="0"/>
    <x v="2"/>
    <s v="Office Furnishings"/>
    <s v="Wrap Bag"/>
    <x v="111"/>
    <n v="0.52"/>
    <x v="1"/>
    <x v="23"/>
    <s v="Littleton"/>
    <n v="80122"/>
    <x v="739"/>
    <d v="2013-04-18T00:00:00"/>
    <n v="16.490999999999996"/>
    <n v="3"/>
    <n v="23.9"/>
    <n v="87764"/>
    <x v="2"/>
    <m/>
  </r>
  <r>
    <n v="23895"/>
    <s v="Not Specified"/>
    <n v="0.01"/>
    <n v="18.940000000000001"/>
    <n v="1.49"/>
    <n v="1980"/>
    <s v="Ronnie Mathews"/>
    <x v="0"/>
    <x v="0"/>
    <x v="0"/>
    <s v="Binders and Binder Accessories"/>
    <s v="Small Box"/>
    <x v="1207"/>
    <n v="0.35"/>
    <x v="1"/>
    <x v="23"/>
    <s v="Longmont"/>
    <n v="80501"/>
    <x v="385"/>
    <d v="2011-07-05T00:00:00"/>
    <n v="27.1722"/>
    <n v="2"/>
    <n v="39.380000000000003"/>
    <n v="87760"/>
    <x v="0"/>
    <m/>
  </r>
  <r>
    <n v="23837"/>
    <s v="Low"/>
    <n v="0.08"/>
    <n v="599.99"/>
    <n v="24.49"/>
    <n v="1980"/>
    <s v="Ronnie Mathews"/>
    <x v="0"/>
    <x v="0"/>
    <x v="1"/>
    <s v="Copiers and Fax"/>
    <s v="Large Box"/>
    <x v="1015"/>
    <n v="0.37"/>
    <x v="1"/>
    <x v="23"/>
    <s v="Longmont"/>
    <n v="80501"/>
    <x v="1019"/>
    <d v="2012-11-23T00:00:00"/>
    <n v="119.44200000000012"/>
    <n v="14"/>
    <n v="8346.1"/>
    <n v="87762"/>
    <x v="2"/>
    <m/>
  </r>
  <r>
    <n v="23838"/>
    <s v="Low"/>
    <n v="0.08"/>
    <n v="40.97"/>
    <n v="14.45"/>
    <n v="1980"/>
    <s v="Ronnie Mathews"/>
    <x v="0"/>
    <x v="0"/>
    <x v="2"/>
    <s v="Office Furnishings"/>
    <s v="Large Box"/>
    <x v="422"/>
    <n v="0.56999999999999995"/>
    <x v="1"/>
    <x v="23"/>
    <s v="Longmont"/>
    <n v="80501"/>
    <x v="1019"/>
    <d v="2012-11-18T00:00:00"/>
    <n v="239.03000000000003"/>
    <n v="39"/>
    <n v="1496.96"/>
    <n v="87762"/>
    <x v="2"/>
    <m/>
  </r>
  <r>
    <n v="23839"/>
    <s v="Low"/>
    <n v="0.01"/>
    <n v="6.48"/>
    <n v="6"/>
    <n v="1980"/>
    <s v="Ronnie Mathews"/>
    <x v="0"/>
    <x v="0"/>
    <x v="0"/>
    <s v="Paper"/>
    <s v="Small Box"/>
    <x v="1097"/>
    <n v="0.37"/>
    <x v="1"/>
    <x v="23"/>
    <s v="Longmont"/>
    <n v="80501"/>
    <x v="1019"/>
    <d v="2012-11-20T00:00:00"/>
    <n v="9.9200000000000088"/>
    <n v="20"/>
    <n v="136.09"/>
    <n v="87762"/>
    <x v="0"/>
    <m/>
  </r>
  <r>
    <n v="23896"/>
    <s v="Not Specified"/>
    <n v="0.09"/>
    <n v="2.98"/>
    <n v="2.0299999999999998"/>
    <n v="1981"/>
    <s v="Sara Barton"/>
    <x v="0"/>
    <x v="0"/>
    <x v="0"/>
    <s v="Pens &amp; Art Supplies"/>
    <s v="Wrap Bag"/>
    <x v="1057"/>
    <n v="0.56999999999999995"/>
    <x v="1"/>
    <x v="23"/>
    <s v="Loveland"/>
    <n v="80538"/>
    <x v="385"/>
    <d v="2011-07-06T00:00:00"/>
    <n v="-31.22"/>
    <n v="10"/>
    <n v="29.63"/>
    <n v="87760"/>
    <x v="2"/>
    <m/>
  </r>
  <r>
    <n v="21045"/>
    <s v="Critical"/>
    <n v="0.06"/>
    <n v="7.59"/>
    <n v="4"/>
    <n v="1983"/>
    <s v="Gene Wu Vaughan"/>
    <x v="1"/>
    <x v="3"/>
    <x v="2"/>
    <s v="Office Furnishings"/>
    <s v="Wrap Bag"/>
    <x v="28"/>
    <n v="0.42"/>
    <x v="3"/>
    <x v="40"/>
    <s v="Greer"/>
    <n v="29651"/>
    <x v="585"/>
    <d v="2013-04-29T00:00:00"/>
    <n v="-328.70600000000002"/>
    <n v="2"/>
    <n v="16.38"/>
    <n v="91259"/>
    <x v="2"/>
    <m/>
  </r>
  <r>
    <n v="23307"/>
    <s v="Low"/>
    <n v="0.09"/>
    <n v="4.0599999999999996"/>
    <n v="6.89"/>
    <n v="1983"/>
    <s v="Gene Wu Vaughan"/>
    <x v="1"/>
    <x v="3"/>
    <x v="0"/>
    <s v="Appliances"/>
    <s v="Small Box"/>
    <x v="696"/>
    <n v="0.6"/>
    <x v="3"/>
    <x v="40"/>
    <s v="Greer"/>
    <n v="29651"/>
    <x v="1286"/>
    <d v="2013-11-29T00:00:00"/>
    <n v="583.74"/>
    <n v="6"/>
    <n v="36.57"/>
    <n v="91260"/>
    <x v="2"/>
    <m/>
  </r>
  <r>
    <n v="23308"/>
    <s v="Low"/>
    <n v="0.01"/>
    <n v="35.44"/>
    <n v="5.09"/>
    <n v="1983"/>
    <s v="Gene Wu Vaughan"/>
    <x v="0"/>
    <x v="3"/>
    <x v="0"/>
    <s v="Paper"/>
    <s v="Small Box"/>
    <x v="1080"/>
    <n v="0.38"/>
    <x v="3"/>
    <x v="40"/>
    <s v="Greer"/>
    <n v="29651"/>
    <x v="1286"/>
    <d v="2013-11-28T00:00:00"/>
    <n v="-37.408000000000001"/>
    <n v="16"/>
    <n v="582.74"/>
    <n v="91260"/>
    <x v="0"/>
    <m/>
  </r>
  <r>
    <n v="24935"/>
    <s v="Not Specified"/>
    <n v="0.1"/>
    <n v="7.37"/>
    <n v="5.53"/>
    <n v="1984"/>
    <s v="Lynne Wilcox"/>
    <x v="0"/>
    <x v="3"/>
    <x v="1"/>
    <s v="Computer Peripherals"/>
    <s v="Small Pack"/>
    <x v="364"/>
    <n v="0.69"/>
    <x v="3"/>
    <x v="40"/>
    <s v="Hilton Head Island"/>
    <n v="29915"/>
    <x v="197"/>
    <d v="2010-11-16T00:00:00"/>
    <n v="290.202"/>
    <n v="38"/>
    <n v="269.33"/>
    <n v="91258"/>
    <x v="2"/>
    <m/>
  </r>
  <r>
    <n v="23309"/>
    <s v="Low"/>
    <n v="0.01"/>
    <n v="113.98"/>
    <n v="30"/>
    <n v="1984"/>
    <s v="Lynne Wilcox"/>
    <x v="2"/>
    <x v="3"/>
    <x v="2"/>
    <s v="Chairs &amp; Chairmats"/>
    <s v="Jumbo Drum"/>
    <x v="492"/>
    <n v="0.69"/>
    <x v="3"/>
    <x v="40"/>
    <s v="Hilton Head Island"/>
    <n v="29915"/>
    <x v="1286"/>
    <d v="2013-11-29T00:00:00"/>
    <n v="-17.332000000000001"/>
    <n v="11"/>
    <n v="1343.22"/>
    <n v="91260"/>
    <x v="0"/>
    <m/>
  </r>
  <r>
    <n v="20568"/>
    <s v="Not Specified"/>
    <n v="0.01"/>
    <n v="15.31"/>
    <n v="8.7799999999999994"/>
    <n v="1986"/>
    <s v="Lynda Rosenthal"/>
    <x v="0"/>
    <x v="1"/>
    <x v="0"/>
    <s v="Storage &amp; Organization"/>
    <s v="Small Box"/>
    <x v="179"/>
    <n v="0.56999999999999995"/>
    <x v="0"/>
    <x v="12"/>
    <s v="Midland"/>
    <n v="79701"/>
    <x v="1287"/>
    <d v="2010-11-07T00:00:00"/>
    <n v="12.146000000000008"/>
    <n v="23"/>
    <n v="377"/>
    <n v="90888"/>
    <x v="0"/>
    <m/>
  </r>
  <r>
    <n v="20569"/>
    <s v="Not Specified"/>
    <n v="0.05"/>
    <n v="7.99"/>
    <n v="5.03"/>
    <n v="1986"/>
    <s v="Lynda Rosenthal"/>
    <x v="1"/>
    <x v="1"/>
    <x v="1"/>
    <s v="Telephones and Communication"/>
    <s v="Medium Box"/>
    <x v="203"/>
    <n v="0.6"/>
    <x v="0"/>
    <x v="12"/>
    <s v="Midland"/>
    <n v="79701"/>
    <x v="1287"/>
    <d v="2010-11-08T00:00:00"/>
    <n v="5.6870000000000083"/>
    <n v="4"/>
    <n v="42.99"/>
    <n v="90888"/>
    <x v="0"/>
    <m/>
  </r>
  <r>
    <n v="20451"/>
    <s v="Not Specified"/>
    <n v="0.06"/>
    <n v="37.76"/>
    <n v="12.9"/>
    <n v="1986"/>
    <s v="Lynda Rosenthal"/>
    <x v="0"/>
    <x v="1"/>
    <x v="0"/>
    <s v="Storage &amp; Organization"/>
    <s v="Small Box"/>
    <x v="166"/>
    <n v="0.56999999999999995"/>
    <x v="0"/>
    <x v="12"/>
    <s v="Midland"/>
    <n v="79701"/>
    <x v="938"/>
    <d v="2011-01-16T00:00:00"/>
    <n v="8.6488000000000014"/>
    <n v="7"/>
    <n v="264.36"/>
    <n v="90889"/>
    <x v="2"/>
    <m/>
  </r>
  <r>
    <n v="20236"/>
    <s v="Critical"/>
    <n v="0.09"/>
    <n v="10.89"/>
    <n v="4.5"/>
    <n v="1986"/>
    <s v="Lynda Rosenthal"/>
    <x v="0"/>
    <x v="1"/>
    <x v="0"/>
    <s v="Appliances"/>
    <s v="Small Box"/>
    <x v="304"/>
    <n v="0.59"/>
    <x v="0"/>
    <x v="12"/>
    <s v="Midland"/>
    <n v="79701"/>
    <x v="390"/>
    <d v="2012-07-24T00:00:00"/>
    <n v="-53.18"/>
    <n v="17"/>
    <n v="175.05"/>
    <n v="90890"/>
    <x v="2"/>
    <m/>
  </r>
  <r>
    <n v="19336"/>
    <s v="High"/>
    <n v="0.05"/>
    <n v="20.98"/>
    <n v="21.2"/>
    <n v="1988"/>
    <s v="Anna Burgess"/>
    <x v="0"/>
    <x v="1"/>
    <x v="2"/>
    <s v="Office Furnishings"/>
    <s v="Medium Box"/>
    <x v="1010"/>
    <n v="0.78"/>
    <x v="1"/>
    <x v="20"/>
    <s v="Draper"/>
    <n v="84020"/>
    <x v="166"/>
    <d v="2010-01-04T00:00:00"/>
    <n v="-181.102"/>
    <n v="3"/>
    <n v="65.69"/>
    <n v="89999"/>
    <x v="0"/>
    <m/>
  </r>
  <r>
    <n v="20154"/>
    <s v="Low"/>
    <n v="0.08"/>
    <n v="99.99"/>
    <n v="19.989999999999998"/>
    <n v="1988"/>
    <s v="Anna Burgess"/>
    <x v="1"/>
    <x v="1"/>
    <x v="1"/>
    <s v="Computer Peripherals"/>
    <s v="Small Box"/>
    <x v="367"/>
    <n v="0.5"/>
    <x v="1"/>
    <x v="20"/>
    <s v="Draper"/>
    <n v="84020"/>
    <x v="826"/>
    <d v="2012-07-29T00:00:00"/>
    <n v="366.63"/>
    <n v="10"/>
    <n v="998.67"/>
    <n v="90005"/>
    <x v="2"/>
    <m/>
  </r>
  <r>
    <n v="22600"/>
    <s v="Not Specified"/>
    <n v="0.04"/>
    <n v="355.98"/>
    <n v="58.92"/>
    <n v="1989"/>
    <s v="David Weaver"/>
    <x v="2"/>
    <x v="1"/>
    <x v="2"/>
    <s v="Chairs &amp; Chairmats"/>
    <s v="Jumbo Drum"/>
    <x v="978"/>
    <n v="0.64"/>
    <x v="1"/>
    <x v="20"/>
    <s v="Holladay"/>
    <n v="84117"/>
    <x v="374"/>
    <d v="2010-01-22T00:00:00"/>
    <n v="882.93000000000006"/>
    <n v="8"/>
    <n v="2748.21"/>
    <n v="90000"/>
    <x v="0"/>
    <m/>
  </r>
  <r>
    <n v="22601"/>
    <s v="Not Specified"/>
    <n v="0.09"/>
    <n v="19.98"/>
    <n v="8.68"/>
    <n v="1989"/>
    <s v="David Weaver"/>
    <x v="0"/>
    <x v="1"/>
    <x v="0"/>
    <s v="Paper"/>
    <s v="Small Box"/>
    <x v="621"/>
    <n v="0.37"/>
    <x v="1"/>
    <x v="20"/>
    <s v="Holladay"/>
    <n v="84117"/>
    <x v="374"/>
    <d v="2010-01-22T00:00:00"/>
    <n v="6.6803999999999988"/>
    <n v="5"/>
    <n v="93.19"/>
    <n v="90000"/>
    <x v="2"/>
    <m/>
  </r>
  <r>
    <n v="20554"/>
    <s v="High"/>
    <n v="0.01"/>
    <n v="30.98"/>
    <n v="6.5"/>
    <n v="1989"/>
    <s v="David Weaver"/>
    <x v="0"/>
    <x v="0"/>
    <x v="1"/>
    <s v="Computer Peripherals"/>
    <s v="Small Box"/>
    <x v="707"/>
    <n v="0.64"/>
    <x v="1"/>
    <x v="20"/>
    <s v="Holladay"/>
    <n v="84117"/>
    <x v="26"/>
    <d v="2010-05-16T00:00:00"/>
    <n v="46.29"/>
    <n v="11"/>
    <n v="363.37"/>
    <n v="90001"/>
    <x v="0"/>
    <m/>
  </r>
  <r>
    <n v="20555"/>
    <s v="High"/>
    <n v="0.01"/>
    <n v="40.99"/>
    <n v="19.989999999999998"/>
    <n v="1989"/>
    <s v="David Weaver"/>
    <x v="0"/>
    <x v="0"/>
    <x v="0"/>
    <s v="Paper"/>
    <s v="Small Box"/>
    <x v="764"/>
    <n v="0.36"/>
    <x v="1"/>
    <x v="20"/>
    <s v="Holladay"/>
    <n v="84117"/>
    <x v="26"/>
    <d v="2010-05-18T00:00:00"/>
    <n v="177.79"/>
    <n v="11"/>
    <n v="480.75"/>
    <n v="90001"/>
    <x v="0"/>
    <m/>
  </r>
  <r>
    <n v="21723"/>
    <s v="Medium"/>
    <n v="0.1"/>
    <n v="1.6"/>
    <n v="1.29"/>
    <n v="1989"/>
    <s v="David Weaver"/>
    <x v="0"/>
    <x v="1"/>
    <x v="0"/>
    <s v="Pens &amp; Art Supplies"/>
    <s v="Wrap Bag"/>
    <x v="308"/>
    <n v="0.42"/>
    <x v="1"/>
    <x v="20"/>
    <s v="Holladay"/>
    <n v="84117"/>
    <x v="1126"/>
    <d v="2010-10-30T00:00:00"/>
    <n v="-14.990400000000001"/>
    <n v="11"/>
    <n v="16.88"/>
    <n v="90003"/>
    <x v="2"/>
    <m/>
  </r>
  <r>
    <n v="22602"/>
    <s v="Not Specified"/>
    <n v="7.0000000000000007E-2"/>
    <n v="19.98"/>
    <n v="8.68"/>
    <n v="1989"/>
    <s v="David Weaver"/>
    <x v="0"/>
    <x v="1"/>
    <x v="0"/>
    <s v="Paper"/>
    <s v="Small Box"/>
    <x v="621"/>
    <n v="0.37"/>
    <x v="1"/>
    <x v="20"/>
    <s v="Holladay"/>
    <n v="84117"/>
    <x v="21"/>
    <d v="2013-01-23T00:00:00"/>
    <n v="52.500799999999998"/>
    <n v="11"/>
    <n v="206.78"/>
    <n v="90006"/>
    <x v="2"/>
    <m/>
  </r>
  <r>
    <n v="23656"/>
    <s v="Not Specified"/>
    <n v="0.02"/>
    <n v="4.13"/>
    <n v="1.17"/>
    <n v="1989"/>
    <s v="David Weaver"/>
    <x v="0"/>
    <x v="1"/>
    <x v="0"/>
    <s v="Pens &amp; Art Supplies"/>
    <s v="Wrap Bag"/>
    <x v="794"/>
    <n v="0.56999999999999995"/>
    <x v="1"/>
    <x v="20"/>
    <s v="Holladay"/>
    <n v="84117"/>
    <x v="72"/>
    <d v="2013-09-01T00:00:00"/>
    <n v="34.561679999999996"/>
    <n v="23"/>
    <n v="96.48"/>
    <n v="90009"/>
    <x v="0"/>
    <m/>
  </r>
  <r>
    <n v="23891"/>
    <s v="Critical"/>
    <n v="0.06"/>
    <n v="17.989999999999998"/>
    <n v="8.65"/>
    <n v="1990"/>
    <s v="Eddie Boyd"/>
    <x v="0"/>
    <x v="1"/>
    <x v="0"/>
    <s v="Pens &amp; Art Supplies"/>
    <s v="Small Box"/>
    <x v="1208"/>
    <n v="0.56999999999999995"/>
    <x v="1"/>
    <x v="20"/>
    <s v="Kaysville"/>
    <n v="84037"/>
    <x v="1024"/>
    <d v="2012-05-28T00:00:00"/>
    <n v="-106.8"/>
    <n v="19"/>
    <n v="331.15"/>
    <n v="90004"/>
    <x v="2"/>
    <m/>
  </r>
  <r>
    <n v="23892"/>
    <s v="Critical"/>
    <n v="0.04"/>
    <n v="2.78"/>
    <n v="0.97"/>
    <n v="1990"/>
    <s v="Eddie Boyd"/>
    <x v="0"/>
    <x v="1"/>
    <x v="0"/>
    <s v="Pens &amp; Art Supplies"/>
    <s v="Wrap Bag"/>
    <x v="672"/>
    <n v="0.59"/>
    <x v="1"/>
    <x v="20"/>
    <s v="Kaysville"/>
    <n v="84037"/>
    <x v="1024"/>
    <d v="2012-05-29T00:00:00"/>
    <n v="-2.23"/>
    <n v="8"/>
    <n v="22.15"/>
    <n v="90004"/>
    <x v="0"/>
    <m/>
  </r>
  <r>
    <n v="23893"/>
    <s v="Critical"/>
    <n v="0.06"/>
    <n v="20.99"/>
    <n v="4.8099999999999996"/>
    <n v="1990"/>
    <s v="Eddie Boyd"/>
    <x v="0"/>
    <x v="1"/>
    <x v="1"/>
    <s v="Telephones and Communication"/>
    <s v="Medium Box"/>
    <x v="459"/>
    <n v="0.57999999999999996"/>
    <x v="1"/>
    <x v="20"/>
    <s v="Kaysville"/>
    <n v="84037"/>
    <x v="1024"/>
    <d v="2012-05-29T00:00:00"/>
    <n v="100.59299999999999"/>
    <n v="19"/>
    <n v="345.73"/>
    <n v="90004"/>
    <x v="2"/>
    <m/>
  </r>
  <r>
    <n v="24110"/>
    <s v="Medium"/>
    <n v="0.06"/>
    <n v="40.98"/>
    <n v="7.47"/>
    <n v="1990"/>
    <s v="Eddie Boyd"/>
    <x v="0"/>
    <x v="0"/>
    <x v="0"/>
    <s v="Binders and Binder Accessories"/>
    <s v="Small Box"/>
    <x v="1098"/>
    <n v="0.37"/>
    <x v="1"/>
    <x v="20"/>
    <s v="Kaysville"/>
    <n v="84037"/>
    <x v="271"/>
    <d v="2013-03-04T00:00:00"/>
    <n v="280.34699999999998"/>
    <n v="10"/>
    <n v="406.3"/>
    <n v="90007"/>
    <x v="2"/>
    <m/>
  </r>
  <r>
    <n v="25417"/>
    <s v="Medium"/>
    <n v="0"/>
    <n v="47.9"/>
    <n v="5.86"/>
    <n v="1991"/>
    <s v="Paula Hubbard"/>
    <x v="0"/>
    <x v="1"/>
    <x v="0"/>
    <s v="Paper"/>
    <s v="Small Box"/>
    <x v="493"/>
    <n v="0.37"/>
    <x v="1"/>
    <x v="20"/>
    <s v="Kearns"/>
    <n v="84118"/>
    <x v="880"/>
    <d v="2010-08-24T00:00:00"/>
    <n v="638.38109999999995"/>
    <n v="18"/>
    <n v="925.19"/>
    <n v="90002"/>
    <x v="1"/>
    <m/>
  </r>
  <r>
    <n v="25747"/>
    <s v="Critical"/>
    <n v="0"/>
    <n v="22.84"/>
    <n v="8.18"/>
    <n v="1991"/>
    <s v="Paula Hubbard"/>
    <x v="0"/>
    <x v="1"/>
    <x v="0"/>
    <s v="Paper"/>
    <s v="Small Box"/>
    <x v="158"/>
    <n v="0.39"/>
    <x v="1"/>
    <x v="20"/>
    <s v="Kearns"/>
    <n v="84118"/>
    <x v="548"/>
    <d v="2013-04-27T00:00:00"/>
    <n v="-4.17"/>
    <n v="1"/>
    <n v="25.39"/>
    <n v="90008"/>
    <x v="1"/>
    <m/>
  </r>
  <r>
    <n v="25127"/>
    <s v="Low"/>
    <n v="0.04"/>
    <n v="6.48"/>
    <n v="9.17"/>
    <n v="1991"/>
    <s v="Paula Hubbard"/>
    <x v="1"/>
    <x v="1"/>
    <x v="0"/>
    <s v="Paper"/>
    <s v="Small Box"/>
    <x v="222"/>
    <n v="0.37"/>
    <x v="1"/>
    <x v="20"/>
    <s v="Kearns"/>
    <n v="84118"/>
    <x v="260"/>
    <d v="2013-10-09T00:00:00"/>
    <n v="-249.27"/>
    <n v="25"/>
    <n v="163.49"/>
    <n v="90010"/>
    <x v="0"/>
    <m/>
  </r>
  <r>
    <n v="20548"/>
    <s v="High"/>
    <n v="0.05"/>
    <n v="64.650000000000006"/>
    <n v="35"/>
    <n v="1993"/>
    <s v="Jan Ellis"/>
    <x v="0"/>
    <x v="2"/>
    <x v="0"/>
    <s v="Storage &amp; Organization"/>
    <s v="Large Box"/>
    <x v="42"/>
    <n v="0.8"/>
    <x v="2"/>
    <x v="16"/>
    <s v="Mansfield"/>
    <n v="44903"/>
    <x v="681"/>
    <d v="2011-04-17T00:00:00"/>
    <n v="-353.71"/>
    <n v="3"/>
    <n v="204.06"/>
    <n v="91010"/>
    <x v="0"/>
    <m/>
  </r>
  <r>
    <n v="22463"/>
    <s v="High"/>
    <n v="0.02"/>
    <n v="40.99"/>
    <n v="19.989999999999998"/>
    <n v="1993"/>
    <s v="Jan Ellis"/>
    <x v="0"/>
    <x v="2"/>
    <x v="0"/>
    <s v="Paper"/>
    <s v="Small Box"/>
    <x v="764"/>
    <n v="0.36"/>
    <x v="2"/>
    <x v="16"/>
    <s v="Mansfield"/>
    <n v="44903"/>
    <x v="493"/>
    <d v="2012-08-02T00:00:00"/>
    <n v="25.19"/>
    <n v="5"/>
    <n v="212.01"/>
    <n v="91013"/>
    <x v="0"/>
    <m/>
  </r>
  <r>
    <n v="23403"/>
    <s v="Medium"/>
    <n v="0.1"/>
    <n v="7.59"/>
    <n v="4"/>
    <n v="1994"/>
    <s v="Kathy Freedman"/>
    <x v="0"/>
    <x v="2"/>
    <x v="2"/>
    <s v="Office Furnishings"/>
    <s v="Wrap Bag"/>
    <x v="28"/>
    <n v="0.42"/>
    <x v="2"/>
    <x v="16"/>
    <s v="Marion"/>
    <n v="43302"/>
    <x v="1288"/>
    <d v="2011-07-18T00:00:00"/>
    <n v="14.77"/>
    <n v="9"/>
    <n v="64.56"/>
    <n v="91011"/>
    <x v="2"/>
    <m/>
  </r>
  <r>
    <n v="25518"/>
    <s v="Medium"/>
    <n v="0.08"/>
    <n v="5.74"/>
    <n v="5.01"/>
    <n v="1994"/>
    <s v="Kathy Freedman"/>
    <x v="0"/>
    <x v="2"/>
    <x v="0"/>
    <s v="Binders and Binder Accessories"/>
    <s v="Small Box"/>
    <x v="631"/>
    <n v="0.39"/>
    <x v="2"/>
    <x v="16"/>
    <s v="Marion"/>
    <n v="43302"/>
    <x v="98"/>
    <d v="2012-06-11T00:00:00"/>
    <n v="-66.230800000000002"/>
    <n v="17"/>
    <n v="98.14"/>
    <n v="91012"/>
    <x v="2"/>
    <m/>
  </r>
  <r>
    <n v="25519"/>
    <s v="Medium"/>
    <n v="0.01"/>
    <n v="140.85"/>
    <n v="19.989999999999998"/>
    <n v="1994"/>
    <s v="Kathy Freedman"/>
    <x v="0"/>
    <x v="2"/>
    <x v="0"/>
    <s v="Storage &amp; Organization"/>
    <s v="Small Box"/>
    <x v="782"/>
    <n v="0.73"/>
    <x v="2"/>
    <x v="16"/>
    <s v="Marion"/>
    <n v="43302"/>
    <x v="98"/>
    <d v="2012-06-11T00:00:00"/>
    <n v="831.91200000000003"/>
    <n v="18"/>
    <n v="2618.71"/>
    <n v="91012"/>
    <x v="0"/>
    <m/>
  </r>
  <r>
    <n v="22464"/>
    <s v="High"/>
    <n v="0.06"/>
    <n v="1.26"/>
    <n v="0.7"/>
    <n v="1994"/>
    <s v="Kathy Freedman"/>
    <x v="0"/>
    <x v="2"/>
    <x v="0"/>
    <s v="Rubber Bands"/>
    <s v="Wrap Bag"/>
    <x v="565"/>
    <n v="0.81"/>
    <x v="2"/>
    <x v="16"/>
    <s v="Marion"/>
    <n v="43302"/>
    <x v="493"/>
    <d v="2012-08-02T00:00:00"/>
    <n v="-17.34"/>
    <n v="10"/>
    <n v="12.43"/>
    <n v="91013"/>
    <x v="2"/>
    <m/>
  </r>
  <r>
    <n v="24458"/>
    <s v="Not Specified"/>
    <n v="0.01"/>
    <n v="4"/>
    <n v="1.3"/>
    <n v="1994"/>
    <s v="Kathy Freedman"/>
    <x v="0"/>
    <x v="2"/>
    <x v="0"/>
    <s v="Paper"/>
    <s v="Wrap Bag"/>
    <x v="228"/>
    <n v="0.37"/>
    <x v="2"/>
    <x v="16"/>
    <s v="Marion"/>
    <n v="43302"/>
    <x v="82"/>
    <d v="2013-03-14T00:00:00"/>
    <n v="23.404799999999998"/>
    <n v="8"/>
    <n v="33.92"/>
    <n v="91014"/>
    <x v="0"/>
    <m/>
  </r>
  <r>
    <n v="24921"/>
    <s v="High"/>
    <n v="0.01"/>
    <n v="7.28"/>
    <n v="11.15"/>
    <n v="1994"/>
    <s v="Kathy Freedman"/>
    <x v="0"/>
    <x v="2"/>
    <x v="0"/>
    <s v="Paper"/>
    <s v="Small Box"/>
    <x v="356"/>
    <n v="0.37"/>
    <x v="2"/>
    <x v="16"/>
    <s v="Marion"/>
    <n v="43302"/>
    <x v="886"/>
    <d v="2013-08-24T00:00:00"/>
    <n v="-140.61112"/>
    <n v="25"/>
    <n v="187.56"/>
    <n v="91015"/>
    <x v="0"/>
    <m/>
  </r>
  <r>
    <n v="25526"/>
    <s v="Not Specified"/>
    <n v="7.0000000000000007E-2"/>
    <n v="145.97999999999999"/>
    <n v="46.2"/>
    <n v="1994"/>
    <s v="Kathy Freedman"/>
    <x v="2"/>
    <x v="0"/>
    <x v="2"/>
    <s v="Tables"/>
    <s v="Jumbo Box"/>
    <x v="386"/>
    <n v="0.69"/>
    <x v="2"/>
    <x v="16"/>
    <s v="Marion"/>
    <n v="43302"/>
    <x v="506"/>
    <d v="2013-10-14T00:00:00"/>
    <n v="-574.55970000000002"/>
    <n v="12"/>
    <n v="1703.21"/>
    <n v="91016"/>
    <x v="2"/>
    <m/>
  </r>
  <r>
    <n v="25520"/>
    <s v="Medium"/>
    <n v="0.02"/>
    <n v="15.01"/>
    <n v="8.4"/>
    <n v="1995"/>
    <s v="Howard Page"/>
    <x v="0"/>
    <x v="2"/>
    <x v="0"/>
    <s v="Binders and Binder Accessories"/>
    <s v="Small Box"/>
    <x v="517"/>
    <n v="0.39"/>
    <x v="2"/>
    <x v="16"/>
    <s v="Mason"/>
    <n v="45040"/>
    <x v="98"/>
    <d v="2012-06-11T00:00:00"/>
    <n v="31.191599999999998"/>
    <n v="16"/>
    <n v="252.92"/>
    <n v="91012"/>
    <x v="0"/>
    <m/>
  </r>
  <r>
    <n v="19797"/>
    <s v="Not Specified"/>
    <n v="0.1"/>
    <n v="125.99"/>
    <n v="8.99"/>
    <n v="1997"/>
    <s v="Harriet Bowman"/>
    <x v="0"/>
    <x v="3"/>
    <x v="1"/>
    <s v="Telephones and Communication"/>
    <s v="Small Box"/>
    <x v="786"/>
    <n v="0.56999999999999995"/>
    <x v="3"/>
    <x v="40"/>
    <s v="Hilton Head Island"/>
    <n v="29915"/>
    <x v="1142"/>
    <d v="2010-01-28T00:00:00"/>
    <n v="17.652000000000001"/>
    <n v="4"/>
    <n v="408.66"/>
    <n v="90333"/>
    <x v="2"/>
    <m/>
  </r>
  <r>
    <n v="19581"/>
    <s v="Medium"/>
    <n v="0.01"/>
    <n v="16.48"/>
    <n v="1.99"/>
    <n v="1997"/>
    <s v="Harriet Bowman"/>
    <x v="0"/>
    <x v="3"/>
    <x v="1"/>
    <s v="Computer Peripherals"/>
    <s v="Small Pack"/>
    <x v="494"/>
    <n v="0.42"/>
    <x v="3"/>
    <x v="40"/>
    <s v="Hilton Head Island"/>
    <n v="29915"/>
    <x v="1239"/>
    <d v="2010-05-08T00:00:00"/>
    <n v="739.67399999999998"/>
    <n v="7"/>
    <n v="122.93"/>
    <n v="90334"/>
    <x v="0"/>
    <m/>
  </r>
  <r>
    <n v="21003"/>
    <s v="Low"/>
    <n v="0"/>
    <n v="24.92"/>
    <n v="12.98"/>
    <n v="1997"/>
    <s v="Harriet Bowman"/>
    <x v="0"/>
    <x v="3"/>
    <x v="0"/>
    <s v="Binders and Binder Accessories"/>
    <s v="Small Box"/>
    <x v="603"/>
    <n v="0.39"/>
    <x v="3"/>
    <x v="40"/>
    <s v="Hilton Head Island"/>
    <n v="29915"/>
    <x v="295"/>
    <d v="2010-12-02T00:00:00"/>
    <n v="-23.155999999999999"/>
    <n v="1"/>
    <n v="32.659999999999997"/>
    <n v="90335"/>
    <x v="1"/>
    <m/>
  </r>
  <r>
    <n v="24755"/>
    <s v="Medium"/>
    <n v="0.03"/>
    <n v="499.99"/>
    <n v="24.49"/>
    <n v="1997"/>
    <s v="Harriet Bowman"/>
    <x v="1"/>
    <x v="3"/>
    <x v="1"/>
    <s v="Copiers and Fax"/>
    <s v="Large Box"/>
    <x v="428"/>
    <n v="0.36"/>
    <x v="3"/>
    <x v="40"/>
    <s v="Hilton Head Island"/>
    <n v="29915"/>
    <x v="553"/>
    <d v="2013-04-12T00:00:00"/>
    <n v="212.97599999999997"/>
    <n v="1"/>
    <n v="520.09"/>
    <n v="90336"/>
    <x v="0"/>
    <m/>
  </r>
  <r>
    <n v="20392"/>
    <s v="Not Specified"/>
    <n v="0.06"/>
    <n v="4.42"/>
    <n v="4.99"/>
    <n v="1998"/>
    <s v="Judy Frazier"/>
    <x v="0"/>
    <x v="0"/>
    <x v="0"/>
    <s v="Envelopes"/>
    <s v="Small Box"/>
    <x v="24"/>
    <n v="0.38"/>
    <x v="2"/>
    <x v="8"/>
    <s v="East Massapequa"/>
    <n v="11758"/>
    <x v="1289"/>
    <d v="2010-12-05T00:00:00"/>
    <n v="-10.435"/>
    <n v="3"/>
    <n v="14.85"/>
    <n v="90568"/>
    <x v="2"/>
    <m/>
  </r>
  <r>
    <n v="24168"/>
    <s v="Low"/>
    <n v="0.02"/>
    <n v="54.48"/>
    <n v="0.99"/>
    <n v="1998"/>
    <s v="Judy Frazier"/>
    <x v="0"/>
    <x v="0"/>
    <x v="0"/>
    <s v="Appliances"/>
    <s v="Small Box"/>
    <x v="1093"/>
    <n v="0.56999999999999995"/>
    <x v="2"/>
    <x v="8"/>
    <s v="East Massapequa"/>
    <n v="11758"/>
    <x v="439"/>
    <d v="2011-11-01T00:00:00"/>
    <n v="1444.8392999999996"/>
    <n v="37"/>
    <n v="2093.9699999999998"/>
    <n v="90571"/>
    <x v="0"/>
    <m/>
  </r>
  <r>
    <n v="24169"/>
    <s v="Low"/>
    <n v="0.04"/>
    <n v="50.98"/>
    <n v="6.5"/>
    <n v="1998"/>
    <s v="Judy Frazier"/>
    <x v="0"/>
    <x v="0"/>
    <x v="1"/>
    <s v="Computer Peripherals"/>
    <s v="Small Box"/>
    <x v="872"/>
    <n v="0.73"/>
    <x v="2"/>
    <x v="8"/>
    <s v="East Massapequa"/>
    <n v="11758"/>
    <x v="439"/>
    <d v="2011-11-03T00:00:00"/>
    <n v="60.522000000000006"/>
    <n v="22"/>
    <n v="1157.56"/>
    <n v="90571"/>
    <x v="0"/>
    <m/>
  </r>
  <r>
    <n v="24170"/>
    <s v="Low"/>
    <n v="0.08"/>
    <n v="6.68"/>
    <n v="6.15"/>
    <n v="1998"/>
    <s v="Judy Frazier"/>
    <x v="0"/>
    <x v="0"/>
    <x v="0"/>
    <s v="Paper"/>
    <s v="Small Box"/>
    <x v="2"/>
    <n v="0.37"/>
    <x v="2"/>
    <x v="8"/>
    <s v="East Massapequa"/>
    <n v="11758"/>
    <x v="439"/>
    <d v="2011-11-03T00:00:00"/>
    <n v="21.242000000000019"/>
    <n v="35"/>
    <n v="222.5"/>
    <n v="90571"/>
    <x v="2"/>
    <m/>
  </r>
  <r>
    <n v="24171"/>
    <s v="Low"/>
    <n v="0.02"/>
    <n v="45.99"/>
    <n v="2.5"/>
    <n v="1998"/>
    <s v="Judy Frazier"/>
    <x v="0"/>
    <x v="0"/>
    <x v="1"/>
    <s v="Telephones and Communication"/>
    <s v="Small Box"/>
    <x v="746"/>
    <n v="0.56000000000000005"/>
    <x v="2"/>
    <x v="8"/>
    <s v="East Massapequa"/>
    <n v="11758"/>
    <x v="439"/>
    <d v="2011-11-01T00:00:00"/>
    <n v="667.2600000000001"/>
    <n v="27"/>
    <n v="1055.05"/>
    <n v="90571"/>
    <x v="0"/>
    <m/>
  </r>
  <r>
    <n v="22504"/>
    <s v="Medium"/>
    <n v="0.09"/>
    <n v="17.98"/>
    <n v="8.51"/>
    <n v="1998"/>
    <s v="Judy Frazier"/>
    <x v="0"/>
    <x v="0"/>
    <x v="1"/>
    <s v="Office Machines"/>
    <s v="Medium Box"/>
    <x v="70"/>
    <n v="0.4"/>
    <x v="2"/>
    <x v="8"/>
    <s v="East Massapequa"/>
    <n v="11758"/>
    <x v="450"/>
    <d v="2012-12-03T00:00:00"/>
    <n v="-6.17265"/>
    <n v="13"/>
    <n v="234.15"/>
    <n v="90573"/>
    <x v="2"/>
    <m/>
  </r>
  <r>
    <n v="23165"/>
    <s v="Critical"/>
    <n v="0.1"/>
    <n v="7.59"/>
    <n v="4"/>
    <n v="1998"/>
    <s v="Judy Frazier"/>
    <x v="0"/>
    <x v="1"/>
    <x v="2"/>
    <s v="Office Furnishings"/>
    <s v="Wrap Bag"/>
    <x v="28"/>
    <n v="0.42"/>
    <x v="2"/>
    <x v="8"/>
    <s v="East Massapequa"/>
    <n v="11758"/>
    <x v="234"/>
    <d v="2013-09-09T00:00:00"/>
    <n v="-9.7611999999999988"/>
    <n v="2"/>
    <n v="17.420000000000002"/>
    <n v="90574"/>
    <x v="2"/>
    <m/>
  </r>
  <r>
    <n v="1801"/>
    <s v="High"/>
    <n v="0.08"/>
    <n v="12.64"/>
    <n v="4.9800000000000004"/>
    <n v="1999"/>
    <s v="Priscilla Kane"/>
    <x v="0"/>
    <x v="0"/>
    <x v="2"/>
    <s v="Office Furnishings"/>
    <s v="Small Pack"/>
    <x v="742"/>
    <n v="0.48"/>
    <x v="0"/>
    <x v="12"/>
    <s v="Houston"/>
    <n v="77070"/>
    <x v="1172"/>
    <d v="2011-05-04T00:00:00"/>
    <n v="100.04"/>
    <n v="73"/>
    <n v="915.6"/>
    <n v="12900"/>
    <x v="2"/>
    <m/>
  </r>
  <r>
    <n v="1802"/>
    <s v="High"/>
    <n v="0.08"/>
    <n v="306.14"/>
    <n v="26.53"/>
    <n v="1999"/>
    <s v="Priscilla Kane"/>
    <x v="2"/>
    <x v="0"/>
    <x v="1"/>
    <s v="Office Machines"/>
    <s v="Jumbo Drum"/>
    <x v="446"/>
    <n v="0.56000000000000005"/>
    <x v="0"/>
    <x v="12"/>
    <s v="Houston"/>
    <n v="77070"/>
    <x v="1172"/>
    <d v="2011-05-05T00:00:00"/>
    <n v="308.22000000000003"/>
    <n v="26"/>
    <n v="5916.75"/>
    <n v="12900"/>
    <x v="2"/>
    <m/>
  </r>
  <r>
    <n v="7568"/>
    <s v="Low"/>
    <n v="0.06"/>
    <n v="40.96"/>
    <n v="1.99"/>
    <n v="1999"/>
    <s v="Priscilla Kane"/>
    <x v="0"/>
    <x v="0"/>
    <x v="1"/>
    <s v="Computer Peripherals"/>
    <s v="Small Pack"/>
    <x v="1154"/>
    <n v="0.55000000000000004"/>
    <x v="0"/>
    <x v="12"/>
    <s v="Houston"/>
    <n v="77070"/>
    <x v="570"/>
    <d v="2011-10-23T00:00:00"/>
    <n v="-135.16800000000001"/>
    <n v="5"/>
    <n v="207.92"/>
    <n v="54146"/>
    <x v="2"/>
    <m/>
  </r>
  <r>
    <n v="6168"/>
    <s v="Low"/>
    <n v="0.02"/>
    <n v="54.48"/>
    <n v="0.99"/>
    <n v="1999"/>
    <s v="Priscilla Kane"/>
    <x v="0"/>
    <x v="0"/>
    <x v="0"/>
    <s v="Appliances"/>
    <s v="Small Box"/>
    <x v="1093"/>
    <n v="0.56999999999999995"/>
    <x v="0"/>
    <x v="12"/>
    <s v="Houston"/>
    <n v="77070"/>
    <x v="439"/>
    <d v="2011-11-01T00:00:00"/>
    <n v="946.7"/>
    <n v="146"/>
    <n v="8262.68"/>
    <n v="43745"/>
    <x v="0"/>
    <m/>
  </r>
  <r>
    <n v="6169"/>
    <s v="Low"/>
    <n v="0.04"/>
    <n v="50.98"/>
    <n v="6.5"/>
    <n v="1999"/>
    <s v="Priscilla Kane"/>
    <x v="0"/>
    <x v="0"/>
    <x v="1"/>
    <s v="Computer Peripherals"/>
    <s v="Small Box"/>
    <x v="872"/>
    <n v="0.73"/>
    <x v="0"/>
    <x v="12"/>
    <s v="Houston"/>
    <n v="77070"/>
    <x v="439"/>
    <d v="2011-11-03T00:00:00"/>
    <n v="27.51"/>
    <n v="88"/>
    <n v="4630.26"/>
    <n v="43745"/>
    <x v="0"/>
    <m/>
  </r>
  <r>
    <n v="6170"/>
    <s v="Low"/>
    <n v="0.08"/>
    <n v="6.68"/>
    <n v="6.15"/>
    <n v="1999"/>
    <s v="Priscilla Kane"/>
    <x v="0"/>
    <x v="0"/>
    <x v="0"/>
    <s v="Paper"/>
    <s v="Small Box"/>
    <x v="2"/>
    <n v="0.37"/>
    <x v="0"/>
    <x v="12"/>
    <s v="Houston"/>
    <n v="77070"/>
    <x v="439"/>
    <d v="2011-11-03T00:00:00"/>
    <n v="-106.21"/>
    <n v="139"/>
    <n v="883.63"/>
    <n v="43745"/>
    <x v="2"/>
    <m/>
  </r>
  <r>
    <n v="6171"/>
    <s v="Low"/>
    <n v="0.02"/>
    <n v="45.99"/>
    <n v="2.5"/>
    <n v="1999"/>
    <s v="Priscilla Kane"/>
    <x v="0"/>
    <x v="0"/>
    <x v="1"/>
    <s v="Telephones and Communication"/>
    <s v="Small Box"/>
    <x v="746"/>
    <n v="0.56000000000000005"/>
    <x v="0"/>
    <x v="12"/>
    <s v="Houston"/>
    <n v="77070"/>
    <x v="439"/>
    <d v="2011-11-01T00:00:00"/>
    <n v="303.3"/>
    <n v="109"/>
    <n v="4259.2700000000004"/>
    <n v="43745"/>
    <x v="0"/>
    <m/>
  </r>
  <r>
    <n v="6172"/>
    <s v="Low"/>
    <n v="7.0000000000000007E-2"/>
    <n v="25.98"/>
    <n v="5.37"/>
    <n v="1999"/>
    <s v="Priscilla Kane"/>
    <x v="0"/>
    <x v="0"/>
    <x v="0"/>
    <s v="Appliances"/>
    <s v="Medium Box"/>
    <x v="53"/>
    <n v="0.5"/>
    <x v="0"/>
    <x v="12"/>
    <s v="Houston"/>
    <n v="77070"/>
    <x v="439"/>
    <d v="2011-11-08T00:00:00"/>
    <n v="-15.17"/>
    <n v="17"/>
    <n v="437.21"/>
    <n v="43745"/>
    <x v="2"/>
    <m/>
  </r>
  <r>
    <n v="6449"/>
    <s v="Low"/>
    <n v="0.02"/>
    <n v="24.95"/>
    <n v="2.99"/>
    <n v="1999"/>
    <s v="Priscilla Kane"/>
    <x v="0"/>
    <x v="0"/>
    <x v="0"/>
    <s v="Binders and Binder Accessories"/>
    <s v="Small Box"/>
    <x v="1002"/>
    <n v="0.39"/>
    <x v="0"/>
    <x v="12"/>
    <s v="Houston"/>
    <n v="77070"/>
    <x v="874"/>
    <d v="2011-12-26T00:00:00"/>
    <n v="-11.7645"/>
    <n v="2"/>
    <n v="54.88"/>
    <n v="45924"/>
    <x v="0"/>
    <m/>
  </r>
  <r>
    <n v="6548"/>
    <s v="Not Specified"/>
    <n v="0.05"/>
    <n v="300.64999999999998"/>
    <n v="24.49"/>
    <n v="1999"/>
    <s v="Priscilla Kane"/>
    <x v="1"/>
    <x v="1"/>
    <x v="0"/>
    <s v="Appliances"/>
    <s v="Large Box"/>
    <x v="774"/>
    <n v="0.52"/>
    <x v="0"/>
    <x v="12"/>
    <s v="Houston"/>
    <n v="77070"/>
    <x v="351"/>
    <d v="2012-06-22T00:00:00"/>
    <n v="1196.72"/>
    <n v="26"/>
    <n v="7623.31"/>
    <n v="46565"/>
    <x v="0"/>
    <m/>
  </r>
  <r>
    <n v="6549"/>
    <s v="Not Specified"/>
    <n v="0.1"/>
    <n v="17.670000000000002"/>
    <n v="8.99"/>
    <n v="1999"/>
    <s v="Priscilla Kane"/>
    <x v="0"/>
    <x v="1"/>
    <x v="2"/>
    <s v="Office Furnishings"/>
    <s v="Small Pack"/>
    <x v="95"/>
    <n v="0.47"/>
    <x v="0"/>
    <x v="12"/>
    <s v="Houston"/>
    <n v="77070"/>
    <x v="351"/>
    <d v="2012-06-23T00:00:00"/>
    <n v="-25.27"/>
    <n v="83"/>
    <n v="1334.87"/>
    <n v="46565"/>
    <x v="2"/>
    <m/>
  </r>
  <r>
    <n v="6550"/>
    <s v="Not Specified"/>
    <n v="0.01"/>
    <n v="64.650000000000006"/>
    <n v="35"/>
    <n v="1999"/>
    <s v="Priscilla Kane"/>
    <x v="0"/>
    <x v="1"/>
    <x v="0"/>
    <s v="Storage &amp; Organization"/>
    <s v="Large Box"/>
    <x v="42"/>
    <n v="0.8"/>
    <x v="0"/>
    <x v="12"/>
    <s v="Houston"/>
    <n v="77070"/>
    <x v="351"/>
    <d v="2012-06-24T00:00:00"/>
    <n v="-255.55"/>
    <n v="13"/>
    <n v="922.2"/>
    <n v="46565"/>
    <x v="0"/>
    <m/>
  </r>
  <r>
    <n v="4504"/>
    <s v="Medium"/>
    <n v="0.09"/>
    <n v="17.98"/>
    <n v="8.51"/>
    <n v="1999"/>
    <s v="Priscilla Kane"/>
    <x v="0"/>
    <x v="0"/>
    <x v="1"/>
    <s v="Office Machines"/>
    <s v="Medium Box"/>
    <x v="70"/>
    <n v="0.4"/>
    <x v="0"/>
    <x v="12"/>
    <s v="Houston"/>
    <n v="77070"/>
    <x v="450"/>
    <d v="2012-12-03T00:00:00"/>
    <n v="-12.3453"/>
    <n v="50"/>
    <n v="900.56"/>
    <n v="32065"/>
    <x v="2"/>
    <m/>
  </r>
  <r>
    <n v="5165"/>
    <s v="Critical"/>
    <n v="0.1"/>
    <n v="7.59"/>
    <n v="4"/>
    <n v="1999"/>
    <s v="Priscilla Kane"/>
    <x v="0"/>
    <x v="1"/>
    <x v="2"/>
    <s v="Office Furnishings"/>
    <s v="Wrap Bag"/>
    <x v="28"/>
    <n v="0.42"/>
    <x v="0"/>
    <x v="12"/>
    <s v="Houston"/>
    <n v="77070"/>
    <x v="234"/>
    <d v="2013-09-09T00:00:00"/>
    <n v="-10.61"/>
    <n v="6"/>
    <n v="52.26"/>
    <n v="36743"/>
    <x v="2"/>
    <m/>
  </r>
  <r>
    <n v="6833"/>
    <s v="Medium"/>
    <n v="0.06"/>
    <n v="808.49"/>
    <n v="55.3"/>
    <n v="1999"/>
    <s v="Priscilla Kane"/>
    <x v="2"/>
    <x v="1"/>
    <x v="1"/>
    <s v="Office Machines"/>
    <s v="Jumbo Drum"/>
    <x v="344"/>
    <n v="0.4"/>
    <x v="0"/>
    <x v="12"/>
    <s v="Houston"/>
    <n v="77070"/>
    <x v="345"/>
    <d v="2013-10-20T00:00:00"/>
    <n v="2636.01"/>
    <n v="29"/>
    <n v="18998.54"/>
    <n v="48643"/>
    <x v="2"/>
    <m/>
  </r>
  <r>
    <n v="6834"/>
    <s v="Medium"/>
    <n v="0.06"/>
    <n v="2.88"/>
    <n v="0.99"/>
    <n v="1999"/>
    <s v="Priscilla Kane"/>
    <x v="0"/>
    <x v="1"/>
    <x v="0"/>
    <s v="Labels"/>
    <s v="Small Box"/>
    <x v="893"/>
    <n v="0.36"/>
    <x v="0"/>
    <x v="12"/>
    <s v="Houston"/>
    <n v="77070"/>
    <x v="345"/>
    <d v="2013-10-20T00:00:00"/>
    <n v="0.13"/>
    <n v="13"/>
    <n v="39.11"/>
    <n v="48643"/>
    <x v="2"/>
    <m/>
  </r>
  <r>
    <n v="6835"/>
    <s v="Medium"/>
    <n v="0"/>
    <n v="65.989999999999995"/>
    <n v="8.99"/>
    <n v="1999"/>
    <s v="Priscilla Kane"/>
    <x v="0"/>
    <x v="1"/>
    <x v="1"/>
    <s v="Telephones and Communication"/>
    <s v="Small Box"/>
    <x v="293"/>
    <n v="0.6"/>
    <x v="0"/>
    <x v="12"/>
    <s v="Houston"/>
    <n v="77070"/>
    <x v="345"/>
    <d v="2013-10-20T00:00:00"/>
    <n v="583.49700000000007"/>
    <n v="105"/>
    <n v="6082.35"/>
    <n v="48643"/>
    <x v="1"/>
    <m/>
  </r>
  <r>
    <n v="6173"/>
    <s v="Low"/>
    <n v="0.04"/>
    <n v="3.55"/>
    <n v="1.43"/>
    <n v="1999"/>
    <s v="Priscilla Kane"/>
    <x v="0"/>
    <x v="0"/>
    <x v="0"/>
    <s v="Rubber Bands"/>
    <s v="Wrap Bag"/>
    <x v="1108"/>
    <n v="0.38"/>
    <x v="0"/>
    <x v="12"/>
    <s v="Houston"/>
    <n v="77070"/>
    <x v="565"/>
    <d v="2013-11-05T00:00:00"/>
    <n v="-4.91"/>
    <n v="4"/>
    <n v="19.88"/>
    <n v="43745"/>
    <x v="0"/>
    <m/>
  </r>
  <r>
    <n v="2392"/>
    <s v="Not Specified"/>
    <n v="0.06"/>
    <n v="4.42"/>
    <n v="4.99"/>
    <n v="1999"/>
    <s v="Priscilla Kane"/>
    <x v="0"/>
    <x v="0"/>
    <x v="0"/>
    <s v="Envelopes"/>
    <s v="Small Box"/>
    <x v="24"/>
    <n v="0.38"/>
    <x v="0"/>
    <x v="12"/>
    <s v="Houston"/>
    <n v="77070"/>
    <x v="441"/>
    <d v="2013-12-05T00:00:00"/>
    <n v="-20.87"/>
    <n v="14"/>
    <n v="69.319999999999993"/>
    <n v="17317"/>
    <x v="2"/>
    <m/>
  </r>
  <r>
    <n v="19801"/>
    <s v="High"/>
    <n v="0.08"/>
    <n v="12.64"/>
    <n v="4.9800000000000004"/>
    <n v="2000"/>
    <s v="Dale Yu"/>
    <x v="0"/>
    <x v="0"/>
    <x v="2"/>
    <s v="Office Furnishings"/>
    <s v="Small Pack"/>
    <x v="742"/>
    <n v="0.48"/>
    <x v="3"/>
    <x v="13"/>
    <s v="Danville"/>
    <n v="24541"/>
    <x v="1172"/>
    <d v="2011-05-04T00:00:00"/>
    <n v="184.584"/>
    <n v="18"/>
    <n v="225.76"/>
    <n v="90569"/>
    <x v="2"/>
    <m/>
  </r>
  <r>
    <n v="19802"/>
    <s v="High"/>
    <n v="0.08"/>
    <n v="306.14"/>
    <n v="26.53"/>
    <n v="2000"/>
    <s v="Dale Yu"/>
    <x v="2"/>
    <x v="0"/>
    <x v="1"/>
    <s v="Office Machines"/>
    <s v="Jumbo Drum"/>
    <x v="446"/>
    <n v="0.56000000000000005"/>
    <x v="3"/>
    <x v="13"/>
    <s v="Danville"/>
    <n v="24541"/>
    <x v="1172"/>
    <d v="2011-05-05T00:00:00"/>
    <n v="-98.433999999999997"/>
    <n v="7"/>
    <n v="1592.97"/>
    <n v="90569"/>
    <x v="2"/>
    <m/>
  </r>
  <r>
    <n v="24172"/>
    <s v="Low"/>
    <n v="7.0000000000000007E-2"/>
    <n v="25.98"/>
    <n v="5.37"/>
    <n v="2001"/>
    <s v="Herman Leach"/>
    <x v="0"/>
    <x v="0"/>
    <x v="0"/>
    <s v="Appliances"/>
    <s v="Medium Box"/>
    <x v="53"/>
    <n v="0.5"/>
    <x v="3"/>
    <x v="13"/>
    <s v="Hampton"/>
    <n v="23666"/>
    <x v="439"/>
    <d v="2011-11-08T00:00:00"/>
    <n v="-2.1840000000000002"/>
    <n v="4"/>
    <n v="102.87"/>
    <n v="90571"/>
    <x v="2"/>
    <m/>
  </r>
  <r>
    <n v="24173"/>
    <s v="Low"/>
    <n v="0.04"/>
    <n v="3.55"/>
    <n v="1.43"/>
    <n v="2001"/>
    <s v="Herman Leach"/>
    <x v="0"/>
    <x v="0"/>
    <x v="0"/>
    <s v="Rubber Bands"/>
    <s v="Wrap Bag"/>
    <x v="1108"/>
    <n v="0.38"/>
    <x v="3"/>
    <x v="13"/>
    <s v="Hampton"/>
    <n v="23666"/>
    <x v="439"/>
    <d v="2011-11-05T00:00:00"/>
    <n v="-49.716799999999999"/>
    <n v="1"/>
    <n v="4.97"/>
    <n v="90571"/>
    <x v="0"/>
    <m/>
  </r>
  <r>
    <n v="24548"/>
    <s v="Not Specified"/>
    <n v="0.05"/>
    <n v="300.64999999999998"/>
    <n v="24.49"/>
    <n v="2001"/>
    <s v="Herman Leach"/>
    <x v="1"/>
    <x v="1"/>
    <x v="0"/>
    <s v="Appliances"/>
    <s v="Large Box"/>
    <x v="774"/>
    <n v="0.52"/>
    <x v="3"/>
    <x v="13"/>
    <s v="Hampton"/>
    <n v="23666"/>
    <x v="351"/>
    <d v="2012-06-22T00:00:00"/>
    <n v="-130.13630000000001"/>
    <n v="7"/>
    <n v="2052.4299999999998"/>
    <n v="90572"/>
    <x v="0"/>
    <m/>
  </r>
  <r>
    <n v="24549"/>
    <s v="Not Specified"/>
    <n v="0.1"/>
    <n v="17.670000000000002"/>
    <n v="8.99"/>
    <n v="2001"/>
    <s v="Herman Leach"/>
    <x v="0"/>
    <x v="1"/>
    <x v="2"/>
    <s v="Office Furnishings"/>
    <s v="Small Pack"/>
    <x v="95"/>
    <n v="0.47"/>
    <x v="3"/>
    <x v="13"/>
    <s v="Hampton"/>
    <n v="23666"/>
    <x v="351"/>
    <d v="2012-06-23T00:00:00"/>
    <n v="-228.94200000000001"/>
    <n v="21"/>
    <n v="337.74"/>
    <n v="90572"/>
    <x v="2"/>
    <m/>
  </r>
  <r>
    <n v="24550"/>
    <s v="Not Specified"/>
    <n v="0.01"/>
    <n v="64.650000000000006"/>
    <n v="35"/>
    <n v="2001"/>
    <s v="Herman Leach"/>
    <x v="0"/>
    <x v="1"/>
    <x v="0"/>
    <s v="Storage &amp; Organization"/>
    <s v="Large Box"/>
    <x v="42"/>
    <n v="0.8"/>
    <x v="3"/>
    <x v="13"/>
    <s v="Hampton"/>
    <n v="23666"/>
    <x v="351"/>
    <d v="2012-06-24T00:00:00"/>
    <n v="-470.07799999999997"/>
    <n v="3"/>
    <n v="212.82"/>
    <n v="90572"/>
    <x v="0"/>
    <m/>
  </r>
  <r>
    <n v="24833"/>
    <s v="Medium"/>
    <n v="0.06"/>
    <n v="808.49"/>
    <n v="55.3"/>
    <n v="2001"/>
    <s v="Herman Leach"/>
    <x v="2"/>
    <x v="1"/>
    <x v="1"/>
    <s v="Office Machines"/>
    <s v="Jumbo Drum"/>
    <x v="344"/>
    <n v="0.4"/>
    <x v="3"/>
    <x v="13"/>
    <s v="Hampton"/>
    <n v="23666"/>
    <x v="345"/>
    <d v="2013-10-20T00:00:00"/>
    <n v="203.346"/>
    <n v="7"/>
    <n v="4585.8599999999997"/>
    <n v="90575"/>
    <x v="2"/>
    <m/>
  </r>
  <r>
    <n v="24449"/>
    <s v="Low"/>
    <n v="0.02"/>
    <n v="24.95"/>
    <n v="2.99"/>
    <n v="2001"/>
    <s v="Herman Leach"/>
    <x v="0"/>
    <x v="0"/>
    <x v="0"/>
    <s v="Binders and Binder Accessories"/>
    <s v="Small Box"/>
    <x v="1002"/>
    <n v="0.39"/>
    <x v="3"/>
    <x v="13"/>
    <s v="Hampton"/>
    <n v="23666"/>
    <x v="308"/>
    <d v="2013-12-26T00:00:00"/>
    <n v="116.52659999999999"/>
    <n v="1"/>
    <n v="27.44"/>
    <n v="90576"/>
    <x v="0"/>
    <m/>
  </r>
  <r>
    <n v="25568"/>
    <s v="Low"/>
    <n v="0.06"/>
    <n v="40.96"/>
    <n v="1.99"/>
    <n v="2002"/>
    <s v="Nelson House"/>
    <x v="0"/>
    <x v="0"/>
    <x v="1"/>
    <s v="Computer Peripherals"/>
    <s v="Small Pack"/>
    <x v="1154"/>
    <n v="0.55000000000000004"/>
    <x v="3"/>
    <x v="13"/>
    <s v="Harrisonburg"/>
    <n v="22801"/>
    <x v="570"/>
    <d v="2011-10-23T00:00:00"/>
    <n v="508.23599999999993"/>
    <n v="1"/>
    <n v="41.58"/>
    <n v="90570"/>
    <x v="2"/>
    <m/>
  </r>
  <r>
    <n v="24834"/>
    <s v="Medium"/>
    <n v="0.06"/>
    <n v="2.88"/>
    <n v="0.99"/>
    <n v="2002"/>
    <s v="Nelson House"/>
    <x v="0"/>
    <x v="1"/>
    <x v="0"/>
    <s v="Labels"/>
    <s v="Small Box"/>
    <x v="893"/>
    <n v="0.36"/>
    <x v="3"/>
    <x v="13"/>
    <s v="Harrisonburg"/>
    <n v="22801"/>
    <x v="345"/>
    <d v="2013-10-20T00:00:00"/>
    <n v="224.11439999999999"/>
    <n v="3"/>
    <n v="9.0299999999999994"/>
    <n v="90575"/>
    <x v="2"/>
    <m/>
  </r>
  <r>
    <n v="24835"/>
    <s v="Medium"/>
    <n v="0"/>
    <n v="65.989999999999995"/>
    <n v="8.99"/>
    <n v="2002"/>
    <s v="Nelson House"/>
    <x v="0"/>
    <x v="1"/>
    <x v="1"/>
    <s v="Telephones and Communication"/>
    <s v="Small Box"/>
    <x v="293"/>
    <n v="0.6"/>
    <x v="3"/>
    <x v="13"/>
    <s v="Harrisonburg"/>
    <n v="22801"/>
    <x v="345"/>
    <d v="2013-10-20T00:00:00"/>
    <n v="-197.77800000000002"/>
    <n v="26"/>
    <n v="1506.11"/>
    <n v="90575"/>
    <x v="1"/>
    <m/>
  </r>
  <r>
    <n v="24075"/>
    <s v="Medium"/>
    <n v="0.06"/>
    <n v="4.24"/>
    <n v="5.41"/>
    <n v="2004"/>
    <s v="James Dickinson Ball"/>
    <x v="0"/>
    <x v="1"/>
    <x v="0"/>
    <s v="Binders and Binder Accessories"/>
    <s v="Small Box"/>
    <x v="75"/>
    <n v="0.35"/>
    <x v="1"/>
    <x v="9"/>
    <s v="Bozeman"/>
    <n v="59715"/>
    <x v="484"/>
    <d v="2010-10-19T00:00:00"/>
    <n v="-78.916679999999999"/>
    <n v="10"/>
    <n v="45"/>
    <n v="91277"/>
    <x v="2"/>
    <m/>
  </r>
  <r>
    <n v="24076"/>
    <s v="Medium"/>
    <n v="0.04"/>
    <n v="6783.02"/>
    <n v="24.49"/>
    <n v="2004"/>
    <s v="James Dickinson Ball"/>
    <x v="0"/>
    <x v="1"/>
    <x v="1"/>
    <s v="Office Machines"/>
    <s v="Large Box"/>
    <x v="80"/>
    <n v="0.39"/>
    <x v="1"/>
    <x v="9"/>
    <s v="Bozeman"/>
    <n v="59715"/>
    <x v="484"/>
    <d v="2010-10-19T00:00:00"/>
    <n v="-13562.637407999999"/>
    <n v="1"/>
    <n v="6569.07"/>
    <n v="91277"/>
    <x v="0"/>
    <m/>
  </r>
  <r>
    <n v="21732"/>
    <s v="Medium"/>
    <n v="0.06"/>
    <n v="20.27"/>
    <n v="3.99"/>
    <n v="2004"/>
    <s v="James Dickinson Ball"/>
    <x v="0"/>
    <x v="1"/>
    <x v="0"/>
    <s v="Appliances"/>
    <s v="Small Box"/>
    <x v="1142"/>
    <n v="0.56999999999999995"/>
    <x v="1"/>
    <x v="9"/>
    <s v="Bozeman"/>
    <n v="59715"/>
    <x v="366"/>
    <d v="2011-08-20T00:00:00"/>
    <n v="84.61160000000001"/>
    <n v="9"/>
    <n v="181.77"/>
    <n v="91278"/>
    <x v="2"/>
    <m/>
  </r>
  <r>
    <n v="21733"/>
    <s v="Medium"/>
    <n v="0.09"/>
    <n v="9.93"/>
    <n v="1.0900000000000001"/>
    <n v="2004"/>
    <s v="James Dickinson Ball"/>
    <x v="0"/>
    <x v="1"/>
    <x v="0"/>
    <s v="Pens &amp; Art Supplies"/>
    <s v="Wrap Bag"/>
    <x v="135"/>
    <n v="0.43"/>
    <x v="1"/>
    <x v="9"/>
    <s v="Bozeman"/>
    <n v="59715"/>
    <x v="366"/>
    <d v="2011-08-19T00:00:00"/>
    <n v="17.7896"/>
    <n v="3"/>
    <n v="29.74"/>
    <n v="91278"/>
    <x v="2"/>
    <m/>
  </r>
  <r>
    <n v="21148"/>
    <s v="Critical"/>
    <n v="0.06"/>
    <n v="7.7"/>
    <n v="3.68"/>
    <n v="2004"/>
    <s v="James Dickinson Ball"/>
    <x v="0"/>
    <x v="1"/>
    <x v="2"/>
    <s v="Office Furnishings"/>
    <s v="Wrap Bag"/>
    <x v="111"/>
    <n v="0.52"/>
    <x v="1"/>
    <x v="9"/>
    <s v="Bozeman"/>
    <n v="59715"/>
    <x v="914"/>
    <d v="2013-05-23T00:00:00"/>
    <n v="-9.7799999999999994"/>
    <n v="10"/>
    <n v="78.599999999999994"/>
    <n v="91279"/>
    <x v="2"/>
    <m/>
  </r>
  <r>
    <n v="24466"/>
    <s v="Medium"/>
    <n v="0.05"/>
    <n v="12.98"/>
    <n v="3.14"/>
    <n v="2004"/>
    <s v="James Dickinson Ball"/>
    <x v="1"/>
    <x v="1"/>
    <x v="0"/>
    <s v="Scissors, Rulers and Trimmers"/>
    <s v="Small Pack"/>
    <x v="197"/>
    <n v="0.6"/>
    <x v="1"/>
    <x v="9"/>
    <s v="Bozeman"/>
    <n v="59715"/>
    <x v="45"/>
    <d v="2013-12-13T00:00:00"/>
    <n v="0.88191999999999604"/>
    <n v="5"/>
    <n v="67.89"/>
    <n v="91280"/>
    <x v="0"/>
    <m/>
  </r>
  <r>
    <n v="24467"/>
    <s v="Medium"/>
    <n v="0.08"/>
    <n v="13.48"/>
    <n v="4.51"/>
    <n v="2004"/>
    <s v="James Dickinson Ball"/>
    <x v="0"/>
    <x v="1"/>
    <x v="0"/>
    <s v="Storage &amp; Organization"/>
    <s v="Small Box"/>
    <x v="555"/>
    <n v="0.59"/>
    <x v="1"/>
    <x v="9"/>
    <s v="Bozeman"/>
    <n v="59715"/>
    <x v="45"/>
    <d v="2013-12-13T00:00:00"/>
    <n v="-5.3491199999999992"/>
    <n v="18"/>
    <n v="230.01"/>
    <n v="91280"/>
    <x v="2"/>
    <m/>
  </r>
  <r>
    <n v="25251"/>
    <s v="Not Specified"/>
    <n v="0.03"/>
    <n v="5.78"/>
    <n v="5.37"/>
    <n v="2006"/>
    <s v="Cynthia Khan"/>
    <x v="0"/>
    <x v="1"/>
    <x v="0"/>
    <s v="Paper"/>
    <s v="Small Box"/>
    <x v="1209"/>
    <n v="0.36"/>
    <x v="1"/>
    <x v="23"/>
    <s v="Durango"/>
    <n v="81301"/>
    <x v="1104"/>
    <d v="2010-09-06T00:00:00"/>
    <n v="-63.35"/>
    <n v="15"/>
    <n v="88.22"/>
    <n v="88798"/>
    <x v="0"/>
    <m/>
  </r>
  <r>
    <n v="22942"/>
    <s v="High"/>
    <n v="0.05"/>
    <n v="3502.14"/>
    <n v="8.73"/>
    <n v="2006"/>
    <s v="Cynthia Khan"/>
    <x v="2"/>
    <x v="1"/>
    <x v="1"/>
    <s v="Office Machines"/>
    <s v="Jumbo Box"/>
    <x v="112"/>
    <n v="0.56999999999999995"/>
    <x v="1"/>
    <x v="23"/>
    <s v="Durango"/>
    <n v="81301"/>
    <x v="400"/>
    <d v="2011-01-19T00:00:00"/>
    <n v="-10402.943916"/>
    <n v="1"/>
    <n v="3460.11"/>
    <n v="88799"/>
    <x v="0"/>
    <m/>
  </r>
  <r>
    <n v="22943"/>
    <s v="High"/>
    <n v="0.05"/>
    <n v="34.58"/>
    <n v="8.99"/>
    <n v="2006"/>
    <s v="Cynthia Khan"/>
    <x v="0"/>
    <x v="1"/>
    <x v="0"/>
    <s v="Pens &amp; Art Supplies"/>
    <s v="Small Pack"/>
    <x v="912"/>
    <n v="0.56000000000000005"/>
    <x v="1"/>
    <x v="23"/>
    <s v="Durango"/>
    <n v="81301"/>
    <x v="400"/>
    <d v="2011-01-20T00:00:00"/>
    <n v="58.421199999999999"/>
    <n v="6"/>
    <n v="205.18"/>
    <n v="88799"/>
    <x v="0"/>
    <m/>
  </r>
  <r>
    <n v="22944"/>
    <s v="High"/>
    <n v="7.0000000000000007E-2"/>
    <n v="12.21"/>
    <n v="4.8099999999999996"/>
    <n v="2006"/>
    <s v="Cynthia Khan"/>
    <x v="0"/>
    <x v="1"/>
    <x v="0"/>
    <s v="Storage &amp; Organization"/>
    <s v="Small Box"/>
    <x v="673"/>
    <n v="0.57999999999999996"/>
    <x v="1"/>
    <x v="23"/>
    <s v="Durango"/>
    <n v="81301"/>
    <x v="400"/>
    <d v="2011-01-20T00:00:00"/>
    <n v="-18.575200000000002"/>
    <n v="8"/>
    <n v="97.5"/>
    <n v="88799"/>
    <x v="2"/>
    <m/>
  </r>
  <r>
    <n v="20051"/>
    <s v="Not Specified"/>
    <n v="0.06"/>
    <n v="35.770000000000003"/>
    <n v="9.02"/>
    <n v="2006"/>
    <s v="Cynthia Khan"/>
    <x v="0"/>
    <x v="1"/>
    <x v="1"/>
    <s v="Computer Peripherals"/>
    <s v="Small Box"/>
    <x v="642"/>
    <n v="0.75"/>
    <x v="1"/>
    <x v="23"/>
    <s v="Durango"/>
    <n v="81301"/>
    <x v="1290"/>
    <d v="2011-01-25T00:00:00"/>
    <n v="-223.48519999999999"/>
    <n v="10"/>
    <n v="348.7"/>
    <n v="88800"/>
    <x v="2"/>
    <m/>
  </r>
  <r>
    <n v="23537"/>
    <s v="Medium"/>
    <n v="0"/>
    <n v="21.66"/>
    <n v="13.99"/>
    <n v="2006"/>
    <s v="Cynthia Khan"/>
    <x v="0"/>
    <x v="0"/>
    <x v="0"/>
    <s v="Appliances"/>
    <s v="Medium Box"/>
    <x v="1210"/>
    <n v="0.52"/>
    <x v="1"/>
    <x v="23"/>
    <s v="Durango"/>
    <n v="81301"/>
    <x v="230"/>
    <d v="2011-07-16T00:00:00"/>
    <n v="-99.95"/>
    <n v="10"/>
    <n v="235.88"/>
    <n v="88801"/>
    <x v="1"/>
    <m/>
  </r>
  <r>
    <n v="20493"/>
    <s v="Medium"/>
    <n v="0"/>
    <n v="15.99"/>
    <n v="9.4"/>
    <n v="2006"/>
    <s v="Cynthia Khan"/>
    <x v="0"/>
    <x v="0"/>
    <x v="1"/>
    <s v="Office Machines"/>
    <s v="Small Box"/>
    <x v="902"/>
    <n v="0.49"/>
    <x v="1"/>
    <x v="23"/>
    <s v="Durango"/>
    <n v="81301"/>
    <x v="1041"/>
    <d v="2011-09-05T00:00:00"/>
    <n v="-55.610399999999998"/>
    <n v="10"/>
    <n v="172.37"/>
    <n v="88804"/>
    <x v="1"/>
    <m/>
  </r>
  <r>
    <n v="20862"/>
    <s v="Medium"/>
    <n v="0.04"/>
    <n v="35.99"/>
    <n v="1.1000000000000001"/>
    <n v="2006"/>
    <s v="Cynthia Khan"/>
    <x v="0"/>
    <x v="0"/>
    <x v="1"/>
    <s v="Telephones and Communication"/>
    <s v="Small Box"/>
    <x v="269"/>
    <n v="0.55000000000000004"/>
    <x v="1"/>
    <x v="23"/>
    <s v="Durango"/>
    <n v="81301"/>
    <x v="500"/>
    <d v="2012-04-01T00:00:00"/>
    <n v="222.90449999999998"/>
    <n v="11"/>
    <n v="323.05"/>
    <n v="88805"/>
    <x v="0"/>
    <m/>
  </r>
  <r>
    <n v="24073"/>
    <s v="Low"/>
    <n v="0.08"/>
    <n v="34.76"/>
    <n v="8.2200000000000006"/>
    <n v="2006"/>
    <s v="Cynthia Khan"/>
    <x v="0"/>
    <x v="1"/>
    <x v="0"/>
    <s v="Storage &amp; Organization"/>
    <s v="Small Box"/>
    <x v="302"/>
    <n v="0.56999999999999995"/>
    <x v="1"/>
    <x v="23"/>
    <s v="Durango"/>
    <n v="81301"/>
    <x v="1138"/>
    <d v="2012-04-27T00:00:00"/>
    <n v="163.38"/>
    <n v="12"/>
    <n v="401.39"/>
    <n v="88806"/>
    <x v="2"/>
    <m/>
  </r>
  <r>
    <n v="23582"/>
    <s v="Not Specified"/>
    <n v="0.04"/>
    <n v="3.52"/>
    <n v="6.83"/>
    <n v="2006"/>
    <s v="Cynthia Khan"/>
    <x v="0"/>
    <x v="0"/>
    <x v="0"/>
    <s v="Binders and Binder Accessories"/>
    <s v="Small Box"/>
    <x v="804"/>
    <n v="0.38"/>
    <x v="1"/>
    <x v="23"/>
    <s v="Durango"/>
    <n v="81301"/>
    <x v="350"/>
    <d v="2012-05-21T00:00:00"/>
    <n v="-5.4395000000000007"/>
    <n v="1"/>
    <n v="10.48"/>
    <n v="88807"/>
    <x v="0"/>
    <m/>
  </r>
  <r>
    <n v="25590"/>
    <s v="High"/>
    <n v="0.08"/>
    <n v="4.91"/>
    <n v="5.68"/>
    <n v="2006"/>
    <s v="Cynthia Khan"/>
    <x v="0"/>
    <x v="0"/>
    <x v="0"/>
    <s v="Binders and Binder Accessories"/>
    <s v="Small Box"/>
    <x v="1109"/>
    <n v="0.36"/>
    <x v="1"/>
    <x v="23"/>
    <s v="Durango"/>
    <n v="81301"/>
    <x v="963"/>
    <d v="2013-01-09T00:00:00"/>
    <n v="-166.67088000000001"/>
    <n v="11"/>
    <n v="53.2"/>
    <n v="88810"/>
    <x v="2"/>
    <m/>
  </r>
  <r>
    <n v="18717"/>
    <s v="High"/>
    <n v="0.01"/>
    <n v="125.99"/>
    <n v="8.8000000000000007"/>
    <n v="2006"/>
    <s v="Cynthia Khan"/>
    <x v="0"/>
    <x v="0"/>
    <x v="1"/>
    <s v="Telephones and Communication"/>
    <s v="Small Box"/>
    <x v="213"/>
    <n v="0.59"/>
    <x v="1"/>
    <x v="23"/>
    <s v="Durango"/>
    <n v="81301"/>
    <x v="1063"/>
    <d v="2013-04-22T00:00:00"/>
    <n v="-315.029"/>
    <n v="2"/>
    <n v="224.76"/>
    <n v="88812"/>
    <x v="0"/>
    <m/>
  </r>
  <r>
    <n v="22461"/>
    <s v="High"/>
    <n v="0.1"/>
    <n v="9.7799999999999994"/>
    <n v="5.76"/>
    <n v="2007"/>
    <s v="Lauren West"/>
    <x v="0"/>
    <x v="0"/>
    <x v="0"/>
    <s v="Envelopes"/>
    <s v="Small Box"/>
    <x v="199"/>
    <n v="0.35"/>
    <x v="1"/>
    <x v="31"/>
    <s v="Albuquerque"/>
    <n v="87105"/>
    <x v="1265"/>
    <d v="2011-07-30T00:00:00"/>
    <n v="-13.74"/>
    <n v="1"/>
    <n v="15"/>
    <n v="88802"/>
    <x v="2"/>
    <m/>
  </r>
  <r>
    <n v="20047"/>
    <s v="Critical"/>
    <n v="0.03"/>
    <n v="7.68"/>
    <n v="6.16"/>
    <n v="2007"/>
    <s v="Lauren West"/>
    <x v="1"/>
    <x v="0"/>
    <x v="0"/>
    <s v="Binders and Binder Accessories"/>
    <s v="Small Box"/>
    <x v="208"/>
    <n v="0.35"/>
    <x v="1"/>
    <x v="31"/>
    <s v="Albuquerque"/>
    <n v="87105"/>
    <x v="670"/>
    <d v="2011-08-31T00:00:00"/>
    <n v="-34.510580000000004"/>
    <n v="18"/>
    <n v="140.66999999999999"/>
    <n v="88803"/>
    <x v="0"/>
    <m/>
  </r>
  <r>
    <n v="20048"/>
    <s v="Critical"/>
    <n v="7.0000000000000007E-2"/>
    <n v="7.96"/>
    <n v="4.95"/>
    <n v="2007"/>
    <s v="Lauren West"/>
    <x v="0"/>
    <x v="0"/>
    <x v="2"/>
    <s v="Office Furnishings"/>
    <s v="Small Box"/>
    <x v="390"/>
    <n v="0.41"/>
    <x v="1"/>
    <x v="31"/>
    <s v="Albuquerque"/>
    <n v="87105"/>
    <x v="670"/>
    <d v="2011-08-31T00:00:00"/>
    <n v="-19.115199999999998"/>
    <n v="16"/>
    <n v="121.89"/>
    <n v="88803"/>
    <x v="2"/>
    <m/>
  </r>
  <r>
    <n v="20492"/>
    <s v="Medium"/>
    <n v="0.06"/>
    <n v="5.81"/>
    <n v="3.37"/>
    <n v="2007"/>
    <s v="Lauren West"/>
    <x v="0"/>
    <x v="0"/>
    <x v="0"/>
    <s v="Rubber Bands"/>
    <s v="Wrap Bag"/>
    <x v="93"/>
    <n v="0.54"/>
    <x v="1"/>
    <x v="31"/>
    <s v="Albuquerque"/>
    <n v="87105"/>
    <x v="1041"/>
    <d v="2011-09-05T00:00:00"/>
    <n v="-47.15"/>
    <n v="21"/>
    <n v="120.78"/>
    <n v="88804"/>
    <x v="2"/>
    <m/>
  </r>
  <r>
    <n v="24072"/>
    <s v="Low"/>
    <n v="0.08"/>
    <n v="50.98"/>
    <n v="22.24"/>
    <n v="2007"/>
    <s v="Lauren West"/>
    <x v="0"/>
    <x v="1"/>
    <x v="2"/>
    <s v="Office Furnishings"/>
    <s v="Large Box"/>
    <x v="957"/>
    <n v="0.55000000000000004"/>
    <x v="1"/>
    <x v="31"/>
    <s v="Albuquerque"/>
    <n v="87105"/>
    <x v="1138"/>
    <d v="2012-04-26T00:00:00"/>
    <n v="25.68"/>
    <n v="14"/>
    <n v="682.55"/>
    <n v="88806"/>
    <x v="2"/>
    <m/>
  </r>
  <r>
    <n v="25805"/>
    <s v="Low"/>
    <n v="0.1"/>
    <n v="150.97999999999999"/>
    <n v="66.27"/>
    <n v="2007"/>
    <s v="Lauren West"/>
    <x v="2"/>
    <x v="1"/>
    <x v="2"/>
    <s v="Bookcases"/>
    <s v="Jumbo Box"/>
    <x v="319"/>
    <n v="0.65"/>
    <x v="1"/>
    <x v="31"/>
    <s v="Albuquerque"/>
    <n v="87105"/>
    <x v="492"/>
    <d v="2012-07-25T00:00:00"/>
    <n v="-865.88"/>
    <n v="10"/>
    <n v="1449.61"/>
    <n v="88808"/>
    <x v="2"/>
    <m/>
  </r>
  <r>
    <n v="25560"/>
    <s v="Critical"/>
    <n v="0.08"/>
    <n v="50.98"/>
    <n v="14.19"/>
    <n v="2007"/>
    <s v="Lauren West"/>
    <x v="2"/>
    <x v="0"/>
    <x v="2"/>
    <s v="Chairs &amp; Chairmats"/>
    <s v="Jumbo Drum"/>
    <x v="968"/>
    <n v="0.56000000000000005"/>
    <x v="1"/>
    <x v="31"/>
    <s v="Albuquerque"/>
    <n v="87105"/>
    <x v="35"/>
    <d v="2012-09-12T00:00:00"/>
    <n v="-69.66"/>
    <n v="1"/>
    <n v="53.51"/>
    <n v="88809"/>
    <x v="2"/>
    <m/>
  </r>
  <r>
    <n v="25588"/>
    <s v="High"/>
    <n v="0.01"/>
    <n v="14.89"/>
    <n v="13.56"/>
    <n v="2007"/>
    <s v="Lauren West"/>
    <x v="0"/>
    <x v="0"/>
    <x v="2"/>
    <s v="Office Furnishings"/>
    <s v="Large Box"/>
    <x v="976"/>
    <n v="0.57999999999999996"/>
    <x v="1"/>
    <x v="31"/>
    <s v="Albuquerque"/>
    <n v="87105"/>
    <x v="963"/>
    <d v="2013-01-09T00:00:00"/>
    <n v="-73.953599999999994"/>
    <n v="4"/>
    <n v="64.94"/>
    <n v="88810"/>
    <x v="0"/>
    <m/>
  </r>
  <r>
    <n v="25589"/>
    <s v="High"/>
    <n v="0.04"/>
    <n v="280.98"/>
    <n v="35.67"/>
    <n v="2007"/>
    <s v="Lauren West"/>
    <x v="2"/>
    <x v="0"/>
    <x v="2"/>
    <s v="Tables"/>
    <s v="Jumbo Box"/>
    <x v="443"/>
    <n v="0.66"/>
    <x v="1"/>
    <x v="31"/>
    <s v="Albuquerque"/>
    <n v="87105"/>
    <x v="963"/>
    <d v="2013-01-09T00:00:00"/>
    <n v="146.072"/>
    <n v="4"/>
    <n v="1099.94"/>
    <n v="88810"/>
    <x v="0"/>
    <m/>
  </r>
  <r>
    <n v="22941"/>
    <s v="High"/>
    <n v="0.02"/>
    <n v="8.69"/>
    <n v="2.99"/>
    <n v="2007"/>
    <s v="Lauren West"/>
    <x v="0"/>
    <x v="1"/>
    <x v="0"/>
    <s v="Binders and Binder Accessories"/>
    <s v="Small Box"/>
    <x v="400"/>
    <n v="0.39"/>
    <x v="1"/>
    <x v="31"/>
    <s v="Albuquerque"/>
    <n v="87105"/>
    <x v="339"/>
    <d v="2013-01-19T00:00:00"/>
    <n v="40.316859999999998"/>
    <n v="8"/>
    <n v="73.040000000000006"/>
    <n v="88811"/>
    <x v="0"/>
    <m/>
  </r>
  <r>
    <n v="22910"/>
    <s v="Medium"/>
    <n v="0.02"/>
    <n v="95.95"/>
    <n v="74.349999999999994"/>
    <n v="2007"/>
    <s v="Lauren West"/>
    <x v="2"/>
    <x v="1"/>
    <x v="2"/>
    <s v="Chairs &amp; Chairmats"/>
    <s v="Jumbo Drum"/>
    <x v="975"/>
    <n v="0.56999999999999995"/>
    <x v="1"/>
    <x v="31"/>
    <s v="Albuquerque"/>
    <n v="87105"/>
    <x v="1286"/>
    <d v="2013-11-26T00:00:00"/>
    <n v="707.0292800000002"/>
    <n v="41"/>
    <n v="4077.22"/>
    <n v="88813"/>
    <x v="0"/>
    <m/>
  </r>
  <r>
    <n v="22911"/>
    <s v="Medium"/>
    <n v="0.08"/>
    <n v="5.98"/>
    <n v="5.46"/>
    <n v="2007"/>
    <s v="Lauren West"/>
    <x v="0"/>
    <x v="1"/>
    <x v="0"/>
    <s v="Paper"/>
    <s v="Small Box"/>
    <x v="361"/>
    <n v="0.36"/>
    <x v="1"/>
    <x v="31"/>
    <s v="Albuquerque"/>
    <n v="87105"/>
    <x v="1286"/>
    <d v="2013-11-25T00:00:00"/>
    <n v="29.94192000000001"/>
    <n v="26"/>
    <n v="150.80000000000001"/>
    <n v="88813"/>
    <x v="2"/>
    <m/>
  </r>
  <r>
    <n v="18185"/>
    <s v="Not Specified"/>
    <n v="0.06"/>
    <n v="8.6"/>
    <n v="6.19"/>
    <n v="2009"/>
    <s v="Claudia Bean"/>
    <x v="0"/>
    <x v="0"/>
    <x v="0"/>
    <s v="Binders and Binder Accessories"/>
    <s v="Small Box"/>
    <x v="509"/>
    <n v="0.38"/>
    <x v="0"/>
    <x v="24"/>
    <s v="Shelby"/>
    <n v="49455"/>
    <x v="177"/>
    <d v="2013-04-18T00:00:00"/>
    <n v="-13.777000000000001"/>
    <n v="1"/>
    <n v="14.68"/>
    <n v="86880"/>
    <x v="2"/>
    <m/>
  </r>
  <r>
    <n v="18186"/>
    <s v="Not Specified"/>
    <n v="0.03"/>
    <n v="896.99"/>
    <n v="19.989999999999998"/>
    <n v="2010"/>
    <s v="Gary Grimes"/>
    <x v="0"/>
    <x v="0"/>
    <x v="0"/>
    <s v="Binders and Binder Accessories"/>
    <s v="Small Box"/>
    <x v="176"/>
    <n v="0.38"/>
    <x v="0"/>
    <x v="24"/>
    <s v="Southfield"/>
    <n v="48034"/>
    <x v="177"/>
    <d v="2013-04-20T00:00:00"/>
    <n v="1909.1333999999999"/>
    <n v="3"/>
    <n v="2766.86"/>
    <n v="86880"/>
    <x v="0"/>
    <m/>
  </r>
  <r>
    <n v="18187"/>
    <s v="Not Specified"/>
    <n v="0.08"/>
    <n v="4.24"/>
    <n v="5.41"/>
    <n v="2010"/>
    <s v="Gary Grimes"/>
    <x v="0"/>
    <x v="0"/>
    <x v="0"/>
    <s v="Binders and Binder Accessories"/>
    <s v="Small Box"/>
    <x v="75"/>
    <n v="0.35"/>
    <x v="0"/>
    <x v="24"/>
    <s v="Southfield"/>
    <n v="48034"/>
    <x v="177"/>
    <d v="2013-04-20T00:00:00"/>
    <n v="-57.8795"/>
    <n v="4"/>
    <n v="17.11"/>
    <n v="86880"/>
    <x v="2"/>
    <m/>
  </r>
  <r>
    <n v="18618"/>
    <s v="Critical"/>
    <n v="0.04"/>
    <n v="68.81"/>
    <n v="60"/>
    <n v="2010"/>
    <s v="Gary Grimes"/>
    <x v="2"/>
    <x v="0"/>
    <x v="0"/>
    <s v="Appliances"/>
    <s v="Jumbo Drum"/>
    <x v="823"/>
    <n v="0.41"/>
    <x v="0"/>
    <x v="24"/>
    <s v="Southfield"/>
    <n v="48034"/>
    <x v="29"/>
    <d v="2013-10-03T00:00:00"/>
    <n v="-521.41999999999996"/>
    <n v="12"/>
    <n v="849.2"/>
    <n v="86882"/>
    <x v="0"/>
    <m/>
  </r>
  <r>
    <n v="18619"/>
    <s v="Critical"/>
    <n v="0.08"/>
    <n v="5.98"/>
    <n v="5.35"/>
    <n v="2010"/>
    <s v="Gary Grimes"/>
    <x v="0"/>
    <x v="0"/>
    <x v="0"/>
    <s v="Paper"/>
    <s v="Small Box"/>
    <x v="1124"/>
    <n v="0.4"/>
    <x v="0"/>
    <x v="24"/>
    <s v="Southfield"/>
    <n v="48034"/>
    <x v="29"/>
    <d v="2013-10-04T00:00:00"/>
    <n v="-71.47"/>
    <n v="17"/>
    <n v="100.96"/>
    <n v="86882"/>
    <x v="2"/>
    <m/>
  </r>
  <r>
    <n v="20006"/>
    <s v="Medium"/>
    <n v="0.1"/>
    <n v="10.48"/>
    <n v="2.89"/>
    <n v="2011"/>
    <s v="Wayne Bean"/>
    <x v="0"/>
    <x v="0"/>
    <x v="0"/>
    <s v="Pens &amp; Art Supplies"/>
    <s v="Small Pack"/>
    <x v="798"/>
    <n v="0.6"/>
    <x v="0"/>
    <x v="24"/>
    <s v="Southgate"/>
    <n v="48195"/>
    <x v="1291"/>
    <d v="2010-06-19T00:00:00"/>
    <n v="-8.9039999999999999"/>
    <n v="4"/>
    <n v="40.29"/>
    <n v="86874"/>
    <x v="2"/>
    <m/>
  </r>
  <r>
    <n v="18992"/>
    <s v="Medium"/>
    <n v="0.05"/>
    <n v="20.28"/>
    <n v="14.39"/>
    <n v="2011"/>
    <s v="Wayne Bean"/>
    <x v="0"/>
    <x v="0"/>
    <x v="2"/>
    <s v="Office Furnishings"/>
    <s v="Small Box"/>
    <x v="1131"/>
    <n v="0.47"/>
    <x v="0"/>
    <x v="24"/>
    <s v="Southgate"/>
    <n v="48195"/>
    <x v="1292"/>
    <d v="2011-03-28T00:00:00"/>
    <n v="-39"/>
    <n v="6"/>
    <n v="121.83"/>
    <n v="86876"/>
    <x v="0"/>
    <m/>
  </r>
  <r>
    <n v="18993"/>
    <s v="Medium"/>
    <n v="7.0000000000000007E-2"/>
    <n v="65.989999999999995"/>
    <n v="2.79"/>
    <n v="2011"/>
    <s v="Wayne Bean"/>
    <x v="0"/>
    <x v="0"/>
    <x v="1"/>
    <s v="Telephones and Communication"/>
    <s v="Small Box"/>
    <x v="1198"/>
    <n v="0.56000000000000005"/>
    <x v="0"/>
    <x v="24"/>
    <s v="Southgate"/>
    <n v="48195"/>
    <x v="1292"/>
    <d v="2011-03-28T00:00:00"/>
    <n v="290.82810000000001"/>
    <n v="8"/>
    <n v="421.49"/>
    <n v="86876"/>
    <x v="2"/>
    <m/>
  </r>
  <r>
    <n v="19420"/>
    <s v="Low"/>
    <n v="0.02"/>
    <n v="14.58"/>
    <n v="7.4"/>
    <n v="2011"/>
    <s v="Wayne Bean"/>
    <x v="0"/>
    <x v="0"/>
    <x v="2"/>
    <s v="Office Furnishings"/>
    <s v="Small Box"/>
    <x v="419"/>
    <n v="0.48"/>
    <x v="0"/>
    <x v="24"/>
    <s v="Southgate"/>
    <n v="48195"/>
    <x v="307"/>
    <d v="2011-07-21T00:00:00"/>
    <n v="51.5"/>
    <n v="6"/>
    <n v="93.09"/>
    <n v="86877"/>
    <x v="0"/>
    <m/>
  </r>
  <r>
    <n v="20411"/>
    <s v="Medium"/>
    <n v="0.04"/>
    <n v="14.56"/>
    <n v="3.5"/>
    <n v="2011"/>
    <s v="Wayne Bean"/>
    <x v="0"/>
    <x v="0"/>
    <x v="0"/>
    <s v="Appliances"/>
    <s v="Small Box"/>
    <x v="923"/>
    <n v="0.57999999999999996"/>
    <x v="0"/>
    <x v="24"/>
    <s v="Southgate"/>
    <n v="48195"/>
    <x v="60"/>
    <d v="2013-06-12T00:00:00"/>
    <n v="57.756"/>
    <n v="10"/>
    <n v="148.06"/>
    <n v="86881"/>
    <x v="0"/>
    <m/>
  </r>
  <r>
    <n v="18620"/>
    <s v="Critical"/>
    <n v="0.04"/>
    <n v="300.64999999999998"/>
    <n v="24.49"/>
    <n v="2011"/>
    <s v="Wayne Bean"/>
    <x v="0"/>
    <x v="0"/>
    <x v="0"/>
    <s v="Appliances"/>
    <s v="Large Box"/>
    <x v="774"/>
    <n v="0.52"/>
    <x v="0"/>
    <x v="24"/>
    <s v="Southgate"/>
    <n v="48195"/>
    <x v="29"/>
    <d v="2013-10-04T00:00:00"/>
    <n v="2848.17"/>
    <n v="17"/>
    <n v="4906.6099999999997"/>
    <n v="86882"/>
    <x v="0"/>
    <m/>
  </r>
  <r>
    <n v="18621"/>
    <s v="Critical"/>
    <n v="0.04"/>
    <n v="5.78"/>
    <n v="5.37"/>
    <n v="2011"/>
    <s v="Wayne Bean"/>
    <x v="0"/>
    <x v="0"/>
    <x v="0"/>
    <s v="Paper"/>
    <s v="Small Box"/>
    <x v="1209"/>
    <n v="0.36"/>
    <x v="0"/>
    <x v="24"/>
    <s v="Southgate"/>
    <n v="48195"/>
    <x v="29"/>
    <d v="2013-10-04T00:00:00"/>
    <n v="-94.82"/>
    <n v="25"/>
    <n v="142.91"/>
    <n v="86882"/>
    <x v="0"/>
    <m/>
  </r>
  <r>
    <n v="20902"/>
    <s v="Not Specified"/>
    <n v="0.06"/>
    <n v="199.99"/>
    <n v="24.49"/>
    <n v="2012"/>
    <s v="Gretchen Davis"/>
    <x v="0"/>
    <x v="0"/>
    <x v="1"/>
    <s v="Copiers and Fax"/>
    <s v="Large Box"/>
    <x v="542"/>
    <n v="0.46"/>
    <x v="0"/>
    <x v="24"/>
    <s v="Sterling Heights"/>
    <n v="48310"/>
    <x v="201"/>
    <d v="2011-01-16T00:00:00"/>
    <n v="1111.6702399999999"/>
    <n v="9"/>
    <n v="1749.16"/>
    <n v="86875"/>
    <x v="2"/>
    <m/>
  </r>
  <r>
    <n v="23121"/>
    <s v="Medium"/>
    <n v="7.0000000000000007E-2"/>
    <n v="28.53"/>
    <n v="1.49"/>
    <n v="2012"/>
    <s v="Gretchen Davis"/>
    <x v="0"/>
    <x v="0"/>
    <x v="0"/>
    <s v="Binders and Binder Accessories"/>
    <s v="Small Box"/>
    <x v="412"/>
    <n v="0.38"/>
    <x v="0"/>
    <x v="24"/>
    <s v="Sterling Heights"/>
    <n v="48310"/>
    <x v="1245"/>
    <d v="2011-08-23T00:00:00"/>
    <n v="373.47629999999998"/>
    <n v="20"/>
    <n v="541.27"/>
    <n v="86878"/>
    <x v="2"/>
    <m/>
  </r>
  <r>
    <n v="22678"/>
    <s v="Low"/>
    <n v="0.01"/>
    <n v="22.23"/>
    <n v="8.99"/>
    <n v="2012"/>
    <s v="Gretchen Davis"/>
    <x v="0"/>
    <x v="0"/>
    <x v="2"/>
    <s v="Office Furnishings"/>
    <s v="Small Pack"/>
    <x v="436"/>
    <n v="0.41"/>
    <x v="0"/>
    <x v="24"/>
    <s v="Sterling Heights"/>
    <n v="48310"/>
    <x v="829"/>
    <d v="2013-04-02T00:00:00"/>
    <n v="78.922199999999989"/>
    <n v="5"/>
    <n v="114.38"/>
    <n v="86879"/>
    <x v="0"/>
    <m/>
  </r>
  <r>
    <n v="20412"/>
    <s v="Medium"/>
    <n v="0.1"/>
    <n v="270.97000000000003"/>
    <n v="28.06"/>
    <n v="2012"/>
    <s v="Gretchen Davis"/>
    <x v="2"/>
    <x v="0"/>
    <x v="1"/>
    <s v="Office Machines"/>
    <s v="Jumbo Drum"/>
    <x v="982"/>
    <n v="0.56000000000000005"/>
    <x v="0"/>
    <x v="24"/>
    <s v="Sterling Heights"/>
    <n v="48310"/>
    <x v="60"/>
    <d v="2013-06-14T00:00:00"/>
    <n v="424.46400000000006"/>
    <n v="8"/>
    <n v="1961.19"/>
    <n v="86881"/>
    <x v="2"/>
    <m/>
  </r>
  <r>
    <n v="18989"/>
    <s v="High"/>
    <n v="7.0000000000000007E-2"/>
    <n v="39.479999999999997"/>
    <n v="1.99"/>
    <n v="2014"/>
    <s v="Cathy Simon"/>
    <x v="0"/>
    <x v="1"/>
    <x v="1"/>
    <s v="Computer Peripherals"/>
    <s v="Small Pack"/>
    <x v="351"/>
    <n v="0.54"/>
    <x v="0"/>
    <x v="29"/>
    <s v="Council Bluffs"/>
    <n v="51503"/>
    <x v="954"/>
    <d v="2010-03-24T00:00:00"/>
    <n v="88.72"/>
    <n v="4"/>
    <n v="151.27000000000001"/>
    <n v="88367"/>
    <x v="2"/>
    <m/>
  </r>
  <r>
    <n v="18990"/>
    <s v="High"/>
    <n v="0"/>
    <n v="4.91"/>
    <n v="0.5"/>
    <n v="2014"/>
    <s v="Cathy Simon"/>
    <x v="0"/>
    <x v="1"/>
    <x v="0"/>
    <s v="Labels"/>
    <s v="Small Box"/>
    <x v="185"/>
    <n v="0.36"/>
    <x v="0"/>
    <x v="29"/>
    <s v="Council Bluffs"/>
    <n v="51503"/>
    <x v="954"/>
    <d v="2010-03-24T00:00:00"/>
    <n v="7.2518999999999991"/>
    <n v="2"/>
    <n v="10.51"/>
    <n v="88367"/>
    <x v="1"/>
    <m/>
  </r>
  <r>
    <n v="21573"/>
    <s v="Critical"/>
    <n v="0.06"/>
    <n v="6.48"/>
    <n v="7.49"/>
    <n v="2014"/>
    <s v="Cathy Simon"/>
    <x v="0"/>
    <x v="1"/>
    <x v="0"/>
    <s v="Paper"/>
    <s v="Small Box"/>
    <x v="569"/>
    <n v="0.37"/>
    <x v="0"/>
    <x v="29"/>
    <s v="Council Bluffs"/>
    <n v="51503"/>
    <x v="167"/>
    <d v="2010-04-04T00:00:00"/>
    <n v="-191.49"/>
    <n v="12"/>
    <n v="74.930000000000007"/>
    <n v="88368"/>
    <x v="2"/>
    <m/>
  </r>
  <r>
    <n v="20745"/>
    <s v="Critical"/>
    <n v="0.05"/>
    <n v="45.99"/>
    <n v="2.5"/>
    <n v="2014"/>
    <s v="Cathy Simon"/>
    <x v="0"/>
    <x v="1"/>
    <x v="1"/>
    <s v="Telephones and Communication"/>
    <s v="Small Box"/>
    <x v="746"/>
    <n v="0.56000000000000005"/>
    <x v="0"/>
    <x v="29"/>
    <s v="Council Bluffs"/>
    <n v="51503"/>
    <x v="903"/>
    <d v="2011-03-03T00:00:00"/>
    <n v="182.96039999999999"/>
    <n v="7"/>
    <n v="265.16000000000003"/>
    <n v="88369"/>
    <x v="0"/>
    <m/>
  </r>
  <r>
    <n v="18523"/>
    <s v="High"/>
    <n v="0.06"/>
    <n v="12.58"/>
    <n v="5.16"/>
    <n v="2015"/>
    <s v="Claudia Wall"/>
    <x v="0"/>
    <x v="1"/>
    <x v="2"/>
    <s v="Office Furnishings"/>
    <s v="Small Box"/>
    <x v="669"/>
    <n v="0.43"/>
    <x v="2"/>
    <x v="8"/>
    <s v="Cohoes"/>
    <n v="12047"/>
    <x v="18"/>
    <d v="2011-12-05T00:00:00"/>
    <n v="105.76500000000001"/>
    <n v="15"/>
    <n v="179.8"/>
    <n v="88370"/>
    <x v="2"/>
    <m/>
  </r>
  <r>
    <n v="18524"/>
    <s v="High"/>
    <n v="0.05"/>
    <n v="14.34"/>
    <n v="5"/>
    <n v="2015"/>
    <s v="Claudia Wall"/>
    <x v="0"/>
    <x v="1"/>
    <x v="2"/>
    <s v="Office Furnishings"/>
    <s v="Small Pack"/>
    <x v="45"/>
    <n v="0.49"/>
    <x v="2"/>
    <x v="8"/>
    <s v="Cohoes"/>
    <n v="12047"/>
    <x v="18"/>
    <d v="2011-12-06T00:00:00"/>
    <n v="143.68559999999999"/>
    <n v="14"/>
    <n v="208.24"/>
    <n v="88370"/>
    <x v="0"/>
    <m/>
  </r>
  <r>
    <n v="18195"/>
    <s v="Not Specified"/>
    <n v="0.05"/>
    <n v="5.18"/>
    <n v="5.74"/>
    <n v="2017"/>
    <s v="Danny Schaefer"/>
    <x v="0"/>
    <x v="1"/>
    <x v="0"/>
    <s v="Binders and Binder Accessories"/>
    <s v="Small Box"/>
    <x v="864"/>
    <n v="0.36"/>
    <x v="2"/>
    <x v="21"/>
    <s v="Norristown"/>
    <n v="19401"/>
    <x v="533"/>
    <d v="2011-05-14T00:00:00"/>
    <n v="-144.6815"/>
    <n v="17"/>
    <n v="86.62"/>
    <n v="86935"/>
    <x v="0"/>
    <m/>
  </r>
  <r>
    <n v="18196"/>
    <s v="Not Specified"/>
    <n v="0.06"/>
    <n v="85.99"/>
    <n v="3.3"/>
    <n v="2017"/>
    <s v="Danny Schaefer"/>
    <x v="0"/>
    <x v="1"/>
    <x v="1"/>
    <s v="Telephones and Communication"/>
    <s v="Small Pack"/>
    <x v="655"/>
    <n v="0.37"/>
    <x v="2"/>
    <x v="21"/>
    <s v="Norristown"/>
    <n v="19401"/>
    <x v="533"/>
    <d v="2011-05-15T00:00:00"/>
    <n v="229.779"/>
    <n v="5"/>
    <n v="357.27"/>
    <n v="86935"/>
    <x v="2"/>
    <m/>
  </r>
  <r>
    <n v="19878"/>
    <s v="Low"/>
    <n v="0.03"/>
    <n v="7.4"/>
    <n v="1.71"/>
    <n v="2017"/>
    <s v="Danny Schaefer"/>
    <x v="0"/>
    <x v="1"/>
    <x v="0"/>
    <s v="Paper"/>
    <s v="Wrap Bag"/>
    <x v="831"/>
    <n v="0.4"/>
    <x v="2"/>
    <x v="21"/>
    <s v="Norristown"/>
    <n v="19401"/>
    <x v="573"/>
    <d v="2011-06-01T00:00:00"/>
    <n v="79.922699999999992"/>
    <n v="15"/>
    <n v="115.83"/>
    <n v="86936"/>
    <x v="0"/>
    <m/>
  </r>
  <r>
    <n v="18893"/>
    <s v="Critical"/>
    <n v="0.08"/>
    <n v="10.89"/>
    <n v="4.5"/>
    <n v="2017"/>
    <s v="Danny Schaefer"/>
    <x v="0"/>
    <x v="0"/>
    <x v="0"/>
    <s v="Appliances"/>
    <s v="Small Box"/>
    <x v="304"/>
    <n v="0.59"/>
    <x v="2"/>
    <x v="21"/>
    <s v="Norristown"/>
    <n v="19401"/>
    <x v="428"/>
    <d v="2012-11-12T00:00:00"/>
    <n v="7.6900000000000048"/>
    <n v="26"/>
    <n v="269.60000000000002"/>
    <n v="86942"/>
    <x v="2"/>
    <m/>
  </r>
  <r>
    <n v="20134"/>
    <s v="Not Specified"/>
    <n v="0.06"/>
    <n v="10.91"/>
    <n v="2.99"/>
    <n v="2017"/>
    <s v="Danny Schaefer"/>
    <x v="0"/>
    <x v="1"/>
    <x v="0"/>
    <s v="Binders and Binder Accessories"/>
    <s v="Small Box"/>
    <x v="959"/>
    <n v="0.38"/>
    <x v="2"/>
    <x v="21"/>
    <s v="Norristown"/>
    <n v="19401"/>
    <x v="172"/>
    <d v="2013-04-10T00:00:00"/>
    <n v="57.111299999999993"/>
    <n v="8"/>
    <n v="82.77"/>
    <n v="86944"/>
    <x v="2"/>
    <m/>
  </r>
  <r>
    <n v="21523"/>
    <s v="Medium"/>
    <n v="0.01"/>
    <n v="34.54"/>
    <n v="14.72"/>
    <n v="2018"/>
    <s v="Tracey Garcia"/>
    <x v="0"/>
    <x v="0"/>
    <x v="0"/>
    <s v="Binders and Binder Accessories"/>
    <s v="Small Box"/>
    <x v="936"/>
    <n v="0.37"/>
    <x v="2"/>
    <x v="21"/>
    <s v="Penn Hills"/>
    <n v="15235"/>
    <x v="1276"/>
    <d v="2011-02-22T00:00:00"/>
    <n v="-25.426500000000001"/>
    <n v="1"/>
    <n v="39.24"/>
    <n v="86934"/>
    <x v="0"/>
    <m/>
  </r>
  <r>
    <n v="21069"/>
    <s v="Low"/>
    <n v="0.03"/>
    <n v="12.07"/>
    <n v="6.2"/>
    <n v="2018"/>
    <s v="Tracey Garcia"/>
    <x v="0"/>
    <x v="1"/>
    <x v="2"/>
    <s v="Office Furnishings"/>
    <s v="Wrap Bag"/>
    <x v="450"/>
    <n v="0.52"/>
    <x v="2"/>
    <x v="21"/>
    <s v="Penn Hills"/>
    <n v="15235"/>
    <x v="517"/>
    <d v="2012-02-10T00:00:00"/>
    <n v="27.358499999999996"/>
    <n v="3"/>
    <n v="39.65"/>
    <n v="86940"/>
    <x v="0"/>
    <m/>
  </r>
  <r>
    <n v="21070"/>
    <s v="Low"/>
    <n v="0.04"/>
    <n v="125.99"/>
    <n v="4.2"/>
    <n v="2018"/>
    <s v="Tracey Garcia"/>
    <x v="0"/>
    <x v="1"/>
    <x v="1"/>
    <s v="Telephones and Communication"/>
    <s v="Small Box"/>
    <x v="1074"/>
    <n v="0.56999999999999995"/>
    <x v="2"/>
    <x v="21"/>
    <s v="Penn Hills"/>
    <n v="15235"/>
    <x v="517"/>
    <d v="2012-02-10T00:00:00"/>
    <n v="751.93439999999998"/>
    <n v="10"/>
    <n v="1089.76"/>
    <n v="86940"/>
    <x v="0"/>
    <m/>
  </r>
  <r>
    <n v="21800"/>
    <s v="High"/>
    <n v="0.06"/>
    <n v="10.91"/>
    <n v="2.99"/>
    <n v="2018"/>
    <s v="Tracey Garcia"/>
    <x v="0"/>
    <x v="1"/>
    <x v="0"/>
    <s v="Binders and Binder Accessories"/>
    <s v="Small Box"/>
    <x v="959"/>
    <n v="0.38"/>
    <x v="2"/>
    <x v="21"/>
    <s v="Penn Hills"/>
    <n v="15235"/>
    <x v="752"/>
    <d v="2012-12-03T00:00:00"/>
    <n v="-2.35175"/>
    <n v="1"/>
    <n v="13.96"/>
    <n v="86943"/>
    <x v="2"/>
    <m/>
  </r>
  <r>
    <n v="21801"/>
    <s v="High"/>
    <n v="0.08"/>
    <n v="10.67"/>
    <n v="1.39"/>
    <n v="2018"/>
    <s v="Tracey Garcia"/>
    <x v="0"/>
    <x v="1"/>
    <x v="0"/>
    <s v="Envelopes"/>
    <s v="Small Box"/>
    <x v="1048"/>
    <n v="0.39"/>
    <x v="2"/>
    <x v="21"/>
    <s v="Penn Hills"/>
    <n v="15235"/>
    <x v="752"/>
    <d v="2012-12-01T00:00:00"/>
    <n v="183.36060000000001"/>
    <n v="25"/>
    <n v="265.74"/>
    <n v="86943"/>
    <x v="2"/>
    <m/>
  </r>
  <r>
    <n v="20135"/>
    <s v="Not Specified"/>
    <n v="0.01"/>
    <n v="12.07"/>
    <n v="6.2"/>
    <n v="2018"/>
    <s v="Tracey Garcia"/>
    <x v="1"/>
    <x v="1"/>
    <x v="2"/>
    <s v="Office Furnishings"/>
    <s v="Wrap Bag"/>
    <x v="450"/>
    <n v="0.52"/>
    <x v="2"/>
    <x v="21"/>
    <s v="Penn Hills"/>
    <n v="15235"/>
    <x v="172"/>
    <d v="2013-04-11T00:00:00"/>
    <n v="31.24"/>
    <n v="8"/>
    <n v="101.7"/>
    <n v="86944"/>
    <x v="0"/>
    <m/>
  </r>
  <r>
    <n v="21202"/>
    <s v="Medium"/>
    <n v="0.1"/>
    <n v="65.989999999999995"/>
    <n v="8.99"/>
    <n v="2018"/>
    <s v="Tracey Garcia"/>
    <x v="0"/>
    <x v="0"/>
    <x v="1"/>
    <s v="Telephones and Communication"/>
    <s v="Small Box"/>
    <x v="293"/>
    <n v="0.6"/>
    <x v="2"/>
    <x v="21"/>
    <s v="Penn Hills"/>
    <n v="15235"/>
    <x v="555"/>
    <d v="2013-05-03T00:00:00"/>
    <n v="34.362000000000002"/>
    <n v="8"/>
    <n v="434.68"/>
    <n v="86945"/>
    <x v="2"/>
    <m/>
  </r>
  <r>
    <n v="23956"/>
    <s v="High"/>
    <n v="0.01"/>
    <n v="99.99"/>
    <n v="19.989999999999998"/>
    <n v="2019"/>
    <s v="Billie Glass"/>
    <x v="0"/>
    <x v="1"/>
    <x v="1"/>
    <s v="Computer Peripherals"/>
    <s v="Small Box"/>
    <x v="191"/>
    <n v="0.52"/>
    <x v="2"/>
    <x v="21"/>
    <s v="Philadelphia"/>
    <n v="19143"/>
    <x v="333"/>
    <d v="2012-09-05T00:00:00"/>
    <n v="241.15"/>
    <n v="11"/>
    <n v="1098.45"/>
    <n v="86941"/>
    <x v="0"/>
    <m/>
  </r>
  <r>
    <n v="23957"/>
    <s v="High"/>
    <n v="0.1"/>
    <n v="12.07"/>
    <n v="6.2"/>
    <n v="2019"/>
    <s v="Billie Glass"/>
    <x v="1"/>
    <x v="1"/>
    <x v="2"/>
    <s v="Office Furnishings"/>
    <s v="Wrap Bag"/>
    <x v="450"/>
    <n v="0.52"/>
    <x v="2"/>
    <x v="21"/>
    <s v="Philadelphia"/>
    <n v="19143"/>
    <x v="333"/>
    <d v="2012-09-05T00:00:00"/>
    <n v="-28.81"/>
    <n v="22"/>
    <n v="248.6"/>
    <n v="86941"/>
    <x v="2"/>
    <m/>
  </r>
  <r>
    <n v="21802"/>
    <s v="High"/>
    <n v="0.08"/>
    <n v="130.97999999999999"/>
    <n v="30"/>
    <n v="2019"/>
    <s v="Billie Glass"/>
    <x v="2"/>
    <x v="1"/>
    <x v="2"/>
    <s v="Chairs &amp; Chairmats"/>
    <s v="Jumbo Drum"/>
    <x v="538"/>
    <n v="0.78"/>
    <x v="2"/>
    <x v="21"/>
    <s v="Philadelphia"/>
    <n v="19143"/>
    <x v="752"/>
    <d v="2012-12-03T00:00:00"/>
    <n v="-285.08999999999997"/>
    <n v="15"/>
    <n v="1823.04"/>
    <n v="86943"/>
    <x v="2"/>
    <m/>
  </r>
  <r>
    <n v="21803"/>
    <s v="High"/>
    <n v="0.05"/>
    <n v="22.23"/>
    <n v="3.63"/>
    <n v="2019"/>
    <s v="Billie Glass"/>
    <x v="0"/>
    <x v="1"/>
    <x v="2"/>
    <s v="Office Furnishings"/>
    <s v="Small Pack"/>
    <x v="835"/>
    <n v="0.52"/>
    <x v="2"/>
    <x v="21"/>
    <s v="Philadelphia"/>
    <n v="19143"/>
    <x v="752"/>
    <d v="2012-12-03T00:00:00"/>
    <n v="307.26389999999998"/>
    <n v="21"/>
    <n v="445.31"/>
    <n v="86943"/>
    <x v="0"/>
    <m/>
  </r>
  <r>
    <n v="21804"/>
    <s v="High"/>
    <n v="0.08"/>
    <n v="6.68"/>
    <n v="1.5"/>
    <n v="2019"/>
    <s v="Billie Glass"/>
    <x v="0"/>
    <x v="1"/>
    <x v="0"/>
    <s v="Pens &amp; Art Supplies"/>
    <s v="Wrap Bag"/>
    <x v="882"/>
    <n v="0.48"/>
    <x v="2"/>
    <x v="21"/>
    <s v="Philadelphia"/>
    <n v="19143"/>
    <x v="752"/>
    <d v="2012-12-03T00:00:00"/>
    <n v="5.6550000000000002"/>
    <n v="5"/>
    <n v="32.1"/>
    <n v="86943"/>
    <x v="2"/>
    <m/>
  </r>
  <r>
    <n v="22408"/>
    <s v="High"/>
    <n v="0.02"/>
    <n v="21.38"/>
    <n v="2.99"/>
    <n v="2019"/>
    <s v="Billie Glass"/>
    <x v="0"/>
    <x v="1"/>
    <x v="0"/>
    <s v="Binders and Binder Accessories"/>
    <s v="Small Box"/>
    <x v="922"/>
    <n v="0.36"/>
    <x v="2"/>
    <x v="21"/>
    <s v="Philadelphia"/>
    <n v="19143"/>
    <x v="542"/>
    <d v="2013-11-17T00:00:00"/>
    <n v="139.78020000000001"/>
    <n v="9"/>
    <n v="202.58"/>
    <n v="86947"/>
    <x v="0"/>
    <m/>
  </r>
  <r>
    <n v="25557"/>
    <s v="Critical"/>
    <n v="0.02"/>
    <n v="120.98"/>
    <n v="58.64"/>
    <n v="2020"/>
    <s v="Erika Jordan"/>
    <x v="2"/>
    <x v="1"/>
    <x v="2"/>
    <s v="Bookcases"/>
    <s v="Jumbo Box"/>
    <x v="1135"/>
    <n v="0.75"/>
    <x v="2"/>
    <x v="21"/>
    <s v="Plum"/>
    <n v="15239"/>
    <x v="1293"/>
    <d v="2010-02-15T00:00:00"/>
    <n v="-1330.5"/>
    <n v="11"/>
    <n v="1370.99"/>
    <n v="86933"/>
    <x v="0"/>
    <m/>
  </r>
  <r>
    <n v="25414"/>
    <s v="High"/>
    <n v="0"/>
    <n v="367.99"/>
    <n v="19.989999999999998"/>
    <n v="2020"/>
    <s v="Erika Jordan"/>
    <x v="0"/>
    <x v="1"/>
    <x v="0"/>
    <s v="Binders and Binder Accessories"/>
    <s v="Small Box"/>
    <x v="154"/>
    <n v="0.4"/>
    <x v="2"/>
    <x v="21"/>
    <s v="Plum"/>
    <n v="15239"/>
    <x v="790"/>
    <d v="2011-10-25T00:00:00"/>
    <n v="2820.9752999999996"/>
    <n v="11"/>
    <n v="4088.37"/>
    <n v="86939"/>
    <x v="1"/>
    <m/>
  </r>
  <r>
    <n v="25415"/>
    <s v="High"/>
    <n v="7.0000000000000007E-2"/>
    <n v="4.13"/>
    <n v="0.5"/>
    <n v="2020"/>
    <s v="Erika Jordan"/>
    <x v="0"/>
    <x v="1"/>
    <x v="0"/>
    <s v="Labels"/>
    <s v="Small Box"/>
    <x v="96"/>
    <n v="0.39"/>
    <x v="2"/>
    <x v="21"/>
    <s v="Plum"/>
    <n v="15239"/>
    <x v="790"/>
    <d v="2011-10-25T00:00:00"/>
    <n v="58.456799999999994"/>
    <n v="22"/>
    <n v="84.72"/>
    <n v="86939"/>
    <x v="2"/>
    <m/>
  </r>
  <r>
    <n v="25416"/>
    <s v="High"/>
    <n v="0.03"/>
    <n v="400.98"/>
    <n v="76.37"/>
    <n v="2020"/>
    <s v="Erika Jordan"/>
    <x v="2"/>
    <x v="1"/>
    <x v="2"/>
    <s v="Tables"/>
    <s v="Jumbo Box"/>
    <x v="771"/>
    <n v="0.6"/>
    <x v="2"/>
    <x v="21"/>
    <s v="Plum"/>
    <n v="15239"/>
    <x v="790"/>
    <d v="2011-10-24T00:00:00"/>
    <n v="-1046.5722352800001"/>
    <n v="16"/>
    <n v="6381.62"/>
    <n v="86939"/>
    <x v="0"/>
    <m/>
  </r>
  <r>
    <n v="25204"/>
    <s v="Low"/>
    <n v="0.03"/>
    <n v="2.88"/>
    <n v="0.5"/>
    <n v="2021"/>
    <s v="Lindsay Hoffman"/>
    <x v="0"/>
    <x v="0"/>
    <x v="0"/>
    <s v="Labels"/>
    <s v="Small Box"/>
    <x v="1211"/>
    <n v="0.36"/>
    <x v="0"/>
    <x v="12"/>
    <s v="Plainview"/>
    <n v="79072"/>
    <x v="736"/>
    <d v="2011-06-14T00:00:00"/>
    <n v="20.755199999999999"/>
    <n v="10"/>
    <n v="30.08"/>
    <n v="86937"/>
    <x v="0"/>
    <m/>
  </r>
  <r>
    <n v="24331"/>
    <s v="Low"/>
    <n v="0.1"/>
    <n v="7.77"/>
    <n v="9.23"/>
    <n v="2021"/>
    <s v="Lindsay Hoffman"/>
    <x v="0"/>
    <x v="0"/>
    <x v="0"/>
    <s v="Appliances"/>
    <s v="Small Box"/>
    <x v="34"/>
    <n v="0.57999999999999996"/>
    <x v="0"/>
    <x v="12"/>
    <s v="Plainview"/>
    <n v="79072"/>
    <x v="1192"/>
    <d v="2011-06-24T00:00:00"/>
    <n v="-137.12799999999999"/>
    <n v="9"/>
    <n v="67.52"/>
    <n v="86938"/>
    <x v="2"/>
    <m/>
  </r>
  <r>
    <n v="25412"/>
    <s v="High"/>
    <n v="0.09"/>
    <n v="5.18"/>
    <n v="2.04"/>
    <n v="2021"/>
    <s v="Lindsay Hoffman"/>
    <x v="1"/>
    <x v="1"/>
    <x v="0"/>
    <s v="Paper"/>
    <s v="Wrap Bag"/>
    <x v="189"/>
    <n v="0.36"/>
    <x v="0"/>
    <x v="12"/>
    <s v="Plainview"/>
    <n v="79072"/>
    <x v="790"/>
    <d v="2011-10-24T00:00:00"/>
    <n v="2.5391999999999997"/>
    <n v="4"/>
    <n v="21.45"/>
    <n v="86939"/>
    <x v="2"/>
    <m/>
  </r>
  <r>
    <n v="25413"/>
    <s v="High"/>
    <n v="0"/>
    <n v="259.70999999999998"/>
    <n v="66.67"/>
    <n v="2021"/>
    <s v="Lindsay Hoffman"/>
    <x v="2"/>
    <x v="1"/>
    <x v="2"/>
    <s v="Tables"/>
    <s v="Jumbo Box"/>
    <x v="426"/>
    <n v="0.65"/>
    <x v="0"/>
    <x v="12"/>
    <s v="Plainview"/>
    <n v="79072"/>
    <x v="790"/>
    <d v="2011-10-23T00:00:00"/>
    <n v="-207.89135999999999"/>
    <n v="3"/>
    <n v="859.22"/>
    <n v="86939"/>
    <x v="1"/>
    <m/>
  </r>
  <r>
    <n v="25205"/>
    <s v="Low"/>
    <n v="0.1"/>
    <n v="4.9800000000000004"/>
    <n v="5.49"/>
    <n v="2021"/>
    <s v="Lindsay Hoffman"/>
    <x v="0"/>
    <x v="0"/>
    <x v="0"/>
    <s v="Paper"/>
    <s v="Small Box"/>
    <x v="317"/>
    <n v="0.38"/>
    <x v="0"/>
    <x v="12"/>
    <s v="Plainview"/>
    <n v="79072"/>
    <x v="1185"/>
    <d v="2013-06-13T00:00:00"/>
    <n v="-25.704000000000001"/>
    <n v="4"/>
    <n v="20.66"/>
    <n v="86946"/>
    <x v="2"/>
    <m/>
  </r>
  <r>
    <n v="25262"/>
    <s v="Not Specified"/>
    <n v="7.0000000000000007E-2"/>
    <n v="110.98"/>
    <n v="35"/>
    <n v="2021"/>
    <s v="Lindsay Hoffman"/>
    <x v="0"/>
    <x v="0"/>
    <x v="0"/>
    <s v="Storage &amp; Organization"/>
    <s v="Large Box"/>
    <x v="526"/>
    <n v="0.82"/>
    <x v="0"/>
    <x v="12"/>
    <s v="Plainview"/>
    <n v="79072"/>
    <x v="308"/>
    <d v="2013-12-23T00:00:00"/>
    <n v="-157.86623999999995"/>
    <n v="7"/>
    <n v="748.55"/>
    <n v="86948"/>
    <x v="2"/>
    <m/>
  </r>
  <r>
    <n v="20037"/>
    <s v="Low"/>
    <n v="0.1"/>
    <n v="89.99"/>
    <n v="42"/>
    <n v="2023"/>
    <s v="Dan George"/>
    <x v="2"/>
    <x v="1"/>
    <x v="2"/>
    <s v="Chairs &amp; Chairmats"/>
    <s v="Jumbo Drum"/>
    <x v="132"/>
    <n v="0.66"/>
    <x v="0"/>
    <x v="24"/>
    <s v="Eastpointe"/>
    <n v="48021"/>
    <x v="192"/>
    <d v="2011-09-24T00:00:00"/>
    <n v="-821.87"/>
    <n v="20"/>
    <n v="1736.1"/>
    <n v="90762"/>
    <x v="2"/>
    <m/>
  </r>
  <r>
    <n v="20038"/>
    <s v="Low"/>
    <n v="0.05"/>
    <n v="5.08"/>
    <n v="2.0299999999999998"/>
    <n v="2023"/>
    <s v="Dan George"/>
    <x v="0"/>
    <x v="1"/>
    <x v="2"/>
    <s v="Office Furnishings"/>
    <s v="Wrap Bag"/>
    <x v="693"/>
    <n v="0.51"/>
    <x v="0"/>
    <x v="24"/>
    <s v="Eastpointe"/>
    <n v="48021"/>
    <x v="192"/>
    <d v="2011-09-22T00:00:00"/>
    <n v="24.87"/>
    <n v="19"/>
    <n v="94.45"/>
    <n v="90762"/>
    <x v="0"/>
    <m/>
  </r>
  <r>
    <n v="25685"/>
    <s v="Critical"/>
    <n v="0.08"/>
    <n v="25.98"/>
    <n v="14.36"/>
    <n v="2023"/>
    <s v="Dan George"/>
    <x v="2"/>
    <x v="1"/>
    <x v="2"/>
    <s v="Chairs &amp; Chairmats"/>
    <s v="Jumbo Drum"/>
    <x v="544"/>
    <n v="0.6"/>
    <x v="0"/>
    <x v="24"/>
    <s v="Eastpointe"/>
    <n v="48021"/>
    <x v="221"/>
    <d v="2012-02-04T00:00:00"/>
    <n v="-124.42"/>
    <n v="6"/>
    <n v="158.99"/>
    <n v="90763"/>
    <x v="2"/>
    <m/>
  </r>
  <r>
    <n v="20399"/>
    <s v="Not Specified"/>
    <n v="0.01"/>
    <n v="125.99"/>
    <n v="8.99"/>
    <n v="2023"/>
    <s v="Dan George"/>
    <x v="0"/>
    <x v="1"/>
    <x v="1"/>
    <s v="Telephones and Communication"/>
    <s v="Small Box"/>
    <x v="568"/>
    <n v="0.59"/>
    <x v="0"/>
    <x v="24"/>
    <s v="Eastpointe"/>
    <n v="48021"/>
    <x v="582"/>
    <d v="2012-07-05T00:00:00"/>
    <n v="223.25399999999999"/>
    <n v="7"/>
    <n v="756.99"/>
    <n v="90764"/>
    <x v="0"/>
    <m/>
  </r>
  <r>
    <n v="23820"/>
    <s v="Medium"/>
    <n v="0.09"/>
    <n v="6.48"/>
    <n v="6.22"/>
    <n v="2023"/>
    <s v="Dan George"/>
    <x v="0"/>
    <x v="1"/>
    <x v="0"/>
    <s v="Paper"/>
    <s v="Small Box"/>
    <x v="1123"/>
    <n v="0.37"/>
    <x v="0"/>
    <x v="24"/>
    <s v="Eastpointe"/>
    <n v="48021"/>
    <x v="705"/>
    <d v="2013-09-17T00:00:00"/>
    <n v="-88.963999999999999"/>
    <n v="21"/>
    <n v="137"/>
    <n v="90765"/>
    <x v="2"/>
    <m/>
  </r>
  <r>
    <n v="25736"/>
    <s v="Medium"/>
    <n v="0.04"/>
    <n v="2.1"/>
    <n v="0.7"/>
    <n v="2025"/>
    <s v="Benjamin Harrell"/>
    <x v="0"/>
    <x v="2"/>
    <x v="0"/>
    <s v="Pens &amp; Art Supplies"/>
    <s v="Wrap Bag"/>
    <x v="820"/>
    <n v="0.56999999999999995"/>
    <x v="2"/>
    <x v="16"/>
    <s v="Berea"/>
    <n v="44017"/>
    <x v="513"/>
    <d v="2011-01-21T00:00:00"/>
    <n v="1.8088"/>
    <n v="5"/>
    <n v="11.05"/>
    <n v="87127"/>
    <x v="0"/>
    <m/>
  </r>
  <r>
    <n v="22541"/>
    <s v="High"/>
    <n v="0.01"/>
    <n v="8.4600000000000009"/>
    <n v="3.62"/>
    <n v="2025"/>
    <s v="Benjamin Harrell"/>
    <x v="0"/>
    <x v="2"/>
    <x v="1"/>
    <s v="Computer Peripherals"/>
    <s v="Small Pack"/>
    <x v="430"/>
    <n v="0.61"/>
    <x v="2"/>
    <x v="16"/>
    <s v="Berea"/>
    <n v="44017"/>
    <x v="789"/>
    <d v="2011-07-24T00:00:00"/>
    <n v="-31.43"/>
    <n v="1"/>
    <n v="9.58"/>
    <n v="87128"/>
    <x v="0"/>
    <m/>
  </r>
  <r>
    <n v="22542"/>
    <s v="High"/>
    <n v="0.06"/>
    <n v="22.84"/>
    <n v="8.18"/>
    <n v="2025"/>
    <s v="Benjamin Harrell"/>
    <x v="0"/>
    <x v="2"/>
    <x v="0"/>
    <s v="Paper"/>
    <s v="Small Box"/>
    <x v="158"/>
    <n v="0.39"/>
    <x v="2"/>
    <x v="16"/>
    <s v="Berea"/>
    <n v="44017"/>
    <x v="789"/>
    <d v="2011-07-23T00:00:00"/>
    <n v="-21.13"/>
    <n v="1"/>
    <n v="25.27"/>
    <n v="87128"/>
    <x v="2"/>
    <m/>
  </r>
  <r>
    <n v="22543"/>
    <s v="High"/>
    <n v="0.02"/>
    <n v="7.99"/>
    <n v="5.03"/>
    <n v="2025"/>
    <s v="Benjamin Harrell"/>
    <x v="0"/>
    <x v="2"/>
    <x v="1"/>
    <s v="Telephones and Communication"/>
    <s v="Medium Box"/>
    <x v="203"/>
    <n v="0.6"/>
    <x v="2"/>
    <x v="16"/>
    <s v="Berea"/>
    <n v="44017"/>
    <x v="789"/>
    <d v="2011-07-25T00:00:00"/>
    <n v="-118.48099999999999"/>
    <n v="11"/>
    <n v="75.180000000000007"/>
    <n v="87128"/>
    <x v="0"/>
    <m/>
  </r>
  <r>
    <n v="24966"/>
    <s v="Not Specified"/>
    <n v="0"/>
    <n v="11.97"/>
    <n v="4.9800000000000004"/>
    <n v="2025"/>
    <s v="Benjamin Harrell"/>
    <x v="0"/>
    <x v="2"/>
    <x v="0"/>
    <s v="Appliances"/>
    <s v="Small Box"/>
    <x v="415"/>
    <n v="0.57999999999999996"/>
    <x v="2"/>
    <x v="16"/>
    <s v="Berea"/>
    <n v="44017"/>
    <x v="978"/>
    <d v="2012-03-09T00:00:00"/>
    <n v="-4.75"/>
    <n v="8"/>
    <n v="101.07"/>
    <n v="87130"/>
    <x v="1"/>
    <m/>
  </r>
  <r>
    <n v="24967"/>
    <s v="Not Specified"/>
    <n v="7.0000000000000007E-2"/>
    <n v="6.48"/>
    <n v="8.19"/>
    <n v="2025"/>
    <s v="Benjamin Harrell"/>
    <x v="1"/>
    <x v="2"/>
    <x v="0"/>
    <s v="Paper"/>
    <s v="Small Box"/>
    <x v="588"/>
    <n v="0.37"/>
    <x v="2"/>
    <x v="16"/>
    <s v="Berea"/>
    <n v="44017"/>
    <x v="978"/>
    <d v="2012-03-09T00:00:00"/>
    <n v="-116.56"/>
    <n v="7"/>
    <n v="46.22"/>
    <n v="87130"/>
    <x v="2"/>
    <m/>
  </r>
  <r>
    <n v="23215"/>
    <s v="High"/>
    <n v="0.05"/>
    <n v="15.23"/>
    <n v="27.75"/>
    <n v="2025"/>
    <s v="Benjamin Harrell"/>
    <x v="2"/>
    <x v="2"/>
    <x v="2"/>
    <s v="Tables"/>
    <s v="Jumbo Box"/>
    <x v="43"/>
    <n v="0.76"/>
    <x v="2"/>
    <x v="16"/>
    <s v="Berea"/>
    <n v="44017"/>
    <x v="334"/>
    <d v="2013-02-19T00:00:00"/>
    <n v="11.650950000000002"/>
    <n v="13"/>
    <n v="206.59"/>
    <n v="87131"/>
    <x v="0"/>
    <m/>
  </r>
  <r>
    <n v="19027"/>
    <s v="High"/>
    <n v="7.0000000000000007E-2"/>
    <n v="22.01"/>
    <n v="5.53"/>
    <n v="2026"/>
    <s v="Keith Pittman"/>
    <x v="1"/>
    <x v="2"/>
    <x v="0"/>
    <s v="Pens &amp; Art Supplies"/>
    <s v="Small Pack"/>
    <x v="255"/>
    <n v="0.59"/>
    <x v="0"/>
    <x v="46"/>
    <s v="Appleton"/>
    <n v="54915"/>
    <x v="936"/>
    <d v="2012-02-21T00:00:00"/>
    <n v="-26.94"/>
    <n v="1"/>
    <n v="24.21"/>
    <n v="87129"/>
    <x v="2"/>
    <m/>
  </r>
  <r>
    <n v="21106"/>
    <s v="Not Specified"/>
    <n v="0.03"/>
    <n v="54.96"/>
    <n v="10.75"/>
    <n v="2026"/>
    <s v="Keith Pittman"/>
    <x v="0"/>
    <x v="2"/>
    <x v="0"/>
    <s v="Paper"/>
    <s v="Small Box"/>
    <x v="460"/>
    <n v="0.36"/>
    <x v="0"/>
    <x v="46"/>
    <s v="Appleton"/>
    <n v="54915"/>
    <x v="858"/>
    <d v="2013-12-25T00:00:00"/>
    <n v="869.71049999999991"/>
    <n v="22"/>
    <n v="1260.45"/>
    <n v="87132"/>
    <x v="0"/>
    <m/>
  </r>
  <r>
    <n v="18234"/>
    <s v="High"/>
    <n v="0.09"/>
    <n v="60.89"/>
    <n v="32.409999999999997"/>
    <n v="2026"/>
    <s v="Keith Pittman"/>
    <x v="2"/>
    <x v="2"/>
    <x v="2"/>
    <s v="Chairs &amp; Chairmats"/>
    <s v="Jumbo Drum"/>
    <x v="406"/>
    <n v="0.56000000000000005"/>
    <x v="0"/>
    <x v="46"/>
    <s v="Appleton"/>
    <n v="54915"/>
    <x v="93"/>
    <d v="2013-12-29T00:00:00"/>
    <n v="-76.087199999999996"/>
    <n v="7"/>
    <n v="409.2"/>
    <n v="87133"/>
    <x v="2"/>
    <m/>
  </r>
  <r>
    <n v="25737"/>
    <s v="Medium"/>
    <n v="7.0000000000000007E-2"/>
    <n v="4.4800000000000004"/>
    <n v="49"/>
    <n v="2027"/>
    <s v="Tracey McCall"/>
    <x v="0"/>
    <x v="2"/>
    <x v="0"/>
    <s v="Appliances"/>
    <s v="Large Box"/>
    <x v="623"/>
    <n v="0.6"/>
    <x v="0"/>
    <x v="46"/>
    <s v="Brookfield"/>
    <n v="53005"/>
    <x v="513"/>
    <d v="2011-01-22T00:00:00"/>
    <n v="-1346.0447999999999"/>
    <n v="6"/>
    <n v="38.75"/>
    <n v="87127"/>
    <x v="2"/>
    <m/>
  </r>
  <r>
    <n v="20653"/>
    <s v="Medium"/>
    <n v="0.1"/>
    <n v="8.75"/>
    <n v="8.5399999999999991"/>
    <n v="2029"/>
    <s v="Michael Howe"/>
    <x v="0"/>
    <x v="0"/>
    <x v="2"/>
    <s v="Office Furnishings"/>
    <s v="Small Pack"/>
    <x v="418"/>
    <n v="0.43"/>
    <x v="0"/>
    <x v="12"/>
    <s v="Grapevine"/>
    <n v="76051"/>
    <x v="804"/>
    <d v="2013-09-19T00:00:00"/>
    <n v="-74.289999999999992"/>
    <n v="14"/>
    <n v="121.29"/>
    <n v="91061"/>
    <x v="2"/>
    <m/>
  </r>
  <r>
    <n v="22145"/>
    <s v="Critical"/>
    <n v="0.04"/>
    <n v="120.97"/>
    <n v="7.11"/>
    <n v="2030"/>
    <s v="Lindsay O'Connell"/>
    <x v="0"/>
    <x v="0"/>
    <x v="1"/>
    <s v="Office Machines"/>
    <s v="Medium Box"/>
    <x v="709"/>
    <n v="0.36"/>
    <x v="0"/>
    <x v="12"/>
    <s v="Greenville"/>
    <n v="75401"/>
    <x v="452"/>
    <d v="2010-09-17T00:00:00"/>
    <n v="1320.5495999999998"/>
    <n v="16"/>
    <n v="1913.84"/>
    <n v="91059"/>
    <x v="0"/>
    <m/>
  </r>
  <r>
    <n v="22146"/>
    <s v="Critical"/>
    <n v="0"/>
    <n v="195.99"/>
    <n v="4.2"/>
    <n v="2030"/>
    <s v="Lindsay O'Connell"/>
    <x v="0"/>
    <x v="0"/>
    <x v="1"/>
    <s v="Telephones and Communication"/>
    <s v="Small Box"/>
    <x v="472"/>
    <n v="0.6"/>
    <x v="0"/>
    <x v="12"/>
    <s v="Greenville"/>
    <n v="75401"/>
    <x v="452"/>
    <d v="2010-09-19T00:00:00"/>
    <n v="1585.5030000000002"/>
    <n v="16"/>
    <n v="2692.12"/>
    <n v="91059"/>
    <x v="1"/>
    <m/>
  </r>
  <r>
    <n v="20654"/>
    <s v="Medium"/>
    <n v="0.03"/>
    <n v="55.98"/>
    <n v="4.8600000000000003"/>
    <n v="2030"/>
    <s v="Lindsay O'Connell"/>
    <x v="0"/>
    <x v="0"/>
    <x v="0"/>
    <s v="Paper"/>
    <s v="Small Box"/>
    <x v="394"/>
    <n v="0.36"/>
    <x v="0"/>
    <x v="12"/>
    <s v="Greenville"/>
    <n v="75401"/>
    <x v="983"/>
    <d v="2010-09-20T00:00:00"/>
    <n v="526.04219999999998"/>
    <n v="13"/>
    <n v="762.38"/>
    <n v="91060"/>
    <x v="0"/>
    <m/>
  </r>
  <r>
    <n v="18232"/>
    <s v="Medium"/>
    <n v="0.06"/>
    <n v="48.58"/>
    <n v="3.99"/>
    <n v="2032"/>
    <s v="Jessie Bray"/>
    <x v="0"/>
    <x v="3"/>
    <x v="0"/>
    <s v="Appliances"/>
    <s v="Small Box"/>
    <x v="514"/>
    <n v="0.56000000000000005"/>
    <x v="3"/>
    <x v="30"/>
    <s v="Ormond Beach"/>
    <n v="32174"/>
    <x v="701"/>
    <d v="2011-09-16T00:00:00"/>
    <n v="-250.34800000000001"/>
    <n v="21"/>
    <n v="960.75"/>
    <n v="87119"/>
    <x v="2"/>
    <m/>
  </r>
  <r>
    <n v="19234"/>
    <s v="Low"/>
    <n v="7.0000000000000007E-2"/>
    <n v="50.98"/>
    <n v="13.66"/>
    <n v="2033"/>
    <s v="Shirley Garner"/>
    <x v="0"/>
    <x v="3"/>
    <x v="0"/>
    <s v="Appliances"/>
    <s v="Small Box"/>
    <x v="1212"/>
    <n v="0.57999999999999996"/>
    <x v="3"/>
    <x v="30"/>
    <s v="Oviedo"/>
    <n v="32765"/>
    <x v="1294"/>
    <d v="2011-01-07T00:00:00"/>
    <n v="497.83799999999997"/>
    <n v="9"/>
    <n v="430.02"/>
    <n v="87118"/>
    <x v="2"/>
    <m/>
  </r>
  <r>
    <n v="19235"/>
    <s v="Low"/>
    <n v="0.01"/>
    <n v="22.24"/>
    <n v="1.99"/>
    <n v="2033"/>
    <s v="Shirley Garner"/>
    <x v="0"/>
    <x v="3"/>
    <x v="1"/>
    <s v="Computer Peripherals"/>
    <s v="Small Pack"/>
    <x v="137"/>
    <n v="0.43"/>
    <x v="3"/>
    <x v="30"/>
    <s v="Oviedo"/>
    <n v="32765"/>
    <x v="1294"/>
    <d v="2011-01-05T00:00:00"/>
    <n v="222.13800000000001"/>
    <n v="3"/>
    <n v="69.36"/>
    <n v="87118"/>
    <x v="0"/>
    <m/>
  </r>
  <r>
    <n v="19236"/>
    <s v="Low"/>
    <n v="0.04"/>
    <n v="13.43"/>
    <n v="5.5"/>
    <n v="2033"/>
    <s v="Shirley Garner"/>
    <x v="0"/>
    <x v="3"/>
    <x v="0"/>
    <s v="Storage &amp; Organization"/>
    <s v="Small Box"/>
    <x v="1180"/>
    <n v="0.56999999999999995"/>
    <x v="3"/>
    <x v="30"/>
    <s v="Oviedo"/>
    <n v="32765"/>
    <x v="1294"/>
    <d v="2011-01-08T00:00:00"/>
    <n v="-79.240000000000009"/>
    <n v="3"/>
    <n v="41.11"/>
    <n v="87118"/>
    <x v="0"/>
    <m/>
  </r>
  <r>
    <n v="18233"/>
    <s v="Medium"/>
    <n v="0.08"/>
    <n v="35.51"/>
    <n v="6.31"/>
    <n v="2033"/>
    <s v="Shirley Garner"/>
    <x v="0"/>
    <x v="3"/>
    <x v="0"/>
    <s v="Storage &amp; Organization"/>
    <s v="Small Box"/>
    <x v="991"/>
    <n v="0.57999999999999996"/>
    <x v="3"/>
    <x v="30"/>
    <s v="Oviedo"/>
    <n v="32765"/>
    <x v="701"/>
    <d v="2011-09-16T00:00:00"/>
    <n v="-229.85200000000003"/>
    <n v="6"/>
    <n v="206.77"/>
    <n v="87119"/>
    <x v="2"/>
    <m/>
  </r>
  <r>
    <n v="20265"/>
    <s v="Low"/>
    <n v="0.06"/>
    <n v="5.18"/>
    <n v="2.04"/>
    <n v="2033"/>
    <s v="Shirley Garner"/>
    <x v="1"/>
    <x v="3"/>
    <x v="0"/>
    <s v="Paper"/>
    <s v="Wrap Bag"/>
    <x v="189"/>
    <n v="0.36"/>
    <x v="3"/>
    <x v="30"/>
    <s v="Oviedo"/>
    <n v="32765"/>
    <x v="1015"/>
    <d v="2012-01-08T00:00:00"/>
    <n v="330.80129999999997"/>
    <n v="3"/>
    <n v="17.14"/>
    <n v="87121"/>
    <x v="2"/>
    <m/>
  </r>
  <r>
    <n v="21412"/>
    <s v="Medium"/>
    <n v="0.06"/>
    <n v="4.91"/>
    <n v="0.5"/>
    <n v="2033"/>
    <s v="Shirley Garner"/>
    <x v="0"/>
    <x v="3"/>
    <x v="0"/>
    <s v="Labels"/>
    <s v="Small Box"/>
    <x v="476"/>
    <n v="0.36"/>
    <x v="3"/>
    <x v="30"/>
    <s v="Oviedo"/>
    <n v="32765"/>
    <x v="397"/>
    <d v="2012-03-28T00:00:00"/>
    <n v="-30.547439999999995"/>
    <n v="12"/>
    <n v="55.94"/>
    <n v="87123"/>
    <x v="2"/>
    <m/>
  </r>
  <r>
    <n v="21413"/>
    <s v="Medium"/>
    <n v="7.0000000000000007E-2"/>
    <n v="193.17"/>
    <n v="19.989999999999998"/>
    <n v="2033"/>
    <s v="Shirley Garner"/>
    <x v="0"/>
    <x v="3"/>
    <x v="0"/>
    <s v="Storage &amp; Organization"/>
    <s v="Small Box"/>
    <x v="268"/>
    <n v="0.71"/>
    <x v="3"/>
    <x v="30"/>
    <s v="Oviedo"/>
    <n v="32765"/>
    <x v="397"/>
    <d v="2012-03-28T00:00:00"/>
    <n v="122.84399999999999"/>
    <n v="6"/>
    <n v="1137.49"/>
    <n v="87123"/>
    <x v="2"/>
    <m/>
  </r>
  <r>
    <n v="21414"/>
    <s v="Medium"/>
    <n v="0.1"/>
    <n v="155.99"/>
    <n v="8.99"/>
    <n v="2033"/>
    <s v="Shirley Garner"/>
    <x v="0"/>
    <x v="3"/>
    <x v="1"/>
    <s v="Telephones and Communication"/>
    <s v="Small Box"/>
    <x v="382"/>
    <n v="0.57999999999999996"/>
    <x v="3"/>
    <x v="30"/>
    <s v="Oviedo"/>
    <n v="32765"/>
    <x v="397"/>
    <d v="2012-03-28T00:00:00"/>
    <n v="66.263999999999996"/>
    <n v="6"/>
    <n v="737.47"/>
    <n v="87123"/>
    <x v="2"/>
    <m/>
  </r>
  <r>
    <n v="23050"/>
    <s v="Medium"/>
    <n v="0.04"/>
    <n v="4.91"/>
    <n v="5.68"/>
    <n v="2034"/>
    <s v="Douglas English"/>
    <x v="0"/>
    <x v="3"/>
    <x v="0"/>
    <s v="Binders and Binder Accessories"/>
    <s v="Small Box"/>
    <x v="1109"/>
    <n v="0.36"/>
    <x v="3"/>
    <x v="30"/>
    <s v="Palm Bay"/>
    <n v="32905"/>
    <x v="942"/>
    <d v="2011-11-02T00:00:00"/>
    <n v="3130.3601999999996"/>
    <n v="18"/>
    <n v="93.34"/>
    <n v="87120"/>
    <x v="0"/>
    <m/>
  </r>
  <r>
    <n v="23051"/>
    <s v="Medium"/>
    <n v="0.01"/>
    <n v="19.98"/>
    <n v="5.77"/>
    <n v="2034"/>
    <s v="Douglas English"/>
    <x v="0"/>
    <x v="3"/>
    <x v="0"/>
    <s v="Paper"/>
    <s v="Small Box"/>
    <x v="409"/>
    <n v="0.38"/>
    <x v="3"/>
    <x v="30"/>
    <s v="Palm Bay"/>
    <n v="32905"/>
    <x v="942"/>
    <d v="2011-11-02T00:00:00"/>
    <n v="-265.06200000000001"/>
    <n v="22"/>
    <n v="472.62"/>
    <n v="87120"/>
    <x v="0"/>
    <m/>
  </r>
  <r>
    <n v="24088"/>
    <s v="High"/>
    <n v="0.05"/>
    <n v="155.06"/>
    <n v="7.07"/>
    <n v="2034"/>
    <s v="Douglas English"/>
    <x v="0"/>
    <x v="3"/>
    <x v="0"/>
    <s v="Storage &amp; Organization"/>
    <s v="Small Box"/>
    <x v="54"/>
    <n v="0.59"/>
    <x v="3"/>
    <x v="30"/>
    <s v="Palm Bay"/>
    <n v="32905"/>
    <x v="1295"/>
    <d v="2012-02-27T00:00:00"/>
    <n v="334.51409999999998"/>
    <n v="11"/>
    <n v="1668.99"/>
    <n v="87122"/>
    <x v="0"/>
    <m/>
  </r>
  <r>
    <n v="23296"/>
    <s v="Not Specified"/>
    <n v="0.05"/>
    <n v="13.48"/>
    <n v="4.51"/>
    <n v="2034"/>
    <s v="Douglas English"/>
    <x v="0"/>
    <x v="3"/>
    <x v="0"/>
    <s v="Storage &amp; Organization"/>
    <s v="Small Box"/>
    <x v="555"/>
    <n v="0.59"/>
    <x v="3"/>
    <x v="30"/>
    <s v="Palm Bay"/>
    <n v="32905"/>
    <x v="98"/>
    <d v="2012-06-12T00:00:00"/>
    <n v="1848.6119999999999"/>
    <n v="18"/>
    <n v="246.18"/>
    <n v="87124"/>
    <x v="0"/>
    <m/>
  </r>
  <r>
    <n v="25153"/>
    <s v="Low"/>
    <n v="0.1"/>
    <n v="9.9"/>
    <n v="1.39"/>
    <n v="2034"/>
    <s v="Douglas English"/>
    <x v="0"/>
    <x v="3"/>
    <x v="0"/>
    <s v="Envelopes"/>
    <s v="Small Box"/>
    <x v="1058"/>
    <n v="0.37"/>
    <x v="3"/>
    <x v="30"/>
    <s v="Palm Bay"/>
    <n v="32905"/>
    <x v="339"/>
    <d v="2013-01-18T00:00:00"/>
    <n v="123.762"/>
    <n v="5"/>
    <n v="45.85"/>
    <n v="87125"/>
    <x v="2"/>
    <m/>
  </r>
  <r>
    <n v="22335"/>
    <s v="Low"/>
    <n v="0.02"/>
    <n v="193.17"/>
    <n v="19.989999999999998"/>
    <n v="2034"/>
    <s v="Douglas English"/>
    <x v="0"/>
    <x v="3"/>
    <x v="0"/>
    <s v="Storage &amp; Organization"/>
    <s v="Small Box"/>
    <x v="268"/>
    <n v="0.71"/>
    <x v="3"/>
    <x v="30"/>
    <s v="Palm Bay"/>
    <n v="32905"/>
    <x v="15"/>
    <d v="2013-05-17T00:00:00"/>
    <n v="-239.274"/>
    <n v="9"/>
    <n v="1710.18"/>
    <n v="87126"/>
    <x v="0"/>
    <m/>
  </r>
  <r>
    <n v="25918"/>
    <s v="Critical"/>
    <n v="0.1"/>
    <n v="1.89"/>
    <n v="0.76"/>
    <n v="2035"/>
    <s v="Jon Ward"/>
    <x v="0"/>
    <x v="3"/>
    <x v="0"/>
    <s v="Rubber Bands"/>
    <s v="Wrap Bag"/>
    <x v="589"/>
    <n v="0.83"/>
    <x v="3"/>
    <x v="30"/>
    <s v="Palm Beach Gardens"/>
    <n v="33403"/>
    <x v="1296"/>
    <d v="2010-11-20T00:00:00"/>
    <n v="-40.432000000000002"/>
    <n v="20"/>
    <n v="36.72"/>
    <n v="87117"/>
    <x v="2"/>
    <m/>
  </r>
  <r>
    <n v="25154"/>
    <s v="Low"/>
    <n v="7.0000000000000007E-2"/>
    <n v="50.98"/>
    <n v="14.19"/>
    <n v="2035"/>
    <s v="Jon Ward"/>
    <x v="2"/>
    <x v="3"/>
    <x v="2"/>
    <s v="Chairs &amp; Chairmats"/>
    <s v="Jumbo Drum"/>
    <x v="968"/>
    <n v="0.56000000000000005"/>
    <x v="3"/>
    <x v="30"/>
    <s v="Palm Beach Gardens"/>
    <n v="33403"/>
    <x v="339"/>
    <d v="2013-01-22T00:00:00"/>
    <n v="-2.5060000000000002"/>
    <n v="7"/>
    <n v="358.93"/>
    <n v="87125"/>
    <x v="2"/>
    <m/>
  </r>
  <r>
    <n v="25155"/>
    <s v="Low"/>
    <n v="0.01"/>
    <n v="5.84"/>
    <n v="0.83"/>
    <n v="2035"/>
    <s v="Jon Ward"/>
    <x v="0"/>
    <x v="3"/>
    <x v="0"/>
    <s v="Pens &amp; Art Supplies"/>
    <s v="Wrap Bag"/>
    <x v="440"/>
    <n v="0.49"/>
    <x v="3"/>
    <x v="30"/>
    <s v="Palm Beach Gardens"/>
    <n v="33403"/>
    <x v="339"/>
    <d v="2013-01-25T00:00:00"/>
    <n v="11.898"/>
    <n v="5"/>
    <n v="30.86"/>
    <n v="87125"/>
    <x v="0"/>
    <m/>
  </r>
  <r>
    <n v="19733"/>
    <s v="Not Specified"/>
    <n v="0"/>
    <n v="73.98"/>
    <n v="14.52"/>
    <n v="2037"/>
    <s v="Lynda Herman"/>
    <x v="0"/>
    <x v="2"/>
    <x v="1"/>
    <s v="Computer Peripherals"/>
    <s v="Small Box"/>
    <x v="1011"/>
    <n v="0.65"/>
    <x v="1"/>
    <x v="9"/>
    <s v="Bozeman"/>
    <n v="59715"/>
    <x v="996"/>
    <d v="2010-03-14T00:00:00"/>
    <n v="-88.61"/>
    <n v="4"/>
    <n v="305.70999999999998"/>
    <n v="89333"/>
    <x v="1"/>
    <m/>
  </r>
  <r>
    <n v="18939"/>
    <s v="Medium"/>
    <n v="0.1"/>
    <n v="51.98"/>
    <n v="10.17"/>
    <n v="2037"/>
    <s v="Lynda Herman"/>
    <x v="1"/>
    <x v="2"/>
    <x v="1"/>
    <s v="Office Machines"/>
    <s v="Medium Box"/>
    <x v="432"/>
    <n v="0.37"/>
    <x v="1"/>
    <x v="9"/>
    <s v="Bozeman"/>
    <n v="59715"/>
    <x v="221"/>
    <d v="2012-02-03T00:00:00"/>
    <n v="110.77"/>
    <n v="4"/>
    <n v="208.67"/>
    <n v="89336"/>
    <x v="2"/>
    <m/>
  </r>
  <r>
    <n v="20957"/>
    <s v="Critical"/>
    <n v="0.01"/>
    <n v="123.38"/>
    <n v="24.49"/>
    <n v="2037"/>
    <s v="Lynda Herman"/>
    <x v="1"/>
    <x v="0"/>
    <x v="0"/>
    <s v="Appliances"/>
    <s v="Large Box"/>
    <x v="1213"/>
    <n v="0.46"/>
    <x v="1"/>
    <x v="9"/>
    <s v="Bozeman"/>
    <n v="59715"/>
    <x v="957"/>
    <d v="2013-05-03T00:00:00"/>
    <n v="453.15749999999997"/>
    <n v="5"/>
    <n v="656.75"/>
    <n v="89338"/>
    <x v="0"/>
    <m/>
  </r>
  <r>
    <n v="22018"/>
    <s v="High"/>
    <n v="0.06"/>
    <n v="40.99"/>
    <n v="17.48"/>
    <n v="2038"/>
    <s v="Peter Adams"/>
    <x v="0"/>
    <x v="2"/>
    <x v="0"/>
    <s v="Paper"/>
    <s v="Small Box"/>
    <x v="328"/>
    <n v="0.36"/>
    <x v="2"/>
    <x v="8"/>
    <s v="Mount Vernon"/>
    <n v="10550"/>
    <x v="1297"/>
    <d v="2010-04-21T00:00:00"/>
    <n v="109.16"/>
    <n v="7"/>
    <n v="277.12"/>
    <n v="89334"/>
    <x v="2"/>
    <m/>
  </r>
  <r>
    <n v="24175"/>
    <s v="High"/>
    <n v="0.09"/>
    <n v="209.84"/>
    <n v="21.21"/>
    <n v="2038"/>
    <s v="Peter Adams"/>
    <x v="0"/>
    <x v="0"/>
    <x v="2"/>
    <s v="Office Furnishings"/>
    <s v="Large Box"/>
    <x v="645"/>
    <n v="0.59"/>
    <x v="2"/>
    <x v="8"/>
    <s v="Mount Vernon"/>
    <n v="10550"/>
    <x v="153"/>
    <d v="2013-08-24T00:00:00"/>
    <n v="1338.0825"/>
    <n v="10"/>
    <n v="1939.25"/>
    <n v="89340"/>
    <x v="2"/>
    <m/>
  </r>
  <r>
    <n v="21993"/>
    <s v="Medium"/>
    <n v="0.09"/>
    <n v="30.73"/>
    <n v="4"/>
    <n v="2039"/>
    <s v="Evelyn Garcia"/>
    <x v="0"/>
    <x v="0"/>
    <x v="1"/>
    <s v="Computer Peripherals"/>
    <s v="Small Box"/>
    <x v="104"/>
    <n v="0.75"/>
    <x v="3"/>
    <x v="28"/>
    <s v="Laurinburg"/>
    <n v="28352"/>
    <x v="1298"/>
    <d v="2011-04-28T00:00:00"/>
    <n v="-69.052900000000008"/>
    <n v="3"/>
    <n v="88.34"/>
    <n v="89335"/>
    <x v="2"/>
    <m/>
  </r>
  <r>
    <n v="21994"/>
    <s v="Medium"/>
    <n v="0.1"/>
    <n v="19.98"/>
    <n v="5.77"/>
    <n v="2039"/>
    <s v="Evelyn Garcia"/>
    <x v="0"/>
    <x v="0"/>
    <x v="0"/>
    <s v="Paper"/>
    <s v="Small Box"/>
    <x v="409"/>
    <n v="0.38"/>
    <x v="3"/>
    <x v="28"/>
    <s v="Laurinburg"/>
    <n v="28352"/>
    <x v="1298"/>
    <d v="2011-04-29T00:00:00"/>
    <n v="91.673999999999992"/>
    <n v="3"/>
    <n v="55.68"/>
    <n v="89335"/>
    <x v="2"/>
    <m/>
  </r>
  <r>
    <n v="21995"/>
    <s v="Medium"/>
    <n v="0.05"/>
    <n v="419.19"/>
    <n v="19.989999999999998"/>
    <n v="2039"/>
    <s v="Evelyn Garcia"/>
    <x v="0"/>
    <x v="0"/>
    <x v="0"/>
    <s v="Storage &amp; Organization"/>
    <s v="Small Box"/>
    <x v="303"/>
    <n v="0.57999999999999996"/>
    <x v="3"/>
    <x v="28"/>
    <s v="Laurinburg"/>
    <n v="28352"/>
    <x v="1298"/>
    <d v="2011-04-29T00:00:00"/>
    <n v="82.555199999999985"/>
    <n v="5"/>
    <n v="1991.15"/>
    <n v="89335"/>
    <x v="0"/>
    <m/>
  </r>
  <r>
    <n v="21650"/>
    <s v="High"/>
    <n v="0.1"/>
    <n v="2.88"/>
    <n v="0.99"/>
    <n v="2039"/>
    <s v="Evelyn Garcia"/>
    <x v="0"/>
    <x v="2"/>
    <x v="0"/>
    <s v="Labels"/>
    <s v="Small Box"/>
    <x v="893"/>
    <n v="0.36"/>
    <x v="3"/>
    <x v="28"/>
    <s v="Laurinburg"/>
    <n v="28352"/>
    <x v="48"/>
    <d v="2012-10-27T00:00:00"/>
    <n v="-11.06"/>
    <n v="14"/>
    <n v="37.869999999999997"/>
    <n v="89337"/>
    <x v="2"/>
    <m/>
  </r>
  <r>
    <n v="21967"/>
    <s v="High"/>
    <n v="0"/>
    <n v="1.26"/>
    <n v="0.7"/>
    <n v="2039"/>
    <s v="Evelyn Garcia"/>
    <x v="0"/>
    <x v="0"/>
    <x v="0"/>
    <s v="Rubber Bands"/>
    <s v="Wrap Bag"/>
    <x v="565"/>
    <n v="0.81"/>
    <x v="3"/>
    <x v="28"/>
    <s v="Laurinburg"/>
    <n v="28352"/>
    <x v="1092"/>
    <d v="2013-05-23T00:00:00"/>
    <n v="-98.433999999999997"/>
    <n v="15"/>
    <n v="20.260000000000002"/>
    <n v="89339"/>
    <x v="1"/>
    <m/>
  </r>
  <r>
    <n v="22244"/>
    <s v="Low"/>
    <n v="0.1"/>
    <n v="45.99"/>
    <n v="4.99"/>
    <n v="2041"/>
    <s v="Gene Cox"/>
    <x v="0"/>
    <x v="1"/>
    <x v="1"/>
    <s v="Telephones and Communication"/>
    <s v="Small Box"/>
    <x v="815"/>
    <n v="0.56999999999999995"/>
    <x v="2"/>
    <x v="16"/>
    <s v="Mason"/>
    <n v="45040"/>
    <x v="1179"/>
    <d v="2013-07-16T00:00:00"/>
    <n v="387.70444800000001"/>
    <n v="16"/>
    <n v="609.41999999999996"/>
    <n v="91240"/>
    <x v="2"/>
    <m/>
  </r>
  <r>
    <n v="21872"/>
    <s v="High"/>
    <n v="0.02"/>
    <n v="7.64"/>
    <n v="1.39"/>
    <n v="2041"/>
    <s v="Gene Cox"/>
    <x v="0"/>
    <x v="1"/>
    <x v="0"/>
    <s v="Envelopes"/>
    <s v="Small Box"/>
    <x v="743"/>
    <n v="0.36"/>
    <x v="2"/>
    <x v="16"/>
    <s v="Mason"/>
    <n v="45040"/>
    <x v="502"/>
    <d v="2013-09-26T00:00:00"/>
    <n v="32.259599999999999"/>
    <n v="6"/>
    <n v="47.42"/>
    <n v="91242"/>
    <x v="0"/>
    <m/>
  </r>
  <r>
    <n v="21001"/>
    <s v="Not Specified"/>
    <n v="0.1"/>
    <n v="208.16"/>
    <n v="68.02"/>
    <n v="2041"/>
    <s v="Gene Cox"/>
    <x v="2"/>
    <x v="1"/>
    <x v="0"/>
    <s v="Appliances"/>
    <s v="Jumbo Drum"/>
    <x v="511"/>
    <n v="0.57999999999999996"/>
    <x v="2"/>
    <x v="16"/>
    <s v="Mason"/>
    <n v="45040"/>
    <x v="116"/>
    <d v="2013-10-29T00:00:00"/>
    <n v="-314.61"/>
    <n v="4"/>
    <n v="805.87"/>
    <n v="91243"/>
    <x v="2"/>
    <m/>
  </r>
  <r>
    <n v="21002"/>
    <s v="Not Specified"/>
    <n v="7.0000000000000007E-2"/>
    <n v="1938.02"/>
    <n v="13.99"/>
    <n v="2041"/>
    <s v="Gene Cox"/>
    <x v="0"/>
    <x v="1"/>
    <x v="1"/>
    <s v="Office Machines"/>
    <s v="Medium Box"/>
    <x v="871"/>
    <n v="0.38"/>
    <x v="2"/>
    <x v="16"/>
    <s v="Mason"/>
    <n v="45040"/>
    <x v="116"/>
    <d v="2013-10-31T00:00:00"/>
    <n v="-4017.6164999999996"/>
    <n v="1"/>
    <n v="1946.55"/>
    <n v="91243"/>
    <x v="2"/>
    <m/>
  </r>
  <r>
    <n v="26385"/>
    <s v="High"/>
    <n v="0.03"/>
    <n v="9.11"/>
    <n v="2.15"/>
    <n v="2042"/>
    <s v="Danielle Gray"/>
    <x v="0"/>
    <x v="1"/>
    <x v="0"/>
    <s v="Paper"/>
    <s v="Wrap Bag"/>
    <x v="151"/>
    <n v="0.4"/>
    <x v="2"/>
    <x v="16"/>
    <s v="Massillon"/>
    <n v="44646"/>
    <x v="914"/>
    <d v="2013-05-22T00:00:00"/>
    <n v="61.437599999999996"/>
    <n v="10"/>
    <n v="89.04"/>
    <n v="91239"/>
    <x v="0"/>
    <m/>
  </r>
  <r>
    <n v="23068"/>
    <s v="Critical"/>
    <n v="0.1"/>
    <n v="17.98"/>
    <n v="4"/>
    <n v="2042"/>
    <s v="Danielle Gray"/>
    <x v="0"/>
    <x v="1"/>
    <x v="1"/>
    <s v="Computer Peripherals"/>
    <s v="Small Box"/>
    <x v="205"/>
    <n v="0.79"/>
    <x v="2"/>
    <x v="16"/>
    <s v="Massillon"/>
    <n v="44646"/>
    <x v="904"/>
    <d v="2013-09-14T00:00:00"/>
    <n v="-104.696"/>
    <n v="12"/>
    <n v="205.98"/>
    <n v="91241"/>
    <x v="2"/>
    <m/>
  </r>
  <r>
    <n v="24731"/>
    <s v="Low"/>
    <n v="0.09"/>
    <n v="20.99"/>
    <n v="2.5"/>
    <n v="2044"/>
    <s v="Jay Simon"/>
    <x v="0"/>
    <x v="0"/>
    <x v="1"/>
    <s v="Telephones and Communication"/>
    <s v="Wrap Bag"/>
    <x v="98"/>
    <n v="0.81"/>
    <x v="3"/>
    <x v="39"/>
    <s v="Rogers"/>
    <n v="72756"/>
    <x v="803"/>
    <d v="2010-07-01T00:00:00"/>
    <n v="-136.12200000000001"/>
    <n v="6"/>
    <n v="100.11"/>
    <n v="88692"/>
    <x v="2"/>
    <m/>
  </r>
  <r>
    <n v="18687"/>
    <s v="Medium"/>
    <n v="0.08"/>
    <n v="32.979999999999997"/>
    <n v="5.5"/>
    <n v="2044"/>
    <s v="Jay Simon"/>
    <x v="0"/>
    <x v="0"/>
    <x v="1"/>
    <s v="Computer Peripherals"/>
    <s v="Small Box"/>
    <x v="287"/>
    <n v="0.75"/>
    <x v="3"/>
    <x v="39"/>
    <s v="Rogers"/>
    <n v="72756"/>
    <x v="1267"/>
    <d v="2011-04-20T00:00:00"/>
    <n v="581.65199999999993"/>
    <n v="1"/>
    <n v="31.72"/>
    <n v="88693"/>
    <x v="2"/>
    <m/>
  </r>
  <r>
    <n v="24694"/>
    <s v="Not Specified"/>
    <n v="0.05"/>
    <n v="204.1"/>
    <n v="13.99"/>
    <n v="2044"/>
    <s v="Jay Simon"/>
    <x v="0"/>
    <x v="0"/>
    <x v="1"/>
    <s v="Office Machines"/>
    <s v="Medium Box"/>
    <x v="756"/>
    <n v="0.37"/>
    <x v="3"/>
    <x v="39"/>
    <s v="Rogers"/>
    <n v="72756"/>
    <x v="209"/>
    <d v="2013-09-13T00:00:00"/>
    <n v="177.36"/>
    <n v="22"/>
    <n v="4393.66"/>
    <n v="88694"/>
    <x v="0"/>
    <m/>
  </r>
  <r>
    <n v="22970"/>
    <s v="Critical"/>
    <n v="0.04"/>
    <n v="4.28"/>
    <n v="5.68"/>
    <n v="2046"/>
    <s v="Eileen Schwartz"/>
    <x v="0"/>
    <x v="0"/>
    <x v="0"/>
    <s v="Paper"/>
    <s v="Small Box"/>
    <x v="1049"/>
    <n v="0.4"/>
    <x v="0"/>
    <x v="18"/>
    <s v="Liberal"/>
    <n v="67901"/>
    <x v="105"/>
    <d v="2010-12-14T00:00:00"/>
    <n v="-27.375"/>
    <n v="7"/>
    <n v="31.54"/>
    <n v="88219"/>
    <x v="0"/>
    <m/>
  </r>
  <r>
    <n v="22971"/>
    <s v="Critical"/>
    <n v="0.06"/>
    <n v="376.13"/>
    <n v="85.63"/>
    <n v="2046"/>
    <s v="Eileen Schwartz"/>
    <x v="2"/>
    <x v="0"/>
    <x v="2"/>
    <s v="Tables"/>
    <s v="Jumbo Box"/>
    <x v="377"/>
    <n v="0.74"/>
    <x v="0"/>
    <x v="18"/>
    <s v="Liberal"/>
    <n v="67901"/>
    <x v="105"/>
    <d v="2010-12-14T00:00:00"/>
    <n v="-435.75749999999999"/>
    <n v="13"/>
    <n v="4634.6899999999996"/>
    <n v="88219"/>
    <x v="2"/>
    <m/>
  </r>
  <r>
    <n v="22972"/>
    <s v="Critical"/>
    <n v="0.06"/>
    <n v="424.21"/>
    <n v="110.2"/>
    <n v="2046"/>
    <s v="Eileen Schwartz"/>
    <x v="2"/>
    <x v="0"/>
    <x v="2"/>
    <s v="Tables"/>
    <s v="Jumbo Box"/>
    <x v="357"/>
    <n v="0.67"/>
    <x v="0"/>
    <x v="18"/>
    <s v="Liberal"/>
    <n v="67901"/>
    <x v="105"/>
    <d v="2010-12-13T00:00:00"/>
    <n v="682.53"/>
    <n v="17"/>
    <n v="7304.03"/>
    <n v="88219"/>
    <x v="2"/>
    <m/>
  </r>
  <r>
    <n v="22973"/>
    <s v="Critical"/>
    <n v="0.06"/>
    <n v="195.99"/>
    <n v="8.99"/>
    <n v="2046"/>
    <s v="Eileen Schwartz"/>
    <x v="0"/>
    <x v="0"/>
    <x v="1"/>
    <s v="Telephones and Communication"/>
    <s v="Small Box"/>
    <x v="618"/>
    <n v="0.6"/>
    <x v="0"/>
    <x v="18"/>
    <s v="Liberal"/>
    <n v="67901"/>
    <x v="105"/>
    <d v="2010-12-14T00:00:00"/>
    <n v="-277.22200000000004"/>
    <n v="4"/>
    <n v="632.65"/>
    <n v="88219"/>
    <x v="2"/>
    <m/>
  </r>
  <r>
    <n v="24438"/>
    <s v="High"/>
    <n v="0.05"/>
    <n v="2.61"/>
    <n v="0.5"/>
    <n v="2046"/>
    <s v="Eileen Schwartz"/>
    <x v="0"/>
    <x v="0"/>
    <x v="0"/>
    <s v="Labels"/>
    <s v="Small Box"/>
    <x v="346"/>
    <n v="0.39"/>
    <x v="0"/>
    <x v="18"/>
    <s v="Liberal"/>
    <n v="67901"/>
    <x v="1180"/>
    <d v="2011-07-08T00:00:00"/>
    <n v="14.890199999999998"/>
    <n v="8"/>
    <n v="21.58"/>
    <n v="88222"/>
    <x v="0"/>
    <m/>
  </r>
  <r>
    <n v="24958"/>
    <s v="Not Specified"/>
    <n v="7.0000000000000007E-2"/>
    <n v="23.99"/>
    <n v="6.3"/>
    <n v="2046"/>
    <s v="Eileen Schwartz"/>
    <x v="0"/>
    <x v="0"/>
    <x v="1"/>
    <s v="Office Machines"/>
    <s v="Medium Box"/>
    <x v="651"/>
    <n v="0.38"/>
    <x v="0"/>
    <x v="18"/>
    <s v="Liberal"/>
    <n v="67901"/>
    <x v="202"/>
    <d v="2012-01-25T00:00:00"/>
    <n v="217.39139999999998"/>
    <n v="13"/>
    <n v="315.06"/>
    <n v="88224"/>
    <x v="2"/>
    <m/>
  </r>
  <r>
    <n v="22727"/>
    <s v="Low"/>
    <n v="0.08"/>
    <n v="284.98"/>
    <n v="69.55"/>
    <n v="2046"/>
    <s v="Eileen Schwartz"/>
    <x v="2"/>
    <x v="0"/>
    <x v="2"/>
    <s v="Chairs &amp; Chairmats"/>
    <s v="Jumbo Drum"/>
    <x v="574"/>
    <n v="0.6"/>
    <x v="0"/>
    <x v="18"/>
    <s v="Liberal"/>
    <n v="67901"/>
    <x v="908"/>
    <d v="2012-05-30T00:00:00"/>
    <n v="1063.46"/>
    <n v="18"/>
    <n v="4983.05"/>
    <n v="88226"/>
    <x v="2"/>
    <m/>
  </r>
  <r>
    <n v="25648"/>
    <s v="High"/>
    <n v="0"/>
    <n v="90.98"/>
    <n v="30"/>
    <n v="2047"/>
    <s v="Wallace D McNeill"/>
    <x v="2"/>
    <x v="0"/>
    <x v="2"/>
    <s v="Chairs &amp; Chairmats"/>
    <s v="Jumbo Drum"/>
    <x v="660"/>
    <n v="0.61"/>
    <x v="0"/>
    <x v="10"/>
    <s v="North Platte"/>
    <n v="69101"/>
    <x v="924"/>
    <d v="2013-12-22T00:00:00"/>
    <n v="225.77152000000001"/>
    <n v="23"/>
    <n v="2128.8000000000002"/>
    <n v="88231"/>
    <x v="1"/>
    <m/>
  </r>
  <r>
    <n v="20069"/>
    <s v="Medium"/>
    <n v="0.05"/>
    <n v="65.989999999999995"/>
    <n v="3.99"/>
    <n v="2048"/>
    <s v="Ricky Dougherty"/>
    <x v="0"/>
    <x v="3"/>
    <x v="1"/>
    <s v="Telephones and Communication"/>
    <s v="Small Box"/>
    <x v="1201"/>
    <n v="0.56999999999999995"/>
    <x v="0"/>
    <x v="47"/>
    <s v="Brookings"/>
    <n v="57006"/>
    <x v="1116"/>
    <d v="2011-02-15T00:00:00"/>
    <n v="262.52429999999998"/>
    <n v="7"/>
    <n v="380.47"/>
    <n v="88221"/>
    <x v="0"/>
    <m/>
  </r>
  <r>
    <n v="21603"/>
    <s v="Not Specified"/>
    <n v="0.02"/>
    <n v="5.58"/>
    <n v="1.99"/>
    <n v="2048"/>
    <s v="Ricky Dougherty"/>
    <x v="0"/>
    <x v="3"/>
    <x v="0"/>
    <s v="Pens &amp; Art Supplies"/>
    <s v="Wrap Bag"/>
    <x v="1214"/>
    <n v="0.46"/>
    <x v="0"/>
    <x v="47"/>
    <s v="Brookings"/>
    <n v="57006"/>
    <x v="297"/>
    <d v="2012-01-13T00:00:00"/>
    <n v="66.224999999999994"/>
    <n v="21"/>
    <n v="121.51"/>
    <n v="88223"/>
    <x v="0"/>
    <m/>
  </r>
  <r>
    <n v="19715"/>
    <s v="Not Specified"/>
    <n v="0.02"/>
    <n v="15.15"/>
    <n v="10.130000000000001"/>
    <n v="2048"/>
    <s v="Ricky Dougherty"/>
    <x v="0"/>
    <x v="0"/>
    <x v="0"/>
    <s v="Binders and Binder Accessories"/>
    <s v="Small Box"/>
    <x v="1184"/>
    <n v="0.38"/>
    <x v="0"/>
    <x v="47"/>
    <s v="Brookings"/>
    <n v="57006"/>
    <x v="525"/>
    <d v="2012-04-03T00:00:00"/>
    <n v="-28.681000000000001"/>
    <n v="9"/>
    <n v="144.49"/>
    <n v="88225"/>
    <x v="0"/>
    <m/>
  </r>
  <r>
    <n v="19716"/>
    <s v="Not Specified"/>
    <n v="0"/>
    <n v="7.38"/>
    <n v="5.21"/>
    <n v="2048"/>
    <s v="Ricky Dougherty"/>
    <x v="0"/>
    <x v="0"/>
    <x v="2"/>
    <s v="Office Furnishings"/>
    <s v="Small Box"/>
    <x v="529"/>
    <n v="0.56000000000000005"/>
    <x v="0"/>
    <x v="47"/>
    <s v="Brookings"/>
    <n v="57006"/>
    <x v="525"/>
    <d v="2012-04-04T00:00:00"/>
    <n v="6.347999999999999"/>
    <n v="1"/>
    <n v="9.1999999999999993"/>
    <n v="88225"/>
    <x v="1"/>
    <m/>
  </r>
  <r>
    <n v="20484"/>
    <s v="High"/>
    <n v="0.01"/>
    <n v="348.21"/>
    <n v="40.19"/>
    <n v="2048"/>
    <s v="Ricky Dougherty"/>
    <x v="2"/>
    <x v="0"/>
    <x v="2"/>
    <s v="Tables"/>
    <s v="Jumbo Box"/>
    <x v="570"/>
    <n v="0.62"/>
    <x v="0"/>
    <x v="47"/>
    <s v="Brookings"/>
    <n v="57006"/>
    <x v="1299"/>
    <d v="2012-09-27T00:00:00"/>
    <n v="1541.25"/>
    <n v="11"/>
    <n v="3887.07"/>
    <n v="88229"/>
    <x v="0"/>
    <m/>
  </r>
  <r>
    <n v="20485"/>
    <s v="High"/>
    <n v="0.09"/>
    <n v="195.99"/>
    <n v="4.2"/>
    <n v="2048"/>
    <s v="Ricky Dougherty"/>
    <x v="0"/>
    <x v="0"/>
    <x v="1"/>
    <s v="Telephones and Communication"/>
    <s v="Small Box"/>
    <x v="847"/>
    <n v="0.56999999999999995"/>
    <x v="0"/>
    <x v="47"/>
    <s v="Brookings"/>
    <n v="57006"/>
    <x v="1299"/>
    <d v="2012-09-26T00:00:00"/>
    <n v="1343.2049999999999"/>
    <n v="16"/>
    <n v="2595.36"/>
    <n v="88229"/>
    <x v="2"/>
    <m/>
  </r>
  <r>
    <n v="22199"/>
    <s v="Medium"/>
    <n v="0.04"/>
    <n v="4.9800000000000004"/>
    <n v="0.8"/>
    <n v="2048"/>
    <s v="Ricky Dougherty"/>
    <x v="0"/>
    <x v="3"/>
    <x v="0"/>
    <s v="Paper"/>
    <s v="Wrap Bag"/>
    <x v="571"/>
    <n v="0.36"/>
    <x v="0"/>
    <x v="47"/>
    <s v="Brookings"/>
    <n v="57006"/>
    <x v="664"/>
    <d v="2013-06-11T00:00:00"/>
    <n v="29.897699999999997"/>
    <n v="9"/>
    <n v="43.33"/>
    <n v="88230"/>
    <x v="0"/>
    <m/>
  </r>
  <r>
    <n v="18497"/>
    <s v="High"/>
    <n v="0.03"/>
    <n v="15.28"/>
    <n v="1.99"/>
    <n v="2049"/>
    <s v="Kenneth Pollock"/>
    <x v="0"/>
    <x v="0"/>
    <x v="1"/>
    <s v="Computer Peripherals"/>
    <s v="Small Pack"/>
    <x v="413"/>
    <n v="0.42"/>
    <x v="3"/>
    <x v="13"/>
    <s v="Harrisonburg"/>
    <n v="22801"/>
    <x v="1300"/>
    <d v="2010-12-23T00:00:00"/>
    <n v="-266.68600000000004"/>
    <n v="19"/>
    <n v="290.98"/>
    <n v="88220"/>
    <x v="0"/>
    <m/>
  </r>
  <r>
    <n v="18498"/>
    <s v="High"/>
    <n v="0.09"/>
    <n v="1.76"/>
    <n v="0.7"/>
    <n v="2049"/>
    <s v="Kenneth Pollock"/>
    <x v="0"/>
    <x v="0"/>
    <x v="0"/>
    <s v="Pens &amp; Art Supplies"/>
    <s v="Wrap Bag"/>
    <x v="233"/>
    <n v="0.56000000000000005"/>
    <x v="3"/>
    <x v="13"/>
    <s v="Harrisonburg"/>
    <n v="22801"/>
    <x v="1300"/>
    <d v="2010-12-24T00:00:00"/>
    <n v="-12.277999999999999"/>
    <n v="13"/>
    <n v="21.77"/>
    <n v="88220"/>
    <x v="2"/>
    <m/>
  </r>
  <r>
    <n v="19174"/>
    <s v="High"/>
    <n v="0.1"/>
    <n v="9.74"/>
    <n v="5.71"/>
    <n v="2049"/>
    <s v="Kenneth Pollock"/>
    <x v="0"/>
    <x v="0"/>
    <x v="2"/>
    <s v="Office Furnishings"/>
    <s v="Small Box"/>
    <x v="1193"/>
    <n v="0.41"/>
    <x v="3"/>
    <x v="13"/>
    <s v="Harrisonburg"/>
    <n v="22801"/>
    <x v="1301"/>
    <d v="2012-09-03T00:00:00"/>
    <n v="1.6859999999999999"/>
    <n v="20"/>
    <n v="183.44"/>
    <n v="88227"/>
    <x v="2"/>
    <m/>
  </r>
  <r>
    <n v="25076"/>
    <s v="Low"/>
    <n v="0"/>
    <n v="5.43"/>
    <n v="0.95"/>
    <n v="2050"/>
    <s v="Barbara Whitfield"/>
    <x v="0"/>
    <x v="3"/>
    <x v="0"/>
    <s v="Paper"/>
    <s v="Wrap Bag"/>
    <x v="745"/>
    <n v="0.36"/>
    <x v="3"/>
    <x v="13"/>
    <s v="Lynchburg"/>
    <n v="24501"/>
    <x v="402"/>
    <d v="2012-09-10T00:00:00"/>
    <n v="-93.702000000000012"/>
    <n v="5"/>
    <n v="29.48"/>
    <n v="88228"/>
    <x v="1"/>
    <m/>
  </r>
  <r>
    <n v="25077"/>
    <s v="Low"/>
    <n v="7.0000000000000007E-2"/>
    <n v="2.4700000000000002"/>
    <n v="1.02"/>
    <n v="2050"/>
    <s v="Barbara Whitfield"/>
    <x v="1"/>
    <x v="3"/>
    <x v="0"/>
    <s v="Rubber Bands"/>
    <s v="Wrap Bag"/>
    <x v="849"/>
    <n v="0.38"/>
    <x v="3"/>
    <x v="13"/>
    <s v="Lynchburg"/>
    <n v="24501"/>
    <x v="402"/>
    <d v="2012-09-06T00:00:00"/>
    <n v="288.31830000000002"/>
    <n v="22"/>
    <n v="53.48"/>
    <n v="88228"/>
    <x v="2"/>
    <m/>
  </r>
  <r>
    <n v="25646"/>
    <s v="High"/>
    <n v="0.01"/>
    <n v="39.89"/>
    <n v="3.04"/>
    <n v="2050"/>
    <s v="Barbara Whitfield"/>
    <x v="0"/>
    <x v="0"/>
    <x v="2"/>
    <s v="Office Furnishings"/>
    <s v="Wrap Bag"/>
    <x v="721"/>
    <n v="0.53"/>
    <x v="3"/>
    <x v="13"/>
    <s v="Lynchburg"/>
    <n v="24501"/>
    <x v="924"/>
    <d v="2013-12-21T00:00:00"/>
    <n v="1121.9159999999999"/>
    <n v="14"/>
    <n v="563.92999999999995"/>
    <n v="88231"/>
    <x v="0"/>
    <m/>
  </r>
  <r>
    <n v="25647"/>
    <s v="High"/>
    <n v="7.0000000000000007E-2"/>
    <n v="101.41"/>
    <n v="35"/>
    <n v="2050"/>
    <s v="Barbara Whitfield"/>
    <x v="0"/>
    <x v="0"/>
    <x v="0"/>
    <s v="Storage &amp; Organization"/>
    <s v="Large Box"/>
    <x v="901"/>
    <n v="0.82"/>
    <x v="3"/>
    <x v="13"/>
    <s v="Lynchburg"/>
    <n v="24501"/>
    <x v="924"/>
    <d v="2013-12-22T00:00:00"/>
    <n v="90.84"/>
    <n v="21"/>
    <n v="2136.6799999999998"/>
    <n v="88231"/>
    <x v="2"/>
    <m/>
  </r>
  <r>
    <n v="18251"/>
    <s v="Not Specified"/>
    <n v="7.0000000000000007E-2"/>
    <n v="31.78"/>
    <n v="1.99"/>
    <n v="2052"/>
    <s v="Francis Kendall"/>
    <x v="0"/>
    <x v="1"/>
    <x v="1"/>
    <s v="Computer Peripherals"/>
    <s v="Small Pack"/>
    <x v="684"/>
    <n v="0.42"/>
    <x v="1"/>
    <x v="31"/>
    <s v="Albuquerque"/>
    <n v="87105"/>
    <x v="1113"/>
    <d v="2010-08-21T00:00:00"/>
    <n v="265.11180000000002"/>
    <n v="13"/>
    <n v="384.22"/>
    <n v="87234"/>
    <x v="2"/>
    <m/>
  </r>
  <r>
    <n v="18252"/>
    <s v="Not Specified"/>
    <n v="0"/>
    <n v="5.98"/>
    <n v="2.5"/>
    <n v="2052"/>
    <s v="Francis Kendall"/>
    <x v="0"/>
    <x v="1"/>
    <x v="0"/>
    <s v="Envelopes"/>
    <s v="Small Box"/>
    <x v="288"/>
    <n v="0.36"/>
    <x v="1"/>
    <x v="31"/>
    <s v="Albuquerque"/>
    <n v="87105"/>
    <x v="1113"/>
    <d v="2010-08-20T00:00:00"/>
    <n v="9.5608000000000004"/>
    <n v="5"/>
    <n v="31.64"/>
    <n v="87234"/>
    <x v="1"/>
    <m/>
  </r>
  <r>
    <n v="18253"/>
    <s v="Not Specified"/>
    <n v="0.1"/>
    <n v="35.99"/>
    <n v="1.1000000000000001"/>
    <n v="2052"/>
    <s v="Francis Kendall"/>
    <x v="1"/>
    <x v="1"/>
    <x v="1"/>
    <s v="Telephones and Communication"/>
    <s v="Small Box"/>
    <x v="269"/>
    <n v="0.55000000000000004"/>
    <x v="1"/>
    <x v="31"/>
    <s v="Albuquerque"/>
    <n v="87105"/>
    <x v="1113"/>
    <d v="2010-08-20T00:00:00"/>
    <n v="390.09839999999997"/>
    <n v="19"/>
    <n v="565.36"/>
    <n v="87234"/>
    <x v="2"/>
    <m/>
  </r>
  <r>
    <n v="20941"/>
    <s v="High"/>
    <n v="0.1"/>
    <n v="37.700000000000003"/>
    <n v="2.99"/>
    <n v="2052"/>
    <s v="Francis Kendall"/>
    <x v="0"/>
    <x v="1"/>
    <x v="0"/>
    <s v="Binders and Binder Accessories"/>
    <s v="Small Box"/>
    <x v="678"/>
    <n v="0.35"/>
    <x v="1"/>
    <x v="31"/>
    <s v="Albuquerque"/>
    <n v="87105"/>
    <x v="385"/>
    <d v="2011-07-06T00:00:00"/>
    <n v="286.55699999999996"/>
    <n v="12"/>
    <n v="415.3"/>
    <n v="87235"/>
    <x v="2"/>
    <m/>
  </r>
  <r>
    <n v="19545"/>
    <s v="Critical"/>
    <n v="0"/>
    <n v="4.82"/>
    <n v="5.72"/>
    <n v="2052"/>
    <s v="Francis Kendall"/>
    <x v="0"/>
    <x v="1"/>
    <x v="2"/>
    <s v="Office Furnishings"/>
    <s v="Small Pack"/>
    <x v="520"/>
    <n v="0.47"/>
    <x v="1"/>
    <x v="31"/>
    <s v="Albuquerque"/>
    <n v="87105"/>
    <x v="976"/>
    <d v="2013-10-23T00:00:00"/>
    <n v="-106.27"/>
    <n v="18"/>
    <n v="94.04"/>
    <n v="87238"/>
    <x v="1"/>
    <m/>
  </r>
  <r>
    <n v="21904"/>
    <s v="Medium"/>
    <n v="0.01"/>
    <n v="4.8899999999999997"/>
    <n v="4.93"/>
    <n v="2053"/>
    <s v="Kim Byrd"/>
    <x v="0"/>
    <x v="1"/>
    <x v="1"/>
    <s v="Computer Peripherals"/>
    <s v="Small Pack"/>
    <x v="560"/>
    <n v="0.66"/>
    <x v="1"/>
    <x v="31"/>
    <s v="Carlsbad"/>
    <n v="88220"/>
    <x v="447"/>
    <d v="2011-09-07T00:00:00"/>
    <n v="-92.04"/>
    <n v="12"/>
    <n v="64.44"/>
    <n v="87236"/>
    <x v="0"/>
    <m/>
  </r>
  <r>
    <n v="22481"/>
    <s v="Medium"/>
    <n v="0.04"/>
    <n v="9.27"/>
    <n v="4.3899999999999997"/>
    <n v="2053"/>
    <s v="Kim Byrd"/>
    <x v="0"/>
    <x v="1"/>
    <x v="0"/>
    <s v="Paper"/>
    <s v="Wrap Bag"/>
    <x v="82"/>
    <n v="0.38"/>
    <x v="1"/>
    <x v="31"/>
    <s v="Carlsbad"/>
    <n v="88220"/>
    <x v="145"/>
    <d v="2012-12-18T00:00:00"/>
    <n v="14.445"/>
    <n v="7"/>
    <n v="69.48"/>
    <n v="87237"/>
    <x v="0"/>
    <m/>
  </r>
  <r>
    <n v="22482"/>
    <s v="Medium"/>
    <n v="0.01"/>
    <n v="155.99"/>
    <n v="8.99"/>
    <n v="2053"/>
    <s v="Kim Byrd"/>
    <x v="0"/>
    <x v="1"/>
    <x v="1"/>
    <s v="Telephones and Communication"/>
    <s v="Small Box"/>
    <x v="818"/>
    <n v="0.55000000000000004"/>
    <x v="1"/>
    <x v="31"/>
    <s v="Carlsbad"/>
    <n v="88220"/>
    <x v="145"/>
    <d v="2012-12-19T00:00:00"/>
    <n v="1959.1032"/>
    <n v="21"/>
    <n v="2839.28"/>
    <n v="87237"/>
    <x v="0"/>
    <m/>
  </r>
  <r>
    <n v="21482"/>
    <s v="High"/>
    <n v="0"/>
    <n v="3.89"/>
    <n v="7.01"/>
    <n v="2053"/>
    <s v="Kim Byrd"/>
    <x v="0"/>
    <x v="1"/>
    <x v="0"/>
    <s v="Binders and Binder Accessories"/>
    <s v="Small Box"/>
    <x v="723"/>
    <n v="0.37"/>
    <x v="1"/>
    <x v="31"/>
    <s v="Carlsbad"/>
    <n v="88220"/>
    <x v="542"/>
    <d v="2013-11-16T00:00:00"/>
    <n v="7.5877920000000039"/>
    <n v="3"/>
    <n v="18.91"/>
    <n v="87239"/>
    <x v="1"/>
    <m/>
  </r>
  <r>
    <n v="21483"/>
    <s v="High"/>
    <n v="0.01"/>
    <n v="88.84"/>
    <n v="20.79"/>
    <n v="2053"/>
    <s v="Kim Byrd"/>
    <x v="0"/>
    <x v="1"/>
    <x v="2"/>
    <s v="Office Furnishings"/>
    <s v="Large Box"/>
    <x v="1175"/>
    <n v="0.59"/>
    <x v="1"/>
    <x v="31"/>
    <s v="Carlsbad"/>
    <n v="88220"/>
    <x v="542"/>
    <d v="2013-11-16T00:00:00"/>
    <n v="405.54059999999998"/>
    <n v="6"/>
    <n v="587.74"/>
    <n v="87239"/>
    <x v="0"/>
    <m/>
  </r>
  <r>
    <n v="21484"/>
    <s v="High"/>
    <n v="0.02"/>
    <n v="115.99"/>
    <n v="5.99"/>
    <n v="2053"/>
    <s v="Kim Byrd"/>
    <x v="0"/>
    <x v="1"/>
    <x v="1"/>
    <s v="Telephones and Communication"/>
    <s v="Small Box"/>
    <x v="237"/>
    <n v="0.56999999999999995"/>
    <x v="1"/>
    <x v="31"/>
    <s v="Carlsbad"/>
    <n v="88220"/>
    <x v="542"/>
    <d v="2013-11-16T00:00:00"/>
    <n v="49.044336000000015"/>
    <n v="9"/>
    <n v="921.75"/>
    <n v="87239"/>
    <x v="0"/>
    <m/>
  </r>
  <r>
    <n v="24788"/>
    <s v="Medium"/>
    <n v="0.03"/>
    <n v="55.48"/>
    <n v="14.3"/>
    <n v="2055"/>
    <s v="Tom Hahn"/>
    <x v="1"/>
    <x v="1"/>
    <x v="0"/>
    <s v="Paper"/>
    <s v="Small Box"/>
    <x v="5"/>
    <n v="0.37"/>
    <x v="1"/>
    <x v="9"/>
    <s v="Butte"/>
    <n v="59750"/>
    <x v="823"/>
    <d v="2012-04-21T00:00:00"/>
    <n v="268.02359999999999"/>
    <n v="7"/>
    <n v="388.44"/>
    <n v="91463"/>
    <x v="0"/>
    <m/>
  </r>
  <r>
    <n v="22462"/>
    <s v="Critical"/>
    <n v="0.03"/>
    <n v="7.28"/>
    <n v="7.98"/>
    <n v="2055"/>
    <s v="Tom Hahn"/>
    <x v="0"/>
    <x v="1"/>
    <x v="2"/>
    <s v="Office Furnishings"/>
    <s v="Wrap Bag"/>
    <x v="284"/>
    <n v="0.42"/>
    <x v="1"/>
    <x v="9"/>
    <s v="Butte"/>
    <n v="59750"/>
    <x v="28"/>
    <d v="2013-05-21T00:00:00"/>
    <n v="-166.74"/>
    <n v="15"/>
    <n v="115.94"/>
    <n v="91464"/>
    <x v="0"/>
    <m/>
  </r>
  <r>
    <n v="24968"/>
    <s v="Critical"/>
    <n v="0.09"/>
    <n v="280.98"/>
    <n v="57"/>
    <n v="2056"/>
    <s v="Rita Wagner"/>
    <x v="2"/>
    <x v="1"/>
    <x v="2"/>
    <s v="Chairs &amp; Chairmats"/>
    <s v="Jumbo Drum"/>
    <x v="530"/>
    <n v="0.78"/>
    <x v="1"/>
    <x v="9"/>
    <s v="Great Falls"/>
    <n v="59405"/>
    <x v="929"/>
    <d v="2013-12-09T00:00:00"/>
    <n v="-173.99088"/>
    <n v="3"/>
    <n v="854.97"/>
    <n v="91465"/>
    <x v="2"/>
    <m/>
  </r>
  <r>
    <n v="24969"/>
    <s v="Critical"/>
    <n v="0.03"/>
    <n v="10.98"/>
    <n v="3.37"/>
    <n v="2056"/>
    <s v="Rita Wagner"/>
    <x v="0"/>
    <x v="1"/>
    <x v="0"/>
    <s v="Scissors, Rulers and Trimmers"/>
    <s v="Small Pack"/>
    <x v="18"/>
    <n v="0.56999999999999995"/>
    <x v="1"/>
    <x v="9"/>
    <s v="Great Falls"/>
    <n v="59405"/>
    <x v="929"/>
    <d v="2013-12-08T00:00:00"/>
    <n v="33.795839999999998"/>
    <n v="15"/>
    <n v="166.29"/>
    <n v="91465"/>
    <x v="0"/>
    <m/>
  </r>
  <r>
    <n v="20481"/>
    <s v="Medium"/>
    <n v="7.0000000000000007E-2"/>
    <n v="5.98"/>
    <n v="5.46"/>
    <n v="2058"/>
    <s v="Louise Webster Sharma"/>
    <x v="0"/>
    <x v="0"/>
    <x v="0"/>
    <s v="Paper"/>
    <s v="Small Box"/>
    <x v="361"/>
    <n v="0.36"/>
    <x v="3"/>
    <x v="28"/>
    <s v="Hickory"/>
    <n v="28601"/>
    <x v="1197"/>
    <d v="2010-08-15T00:00:00"/>
    <n v="46.65"/>
    <n v="5"/>
    <n v="32.76"/>
    <n v="88040"/>
    <x v="2"/>
    <m/>
  </r>
  <r>
    <n v="18465"/>
    <s v="Medium"/>
    <n v="0.04"/>
    <n v="4.42"/>
    <n v="4.99"/>
    <n v="2058"/>
    <s v="Louise Webster Sharma"/>
    <x v="0"/>
    <x v="0"/>
    <x v="0"/>
    <s v="Envelopes"/>
    <s v="Small Box"/>
    <x v="24"/>
    <n v="0.38"/>
    <x v="3"/>
    <x v="28"/>
    <s v="Hickory"/>
    <n v="28601"/>
    <x v="1175"/>
    <d v="2011-12-21T00:00:00"/>
    <n v="108.52799999999999"/>
    <n v="3"/>
    <n v="15.25"/>
    <n v="88042"/>
    <x v="0"/>
    <m/>
  </r>
  <r>
    <n v="19404"/>
    <s v="Not Specified"/>
    <n v="0.04"/>
    <n v="73.98"/>
    <n v="14.52"/>
    <n v="2058"/>
    <s v="Louise Webster Sharma"/>
    <x v="0"/>
    <x v="0"/>
    <x v="1"/>
    <s v="Computer Peripherals"/>
    <s v="Small Box"/>
    <x v="1011"/>
    <n v="0.65"/>
    <x v="3"/>
    <x v="28"/>
    <s v="Hickory"/>
    <n v="28601"/>
    <x v="825"/>
    <d v="2012-06-24T00:00:00"/>
    <n v="77.97"/>
    <n v="4"/>
    <n v="306.94"/>
    <n v="88043"/>
    <x v="0"/>
    <m/>
  </r>
  <r>
    <n v="21309"/>
    <s v="Critical"/>
    <n v="0.03"/>
    <n v="152.47999999999999"/>
    <n v="6.5"/>
    <n v="2058"/>
    <s v="Louise Webster Sharma"/>
    <x v="0"/>
    <x v="0"/>
    <x v="1"/>
    <s v="Computer Peripherals"/>
    <s v="Small Box"/>
    <x v="556"/>
    <n v="0.74"/>
    <x v="3"/>
    <x v="28"/>
    <s v="Hickory"/>
    <n v="28601"/>
    <x v="502"/>
    <d v="2013-09-25T00:00:00"/>
    <n v="-9.7439999999999998"/>
    <n v="23"/>
    <n v="3537.9"/>
    <n v="88046"/>
    <x v="0"/>
    <m/>
  </r>
  <r>
    <n v="21310"/>
    <s v="Critical"/>
    <n v="0.1"/>
    <n v="2.61"/>
    <n v="0.5"/>
    <n v="2058"/>
    <s v="Louise Webster Sharma"/>
    <x v="0"/>
    <x v="0"/>
    <x v="0"/>
    <s v="Labels"/>
    <s v="Small Box"/>
    <x v="346"/>
    <n v="0.39"/>
    <x v="3"/>
    <x v="28"/>
    <s v="Hickory"/>
    <n v="28601"/>
    <x v="502"/>
    <d v="2013-09-25T00:00:00"/>
    <n v="163.44"/>
    <n v="2"/>
    <n v="5.33"/>
    <n v="88046"/>
    <x v="2"/>
    <m/>
  </r>
  <r>
    <n v="20769"/>
    <s v="Medium"/>
    <n v="0.06"/>
    <n v="17.48"/>
    <n v="1.99"/>
    <n v="2058"/>
    <s v="Louise Webster Sharma"/>
    <x v="0"/>
    <x v="0"/>
    <x v="1"/>
    <s v="Computer Peripherals"/>
    <s v="Small Pack"/>
    <x v="452"/>
    <n v="0.45"/>
    <x v="3"/>
    <x v="28"/>
    <s v="Hickory"/>
    <n v="28601"/>
    <x v="1023"/>
    <d v="2013-11-07T00:00:00"/>
    <n v="-1654.394"/>
    <n v="7"/>
    <n v="120.21"/>
    <n v="88047"/>
    <x v="2"/>
    <m/>
  </r>
  <r>
    <n v="23499"/>
    <s v="Not Specified"/>
    <n v="0.09"/>
    <n v="28.48"/>
    <n v="1.99"/>
    <n v="2059"/>
    <s v="Nathan Newton"/>
    <x v="0"/>
    <x v="0"/>
    <x v="1"/>
    <s v="Computer Peripherals"/>
    <s v="Small Pack"/>
    <x v="447"/>
    <n v="0.4"/>
    <x v="3"/>
    <x v="28"/>
    <s v="High Point"/>
    <n v="27260"/>
    <x v="294"/>
    <d v="2010-07-18T00:00:00"/>
    <n v="-1250.7460000000001"/>
    <n v="13"/>
    <n v="336.92"/>
    <n v="88039"/>
    <x v="2"/>
    <m/>
  </r>
  <r>
    <n v="21632"/>
    <s v="Critical"/>
    <n v="0.1"/>
    <n v="9.85"/>
    <n v="4.82"/>
    <n v="2059"/>
    <s v="Nathan Newton"/>
    <x v="0"/>
    <x v="0"/>
    <x v="0"/>
    <s v="Pens &amp; Art Supplies"/>
    <s v="Wrap Bag"/>
    <x v="171"/>
    <n v="0.47"/>
    <x v="3"/>
    <x v="28"/>
    <s v="High Point"/>
    <n v="27260"/>
    <x v="1302"/>
    <d v="2010-09-28T00:00:00"/>
    <n v="374.904"/>
    <n v="12"/>
    <n v="114.91"/>
    <n v="88041"/>
    <x v="2"/>
    <m/>
  </r>
  <r>
    <n v="21633"/>
    <s v="Critical"/>
    <n v="0.04"/>
    <n v="125.99"/>
    <n v="7.69"/>
    <n v="2059"/>
    <s v="Nathan Newton"/>
    <x v="0"/>
    <x v="0"/>
    <x v="1"/>
    <s v="Telephones and Communication"/>
    <s v="Small Box"/>
    <x v="170"/>
    <n v="0.57999999999999996"/>
    <x v="3"/>
    <x v="28"/>
    <s v="High Point"/>
    <n v="27260"/>
    <x v="1302"/>
    <d v="2010-09-28T00:00:00"/>
    <n v="-528.83600000000001"/>
    <n v="9"/>
    <n v="934.52"/>
    <n v="88041"/>
    <x v="0"/>
    <m/>
  </r>
  <r>
    <n v="26059"/>
    <s v="Not Specified"/>
    <n v="0.01"/>
    <n v="6.68"/>
    <n v="5.2"/>
    <n v="2059"/>
    <s v="Nathan Newton"/>
    <x v="0"/>
    <x v="0"/>
    <x v="0"/>
    <s v="Paper"/>
    <s v="Small Box"/>
    <x v="266"/>
    <n v="0.37"/>
    <x v="3"/>
    <x v="28"/>
    <s v="High Point"/>
    <n v="27260"/>
    <x v="117"/>
    <d v="2012-12-10T00:00:00"/>
    <n v="-181.39673999999999"/>
    <n v="3"/>
    <n v="24.03"/>
    <n v="88044"/>
    <x v="0"/>
    <m/>
  </r>
  <r>
    <n v="22510"/>
    <s v="Medium"/>
    <n v="0.08"/>
    <n v="40.98"/>
    <n v="1.99"/>
    <n v="2059"/>
    <s v="Nathan Newton"/>
    <x v="0"/>
    <x v="0"/>
    <x v="1"/>
    <s v="Computer Peripherals"/>
    <s v="Small Pack"/>
    <x v="861"/>
    <n v="0.44"/>
    <x v="3"/>
    <x v="28"/>
    <s v="High Point"/>
    <n v="27260"/>
    <x v="279"/>
    <d v="2013-05-25T00:00:00"/>
    <n v="-47.308800000000005"/>
    <n v="9"/>
    <n v="342.71"/>
    <n v="88045"/>
    <x v="2"/>
    <m/>
  </r>
  <r>
    <n v="20841"/>
    <s v="Medium"/>
    <n v="0.02"/>
    <n v="240.98"/>
    <n v="60.2"/>
    <n v="2061"/>
    <s v="Marianne Carey"/>
    <x v="2"/>
    <x v="0"/>
    <x v="2"/>
    <s v="Bookcases"/>
    <s v="Jumbo Box"/>
    <x v="828"/>
    <n v="0.56000000000000005"/>
    <x v="0"/>
    <x v="10"/>
    <s v="North Platte"/>
    <n v="69101"/>
    <x v="1270"/>
    <d v="2010-01-31T00:00:00"/>
    <n v="-272.71320000000003"/>
    <n v="1"/>
    <n v="260.66000000000003"/>
    <n v="87146"/>
    <x v="0"/>
    <m/>
  </r>
  <r>
    <n v="18237"/>
    <s v="Medium"/>
    <n v="0.1"/>
    <n v="9.65"/>
    <n v="6.22"/>
    <n v="2061"/>
    <s v="Marianne Carey"/>
    <x v="0"/>
    <x v="0"/>
    <x v="2"/>
    <s v="Office Furnishings"/>
    <s v="Small Box"/>
    <x v="336"/>
    <n v="0.55000000000000004"/>
    <x v="0"/>
    <x v="10"/>
    <s v="North Platte"/>
    <n v="69101"/>
    <x v="903"/>
    <d v="2011-03-04T00:00:00"/>
    <n v="-45.99"/>
    <n v="8"/>
    <n v="75.900000000000006"/>
    <n v="87149"/>
    <x v="2"/>
    <m/>
  </r>
  <r>
    <n v="18238"/>
    <s v="Medium"/>
    <n v="0.04"/>
    <n v="4.9800000000000004"/>
    <n v="7.44"/>
    <n v="2061"/>
    <s v="Marianne Carey"/>
    <x v="0"/>
    <x v="0"/>
    <x v="0"/>
    <s v="Paper"/>
    <s v="Small Box"/>
    <x v="330"/>
    <n v="0.36"/>
    <x v="0"/>
    <x v="10"/>
    <s v="North Platte"/>
    <n v="69101"/>
    <x v="903"/>
    <d v="2011-03-03T00:00:00"/>
    <n v="-150.74"/>
    <n v="9"/>
    <n v="47.9"/>
    <n v="87149"/>
    <x v="0"/>
    <m/>
  </r>
  <r>
    <n v="18458"/>
    <s v="Low"/>
    <n v="0.1"/>
    <n v="22.23"/>
    <n v="8.99"/>
    <n v="2061"/>
    <s v="Marianne Carey"/>
    <x v="0"/>
    <x v="0"/>
    <x v="2"/>
    <s v="Office Furnishings"/>
    <s v="Small Pack"/>
    <x v="436"/>
    <n v="0.41"/>
    <x v="0"/>
    <x v="10"/>
    <s v="North Platte"/>
    <n v="69101"/>
    <x v="789"/>
    <d v="2011-07-30T00:00:00"/>
    <n v="199.3"/>
    <n v="14"/>
    <n v="299.58"/>
    <n v="87152"/>
    <x v="2"/>
    <m/>
  </r>
  <r>
    <n v="18459"/>
    <s v="Low"/>
    <n v="0.01"/>
    <n v="205.99"/>
    <n v="8.99"/>
    <n v="2061"/>
    <s v="Marianne Carey"/>
    <x v="0"/>
    <x v="0"/>
    <x v="1"/>
    <s v="Telephones and Communication"/>
    <s v="Small Box"/>
    <x v="315"/>
    <n v="0.57999999999999996"/>
    <x v="0"/>
    <x v="10"/>
    <s v="North Platte"/>
    <n v="69101"/>
    <x v="789"/>
    <d v="2011-07-30T00:00:00"/>
    <n v="1328.8088999999998"/>
    <n v="11"/>
    <n v="1925.81"/>
    <n v="87152"/>
    <x v="0"/>
    <m/>
  </r>
  <r>
    <n v="20840"/>
    <s v="Medium"/>
    <n v="0.02"/>
    <n v="420.98"/>
    <n v="19.989999999999998"/>
    <n v="2062"/>
    <s v="Alfred Singh"/>
    <x v="0"/>
    <x v="0"/>
    <x v="0"/>
    <s v="Binders and Binder Accessories"/>
    <s v="Small Box"/>
    <x v="341"/>
    <n v="0.35"/>
    <x v="3"/>
    <x v="13"/>
    <s v="Mechanicsville"/>
    <n v="23111"/>
    <x v="1270"/>
    <d v="2010-02-01T00:00:00"/>
    <n v="-162.69399999999999"/>
    <n v="10"/>
    <n v="4249.37"/>
    <n v="87146"/>
    <x v="0"/>
    <m/>
  </r>
  <r>
    <n v="22511"/>
    <s v="Low"/>
    <n v="0.04"/>
    <n v="291.73"/>
    <n v="48.8"/>
    <n v="2062"/>
    <s v="Alfred Singh"/>
    <x v="2"/>
    <x v="0"/>
    <x v="2"/>
    <s v="Chairs &amp; Chairmats"/>
    <s v="Jumbo Drum"/>
    <x v="152"/>
    <n v="0.56000000000000005"/>
    <x v="3"/>
    <x v="13"/>
    <s v="Mechanicsville"/>
    <n v="23111"/>
    <x v="1303"/>
    <d v="2010-12-30T00:00:00"/>
    <n v="-115.90389999999999"/>
    <n v="22"/>
    <n v="6676.61"/>
    <n v="87148"/>
    <x v="0"/>
    <m/>
  </r>
  <r>
    <n v="21220"/>
    <s v="Medium"/>
    <n v="0.05"/>
    <n v="810.98"/>
    <n v="16.059999999999999"/>
    <n v="2062"/>
    <s v="Alfred Singh"/>
    <x v="2"/>
    <x v="0"/>
    <x v="1"/>
    <s v="Office Machines"/>
    <s v="Jumbo Drum"/>
    <x v="525"/>
    <n v="0.56000000000000005"/>
    <x v="3"/>
    <x v="13"/>
    <s v="Mechanicsville"/>
    <n v="23111"/>
    <x v="89"/>
    <d v="2011-10-22T00:00:00"/>
    <n v="2127.5364"/>
    <n v="16"/>
    <n v="11571.81"/>
    <n v="87153"/>
    <x v="0"/>
    <m/>
  </r>
  <r>
    <n v="22625"/>
    <s v="Low"/>
    <n v="0.05"/>
    <n v="5.68"/>
    <n v="1.39"/>
    <n v="2062"/>
    <s v="Alfred Singh"/>
    <x v="0"/>
    <x v="0"/>
    <x v="0"/>
    <s v="Envelopes"/>
    <s v="Small Box"/>
    <x v="550"/>
    <n v="0.38"/>
    <x v="3"/>
    <x v="13"/>
    <s v="Mechanicsville"/>
    <n v="23111"/>
    <x v="111"/>
    <d v="2012-05-06T00:00:00"/>
    <n v="-147.21"/>
    <n v="3"/>
    <n v="16.71"/>
    <n v="87154"/>
    <x v="0"/>
    <m/>
  </r>
  <r>
    <n v="22626"/>
    <s v="Low"/>
    <n v="0.09"/>
    <n v="12.21"/>
    <n v="4.8099999999999996"/>
    <n v="2062"/>
    <s v="Alfred Singh"/>
    <x v="0"/>
    <x v="0"/>
    <x v="0"/>
    <s v="Storage &amp; Organization"/>
    <s v="Small Box"/>
    <x v="673"/>
    <n v="0.57999999999999996"/>
    <x v="3"/>
    <x v="13"/>
    <s v="Mechanicsville"/>
    <n v="23111"/>
    <x v="111"/>
    <d v="2012-05-07T00:00:00"/>
    <n v="-5136.6714000000002"/>
    <n v="5"/>
    <n v="58.52"/>
    <n v="87154"/>
    <x v="2"/>
    <m/>
  </r>
  <r>
    <n v="21022"/>
    <s v="Low"/>
    <n v="0.08"/>
    <n v="60.98"/>
    <n v="49"/>
    <n v="2062"/>
    <s v="Alfred Singh"/>
    <x v="0"/>
    <x v="0"/>
    <x v="0"/>
    <s v="Appliances"/>
    <s v="Large Box"/>
    <x v="211"/>
    <n v="0.59"/>
    <x v="3"/>
    <x v="13"/>
    <s v="Mechanicsville"/>
    <n v="23111"/>
    <x v="575"/>
    <d v="2012-11-26T00:00:00"/>
    <n v="629.41200000000003"/>
    <n v="22"/>
    <n v="1337.41"/>
    <n v="87157"/>
    <x v="2"/>
    <m/>
  </r>
  <r>
    <n v="23242"/>
    <s v="Not Specified"/>
    <n v="0"/>
    <n v="70.709999999999994"/>
    <n v="37.58"/>
    <n v="2062"/>
    <s v="Alfred Singh"/>
    <x v="0"/>
    <x v="0"/>
    <x v="2"/>
    <s v="Office Furnishings"/>
    <s v="Wrap Bag"/>
    <x v="980"/>
    <n v="0.78"/>
    <x v="3"/>
    <x v="13"/>
    <s v="Mechanicsville"/>
    <n v="23111"/>
    <x v="42"/>
    <d v="2013-07-03T00:00:00"/>
    <n v="131.42189999999999"/>
    <n v="15"/>
    <n v="1126.49"/>
    <n v="87158"/>
    <x v="1"/>
    <m/>
  </r>
  <r>
    <n v="23243"/>
    <s v="Not Specified"/>
    <n v="7.0000000000000007E-2"/>
    <n v="65.989999999999995"/>
    <n v="8.99"/>
    <n v="2062"/>
    <s v="Alfred Singh"/>
    <x v="1"/>
    <x v="0"/>
    <x v="1"/>
    <s v="Telephones and Communication"/>
    <s v="Small Box"/>
    <x v="58"/>
    <n v="0.57999999999999996"/>
    <x v="3"/>
    <x v="13"/>
    <s v="Mechanicsville"/>
    <n v="23111"/>
    <x v="42"/>
    <d v="2013-07-04T00:00:00"/>
    <n v="123.07799999999999"/>
    <n v="6"/>
    <n v="320.62"/>
    <n v="87158"/>
    <x v="2"/>
    <m/>
  </r>
  <r>
    <n v="25759"/>
    <s v="Low"/>
    <n v="0.06"/>
    <n v="300.97000000000003"/>
    <n v="7.18"/>
    <n v="2063"/>
    <s v="Todd D Norris"/>
    <x v="0"/>
    <x v="0"/>
    <x v="1"/>
    <s v="Computer Peripherals"/>
    <s v="Small Box"/>
    <x v="918"/>
    <n v="0.48"/>
    <x v="3"/>
    <x v="13"/>
    <s v="Newport News"/>
    <n v="23602"/>
    <x v="561"/>
    <d v="2010-05-08T00:00:00"/>
    <n v="-729.98799999999994"/>
    <n v="1"/>
    <n v="291.39999999999998"/>
    <n v="87147"/>
    <x v="2"/>
    <m/>
  </r>
  <r>
    <n v="25213"/>
    <s v="High"/>
    <n v="0.03"/>
    <n v="50.98"/>
    <n v="13.66"/>
    <n v="2063"/>
    <s v="Todd D Norris"/>
    <x v="0"/>
    <x v="0"/>
    <x v="0"/>
    <s v="Appliances"/>
    <s v="Small Box"/>
    <x v="1212"/>
    <n v="0.57999999999999996"/>
    <x v="3"/>
    <x v="13"/>
    <s v="Newport News"/>
    <n v="23602"/>
    <x v="1304"/>
    <d v="2011-05-03T00:00:00"/>
    <n v="460.99259999999998"/>
    <n v="11"/>
    <n v="554.24"/>
    <n v="87150"/>
    <x v="0"/>
    <m/>
  </r>
  <r>
    <n v="26147"/>
    <s v="High"/>
    <n v="0.08"/>
    <n v="8.4600000000000009"/>
    <n v="3.62"/>
    <n v="2063"/>
    <s v="Todd D Norris"/>
    <x v="0"/>
    <x v="0"/>
    <x v="1"/>
    <s v="Computer Peripherals"/>
    <s v="Small Pack"/>
    <x v="430"/>
    <n v="0.61"/>
    <x v="3"/>
    <x v="13"/>
    <s v="Newport News"/>
    <n v="23602"/>
    <x v="1305"/>
    <d v="2011-06-20T00:00:00"/>
    <n v="250.00379999999998"/>
    <n v="12"/>
    <n v="94.8"/>
    <n v="87151"/>
    <x v="2"/>
    <m/>
  </r>
  <r>
    <n v="25977"/>
    <s v="Medium"/>
    <n v="0.01"/>
    <n v="3.98"/>
    <n v="5.26"/>
    <n v="2063"/>
    <s v="Todd D Norris"/>
    <x v="0"/>
    <x v="0"/>
    <x v="0"/>
    <s v="Binders and Binder Accessories"/>
    <s v="Small Box"/>
    <x v="358"/>
    <n v="0.38"/>
    <x v="3"/>
    <x v="13"/>
    <s v="Newport News"/>
    <n v="23602"/>
    <x v="1306"/>
    <d v="2012-06-03T00:00:00"/>
    <n v="6.0059999999999993"/>
    <n v="21"/>
    <n v="89.09"/>
    <n v="87155"/>
    <x v="0"/>
    <m/>
  </r>
  <r>
    <n v="25978"/>
    <s v="Medium"/>
    <n v="0.03"/>
    <n v="98.31"/>
    <n v="0.49"/>
    <n v="2063"/>
    <s v="Todd D Norris"/>
    <x v="0"/>
    <x v="0"/>
    <x v="0"/>
    <s v="Labels"/>
    <s v="Small Box"/>
    <x v="791"/>
    <n v="0.36"/>
    <x v="3"/>
    <x v="13"/>
    <s v="Newport News"/>
    <n v="23602"/>
    <x v="1306"/>
    <d v="2012-06-03T00:00:00"/>
    <n v="135.84"/>
    <n v="10"/>
    <n v="982.22"/>
    <n v="87155"/>
    <x v="0"/>
    <m/>
  </r>
  <r>
    <n v="24649"/>
    <s v="Medium"/>
    <n v="0.03"/>
    <n v="4.9800000000000004"/>
    <n v="4.62"/>
    <n v="2063"/>
    <s v="Todd D Norris"/>
    <x v="0"/>
    <x v="0"/>
    <x v="1"/>
    <s v="Computer Peripherals"/>
    <s v="Small Pack"/>
    <x v="379"/>
    <n v="0.64"/>
    <x v="3"/>
    <x v="13"/>
    <s v="Newport News"/>
    <n v="23602"/>
    <x v="754"/>
    <d v="2012-07-29T00:00:00"/>
    <n v="581.91480000000001"/>
    <n v="15"/>
    <n v="75.48"/>
    <n v="87156"/>
    <x v="0"/>
    <m/>
  </r>
  <r>
    <n v="23739"/>
    <s v="Low"/>
    <n v="7.0000000000000007E-2"/>
    <n v="12.58"/>
    <n v="5.16"/>
    <n v="2063"/>
    <s v="Todd D Norris"/>
    <x v="0"/>
    <x v="0"/>
    <x v="2"/>
    <s v="Office Furnishings"/>
    <s v="Small Box"/>
    <x v="669"/>
    <n v="0.43"/>
    <x v="3"/>
    <x v="13"/>
    <s v="Newport News"/>
    <n v="23602"/>
    <x v="370"/>
    <d v="2013-11-22T00:00:00"/>
    <n v="1611.114"/>
    <n v="21"/>
    <n v="255.31"/>
    <n v="87159"/>
    <x v="2"/>
    <m/>
  </r>
  <r>
    <n v="18006"/>
    <s v="High"/>
    <n v="0.04"/>
    <n v="8.4600000000000009"/>
    <n v="8.99"/>
    <n v="2065"/>
    <s v="Shannon McPherson"/>
    <x v="0"/>
    <x v="0"/>
    <x v="1"/>
    <s v="Computer Peripherals"/>
    <s v="Small Pack"/>
    <x v="329"/>
    <n v="0.79"/>
    <x v="3"/>
    <x v="28"/>
    <s v="High Point"/>
    <n v="27260"/>
    <x v="703"/>
    <d v="2012-07-16T00:00:00"/>
    <n v="16.026"/>
    <n v="5"/>
    <n v="46.85"/>
    <n v="85838"/>
    <x v="0"/>
    <m/>
  </r>
  <r>
    <n v="25228"/>
    <s v="Medium"/>
    <n v="0.09"/>
    <n v="20.89"/>
    <n v="11.52"/>
    <n v="2066"/>
    <s v="Claudia Webb"/>
    <x v="0"/>
    <x v="1"/>
    <x v="0"/>
    <s v="Storage &amp; Organization"/>
    <s v="Small Box"/>
    <x v="141"/>
    <n v="0.83"/>
    <x v="3"/>
    <x v="28"/>
    <s v="Indian Trail"/>
    <n v="28079"/>
    <x v="1307"/>
    <d v="2010-03-27T00:00:00"/>
    <n v="-133.54599999999999"/>
    <n v="7"/>
    <n v="146.5"/>
    <n v="85833"/>
    <x v="2"/>
    <m/>
  </r>
  <r>
    <n v="24748"/>
    <s v="Critical"/>
    <n v="0.09"/>
    <n v="20.99"/>
    <n v="4.8099999999999996"/>
    <n v="2066"/>
    <s v="Claudia Webb"/>
    <x v="1"/>
    <x v="1"/>
    <x v="1"/>
    <s v="Telephones and Communication"/>
    <s v="Medium Box"/>
    <x v="459"/>
    <n v="0.57999999999999996"/>
    <x v="3"/>
    <x v="28"/>
    <s v="Indian Trail"/>
    <n v="28079"/>
    <x v="1021"/>
    <d v="2010-04-01T00:00:00"/>
    <n v="272.69399999999996"/>
    <n v="2"/>
    <n v="38.979999999999997"/>
    <n v="85834"/>
    <x v="2"/>
    <m/>
  </r>
  <r>
    <n v="25381"/>
    <s v="Low"/>
    <n v="0.1"/>
    <n v="4.24"/>
    <n v="5.41"/>
    <n v="2066"/>
    <s v="Claudia Webb"/>
    <x v="0"/>
    <x v="0"/>
    <x v="0"/>
    <s v="Binders and Binder Accessories"/>
    <s v="Small Box"/>
    <x v="75"/>
    <n v="0.35"/>
    <x v="3"/>
    <x v="28"/>
    <s v="Indian Trail"/>
    <n v="28079"/>
    <x v="1262"/>
    <d v="2010-10-23T00:00:00"/>
    <n v="-61.6"/>
    <n v="8"/>
    <n v="34.159999999999997"/>
    <n v="85835"/>
    <x v="2"/>
    <m/>
  </r>
  <r>
    <n v="22011"/>
    <s v="Not Specified"/>
    <n v="0.05"/>
    <n v="8.32"/>
    <n v="2.38"/>
    <n v="2066"/>
    <s v="Claudia Webb"/>
    <x v="1"/>
    <x v="1"/>
    <x v="1"/>
    <s v="Computer Peripherals"/>
    <s v="Small Pack"/>
    <x v="718"/>
    <n v="0.74"/>
    <x v="3"/>
    <x v="28"/>
    <s v="Indian Trail"/>
    <n v="28079"/>
    <x v="599"/>
    <d v="2012-10-13T00:00:00"/>
    <n v="-132.42600000000002"/>
    <n v="16"/>
    <n v="135.1"/>
    <n v="85840"/>
    <x v="0"/>
    <m/>
  </r>
  <r>
    <n v="25227"/>
    <s v="Medium"/>
    <n v="0.05"/>
    <n v="68.81"/>
    <n v="60"/>
    <n v="2066"/>
    <s v="Claudia Webb"/>
    <x v="2"/>
    <x v="1"/>
    <x v="0"/>
    <s v="Appliances"/>
    <s v="Jumbo Drum"/>
    <x v="823"/>
    <n v="0.41"/>
    <x v="3"/>
    <x v="28"/>
    <s v="Indian Trail"/>
    <n v="28079"/>
    <x v="750"/>
    <d v="2013-03-28T00:00:00"/>
    <n v="-96.977999999999994"/>
    <n v="2"/>
    <n v="155.72999999999999"/>
    <n v="85841"/>
    <x v="0"/>
    <m/>
  </r>
  <r>
    <n v="26098"/>
    <s v="Critical"/>
    <n v="0.01"/>
    <n v="110.99"/>
    <n v="8.99"/>
    <n v="2066"/>
    <s v="Claudia Webb"/>
    <x v="0"/>
    <x v="0"/>
    <x v="1"/>
    <s v="Telephones and Communication"/>
    <s v="Small Box"/>
    <x v="858"/>
    <n v="0.56999999999999995"/>
    <x v="3"/>
    <x v="28"/>
    <s v="Indian Trail"/>
    <n v="28079"/>
    <x v="553"/>
    <d v="2013-04-13T00:00:00"/>
    <n v="3109.8240000000001"/>
    <n v="9"/>
    <n v="893.04"/>
    <n v="85842"/>
    <x v="0"/>
    <m/>
  </r>
  <r>
    <n v="25380"/>
    <s v="Low"/>
    <n v="0.05"/>
    <n v="4.4800000000000004"/>
    <n v="49"/>
    <n v="2066"/>
    <s v="Claudia Webb"/>
    <x v="0"/>
    <x v="0"/>
    <x v="0"/>
    <s v="Appliances"/>
    <s v="Large Box"/>
    <x v="623"/>
    <n v="0.6"/>
    <x v="3"/>
    <x v="28"/>
    <s v="Indian Trail"/>
    <n v="28079"/>
    <x v="1036"/>
    <d v="2013-10-23T00:00:00"/>
    <n v="292.30200000000002"/>
    <n v="2"/>
    <n v="33.61"/>
    <n v="85843"/>
    <x v="0"/>
    <m/>
  </r>
  <r>
    <n v="21023"/>
    <s v="Not Specified"/>
    <n v="0.04"/>
    <n v="9.98"/>
    <n v="12.52"/>
    <n v="2067"/>
    <s v="Theresa Desai"/>
    <x v="0"/>
    <x v="0"/>
    <x v="2"/>
    <s v="Office Furnishings"/>
    <s v="Small Box"/>
    <x v="862"/>
    <n v="0.56999999999999995"/>
    <x v="1"/>
    <x v="1"/>
    <s v="Elk Plain"/>
    <n v="98387"/>
    <x v="164"/>
    <d v="2011-03-11T00:00:00"/>
    <n v="-159.35"/>
    <n v="6"/>
    <n v="62.48"/>
    <n v="85836"/>
    <x v="0"/>
    <m/>
  </r>
  <r>
    <n v="21024"/>
    <s v="Not Specified"/>
    <n v="0.02"/>
    <n v="155.99"/>
    <n v="8.99"/>
    <n v="2067"/>
    <s v="Theresa Desai"/>
    <x v="0"/>
    <x v="0"/>
    <x v="1"/>
    <s v="Telephones and Communication"/>
    <s v="Small Box"/>
    <x v="403"/>
    <n v="0.57999999999999996"/>
    <x v="1"/>
    <x v="1"/>
    <s v="Elk Plain"/>
    <n v="98387"/>
    <x v="164"/>
    <d v="2011-03-12T00:00:00"/>
    <n v="-35.497"/>
    <n v="4"/>
    <n v="519.76"/>
    <n v="85836"/>
    <x v="0"/>
    <m/>
  </r>
  <r>
    <n v="20599"/>
    <s v="Not Specified"/>
    <n v="0.09"/>
    <n v="102.3"/>
    <n v="21.26"/>
    <n v="2067"/>
    <s v="Theresa Desai"/>
    <x v="1"/>
    <x v="0"/>
    <x v="2"/>
    <s v="Office Furnishings"/>
    <s v="Large Box"/>
    <x v="587"/>
    <n v="0.59"/>
    <x v="1"/>
    <x v="1"/>
    <s v="Elk Plain"/>
    <n v="98387"/>
    <x v="24"/>
    <d v="2011-04-22T00:00:00"/>
    <n v="348.8295"/>
    <n v="5"/>
    <n v="505.55"/>
    <n v="85837"/>
    <x v="2"/>
    <m/>
  </r>
  <r>
    <n v="18003"/>
    <s v="High"/>
    <n v="7.0000000000000007E-2"/>
    <n v="107.53"/>
    <n v="5.81"/>
    <n v="2067"/>
    <s v="Theresa Desai"/>
    <x v="0"/>
    <x v="0"/>
    <x v="2"/>
    <s v="Office Furnishings"/>
    <s v="Medium Box"/>
    <x v="599"/>
    <n v="0.65"/>
    <x v="1"/>
    <x v="1"/>
    <s v="Elk Plain"/>
    <n v="98387"/>
    <x v="703"/>
    <d v="2012-07-17T00:00:00"/>
    <n v="670.70069999999998"/>
    <n v="9"/>
    <n v="972.03"/>
    <n v="85838"/>
    <x v="2"/>
    <m/>
  </r>
  <r>
    <n v="18004"/>
    <s v="High"/>
    <n v="0.09"/>
    <n v="70.89"/>
    <n v="89.3"/>
    <n v="2067"/>
    <s v="Theresa Desai"/>
    <x v="2"/>
    <x v="0"/>
    <x v="2"/>
    <s v="Tables"/>
    <s v="Jumbo Box"/>
    <x v="262"/>
    <n v="0.72"/>
    <x v="1"/>
    <x v="1"/>
    <s v="Elk Plain"/>
    <n v="98387"/>
    <x v="703"/>
    <d v="2012-07-16T00:00:00"/>
    <n v="-1748.56"/>
    <n v="8"/>
    <n v="587.13"/>
    <n v="85838"/>
    <x v="2"/>
    <m/>
  </r>
  <r>
    <n v="18005"/>
    <s v="High"/>
    <n v="0.04"/>
    <n v="7.99"/>
    <n v="5.03"/>
    <n v="2067"/>
    <s v="Theresa Desai"/>
    <x v="0"/>
    <x v="0"/>
    <x v="1"/>
    <s v="Telephones and Communication"/>
    <s v="Medium Box"/>
    <x v="203"/>
    <n v="0.6"/>
    <x v="1"/>
    <x v="1"/>
    <s v="Elk Plain"/>
    <n v="98387"/>
    <x v="703"/>
    <d v="2012-07-17T00:00:00"/>
    <n v="-85.129000000000005"/>
    <n v="8"/>
    <n v="55.73"/>
    <n v="85838"/>
    <x v="0"/>
    <m/>
  </r>
  <r>
    <n v="19377"/>
    <s v="Critical"/>
    <n v="0.09"/>
    <n v="95.99"/>
    <n v="4.9000000000000004"/>
    <n v="2067"/>
    <s v="Theresa Desai"/>
    <x v="0"/>
    <x v="0"/>
    <x v="1"/>
    <s v="Telephones and Communication"/>
    <s v="Small Box"/>
    <x v="295"/>
    <n v="0.56000000000000005"/>
    <x v="1"/>
    <x v="1"/>
    <s v="Elk Plain"/>
    <n v="98387"/>
    <x v="226"/>
    <d v="2012-09-06T00:00:00"/>
    <n v="698.16599999999994"/>
    <n v="18"/>
    <n v="1416.66"/>
    <n v="85839"/>
    <x v="2"/>
    <m/>
  </r>
  <r>
    <n v="21901"/>
    <s v="Medium"/>
    <n v="0.1"/>
    <n v="40.98"/>
    <n v="6.5"/>
    <n v="2069"/>
    <s v="Elsie Boykin"/>
    <x v="0"/>
    <x v="3"/>
    <x v="1"/>
    <s v="Computer Peripherals"/>
    <s v="Small Box"/>
    <x v="562"/>
    <n v="0.74"/>
    <x v="3"/>
    <x v="37"/>
    <s v="Fort Thomas"/>
    <n v="41075"/>
    <x v="819"/>
    <d v="2010-01-14T00:00:00"/>
    <n v="66.852000000000004"/>
    <n v="3"/>
    <n v="120.34"/>
    <n v="88554"/>
    <x v="2"/>
    <m/>
  </r>
  <r>
    <n v="21889"/>
    <s v="Low"/>
    <n v="0.04"/>
    <n v="4.9800000000000004"/>
    <n v="7.28"/>
    <n v="2069"/>
    <s v="Elsie Boykin"/>
    <x v="1"/>
    <x v="0"/>
    <x v="0"/>
    <s v="Paper"/>
    <s v="Small Box"/>
    <x v="1148"/>
    <n v="0.38"/>
    <x v="3"/>
    <x v="37"/>
    <s v="Fort Thomas"/>
    <n v="41075"/>
    <x v="865"/>
    <d v="2011-05-08T00:00:00"/>
    <n v="-10.164"/>
    <n v="15"/>
    <n v="82.93"/>
    <n v="88559"/>
    <x v="0"/>
    <m/>
  </r>
  <r>
    <n v="23281"/>
    <s v="Medium"/>
    <n v="0"/>
    <n v="45.19"/>
    <n v="1.99"/>
    <n v="2069"/>
    <s v="Elsie Boykin"/>
    <x v="0"/>
    <x v="3"/>
    <x v="1"/>
    <s v="Computer Peripherals"/>
    <s v="Small Pack"/>
    <x v="775"/>
    <n v="0.55000000000000004"/>
    <x v="3"/>
    <x v="37"/>
    <s v="Fort Thomas"/>
    <n v="41075"/>
    <x v="577"/>
    <d v="2011-11-26T00:00:00"/>
    <n v="26.736000000000001"/>
    <n v="43"/>
    <n v="2098.62"/>
    <n v="88560"/>
    <x v="1"/>
    <m/>
  </r>
  <r>
    <n v="24444"/>
    <s v="Medium"/>
    <n v="0.04"/>
    <n v="6.48"/>
    <n v="5.14"/>
    <n v="2069"/>
    <s v="Elsie Boykin"/>
    <x v="0"/>
    <x v="0"/>
    <x v="0"/>
    <s v="Paper"/>
    <s v="Small Box"/>
    <x v="333"/>
    <n v="0.37"/>
    <x v="3"/>
    <x v="37"/>
    <s v="Fort Thomas"/>
    <n v="41075"/>
    <x v="359"/>
    <d v="2013-10-07T00:00:00"/>
    <n v="20.46"/>
    <n v="23"/>
    <n v="145.83000000000001"/>
    <n v="88565"/>
    <x v="0"/>
    <m/>
  </r>
  <r>
    <n v="23282"/>
    <s v="Medium"/>
    <n v="0.03"/>
    <n v="45.19"/>
    <n v="1.99"/>
    <n v="2069"/>
    <s v="Elsie Boykin"/>
    <x v="0"/>
    <x v="3"/>
    <x v="1"/>
    <s v="Computer Peripherals"/>
    <s v="Small Pack"/>
    <x v="775"/>
    <n v="0.55000000000000004"/>
    <x v="3"/>
    <x v="37"/>
    <s v="Fort Thomas"/>
    <n v="41075"/>
    <x v="1286"/>
    <d v="2013-11-26T00:00:00"/>
    <n v="-90.836199999999991"/>
    <n v="21"/>
    <n v="920.52"/>
    <n v="88567"/>
    <x v="0"/>
    <m/>
  </r>
  <r>
    <n v="19567"/>
    <s v="Low"/>
    <n v="7.0000000000000007E-2"/>
    <n v="35.99"/>
    <n v="5.99"/>
    <n v="2070"/>
    <s v="Kelly Collins"/>
    <x v="0"/>
    <x v="0"/>
    <x v="1"/>
    <s v="Telephones and Communication"/>
    <s v="Wrap Bag"/>
    <x v="468"/>
    <n v="0.38"/>
    <x v="0"/>
    <x v="24"/>
    <s v="Eastpointe"/>
    <n v="48021"/>
    <x v="197"/>
    <d v="2010-11-20T00:00:00"/>
    <n v="17.839800000000011"/>
    <n v="5"/>
    <n v="153.61000000000001"/>
    <n v="88558"/>
    <x v="2"/>
    <m/>
  </r>
  <r>
    <n v="18617"/>
    <s v="Medium"/>
    <n v="0.01"/>
    <n v="5.58"/>
    <n v="5.3"/>
    <n v="2070"/>
    <s v="Kelly Collins"/>
    <x v="0"/>
    <x v="3"/>
    <x v="0"/>
    <s v="Envelopes"/>
    <s v="Small Box"/>
    <x v="473"/>
    <n v="0.35"/>
    <x v="0"/>
    <x v="24"/>
    <s v="Eastpointe"/>
    <n v="48021"/>
    <x v="641"/>
    <d v="2012-03-26T00:00:00"/>
    <n v="-83.66"/>
    <n v="13"/>
    <n v="73.349999999999994"/>
    <n v="88561"/>
    <x v="0"/>
    <m/>
  </r>
  <r>
    <n v="20498"/>
    <s v="Not Specified"/>
    <n v="0.03"/>
    <n v="60.98"/>
    <n v="1.99"/>
    <n v="2071"/>
    <s v="Victor Cherry"/>
    <x v="0"/>
    <x v="0"/>
    <x v="1"/>
    <s v="Computer Peripherals"/>
    <s v="Small Pack"/>
    <x v="779"/>
    <n v="0.5"/>
    <x v="0"/>
    <x v="24"/>
    <s v="Farmington Hills"/>
    <n v="48336"/>
    <x v="607"/>
    <d v="2010-08-01T00:00:00"/>
    <n v="976.2672"/>
    <n v="23"/>
    <n v="1414.88"/>
    <n v="88555"/>
    <x v="0"/>
    <m/>
  </r>
  <r>
    <n v="20499"/>
    <s v="Not Specified"/>
    <n v="0.04"/>
    <n v="3.08"/>
    <n v="0.99"/>
    <n v="2071"/>
    <s v="Victor Cherry"/>
    <x v="0"/>
    <x v="0"/>
    <x v="0"/>
    <s v="Labels"/>
    <s v="Small Box"/>
    <x v="67"/>
    <n v="0.37"/>
    <x v="0"/>
    <x v="24"/>
    <s v="Farmington Hills"/>
    <n v="48336"/>
    <x v="607"/>
    <d v="2010-08-02T00:00:00"/>
    <n v="23.204699999999999"/>
    <n v="11"/>
    <n v="33.630000000000003"/>
    <n v="88555"/>
    <x v="0"/>
    <m/>
  </r>
  <r>
    <n v="19568"/>
    <s v="Low"/>
    <n v="0.08"/>
    <n v="65.989999999999995"/>
    <n v="5.92"/>
    <n v="2071"/>
    <s v="Victor Cherry"/>
    <x v="1"/>
    <x v="0"/>
    <x v="1"/>
    <s v="Telephones and Communication"/>
    <s v="Small Box"/>
    <x v="1030"/>
    <n v="0.57999999999999996"/>
    <x v="0"/>
    <x v="24"/>
    <s v="Farmington Hills"/>
    <n v="48336"/>
    <x v="197"/>
    <d v="2010-11-23T00:00:00"/>
    <n v="183.84300000000002"/>
    <n v="20"/>
    <n v="1063.81"/>
    <n v="88558"/>
    <x v="2"/>
    <m/>
  </r>
  <r>
    <n v="20500"/>
    <s v="Not Specified"/>
    <n v="0"/>
    <n v="10.31"/>
    <n v="1.79"/>
    <n v="2072"/>
    <s v="Malcolm S Lanier"/>
    <x v="0"/>
    <x v="0"/>
    <x v="0"/>
    <s v="Paper"/>
    <s v="Wrap Bag"/>
    <x v="652"/>
    <n v="0.38"/>
    <x v="0"/>
    <x v="24"/>
    <s v="Flint"/>
    <n v="48505"/>
    <x v="607"/>
    <d v="2010-08-03T00:00:00"/>
    <n v="167.46299999999997"/>
    <n v="23"/>
    <n v="242.7"/>
    <n v="88555"/>
    <x v="1"/>
    <m/>
  </r>
  <r>
    <n v="20824"/>
    <s v="High"/>
    <n v="0.09"/>
    <n v="260.98"/>
    <n v="41.91"/>
    <n v="2072"/>
    <s v="Malcolm S Lanier"/>
    <x v="2"/>
    <x v="0"/>
    <x v="2"/>
    <s v="Bookcases"/>
    <s v="Jumbo Box"/>
    <x v="944"/>
    <n v="0.59"/>
    <x v="0"/>
    <x v="24"/>
    <s v="Flint"/>
    <n v="48505"/>
    <x v="831"/>
    <d v="2010-08-13T00:00:00"/>
    <n v="1307.2692"/>
    <n v="14"/>
    <n v="3377.06"/>
    <n v="88556"/>
    <x v="2"/>
    <m/>
  </r>
  <r>
    <n v="20825"/>
    <s v="High"/>
    <n v="0.01"/>
    <n v="10.52"/>
    <n v="7.94"/>
    <n v="2072"/>
    <s v="Malcolm S Lanier"/>
    <x v="0"/>
    <x v="0"/>
    <x v="2"/>
    <s v="Office Furnishings"/>
    <s v="Small Pack"/>
    <x v="1194"/>
    <n v="0.52"/>
    <x v="0"/>
    <x v="24"/>
    <s v="Flint"/>
    <n v="48505"/>
    <x v="831"/>
    <d v="2010-08-13T00:00:00"/>
    <n v="-15.818400000000002"/>
    <n v="11"/>
    <n v="123.93"/>
    <n v="88556"/>
    <x v="0"/>
    <m/>
  </r>
  <r>
    <n v="20826"/>
    <s v="High"/>
    <n v="0.02"/>
    <n v="5.98"/>
    <n v="7.5"/>
    <n v="2072"/>
    <s v="Malcolm S Lanier"/>
    <x v="1"/>
    <x v="0"/>
    <x v="0"/>
    <s v="Paper"/>
    <s v="Small Box"/>
    <x v="223"/>
    <n v="0.4"/>
    <x v="0"/>
    <x v="24"/>
    <s v="Flint"/>
    <n v="48505"/>
    <x v="831"/>
    <d v="2010-08-13T00:00:00"/>
    <n v="-55.832400000000007"/>
    <n v="14"/>
    <n v="93.96"/>
    <n v="88556"/>
    <x v="0"/>
    <m/>
  </r>
  <r>
    <n v="20761"/>
    <s v="Critical"/>
    <n v="0.04"/>
    <n v="14.98"/>
    <n v="8.99"/>
    <n v="2072"/>
    <s v="Malcolm S Lanier"/>
    <x v="0"/>
    <x v="0"/>
    <x v="2"/>
    <s v="Office Furnishings"/>
    <s v="Small Pack"/>
    <x v="1156"/>
    <n v="0.39"/>
    <x v="0"/>
    <x v="24"/>
    <s v="Flint"/>
    <n v="48505"/>
    <x v="1308"/>
    <d v="2013-06-18T00:00:00"/>
    <n v="-16.872"/>
    <n v="2"/>
    <n v="32.619999999999997"/>
    <n v="88563"/>
    <x v="0"/>
    <m/>
  </r>
  <r>
    <n v="24677"/>
    <s v="Not Specified"/>
    <n v="0.05"/>
    <n v="291.73"/>
    <n v="48.8"/>
    <n v="2073"/>
    <s v="Evan Kelley"/>
    <x v="2"/>
    <x v="3"/>
    <x v="2"/>
    <s v="Chairs &amp; Chairmats"/>
    <s v="Jumbo Drum"/>
    <x v="152"/>
    <n v="0.56000000000000005"/>
    <x v="0"/>
    <x v="24"/>
    <s v="Garden City"/>
    <n v="48135"/>
    <x v="1240"/>
    <d v="2010-10-09T00:00:00"/>
    <n v="550.38080000000002"/>
    <n v="6"/>
    <n v="1818.41"/>
    <n v="88557"/>
    <x v="0"/>
    <m/>
  </r>
  <r>
    <n v="25057"/>
    <s v="Not Specified"/>
    <n v="0"/>
    <n v="13.99"/>
    <n v="7.51"/>
    <n v="2073"/>
    <s v="Evan Kelley"/>
    <x v="0"/>
    <x v="0"/>
    <x v="1"/>
    <s v="Office Machines"/>
    <s v="Medium Box"/>
    <x v="892"/>
    <n v="0.39"/>
    <x v="0"/>
    <x v="24"/>
    <s v="Garden City"/>
    <n v="48135"/>
    <x v="537"/>
    <d v="2013-03-25T00:00:00"/>
    <n v="28.7"/>
    <n v="9"/>
    <n v="137.86000000000001"/>
    <n v="88562"/>
    <x v="1"/>
    <m/>
  </r>
  <r>
    <n v="25428"/>
    <s v="Low"/>
    <n v="0.03"/>
    <n v="4.49"/>
    <n v="1.49"/>
    <n v="2073"/>
    <s v="Evan Kelley"/>
    <x v="1"/>
    <x v="3"/>
    <x v="0"/>
    <s v="Binders and Binder Accessories"/>
    <s v="Small Box"/>
    <x v="838"/>
    <n v="0.39"/>
    <x v="0"/>
    <x v="24"/>
    <s v="Garden City"/>
    <n v="48135"/>
    <x v="110"/>
    <d v="2013-09-02T00:00:00"/>
    <n v="72.608699999999999"/>
    <n v="22"/>
    <n v="105.23"/>
    <n v="88564"/>
    <x v="0"/>
    <m/>
  </r>
  <r>
    <n v="24676"/>
    <s v="Not Specified"/>
    <n v="0.09"/>
    <n v="7.68"/>
    <n v="6.16"/>
    <n v="2073"/>
    <s v="Evan Kelley"/>
    <x v="0"/>
    <x v="3"/>
    <x v="0"/>
    <s v="Binders and Binder Accessories"/>
    <s v="Small Box"/>
    <x v="208"/>
    <n v="0.35"/>
    <x v="0"/>
    <x v="24"/>
    <s v="Garden City"/>
    <n v="48135"/>
    <x v="359"/>
    <d v="2013-10-09T00:00:00"/>
    <n v="-64.41149999999999"/>
    <n v="19"/>
    <n v="146.66"/>
    <n v="88565"/>
    <x v="2"/>
    <m/>
  </r>
  <r>
    <n v="24678"/>
    <s v="Not Specified"/>
    <n v="0.04"/>
    <n v="19.98"/>
    <n v="5.77"/>
    <n v="2073"/>
    <s v="Evan Kelley"/>
    <x v="0"/>
    <x v="3"/>
    <x v="0"/>
    <s v="Paper"/>
    <s v="Small Box"/>
    <x v="409"/>
    <n v="0.38"/>
    <x v="0"/>
    <x v="24"/>
    <s v="Garden City"/>
    <n v="48135"/>
    <x v="359"/>
    <d v="2013-10-09T00:00:00"/>
    <n v="257.31"/>
    <n v="25"/>
    <n v="492.18"/>
    <n v="88565"/>
    <x v="0"/>
    <m/>
  </r>
  <r>
    <n v="26086"/>
    <s v="Not Specified"/>
    <n v="0.01"/>
    <n v="3.75"/>
    <n v="0.5"/>
    <n v="2073"/>
    <s v="Evan Kelley"/>
    <x v="0"/>
    <x v="3"/>
    <x v="0"/>
    <s v="Labels"/>
    <s v="Small Box"/>
    <x v="401"/>
    <n v="0.37"/>
    <x v="0"/>
    <x v="24"/>
    <s v="Garden City"/>
    <n v="48135"/>
    <x v="623"/>
    <d v="2013-11-08T00:00:00"/>
    <n v="9.7574400000000008"/>
    <n v="5"/>
    <n v="18.98"/>
    <n v="88566"/>
    <x v="0"/>
    <m/>
  </r>
  <r>
    <n v="20426"/>
    <s v="Medium"/>
    <n v="0.1"/>
    <n v="1.98"/>
    <n v="0.7"/>
    <n v="2075"/>
    <s v="Ronald Park"/>
    <x v="0"/>
    <x v="0"/>
    <x v="0"/>
    <s v="Rubber Bands"/>
    <s v="Wrap Bag"/>
    <x v="487"/>
    <n v="0.83"/>
    <x v="0"/>
    <x v="27"/>
    <s v="Columbia"/>
    <n v="65203"/>
    <x v="304"/>
    <d v="2011-02-22T00:00:00"/>
    <n v="-21.89"/>
    <n v="10"/>
    <n v="18.72"/>
    <n v="87575"/>
    <x v="2"/>
    <m/>
  </r>
  <r>
    <n v="18338"/>
    <s v="High"/>
    <n v="0.05"/>
    <n v="7.45"/>
    <n v="6.28"/>
    <n v="2075"/>
    <s v="Ronald Park"/>
    <x v="0"/>
    <x v="0"/>
    <x v="0"/>
    <s v="Binders and Binder Accessories"/>
    <s v="Small Box"/>
    <x v="983"/>
    <n v="0.4"/>
    <x v="0"/>
    <x v="27"/>
    <s v="Columbia"/>
    <n v="65203"/>
    <x v="826"/>
    <d v="2012-07-27T00:00:00"/>
    <n v="-46.344999999999999"/>
    <n v="5"/>
    <n v="37.83"/>
    <n v="87576"/>
    <x v="0"/>
    <m/>
  </r>
  <r>
    <n v="21735"/>
    <s v="Not Specified"/>
    <n v="7.0000000000000007E-2"/>
    <n v="7.68"/>
    <n v="6.16"/>
    <n v="2075"/>
    <s v="Ronald Park"/>
    <x v="0"/>
    <x v="0"/>
    <x v="0"/>
    <s v="Binders and Binder Accessories"/>
    <s v="Small Box"/>
    <x v="208"/>
    <n v="0.35"/>
    <x v="0"/>
    <x v="27"/>
    <s v="Columbia"/>
    <n v="65203"/>
    <x v="1268"/>
    <d v="2013-08-04T00:00:00"/>
    <n v="-35.258356000000006"/>
    <n v="19"/>
    <n v="138.87"/>
    <n v="87577"/>
    <x v="2"/>
    <m/>
  </r>
  <r>
    <n v="24012"/>
    <s v="Medium"/>
    <n v="0.05"/>
    <n v="5.58"/>
    <n v="0.7"/>
    <n v="2075"/>
    <s v="Ronald Park"/>
    <x v="0"/>
    <x v="0"/>
    <x v="0"/>
    <s v="Pens &amp; Art Supplies"/>
    <s v="Wrap Bag"/>
    <x v="1062"/>
    <n v="0.6"/>
    <x v="0"/>
    <x v="27"/>
    <s v="Columbia"/>
    <n v="65203"/>
    <x v="426"/>
    <d v="2013-08-16T00:00:00"/>
    <n v="6.5561600000000002"/>
    <n v="5"/>
    <n v="28.75"/>
    <n v="87578"/>
    <x v="0"/>
    <m/>
  </r>
  <r>
    <n v="18042"/>
    <s v="Critical"/>
    <n v="0"/>
    <n v="6.48"/>
    <n v="8.74"/>
    <n v="2077"/>
    <s v="Lee Perkins"/>
    <x v="0"/>
    <x v="1"/>
    <x v="0"/>
    <s v="Paper"/>
    <s v="Small Box"/>
    <x v="932"/>
    <n v="0.36"/>
    <x v="2"/>
    <x v="15"/>
    <s v="Auburn"/>
    <n v="4210"/>
    <x v="1309"/>
    <d v="2011-12-30T00:00:00"/>
    <n v="-45.57"/>
    <n v="10"/>
    <n v="73.5"/>
    <n v="86095"/>
    <x v="1"/>
    <m/>
  </r>
  <r>
    <n v="18043"/>
    <s v="Critical"/>
    <n v="0"/>
    <n v="20.98"/>
    <n v="53.03"/>
    <n v="2078"/>
    <s v="Ray Horne"/>
    <x v="2"/>
    <x v="1"/>
    <x v="0"/>
    <s v="Storage &amp; Organization"/>
    <s v="Jumbo Drum"/>
    <x v="363"/>
    <n v="0.78"/>
    <x v="2"/>
    <x v="15"/>
    <s v="Brunswick"/>
    <n v="4011"/>
    <x v="1309"/>
    <d v="2011-12-29T00:00:00"/>
    <n v="-142.19999999999999"/>
    <n v="3"/>
    <n v="86.3"/>
    <n v="86095"/>
    <x v="1"/>
    <m/>
  </r>
  <r>
    <n v="18686"/>
    <s v="Critical"/>
    <n v="0.06"/>
    <n v="11.58"/>
    <n v="5.72"/>
    <n v="2079"/>
    <s v="Martin Henson"/>
    <x v="0"/>
    <x v="1"/>
    <x v="0"/>
    <s v="Envelopes"/>
    <s v="Small Box"/>
    <x v="271"/>
    <n v="0.35"/>
    <x v="2"/>
    <x v="15"/>
    <s v="West Scarborough"/>
    <n v="4070"/>
    <x v="1272"/>
    <d v="2012-12-23T00:00:00"/>
    <n v="51.179999999999993"/>
    <n v="13"/>
    <n v="155.69"/>
    <n v="86097"/>
    <x v="2"/>
    <m/>
  </r>
  <r>
    <n v="18044"/>
    <s v="Critical"/>
    <n v="0.02"/>
    <n v="6.54"/>
    <n v="5.27"/>
    <n v="2080"/>
    <s v="Karl Nichols"/>
    <x v="0"/>
    <x v="1"/>
    <x v="0"/>
    <s v="Binders and Binder Accessories"/>
    <s v="Small Box"/>
    <x v="354"/>
    <n v="0.36"/>
    <x v="2"/>
    <x v="4"/>
    <s v="Hudson"/>
    <n v="3051"/>
    <x v="1309"/>
    <d v="2011-12-30T00:00:00"/>
    <n v="-27.554000000000002"/>
    <n v="15"/>
    <n v="98.53"/>
    <n v="86095"/>
    <x v="0"/>
    <m/>
  </r>
  <r>
    <n v="24094"/>
    <s v="Low"/>
    <n v="0.09"/>
    <n v="1.48"/>
    <n v="0.7"/>
    <n v="2081"/>
    <s v="Matthew Conway"/>
    <x v="0"/>
    <x v="0"/>
    <x v="0"/>
    <s v="Rubber Bands"/>
    <s v="Wrap Bag"/>
    <x v="1045"/>
    <n v="0.37"/>
    <x v="2"/>
    <x v="8"/>
    <s v="Ithaca"/>
    <n v="14853"/>
    <x v="1252"/>
    <d v="2010-07-05T00:00:00"/>
    <n v="1.68"/>
    <n v="6"/>
    <n v="8.9499999999999993"/>
    <n v="86092"/>
    <x v="2"/>
    <m/>
  </r>
  <r>
    <n v="25211"/>
    <s v="Low"/>
    <n v="0.01"/>
    <n v="4.9800000000000004"/>
    <n v="7.44"/>
    <n v="2081"/>
    <s v="Matthew Conway"/>
    <x v="0"/>
    <x v="0"/>
    <x v="0"/>
    <s v="Paper"/>
    <s v="Small Box"/>
    <x v="330"/>
    <n v="0.36"/>
    <x v="2"/>
    <x v="8"/>
    <s v="Ithaca"/>
    <n v="14853"/>
    <x v="248"/>
    <d v="2012-12-26T00:00:00"/>
    <n v="-9.2750000000000004"/>
    <n v="2"/>
    <n v="14.17"/>
    <n v="86096"/>
    <x v="0"/>
    <m/>
  </r>
  <r>
    <n v="25212"/>
    <s v="Low"/>
    <n v="0.01"/>
    <n v="65.989999999999995"/>
    <n v="3.9"/>
    <n v="2081"/>
    <s v="Matthew Conway"/>
    <x v="1"/>
    <x v="0"/>
    <x v="1"/>
    <s v="Telephones and Communication"/>
    <s v="Small Box"/>
    <x v="66"/>
    <n v="0.55000000000000004"/>
    <x v="2"/>
    <x v="8"/>
    <s v="Ithaca"/>
    <n v="14853"/>
    <x v="248"/>
    <d v="2012-12-17T00:00:00"/>
    <n v="-73.941999999999993"/>
    <n v="4"/>
    <n v="231.62"/>
    <n v="86096"/>
    <x v="0"/>
    <m/>
  </r>
  <r>
    <n v="24511"/>
    <s v="Low"/>
    <n v="0.06"/>
    <n v="1.76"/>
    <n v="0.7"/>
    <n v="2081"/>
    <s v="Matthew Conway"/>
    <x v="0"/>
    <x v="0"/>
    <x v="0"/>
    <s v="Pens &amp; Art Supplies"/>
    <s v="Wrap Bag"/>
    <x v="233"/>
    <n v="0.56000000000000005"/>
    <x v="2"/>
    <x v="8"/>
    <s v="Ithaca"/>
    <n v="14853"/>
    <x v="818"/>
    <d v="2013-05-02T00:00:00"/>
    <n v="0.62"/>
    <n v="9"/>
    <n v="16.27"/>
    <n v="86098"/>
    <x v="2"/>
    <m/>
  </r>
  <r>
    <n v="25049"/>
    <s v="Low"/>
    <n v="0.1"/>
    <n v="4.91"/>
    <n v="0.5"/>
    <n v="2081"/>
    <s v="Matthew Conway"/>
    <x v="0"/>
    <x v="1"/>
    <x v="0"/>
    <s v="Labels"/>
    <s v="Small Box"/>
    <x v="476"/>
    <n v="0.36"/>
    <x v="2"/>
    <x v="8"/>
    <s v="Ithaca"/>
    <n v="14853"/>
    <x v="345"/>
    <d v="2013-10-25T00:00:00"/>
    <n v="31.408799999999999"/>
    <n v="10"/>
    <n v="45.52"/>
    <n v="86100"/>
    <x v="2"/>
    <m/>
  </r>
  <r>
    <n v="25640"/>
    <s v="Not Specified"/>
    <n v="0"/>
    <n v="100.98"/>
    <n v="26.22"/>
    <n v="2081"/>
    <s v="Matthew Conway"/>
    <x v="2"/>
    <x v="0"/>
    <x v="2"/>
    <s v="Bookcases"/>
    <s v="Jumbo Box"/>
    <x v="1139"/>
    <n v="0.6"/>
    <x v="2"/>
    <x v="8"/>
    <s v="Ithaca"/>
    <n v="14853"/>
    <x v="345"/>
    <d v="2013-10-19T00:00:00"/>
    <n v="151.09"/>
    <n v="10"/>
    <n v="1053.8900000000001"/>
    <n v="86100"/>
    <x v="1"/>
    <m/>
  </r>
  <r>
    <n v="22980"/>
    <s v="Low"/>
    <n v="0.05"/>
    <n v="110.98"/>
    <n v="13.99"/>
    <n v="2082"/>
    <s v="Kathryn Jenkins"/>
    <x v="0"/>
    <x v="1"/>
    <x v="2"/>
    <s v="Office Furnishings"/>
    <s v="Medium Box"/>
    <x v="578"/>
    <n v="0.69"/>
    <x v="2"/>
    <x v="16"/>
    <s v="Hudson"/>
    <n v="44236"/>
    <x v="475"/>
    <d v="2011-04-01T00:00:00"/>
    <n v="316.68239999999997"/>
    <n v="4"/>
    <n v="458.96"/>
    <n v="86093"/>
    <x v="0"/>
    <m/>
  </r>
  <r>
    <n v="22981"/>
    <s v="Low"/>
    <n v="0.1"/>
    <n v="2.84"/>
    <n v="0.93"/>
    <n v="2082"/>
    <s v="Kathryn Jenkins"/>
    <x v="0"/>
    <x v="1"/>
    <x v="0"/>
    <s v="Pens &amp; Art Supplies"/>
    <s v="Wrap Bag"/>
    <x v="1"/>
    <n v="0.54"/>
    <x v="2"/>
    <x v="16"/>
    <s v="Hudson"/>
    <n v="44236"/>
    <x v="475"/>
    <d v="2011-03-29T00:00:00"/>
    <n v="9.5"/>
    <n v="12"/>
    <n v="33.36"/>
    <n v="86093"/>
    <x v="2"/>
    <m/>
  </r>
  <r>
    <n v="22982"/>
    <s v="Low"/>
    <n v="0.08"/>
    <n v="65.989999999999995"/>
    <n v="8.99"/>
    <n v="2082"/>
    <s v="Kathryn Jenkins"/>
    <x v="0"/>
    <x v="1"/>
    <x v="1"/>
    <s v="Telephones and Communication"/>
    <s v="Small Box"/>
    <x v="160"/>
    <n v="0.56000000000000005"/>
    <x v="2"/>
    <x v="16"/>
    <s v="Hudson"/>
    <n v="44236"/>
    <x v="475"/>
    <d v="2011-03-27T00:00:00"/>
    <n v="173.934"/>
    <n v="8"/>
    <n v="427.19"/>
    <n v="86093"/>
    <x v="2"/>
    <m/>
  </r>
  <r>
    <n v="23849"/>
    <s v="High"/>
    <n v="0.05"/>
    <n v="500.98"/>
    <n v="26"/>
    <n v="2082"/>
    <s v="Kathryn Jenkins"/>
    <x v="2"/>
    <x v="1"/>
    <x v="2"/>
    <s v="Chairs &amp; Chairmats"/>
    <s v="Jumbo Drum"/>
    <x v="7"/>
    <n v="0.6"/>
    <x v="2"/>
    <x v="16"/>
    <s v="Hudson"/>
    <n v="44236"/>
    <x v="213"/>
    <d v="2011-09-26T00:00:00"/>
    <n v="4822.42"/>
    <n v="18"/>
    <n v="8566.76"/>
    <n v="86094"/>
    <x v="0"/>
    <m/>
  </r>
  <r>
    <n v="18685"/>
    <s v="Critical"/>
    <n v="7.0000000000000007E-2"/>
    <n v="179.29"/>
    <n v="29.21"/>
    <n v="2082"/>
    <s v="Kathryn Jenkins"/>
    <x v="2"/>
    <x v="1"/>
    <x v="2"/>
    <s v="Tables"/>
    <s v="Jumbo Box"/>
    <x v="512"/>
    <n v="0.76"/>
    <x v="2"/>
    <x v="16"/>
    <s v="Hudson"/>
    <n v="44236"/>
    <x v="1272"/>
    <d v="2012-12-24T00:00:00"/>
    <n v="-216.64507150000006"/>
    <n v="24"/>
    <n v="3373.16"/>
    <n v="86097"/>
    <x v="2"/>
    <m/>
  </r>
  <r>
    <n v="21829"/>
    <s v="Critical"/>
    <n v="0.1"/>
    <n v="19.940000000000001"/>
    <n v="14.87"/>
    <n v="2082"/>
    <s v="Kathryn Jenkins"/>
    <x v="0"/>
    <x v="0"/>
    <x v="2"/>
    <s v="Office Furnishings"/>
    <s v="Large Box"/>
    <x v="615"/>
    <n v="0.56999999999999995"/>
    <x v="2"/>
    <x v="16"/>
    <s v="Hudson"/>
    <n v="44236"/>
    <x v="626"/>
    <d v="2013-08-07T00:00:00"/>
    <n v="-124.4228"/>
    <n v="21"/>
    <n v="410.86"/>
    <n v="86099"/>
    <x v="2"/>
    <m/>
  </r>
  <r>
    <n v="18958"/>
    <s v="Critical"/>
    <n v="0"/>
    <n v="51.65"/>
    <n v="18.45"/>
    <n v="2084"/>
    <s v="Marc Shapiro"/>
    <x v="0"/>
    <x v="2"/>
    <x v="2"/>
    <s v="Office Furnishings"/>
    <s v="Medium Box"/>
    <x v="879"/>
    <n v="0.65"/>
    <x v="3"/>
    <x v="39"/>
    <s v="Rogers"/>
    <n v="72756"/>
    <x v="633"/>
    <d v="2012-07-21T00:00:00"/>
    <n v="-201.124"/>
    <n v="3"/>
    <n v="173.5"/>
    <n v="89383"/>
    <x v="1"/>
    <m/>
  </r>
  <r>
    <n v="20105"/>
    <s v="Not Specified"/>
    <n v="7.0000000000000007E-2"/>
    <n v="122.99"/>
    <n v="70.2"/>
    <n v="2085"/>
    <s v="Arlene Grimes"/>
    <x v="2"/>
    <x v="2"/>
    <x v="2"/>
    <s v="Chairs &amp; Chairmats"/>
    <s v="Jumbo Drum"/>
    <x v="155"/>
    <n v="0.74"/>
    <x v="3"/>
    <x v="39"/>
    <s v="Russellville"/>
    <n v="72801"/>
    <x v="729"/>
    <d v="2011-08-22T00:00:00"/>
    <n v="-160.41200000000001"/>
    <n v="5"/>
    <n v="626.69000000000005"/>
    <n v="89382"/>
    <x v="2"/>
    <m/>
  </r>
  <r>
    <n v="22456"/>
    <s v="Not Specified"/>
    <n v="7.0000000000000007E-2"/>
    <n v="200.98"/>
    <n v="23.76"/>
    <n v="2085"/>
    <s v="Arlene Grimes"/>
    <x v="2"/>
    <x v="2"/>
    <x v="2"/>
    <s v="Chairs &amp; Chairmats"/>
    <s v="Jumbo Drum"/>
    <x v="547"/>
    <n v="0.57999999999999996"/>
    <x v="3"/>
    <x v="39"/>
    <s v="Russellville"/>
    <n v="72801"/>
    <x v="1310"/>
    <d v="2012-10-21T00:00:00"/>
    <n v="-733.64199999999994"/>
    <n v="16"/>
    <n v="3241.71"/>
    <n v="89384"/>
    <x v="2"/>
    <m/>
  </r>
  <r>
    <n v="22457"/>
    <s v="Not Specified"/>
    <n v="0.01"/>
    <n v="12.28"/>
    <n v="6.47"/>
    <n v="2085"/>
    <s v="Arlene Grimes"/>
    <x v="0"/>
    <x v="2"/>
    <x v="0"/>
    <s v="Paper"/>
    <s v="Small Box"/>
    <x v="402"/>
    <n v="0.38"/>
    <x v="3"/>
    <x v="39"/>
    <s v="Russellville"/>
    <n v="72801"/>
    <x v="1310"/>
    <d v="2012-10-19T00:00:00"/>
    <n v="54.654000000000003"/>
    <n v="5"/>
    <n v="68.89"/>
    <n v="89384"/>
    <x v="0"/>
    <m/>
  </r>
  <r>
    <n v="25607"/>
    <s v="High"/>
    <n v="0.09"/>
    <n v="55.99"/>
    <n v="5"/>
    <n v="2087"/>
    <s v="Edna Schroeder"/>
    <x v="0"/>
    <x v="0"/>
    <x v="1"/>
    <s v="Telephones and Communication"/>
    <s v="Small Pack"/>
    <x v="489"/>
    <n v="0.83"/>
    <x v="0"/>
    <x v="36"/>
    <s v="New Castle"/>
    <n v="47362"/>
    <x v="383"/>
    <d v="2011-12-19T00:00:00"/>
    <n v="-155.52349999999998"/>
    <n v="7"/>
    <n v="305.14"/>
    <n v="88351"/>
    <x v="2"/>
    <m/>
  </r>
  <r>
    <n v="24055"/>
    <s v="High"/>
    <n v="7.0000000000000007E-2"/>
    <n v="14.27"/>
    <n v="7.27"/>
    <n v="2087"/>
    <s v="Edna Schroeder"/>
    <x v="0"/>
    <x v="0"/>
    <x v="0"/>
    <s v="Binders and Binder Accessories"/>
    <s v="Small Box"/>
    <x v="32"/>
    <n v="0.38"/>
    <x v="0"/>
    <x v="36"/>
    <s v="New Castle"/>
    <n v="47362"/>
    <x v="899"/>
    <d v="2012-05-24T00:00:00"/>
    <n v="30.481000000000002"/>
    <n v="18"/>
    <n v="253.67"/>
    <n v="88353"/>
    <x v="2"/>
    <m/>
  </r>
  <r>
    <n v="24056"/>
    <s v="High"/>
    <n v="0.1"/>
    <n v="9.49"/>
    <n v="5.76"/>
    <n v="2087"/>
    <s v="Edna Schroeder"/>
    <x v="0"/>
    <x v="0"/>
    <x v="1"/>
    <s v="Office Machines"/>
    <s v="Medium Box"/>
    <x v="760"/>
    <n v="0.39"/>
    <x v="0"/>
    <x v="36"/>
    <s v="New Castle"/>
    <n v="47362"/>
    <x v="899"/>
    <d v="2012-05-24T00:00:00"/>
    <n v="-54.583800000000004"/>
    <n v="18"/>
    <n v="160.6"/>
    <n v="88353"/>
    <x v="2"/>
    <m/>
  </r>
  <r>
    <n v="26056"/>
    <s v="Critical"/>
    <n v="0.03"/>
    <n v="15.01"/>
    <n v="8.4"/>
    <n v="2087"/>
    <s v="Edna Schroeder"/>
    <x v="0"/>
    <x v="0"/>
    <x v="0"/>
    <s v="Binders and Binder Accessories"/>
    <s v="Small Box"/>
    <x v="517"/>
    <n v="0.39"/>
    <x v="0"/>
    <x v="36"/>
    <s v="New Castle"/>
    <n v="47362"/>
    <x v="622"/>
    <d v="2013-06-29T00:00:00"/>
    <n v="-15.741200000000001"/>
    <n v="4"/>
    <n v="62.18"/>
    <n v="88354"/>
    <x v="0"/>
    <m/>
  </r>
  <r>
    <n v="26149"/>
    <s v="High"/>
    <n v="0.08"/>
    <n v="99.23"/>
    <n v="8.99"/>
    <n v="2087"/>
    <s v="Edna Schroeder"/>
    <x v="0"/>
    <x v="0"/>
    <x v="2"/>
    <s v="Office Furnishings"/>
    <s v="Small Pack"/>
    <x v="557"/>
    <n v="0.35"/>
    <x v="0"/>
    <x v="36"/>
    <s v="New Castle"/>
    <n v="47362"/>
    <x v="186"/>
    <d v="2013-09-12T00:00:00"/>
    <n v="1244.7048"/>
    <n v="19"/>
    <n v="1803.92"/>
    <n v="88356"/>
    <x v="2"/>
    <m/>
  </r>
  <r>
    <n v="26150"/>
    <s v="High"/>
    <n v="0.1"/>
    <n v="85.99"/>
    <n v="0.99"/>
    <n v="2087"/>
    <s v="Edna Schroeder"/>
    <x v="0"/>
    <x v="0"/>
    <x v="1"/>
    <s v="Telephones and Communication"/>
    <s v="Wrap Bag"/>
    <x v="584"/>
    <n v="0.85"/>
    <x v="0"/>
    <x v="36"/>
    <s v="New Castle"/>
    <n v="47362"/>
    <x v="186"/>
    <d v="2013-09-13T00:00:00"/>
    <n v="-399.79059999999998"/>
    <n v="2"/>
    <n v="140.77000000000001"/>
    <n v="88356"/>
    <x v="2"/>
    <m/>
  </r>
  <r>
    <n v="19005"/>
    <s v="Low"/>
    <n v="0.06"/>
    <n v="65.989999999999995"/>
    <n v="2.5"/>
    <n v="2088"/>
    <s v="Carrie Boyle"/>
    <x v="0"/>
    <x v="0"/>
    <x v="1"/>
    <s v="Telephones and Communication"/>
    <s v="Small Box"/>
    <x v="664"/>
    <n v="0.55000000000000004"/>
    <x v="2"/>
    <x v="8"/>
    <s v="Mount Vernon"/>
    <n v="10550"/>
    <x v="1309"/>
    <d v="2012-01-14T00:00:00"/>
    <n v="187.488"/>
    <n v="8"/>
    <n v="451.34"/>
    <n v="88352"/>
    <x v="2"/>
    <m/>
  </r>
  <r>
    <n v="20273"/>
    <s v="Medium"/>
    <n v="0.03"/>
    <n v="6.48"/>
    <n v="6.65"/>
    <n v="2088"/>
    <s v="Carrie Boyle"/>
    <x v="0"/>
    <x v="0"/>
    <x v="0"/>
    <s v="Paper"/>
    <s v="Small Box"/>
    <x v="68"/>
    <n v="0.36"/>
    <x v="2"/>
    <x v="8"/>
    <s v="Mount Vernon"/>
    <n v="10550"/>
    <x v="377"/>
    <d v="2013-08-01T00:00:00"/>
    <n v="-39.608159999999998"/>
    <n v="6"/>
    <n v="42.47"/>
    <n v="88355"/>
    <x v="0"/>
    <m/>
  </r>
  <r>
    <n v="18520"/>
    <s v="Medium"/>
    <n v="7.0000000000000007E-2"/>
    <n v="3.81"/>
    <n v="5.44"/>
    <n v="2088"/>
    <s v="Carrie Boyle"/>
    <x v="1"/>
    <x v="0"/>
    <x v="0"/>
    <s v="Binders and Binder Accessories"/>
    <s v="Small Box"/>
    <x v="765"/>
    <n v="0.36"/>
    <x v="2"/>
    <x v="8"/>
    <s v="Mount Vernon"/>
    <n v="10550"/>
    <x v="210"/>
    <d v="2013-10-24T00:00:00"/>
    <n v="-117.92100000000001"/>
    <n v="18"/>
    <n v="72.349999999999994"/>
    <n v="88358"/>
    <x v="2"/>
    <m/>
  </r>
  <r>
    <n v="21697"/>
    <s v="Low"/>
    <n v="0.06"/>
    <n v="38.06"/>
    <n v="4.5"/>
    <n v="2089"/>
    <s v="Annie Odom"/>
    <x v="0"/>
    <x v="0"/>
    <x v="0"/>
    <s v="Appliances"/>
    <s v="Small Box"/>
    <x v="785"/>
    <n v="0.56000000000000005"/>
    <x v="2"/>
    <x v="8"/>
    <s v="New City"/>
    <n v="10956"/>
    <x v="1311"/>
    <d v="2011-01-06T00:00:00"/>
    <n v="450.45959999999997"/>
    <n v="17"/>
    <n v="652.84"/>
    <n v="88348"/>
    <x v="2"/>
    <m/>
  </r>
  <r>
    <n v="21698"/>
    <s v="Low"/>
    <n v="0.08"/>
    <n v="599.99"/>
    <n v="24.49"/>
    <n v="2089"/>
    <s v="Annie Odom"/>
    <x v="0"/>
    <x v="0"/>
    <x v="1"/>
    <s v="Copiers and Fax"/>
    <s v="Large Box"/>
    <x v="1015"/>
    <n v="0.37"/>
    <x v="2"/>
    <x v="8"/>
    <s v="New City"/>
    <n v="10956"/>
    <x v="1311"/>
    <d v="2011-01-08T00:00:00"/>
    <n v="8798.1830999999984"/>
    <n v="22"/>
    <n v="12750.99"/>
    <n v="88348"/>
    <x v="2"/>
    <m/>
  </r>
  <r>
    <n v="21699"/>
    <s v="Low"/>
    <n v="0.1"/>
    <n v="3.98"/>
    <n v="2.97"/>
    <n v="2089"/>
    <s v="Annie Odom"/>
    <x v="1"/>
    <x v="0"/>
    <x v="0"/>
    <s v="Paper"/>
    <s v="Wrap Bag"/>
    <x v="488"/>
    <n v="0.35"/>
    <x v="2"/>
    <x v="8"/>
    <s v="New City"/>
    <n v="10956"/>
    <x v="1311"/>
    <d v="2011-01-04T00:00:00"/>
    <n v="-5.3849999999999998"/>
    <n v="5"/>
    <n v="20.54"/>
    <n v="88348"/>
    <x v="2"/>
    <m/>
  </r>
  <r>
    <n v="21476"/>
    <s v="Medium"/>
    <n v="0.04"/>
    <n v="92.23"/>
    <n v="39.61"/>
    <n v="2089"/>
    <s v="Annie Odom"/>
    <x v="0"/>
    <x v="0"/>
    <x v="2"/>
    <s v="Office Furnishings"/>
    <s v="Medium Box"/>
    <x v="147"/>
    <n v="0.67"/>
    <x v="2"/>
    <x v="8"/>
    <s v="New City"/>
    <n v="10956"/>
    <x v="751"/>
    <d v="2011-01-11T00:00:00"/>
    <n v="121.9648"/>
    <n v="3"/>
    <n v="297.67"/>
    <n v="88349"/>
    <x v="0"/>
    <m/>
  </r>
  <r>
    <n v="21477"/>
    <s v="Medium"/>
    <n v="0.09"/>
    <n v="3.28"/>
    <n v="5"/>
    <n v="2089"/>
    <s v="Annie Odom"/>
    <x v="1"/>
    <x v="0"/>
    <x v="0"/>
    <s v="Pens &amp; Art Supplies"/>
    <s v="Wrap Bag"/>
    <x v="232"/>
    <n v="0.56000000000000005"/>
    <x v="2"/>
    <x v="8"/>
    <s v="New City"/>
    <n v="10956"/>
    <x v="751"/>
    <d v="2011-01-10T00:00:00"/>
    <n v="-157.108"/>
    <n v="9"/>
    <n v="28.95"/>
    <n v="88349"/>
    <x v="2"/>
    <m/>
  </r>
  <r>
    <n v="21726"/>
    <s v="High"/>
    <n v="0.02"/>
    <n v="6.48"/>
    <n v="7.37"/>
    <n v="2089"/>
    <s v="Annie Odom"/>
    <x v="0"/>
    <x v="0"/>
    <x v="0"/>
    <s v="Paper"/>
    <s v="Small Box"/>
    <x v="207"/>
    <n v="0.37"/>
    <x v="2"/>
    <x v="8"/>
    <s v="New City"/>
    <n v="10956"/>
    <x v="1312"/>
    <d v="2011-11-29T00:00:00"/>
    <n v="7.0400000000000063"/>
    <n v="8"/>
    <n v="58.37"/>
    <n v="88350"/>
    <x v="0"/>
    <m/>
  </r>
  <r>
    <n v="20820"/>
    <s v="Critical"/>
    <n v="0.02"/>
    <n v="3.15"/>
    <n v="0.49"/>
    <n v="2089"/>
    <s v="Annie Odom"/>
    <x v="0"/>
    <x v="0"/>
    <x v="0"/>
    <s v="Labels"/>
    <s v="Small Box"/>
    <x v="1021"/>
    <n v="0.37"/>
    <x v="2"/>
    <x v="8"/>
    <s v="New City"/>
    <n v="10956"/>
    <x v="340"/>
    <d v="2013-09-21T00:00:00"/>
    <n v="28.428000000000001"/>
    <n v="13"/>
    <n v="41.2"/>
    <n v="88357"/>
    <x v="0"/>
    <m/>
  </r>
  <r>
    <n v="24057"/>
    <s v="High"/>
    <n v="0.02"/>
    <n v="11.5"/>
    <n v="7.19"/>
    <n v="2090"/>
    <s v="Glenda Dougherty"/>
    <x v="1"/>
    <x v="0"/>
    <x v="0"/>
    <s v="Binders and Binder Accessories"/>
    <s v="Small Box"/>
    <x v="597"/>
    <n v="0.4"/>
    <x v="2"/>
    <x v="8"/>
    <s v="New Rochelle"/>
    <n v="10801"/>
    <x v="899"/>
    <d v="2012-05-24T00:00:00"/>
    <n v="-2.3804999999999996"/>
    <n v="15"/>
    <n v="185.11"/>
    <n v="88353"/>
    <x v="0"/>
    <m/>
  </r>
  <r>
    <n v="22106"/>
    <s v="Medium"/>
    <n v="0.08"/>
    <n v="367.99"/>
    <n v="19.989999999999998"/>
    <n v="2090"/>
    <s v="Glenda Dougherty"/>
    <x v="1"/>
    <x v="0"/>
    <x v="0"/>
    <s v="Binders and Binder Accessories"/>
    <s v="Small Box"/>
    <x v="154"/>
    <n v="0.4"/>
    <x v="2"/>
    <x v="8"/>
    <s v="New Rochelle"/>
    <n v="10801"/>
    <x v="276"/>
    <d v="2013-12-29T00:00:00"/>
    <n v="4378.1673000000001"/>
    <n v="18"/>
    <n v="6345.17"/>
    <n v="88359"/>
    <x v="2"/>
    <m/>
  </r>
  <r>
    <n v="18310"/>
    <s v="Low"/>
    <n v="0.01"/>
    <n v="9.3800000000000008"/>
    <n v="4.93"/>
    <n v="2092"/>
    <s v="Milton Pollock"/>
    <x v="0"/>
    <x v="3"/>
    <x v="2"/>
    <s v="Office Furnishings"/>
    <s v="Small Box"/>
    <x v="175"/>
    <n v="0.56999999999999995"/>
    <x v="3"/>
    <x v="44"/>
    <s v="Gadsden"/>
    <n v="35904"/>
    <x v="680"/>
    <d v="2011-03-16T00:00:00"/>
    <n v="-63.14"/>
    <n v="1"/>
    <n v="10.89"/>
    <n v="87469"/>
    <x v="0"/>
    <m/>
  </r>
  <r>
    <n v="19215"/>
    <s v="High"/>
    <n v="0.04"/>
    <n v="42.8"/>
    <n v="2.99"/>
    <n v="2092"/>
    <s v="Milton Pollock"/>
    <x v="0"/>
    <x v="3"/>
    <x v="0"/>
    <s v="Binders and Binder Accessories"/>
    <s v="Small Box"/>
    <x v="1104"/>
    <n v="0.36"/>
    <x v="3"/>
    <x v="44"/>
    <s v="Gadsden"/>
    <n v="35904"/>
    <x v="362"/>
    <d v="2011-10-08T00:00:00"/>
    <n v="-78.89"/>
    <n v="17"/>
    <n v="698.5"/>
    <n v="87470"/>
    <x v="0"/>
    <m/>
  </r>
  <r>
    <n v="19216"/>
    <s v="High"/>
    <n v="0.06"/>
    <n v="22.98"/>
    <n v="7.58"/>
    <n v="2092"/>
    <s v="Milton Pollock"/>
    <x v="0"/>
    <x v="3"/>
    <x v="2"/>
    <s v="Office Furnishings"/>
    <s v="Small Box"/>
    <x v="540"/>
    <n v="0.51"/>
    <x v="3"/>
    <x v="44"/>
    <s v="Gadsden"/>
    <n v="35904"/>
    <x v="362"/>
    <d v="2011-10-09T00:00:00"/>
    <n v="-30.968000000000004"/>
    <n v="14"/>
    <n v="321.08"/>
    <n v="87470"/>
    <x v="2"/>
    <m/>
  </r>
  <r>
    <n v="21221"/>
    <s v="Medium"/>
    <n v="7.0000000000000007E-2"/>
    <n v="5.38"/>
    <n v="7.57"/>
    <n v="2092"/>
    <s v="Milton Pollock"/>
    <x v="0"/>
    <x v="3"/>
    <x v="0"/>
    <s v="Binders and Binder Accessories"/>
    <s v="Small Box"/>
    <x v="1117"/>
    <n v="0.36"/>
    <x v="3"/>
    <x v="44"/>
    <s v="Gadsden"/>
    <n v="35904"/>
    <x v="1014"/>
    <d v="2012-06-14T00:00:00"/>
    <n v="46.211999999999996"/>
    <n v="3"/>
    <n v="18.55"/>
    <n v="87471"/>
    <x v="2"/>
    <m/>
  </r>
  <r>
    <n v="20094"/>
    <s v="Critical"/>
    <n v="0.03"/>
    <n v="31.78"/>
    <n v="1.99"/>
    <n v="2092"/>
    <s v="Milton Pollock"/>
    <x v="0"/>
    <x v="3"/>
    <x v="1"/>
    <s v="Computer Peripherals"/>
    <s v="Small Pack"/>
    <x v="684"/>
    <n v="0.42"/>
    <x v="3"/>
    <x v="44"/>
    <s v="Gadsden"/>
    <n v="35904"/>
    <x v="730"/>
    <d v="2013-07-15T00:00:00"/>
    <n v="85.937999999999988"/>
    <n v="9"/>
    <n v="299.63"/>
    <n v="87472"/>
    <x v="0"/>
    <m/>
  </r>
  <r>
    <n v="18696"/>
    <s v="Medium"/>
    <n v="0.08"/>
    <n v="400.98"/>
    <n v="42.52"/>
    <n v="2094"/>
    <s v="Vernon Hirsch Singleton"/>
    <x v="2"/>
    <x v="0"/>
    <x v="2"/>
    <s v="Tables"/>
    <s v="Jumbo Box"/>
    <x v="771"/>
    <n v="0.71"/>
    <x v="1"/>
    <x v="2"/>
    <s v="Chico"/>
    <n v="95928"/>
    <x v="970"/>
    <d v="2010-08-06T00:00:00"/>
    <n v="3031.9724000000001"/>
    <n v="20"/>
    <n v="7840.04"/>
    <n v="86629"/>
    <x v="2"/>
    <m/>
  </r>
  <r>
    <n v="22433"/>
    <s v="Critical"/>
    <n v="0.06"/>
    <n v="8.33"/>
    <n v="1.99"/>
    <n v="2094"/>
    <s v="Vernon Hirsch Singleton"/>
    <x v="0"/>
    <x v="0"/>
    <x v="1"/>
    <s v="Computer Peripherals"/>
    <s v="Small Pack"/>
    <x v="399"/>
    <n v="0.52"/>
    <x v="1"/>
    <x v="2"/>
    <s v="Chico"/>
    <n v="95928"/>
    <x v="763"/>
    <d v="2011-06-06T00:00:00"/>
    <n v="-17.152000000000001"/>
    <n v="2"/>
    <n v="17.399999999999999"/>
    <n v="86630"/>
    <x v="2"/>
    <m/>
  </r>
  <r>
    <n v="22434"/>
    <s v="Critical"/>
    <n v="0.06"/>
    <n v="111.03"/>
    <n v="8.64"/>
    <n v="2094"/>
    <s v="Vernon Hirsch Singleton"/>
    <x v="0"/>
    <x v="0"/>
    <x v="0"/>
    <s v="Storage &amp; Organization"/>
    <s v="Small Box"/>
    <x v="258"/>
    <n v="0.78"/>
    <x v="1"/>
    <x v="2"/>
    <s v="Chico"/>
    <n v="95928"/>
    <x v="763"/>
    <d v="2011-06-07T00:00:00"/>
    <n v="73.356000000000009"/>
    <n v="10"/>
    <n v="1057.32"/>
    <n v="86630"/>
    <x v="2"/>
    <m/>
  </r>
  <r>
    <n v="18145"/>
    <s v="High"/>
    <n v="0.04"/>
    <n v="10.97"/>
    <n v="6.5"/>
    <n v="2094"/>
    <s v="Vernon Hirsch Singleton"/>
    <x v="0"/>
    <x v="0"/>
    <x v="1"/>
    <s v="Computer Peripherals"/>
    <s v="Small Box"/>
    <x v="225"/>
    <n v="0.64"/>
    <x v="1"/>
    <x v="2"/>
    <s v="Chico"/>
    <n v="95928"/>
    <x v="416"/>
    <d v="2013-10-04T00:00:00"/>
    <n v="-100.16"/>
    <n v="11"/>
    <n v="119.25"/>
    <n v="86632"/>
    <x v="0"/>
    <m/>
  </r>
  <r>
    <n v="18146"/>
    <s v="High"/>
    <n v="0.04"/>
    <n v="2.08"/>
    <n v="2.56"/>
    <n v="2094"/>
    <s v="Vernon Hirsch Singleton"/>
    <x v="0"/>
    <x v="0"/>
    <x v="0"/>
    <s v="Scissors, Rulers and Trimmers"/>
    <s v="Small Pack"/>
    <x v="381"/>
    <n v="0.55000000000000004"/>
    <x v="1"/>
    <x v="2"/>
    <s v="Chico"/>
    <n v="95928"/>
    <x v="416"/>
    <d v="2013-10-03T00:00:00"/>
    <n v="-64.290000000000006"/>
    <n v="20"/>
    <n v="43.25"/>
    <n v="86632"/>
    <x v="0"/>
    <m/>
  </r>
  <r>
    <n v="25162"/>
    <s v="Not Specified"/>
    <n v="0"/>
    <n v="21.38"/>
    <n v="2.99"/>
    <n v="2095"/>
    <s v="Frederick Lang"/>
    <x v="0"/>
    <x v="0"/>
    <x v="0"/>
    <s v="Binders and Binder Accessories"/>
    <s v="Small Box"/>
    <x v="908"/>
    <n v="0.37"/>
    <x v="2"/>
    <x v="15"/>
    <s v="Bangor"/>
    <n v="4401"/>
    <x v="408"/>
    <d v="2013-09-26T00:00:00"/>
    <n v="281.38200000000001"/>
    <n v="19"/>
    <n v="407.8"/>
    <n v="86631"/>
    <x v="1"/>
    <m/>
  </r>
  <r>
    <n v="18417"/>
    <s v="Medium"/>
    <n v="0.1"/>
    <n v="300.97000000000003"/>
    <n v="7.18"/>
    <n v="2097"/>
    <s v="Patsy Shea"/>
    <x v="0"/>
    <x v="1"/>
    <x v="1"/>
    <s v="Computer Peripherals"/>
    <s v="Small Box"/>
    <x v="918"/>
    <n v="0.48"/>
    <x v="3"/>
    <x v="40"/>
    <s v="Hilton Head Island"/>
    <n v="29915"/>
    <x v="745"/>
    <d v="2010-04-19T00:00:00"/>
    <n v="138.018"/>
    <n v="4"/>
    <n v="1094.33"/>
    <n v="87889"/>
    <x v="2"/>
    <m/>
  </r>
  <r>
    <n v="18418"/>
    <s v="Medium"/>
    <n v="0.06"/>
    <n v="39.89"/>
    <n v="3.04"/>
    <n v="2098"/>
    <s v="Tracy Dyer"/>
    <x v="0"/>
    <x v="1"/>
    <x v="2"/>
    <s v="Office Furnishings"/>
    <s v="Wrap Bag"/>
    <x v="721"/>
    <n v="0.53"/>
    <x v="3"/>
    <x v="40"/>
    <s v="Mount Pleasant"/>
    <n v="29464"/>
    <x v="745"/>
    <d v="2010-04-20T00:00:00"/>
    <n v="38.874000000000002"/>
    <n v="10"/>
    <n v="389.97"/>
    <n v="87889"/>
    <x v="2"/>
    <m/>
  </r>
  <r>
    <n v="18426"/>
    <s v="Critical"/>
    <n v="0.02"/>
    <n v="6.48"/>
    <n v="8.19"/>
    <n v="2098"/>
    <s v="Tracy Dyer"/>
    <x v="0"/>
    <x v="1"/>
    <x v="0"/>
    <s v="Paper"/>
    <s v="Small Box"/>
    <x v="588"/>
    <n v="0.37"/>
    <x v="3"/>
    <x v="40"/>
    <s v="Mount Pleasant"/>
    <n v="29464"/>
    <x v="1070"/>
    <d v="2011-01-15T00:00:00"/>
    <n v="64.025999999999996"/>
    <n v="3"/>
    <n v="22.46"/>
    <n v="87890"/>
    <x v="0"/>
    <m/>
  </r>
  <r>
    <n v="22234"/>
    <s v="Not Specified"/>
    <n v="7.0000000000000007E-2"/>
    <n v="14.56"/>
    <n v="3.5"/>
    <n v="2099"/>
    <s v="Nathan Fox"/>
    <x v="0"/>
    <x v="1"/>
    <x v="0"/>
    <s v="Appliances"/>
    <s v="Small Box"/>
    <x v="923"/>
    <n v="0.57999999999999996"/>
    <x v="3"/>
    <x v="40"/>
    <s v="Myrtle Beach"/>
    <n v="29577"/>
    <x v="1313"/>
    <d v="2010-01-09T00:00:00"/>
    <n v="-45.528000000000006"/>
    <n v="6"/>
    <n v="84.59"/>
    <n v="87888"/>
    <x v="2"/>
    <m/>
  </r>
  <r>
    <n v="18427"/>
    <s v="Critical"/>
    <n v="0.06"/>
    <n v="115.99"/>
    <n v="4.2300000000000004"/>
    <n v="2099"/>
    <s v="Nathan Fox"/>
    <x v="0"/>
    <x v="1"/>
    <x v="1"/>
    <s v="Telephones and Communication"/>
    <s v="Small Box"/>
    <x v="681"/>
    <n v="0.56000000000000005"/>
    <x v="3"/>
    <x v="40"/>
    <s v="Myrtle Beach"/>
    <n v="29577"/>
    <x v="1070"/>
    <d v="2011-01-16T00:00:00"/>
    <n v="-115.96199999999999"/>
    <n v="11"/>
    <n v="1029.6300000000001"/>
    <n v="87890"/>
    <x v="2"/>
    <m/>
  </r>
  <r>
    <n v="21189"/>
    <s v="Critical"/>
    <n v="0.03"/>
    <n v="6.69"/>
    <n v="3.1"/>
    <n v="2099"/>
    <s v="Nathan Fox"/>
    <x v="0"/>
    <x v="1"/>
    <x v="0"/>
    <s v="Paper"/>
    <s v="Wrap Bag"/>
    <x v="971"/>
    <n v="0.36"/>
    <x v="3"/>
    <x v="40"/>
    <s v="Myrtle Beach"/>
    <n v="29577"/>
    <x v="311"/>
    <d v="2011-09-15T00:00:00"/>
    <n v="-250.18840000000003"/>
    <n v="5"/>
    <n v="35.619999999999997"/>
    <n v="87891"/>
    <x v="0"/>
    <m/>
  </r>
  <r>
    <n v="23354"/>
    <s v="Not Specified"/>
    <n v="0.09"/>
    <n v="5.98"/>
    <n v="1.67"/>
    <n v="2099"/>
    <s v="Nathan Fox"/>
    <x v="1"/>
    <x v="1"/>
    <x v="0"/>
    <s v="Pens &amp; Art Supplies"/>
    <s v="Wrap Bag"/>
    <x v="1215"/>
    <n v="0.51"/>
    <x v="3"/>
    <x v="40"/>
    <s v="Myrtle Beach"/>
    <n v="29577"/>
    <x v="1044"/>
    <d v="2011-10-27T00:00:00"/>
    <n v="-117.964"/>
    <n v="14"/>
    <n v="84.53"/>
    <n v="87892"/>
    <x v="2"/>
    <m/>
  </r>
  <r>
    <n v="23355"/>
    <s v="Not Specified"/>
    <n v="0.04"/>
    <n v="2.88"/>
    <n v="0.7"/>
    <n v="2099"/>
    <s v="Nathan Fox"/>
    <x v="0"/>
    <x v="1"/>
    <x v="0"/>
    <s v="Pens &amp; Art Supplies"/>
    <s v="Wrap Bag"/>
    <x v="131"/>
    <n v="0.56000000000000005"/>
    <x v="3"/>
    <x v="40"/>
    <s v="Myrtle Beach"/>
    <n v="29577"/>
    <x v="1044"/>
    <d v="2011-10-28T00:00:00"/>
    <n v="-1121.2432000000001"/>
    <n v="16"/>
    <n v="46.32"/>
    <n v="87892"/>
    <x v="0"/>
    <m/>
  </r>
  <r>
    <n v="23356"/>
    <s v="Not Specified"/>
    <n v="0.04"/>
    <n v="111.96"/>
    <n v="69"/>
    <n v="2099"/>
    <s v="Nathan Fox"/>
    <x v="0"/>
    <x v="1"/>
    <x v="2"/>
    <s v="Tables"/>
    <s v="Large Box"/>
    <x v="903"/>
    <n v="0.63"/>
    <x v="3"/>
    <x v="40"/>
    <s v="Myrtle Beach"/>
    <n v="29577"/>
    <x v="1044"/>
    <d v="2011-10-28T00:00:00"/>
    <n v="-571.50170000000003"/>
    <n v="6"/>
    <n v="570.52"/>
    <n v="87892"/>
    <x v="0"/>
    <m/>
  </r>
  <r>
    <n v="23507"/>
    <s v="Not Specified"/>
    <n v="0.09"/>
    <n v="3.69"/>
    <n v="0.5"/>
    <n v="2099"/>
    <s v="Nathan Fox"/>
    <x v="0"/>
    <x v="1"/>
    <x v="0"/>
    <s v="Labels"/>
    <s v="Small Box"/>
    <x v="145"/>
    <n v="0.38"/>
    <x v="3"/>
    <x v="40"/>
    <s v="Myrtle Beach"/>
    <n v="29577"/>
    <x v="856"/>
    <d v="2011-12-23T00:00:00"/>
    <n v="2899.9620000000004"/>
    <n v="6"/>
    <n v="21.77"/>
    <n v="87893"/>
    <x v="2"/>
    <m/>
  </r>
  <r>
    <n v="20157"/>
    <s v="Critical"/>
    <n v="0.08"/>
    <n v="43.41"/>
    <n v="2.99"/>
    <n v="2099"/>
    <s v="Nathan Fox"/>
    <x v="0"/>
    <x v="1"/>
    <x v="0"/>
    <s v="Binders and Binder Accessories"/>
    <s v="Small Box"/>
    <x v="528"/>
    <n v="0.39"/>
    <x v="3"/>
    <x v="40"/>
    <s v="Myrtle Beach"/>
    <n v="29577"/>
    <x v="1295"/>
    <d v="2012-02-27T00:00:00"/>
    <n v="-609.78399999999999"/>
    <n v="6"/>
    <n v="258.79000000000002"/>
    <n v="87895"/>
    <x v="2"/>
    <m/>
  </r>
  <r>
    <n v="23508"/>
    <s v="Not Specified"/>
    <n v="7.0000000000000007E-2"/>
    <n v="20.34"/>
    <n v="35"/>
    <n v="2100"/>
    <s v="Mike T O'Neill"/>
    <x v="1"/>
    <x v="1"/>
    <x v="0"/>
    <s v="Storage &amp; Organization"/>
    <s v="Large Box"/>
    <x v="471"/>
    <n v="0.84"/>
    <x v="3"/>
    <x v="40"/>
    <s v="North Charleston"/>
    <n v="29406"/>
    <x v="856"/>
    <d v="2011-12-23T00:00:00"/>
    <n v="-89.67"/>
    <n v="17"/>
    <n v="345"/>
    <n v="87893"/>
    <x v="2"/>
    <m/>
  </r>
  <r>
    <n v="24124"/>
    <s v="Critical"/>
    <n v="0.03"/>
    <n v="350.99"/>
    <n v="59"/>
    <n v="2100"/>
    <s v="Mike T O'Neill"/>
    <x v="2"/>
    <x v="1"/>
    <x v="2"/>
    <s v="Chairs &amp; Chairmats"/>
    <s v="Jumbo Drum"/>
    <x v="513"/>
    <n v="0.55000000000000004"/>
    <x v="3"/>
    <x v="40"/>
    <s v="North Charleston"/>
    <n v="29406"/>
    <x v="663"/>
    <d v="2012-09-07T00:00:00"/>
    <n v="-3.57"/>
    <n v="17"/>
    <n v="6269.79"/>
    <n v="87896"/>
    <x v="0"/>
    <m/>
  </r>
  <r>
    <n v="23709"/>
    <s v="Critical"/>
    <n v="0.1"/>
    <n v="4.28"/>
    <n v="0.94"/>
    <n v="2100"/>
    <s v="Mike T O'Neill"/>
    <x v="0"/>
    <x v="1"/>
    <x v="0"/>
    <s v="Pens &amp; Art Supplies"/>
    <s v="Wrap Bag"/>
    <x v="1047"/>
    <n v="0.56000000000000005"/>
    <x v="3"/>
    <x v="40"/>
    <s v="North Charleston"/>
    <n v="29406"/>
    <x v="697"/>
    <d v="2013-07-26T00:00:00"/>
    <n v="57.035999999999966"/>
    <n v="6"/>
    <n v="23.9"/>
    <n v="87897"/>
    <x v="2"/>
    <m/>
  </r>
  <r>
    <n v="24364"/>
    <s v="Low"/>
    <n v="0.01"/>
    <n v="20.48"/>
    <n v="6.32"/>
    <n v="2101"/>
    <s v="Gail Ellis"/>
    <x v="0"/>
    <x v="1"/>
    <x v="0"/>
    <s v="Appliances"/>
    <s v="Small Box"/>
    <x v="625"/>
    <n v="0.57999999999999996"/>
    <x v="3"/>
    <x v="40"/>
    <s v="Rock Hill"/>
    <n v="29730"/>
    <x v="305"/>
    <d v="2012-02-12T00:00:00"/>
    <n v="32.758830000000003"/>
    <n v="8"/>
    <n v="176.86"/>
    <n v="87894"/>
    <x v="0"/>
    <m/>
  </r>
  <r>
    <n v="24365"/>
    <s v="Low"/>
    <n v="7.0000000000000007E-2"/>
    <n v="6.75"/>
    <n v="2.99"/>
    <n v="2101"/>
    <s v="Gail Ellis"/>
    <x v="0"/>
    <x v="1"/>
    <x v="0"/>
    <s v="Binders and Binder Accessories"/>
    <s v="Small Box"/>
    <x v="1020"/>
    <n v="0.35"/>
    <x v="3"/>
    <x v="40"/>
    <s v="Rock Hill"/>
    <n v="29730"/>
    <x v="305"/>
    <d v="2012-02-19T00:00:00"/>
    <n v="-256.16359999999997"/>
    <n v="10"/>
    <n v="68.02"/>
    <n v="87894"/>
    <x v="2"/>
    <m/>
  </r>
  <r>
    <n v="24366"/>
    <s v="Low"/>
    <n v="0.08"/>
    <n v="12.53"/>
    <n v="0.5"/>
    <n v="2101"/>
    <s v="Gail Ellis"/>
    <x v="0"/>
    <x v="1"/>
    <x v="0"/>
    <s v="Labels"/>
    <s v="Small Box"/>
    <x v="40"/>
    <n v="0.38"/>
    <x v="3"/>
    <x v="40"/>
    <s v="Rock Hill"/>
    <n v="29730"/>
    <x v="305"/>
    <d v="2012-02-17T00:00:00"/>
    <n v="13.038"/>
    <n v="4"/>
    <n v="49.8"/>
    <n v="87894"/>
    <x v="2"/>
    <m/>
  </r>
  <r>
    <n v="25682"/>
    <s v="High"/>
    <n v="0.09"/>
    <n v="32.479999999999997"/>
    <n v="35"/>
    <n v="2101"/>
    <s v="Gail Ellis"/>
    <x v="0"/>
    <x v="1"/>
    <x v="0"/>
    <s v="Storage &amp; Organization"/>
    <s v="Large Box"/>
    <x v="772"/>
    <n v="0.81"/>
    <x v="3"/>
    <x v="40"/>
    <s v="Rock Hill"/>
    <n v="29730"/>
    <x v="143"/>
    <d v="2013-11-22T00:00:00"/>
    <n v="224.1"/>
    <n v="18"/>
    <n v="568.85"/>
    <n v="87898"/>
    <x v="2"/>
    <m/>
  </r>
  <r>
    <n v="20831"/>
    <s v="Critical"/>
    <n v="0.02"/>
    <n v="3.69"/>
    <n v="2.5"/>
    <n v="2103"/>
    <s v="Chris Williams"/>
    <x v="1"/>
    <x v="0"/>
    <x v="0"/>
    <s v="Envelopes"/>
    <s v="Small Box"/>
    <x v="1078"/>
    <n v="0.39"/>
    <x v="0"/>
    <x v="29"/>
    <s v="Council Bluffs"/>
    <n v="51503"/>
    <x v="875"/>
    <d v="2012-08-03T00:00:00"/>
    <n v="10.123200000000001"/>
    <n v="11"/>
    <n v="50.13"/>
    <n v="91189"/>
    <x v="0"/>
    <m/>
  </r>
  <r>
    <n v="21441"/>
    <s v="Not Specified"/>
    <n v="0.03"/>
    <n v="20.99"/>
    <n v="4.8099999999999996"/>
    <n v="2103"/>
    <s v="Chris Williams"/>
    <x v="0"/>
    <x v="0"/>
    <x v="1"/>
    <s v="Telephones and Communication"/>
    <s v="Medium Box"/>
    <x v="459"/>
    <n v="0.57999999999999996"/>
    <x v="0"/>
    <x v="29"/>
    <s v="Council Bluffs"/>
    <n v="51503"/>
    <x v="45"/>
    <d v="2013-12-13T00:00:00"/>
    <n v="40.869503999999999"/>
    <n v="15"/>
    <n v="274.69"/>
    <n v="91193"/>
    <x v="0"/>
    <m/>
  </r>
  <r>
    <n v="21442"/>
    <s v="Not Specified"/>
    <n v="0.05"/>
    <n v="14.58"/>
    <n v="7.4"/>
    <n v="2104"/>
    <s v="Max Kirby"/>
    <x v="0"/>
    <x v="0"/>
    <x v="2"/>
    <s v="Office Furnishings"/>
    <s v="Small Box"/>
    <x v="419"/>
    <n v="0.48"/>
    <x v="0"/>
    <x v="29"/>
    <s v="Davenport"/>
    <n v="52803"/>
    <x v="45"/>
    <d v="2013-12-13T00:00:00"/>
    <n v="52.729799999999997"/>
    <n v="5"/>
    <n v="76.42"/>
    <n v="91193"/>
    <x v="0"/>
    <m/>
  </r>
  <r>
    <n v="23340"/>
    <s v="Medium"/>
    <n v="0.1"/>
    <n v="90.97"/>
    <n v="14"/>
    <n v="2105"/>
    <s v="Arthur Glass"/>
    <x v="2"/>
    <x v="0"/>
    <x v="1"/>
    <s v="Office Machines"/>
    <s v="Jumbo Drum"/>
    <x v="507"/>
    <n v="0.36"/>
    <x v="0"/>
    <x v="29"/>
    <s v="Des Moines"/>
    <n v="50315"/>
    <x v="245"/>
    <d v="2011-09-27T00:00:00"/>
    <n v="1190.7537"/>
    <n v="21"/>
    <n v="1725.73"/>
    <n v="91188"/>
    <x v="2"/>
    <m/>
  </r>
  <r>
    <n v="23341"/>
    <s v="Medium"/>
    <n v="0.05"/>
    <n v="65.989999999999995"/>
    <n v="3.99"/>
    <n v="2105"/>
    <s v="Arthur Glass"/>
    <x v="0"/>
    <x v="0"/>
    <x v="1"/>
    <s v="Telephones and Communication"/>
    <s v="Small Box"/>
    <x v="81"/>
    <n v="0.59"/>
    <x v="0"/>
    <x v="29"/>
    <s v="Des Moines"/>
    <n v="50315"/>
    <x v="245"/>
    <d v="2011-09-27T00:00:00"/>
    <n v="394.452"/>
    <n v="14"/>
    <n v="805.7"/>
    <n v="91188"/>
    <x v="0"/>
    <m/>
  </r>
  <r>
    <n v="24938"/>
    <s v="Critical"/>
    <n v="0.04"/>
    <n v="2.58"/>
    <n v="1.3"/>
    <n v="2105"/>
    <s v="Arthur Glass"/>
    <x v="0"/>
    <x v="0"/>
    <x v="0"/>
    <s v="Pens &amp; Art Supplies"/>
    <s v="Wrap Bag"/>
    <x v="437"/>
    <n v="0.59"/>
    <x v="0"/>
    <x v="29"/>
    <s v="Des Moines"/>
    <n v="50315"/>
    <x v="634"/>
    <d v="2013-03-21T00:00:00"/>
    <n v="-6.22"/>
    <n v="4"/>
    <n v="11.03"/>
    <n v="91190"/>
    <x v="0"/>
    <m/>
  </r>
  <r>
    <n v="23245"/>
    <s v="Low"/>
    <n v="0.1"/>
    <n v="4.28"/>
    <n v="5.17"/>
    <n v="2105"/>
    <s v="Arthur Glass"/>
    <x v="0"/>
    <x v="0"/>
    <x v="0"/>
    <s v="Paper"/>
    <s v="Small Box"/>
    <x v="583"/>
    <n v="0.4"/>
    <x v="0"/>
    <x v="29"/>
    <s v="Des Moines"/>
    <n v="50315"/>
    <x v="867"/>
    <d v="2013-06-12T00:00:00"/>
    <n v="-106.944"/>
    <n v="16"/>
    <n v="63.56"/>
    <n v="91191"/>
    <x v="2"/>
    <m/>
  </r>
  <r>
    <n v="23246"/>
    <s v="Low"/>
    <n v="0.05"/>
    <n v="175.99"/>
    <n v="4.99"/>
    <n v="2105"/>
    <s v="Arthur Glass"/>
    <x v="1"/>
    <x v="0"/>
    <x v="1"/>
    <s v="Telephones and Communication"/>
    <s v="Small Box"/>
    <x v="146"/>
    <n v="0.59"/>
    <x v="0"/>
    <x v="29"/>
    <s v="Des Moines"/>
    <n v="50315"/>
    <x v="867"/>
    <d v="2013-06-12T00:00:00"/>
    <n v="1262.4585"/>
    <n v="12"/>
    <n v="1829.65"/>
    <n v="91191"/>
    <x v="0"/>
    <m/>
  </r>
  <r>
    <n v="22917"/>
    <s v="Not Specified"/>
    <n v="0.09"/>
    <n v="10.98"/>
    <n v="3.37"/>
    <n v="2105"/>
    <s v="Arthur Glass"/>
    <x v="0"/>
    <x v="0"/>
    <x v="0"/>
    <s v="Scissors, Rulers and Trimmers"/>
    <s v="Small Pack"/>
    <x v="18"/>
    <n v="0.56999999999999995"/>
    <x v="0"/>
    <x v="29"/>
    <s v="Des Moines"/>
    <n v="50315"/>
    <x v="1228"/>
    <d v="2013-12-12T00:00:00"/>
    <n v="-0.77615999999999996"/>
    <n v="7"/>
    <n v="77.23"/>
    <n v="91192"/>
    <x v="2"/>
    <m/>
  </r>
  <r>
    <n v="25159"/>
    <s v="Not Specified"/>
    <n v="0"/>
    <n v="136.97999999999999"/>
    <n v="24.49"/>
    <n v="2106"/>
    <s v="Marsha Gibbons"/>
    <x v="1"/>
    <x v="0"/>
    <x v="2"/>
    <s v="Office Furnishings"/>
    <s v="Large Box"/>
    <x v="510"/>
    <n v="0.59"/>
    <x v="0"/>
    <x v="29"/>
    <s v="Dubuque"/>
    <n v="52001"/>
    <x v="514"/>
    <d v="2011-05-16T00:00:00"/>
    <n v="602.75639999999987"/>
    <n v="6"/>
    <n v="873.56"/>
    <n v="91187"/>
    <x v="1"/>
    <m/>
  </r>
  <r>
    <n v="25160"/>
    <s v="Not Specified"/>
    <n v="0"/>
    <n v="30.93"/>
    <n v="3.92"/>
    <n v="2106"/>
    <s v="Marsha Gibbons"/>
    <x v="0"/>
    <x v="0"/>
    <x v="2"/>
    <s v="Office Furnishings"/>
    <s v="Small Pack"/>
    <x v="290"/>
    <n v="0.44"/>
    <x v="0"/>
    <x v="29"/>
    <s v="Dubuque"/>
    <n v="52001"/>
    <x v="514"/>
    <d v="2011-05-15T00:00:00"/>
    <n v="408.1902"/>
    <n v="18"/>
    <n v="591.58000000000004"/>
    <n v="91187"/>
    <x v="1"/>
    <m/>
  </r>
  <r>
    <n v="5501"/>
    <s v="Medium"/>
    <n v="0.05"/>
    <n v="399.98"/>
    <n v="12.06"/>
    <n v="2107"/>
    <s v="Leigh Burnette Hurley"/>
    <x v="2"/>
    <x v="0"/>
    <x v="1"/>
    <s v="Office Machines"/>
    <s v="Jumbo Box"/>
    <x v="320"/>
    <n v="0.56000000000000005"/>
    <x v="0"/>
    <x v="0"/>
    <s v="Chicago"/>
    <n v="60601"/>
    <x v="1032"/>
    <d v="2010-12-06T00:00:00"/>
    <n v="567.59"/>
    <n v="24"/>
    <n v="9666.7199999999993"/>
    <n v="39015"/>
    <x v="0"/>
    <m/>
  </r>
  <r>
    <n v="5502"/>
    <s v="Medium"/>
    <n v="7.0000000000000007E-2"/>
    <n v="6.48"/>
    <n v="5.74"/>
    <n v="2107"/>
    <s v="Leigh Burnette Hurley"/>
    <x v="0"/>
    <x v="0"/>
    <x v="0"/>
    <s v="Paper"/>
    <s v="Small Box"/>
    <x v="236"/>
    <n v="0.37"/>
    <x v="0"/>
    <x v="0"/>
    <s v="Chicago"/>
    <n v="60601"/>
    <x v="1032"/>
    <d v="2010-12-06T00:00:00"/>
    <n v="-28.45"/>
    <n v="20"/>
    <n v="134.58000000000001"/>
    <n v="39015"/>
    <x v="2"/>
    <m/>
  </r>
  <r>
    <n v="5786"/>
    <s v="Medium"/>
    <n v="0.08"/>
    <n v="14.27"/>
    <n v="7.27"/>
    <n v="2107"/>
    <s v="Leigh Burnette Hurley"/>
    <x v="1"/>
    <x v="0"/>
    <x v="0"/>
    <s v="Binders and Binder Accessories"/>
    <s v="Small Box"/>
    <x v="32"/>
    <n v="0.38"/>
    <x v="0"/>
    <x v="0"/>
    <s v="Chicago"/>
    <n v="60601"/>
    <x v="701"/>
    <d v="2011-09-14T00:00:00"/>
    <n v="3.9185000000000003"/>
    <n v="47"/>
    <n v="656.48"/>
    <n v="41059"/>
    <x v="2"/>
    <m/>
  </r>
  <r>
    <n v="5787"/>
    <s v="Medium"/>
    <n v="0.09"/>
    <n v="300.98"/>
    <n v="13.99"/>
    <n v="2107"/>
    <s v="Leigh Burnette Hurley"/>
    <x v="0"/>
    <x v="0"/>
    <x v="1"/>
    <s v="Office Machines"/>
    <s v="Medium Box"/>
    <x v="836"/>
    <n v="0.39"/>
    <x v="0"/>
    <x v="0"/>
    <s v="Chicago"/>
    <n v="60601"/>
    <x v="701"/>
    <d v="2011-09-15T00:00:00"/>
    <n v="5455.96"/>
    <n v="82"/>
    <n v="22908.3"/>
    <n v="41059"/>
    <x v="2"/>
    <m/>
  </r>
  <r>
    <n v="5788"/>
    <s v="Medium"/>
    <n v="0"/>
    <n v="5.84"/>
    <n v="1.2"/>
    <n v="2107"/>
    <s v="Leigh Burnette Hurley"/>
    <x v="1"/>
    <x v="0"/>
    <x v="0"/>
    <s v="Pens &amp; Art Supplies"/>
    <s v="Wrap Bag"/>
    <x v="120"/>
    <n v="0.55000000000000004"/>
    <x v="0"/>
    <x v="0"/>
    <s v="Chicago"/>
    <n v="60601"/>
    <x v="701"/>
    <d v="2011-09-16T00:00:00"/>
    <n v="24.53"/>
    <n v="38"/>
    <n v="233.18"/>
    <n v="41059"/>
    <x v="1"/>
    <m/>
  </r>
  <r>
    <n v="5789"/>
    <s v="Medium"/>
    <n v="0.04"/>
    <n v="400.98"/>
    <n v="42.52"/>
    <n v="2107"/>
    <s v="Leigh Burnette Hurley"/>
    <x v="2"/>
    <x v="0"/>
    <x v="2"/>
    <s v="Tables"/>
    <s v="Jumbo Box"/>
    <x v="771"/>
    <n v="0.71"/>
    <x v="0"/>
    <x v="0"/>
    <s v="Chicago"/>
    <n v="60601"/>
    <x v="701"/>
    <d v="2011-09-15T00:00:00"/>
    <n v="2357.86"/>
    <n v="82"/>
    <n v="32589.59"/>
    <n v="41059"/>
    <x v="0"/>
    <m/>
  </r>
  <r>
    <n v="8250"/>
    <s v="Critical"/>
    <n v="0.05"/>
    <n v="90.97"/>
    <n v="14"/>
    <n v="2107"/>
    <s v="Leigh Burnette Hurley"/>
    <x v="2"/>
    <x v="0"/>
    <x v="1"/>
    <s v="Office Machines"/>
    <s v="Jumbo Drum"/>
    <x v="507"/>
    <n v="0.36"/>
    <x v="0"/>
    <x v="0"/>
    <s v="Chicago"/>
    <n v="60601"/>
    <x v="1033"/>
    <d v="2011-09-29T00:00:00"/>
    <n v="1264.75"/>
    <n v="71"/>
    <n v="6284.14"/>
    <n v="59008"/>
    <x v="0"/>
    <m/>
  </r>
  <r>
    <n v="4896"/>
    <s v="Critical"/>
    <n v="0.1"/>
    <n v="4.13"/>
    <n v="0.5"/>
    <n v="2107"/>
    <s v="Leigh Burnette Hurley"/>
    <x v="0"/>
    <x v="1"/>
    <x v="0"/>
    <s v="Labels"/>
    <s v="Small Box"/>
    <x v="96"/>
    <n v="0.39"/>
    <x v="0"/>
    <x v="0"/>
    <s v="Chicago"/>
    <n v="60601"/>
    <x v="799"/>
    <d v="2011-10-14T00:00:00"/>
    <n v="-3.3959999999999999"/>
    <n v="5"/>
    <n v="19.600000000000001"/>
    <n v="34849"/>
    <x v="2"/>
    <m/>
  </r>
  <r>
    <n v="4897"/>
    <s v="Critical"/>
    <n v="0.08"/>
    <n v="4.7300000000000004"/>
    <n v="1.52"/>
    <n v="2107"/>
    <s v="Leigh Burnette Hurley"/>
    <x v="0"/>
    <x v="1"/>
    <x v="0"/>
    <s v="Paper"/>
    <s v="Wrap Bag"/>
    <x v="1007"/>
    <n v="0.36"/>
    <x v="0"/>
    <x v="0"/>
    <s v="Chicago"/>
    <n v="60601"/>
    <x v="799"/>
    <d v="2011-10-13T00:00:00"/>
    <n v="15.815999999999999"/>
    <n v="40"/>
    <n v="182.05"/>
    <n v="34849"/>
    <x v="2"/>
    <m/>
  </r>
  <r>
    <n v="4898"/>
    <s v="Critical"/>
    <n v="7.0000000000000007E-2"/>
    <n v="419.19"/>
    <n v="19.989999999999998"/>
    <n v="2107"/>
    <s v="Leigh Burnette Hurley"/>
    <x v="0"/>
    <x v="1"/>
    <x v="0"/>
    <s v="Storage &amp; Organization"/>
    <s v="Small Box"/>
    <x v="303"/>
    <n v="0.57999999999999996"/>
    <x v="0"/>
    <x v="0"/>
    <s v="Chicago"/>
    <n v="60601"/>
    <x v="799"/>
    <d v="2011-10-13T00:00:00"/>
    <n v="-521.77200000000005"/>
    <n v="5"/>
    <n v="1988.22"/>
    <n v="34849"/>
    <x v="2"/>
    <m/>
  </r>
  <r>
    <n v="6104"/>
    <s v="Not Specified"/>
    <n v="0.02"/>
    <n v="18.940000000000001"/>
    <n v="1.49"/>
    <n v="2107"/>
    <s v="Leigh Burnette Hurley"/>
    <x v="0"/>
    <x v="1"/>
    <x v="0"/>
    <s v="Binders and Binder Accessories"/>
    <s v="Small Box"/>
    <x v="1207"/>
    <n v="0.35"/>
    <x v="0"/>
    <x v="0"/>
    <s v="Chicago"/>
    <n v="60601"/>
    <x v="529"/>
    <d v="2012-03-18T00:00:00"/>
    <n v="100.895"/>
    <n v="16"/>
    <n v="308.86"/>
    <n v="43239"/>
    <x v="0"/>
    <m/>
  </r>
  <r>
    <n v="5904"/>
    <s v="Low"/>
    <n v="0.04"/>
    <n v="9.65"/>
    <n v="6.22"/>
    <n v="2107"/>
    <s v="Leigh Burnette Hurley"/>
    <x v="1"/>
    <x v="1"/>
    <x v="2"/>
    <s v="Office Furnishings"/>
    <s v="Small Box"/>
    <x v="336"/>
    <n v="0.55000000000000004"/>
    <x v="0"/>
    <x v="0"/>
    <s v="Chicago"/>
    <n v="60601"/>
    <x v="315"/>
    <d v="2012-05-11T00:00:00"/>
    <n v="-38.39"/>
    <n v="71"/>
    <n v="727.43"/>
    <n v="41857"/>
    <x v="0"/>
    <m/>
  </r>
  <r>
    <n v="5450"/>
    <s v="Low"/>
    <n v="0.02"/>
    <n v="699.99"/>
    <n v="24.49"/>
    <n v="2107"/>
    <s v="Leigh Burnette Hurley"/>
    <x v="0"/>
    <x v="1"/>
    <x v="1"/>
    <s v="Copiers and Fax"/>
    <s v="Large Box"/>
    <x v="710"/>
    <n v="0.41"/>
    <x v="0"/>
    <x v="0"/>
    <s v="Chicago"/>
    <n v="60601"/>
    <x v="884"/>
    <d v="2012-06-21T00:00:00"/>
    <n v="196.08"/>
    <n v="5"/>
    <n v="3704.35"/>
    <n v="38693"/>
    <x v="0"/>
    <m/>
  </r>
  <r>
    <n v="4608"/>
    <s v="High"/>
    <n v="0.1"/>
    <n v="3.69"/>
    <n v="0.5"/>
    <n v="2107"/>
    <s v="Leigh Burnette Hurley"/>
    <x v="1"/>
    <x v="1"/>
    <x v="0"/>
    <s v="Labels"/>
    <s v="Small Box"/>
    <x v="345"/>
    <n v="0.38"/>
    <x v="0"/>
    <x v="0"/>
    <s v="Chicago"/>
    <n v="60601"/>
    <x v="1254"/>
    <d v="2012-06-22T00:00:00"/>
    <n v="77.3"/>
    <n v="79"/>
    <n v="289.64999999999998"/>
    <n v="32806"/>
    <x v="2"/>
    <m/>
  </r>
  <r>
    <n v="4609"/>
    <s v="High"/>
    <n v="0.02"/>
    <n v="6.68"/>
    <n v="5.2"/>
    <n v="2107"/>
    <s v="Leigh Burnette Hurley"/>
    <x v="0"/>
    <x v="1"/>
    <x v="0"/>
    <s v="Paper"/>
    <s v="Small Box"/>
    <x v="266"/>
    <n v="0.37"/>
    <x v="0"/>
    <x v="0"/>
    <s v="Chicago"/>
    <n v="60601"/>
    <x v="1254"/>
    <d v="2012-06-23T00:00:00"/>
    <n v="-45.29"/>
    <n v="54"/>
    <n v="362.01"/>
    <n v="32806"/>
    <x v="0"/>
    <m/>
  </r>
  <r>
    <n v="3164"/>
    <s v="Not Specified"/>
    <n v="7.0000000000000007E-2"/>
    <n v="6.48"/>
    <n v="6.65"/>
    <n v="2107"/>
    <s v="Leigh Burnette Hurley"/>
    <x v="0"/>
    <x v="0"/>
    <x v="0"/>
    <s v="Paper"/>
    <s v="Small Box"/>
    <x v="68"/>
    <n v="0.36"/>
    <x v="0"/>
    <x v="0"/>
    <s v="Chicago"/>
    <n v="60601"/>
    <x v="769"/>
    <d v="2012-07-03T00:00:00"/>
    <n v="-120.37"/>
    <n v="61"/>
    <n v="402.36"/>
    <n v="22727"/>
    <x v="2"/>
    <m/>
  </r>
  <r>
    <n v="407"/>
    <s v="High"/>
    <n v="0.05"/>
    <n v="12.98"/>
    <n v="3.14"/>
    <n v="2107"/>
    <s v="Leigh Burnette Hurley"/>
    <x v="1"/>
    <x v="0"/>
    <x v="0"/>
    <s v="Scissors, Rulers and Trimmers"/>
    <s v="Small Pack"/>
    <x v="197"/>
    <n v="0.6"/>
    <x v="0"/>
    <x v="0"/>
    <s v="Chicago"/>
    <n v="60601"/>
    <x v="633"/>
    <d v="2012-07-20T00:00:00"/>
    <n v="84.38"/>
    <n v="57"/>
    <n v="772.65"/>
    <n v="2757"/>
    <x v="0"/>
    <m/>
  </r>
  <r>
    <n v="725"/>
    <s v="High"/>
    <n v="0.03"/>
    <n v="40.98"/>
    <n v="5.33"/>
    <n v="2107"/>
    <s v="Leigh Burnette Hurley"/>
    <x v="1"/>
    <x v="1"/>
    <x v="0"/>
    <s v="Appliances"/>
    <s v="Small Box"/>
    <x v="362"/>
    <n v="0.56999999999999995"/>
    <x v="0"/>
    <x v="0"/>
    <s v="Chicago"/>
    <n v="60601"/>
    <x v="599"/>
    <d v="2012-10-12T00:00:00"/>
    <n v="22.303999999999998"/>
    <n v="16"/>
    <n v="678.7"/>
    <n v="5217"/>
    <x v="0"/>
    <m/>
  </r>
  <r>
    <n v="726"/>
    <s v="High"/>
    <n v="0.09"/>
    <n v="3.08"/>
    <n v="0.99"/>
    <n v="2107"/>
    <s v="Leigh Burnette Hurley"/>
    <x v="0"/>
    <x v="1"/>
    <x v="0"/>
    <s v="Labels"/>
    <s v="Small Box"/>
    <x v="67"/>
    <n v="0.37"/>
    <x v="0"/>
    <x v="0"/>
    <s v="Chicago"/>
    <n v="60601"/>
    <x v="599"/>
    <d v="2012-10-14T00:00:00"/>
    <n v="3.2640000000000002"/>
    <n v="22"/>
    <n v="67.34"/>
    <n v="5217"/>
    <x v="2"/>
    <m/>
  </r>
  <r>
    <n v="4605"/>
    <s v="Medium"/>
    <n v="7.0000000000000007E-2"/>
    <n v="3.75"/>
    <n v="0.5"/>
    <n v="2107"/>
    <s v="Leigh Burnette Hurley"/>
    <x v="0"/>
    <x v="0"/>
    <x v="0"/>
    <s v="Labels"/>
    <s v="Small Box"/>
    <x v="401"/>
    <n v="0.37"/>
    <x v="0"/>
    <x v="0"/>
    <s v="Chicago"/>
    <n v="60601"/>
    <x v="1029"/>
    <d v="2013-09-10T00:00:00"/>
    <n v="74.819999999999993"/>
    <n v="103"/>
    <n v="367.46"/>
    <n v="32804"/>
    <x v="2"/>
    <m/>
  </r>
  <r>
    <n v="4606"/>
    <s v="Medium"/>
    <n v="0.02"/>
    <n v="3.98"/>
    <n v="5.26"/>
    <n v="2107"/>
    <s v="Leigh Burnette Hurley"/>
    <x v="0"/>
    <x v="0"/>
    <x v="0"/>
    <s v="Binders and Binder Accessories"/>
    <s v="Small Box"/>
    <x v="358"/>
    <n v="0.38"/>
    <x v="0"/>
    <x v="0"/>
    <s v="Chicago"/>
    <n v="60601"/>
    <x v="1029"/>
    <d v="2013-09-11T00:00:00"/>
    <n v="-61.984999999999999"/>
    <n v="42"/>
    <n v="187.97"/>
    <n v="32804"/>
    <x v="0"/>
    <m/>
  </r>
  <r>
    <n v="3984"/>
    <s v="Critical"/>
    <n v="0.04"/>
    <n v="21.66"/>
    <n v="13.99"/>
    <n v="2107"/>
    <s v="Leigh Burnette Hurley"/>
    <x v="0"/>
    <x v="1"/>
    <x v="0"/>
    <s v="Appliances"/>
    <s v="Medium Box"/>
    <x v="1210"/>
    <n v="0.52"/>
    <x v="0"/>
    <x v="0"/>
    <s v="Chicago"/>
    <n v="60601"/>
    <x v="360"/>
    <d v="2013-12-28T00:00:00"/>
    <n v="-139.87"/>
    <n v="52"/>
    <n v="1120.06"/>
    <n v="28453"/>
    <x v="0"/>
    <m/>
  </r>
  <r>
    <n v="23502"/>
    <s v="Medium"/>
    <n v="7.0000000000000007E-2"/>
    <n v="6.48"/>
    <n v="5.74"/>
    <n v="2108"/>
    <s v="Alfred Barber"/>
    <x v="0"/>
    <x v="0"/>
    <x v="0"/>
    <s v="Paper"/>
    <s v="Small Box"/>
    <x v="236"/>
    <n v="0.37"/>
    <x v="0"/>
    <x v="27"/>
    <s v="Mehlville"/>
    <n v="63129"/>
    <x v="1032"/>
    <d v="2010-12-06T00:00:00"/>
    <n v="-14.225"/>
    <n v="5"/>
    <n v="33.65"/>
    <n v="87862"/>
    <x v="2"/>
    <m/>
  </r>
  <r>
    <n v="23786"/>
    <s v="Medium"/>
    <n v="0.08"/>
    <n v="14.27"/>
    <n v="7.27"/>
    <n v="2108"/>
    <s v="Alfred Barber"/>
    <x v="1"/>
    <x v="0"/>
    <x v="0"/>
    <s v="Binders and Binder Accessories"/>
    <s v="Small Box"/>
    <x v="32"/>
    <n v="0.38"/>
    <x v="0"/>
    <x v="27"/>
    <s v="Mehlville"/>
    <n v="63129"/>
    <x v="701"/>
    <d v="2011-09-14T00:00:00"/>
    <n v="3.9185000000000003"/>
    <n v="12"/>
    <n v="167.61"/>
    <n v="87863"/>
    <x v="2"/>
    <m/>
  </r>
  <r>
    <n v="23450"/>
    <s v="Low"/>
    <n v="0.02"/>
    <n v="699.99"/>
    <n v="24.49"/>
    <n v="2108"/>
    <s v="Alfred Barber"/>
    <x v="0"/>
    <x v="1"/>
    <x v="1"/>
    <s v="Copiers and Fax"/>
    <s v="Large Box"/>
    <x v="710"/>
    <n v="0.41"/>
    <x v="0"/>
    <x v="27"/>
    <s v="Mehlville"/>
    <n v="63129"/>
    <x v="884"/>
    <d v="2012-06-21T00:00:00"/>
    <n v="235.29600000000002"/>
    <n v="1"/>
    <n v="740.87"/>
    <n v="87868"/>
    <x v="0"/>
    <m/>
  </r>
  <r>
    <n v="23787"/>
    <s v="Medium"/>
    <n v="0.09"/>
    <n v="300.98"/>
    <n v="13.99"/>
    <n v="2108"/>
    <s v="Alfred Barber"/>
    <x v="0"/>
    <x v="0"/>
    <x v="1"/>
    <s v="Office Machines"/>
    <s v="Medium Box"/>
    <x v="836"/>
    <n v="0.39"/>
    <x v="0"/>
    <x v="27"/>
    <s v="Mehlville"/>
    <n v="63129"/>
    <x v="707"/>
    <d v="2013-09-15T00:00:00"/>
    <n v="4626.3602999999994"/>
    <n v="24"/>
    <n v="6704.87"/>
    <n v="87874"/>
    <x v="2"/>
    <m/>
  </r>
  <r>
    <n v="23788"/>
    <s v="Medium"/>
    <n v="0"/>
    <n v="5.84"/>
    <n v="1.2"/>
    <n v="2108"/>
    <s v="Alfred Barber"/>
    <x v="1"/>
    <x v="0"/>
    <x v="0"/>
    <s v="Pens &amp; Art Supplies"/>
    <s v="Wrap Bag"/>
    <x v="120"/>
    <n v="0.55000000000000004"/>
    <x v="0"/>
    <x v="27"/>
    <s v="Mehlville"/>
    <n v="63129"/>
    <x v="707"/>
    <d v="2013-09-16T00:00:00"/>
    <n v="26.4924"/>
    <n v="11"/>
    <n v="67.5"/>
    <n v="87874"/>
    <x v="1"/>
    <m/>
  </r>
  <r>
    <n v="23789"/>
    <s v="Medium"/>
    <n v="0.04"/>
    <n v="400.98"/>
    <n v="42.52"/>
    <n v="2108"/>
    <s v="Alfred Barber"/>
    <x v="2"/>
    <x v="0"/>
    <x v="2"/>
    <s v="Tables"/>
    <s v="Jumbo Box"/>
    <x v="771"/>
    <n v="0.71"/>
    <x v="0"/>
    <x v="27"/>
    <s v="Mehlville"/>
    <n v="63129"/>
    <x v="707"/>
    <d v="2013-09-15T00:00:00"/>
    <n v="2546.4888000000001"/>
    <n v="24"/>
    <n v="9538.42"/>
    <n v="87874"/>
    <x v="0"/>
    <m/>
  </r>
  <r>
    <n v="23501"/>
    <s v="Medium"/>
    <n v="0.05"/>
    <n v="399.98"/>
    <n v="12.06"/>
    <n v="2108"/>
    <s v="Alfred Barber"/>
    <x v="2"/>
    <x v="0"/>
    <x v="1"/>
    <s v="Office Machines"/>
    <s v="Jumbo Box"/>
    <x v="320"/>
    <n v="0.56000000000000005"/>
    <x v="0"/>
    <x v="27"/>
    <s v="Mehlville"/>
    <n v="63129"/>
    <x v="455"/>
    <d v="2013-12-06T00:00:00"/>
    <n v="944.46976000000006"/>
    <n v="7"/>
    <n v="2819.46"/>
    <n v="87875"/>
    <x v="0"/>
    <m/>
  </r>
  <r>
    <n v="18407"/>
    <s v="High"/>
    <n v="0.05"/>
    <n v="12.98"/>
    <n v="3.14"/>
    <n v="2109"/>
    <s v="Evan Gill Roy"/>
    <x v="1"/>
    <x v="0"/>
    <x v="0"/>
    <s v="Scissors, Rulers and Trimmers"/>
    <s v="Small Pack"/>
    <x v="197"/>
    <n v="0.6"/>
    <x v="3"/>
    <x v="28"/>
    <s v="Indian Trail"/>
    <n v="28079"/>
    <x v="633"/>
    <d v="2012-07-20T00:00:00"/>
    <n v="-22.918000000000003"/>
    <n v="14"/>
    <n v="189.77"/>
    <n v="87871"/>
    <x v="0"/>
    <m/>
  </r>
  <r>
    <n v="21164"/>
    <s v="Not Specified"/>
    <n v="7.0000000000000007E-2"/>
    <n v="6.48"/>
    <n v="6.65"/>
    <n v="2110"/>
    <s v="Clyde Norman"/>
    <x v="0"/>
    <x v="0"/>
    <x v="0"/>
    <s v="Paper"/>
    <s v="Small Box"/>
    <x v="68"/>
    <n v="0.36"/>
    <x v="3"/>
    <x v="28"/>
    <s v="Jacksonville"/>
    <n v="28540"/>
    <x v="769"/>
    <d v="2012-07-03T00:00:00"/>
    <n v="-3.9620000000000002"/>
    <n v="15"/>
    <n v="98.94"/>
    <n v="87870"/>
    <x v="2"/>
    <m/>
  </r>
  <r>
    <n v="18725"/>
    <s v="High"/>
    <n v="0.03"/>
    <n v="40.98"/>
    <n v="5.33"/>
    <n v="2110"/>
    <s v="Clyde Norman"/>
    <x v="1"/>
    <x v="1"/>
    <x v="0"/>
    <s v="Appliances"/>
    <s v="Small Box"/>
    <x v="362"/>
    <n v="0.56999999999999995"/>
    <x v="3"/>
    <x v="28"/>
    <s v="Jacksonville"/>
    <n v="28540"/>
    <x v="599"/>
    <d v="2012-10-12T00:00:00"/>
    <n v="-115.5"/>
    <n v="4"/>
    <n v="169.68"/>
    <n v="87872"/>
    <x v="0"/>
    <m/>
  </r>
  <r>
    <n v="18726"/>
    <s v="High"/>
    <n v="0.09"/>
    <n v="3.08"/>
    <n v="0.99"/>
    <n v="2110"/>
    <s v="Clyde Norman"/>
    <x v="0"/>
    <x v="1"/>
    <x v="0"/>
    <s v="Labels"/>
    <s v="Small Box"/>
    <x v="67"/>
    <n v="0.37"/>
    <x v="3"/>
    <x v="28"/>
    <s v="Jacksonville"/>
    <n v="28540"/>
    <x v="599"/>
    <d v="2012-10-14T00:00:00"/>
    <n v="241.07999999999998"/>
    <n v="5"/>
    <n v="15.3"/>
    <n v="87872"/>
    <x v="2"/>
    <m/>
  </r>
  <r>
    <n v="22605"/>
    <s v="Medium"/>
    <n v="7.0000000000000007E-2"/>
    <n v="3.75"/>
    <n v="0.5"/>
    <n v="2110"/>
    <s v="Clyde Norman"/>
    <x v="0"/>
    <x v="0"/>
    <x v="0"/>
    <s v="Labels"/>
    <s v="Small Box"/>
    <x v="401"/>
    <n v="0.37"/>
    <x v="3"/>
    <x v="28"/>
    <s v="Jacksonville"/>
    <n v="28540"/>
    <x v="1029"/>
    <d v="2013-09-10T00:00:00"/>
    <n v="-1430.828"/>
    <n v="26"/>
    <n v="92.76"/>
    <n v="87873"/>
    <x v="2"/>
    <m/>
  </r>
  <r>
    <n v="21984"/>
    <s v="Critical"/>
    <n v="0.04"/>
    <n v="21.66"/>
    <n v="13.99"/>
    <n v="2110"/>
    <s v="Clyde Norman"/>
    <x v="0"/>
    <x v="1"/>
    <x v="0"/>
    <s v="Appliances"/>
    <s v="Medium Box"/>
    <x v="1210"/>
    <n v="0.52"/>
    <x v="3"/>
    <x v="28"/>
    <s v="Jacksonville"/>
    <n v="28540"/>
    <x v="360"/>
    <d v="2013-12-28T00:00:00"/>
    <n v="-6.65"/>
    <n v="13"/>
    <n v="280.02"/>
    <n v="87876"/>
    <x v="0"/>
    <m/>
  </r>
  <r>
    <n v="22896"/>
    <s v="Critical"/>
    <n v="0.1"/>
    <n v="4.13"/>
    <n v="0.5"/>
    <n v="2111"/>
    <s v="Bob Harrington"/>
    <x v="0"/>
    <x v="1"/>
    <x v="0"/>
    <s v="Labels"/>
    <s v="Small Box"/>
    <x v="96"/>
    <n v="0.39"/>
    <x v="3"/>
    <x v="28"/>
    <s v="Kannapolis"/>
    <n v="28081"/>
    <x v="799"/>
    <d v="2011-10-14T00:00:00"/>
    <n v="805.75800000000004"/>
    <n v="1"/>
    <n v="3.92"/>
    <n v="87865"/>
    <x v="2"/>
    <m/>
  </r>
  <r>
    <n v="22897"/>
    <s v="Critical"/>
    <n v="0.08"/>
    <n v="4.7300000000000004"/>
    <n v="1.52"/>
    <n v="2111"/>
    <s v="Bob Harrington"/>
    <x v="0"/>
    <x v="1"/>
    <x v="0"/>
    <s v="Paper"/>
    <s v="Wrap Bag"/>
    <x v="1007"/>
    <n v="0.36"/>
    <x v="3"/>
    <x v="28"/>
    <s v="Kannapolis"/>
    <n v="28081"/>
    <x v="799"/>
    <d v="2011-10-13T00:00:00"/>
    <n v="20.076000000000001"/>
    <n v="10"/>
    <n v="45.51"/>
    <n v="87865"/>
    <x v="2"/>
    <m/>
  </r>
  <r>
    <n v="22898"/>
    <s v="Critical"/>
    <n v="7.0000000000000007E-2"/>
    <n v="419.19"/>
    <n v="19.989999999999998"/>
    <n v="2111"/>
    <s v="Bob Harrington"/>
    <x v="0"/>
    <x v="1"/>
    <x v="0"/>
    <s v="Storage &amp; Organization"/>
    <s v="Small Box"/>
    <x v="303"/>
    <n v="0.57999999999999996"/>
    <x v="3"/>
    <x v="28"/>
    <s v="Kannapolis"/>
    <n v="28081"/>
    <x v="799"/>
    <d v="2011-10-13T00:00:00"/>
    <n v="698.43"/>
    <n v="1"/>
    <n v="397.64"/>
    <n v="87865"/>
    <x v="2"/>
    <m/>
  </r>
  <r>
    <n v="22608"/>
    <s v="High"/>
    <n v="0.1"/>
    <n v="3.69"/>
    <n v="0.5"/>
    <n v="2111"/>
    <s v="Bob Harrington"/>
    <x v="1"/>
    <x v="1"/>
    <x v="0"/>
    <s v="Labels"/>
    <s v="Small Box"/>
    <x v="345"/>
    <n v="0.38"/>
    <x v="3"/>
    <x v="28"/>
    <s v="Kannapolis"/>
    <n v="28081"/>
    <x v="1254"/>
    <d v="2012-06-22T00:00:00"/>
    <n v="-22.777999999999999"/>
    <n v="20"/>
    <n v="73.33"/>
    <n v="87869"/>
    <x v="2"/>
    <m/>
  </r>
  <r>
    <n v="22609"/>
    <s v="High"/>
    <n v="0.02"/>
    <n v="6.68"/>
    <n v="5.2"/>
    <n v="2111"/>
    <s v="Bob Harrington"/>
    <x v="0"/>
    <x v="1"/>
    <x v="0"/>
    <s v="Paper"/>
    <s v="Small Box"/>
    <x v="266"/>
    <n v="0.37"/>
    <x v="3"/>
    <x v="28"/>
    <s v="Kannapolis"/>
    <n v="28081"/>
    <x v="1254"/>
    <d v="2012-06-23T00:00:00"/>
    <n v="-237.63740000000001"/>
    <n v="14"/>
    <n v="93.86"/>
    <n v="87869"/>
    <x v="0"/>
    <m/>
  </r>
  <r>
    <n v="22606"/>
    <s v="Medium"/>
    <n v="0.02"/>
    <n v="3.98"/>
    <n v="5.26"/>
    <n v="2111"/>
    <s v="Bob Harrington"/>
    <x v="0"/>
    <x v="0"/>
    <x v="0"/>
    <s v="Binders and Binder Accessories"/>
    <s v="Small Box"/>
    <x v="358"/>
    <n v="0.38"/>
    <x v="3"/>
    <x v="28"/>
    <s v="Kannapolis"/>
    <n v="28081"/>
    <x v="1029"/>
    <d v="2013-09-11T00:00:00"/>
    <n v="-40.012"/>
    <n v="11"/>
    <n v="49.23"/>
    <n v="87873"/>
    <x v="0"/>
    <m/>
  </r>
  <r>
    <n v="26250"/>
    <s v="Critical"/>
    <n v="0.05"/>
    <n v="90.97"/>
    <n v="14"/>
    <n v="2112"/>
    <s v="Margaret Olsen"/>
    <x v="2"/>
    <x v="0"/>
    <x v="1"/>
    <s v="Office Machines"/>
    <s v="Jumbo Drum"/>
    <x v="507"/>
    <n v="0.36"/>
    <x v="3"/>
    <x v="28"/>
    <s v="Monroe"/>
    <n v="28110"/>
    <x v="1033"/>
    <d v="2011-09-29T00:00:00"/>
    <n v="10.970099999999999"/>
    <n v="18"/>
    <n v="1593.16"/>
    <n v="87864"/>
    <x v="0"/>
    <m/>
  </r>
  <r>
    <n v="24104"/>
    <s v="Not Specified"/>
    <n v="0.02"/>
    <n v="18.940000000000001"/>
    <n v="1.49"/>
    <n v="2112"/>
    <s v="Margaret Olsen"/>
    <x v="0"/>
    <x v="1"/>
    <x v="0"/>
    <s v="Binders and Binder Accessories"/>
    <s v="Small Box"/>
    <x v="1207"/>
    <n v="0.35"/>
    <x v="3"/>
    <x v="28"/>
    <s v="Monroe"/>
    <n v="28110"/>
    <x v="529"/>
    <d v="2012-03-18T00:00:00"/>
    <n v="4651.2060000000001"/>
    <n v="4"/>
    <n v="77.209999999999994"/>
    <n v="87866"/>
    <x v="0"/>
    <m/>
  </r>
  <r>
    <n v="23904"/>
    <s v="Low"/>
    <n v="0.04"/>
    <n v="9.65"/>
    <n v="6.22"/>
    <n v="2112"/>
    <s v="Margaret Olsen"/>
    <x v="1"/>
    <x v="1"/>
    <x v="2"/>
    <s v="Office Furnishings"/>
    <s v="Small Box"/>
    <x v="336"/>
    <n v="0.55000000000000004"/>
    <x v="3"/>
    <x v="28"/>
    <s v="Monroe"/>
    <n v="28110"/>
    <x v="315"/>
    <d v="2012-05-11T00:00:00"/>
    <n v="675.17399999999998"/>
    <n v="18"/>
    <n v="184.42"/>
    <n v="87867"/>
    <x v="0"/>
    <m/>
  </r>
  <r>
    <n v="18540"/>
    <s v="Critical"/>
    <n v="0.08"/>
    <n v="6.68"/>
    <n v="1.5"/>
    <n v="2114"/>
    <s v="Paige Mason"/>
    <x v="0"/>
    <x v="0"/>
    <x v="0"/>
    <s v="Pens &amp; Art Supplies"/>
    <s v="Wrap Bag"/>
    <x v="882"/>
    <n v="0.48"/>
    <x v="3"/>
    <x v="13"/>
    <s v="Norfolk"/>
    <n v="23518"/>
    <x v="1307"/>
    <d v="2010-03-28T00:00:00"/>
    <n v="-601.80400000000009"/>
    <n v="10"/>
    <n v="66.12"/>
    <n v="88403"/>
    <x v="2"/>
    <m/>
  </r>
  <r>
    <n v="18562"/>
    <s v="Critical"/>
    <n v="0.08"/>
    <n v="2.89"/>
    <n v="0.49"/>
    <n v="2114"/>
    <s v="Paige Mason"/>
    <x v="0"/>
    <x v="0"/>
    <x v="0"/>
    <s v="Labels"/>
    <s v="Small Box"/>
    <x v="963"/>
    <n v="0.38"/>
    <x v="3"/>
    <x v="13"/>
    <s v="Norfolk"/>
    <n v="23518"/>
    <x v="783"/>
    <d v="2010-04-23T00:00:00"/>
    <n v="38.406000000000006"/>
    <n v="1"/>
    <n v="3.07"/>
    <n v="88404"/>
    <x v="2"/>
    <m/>
  </r>
  <r>
    <n v="21066"/>
    <s v="Critical"/>
    <n v="7.0000000000000007E-2"/>
    <n v="226.67"/>
    <n v="28.16"/>
    <n v="2114"/>
    <s v="Paige Mason"/>
    <x v="2"/>
    <x v="0"/>
    <x v="2"/>
    <s v="Chairs &amp; Chairmats"/>
    <s v="Jumbo Drum"/>
    <x v="1017"/>
    <n v="0.59"/>
    <x v="3"/>
    <x v="13"/>
    <s v="Norfolk"/>
    <n v="23518"/>
    <x v="667"/>
    <d v="2010-08-27T00:00:00"/>
    <n v="53.114399999999996"/>
    <n v="1"/>
    <n v="255.83"/>
    <n v="88405"/>
    <x v="2"/>
    <m/>
  </r>
  <r>
    <n v="21067"/>
    <s v="Critical"/>
    <n v="0.08"/>
    <n v="20.98"/>
    <n v="53.03"/>
    <n v="2114"/>
    <s v="Paige Mason"/>
    <x v="2"/>
    <x v="0"/>
    <x v="0"/>
    <s v="Storage &amp; Organization"/>
    <s v="Jumbo Drum"/>
    <x v="363"/>
    <n v="0.78"/>
    <x v="3"/>
    <x v="13"/>
    <s v="Norfolk"/>
    <n v="23518"/>
    <x v="667"/>
    <d v="2010-08-28T00:00:00"/>
    <n v="8.7420000000000009"/>
    <n v="20"/>
    <n v="421.18"/>
    <n v="88405"/>
    <x v="2"/>
    <m/>
  </r>
  <r>
    <n v="18678"/>
    <s v="Low"/>
    <n v="0.04"/>
    <n v="2.94"/>
    <n v="0.7"/>
    <n v="2114"/>
    <s v="Paige Mason"/>
    <x v="0"/>
    <x v="0"/>
    <x v="0"/>
    <s v="Pens &amp; Art Supplies"/>
    <s v="Wrap Bag"/>
    <x v="76"/>
    <n v="0.57999999999999996"/>
    <x v="3"/>
    <x v="13"/>
    <s v="Norfolk"/>
    <n v="23518"/>
    <x v="361"/>
    <d v="2011-02-24T00:00:00"/>
    <n v="-28.798000000000002"/>
    <n v="4"/>
    <n v="12.14"/>
    <n v="88407"/>
    <x v="0"/>
    <m/>
  </r>
  <r>
    <n v="21036"/>
    <s v="Not Specified"/>
    <n v="0.05"/>
    <n v="2.6"/>
    <n v="2.4"/>
    <n v="2114"/>
    <s v="Paige Mason"/>
    <x v="1"/>
    <x v="0"/>
    <x v="0"/>
    <s v="Pens &amp; Art Supplies"/>
    <s v="Wrap Bag"/>
    <x v="106"/>
    <n v="0.57999999999999996"/>
    <x v="3"/>
    <x v="13"/>
    <s v="Norfolk"/>
    <n v="23518"/>
    <x v="1031"/>
    <d v="2012-04-20T00:00:00"/>
    <n v="97.698000000000008"/>
    <n v="12"/>
    <n v="33.14"/>
    <n v="88408"/>
    <x v="0"/>
    <m/>
  </r>
  <r>
    <n v="21153"/>
    <s v="Medium"/>
    <n v="0.02"/>
    <n v="95.95"/>
    <n v="74.349999999999994"/>
    <n v="2115"/>
    <s v="Jeffrey Lloyd"/>
    <x v="2"/>
    <x v="0"/>
    <x v="2"/>
    <s v="Chairs &amp; Chairmats"/>
    <s v="Jumbo Drum"/>
    <x v="975"/>
    <n v="0.56999999999999995"/>
    <x v="3"/>
    <x v="13"/>
    <s v="Oakton"/>
    <n v="22124"/>
    <x v="714"/>
    <d v="2010-11-01T00:00:00"/>
    <n v="636.52199999999993"/>
    <n v="14"/>
    <n v="1377.46"/>
    <n v="88406"/>
    <x v="0"/>
    <m/>
  </r>
  <r>
    <n v="26301"/>
    <s v="Not Specified"/>
    <n v="0.02"/>
    <n v="14.81"/>
    <n v="13.32"/>
    <n v="2115"/>
    <s v="Jeffrey Lloyd"/>
    <x v="1"/>
    <x v="0"/>
    <x v="0"/>
    <s v="Appliances"/>
    <s v="Small Box"/>
    <x v="883"/>
    <n v="0.43"/>
    <x v="3"/>
    <x v="13"/>
    <s v="Oakton"/>
    <n v="22124"/>
    <x v="721"/>
    <d v="2012-04-26T00:00:00"/>
    <n v="-14.546000000000001"/>
    <n v="11"/>
    <n v="173.35"/>
    <n v="88409"/>
    <x v="0"/>
    <m/>
  </r>
  <r>
    <n v="26302"/>
    <s v="Not Specified"/>
    <n v="0.02"/>
    <n v="5.98"/>
    <n v="5.2"/>
    <n v="2115"/>
    <s v="Jeffrey Lloyd"/>
    <x v="0"/>
    <x v="0"/>
    <x v="0"/>
    <s v="Paper"/>
    <s v="Small Box"/>
    <x v="27"/>
    <n v="0.36"/>
    <x v="3"/>
    <x v="13"/>
    <s v="Oakton"/>
    <n v="22124"/>
    <x v="721"/>
    <d v="2012-04-27T00:00:00"/>
    <n v="-159.852"/>
    <n v="6"/>
    <n v="37.57"/>
    <n v="88409"/>
    <x v="0"/>
    <m/>
  </r>
  <r>
    <n v="20249"/>
    <s v="High"/>
    <n v="0.03"/>
    <n v="320.98"/>
    <n v="24.49"/>
    <n v="2117"/>
    <s v="Jack Hatcher"/>
    <x v="0"/>
    <x v="1"/>
    <x v="2"/>
    <s v="Chairs &amp; Chairmats"/>
    <s v="Large Box"/>
    <x v="1216"/>
    <n v="0.55000000000000004"/>
    <x v="0"/>
    <x v="12"/>
    <s v="Greenville"/>
    <n v="75401"/>
    <x v="91"/>
    <d v="2010-10-22T00:00:00"/>
    <n v="4554.4346999999998"/>
    <n v="20"/>
    <n v="6600.63"/>
    <n v="90891"/>
    <x v="0"/>
    <m/>
  </r>
  <r>
    <n v="20250"/>
    <s v="High"/>
    <n v="0.06"/>
    <n v="125.99"/>
    <n v="8.8000000000000007"/>
    <n v="2117"/>
    <s v="Jack Hatcher"/>
    <x v="0"/>
    <x v="1"/>
    <x v="1"/>
    <s v="Telephones and Communication"/>
    <s v="Small Box"/>
    <x v="213"/>
    <n v="0.59"/>
    <x v="0"/>
    <x v="12"/>
    <s v="Greenville"/>
    <n v="75401"/>
    <x v="91"/>
    <d v="2010-10-21T00:00:00"/>
    <n v="618.19308000000001"/>
    <n v="18"/>
    <n v="1811.99"/>
    <n v="90891"/>
    <x v="2"/>
    <m/>
  </r>
  <r>
    <n v="22516"/>
    <s v="High"/>
    <n v="0"/>
    <n v="39.979999999999997"/>
    <n v="7.12"/>
    <n v="2118"/>
    <s v="Sheryl Cole"/>
    <x v="0"/>
    <x v="1"/>
    <x v="1"/>
    <s v="Computer Peripherals"/>
    <s v="Small Box"/>
    <x v="702"/>
    <n v="0.67"/>
    <x v="0"/>
    <x v="12"/>
    <s v="Haltom City"/>
    <n v="76117"/>
    <x v="233"/>
    <d v="2011-11-27T00:00:00"/>
    <n v="353.49600000000004"/>
    <n v="31"/>
    <n v="1319.71"/>
    <n v="90892"/>
    <x v="1"/>
    <m/>
  </r>
  <r>
    <n v="22517"/>
    <s v="High"/>
    <n v="0.08"/>
    <n v="11.99"/>
    <n v="5.99"/>
    <n v="2118"/>
    <s v="Sheryl Cole"/>
    <x v="0"/>
    <x v="1"/>
    <x v="1"/>
    <s v="Office Machines"/>
    <s v="Medium Box"/>
    <x v="972"/>
    <n v="0.36"/>
    <x v="0"/>
    <x v="12"/>
    <s v="Haltom City"/>
    <n v="76117"/>
    <x v="233"/>
    <d v="2011-11-27T00:00:00"/>
    <n v="4.3639200000000038"/>
    <n v="14"/>
    <n v="164.31"/>
    <n v="90892"/>
    <x v="2"/>
    <m/>
  </r>
  <r>
    <n v="20837"/>
    <s v="Medium"/>
    <n v="7.0000000000000007E-2"/>
    <n v="19.23"/>
    <n v="6.15"/>
    <n v="2118"/>
    <s v="Sheryl Cole"/>
    <x v="0"/>
    <x v="1"/>
    <x v="2"/>
    <s v="Office Furnishings"/>
    <s v="Small Pack"/>
    <x v="577"/>
    <n v="0.44"/>
    <x v="0"/>
    <x v="12"/>
    <s v="Haltom City"/>
    <n v="76117"/>
    <x v="368"/>
    <d v="2012-03-12T00:00:00"/>
    <n v="81.068099999999987"/>
    <n v="6"/>
    <n v="117.49"/>
    <n v="90893"/>
    <x v="2"/>
    <m/>
  </r>
  <r>
    <n v="20838"/>
    <s v="Medium"/>
    <n v="0.08"/>
    <n v="85.99"/>
    <n v="0.99"/>
    <n v="2118"/>
    <s v="Sheryl Cole"/>
    <x v="1"/>
    <x v="1"/>
    <x v="1"/>
    <s v="Telephones and Communication"/>
    <s v="Wrap Bag"/>
    <x v="12"/>
    <n v="0.55000000000000004"/>
    <x v="0"/>
    <x v="12"/>
    <s v="Haltom City"/>
    <n v="76117"/>
    <x v="368"/>
    <d v="2012-03-12T00:00:00"/>
    <n v="137.59199999999998"/>
    <n v="5"/>
    <n v="350.92"/>
    <n v="90893"/>
    <x v="2"/>
    <m/>
  </r>
  <r>
    <n v="25384"/>
    <s v="Low"/>
    <n v="0.01"/>
    <n v="70.98"/>
    <n v="59.81"/>
    <n v="2118"/>
    <s v="Sheryl Cole"/>
    <x v="2"/>
    <x v="1"/>
    <x v="2"/>
    <s v="Chairs &amp; Chairmats"/>
    <s v="Jumbo Drum"/>
    <x v="1113"/>
    <n v="0.6"/>
    <x v="0"/>
    <x v="12"/>
    <s v="Haltom City"/>
    <n v="76117"/>
    <x v="884"/>
    <d v="2012-06-18T00:00:00"/>
    <n v="-256.56"/>
    <n v="4"/>
    <n v="330.15"/>
    <n v="90894"/>
    <x v="0"/>
    <m/>
  </r>
  <r>
    <n v="23825"/>
    <s v="Medium"/>
    <n v="0.04"/>
    <n v="1.88"/>
    <n v="0.79"/>
    <n v="2118"/>
    <s v="Sheryl Cole"/>
    <x v="0"/>
    <x v="1"/>
    <x v="0"/>
    <s v="Rubber Bands"/>
    <s v="Wrap Bag"/>
    <x v="1134"/>
    <n v="0.5"/>
    <x v="0"/>
    <x v="12"/>
    <s v="Haltom City"/>
    <n v="76117"/>
    <x v="231"/>
    <d v="2013-02-02T00:00:00"/>
    <n v="0.37"/>
    <n v="9"/>
    <n v="16.600000000000001"/>
    <n v="90895"/>
    <x v="0"/>
    <m/>
  </r>
  <r>
    <n v="20994"/>
    <s v="Medium"/>
    <n v="0.02"/>
    <n v="387.99"/>
    <n v="19.989999999999998"/>
    <n v="2118"/>
    <s v="Sheryl Cole"/>
    <x v="1"/>
    <x v="1"/>
    <x v="0"/>
    <s v="Binders and Binder Accessories"/>
    <s v="Small Box"/>
    <x v="604"/>
    <n v="0.38"/>
    <x v="0"/>
    <x v="12"/>
    <s v="Haltom City"/>
    <n v="76117"/>
    <x v="879"/>
    <d v="2013-04-03T00:00:00"/>
    <n v="570.14009999999996"/>
    <n v="2"/>
    <n v="826.29"/>
    <n v="90896"/>
    <x v="0"/>
    <m/>
  </r>
  <r>
    <n v="24558"/>
    <s v="Low"/>
    <n v="0.01"/>
    <n v="95.98"/>
    <n v="58.2"/>
    <n v="2118"/>
    <s v="Sheryl Cole"/>
    <x v="2"/>
    <x v="1"/>
    <x v="2"/>
    <s v="Chairs &amp; Chairmats"/>
    <s v="Jumbo Drum"/>
    <x v="91"/>
    <n v="0.57999999999999996"/>
    <x v="0"/>
    <x v="12"/>
    <s v="Haltom City"/>
    <n v="76117"/>
    <x v="319"/>
    <d v="2013-07-01T00:00:00"/>
    <n v="-221.56"/>
    <n v="3"/>
    <n v="309.74"/>
    <n v="90898"/>
    <x v="0"/>
    <m/>
  </r>
  <r>
    <n v="25385"/>
    <s v="Low"/>
    <n v="0.03"/>
    <n v="152.47999999999999"/>
    <n v="4"/>
    <n v="2119"/>
    <s v="James Goldman"/>
    <x v="0"/>
    <x v="1"/>
    <x v="1"/>
    <s v="Computer Peripherals"/>
    <s v="Small Box"/>
    <x v="556"/>
    <n v="0.79"/>
    <x v="0"/>
    <x v="12"/>
    <s v="Harker Heights"/>
    <n v="76543"/>
    <x v="884"/>
    <d v="2012-06-21T00:00:00"/>
    <n v="-225.33600000000001"/>
    <n v="6"/>
    <n v="887.43"/>
    <n v="90894"/>
    <x v="0"/>
    <m/>
  </r>
  <r>
    <n v="25386"/>
    <s v="Low"/>
    <n v="0.09"/>
    <n v="55.98"/>
    <n v="4.8600000000000003"/>
    <n v="2119"/>
    <s v="James Goldman"/>
    <x v="0"/>
    <x v="1"/>
    <x v="0"/>
    <s v="Paper"/>
    <s v="Small Box"/>
    <x v="394"/>
    <n v="0.36"/>
    <x v="0"/>
    <x v="12"/>
    <s v="Harker Heights"/>
    <n v="76543"/>
    <x v="884"/>
    <d v="2012-06-21T00:00:00"/>
    <n v="210.89849999999996"/>
    <n v="6"/>
    <n v="305.64999999999998"/>
    <n v="90894"/>
    <x v="2"/>
    <m/>
  </r>
  <r>
    <n v="26339"/>
    <s v="Medium"/>
    <n v="0.06"/>
    <n v="64.98"/>
    <n v="6.88"/>
    <n v="2119"/>
    <s v="James Goldman"/>
    <x v="0"/>
    <x v="1"/>
    <x v="0"/>
    <s v="Storage &amp; Organization"/>
    <s v="Small Box"/>
    <x v="896"/>
    <n v="0.73"/>
    <x v="0"/>
    <x v="12"/>
    <s v="Harker Heights"/>
    <n v="76543"/>
    <x v="553"/>
    <d v="2013-04-11T00:00:00"/>
    <n v="122.42"/>
    <n v="6"/>
    <n v="386.46"/>
    <n v="90897"/>
    <x v="2"/>
    <m/>
  </r>
  <r>
    <n v="19651"/>
    <s v="Not Specified"/>
    <n v="0.09"/>
    <n v="280.98"/>
    <n v="57"/>
    <n v="2121"/>
    <s v="Glenda Bowles"/>
    <x v="2"/>
    <x v="0"/>
    <x v="2"/>
    <s v="Chairs &amp; Chairmats"/>
    <s v="Jumbo Drum"/>
    <x v="530"/>
    <n v="0.78"/>
    <x v="3"/>
    <x v="39"/>
    <s v="Russellville"/>
    <n v="72801"/>
    <x v="494"/>
    <d v="2011-05-27T00:00:00"/>
    <n v="546.99599999999998"/>
    <n v="2"/>
    <n v="554.64"/>
    <n v="89667"/>
    <x v="2"/>
    <m/>
  </r>
  <r>
    <n v="19132"/>
    <s v="Critical"/>
    <n v="0.02"/>
    <n v="59.78"/>
    <n v="10.29"/>
    <n v="2121"/>
    <s v="Glenda Bowles"/>
    <x v="0"/>
    <x v="0"/>
    <x v="0"/>
    <s v="Binders and Binder Accessories"/>
    <s v="Small Box"/>
    <x v="755"/>
    <n v="0.39"/>
    <x v="3"/>
    <x v="39"/>
    <s v="Russellville"/>
    <n v="72801"/>
    <x v="401"/>
    <d v="2012-05-10T00:00:00"/>
    <n v="-10.014199999999999"/>
    <n v="9"/>
    <n v="547.29"/>
    <n v="89671"/>
    <x v="0"/>
    <m/>
  </r>
  <r>
    <n v="22231"/>
    <s v="Critical"/>
    <n v="0.06"/>
    <n v="80.97"/>
    <n v="33.6"/>
    <n v="2122"/>
    <s v="Carolyn Fisher"/>
    <x v="2"/>
    <x v="3"/>
    <x v="1"/>
    <s v="Office Machines"/>
    <s v="Jumbo Drum"/>
    <x v="1089"/>
    <n v="0.37"/>
    <x v="3"/>
    <x v="39"/>
    <s v="Sherwood"/>
    <n v="72116"/>
    <x v="1078"/>
    <d v="2010-02-03T00:00:00"/>
    <n v="-15.1844"/>
    <n v="10"/>
    <n v="799.76"/>
    <n v="89664"/>
    <x v="2"/>
    <m/>
  </r>
  <r>
    <n v="21015"/>
    <s v="Medium"/>
    <n v="0.02"/>
    <n v="19.350000000000001"/>
    <n v="12.79"/>
    <n v="2122"/>
    <s v="Carolyn Fisher"/>
    <x v="0"/>
    <x v="3"/>
    <x v="0"/>
    <s v="Binders and Binder Accessories"/>
    <s v="Small Box"/>
    <x v="762"/>
    <n v="0.39"/>
    <x v="3"/>
    <x v="39"/>
    <s v="Sherwood"/>
    <n v="72116"/>
    <x v="1058"/>
    <d v="2011-10-22T00:00:00"/>
    <n v="161.56199999999998"/>
    <n v="6"/>
    <n v="119.26"/>
    <n v="89668"/>
    <x v="0"/>
    <m/>
  </r>
  <r>
    <n v="22343"/>
    <s v="Low"/>
    <n v="0.06"/>
    <n v="8.1199999999999992"/>
    <n v="2.83"/>
    <n v="2122"/>
    <s v="Carolyn Fisher"/>
    <x v="0"/>
    <x v="0"/>
    <x v="1"/>
    <s v="Computer Peripherals"/>
    <s v="Small Pack"/>
    <x v="444"/>
    <n v="0.77"/>
    <x v="3"/>
    <x v="39"/>
    <s v="Sherwood"/>
    <n v="72116"/>
    <x v="439"/>
    <d v="2011-11-03T00:00:00"/>
    <n v="-155.63800000000001"/>
    <n v="9"/>
    <n v="71.010000000000005"/>
    <n v="89669"/>
    <x v="2"/>
    <m/>
  </r>
  <r>
    <n v="22344"/>
    <s v="Low"/>
    <n v="0.06"/>
    <n v="96.45"/>
    <n v="13.99"/>
    <n v="2122"/>
    <s v="Carolyn Fisher"/>
    <x v="0"/>
    <x v="0"/>
    <x v="1"/>
    <s v="Office Machines"/>
    <s v="Medium Box"/>
    <x v="231"/>
    <n v="0.38"/>
    <x v="3"/>
    <x v="39"/>
    <s v="Sherwood"/>
    <n v="72116"/>
    <x v="439"/>
    <d v="2011-11-05T00:00:00"/>
    <n v="-446.964"/>
    <n v="7"/>
    <n v="659.58"/>
    <n v="89669"/>
    <x v="2"/>
    <m/>
  </r>
  <r>
    <n v="22074"/>
    <s v="Critical"/>
    <n v="0.08"/>
    <n v="400.97"/>
    <n v="14.7"/>
    <n v="2122"/>
    <s v="Carolyn Fisher"/>
    <x v="2"/>
    <x v="0"/>
    <x v="1"/>
    <s v="Office Machines"/>
    <s v="Jumbo Drum"/>
    <x v="1217"/>
    <n v="0.59"/>
    <x v="3"/>
    <x v="39"/>
    <s v="Sherwood"/>
    <n v="72116"/>
    <x v="621"/>
    <d v="2012-02-07T00:00:00"/>
    <n v="-117.124"/>
    <n v="12"/>
    <n v="4780.84"/>
    <n v="89670"/>
    <x v="2"/>
    <m/>
  </r>
  <r>
    <n v="20718"/>
    <s v="Critical"/>
    <n v="0.04"/>
    <n v="3.14"/>
    <n v="1.92"/>
    <n v="2122"/>
    <s v="Carolyn Fisher"/>
    <x v="0"/>
    <x v="0"/>
    <x v="0"/>
    <s v="Scissors, Rulers and Trimmers"/>
    <s v="Wrap Bag"/>
    <x v="1051"/>
    <n v="0.84"/>
    <x v="3"/>
    <x v="39"/>
    <s v="Sherwood"/>
    <n v="72116"/>
    <x v="762"/>
    <d v="2012-09-08T00:00:00"/>
    <n v="505.87199999999996"/>
    <n v="10"/>
    <n v="33.520000000000003"/>
    <n v="89673"/>
    <x v="0"/>
    <m/>
  </r>
  <r>
    <n v="20719"/>
    <s v="Critical"/>
    <n v="0.08"/>
    <n v="7.98"/>
    <n v="6.5"/>
    <n v="2122"/>
    <s v="Carolyn Fisher"/>
    <x v="1"/>
    <x v="0"/>
    <x v="0"/>
    <s v="Storage &amp; Organization"/>
    <s v="Medium Box"/>
    <x v="86"/>
    <n v="0.59"/>
    <x v="3"/>
    <x v="39"/>
    <s v="Sherwood"/>
    <n v="72116"/>
    <x v="762"/>
    <d v="2012-09-08T00:00:00"/>
    <n v="-866.53000000000009"/>
    <n v="7"/>
    <n v="65.72"/>
    <n v="89673"/>
    <x v="2"/>
    <m/>
  </r>
  <r>
    <n v="22807"/>
    <s v="High"/>
    <n v="0.02"/>
    <n v="5.78"/>
    <n v="8.09"/>
    <n v="2123"/>
    <s v="Pauline Erickson Kirkland"/>
    <x v="1"/>
    <x v="0"/>
    <x v="0"/>
    <s v="Paper"/>
    <s v="Small Box"/>
    <x v="800"/>
    <n v="0.36"/>
    <x v="3"/>
    <x v="39"/>
    <s v="Springdale"/>
    <n v="72762"/>
    <x v="333"/>
    <d v="2012-09-03T00:00:00"/>
    <n v="-109.102"/>
    <n v="1"/>
    <n v="13.5"/>
    <n v="89672"/>
    <x v="0"/>
    <m/>
  </r>
  <r>
    <n v="23185"/>
    <s v="Low"/>
    <n v="0.06"/>
    <n v="6.3"/>
    <n v="0.5"/>
    <n v="2123"/>
    <s v="Pauline Erickson Kirkland"/>
    <x v="1"/>
    <x v="0"/>
    <x v="0"/>
    <s v="Labels"/>
    <s v="Small Box"/>
    <x v="239"/>
    <n v="0.39"/>
    <x v="3"/>
    <x v="39"/>
    <s v="Springdale"/>
    <n v="72762"/>
    <x v="593"/>
    <d v="2013-04-17T00:00:00"/>
    <n v="1265.2800000000002"/>
    <n v="1"/>
    <n v="10.92"/>
    <n v="89675"/>
    <x v="2"/>
    <m/>
  </r>
  <r>
    <n v="24674"/>
    <s v="High"/>
    <n v="0.04"/>
    <n v="45.19"/>
    <n v="1.99"/>
    <n v="2124"/>
    <s v="Paige Powers"/>
    <x v="0"/>
    <x v="3"/>
    <x v="1"/>
    <s v="Computer Peripherals"/>
    <s v="Small Pack"/>
    <x v="775"/>
    <n v="0.55000000000000004"/>
    <x v="3"/>
    <x v="39"/>
    <s v="West Memphis"/>
    <n v="72301"/>
    <x v="1152"/>
    <d v="2010-07-02T00:00:00"/>
    <n v="-61.194000000000003"/>
    <n v="13"/>
    <n v="609.09"/>
    <n v="89665"/>
    <x v="0"/>
    <m/>
  </r>
  <r>
    <n v="23852"/>
    <s v="High"/>
    <n v="0.03"/>
    <n v="124.49"/>
    <n v="51.94"/>
    <n v="2124"/>
    <s v="Paige Powers"/>
    <x v="2"/>
    <x v="0"/>
    <x v="2"/>
    <s v="Tables"/>
    <s v="Jumbo Box"/>
    <x v="167"/>
    <n v="0.63"/>
    <x v="3"/>
    <x v="39"/>
    <s v="West Memphis"/>
    <n v="72301"/>
    <x v="1247"/>
    <d v="2010-09-27T00:00:00"/>
    <n v="18.173999999999999"/>
    <n v="21"/>
    <n v="2761.94"/>
    <n v="89666"/>
    <x v="0"/>
    <m/>
  </r>
  <r>
    <n v="24475"/>
    <s v="Medium"/>
    <n v="0.04"/>
    <n v="50.98"/>
    <n v="6.5"/>
    <n v="2124"/>
    <s v="Paige Powers"/>
    <x v="0"/>
    <x v="3"/>
    <x v="1"/>
    <s v="Computer Peripherals"/>
    <s v="Small Box"/>
    <x v="872"/>
    <n v="0.73"/>
    <x v="3"/>
    <x v="39"/>
    <s v="West Memphis"/>
    <n v="72301"/>
    <x v="211"/>
    <d v="2013-06-04T00:00:00"/>
    <n v="31.733999999999998"/>
    <n v="9"/>
    <n v="464.83"/>
    <n v="89676"/>
    <x v="0"/>
    <m/>
  </r>
  <r>
    <n v="24675"/>
    <s v="High"/>
    <n v="0.03"/>
    <n v="4.9800000000000004"/>
    <n v="6.07"/>
    <n v="2124"/>
    <s v="Paige Powers"/>
    <x v="0"/>
    <x v="3"/>
    <x v="0"/>
    <s v="Paper"/>
    <s v="Small Box"/>
    <x v="196"/>
    <n v="0.36"/>
    <x v="3"/>
    <x v="39"/>
    <s v="West Memphis"/>
    <n v="72301"/>
    <x v="4"/>
    <d v="2013-07-01T00:00:00"/>
    <n v="-116.78800000000001"/>
    <n v="3"/>
    <n v="17.53"/>
    <n v="89677"/>
    <x v="0"/>
    <m/>
  </r>
  <r>
    <n v="25058"/>
    <s v="Critical"/>
    <n v="0"/>
    <n v="4.24"/>
    <n v="5.41"/>
    <n v="2124"/>
    <s v="Paige Powers"/>
    <x v="1"/>
    <x v="0"/>
    <x v="0"/>
    <s v="Binders and Binder Accessories"/>
    <s v="Small Box"/>
    <x v="75"/>
    <n v="0.35"/>
    <x v="3"/>
    <x v="39"/>
    <s v="West Memphis"/>
    <n v="72301"/>
    <x v="1314"/>
    <d v="2013-11-07T00:00:00"/>
    <n v="751.48559999999998"/>
    <n v="23"/>
    <n v="112.29"/>
    <n v="89678"/>
    <x v="1"/>
    <m/>
  </r>
  <r>
    <n v="25622"/>
    <s v="Medium"/>
    <n v="0.03"/>
    <n v="7.1"/>
    <n v="6.05"/>
    <n v="2125"/>
    <s v="Dianne Gibbons"/>
    <x v="0"/>
    <x v="0"/>
    <x v="0"/>
    <s v="Binders and Binder Accessories"/>
    <s v="Small Box"/>
    <x v="246"/>
    <n v="0.39"/>
    <x v="2"/>
    <x v="3"/>
    <s v="Bridgewater"/>
    <n v="2324"/>
    <x v="145"/>
    <d v="2012-12-19T00:00:00"/>
    <n v="-21.361249999999998"/>
    <n v="11"/>
    <n v="84.99"/>
    <n v="89674"/>
    <x v="0"/>
    <m/>
  </r>
  <r>
    <n v="24091"/>
    <s v="Critical"/>
    <n v="0.1"/>
    <n v="5.98"/>
    <n v="5.14"/>
    <n v="2127"/>
    <s v="Joyce Kern"/>
    <x v="0"/>
    <x v="1"/>
    <x v="0"/>
    <s v="Paper"/>
    <s v="Small Box"/>
    <x v="1218"/>
    <n v="0.36"/>
    <x v="0"/>
    <x v="24"/>
    <s v="Sterling Heights"/>
    <n v="48310"/>
    <x v="584"/>
    <d v="2010-03-20T00:00:00"/>
    <n v="-49.53"/>
    <n v="6"/>
    <n v="33.950000000000003"/>
    <n v="88418"/>
    <x v="2"/>
    <m/>
  </r>
  <r>
    <n v="18549"/>
    <s v="Critical"/>
    <n v="7.0000000000000007E-2"/>
    <n v="3.29"/>
    <n v="1.35"/>
    <n v="2127"/>
    <s v="Joyce Kern"/>
    <x v="0"/>
    <x v="1"/>
    <x v="0"/>
    <s v="Rubber Bands"/>
    <s v="Wrap Bag"/>
    <x v="300"/>
    <n v="0.4"/>
    <x v="0"/>
    <x v="24"/>
    <s v="Sterling Heights"/>
    <n v="48310"/>
    <x v="834"/>
    <d v="2011-02-02T00:00:00"/>
    <n v="6.14"/>
    <n v="6"/>
    <n v="19.05"/>
    <n v="88419"/>
    <x v="2"/>
    <m/>
  </r>
  <r>
    <n v="24699"/>
    <s v="High"/>
    <n v="0"/>
    <n v="115.99"/>
    <n v="5.92"/>
    <n v="2127"/>
    <s v="Joyce Kern"/>
    <x v="0"/>
    <x v="1"/>
    <x v="1"/>
    <s v="Telephones and Communication"/>
    <s v="Small Box"/>
    <x v="688"/>
    <n v="0.57999999999999996"/>
    <x v="0"/>
    <x v="24"/>
    <s v="Sterling Heights"/>
    <n v="48310"/>
    <x v="671"/>
    <d v="2013-07-03T00:00:00"/>
    <n v="832.66439999999989"/>
    <n v="12"/>
    <n v="1206.76"/>
    <n v="88420"/>
    <x v="1"/>
    <m/>
  </r>
  <r>
    <n v="19408"/>
    <s v="Medium"/>
    <n v="0.08"/>
    <n v="22.98"/>
    <n v="7.58"/>
    <n v="2129"/>
    <s v="Alan Chase"/>
    <x v="0"/>
    <x v="1"/>
    <x v="2"/>
    <s v="Office Furnishings"/>
    <s v="Small Box"/>
    <x v="540"/>
    <n v="0.51"/>
    <x v="0"/>
    <x v="27"/>
    <s v="Columbia"/>
    <n v="65203"/>
    <x v="453"/>
    <d v="2011-12-13T00:00:00"/>
    <n v="178.875"/>
    <n v="15"/>
    <n v="323.85000000000002"/>
    <n v="90081"/>
    <x v="2"/>
    <m/>
  </r>
  <r>
    <n v="20118"/>
    <s v="Not Specified"/>
    <n v="0.08"/>
    <n v="20.95"/>
    <n v="5.99"/>
    <n v="2130"/>
    <s v="Theodore Garrison"/>
    <x v="0"/>
    <x v="1"/>
    <x v="1"/>
    <s v="Computer Peripherals"/>
    <s v="Small Box"/>
    <x v="850"/>
    <n v="0.65"/>
    <x v="0"/>
    <x v="27"/>
    <s v="Florissant"/>
    <n v="63031"/>
    <x v="498"/>
    <d v="2011-12-17T00:00:00"/>
    <n v="-34.380000000000003"/>
    <n v="5"/>
    <n v="104.87"/>
    <n v="90082"/>
    <x v="2"/>
    <m/>
  </r>
  <r>
    <n v="20119"/>
    <s v="Not Specified"/>
    <n v="0.06"/>
    <n v="6.48"/>
    <n v="8.4"/>
    <n v="2130"/>
    <s v="Theodore Garrison"/>
    <x v="0"/>
    <x v="1"/>
    <x v="0"/>
    <s v="Paper"/>
    <s v="Small Box"/>
    <x v="830"/>
    <n v="0.37"/>
    <x v="0"/>
    <x v="27"/>
    <s v="Florissant"/>
    <n v="63031"/>
    <x v="498"/>
    <d v="2011-12-16T00:00:00"/>
    <n v="-102.69"/>
    <n v="21"/>
    <n v="136.94999999999999"/>
    <n v="90082"/>
    <x v="2"/>
    <m/>
  </r>
  <r>
    <n v="20120"/>
    <s v="Not Specified"/>
    <n v="0.06"/>
    <n v="2.52"/>
    <n v="4.28"/>
    <n v="2130"/>
    <s v="Theodore Garrison"/>
    <x v="0"/>
    <x v="1"/>
    <x v="0"/>
    <s v="Pens &amp; Art Supplies"/>
    <s v="Wrap Bag"/>
    <x v="1092"/>
    <n v="0.44"/>
    <x v="0"/>
    <x v="27"/>
    <s v="Florissant"/>
    <n v="63031"/>
    <x v="498"/>
    <d v="2011-12-16T00:00:00"/>
    <n v="-44.564999999999998"/>
    <n v="15"/>
    <n v="40.32"/>
    <n v="90082"/>
    <x v="2"/>
    <m/>
  </r>
  <r>
    <n v="20121"/>
    <s v="Not Specified"/>
    <n v="0.04"/>
    <n v="10.98"/>
    <n v="3.37"/>
    <n v="2130"/>
    <s v="Theodore Garrison"/>
    <x v="0"/>
    <x v="1"/>
    <x v="0"/>
    <s v="Scissors, Rulers and Trimmers"/>
    <s v="Small Pack"/>
    <x v="18"/>
    <n v="0.56999999999999995"/>
    <x v="0"/>
    <x v="27"/>
    <s v="Florissant"/>
    <n v="63031"/>
    <x v="498"/>
    <d v="2011-12-15T00:00:00"/>
    <n v="29.04"/>
    <n v="11"/>
    <n v="125.68"/>
    <n v="90082"/>
    <x v="0"/>
    <m/>
  </r>
  <r>
    <n v="20122"/>
    <s v="Not Specified"/>
    <n v="0.09"/>
    <n v="14.03"/>
    <n v="9.3699999999999992"/>
    <n v="2130"/>
    <s v="Theodore Garrison"/>
    <x v="0"/>
    <x v="1"/>
    <x v="0"/>
    <s v="Storage &amp; Organization"/>
    <s v="Small Box"/>
    <x v="531"/>
    <n v="0.56000000000000005"/>
    <x v="0"/>
    <x v="27"/>
    <s v="Florissant"/>
    <n v="63031"/>
    <x v="498"/>
    <d v="2011-12-16T00:00:00"/>
    <n v="-29.09"/>
    <n v="5"/>
    <n v="71.08"/>
    <n v="90082"/>
    <x v="2"/>
    <m/>
  </r>
  <r>
    <n v="21902"/>
    <s v="High"/>
    <n v="0.09"/>
    <n v="150.97999999999999"/>
    <n v="66.27"/>
    <n v="2131"/>
    <s v="Mary Hewitt"/>
    <x v="2"/>
    <x v="1"/>
    <x v="2"/>
    <s v="Bookcases"/>
    <s v="Jumbo Box"/>
    <x v="319"/>
    <n v="0.65"/>
    <x v="0"/>
    <x v="27"/>
    <s v="Gladstone"/>
    <n v="64118"/>
    <x v="1252"/>
    <d v="2010-07-04T00:00:00"/>
    <n v="-407.85"/>
    <n v="2"/>
    <n v="302.33999999999997"/>
    <n v="90079"/>
    <x v="2"/>
    <m/>
  </r>
  <r>
    <n v="20146"/>
    <s v="Not Specified"/>
    <n v="0.1"/>
    <n v="52.4"/>
    <n v="16.11"/>
    <n v="2131"/>
    <s v="Mary Hewitt"/>
    <x v="0"/>
    <x v="1"/>
    <x v="0"/>
    <s v="Binders and Binder Accessories"/>
    <s v="Small Box"/>
    <x v="1075"/>
    <n v="0.39"/>
    <x v="0"/>
    <x v="27"/>
    <s v="Gladstone"/>
    <n v="64118"/>
    <x v="573"/>
    <d v="2011-06-01T00:00:00"/>
    <n v="-2.7254999999999887"/>
    <n v="2"/>
    <n v="107.24"/>
    <n v="90080"/>
    <x v="2"/>
    <m/>
  </r>
  <r>
    <n v="21494"/>
    <s v="Not Specified"/>
    <n v="0.08"/>
    <n v="7.08"/>
    <n v="2.35"/>
    <n v="2131"/>
    <s v="Mary Hewitt"/>
    <x v="0"/>
    <x v="1"/>
    <x v="0"/>
    <s v="Pens &amp; Art Supplies"/>
    <s v="Wrap Bag"/>
    <x v="84"/>
    <n v="0.47"/>
    <x v="0"/>
    <x v="27"/>
    <s v="Gladstone"/>
    <n v="64118"/>
    <x v="427"/>
    <d v="2012-08-22T00:00:00"/>
    <n v="42.564800000000005"/>
    <n v="18"/>
    <n v="123.08"/>
    <n v="90085"/>
    <x v="2"/>
    <m/>
  </r>
  <r>
    <n v="21793"/>
    <s v="Low"/>
    <n v="0.03"/>
    <n v="56.96"/>
    <n v="13.22"/>
    <n v="2131"/>
    <s v="Mary Hewitt"/>
    <x v="0"/>
    <x v="1"/>
    <x v="0"/>
    <s v="Appliances"/>
    <s v="Small Box"/>
    <x v="739"/>
    <n v="0.56000000000000005"/>
    <x v="0"/>
    <x v="27"/>
    <s v="Gladstone"/>
    <n v="64118"/>
    <x v="200"/>
    <d v="2012-12-31T00:00:00"/>
    <n v="213.76499999999999"/>
    <n v="12"/>
    <n v="669.63"/>
    <n v="90088"/>
    <x v="0"/>
    <m/>
  </r>
  <r>
    <n v="21159"/>
    <s v="Low"/>
    <n v="7.0000000000000007E-2"/>
    <n v="280.98"/>
    <n v="57"/>
    <n v="2131"/>
    <s v="Mary Hewitt"/>
    <x v="2"/>
    <x v="0"/>
    <x v="2"/>
    <s v="Chairs &amp; Chairmats"/>
    <s v="Jumbo Drum"/>
    <x v="530"/>
    <n v="0.78"/>
    <x v="0"/>
    <x v="27"/>
    <s v="Gladstone"/>
    <n v="64118"/>
    <x v="77"/>
    <d v="2013-01-11T00:00:00"/>
    <n v="-476.904"/>
    <n v="10"/>
    <n v="2812.32"/>
    <n v="90090"/>
    <x v="2"/>
    <m/>
  </r>
  <r>
    <n v="21160"/>
    <s v="Low"/>
    <n v="0.08"/>
    <n v="500.98"/>
    <n v="28.14"/>
    <n v="2131"/>
    <s v="Mary Hewitt"/>
    <x v="2"/>
    <x v="0"/>
    <x v="1"/>
    <s v="Office Machines"/>
    <s v="Jumbo Drum"/>
    <x v="564"/>
    <n v="0.38"/>
    <x v="0"/>
    <x v="27"/>
    <s v="Gladstone"/>
    <n v="64118"/>
    <x v="77"/>
    <d v="2013-01-16T00:00:00"/>
    <n v="1322.9714999999999"/>
    <n v="4"/>
    <n v="1917.35"/>
    <n v="90090"/>
    <x v="2"/>
    <m/>
  </r>
  <r>
    <n v="21964"/>
    <s v="Low"/>
    <n v="0.05"/>
    <n v="30.42"/>
    <n v="8.65"/>
    <n v="2132"/>
    <s v="Philip Hawkins"/>
    <x v="1"/>
    <x v="1"/>
    <x v="1"/>
    <s v="Computer Peripherals"/>
    <s v="Small Box"/>
    <x v="627"/>
    <n v="0.74"/>
    <x v="0"/>
    <x v="27"/>
    <s v="Hazelwood"/>
    <n v="63042"/>
    <x v="272"/>
    <d v="2010-01-14T00:00:00"/>
    <n v="-191.25760000000002"/>
    <n v="11"/>
    <n v="334.44"/>
    <n v="90078"/>
    <x v="0"/>
    <m/>
  </r>
  <r>
    <n v="24479"/>
    <s v="Low"/>
    <n v="0.02"/>
    <n v="50.98"/>
    <n v="14.19"/>
    <n v="2132"/>
    <s v="Philip Hawkins"/>
    <x v="2"/>
    <x v="1"/>
    <x v="2"/>
    <s v="Chairs &amp; Chairmats"/>
    <s v="Jumbo Drum"/>
    <x v="968"/>
    <n v="0.56000000000000005"/>
    <x v="0"/>
    <x v="27"/>
    <s v="Hazelwood"/>
    <n v="63042"/>
    <x v="899"/>
    <d v="2012-05-26T00:00:00"/>
    <n v="126.07"/>
    <n v="9"/>
    <n v="477.93"/>
    <n v="90083"/>
    <x v="0"/>
    <m/>
  </r>
  <r>
    <n v="24135"/>
    <s v="Not Specified"/>
    <n v="0.04"/>
    <n v="22.98"/>
    <n v="4.5"/>
    <n v="2132"/>
    <s v="Philip Hawkins"/>
    <x v="1"/>
    <x v="1"/>
    <x v="0"/>
    <s v="Appliances"/>
    <s v="Small Box"/>
    <x v="1132"/>
    <n v="0.55000000000000004"/>
    <x v="0"/>
    <x v="27"/>
    <s v="Hazelwood"/>
    <n v="63042"/>
    <x v="1315"/>
    <d v="2012-08-20T00:00:00"/>
    <n v="212.92759999999998"/>
    <n v="17"/>
    <n v="386.28"/>
    <n v="90084"/>
    <x v="0"/>
    <m/>
  </r>
  <r>
    <n v="21965"/>
    <s v="Low"/>
    <n v="0.01"/>
    <n v="161.55000000000001"/>
    <n v="19.989999999999998"/>
    <n v="2132"/>
    <s v="Philip Hawkins"/>
    <x v="1"/>
    <x v="1"/>
    <x v="0"/>
    <s v="Storage &amp; Organization"/>
    <s v="Small Box"/>
    <x v="184"/>
    <n v="0.66"/>
    <x v="0"/>
    <x v="27"/>
    <s v="Hazelwood"/>
    <n v="63042"/>
    <x v="864"/>
    <d v="2013-01-12T00:00:00"/>
    <n v="-222.40640000000002"/>
    <n v="1"/>
    <n v="174.53"/>
    <n v="90089"/>
    <x v="0"/>
    <m/>
  </r>
  <r>
    <n v="24494"/>
    <s v="Low"/>
    <n v="0.02"/>
    <n v="18.97"/>
    <n v="9.0299999999999994"/>
    <n v="2132"/>
    <s v="Philip Hawkins"/>
    <x v="1"/>
    <x v="0"/>
    <x v="0"/>
    <s v="Paper"/>
    <s v="Small Box"/>
    <x v="234"/>
    <n v="0.37"/>
    <x v="0"/>
    <x v="27"/>
    <s v="Hazelwood"/>
    <n v="63042"/>
    <x v="885"/>
    <d v="2013-01-26T00:00:00"/>
    <n v="59.956400000000002"/>
    <n v="9"/>
    <n v="178.36"/>
    <n v="90091"/>
    <x v="0"/>
    <m/>
  </r>
  <r>
    <n v="24495"/>
    <s v="Low"/>
    <n v="0.03"/>
    <n v="2.88"/>
    <n v="0.7"/>
    <n v="2132"/>
    <s v="Philip Hawkins"/>
    <x v="0"/>
    <x v="0"/>
    <x v="0"/>
    <s v="Pens &amp; Art Supplies"/>
    <s v="Wrap Bag"/>
    <x v="291"/>
    <n v="0.56000000000000005"/>
    <x v="0"/>
    <x v="27"/>
    <s v="Hazelwood"/>
    <n v="63042"/>
    <x v="885"/>
    <d v="2013-01-29T00:00:00"/>
    <n v="-1.9344000000000001"/>
    <n v="1"/>
    <n v="3.63"/>
    <n v="90091"/>
    <x v="0"/>
    <m/>
  </r>
  <r>
    <n v="24496"/>
    <s v="Low"/>
    <n v="0.05"/>
    <n v="5.84"/>
    <n v="1"/>
    <n v="2132"/>
    <s v="Philip Hawkins"/>
    <x v="0"/>
    <x v="0"/>
    <x v="0"/>
    <s v="Pens &amp; Art Supplies"/>
    <s v="Wrap Bag"/>
    <x v="465"/>
    <n v="0.38"/>
    <x v="0"/>
    <x v="27"/>
    <s v="Hazelwood"/>
    <n v="63042"/>
    <x v="885"/>
    <d v="2013-01-31T00:00:00"/>
    <n v="34.651799999999994"/>
    <n v="9"/>
    <n v="50.22"/>
    <n v="90091"/>
    <x v="0"/>
    <m/>
  </r>
  <r>
    <n v="24635"/>
    <s v="Critical"/>
    <n v="0"/>
    <n v="13.99"/>
    <n v="7.51"/>
    <n v="2133"/>
    <s v="Harry Cooper"/>
    <x v="0"/>
    <x v="0"/>
    <x v="1"/>
    <s v="Office Machines"/>
    <s v="Medium Box"/>
    <x v="892"/>
    <n v="0.39"/>
    <x v="0"/>
    <x v="27"/>
    <s v="Independence"/>
    <n v="64055"/>
    <x v="1316"/>
    <d v="2012-09-16T00:00:00"/>
    <n v="41.56"/>
    <n v="20"/>
    <n v="305.76"/>
    <n v="90086"/>
    <x v="1"/>
    <m/>
  </r>
  <r>
    <n v="26280"/>
    <s v="Medium"/>
    <n v="0.09"/>
    <n v="42.98"/>
    <n v="4.62"/>
    <n v="2133"/>
    <s v="Harry Cooper"/>
    <x v="0"/>
    <x v="1"/>
    <x v="0"/>
    <s v="Appliances"/>
    <s v="Small Box"/>
    <x v="36"/>
    <n v="0.56000000000000005"/>
    <x v="0"/>
    <x v="27"/>
    <s v="Independence"/>
    <n v="64055"/>
    <x v="890"/>
    <d v="2012-12-09T00:00:00"/>
    <n v="-15.135"/>
    <n v="2"/>
    <n v="85.23"/>
    <n v="90087"/>
    <x v="2"/>
    <m/>
  </r>
  <r>
    <n v="26281"/>
    <s v="Medium"/>
    <n v="0.03"/>
    <n v="11.97"/>
    <n v="5.81"/>
    <n v="2133"/>
    <s v="Harry Cooper"/>
    <x v="0"/>
    <x v="1"/>
    <x v="0"/>
    <s v="Pens &amp; Art Supplies"/>
    <s v="Small Pack"/>
    <x v="480"/>
    <n v="0.6"/>
    <x v="0"/>
    <x v="27"/>
    <s v="Independence"/>
    <n v="64055"/>
    <x v="890"/>
    <d v="2012-12-11T00:00:00"/>
    <n v="-18.649999999999999"/>
    <n v="14"/>
    <n v="175.21"/>
    <n v="90087"/>
    <x v="0"/>
    <m/>
  </r>
  <r>
    <n v="25573"/>
    <s v="Critical"/>
    <n v="0.1"/>
    <n v="42.8"/>
    <n v="2.99"/>
    <n v="2133"/>
    <s v="Harry Cooper"/>
    <x v="0"/>
    <x v="1"/>
    <x v="0"/>
    <s v="Binders and Binder Accessories"/>
    <s v="Small Box"/>
    <x v="1104"/>
    <n v="0.36"/>
    <x v="0"/>
    <x v="27"/>
    <s v="Independence"/>
    <n v="64055"/>
    <x v="539"/>
    <d v="2013-01-25T00:00:00"/>
    <n v="82.924199999999999"/>
    <n v="3"/>
    <n v="120.18"/>
    <n v="90092"/>
    <x v="2"/>
    <m/>
  </r>
  <r>
    <n v="25574"/>
    <s v="Critical"/>
    <n v="0.1"/>
    <n v="6.48"/>
    <n v="7.37"/>
    <n v="2133"/>
    <s v="Harry Cooper"/>
    <x v="0"/>
    <x v="1"/>
    <x v="0"/>
    <s v="Paper"/>
    <s v="Small Box"/>
    <x v="207"/>
    <n v="0.37"/>
    <x v="0"/>
    <x v="27"/>
    <s v="Independence"/>
    <n v="64055"/>
    <x v="539"/>
    <d v="2013-01-27T00:00:00"/>
    <n v="-121.706"/>
    <n v="7"/>
    <n v="44.52"/>
    <n v="90092"/>
    <x v="2"/>
    <m/>
  </r>
  <r>
    <n v="24613"/>
    <s v="Critical"/>
    <n v="0.03"/>
    <n v="35.99"/>
    <n v="3.3"/>
    <n v="2133"/>
    <s v="Harry Cooper"/>
    <x v="0"/>
    <x v="1"/>
    <x v="1"/>
    <s v="Telephones and Communication"/>
    <s v="Small Pack"/>
    <x v="590"/>
    <n v="0.39"/>
    <x v="0"/>
    <x v="27"/>
    <s v="Independence"/>
    <n v="64055"/>
    <x v="81"/>
    <d v="2013-03-03T00:00:00"/>
    <n v="231.97799999999998"/>
    <n v="11"/>
    <n v="336.2"/>
    <n v="90093"/>
    <x v="0"/>
    <m/>
  </r>
  <r>
    <n v="24348"/>
    <s v="High"/>
    <n v="0.01"/>
    <n v="28.99"/>
    <n v="8.59"/>
    <n v="2135"/>
    <s v="Melvin Kendall"/>
    <x v="0"/>
    <x v="1"/>
    <x v="1"/>
    <s v="Telephones and Communication"/>
    <s v="Medium Box"/>
    <x v="930"/>
    <n v="0.56000000000000005"/>
    <x v="1"/>
    <x v="31"/>
    <s v="Clovis"/>
    <n v="88101"/>
    <x v="989"/>
    <d v="2010-08-07T00:00:00"/>
    <n v="196.52328"/>
    <n v="21"/>
    <n v="556.61"/>
    <n v="91583"/>
    <x v="0"/>
    <m/>
  </r>
  <r>
    <n v="20138"/>
    <s v="Not Specified"/>
    <n v="0"/>
    <n v="6.98"/>
    <n v="1.6"/>
    <n v="2137"/>
    <s v="Crystal Crabtree"/>
    <x v="0"/>
    <x v="0"/>
    <x v="0"/>
    <s v="Paper"/>
    <s v="Wrap Bag"/>
    <x v="214"/>
    <n v="0.38"/>
    <x v="3"/>
    <x v="30"/>
    <s v="West Palm Beach"/>
    <n v="33407"/>
    <x v="364"/>
    <d v="2010-02-02T00:00:00"/>
    <n v="-343.86799999999999"/>
    <n v="9"/>
    <n v="64.48"/>
    <n v="86002"/>
    <x v="1"/>
    <m/>
  </r>
  <r>
    <n v="20230"/>
    <s v="Not Specified"/>
    <n v="0.06"/>
    <n v="19.84"/>
    <n v="4.0999999999999996"/>
    <n v="2137"/>
    <s v="Crystal Crabtree"/>
    <x v="0"/>
    <x v="0"/>
    <x v="0"/>
    <s v="Pens &amp; Art Supplies"/>
    <s v="Wrap Bag"/>
    <x v="188"/>
    <n v="0.44"/>
    <x v="3"/>
    <x v="30"/>
    <s v="West Palm Beach"/>
    <n v="33407"/>
    <x v="1317"/>
    <d v="2013-07-17T00:00:00"/>
    <n v="207.858"/>
    <n v="8"/>
    <n v="155.16"/>
    <n v="86008"/>
    <x v="2"/>
    <m/>
  </r>
  <r>
    <n v="18358"/>
    <s v="Medium"/>
    <n v="0.03"/>
    <n v="4.13"/>
    <n v="5.34"/>
    <n v="2138"/>
    <s v="Christopher Chambers"/>
    <x v="0"/>
    <x v="0"/>
    <x v="0"/>
    <s v="Binders and Binder Accessories"/>
    <s v="Small Box"/>
    <x v="490"/>
    <n v="0.38"/>
    <x v="1"/>
    <x v="11"/>
    <s v="West Linn"/>
    <n v="97068"/>
    <x v="1167"/>
    <d v="2011-06-20T00:00:00"/>
    <n v="-57.233199999999997"/>
    <n v="8"/>
    <n v="34.72"/>
    <n v="86005"/>
    <x v="0"/>
    <m/>
  </r>
  <r>
    <n v="18359"/>
    <s v="Medium"/>
    <n v="0.1"/>
    <n v="4.13"/>
    <n v="0.5"/>
    <n v="2138"/>
    <s v="Christopher Chambers"/>
    <x v="0"/>
    <x v="0"/>
    <x v="0"/>
    <s v="Labels"/>
    <s v="Small Box"/>
    <x v="96"/>
    <n v="0.39"/>
    <x v="1"/>
    <x v="11"/>
    <s v="West Linn"/>
    <n v="97068"/>
    <x v="1167"/>
    <d v="2011-06-20T00:00:00"/>
    <n v="43.725299999999997"/>
    <n v="17"/>
    <n v="63.37"/>
    <n v="86005"/>
    <x v="2"/>
    <m/>
  </r>
  <r>
    <n v="18360"/>
    <s v="Medium"/>
    <n v="0.08"/>
    <n v="20.99"/>
    <n v="4.8099999999999996"/>
    <n v="2138"/>
    <s v="Christopher Chambers"/>
    <x v="0"/>
    <x v="0"/>
    <x v="1"/>
    <s v="Telephones and Communication"/>
    <s v="Medium Box"/>
    <x v="459"/>
    <n v="0.57999999999999996"/>
    <x v="1"/>
    <x v="11"/>
    <s v="West Linn"/>
    <n v="97068"/>
    <x v="1167"/>
    <d v="2011-06-21T00:00:00"/>
    <n v="-58.995199999999997"/>
    <n v="3"/>
    <n v="54.05"/>
    <n v="86005"/>
    <x v="2"/>
    <m/>
  </r>
  <r>
    <n v="18028"/>
    <s v="Medium"/>
    <n v="0.1"/>
    <n v="7.28"/>
    <n v="7.98"/>
    <n v="2138"/>
    <s v="Christopher Chambers"/>
    <x v="0"/>
    <x v="0"/>
    <x v="2"/>
    <s v="Office Furnishings"/>
    <s v="Wrap Bag"/>
    <x v="284"/>
    <n v="0.42"/>
    <x v="1"/>
    <x v="11"/>
    <s v="West Linn"/>
    <n v="97068"/>
    <x v="1216"/>
    <d v="2013-04-06T00:00:00"/>
    <n v="-197.25"/>
    <n v="12"/>
    <n v="80.58"/>
    <n v="86007"/>
    <x v="2"/>
    <m/>
  </r>
  <r>
    <n v="18029"/>
    <s v="Medium"/>
    <n v="0.04"/>
    <n v="3.14"/>
    <n v="1.92"/>
    <n v="2138"/>
    <s v="Christopher Chambers"/>
    <x v="0"/>
    <x v="0"/>
    <x v="0"/>
    <s v="Scissors, Rulers and Trimmers"/>
    <s v="Wrap Bag"/>
    <x v="1051"/>
    <n v="0.84"/>
    <x v="1"/>
    <x v="11"/>
    <s v="West Linn"/>
    <n v="97068"/>
    <x v="1216"/>
    <d v="2013-04-06T00:00:00"/>
    <n v="-13.44"/>
    <n v="2"/>
    <n v="6.73"/>
    <n v="86007"/>
    <x v="0"/>
    <m/>
  </r>
  <r>
    <n v="20712"/>
    <s v="Critical"/>
    <n v="0.05"/>
    <n v="2550.14"/>
    <n v="29.7"/>
    <n v="2139"/>
    <s v="Jon Kendall"/>
    <x v="2"/>
    <x v="0"/>
    <x v="1"/>
    <s v="Office Machines"/>
    <s v="Jumbo Drum"/>
    <x v="855"/>
    <n v="0.56999999999999995"/>
    <x v="0"/>
    <x v="46"/>
    <s v="Watertown"/>
    <n v="53094"/>
    <x v="738"/>
    <d v="2010-04-17T00:00:00"/>
    <n v="-3971.0627999999997"/>
    <n v="2"/>
    <n v="4845.2700000000004"/>
    <n v="86003"/>
    <x v="0"/>
    <m/>
  </r>
  <r>
    <n v="25969"/>
    <s v="Not Specified"/>
    <n v="0.1"/>
    <n v="30.98"/>
    <n v="17.079999999999998"/>
    <n v="2139"/>
    <s v="Jon Kendall"/>
    <x v="0"/>
    <x v="0"/>
    <x v="0"/>
    <s v="Paper"/>
    <s v="Small Box"/>
    <x v="44"/>
    <n v="0.4"/>
    <x v="0"/>
    <x v="46"/>
    <s v="Watertown"/>
    <n v="53094"/>
    <x v="1318"/>
    <d v="2011-04-18T00:00:00"/>
    <n v="-41.26"/>
    <n v="3"/>
    <n v="94.63"/>
    <n v="86004"/>
    <x v="2"/>
    <m/>
  </r>
  <r>
    <n v="22203"/>
    <s v="Medium"/>
    <n v="0.08"/>
    <n v="6.48"/>
    <n v="5.86"/>
    <n v="2139"/>
    <s v="Jon Kendall"/>
    <x v="0"/>
    <x v="0"/>
    <x v="0"/>
    <s v="Paper"/>
    <s v="Small Box"/>
    <x v="586"/>
    <n v="0.36"/>
    <x v="0"/>
    <x v="46"/>
    <s v="Watertown"/>
    <n v="53094"/>
    <x v="1140"/>
    <d v="2012-06-21T00:00:00"/>
    <n v="-61.503999999999998"/>
    <n v="14"/>
    <n v="88.38"/>
    <n v="86006"/>
    <x v="2"/>
    <m/>
  </r>
  <r>
    <n v="20229"/>
    <s v="Not Specified"/>
    <n v="0"/>
    <n v="6.48"/>
    <n v="6.22"/>
    <n v="2139"/>
    <s v="Jon Kendall"/>
    <x v="0"/>
    <x v="0"/>
    <x v="0"/>
    <s v="Paper"/>
    <s v="Small Box"/>
    <x v="1123"/>
    <n v="0.37"/>
    <x v="0"/>
    <x v="46"/>
    <s v="Watertown"/>
    <n v="53094"/>
    <x v="1317"/>
    <d v="2013-07-17T00:00:00"/>
    <n v="-57.428640000000001"/>
    <n v="11"/>
    <n v="77.05"/>
    <n v="86008"/>
    <x v="1"/>
    <m/>
  </r>
  <r>
    <n v="23685"/>
    <s v="High"/>
    <n v="7.0000000000000007E-2"/>
    <n v="115.99"/>
    <n v="2.5"/>
    <n v="2139"/>
    <s v="Jon Kendall"/>
    <x v="1"/>
    <x v="0"/>
    <x v="1"/>
    <s v="Telephones and Communication"/>
    <s v="Small Box"/>
    <x v="1178"/>
    <n v="0.56999999999999995"/>
    <x v="0"/>
    <x v="46"/>
    <s v="Watertown"/>
    <n v="53094"/>
    <x v="44"/>
    <d v="2013-09-02T00:00:00"/>
    <n v="748.197"/>
    <n v="18"/>
    <n v="1657.17"/>
    <n v="86009"/>
    <x v="2"/>
    <m/>
  </r>
  <r>
    <n v="18409"/>
    <s v="High"/>
    <n v="0.01"/>
    <n v="5.44"/>
    <n v="7.46"/>
    <n v="2141"/>
    <s v="Molly Webster"/>
    <x v="0"/>
    <x v="1"/>
    <x v="0"/>
    <s v="Binders and Binder Accessories"/>
    <s v="Small Box"/>
    <x v="1041"/>
    <n v="0.36"/>
    <x v="1"/>
    <x v="23"/>
    <s v="Durango"/>
    <n v="81301"/>
    <x v="138"/>
    <d v="2010-08-19T00:00:00"/>
    <n v="-18.478199999999998"/>
    <n v="3"/>
    <n v="19.68"/>
    <n v="87570"/>
    <x v="0"/>
    <m/>
  </r>
  <r>
    <n v="18410"/>
    <s v="High"/>
    <n v="0.02"/>
    <n v="549.99"/>
    <n v="49"/>
    <n v="2141"/>
    <s v="Molly Webster"/>
    <x v="2"/>
    <x v="1"/>
    <x v="1"/>
    <s v="Copiers and Fax"/>
    <s v="Jumbo Drum"/>
    <x v="768"/>
    <n v="0.35"/>
    <x v="1"/>
    <x v="23"/>
    <s v="Durango"/>
    <n v="81301"/>
    <x v="138"/>
    <d v="2010-08-20T00:00:00"/>
    <n v="-381.84119999999996"/>
    <n v="18"/>
    <n v="9798.84"/>
    <n v="87570"/>
    <x v="0"/>
    <m/>
  </r>
  <r>
    <n v="18411"/>
    <s v="High"/>
    <n v="0.03"/>
    <n v="22.01"/>
    <n v="5.53"/>
    <n v="2141"/>
    <s v="Molly Webster"/>
    <x v="1"/>
    <x v="1"/>
    <x v="0"/>
    <s v="Pens &amp; Art Supplies"/>
    <s v="Small Pack"/>
    <x v="255"/>
    <n v="0.59"/>
    <x v="1"/>
    <x v="23"/>
    <s v="Durango"/>
    <n v="81301"/>
    <x v="138"/>
    <d v="2010-08-19T00:00:00"/>
    <n v="12.5504"/>
    <n v="7"/>
    <n v="154.11000000000001"/>
    <n v="87570"/>
    <x v="0"/>
    <m/>
  </r>
  <r>
    <n v="18412"/>
    <s v="High"/>
    <n v="0.09"/>
    <n v="34.76"/>
    <n v="8.2200000000000006"/>
    <n v="2141"/>
    <s v="Molly Webster"/>
    <x v="0"/>
    <x v="1"/>
    <x v="0"/>
    <s v="Storage &amp; Organization"/>
    <s v="Small Box"/>
    <x v="302"/>
    <n v="0.56999999999999995"/>
    <x v="1"/>
    <x v="23"/>
    <s v="Durango"/>
    <n v="81301"/>
    <x v="138"/>
    <d v="2010-08-20T00:00:00"/>
    <n v="45.3324"/>
    <n v="7"/>
    <n v="242.97"/>
    <n v="87570"/>
    <x v="2"/>
    <m/>
  </r>
  <r>
    <n v="18335"/>
    <s v="High"/>
    <n v="0.1"/>
    <n v="100.98"/>
    <n v="57.38"/>
    <n v="2141"/>
    <s v="Molly Webster"/>
    <x v="2"/>
    <x v="1"/>
    <x v="2"/>
    <s v="Bookcases"/>
    <s v="Jumbo Box"/>
    <x v="485"/>
    <n v="0.78"/>
    <x v="1"/>
    <x v="23"/>
    <s v="Durango"/>
    <n v="81301"/>
    <x v="652"/>
    <d v="2011-01-27T00:00:00"/>
    <n v="-1957.0424"/>
    <n v="8"/>
    <n v="755.51"/>
    <n v="87571"/>
    <x v="2"/>
    <m/>
  </r>
  <r>
    <n v="18336"/>
    <s v="High"/>
    <n v="0.01"/>
    <n v="6.68"/>
    <n v="5.66"/>
    <n v="2141"/>
    <s v="Molly Webster"/>
    <x v="0"/>
    <x v="1"/>
    <x v="0"/>
    <s v="Paper"/>
    <s v="Small Box"/>
    <x v="421"/>
    <n v="0.37"/>
    <x v="1"/>
    <x v="23"/>
    <s v="Durango"/>
    <n v="81301"/>
    <x v="652"/>
    <d v="2011-01-26T00:00:00"/>
    <n v="-11.2592"/>
    <n v="1"/>
    <n v="12.41"/>
    <n v="87571"/>
    <x v="0"/>
    <m/>
  </r>
  <r>
    <n v="19297"/>
    <s v="High"/>
    <n v="0.03"/>
    <n v="152.47999999999999"/>
    <n v="4"/>
    <n v="2141"/>
    <s v="Molly Webster"/>
    <x v="0"/>
    <x v="1"/>
    <x v="1"/>
    <s v="Computer Peripherals"/>
    <s v="Small Box"/>
    <x v="556"/>
    <n v="0.79"/>
    <x v="1"/>
    <x v="23"/>
    <s v="Durango"/>
    <n v="81301"/>
    <x v="108"/>
    <d v="2013-06-09T00:00:00"/>
    <n v="-433.85600000000005"/>
    <n v="1"/>
    <n v="158.26"/>
    <n v="87574"/>
    <x v="0"/>
    <m/>
  </r>
  <r>
    <n v="19298"/>
    <s v="High"/>
    <n v="0.1"/>
    <n v="32.979999999999997"/>
    <n v="5.5"/>
    <n v="2141"/>
    <s v="Molly Webster"/>
    <x v="0"/>
    <x v="1"/>
    <x v="1"/>
    <s v="Computer Peripherals"/>
    <s v="Small Box"/>
    <x v="287"/>
    <n v="0.75"/>
    <x v="1"/>
    <x v="23"/>
    <s v="Durango"/>
    <n v="81301"/>
    <x v="108"/>
    <d v="2013-06-10T00:00:00"/>
    <n v="-102.16"/>
    <n v="2"/>
    <n v="62.16"/>
    <n v="87574"/>
    <x v="2"/>
    <m/>
  </r>
  <r>
    <n v="18337"/>
    <s v="High"/>
    <n v="0.01"/>
    <n v="120.33"/>
    <n v="19.989999999999998"/>
    <n v="2142"/>
    <s v="Mitchell Clayton"/>
    <x v="0"/>
    <x v="1"/>
    <x v="0"/>
    <s v="Storage &amp; Organization"/>
    <s v="Small Box"/>
    <x v="388"/>
    <n v="0.59"/>
    <x v="2"/>
    <x v="5"/>
    <s v="Hawthorne"/>
    <n v="7506"/>
    <x v="652"/>
    <d v="2011-01-25T00:00:00"/>
    <n v="107.3956"/>
    <n v="3"/>
    <n v="377.13"/>
    <n v="87571"/>
    <x v="0"/>
    <m/>
  </r>
  <r>
    <n v="23249"/>
    <s v="High"/>
    <n v="0.08"/>
    <n v="17.149999999999999"/>
    <n v="4.96"/>
    <n v="2143"/>
    <s v="Lester Sawyer"/>
    <x v="0"/>
    <x v="1"/>
    <x v="0"/>
    <s v="Storage &amp; Organization"/>
    <s v="Small Box"/>
    <x v="719"/>
    <n v="0.57999999999999996"/>
    <x v="3"/>
    <x v="13"/>
    <s v="Fairfax"/>
    <n v="20151"/>
    <x v="1048"/>
    <d v="2010-06-16T00:00:00"/>
    <n v="33.659999999999997"/>
    <n v="12"/>
    <n v="200.61"/>
    <n v="87569"/>
    <x v="2"/>
    <m/>
  </r>
  <r>
    <n v="24392"/>
    <s v="Low"/>
    <n v="0.05"/>
    <n v="29.89"/>
    <n v="1.99"/>
    <n v="2143"/>
    <s v="Lester Sawyer"/>
    <x v="0"/>
    <x v="1"/>
    <x v="1"/>
    <s v="Computer Peripherals"/>
    <s v="Small Pack"/>
    <x v="138"/>
    <n v="0.5"/>
    <x v="3"/>
    <x v="13"/>
    <s v="Fairfax"/>
    <n v="20151"/>
    <x v="830"/>
    <d v="2012-01-17T00:00:00"/>
    <n v="4230.2001"/>
    <n v="12"/>
    <n v="344.16"/>
    <n v="87572"/>
    <x v="0"/>
    <m/>
  </r>
  <r>
    <n v="19373"/>
    <s v="High"/>
    <n v="0.01"/>
    <n v="167.27"/>
    <n v="35"/>
    <n v="2143"/>
    <s v="Lester Sawyer"/>
    <x v="1"/>
    <x v="1"/>
    <x v="0"/>
    <s v="Storage &amp; Organization"/>
    <s v="Large Box"/>
    <x v="464"/>
    <n v="0.85"/>
    <x v="3"/>
    <x v="13"/>
    <s v="Fairfax"/>
    <n v="20151"/>
    <x v="957"/>
    <d v="2013-05-03T00:00:00"/>
    <n v="1795.68"/>
    <n v="15"/>
    <n v="2518.37"/>
    <n v="87573"/>
    <x v="0"/>
    <m/>
  </r>
  <r>
    <n v="24264"/>
    <s v="Medium"/>
    <n v="0"/>
    <n v="20.28"/>
    <n v="14.39"/>
    <n v="2145"/>
    <s v="Kerry Hardy"/>
    <x v="0"/>
    <x v="0"/>
    <x v="2"/>
    <s v="Office Furnishings"/>
    <s v="Small Box"/>
    <x v="1131"/>
    <n v="0.47"/>
    <x v="3"/>
    <x v="30"/>
    <s v="Fort Lauderdale"/>
    <n v="33311"/>
    <x v="1051"/>
    <d v="2010-02-12T00:00:00"/>
    <n v="15.677999999999999"/>
    <n v="11"/>
    <n v="237.83"/>
    <n v="87072"/>
    <x v="1"/>
    <m/>
  </r>
  <r>
    <n v="23795"/>
    <s v="Low"/>
    <n v="0.05"/>
    <n v="20.34"/>
    <n v="35"/>
    <n v="2146"/>
    <s v="Courtney Boyd"/>
    <x v="0"/>
    <x v="0"/>
    <x v="0"/>
    <s v="Storage &amp; Organization"/>
    <s v="Large Box"/>
    <x v="471"/>
    <n v="0.84"/>
    <x v="3"/>
    <x v="13"/>
    <s v="Fairfax"/>
    <n v="20151"/>
    <x v="852"/>
    <d v="2010-01-10T00:00:00"/>
    <n v="52.775999999999996"/>
    <n v="2"/>
    <n v="53.02"/>
    <n v="87071"/>
    <x v="0"/>
    <m/>
  </r>
  <r>
    <n v="20482"/>
    <s v="Critical"/>
    <n v="0.02"/>
    <n v="4.9800000000000004"/>
    <n v="4.75"/>
    <n v="2146"/>
    <s v="Courtney Boyd"/>
    <x v="0"/>
    <x v="0"/>
    <x v="0"/>
    <s v="Paper"/>
    <s v="Small Box"/>
    <x v="778"/>
    <n v="0.36"/>
    <x v="3"/>
    <x v="13"/>
    <s v="Fairfax"/>
    <n v="20151"/>
    <x v="1319"/>
    <d v="2011-02-06T00:00:00"/>
    <n v="98.051999999999992"/>
    <n v="1"/>
    <n v="6.66"/>
    <n v="87073"/>
    <x v="0"/>
    <m/>
  </r>
  <r>
    <n v="23794"/>
    <s v="Low"/>
    <n v="0.09"/>
    <n v="6.48"/>
    <n v="8.73"/>
    <n v="2146"/>
    <s v="Courtney Boyd"/>
    <x v="0"/>
    <x v="0"/>
    <x v="0"/>
    <s v="Paper"/>
    <s v="Small Box"/>
    <x v="162"/>
    <n v="0.37"/>
    <x v="3"/>
    <x v="13"/>
    <s v="Fairfax"/>
    <n v="20151"/>
    <x v="1075"/>
    <d v="2013-01-08T00:00:00"/>
    <n v="254.322"/>
    <n v="13"/>
    <n v="84.49"/>
    <n v="87074"/>
    <x v="2"/>
    <m/>
  </r>
  <r>
    <n v="18225"/>
    <s v="Medium"/>
    <n v="0.08"/>
    <n v="10.01"/>
    <n v="1.99"/>
    <n v="2146"/>
    <s v="Courtney Boyd"/>
    <x v="0"/>
    <x v="0"/>
    <x v="1"/>
    <s v="Computer Peripherals"/>
    <s v="Small Pack"/>
    <x v="895"/>
    <n v="0.41"/>
    <x v="3"/>
    <x v="13"/>
    <s v="Fairfax"/>
    <n v="20151"/>
    <x v="900"/>
    <d v="2013-08-28T00:00:00"/>
    <n v="-789.404"/>
    <n v="16"/>
    <n v="151.32"/>
    <n v="87075"/>
    <x v="2"/>
    <m/>
  </r>
  <r>
    <n v="21878"/>
    <s v="Medium"/>
    <n v="0.1"/>
    <n v="7.1"/>
    <n v="6.05"/>
    <n v="2148"/>
    <s v="Jesse Farrell"/>
    <x v="0"/>
    <x v="1"/>
    <x v="0"/>
    <s v="Binders and Binder Accessories"/>
    <s v="Small Box"/>
    <x v="246"/>
    <n v="0.39"/>
    <x v="3"/>
    <x v="37"/>
    <s v="Louisville"/>
    <n v="40214"/>
    <x v="349"/>
    <d v="2011-04-24T00:00:00"/>
    <n v="1090.6559999999999"/>
    <n v="10"/>
    <n v="66.13"/>
    <n v="91101"/>
    <x v="2"/>
    <m/>
  </r>
  <r>
    <n v="20725"/>
    <s v="High"/>
    <n v="0.04"/>
    <n v="46.94"/>
    <n v="6.77"/>
    <n v="2148"/>
    <s v="Jesse Farrell"/>
    <x v="0"/>
    <x v="1"/>
    <x v="2"/>
    <s v="Office Furnishings"/>
    <s v="Small Box"/>
    <x v="463"/>
    <n v="0.44"/>
    <x v="3"/>
    <x v="37"/>
    <s v="Louisville"/>
    <n v="40214"/>
    <x v="922"/>
    <d v="2012-01-09T00:00:00"/>
    <n v="1.4159999999999999"/>
    <n v="2"/>
    <n v="95.42"/>
    <n v="91103"/>
    <x v="0"/>
    <m/>
  </r>
  <r>
    <n v="22440"/>
    <s v="Critical"/>
    <n v="0.05"/>
    <n v="65.989999999999995"/>
    <n v="2.5"/>
    <n v="2148"/>
    <s v="Jesse Farrell"/>
    <x v="0"/>
    <x v="1"/>
    <x v="1"/>
    <s v="Telephones and Communication"/>
    <s v="Small Box"/>
    <x v="664"/>
    <n v="0.55000000000000004"/>
    <x v="3"/>
    <x v="37"/>
    <s v="Louisville"/>
    <n v="40214"/>
    <x v="54"/>
    <d v="2012-08-13T00:00:00"/>
    <n v="-233.88400000000001"/>
    <n v="10"/>
    <n v="554.17999999999995"/>
    <n v="91104"/>
    <x v="0"/>
    <m/>
  </r>
  <r>
    <n v="22549"/>
    <s v="Not Specified"/>
    <n v="0.1"/>
    <n v="67.28"/>
    <n v="19.989999999999998"/>
    <n v="2148"/>
    <s v="Jesse Farrell"/>
    <x v="0"/>
    <x v="1"/>
    <x v="0"/>
    <s v="Binders and Binder Accessories"/>
    <s v="Small Box"/>
    <x v="323"/>
    <n v="0.4"/>
    <x v="3"/>
    <x v="37"/>
    <s v="Louisville"/>
    <n v="40214"/>
    <x v="536"/>
    <d v="2013-10-11T00:00:00"/>
    <n v="-397.68400000000003"/>
    <n v="6"/>
    <n v="384.21"/>
    <n v="91106"/>
    <x v="2"/>
    <m/>
  </r>
  <r>
    <n v="22550"/>
    <s v="Not Specified"/>
    <n v="0.08"/>
    <n v="145.97999999999999"/>
    <n v="46.2"/>
    <n v="2148"/>
    <s v="Jesse Farrell"/>
    <x v="2"/>
    <x v="1"/>
    <x v="2"/>
    <s v="Tables"/>
    <s v="Jumbo Box"/>
    <x v="386"/>
    <n v="0.69"/>
    <x v="3"/>
    <x v="37"/>
    <s v="Louisville"/>
    <n v="40214"/>
    <x v="536"/>
    <d v="2013-10-12T00:00:00"/>
    <n v="-257.68400000000003"/>
    <n v="25"/>
    <n v="2786.27"/>
    <n v="91106"/>
    <x v="2"/>
    <m/>
  </r>
  <r>
    <n v="22923"/>
    <s v="Not Specified"/>
    <n v="0.01"/>
    <n v="2.62"/>
    <n v="0.8"/>
    <n v="2149"/>
    <s v="Rodney Proctor"/>
    <x v="1"/>
    <x v="1"/>
    <x v="0"/>
    <s v="Rubber Bands"/>
    <s v="Wrap Bag"/>
    <x v="453"/>
    <n v="0.39"/>
    <x v="3"/>
    <x v="37"/>
    <s v="Nicholasville"/>
    <n v="40356"/>
    <x v="504"/>
    <d v="2011-07-20T00:00:00"/>
    <n v="-117.7876"/>
    <n v="14"/>
    <n v="38.950000000000003"/>
    <n v="91102"/>
    <x v="0"/>
    <m/>
  </r>
  <r>
    <n v="22924"/>
    <s v="Not Specified"/>
    <n v="0.06"/>
    <n v="125.99"/>
    <n v="8.08"/>
    <n v="2149"/>
    <s v="Rodney Proctor"/>
    <x v="0"/>
    <x v="1"/>
    <x v="1"/>
    <s v="Telephones and Communication"/>
    <s v="Small Box"/>
    <x v="212"/>
    <n v="0.56999999999999995"/>
    <x v="3"/>
    <x v="37"/>
    <s v="Nicholasville"/>
    <n v="40356"/>
    <x v="504"/>
    <d v="2011-07-20T00:00:00"/>
    <n v="-375.70400000000001"/>
    <n v="3"/>
    <n v="308.04000000000002"/>
    <n v="91102"/>
    <x v="2"/>
    <m/>
  </r>
  <r>
    <n v="25644"/>
    <s v="Not Specified"/>
    <n v="0.08"/>
    <n v="13.48"/>
    <n v="4.51"/>
    <n v="2149"/>
    <s v="Rodney Proctor"/>
    <x v="0"/>
    <x v="1"/>
    <x v="0"/>
    <s v="Storage &amp; Organization"/>
    <s v="Small Box"/>
    <x v="555"/>
    <n v="0.59"/>
    <x v="3"/>
    <x v="37"/>
    <s v="Nicholasville"/>
    <n v="40356"/>
    <x v="77"/>
    <d v="2013-01-13T00:00:00"/>
    <n v="3.4319999999999999"/>
    <n v="8"/>
    <n v="101.41"/>
    <n v="91105"/>
    <x v="2"/>
    <m/>
  </r>
  <r>
    <n v="24915"/>
    <s v="Low"/>
    <n v="0"/>
    <n v="19.98"/>
    <n v="4"/>
    <n v="2149"/>
    <s v="Rodney Proctor"/>
    <x v="0"/>
    <x v="1"/>
    <x v="1"/>
    <s v="Computer Peripherals"/>
    <s v="Small Box"/>
    <x v="216"/>
    <n v="0.68"/>
    <x v="3"/>
    <x v="37"/>
    <s v="Nicholasville"/>
    <n v="40356"/>
    <x v="1226"/>
    <d v="2013-12-30T00:00:00"/>
    <n v="450.32760000000002"/>
    <n v="16"/>
    <n v="347.32"/>
    <n v="91107"/>
    <x v="1"/>
    <m/>
  </r>
  <r>
    <n v="24916"/>
    <s v="Low"/>
    <n v="0.09"/>
    <n v="832.81"/>
    <n v="24.49"/>
    <n v="2149"/>
    <s v="Rodney Proctor"/>
    <x v="0"/>
    <x v="1"/>
    <x v="0"/>
    <s v="Scissors, Rulers and Trimmers"/>
    <s v="Medium Box"/>
    <x v="1166"/>
    <n v="0.83"/>
    <x v="3"/>
    <x v="37"/>
    <s v="Nicholasville"/>
    <n v="40356"/>
    <x v="1226"/>
    <d v="2013-12-30T00:00:00"/>
    <n v="676.03199999999993"/>
    <n v="1"/>
    <n v="803.33"/>
    <n v="91107"/>
    <x v="2"/>
    <m/>
  </r>
  <r>
    <n v="22555"/>
    <s v="Not Specified"/>
    <n v="0.08"/>
    <n v="243.98"/>
    <n v="43.32"/>
    <n v="2151"/>
    <s v="Melinda Rogers"/>
    <x v="2"/>
    <x v="0"/>
    <x v="2"/>
    <s v="Chairs &amp; Chairmats"/>
    <s v="Jumbo Drum"/>
    <x v="182"/>
    <n v="0.55000000000000004"/>
    <x v="0"/>
    <x v="29"/>
    <s v="Dubuque"/>
    <n v="52001"/>
    <x v="920"/>
    <d v="2010-01-06T00:00:00"/>
    <n v="-162.8244"/>
    <n v="1"/>
    <n v="248.84"/>
    <n v="90404"/>
    <x v="2"/>
    <m/>
  </r>
  <r>
    <n v="24791"/>
    <s v="High"/>
    <n v="0.08"/>
    <n v="5.74"/>
    <n v="5.01"/>
    <n v="2151"/>
    <s v="Melinda Rogers"/>
    <x v="0"/>
    <x v="0"/>
    <x v="0"/>
    <s v="Binders and Binder Accessories"/>
    <s v="Small Box"/>
    <x v="631"/>
    <n v="0.39"/>
    <x v="0"/>
    <x v="29"/>
    <s v="Dubuque"/>
    <n v="52001"/>
    <x v="1205"/>
    <d v="2010-08-11T00:00:00"/>
    <n v="-6.9308200000000006"/>
    <n v="1"/>
    <n v="7.21"/>
    <n v="90405"/>
    <x v="2"/>
    <m/>
  </r>
  <r>
    <n v="25506"/>
    <s v="Medium"/>
    <n v="7.0000000000000007E-2"/>
    <n v="11.09"/>
    <n v="5.25"/>
    <n v="2151"/>
    <s v="Melinda Rogers"/>
    <x v="0"/>
    <x v="0"/>
    <x v="0"/>
    <s v="Envelopes"/>
    <s v="Small Box"/>
    <x v="438"/>
    <n v="0.36"/>
    <x v="0"/>
    <x v="29"/>
    <s v="Dubuque"/>
    <n v="52001"/>
    <x v="735"/>
    <d v="2011-05-08T00:00:00"/>
    <n v="4.79"/>
    <n v="6"/>
    <n v="64.97"/>
    <n v="90406"/>
    <x v="2"/>
    <m/>
  </r>
  <r>
    <n v="19631"/>
    <s v="Low"/>
    <n v="0.02"/>
    <n v="4.9800000000000004"/>
    <n v="4.75"/>
    <n v="2151"/>
    <s v="Melinda Rogers"/>
    <x v="0"/>
    <x v="0"/>
    <x v="0"/>
    <s v="Paper"/>
    <s v="Small Box"/>
    <x v="778"/>
    <n v="0.36"/>
    <x v="0"/>
    <x v="29"/>
    <s v="Dubuque"/>
    <n v="52001"/>
    <x v="403"/>
    <d v="2013-08-02T00:00:00"/>
    <n v="-58.112639999999999"/>
    <n v="16"/>
    <n v="85.99"/>
    <n v="90407"/>
    <x v="0"/>
    <m/>
  </r>
  <r>
    <n v="19632"/>
    <s v="Low"/>
    <n v="7.0000000000000007E-2"/>
    <n v="66.989999999999995"/>
    <n v="13.99"/>
    <n v="2151"/>
    <s v="Melinda Rogers"/>
    <x v="0"/>
    <x v="0"/>
    <x v="1"/>
    <s v="Telephones and Communication"/>
    <s v="Medium Box"/>
    <x v="1219"/>
    <n v="0.6"/>
    <x v="0"/>
    <x v="29"/>
    <s v="Dubuque"/>
    <n v="52001"/>
    <x v="403"/>
    <d v="2013-08-04T00:00:00"/>
    <n v="15.608448000000001"/>
    <n v="9"/>
    <n v="513.92999999999995"/>
    <n v="90407"/>
    <x v="2"/>
    <m/>
  </r>
  <r>
    <n v="21257"/>
    <s v="Low"/>
    <n v="0.05"/>
    <n v="7.99"/>
    <n v="5.03"/>
    <n v="2153"/>
    <s v="Anna Glenn"/>
    <x v="0"/>
    <x v="1"/>
    <x v="1"/>
    <s v="Telephones and Communication"/>
    <s v="Medium Box"/>
    <x v="203"/>
    <n v="0.6"/>
    <x v="1"/>
    <x v="2"/>
    <s v="Pasadena"/>
    <n v="91104"/>
    <x v="830"/>
    <d v="2012-01-19T00:00:00"/>
    <n v="-23.452000000000002"/>
    <n v="2"/>
    <n v="15.56"/>
    <n v="91294"/>
    <x v="0"/>
    <m/>
  </r>
  <r>
    <n v="21258"/>
    <s v="Low"/>
    <n v="0.05"/>
    <n v="125.99"/>
    <n v="8.99"/>
    <n v="2153"/>
    <s v="Anna Glenn"/>
    <x v="0"/>
    <x v="1"/>
    <x v="1"/>
    <s v="Telephones and Communication"/>
    <s v="Small Box"/>
    <x v="890"/>
    <n v="0.55000000000000004"/>
    <x v="1"/>
    <x v="2"/>
    <s v="Pasadena"/>
    <n v="91104"/>
    <x v="830"/>
    <d v="2011-12-30T00:00:00"/>
    <n v="1559.8139999999999"/>
    <n v="22"/>
    <n v="2260.6"/>
    <n v="91294"/>
    <x v="0"/>
    <m/>
  </r>
  <r>
    <n v="24214"/>
    <s v="Low"/>
    <n v="0.09"/>
    <n v="5.34"/>
    <n v="2.99"/>
    <n v="2153"/>
    <s v="Anna Glenn"/>
    <x v="0"/>
    <x v="1"/>
    <x v="0"/>
    <s v="Binders and Binder Accessories"/>
    <s v="Small Box"/>
    <x v="773"/>
    <n v="0.38"/>
    <x v="1"/>
    <x v="2"/>
    <s v="Pasadena"/>
    <n v="91104"/>
    <x v="464"/>
    <d v="2012-11-21T00:00:00"/>
    <n v="1.8887000000000003"/>
    <n v="32"/>
    <n v="170.46"/>
    <n v="91295"/>
    <x v="2"/>
    <m/>
  </r>
  <r>
    <n v="19650"/>
    <s v="Low"/>
    <n v="0.03"/>
    <n v="100.97"/>
    <n v="14"/>
    <n v="2155"/>
    <s v="Raymond Clark"/>
    <x v="2"/>
    <x v="1"/>
    <x v="1"/>
    <s v="Office Machines"/>
    <s v="Jumbo Drum"/>
    <x v="1172"/>
    <n v="0.37"/>
    <x v="0"/>
    <x v="24"/>
    <s v="Taylor"/>
    <n v="48180"/>
    <x v="580"/>
    <d v="2011-08-23T00:00:00"/>
    <n v="1450.4903999999997"/>
    <n v="20"/>
    <n v="2102.16"/>
    <n v="90389"/>
    <x v="0"/>
    <m/>
  </r>
  <r>
    <n v="19623"/>
    <s v="High"/>
    <n v="0.06"/>
    <n v="40.479999999999997"/>
    <n v="19.989999999999998"/>
    <n v="2155"/>
    <s v="Raymond Clark"/>
    <x v="0"/>
    <x v="1"/>
    <x v="1"/>
    <s v="Computer Peripherals"/>
    <s v="Small Box"/>
    <x v="448"/>
    <n v="0.77"/>
    <x v="0"/>
    <x v="24"/>
    <s v="Taylor"/>
    <n v="48180"/>
    <x v="505"/>
    <d v="2013-07-20T00:00:00"/>
    <n v="-314.96832000000001"/>
    <n v="6"/>
    <n v="242.21"/>
    <n v="90402"/>
    <x v="2"/>
    <m/>
  </r>
  <r>
    <n v="19779"/>
    <s v="High"/>
    <n v="0.09"/>
    <n v="20.99"/>
    <n v="0.99"/>
    <n v="2156"/>
    <s v="Kristin Dorsey"/>
    <x v="0"/>
    <x v="0"/>
    <x v="1"/>
    <s v="Telephones and Communication"/>
    <s v="Wrap Bag"/>
    <x v="491"/>
    <n v="0.56999999999999995"/>
    <x v="0"/>
    <x v="24"/>
    <s v="Troy"/>
    <n v="48098"/>
    <x v="247"/>
    <d v="2011-06-25T00:00:00"/>
    <n v="179.80019999999996"/>
    <n v="15"/>
    <n v="260.58"/>
    <n v="90388"/>
    <x v="2"/>
    <m/>
  </r>
  <r>
    <n v="20442"/>
    <s v="High"/>
    <n v="0.02"/>
    <n v="27.48"/>
    <n v="4"/>
    <n v="2156"/>
    <s v="Kristin Dorsey"/>
    <x v="1"/>
    <x v="1"/>
    <x v="1"/>
    <s v="Computer Peripherals"/>
    <s v="Small Box"/>
    <x v="245"/>
    <n v="0.75"/>
    <x v="0"/>
    <x v="24"/>
    <s v="Troy"/>
    <n v="48098"/>
    <x v="1101"/>
    <d v="2013-04-13T00:00:00"/>
    <n v="-66.78"/>
    <n v="2"/>
    <n v="58.81"/>
    <n v="90397"/>
    <x v="0"/>
    <m/>
  </r>
  <r>
    <n v="21446"/>
    <s v="High"/>
    <n v="0.08"/>
    <n v="43.98"/>
    <n v="8.99"/>
    <n v="2156"/>
    <s v="Kristin Dorsey"/>
    <x v="0"/>
    <x v="0"/>
    <x v="0"/>
    <s v="Pens &amp; Art Supplies"/>
    <s v="Small Pack"/>
    <x v="1023"/>
    <n v="0.57999999999999996"/>
    <x v="0"/>
    <x v="24"/>
    <s v="Troy"/>
    <n v="48098"/>
    <x v="1242"/>
    <d v="2013-06-24T00:00:00"/>
    <n v="156.96"/>
    <n v="9"/>
    <n v="389.24"/>
    <n v="90401"/>
    <x v="2"/>
    <m/>
  </r>
  <r>
    <n v="21834"/>
    <s v="Low"/>
    <n v="0.05"/>
    <n v="55.5"/>
    <n v="52.2"/>
    <n v="2157"/>
    <s v="Tom Hoyle Honeycutt"/>
    <x v="0"/>
    <x v="1"/>
    <x v="2"/>
    <s v="Office Furnishings"/>
    <s v="Medium Box"/>
    <x v="368"/>
    <n v="0.72"/>
    <x v="0"/>
    <x v="24"/>
    <s v="Warren"/>
    <n v="48093"/>
    <x v="205"/>
    <d v="2010-09-16T00:00:00"/>
    <n v="-118.54"/>
    <n v="4"/>
    <n v="253.87"/>
    <n v="90385"/>
    <x v="0"/>
    <m/>
  </r>
  <r>
    <n v="21835"/>
    <s v="Low"/>
    <n v="0.05"/>
    <n v="442.14"/>
    <n v="14.7"/>
    <n v="2157"/>
    <s v="Tom Hoyle Honeycutt"/>
    <x v="2"/>
    <x v="1"/>
    <x v="1"/>
    <s v="Office Machines"/>
    <s v="Jumbo Drum"/>
    <x v="417"/>
    <n v="0.56000000000000005"/>
    <x v="0"/>
    <x v="24"/>
    <s v="Warren"/>
    <n v="48093"/>
    <x v="205"/>
    <d v="2010-09-25T00:00:00"/>
    <n v="2963.48"/>
    <n v="14"/>
    <n v="5880.46"/>
    <n v="90385"/>
    <x v="0"/>
    <m/>
  </r>
  <r>
    <n v="21975"/>
    <s v="High"/>
    <n v="7.0000000000000007E-2"/>
    <n v="30.93"/>
    <n v="3.92"/>
    <n v="2157"/>
    <s v="Tom Hoyle Honeycutt"/>
    <x v="0"/>
    <x v="1"/>
    <x v="2"/>
    <s v="Office Furnishings"/>
    <s v="Small Pack"/>
    <x v="290"/>
    <n v="0.44"/>
    <x v="0"/>
    <x v="24"/>
    <s v="Warren"/>
    <n v="48093"/>
    <x v="146"/>
    <d v="2010-11-04T00:00:00"/>
    <n v="398.30249999999995"/>
    <n v="19"/>
    <n v="577.25"/>
    <n v="90386"/>
    <x v="2"/>
    <m/>
  </r>
  <r>
    <n v="21976"/>
    <s v="High"/>
    <n v="0.05"/>
    <n v="297.48"/>
    <n v="18.059999999999999"/>
    <n v="2157"/>
    <s v="Tom Hoyle Honeycutt"/>
    <x v="2"/>
    <x v="1"/>
    <x v="1"/>
    <s v="Office Machines"/>
    <s v="Jumbo Drum"/>
    <x v="697"/>
    <n v="0.6"/>
    <x v="0"/>
    <x v="24"/>
    <s v="Warren"/>
    <n v="48093"/>
    <x v="146"/>
    <d v="2010-11-04T00:00:00"/>
    <n v="709.85200000000009"/>
    <n v="14"/>
    <n v="4075.18"/>
    <n v="90386"/>
    <x v="0"/>
    <m/>
  </r>
  <r>
    <n v="21977"/>
    <s v="High"/>
    <n v="7.0000000000000007E-2"/>
    <n v="296.18"/>
    <n v="54.12"/>
    <n v="2157"/>
    <s v="Tom Hoyle Honeycutt"/>
    <x v="2"/>
    <x v="1"/>
    <x v="2"/>
    <s v="Tables"/>
    <s v="Jumbo Box"/>
    <x v="173"/>
    <n v="0.76"/>
    <x v="0"/>
    <x v="24"/>
    <s v="Warren"/>
    <n v="48093"/>
    <x v="146"/>
    <d v="2010-11-05T00:00:00"/>
    <n v="80.809200000000089"/>
    <n v="6"/>
    <n v="1798.23"/>
    <n v="90386"/>
    <x v="2"/>
    <m/>
  </r>
  <r>
    <n v="21447"/>
    <s v="High"/>
    <n v="0.01"/>
    <n v="2.23"/>
    <n v="4.57"/>
    <n v="2157"/>
    <s v="Tom Hoyle Honeycutt"/>
    <x v="0"/>
    <x v="0"/>
    <x v="2"/>
    <s v="Office Furnishings"/>
    <s v="Small Pack"/>
    <x v="711"/>
    <n v="0.41"/>
    <x v="0"/>
    <x v="24"/>
    <s v="Warren"/>
    <n v="48093"/>
    <x v="1242"/>
    <d v="2013-06-25T00:00:00"/>
    <n v="-25.16"/>
    <n v="5"/>
    <n v="13"/>
    <n v="90401"/>
    <x v="0"/>
    <m/>
  </r>
  <r>
    <n v="22238"/>
    <s v="Medium"/>
    <n v="0.1"/>
    <n v="2.08"/>
    <n v="1.49"/>
    <n v="2158"/>
    <s v="Pauline Reed"/>
    <x v="0"/>
    <x v="0"/>
    <x v="0"/>
    <s v="Binders and Binder Accessories"/>
    <s v="Small Box"/>
    <x v="630"/>
    <n v="0.38"/>
    <x v="0"/>
    <x v="24"/>
    <s v="Waterford"/>
    <n v="48329"/>
    <x v="106"/>
    <d v="2013-12-13T00:00:00"/>
    <n v="-2.2913519999999998"/>
    <n v="4"/>
    <n v="8.24"/>
    <n v="90403"/>
    <x v="2"/>
    <m/>
  </r>
  <r>
    <n v="23775"/>
    <s v="Medium"/>
    <n v="0.08"/>
    <n v="30.98"/>
    <n v="8.74"/>
    <n v="2159"/>
    <s v="Wesley Field"/>
    <x v="0"/>
    <x v="0"/>
    <x v="0"/>
    <s v="Paper"/>
    <s v="Small Box"/>
    <x v="46"/>
    <n v="0.4"/>
    <x v="0"/>
    <x v="24"/>
    <s v="Westland"/>
    <n v="48185"/>
    <x v="787"/>
    <d v="2010-11-21T00:00:00"/>
    <n v="371.27200000000005"/>
    <n v="25"/>
    <n v="727.2"/>
    <n v="90387"/>
    <x v="2"/>
    <m/>
  </r>
  <r>
    <n v="22239"/>
    <s v="Medium"/>
    <n v="0.09"/>
    <n v="33.94"/>
    <n v="19.190000000000001"/>
    <n v="2159"/>
    <s v="Wesley Field"/>
    <x v="2"/>
    <x v="0"/>
    <x v="2"/>
    <s v="Chairs &amp; Chairmats"/>
    <s v="Jumbo Drum"/>
    <x v="404"/>
    <n v="0.57999999999999996"/>
    <x v="0"/>
    <x v="24"/>
    <s v="Westland"/>
    <n v="48185"/>
    <x v="453"/>
    <d v="2011-12-14T00:00:00"/>
    <n v="-44.32"/>
    <n v="2"/>
    <n v="69.45"/>
    <n v="90390"/>
    <x v="2"/>
    <m/>
  </r>
  <r>
    <n v="22240"/>
    <s v="Medium"/>
    <n v="0.03"/>
    <n v="13.79"/>
    <n v="8.7799999999999994"/>
    <n v="2159"/>
    <s v="Wesley Field"/>
    <x v="0"/>
    <x v="0"/>
    <x v="2"/>
    <s v="Office Furnishings"/>
    <s v="Small Box"/>
    <x v="750"/>
    <n v="0.43"/>
    <x v="0"/>
    <x v="24"/>
    <s v="Westland"/>
    <n v="48185"/>
    <x v="453"/>
    <d v="2011-12-15T00:00:00"/>
    <n v="-8.4700000000000006"/>
    <n v="23"/>
    <n v="317.85000000000002"/>
    <n v="90390"/>
    <x v="0"/>
    <m/>
  </r>
  <r>
    <n v="22054"/>
    <s v="Low"/>
    <n v="0.1"/>
    <n v="5.78"/>
    <n v="7.96"/>
    <n v="2160"/>
    <s v="Glenn Goodwin"/>
    <x v="0"/>
    <x v="0"/>
    <x v="0"/>
    <s v="Paper"/>
    <s v="Small Box"/>
    <x v="552"/>
    <n v="0.36"/>
    <x v="0"/>
    <x v="24"/>
    <s v="Wyoming"/>
    <n v="49509"/>
    <x v="0"/>
    <d v="2012-05-28T00:00:00"/>
    <n v="-207.36"/>
    <n v="17"/>
    <n v="95.05"/>
    <n v="90394"/>
    <x v="2"/>
    <m/>
  </r>
  <r>
    <n v="20690"/>
    <s v="Medium"/>
    <n v="0"/>
    <n v="80.98"/>
    <n v="35"/>
    <n v="2160"/>
    <s v="Glenn Goodwin"/>
    <x v="0"/>
    <x v="1"/>
    <x v="0"/>
    <s v="Storage &amp; Organization"/>
    <s v="Large Box"/>
    <x v="566"/>
    <n v="0.81"/>
    <x v="0"/>
    <x v="24"/>
    <s v="Wyoming"/>
    <n v="49509"/>
    <x v="1320"/>
    <d v="2012-09-21T00:00:00"/>
    <n v="-156.47"/>
    <n v="1"/>
    <n v="103.34"/>
    <n v="90396"/>
    <x v="1"/>
    <m/>
  </r>
  <r>
    <n v="24944"/>
    <s v="Low"/>
    <n v="0.01"/>
    <n v="113.98"/>
    <n v="30"/>
    <n v="2161"/>
    <s v="Judith Wallace"/>
    <x v="2"/>
    <x v="1"/>
    <x v="2"/>
    <s v="Chairs &amp; Chairmats"/>
    <s v="Jumbo Drum"/>
    <x v="492"/>
    <n v="0.69"/>
    <x v="0"/>
    <x v="7"/>
    <s v="Apple Valley"/>
    <n v="55124"/>
    <x v="62"/>
    <d v="2012-02-02T00:00:00"/>
    <n v="-125.4756"/>
    <n v="4"/>
    <n v="468.39"/>
    <n v="90391"/>
    <x v="0"/>
    <m/>
  </r>
  <r>
    <n v="23458"/>
    <s v="Medium"/>
    <n v="0.09"/>
    <n v="6.3"/>
    <n v="0.5"/>
    <n v="2161"/>
    <s v="Judith Wallace"/>
    <x v="0"/>
    <x v="1"/>
    <x v="0"/>
    <s v="Labels"/>
    <s v="Small Box"/>
    <x v="239"/>
    <n v="0.39"/>
    <x v="0"/>
    <x v="7"/>
    <s v="Apple Valley"/>
    <n v="55124"/>
    <x v="179"/>
    <d v="2012-02-05T00:00:00"/>
    <n v="57.594299999999997"/>
    <n v="14"/>
    <n v="83.47"/>
    <n v="90392"/>
    <x v="2"/>
    <m/>
  </r>
  <r>
    <n v="24374"/>
    <s v="Medium"/>
    <n v="0.05"/>
    <n v="3.95"/>
    <n v="5.13"/>
    <n v="2161"/>
    <s v="Judith Wallace"/>
    <x v="0"/>
    <x v="0"/>
    <x v="0"/>
    <s v="Appliances"/>
    <s v="Small Box"/>
    <x v="127"/>
    <n v="0.59"/>
    <x v="0"/>
    <x v="7"/>
    <s v="Apple Valley"/>
    <n v="55124"/>
    <x v="708"/>
    <d v="2012-04-18T00:00:00"/>
    <n v="-136.55000000000001"/>
    <n v="11"/>
    <n v="44.83"/>
    <n v="90393"/>
    <x v="0"/>
    <m/>
  </r>
  <r>
    <n v="24375"/>
    <s v="Medium"/>
    <n v="0.1"/>
    <n v="195.99"/>
    <n v="8.99"/>
    <n v="2161"/>
    <s v="Judith Wallace"/>
    <x v="0"/>
    <x v="0"/>
    <x v="1"/>
    <s v="Telephones and Communication"/>
    <s v="Small Box"/>
    <x v="618"/>
    <n v="0.6"/>
    <x v="0"/>
    <x v="7"/>
    <s v="Apple Valley"/>
    <n v="55124"/>
    <x v="708"/>
    <d v="2012-04-18T00:00:00"/>
    <n v="704.88900000000001"/>
    <n v="9"/>
    <n v="1389.87"/>
    <n v="90393"/>
    <x v="2"/>
    <m/>
  </r>
  <r>
    <n v="24892"/>
    <s v="Low"/>
    <n v="0"/>
    <n v="160.97999999999999"/>
    <n v="30"/>
    <n v="2161"/>
    <s v="Judith Wallace"/>
    <x v="2"/>
    <x v="0"/>
    <x v="2"/>
    <s v="Chairs &amp; Chairmats"/>
    <s v="Jumbo Drum"/>
    <x v="204"/>
    <n v="0.62"/>
    <x v="0"/>
    <x v="7"/>
    <s v="Apple Valley"/>
    <n v="55124"/>
    <x v="800"/>
    <d v="2012-07-17T00:00:00"/>
    <n v="1055.47"/>
    <n v="11"/>
    <n v="1887.03"/>
    <n v="90395"/>
    <x v="1"/>
    <m/>
  </r>
  <r>
    <n v="23773"/>
    <s v="Medium"/>
    <n v="0.09"/>
    <n v="159.31"/>
    <n v="60"/>
    <n v="2162"/>
    <s v="Brenda Jain"/>
    <x v="2"/>
    <x v="0"/>
    <x v="2"/>
    <s v="Tables"/>
    <s v="Jumbo Drum"/>
    <x v="481"/>
    <n v="0.55000000000000004"/>
    <x v="2"/>
    <x v="21"/>
    <s v="Sharon"/>
    <n v="16146"/>
    <x v="787"/>
    <d v="2010-11-22T00:00:00"/>
    <n v="77.000895400000104"/>
    <n v="41"/>
    <n v="6173.42"/>
    <n v="90387"/>
    <x v="2"/>
    <m/>
  </r>
  <r>
    <n v="23774"/>
    <s v="Medium"/>
    <n v="0.06"/>
    <n v="55.99"/>
    <n v="5"/>
    <n v="2162"/>
    <s v="Brenda Jain"/>
    <x v="0"/>
    <x v="0"/>
    <x v="1"/>
    <s v="Telephones and Communication"/>
    <s v="Small Pack"/>
    <x v="489"/>
    <n v="0.83"/>
    <x v="2"/>
    <x v="21"/>
    <s v="Sharon"/>
    <n v="16146"/>
    <x v="787"/>
    <d v="2010-11-22T00:00:00"/>
    <n v="27.968600000000009"/>
    <n v="33"/>
    <n v="1553.7"/>
    <n v="90387"/>
    <x v="2"/>
    <m/>
  </r>
  <r>
    <n v="20441"/>
    <s v="High"/>
    <n v="0.09"/>
    <n v="7.77"/>
    <n v="9.23"/>
    <n v="2162"/>
    <s v="Brenda Jain"/>
    <x v="0"/>
    <x v="1"/>
    <x v="0"/>
    <s v="Appliances"/>
    <s v="Small Box"/>
    <x v="34"/>
    <n v="0.57999999999999996"/>
    <x v="2"/>
    <x v="21"/>
    <s v="Sharon"/>
    <n v="16146"/>
    <x v="1101"/>
    <d v="2013-04-14T00:00:00"/>
    <n v="-305.91000000000003"/>
    <n v="12"/>
    <n v="92.25"/>
    <n v="90397"/>
    <x v="2"/>
    <m/>
  </r>
  <r>
    <n v="24323"/>
    <s v="Not Specified"/>
    <n v="0.02"/>
    <n v="355.98"/>
    <n v="58.92"/>
    <n v="2162"/>
    <s v="Brenda Jain"/>
    <x v="2"/>
    <x v="0"/>
    <x v="2"/>
    <s v="Chairs &amp; Chairmats"/>
    <s v="Jumbo Drum"/>
    <x v="978"/>
    <n v="0.64"/>
    <x v="2"/>
    <x v="21"/>
    <s v="Sharon"/>
    <n v="16146"/>
    <x v="235"/>
    <d v="2013-05-27T00:00:00"/>
    <n v="3083.98"/>
    <n v="15"/>
    <n v="5566.52"/>
    <n v="90398"/>
    <x v="0"/>
    <m/>
  </r>
  <r>
    <n v="23847"/>
    <s v="High"/>
    <n v="7.0000000000000007E-2"/>
    <n v="1.86"/>
    <n v="2.58"/>
    <n v="2162"/>
    <s v="Brenda Jain"/>
    <x v="0"/>
    <x v="0"/>
    <x v="0"/>
    <s v="Rubber Bands"/>
    <s v="Wrap Bag"/>
    <x v="373"/>
    <n v="0.82"/>
    <x v="2"/>
    <x v="21"/>
    <s v="Sharon"/>
    <n v="16146"/>
    <x v="598"/>
    <d v="2013-06-01T00:00:00"/>
    <n v="-104.8"/>
    <n v="16"/>
    <n v="30.75"/>
    <n v="90399"/>
    <x v="2"/>
    <m/>
  </r>
  <r>
    <n v="24907"/>
    <s v="High"/>
    <n v="0.09"/>
    <n v="70.98"/>
    <n v="26.85"/>
    <n v="2162"/>
    <s v="Brenda Jain"/>
    <x v="2"/>
    <x v="0"/>
    <x v="2"/>
    <s v="Bookcases"/>
    <s v="Jumbo Box"/>
    <x v="581"/>
    <m/>
    <x v="2"/>
    <x v="21"/>
    <s v="Sharon"/>
    <n v="16146"/>
    <x v="429"/>
    <d v="2013-06-23T00:00:00"/>
    <n v="-81.84"/>
    <n v="8"/>
    <n v="542.98"/>
    <n v="90400"/>
    <x v="2"/>
    <m/>
  </r>
  <r>
    <n v="22450"/>
    <s v="Not Specified"/>
    <n v="0.01"/>
    <n v="5.38"/>
    <n v="7.57"/>
    <n v="2164"/>
    <s v="Harry Sellers"/>
    <x v="0"/>
    <x v="2"/>
    <x v="0"/>
    <s v="Binders and Binder Accessories"/>
    <s v="Small Box"/>
    <x v="1117"/>
    <n v="0.36"/>
    <x v="1"/>
    <x v="2"/>
    <s v="Pasadena"/>
    <n v="91104"/>
    <x v="470"/>
    <d v="2010-01-10T00:00:00"/>
    <n v="-66.779579999999996"/>
    <n v="3"/>
    <n v="18.68"/>
    <n v="88794"/>
    <x v="0"/>
    <m/>
  </r>
  <r>
    <n v="22451"/>
    <s v="Not Specified"/>
    <n v="0.05"/>
    <n v="3.28"/>
    <n v="3.97"/>
    <n v="2164"/>
    <s v="Harry Sellers"/>
    <x v="0"/>
    <x v="2"/>
    <x v="0"/>
    <s v="Pens &amp; Art Supplies"/>
    <s v="Wrap Bag"/>
    <x v="253"/>
    <n v="0.56000000000000005"/>
    <x v="1"/>
    <x v="2"/>
    <s v="Pasadena"/>
    <n v="91104"/>
    <x v="470"/>
    <d v="2010-01-09T00:00:00"/>
    <n v="-144.9188"/>
    <n v="11"/>
    <n v="36.299999999999997"/>
    <n v="88794"/>
    <x v="0"/>
    <m/>
  </r>
  <r>
    <n v="18716"/>
    <s v="Not Specified"/>
    <n v="0.06"/>
    <n v="37.44"/>
    <n v="4.2699999999999996"/>
    <n v="2164"/>
    <s v="Harry Sellers"/>
    <x v="0"/>
    <x v="2"/>
    <x v="0"/>
    <s v="Pens &amp; Art Supplies"/>
    <s v="Wrap Bag"/>
    <x v="1220"/>
    <n v="0.46"/>
    <x v="1"/>
    <x v="2"/>
    <s v="Pasadena"/>
    <n v="91104"/>
    <x v="1219"/>
    <d v="2011-03-30T00:00:00"/>
    <n v="-38.28"/>
    <n v="1"/>
    <n v="39.79"/>
    <n v="88795"/>
    <x v="2"/>
    <m/>
  </r>
  <r>
    <n v="22449"/>
    <s v="Not Specified"/>
    <n v="0.09"/>
    <n v="2.78"/>
    <n v="0.97"/>
    <n v="2165"/>
    <s v="Melanie Knight"/>
    <x v="0"/>
    <x v="2"/>
    <x v="0"/>
    <s v="Pens &amp; Art Supplies"/>
    <s v="Wrap Bag"/>
    <x v="126"/>
    <n v="0.59"/>
    <x v="2"/>
    <x v="15"/>
    <s v="Augusta"/>
    <n v="4330"/>
    <x v="470"/>
    <d v="2010-01-11T00:00:00"/>
    <n v="-5.0716000000000001"/>
    <n v="6"/>
    <n v="16.03"/>
    <n v="88794"/>
    <x v="2"/>
    <m/>
  </r>
  <r>
    <n v="22782"/>
    <s v="Critical"/>
    <n v="0.1"/>
    <n v="20.99"/>
    <n v="3.3"/>
    <n v="2166"/>
    <s v="Ronnie D Moon"/>
    <x v="0"/>
    <x v="2"/>
    <x v="1"/>
    <s v="Telephones and Communication"/>
    <s v="Small Pack"/>
    <x v="391"/>
    <n v="0.81"/>
    <x v="2"/>
    <x v="3"/>
    <s v="Bourne"/>
    <n v="2532"/>
    <x v="1002"/>
    <d v="2012-02-04T00:00:00"/>
    <n v="-120.054"/>
    <n v="8"/>
    <n v="137"/>
    <n v="88796"/>
    <x v="2"/>
    <m/>
  </r>
  <r>
    <n v="22783"/>
    <s v="Critical"/>
    <n v="0.09"/>
    <n v="25.99"/>
    <n v="5.37"/>
    <n v="2167"/>
    <s v="Esther Marcus"/>
    <x v="0"/>
    <x v="2"/>
    <x v="0"/>
    <s v="Pens &amp; Art Supplies"/>
    <s v="Small Box"/>
    <x v="1171"/>
    <n v="0.56000000000000005"/>
    <x v="2"/>
    <x v="3"/>
    <s v="Dedham"/>
    <n v="2026"/>
    <x v="1002"/>
    <d v="2012-02-04T00:00:00"/>
    <n v="5.56"/>
    <n v="4"/>
    <n v="96.14"/>
    <n v="88796"/>
    <x v="2"/>
    <m/>
  </r>
  <r>
    <n v="25826"/>
    <s v="Not Specified"/>
    <n v="0.05"/>
    <n v="95.99"/>
    <n v="35"/>
    <n v="2168"/>
    <s v="Katie Blum"/>
    <x v="1"/>
    <x v="2"/>
    <x v="0"/>
    <s v="Storage &amp; Organization"/>
    <s v="Large Box"/>
    <x v="649"/>
    <m/>
    <x v="2"/>
    <x v="3"/>
    <s v="Hingham"/>
    <n v="2018"/>
    <x v="42"/>
    <d v="2013-07-03T00:00:00"/>
    <n v="-427.62768"/>
    <n v="6"/>
    <n v="589.97"/>
    <n v="88797"/>
    <x v="0"/>
    <m/>
  </r>
  <r>
    <n v="25825"/>
    <s v="Not Specified"/>
    <n v="0.08"/>
    <n v="19.98"/>
    <n v="5.97"/>
    <n v="2169"/>
    <s v="Linda Waters"/>
    <x v="1"/>
    <x v="2"/>
    <x v="0"/>
    <s v="Paper"/>
    <s v="Small Box"/>
    <x v="657"/>
    <n v="0.38"/>
    <x v="2"/>
    <x v="5"/>
    <s v="Clifton"/>
    <n v="7011"/>
    <x v="42"/>
    <d v="2013-07-03T00:00:00"/>
    <n v="197.74709999999996"/>
    <n v="15"/>
    <n v="286.58999999999997"/>
    <n v="88797"/>
    <x v="2"/>
    <m/>
  </r>
  <r>
    <n v="23916"/>
    <s v="Medium"/>
    <n v="0.06"/>
    <n v="16.91"/>
    <n v="6.25"/>
    <n v="2171"/>
    <s v="Stacey Pearson"/>
    <x v="1"/>
    <x v="1"/>
    <x v="0"/>
    <s v="Storage &amp; Organization"/>
    <s v="Small Box"/>
    <x v="387"/>
    <n v="0.57999999999999996"/>
    <x v="3"/>
    <x v="37"/>
    <s v="Nicholasville"/>
    <n v="40356"/>
    <x v="1321"/>
    <d v="2012-12-13T00:00:00"/>
    <n v="-950.6621124000003"/>
    <n v="11"/>
    <n v="182.35"/>
    <n v="91580"/>
    <x v="2"/>
    <m/>
  </r>
  <r>
    <n v="23917"/>
    <s v="Medium"/>
    <n v="0"/>
    <n v="4.8899999999999997"/>
    <n v="4.93"/>
    <n v="2172"/>
    <s v="Warren B Dickerson"/>
    <x v="0"/>
    <x v="1"/>
    <x v="1"/>
    <s v="Computer Peripherals"/>
    <s v="Small Pack"/>
    <x v="560"/>
    <n v="0.66"/>
    <x v="3"/>
    <x v="37"/>
    <s v="Owensboro"/>
    <n v="42301"/>
    <x v="1321"/>
    <d v="2012-12-14T00:00:00"/>
    <n v="250.19279999999998"/>
    <n v="8"/>
    <n v="43.15"/>
    <n v="91580"/>
    <x v="1"/>
    <m/>
  </r>
  <r>
    <n v="24231"/>
    <s v="High"/>
    <n v="0.06"/>
    <n v="5.28"/>
    <n v="3.96"/>
    <n v="2174"/>
    <s v="Herbert Hester"/>
    <x v="0"/>
    <x v="2"/>
    <x v="2"/>
    <s v="Office Furnishings"/>
    <s v="Wrap Bag"/>
    <x v="1165"/>
    <n v="0.54"/>
    <x v="1"/>
    <x v="2"/>
    <s v="Chula Vista"/>
    <n v="91911"/>
    <x v="1074"/>
    <d v="2011-01-07T00:00:00"/>
    <n v="-57.883200000000002"/>
    <n v="9"/>
    <n v="46.58"/>
    <n v="89466"/>
    <x v="2"/>
    <m/>
  </r>
  <r>
    <n v="25169"/>
    <s v="High"/>
    <n v="0.01"/>
    <n v="22.38"/>
    <n v="15.1"/>
    <n v="2174"/>
    <s v="Herbert Hester"/>
    <x v="0"/>
    <x v="2"/>
    <x v="0"/>
    <s v="Binders and Binder Accessories"/>
    <s v="Small Box"/>
    <x v="332"/>
    <n v="0.38"/>
    <x v="1"/>
    <x v="2"/>
    <s v="Chula Vista"/>
    <n v="91911"/>
    <x v="603"/>
    <d v="2011-06-23T00:00:00"/>
    <n v="-58.723599999999998"/>
    <n v="13"/>
    <n v="299.57"/>
    <n v="89468"/>
    <x v="0"/>
    <m/>
  </r>
  <r>
    <n v="23652"/>
    <s v="High"/>
    <n v="0.1"/>
    <n v="45.98"/>
    <n v="4.8"/>
    <n v="2175"/>
    <s v="Lynda K Porter"/>
    <x v="0"/>
    <x v="2"/>
    <x v="2"/>
    <s v="Office Furnishings"/>
    <s v="Wrap Bag"/>
    <x v="279"/>
    <n v="0.68"/>
    <x v="2"/>
    <x v="15"/>
    <s v="Bangor"/>
    <n v="4401"/>
    <x v="1275"/>
    <d v="2013-07-28T00:00:00"/>
    <n v="211.02959999999996"/>
    <n v="7"/>
    <n v="305.83999999999997"/>
    <n v="89472"/>
    <x v="2"/>
    <m/>
  </r>
  <r>
    <n v="22195"/>
    <s v="High"/>
    <n v="0.05"/>
    <n v="14.89"/>
    <n v="13.56"/>
    <n v="2176"/>
    <s v="Constance Richmond"/>
    <x v="0"/>
    <x v="2"/>
    <x v="2"/>
    <s v="Office Furnishings"/>
    <s v="Large Box"/>
    <x v="976"/>
    <n v="0.57999999999999996"/>
    <x v="2"/>
    <x v="3"/>
    <s v="Ashland"/>
    <n v="1721"/>
    <x v="1322"/>
    <d v="2011-06-28T00:00:00"/>
    <n v="-270.38400000000001"/>
    <n v="19"/>
    <n v="281.98"/>
    <n v="89469"/>
    <x v="0"/>
    <m/>
  </r>
  <r>
    <n v="23262"/>
    <s v="Not Specified"/>
    <n v="0.08"/>
    <n v="59.98"/>
    <n v="3.99"/>
    <n v="2177"/>
    <s v="Malcolm Hill"/>
    <x v="0"/>
    <x v="2"/>
    <x v="0"/>
    <s v="Appliances"/>
    <s v="Small Box"/>
    <x v="55"/>
    <n v="0.56999999999999995"/>
    <x v="2"/>
    <x v="3"/>
    <s v="Chicopee"/>
    <n v="1013"/>
    <x v="681"/>
    <d v="2011-04-15T00:00:00"/>
    <n v="514.77449999999988"/>
    <n v="13"/>
    <n v="746.05"/>
    <n v="89467"/>
    <x v="2"/>
    <m/>
  </r>
  <r>
    <n v="20980"/>
    <s v="Medium"/>
    <n v="0.08"/>
    <n v="2.94"/>
    <n v="0.96"/>
    <n v="2178"/>
    <s v="Judy Hall"/>
    <x v="0"/>
    <x v="2"/>
    <x v="0"/>
    <s v="Pens &amp; Art Supplies"/>
    <s v="Wrap Bag"/>
    <x v="273"/>
    <n v="0.57999999999999996"/>
    <x v="2"/>
    <x v="3"/>
    <s v="Worcester"/>
    <n v="1610"/>
    <x v="187"/>
    <d v="2010-07-29T00:00:00"/>
    <n v="-1.18"/>
    <n v="9"/>
    <n v="25.35"/>
    <n v="89465"/>
    <x v="2"/>
    <m/>
  </r>
  <r>
    <n v="23653"/>
    <s v="High"/>
    <n v="0.03"/>
    <n v="13.48"/>
    <n v="4.51"/>
    <n v="2179"/>
    <s v="Gretchen Wilder"/>
    <x v="0"/>
    <x v="2"/>
    <x v="0"/>
    <s v="Storage &amp; Organization"/>
    <s v="Small Box"/>
    <x v="555"/>
    <n v="0.59"/>
    <x v="2"/>
    <x v="5"/>
    <s v="North Bergen"/>
    <n v="7047"/>
    <x v="375"/>
    <d v="2011-07-25T00:00:00"/>
    <n v="-8.6999999999999993"/>
    <n v="3"/>
    <n v="43.48"/>
    <n v="89470"/>
    <x v="0"/>
    <m/>
  </r>
  <r>
    <n v="23263"/>
    <s v="Not Specified"/>
    <n v="0.01"/>
    <n v="115.99"/>
    <n v="2.5"/>
    <n v="2180"/>
    <s v="Jessica Quinn"/>
    <x v="0"/>
    <x v="2"/>
    <x v="1"/>
    <s v="Telephones and Communication"/>
    <s v="Small Box"/>
    <x v="109"/>
    <n v="0.56999999999999995"/>
    <x v="2"/>
    <x v="5"/>
    <s v="Paramus"/>
    <n v="7652"/>
    <x v="681"/>
    <d v="2011-04-17T00:00:00"/>
    <n v="356.94389999999993"/>
    <n v="5"/>
    <n v="517.30999999999995"/>
    <n v="89467"/>
    <x v="0"/>
    <m/>
  </r>
  <r>
    <n v="19030"/>
    <s v="Low"/>
    <n v="0"/>
    <n v="115.99"/>
    <n v="2.5"/>
    <n v="2181"/>
    <s v="Lillian Andrews"/>
    <x v="1"/>
    <x v="2"/>
    <x v="1"/>
    <s v="Telephones and Communication"/>
    <s v="Small Box"/>
    <x v="31"/>
    <n v="0.55000000000000004"/>
    <x v="2"/>
    <x v="6"/>
    <s v="North Kingstown"/>
    <n v="2852"/>
    <x v="1323"/>
    <d v="2012-03-04T00:00:00"/>
    <n v="352.65899999999999"/>
    <n v="5"/>
    <n v="511.1"/>
    <n v="89471"/>
    <x v="1"/>
    <m/>
  </r>
  <r>
    <n v="26331"/>
    <s v="Not Specified"/>
    <n v="0"/>
    <n v="1.48"/>
    <n v="0.7"/>
    <n v="2183"/>
    <s v="Sheryl Reese"/>
    <x v="0"/>
    <x v="1"/>
    <x v="0"/>
    <s v="Rubber Bands"/>
    <s v="Wrap Bag"/>
    <x v="1045"/>
    <n v="0.37"/>
    <x v="3"/>
    <x v="37"/>
    <s v="Owensboro"/>
    <n v="42301"/>
    <x v="1324"/>
    <d v="2010-12-17T00:00:00"/>
    <n v="-203.09799999999998"/>
    <n v="12"/>
    <n v="19.32"/>
    <n v="91571"/>
    <x v="1"/>
    <m/>
  </r>
  <r>
    <n v="23426"/>
    <s v="Critical"/>
    <n v="0.1"/>
    <n v="9.48"/>
    <n v="7.29"/>
    <n v="2183"/>
    <s v="Sheryl Reese"/>
    <x v="0"/>
    <x v="1"/>
    <x v="2"/>
    <s v="Office Furnishings"/>
    <s v="Small Pack"/>
    <x v="17"/>
    <n v="0.45"/>
    <x v="3"/>
    <x v="37"/>
    <s v="Owensboro"/>
    <n v="42301"/>
    <x v="292"/>
    <d v="2012-09-01T00:00:00"/>
    <n v="-46.423999999999992"/>
    <n v="9"/>
    <n v="80.239999999999995"/>
    <n v="91572"/>
    <x v="2"/>
    <m/>
  </r>
  <r>
    <n v="24310"/>
    <s v="Low"/>
    <n v="0.08"/>
    <n v="279.48"/>
    <n v="35"/>
    <n v="2183"/>
    <s v="Sheryl Reese"/>
    <x v="0"/>
    <x v="1"/>
    <x v="0"/>
    <s v="Storage &amp; Organization"/>
    <s v="Large Box"/>
    <x v="425"/>
    <n v="0.8"/>
    <x v="3"/>
    <x v="37"/>
    <s v="Owensboro"/>
    <n v="42301"/>
    <x v="123"/>
    <d v="2013-01-08T00:00:00"/>
    <n v="-193.018"/>
    <n v="13"/>
    <n v="3519.39"/>
    <n v="91573"/>
    <x v="2"/>
    <m/>
  </r>
  <r>
    <n v="26332"/>
    <s v="Not Specified"/>
    <n v="0"/>
    <n v="205.99"/>
    <n v="8.99"/>
    <n v="2183"/>
    <s v="Sheryl Reese"/>
    <x v="0"/>
    <x v="1"/>
    <x v="1"/>
    <s v="Telephones and Communication"/>
    <s v="Small Box"/>
    <x v="72"/>
    <n v="0.56000000000000005"/>
    <x v="3"/>
    <x v="37"/>
    <s v="Owensboro"/>
    <n v="42301"/>
    <x v="1215"/>
    <d v="2013-12-16T00:00:00"/>
    <n v="112.42439999999999"/>
    <n v="3"/>
    <n v="556.79"/>
    <n v="91574"/>
    <x v="1"/>
    <m/>
  </r>
  <r>
    <n v="22891"/>
    <s v="Medium"/>
    <n v="0.03"/>
    <n v="7.59"/>
    <n v="4"/>
    <n v="2185"/>
    <s v="Benjamin Humphrey"/>
    <x v="0"/>
    <x v="1"/>
    <x v="2"/>
    <s v="Office Furnishings"/>
    <s v="Wrap Bag"/>
    <x v="28"/>
    <n v="0.42"/>
    <x v="0"/>
    <x v="7"/>
    <s v="Apple Valley"/>
    <n v="55124"/>
    <x v="604"/>
    <d v="2012-05-09T00:00:00"/>
    <n v="33.81"/>
    <n v="15"/>
    <n v="115.37"/>
    <n v="91534"/>
    <x v="0"/>
    <m/>
  </r>
  <r>
    <n v="22892"/>
    <s v="Medium"/>
    <n v="0.01"/>
    <n v="104.85"/>
    <n v="19.989999999999998"/>
    <n v="2185"/>
    <s v="Benjamin Humphrey"/>
    <x v="0"/>
    <x v="1"/>
    <x v="0"/>
    <s v="Paper"/>
    <s v="Small Box"/>
    <x v="1032"/>
    <n v="0.37"/>
    <x v="0"/>
    <x v="7"/>
    <s v="Apple Valley"/>
    <n v="55124"/>
    <x v="604"/>
    <d v="2012-05-07T00:00:00"/>
    <n v="271.5"/>
    <n v="4"/>
    <n v="449"/>
    <n v="91534"/>
    <x v="0"/>
    <m/>
  </r>
  <r>
    <n v="24927"/>
    <s v="Medium"/>
    <n v="7.0000000000000007E-2"/>
    <n v="41.32"/>
    <n v="8.66"/>
    <n v="2185"/>
    <s v="Benjamin Humphrey"/>
    <x v="1"/>
    <x v="1"/>
    <x v="2"/>
    <s v="Office Furnishings"/>
    <s v="Medium Box"/>
    <x v="666"/>
    <n v="0.76"/>
    <x v="0"/>
    <x v="7"/>
    <s v="Apple Valley"/>
    <n v="55124"/>
    <x v="523"/>
    <d v="2013-09-28T00:00:00"/>
    <n v="108.864"/>
    <n v="26"/>
    <n v="1051.28"/>
    <n v="91536"/>
    <x v="2"/>
    <m/>
  </r>
  <r>
    <n v="26155"/>
    <s v="Critical"/>
    <n v="0.03"/>
    <n v="37.76"/>
    <n v="12.9"/>
    <n v="2186"/>
    <s v="Brent Bond"/>
    <x v="0"/>
    <x v="1"/>
    <x v="0"/>
    <s v="Storage &amp; Organization"/>
    <s v="Small Box"/>
    <x v="166"/>
    <n v="0.56999999999999995"/>
    <x v="0"/>
    <x v="7"/>
    <s v="Blaine"/>
    <n v="55434"/>
    <x v="95"/>
    <d v="2013-02-24T00:00:00"/>
    <n v="1.98"/>
    <n v="6"/>
    <n v="227.68"/>
    <n v="91535"/>
    <x v="0"/>
    <m/>
  </r>
  <r>
    <n v="19008"/>
    <s v="High"/>
    <n v="0.09"/>
    <n v="16.98"/>
    <n v="12.39"/>
    <n v="2187"/>
    <s v="Joanne Spivey"/>
    <x v="0"/>
    <x v="0"/>
    <x v="0"/>
    <s v="Envelopes"/>
    <s v="Small Box"/>
    <x v="758"/>
    <n v="0.35"/>
    <x v="0"/>
    <x v="27"/>
    <s v="Independence"/>
    <n v="64055"/>
    <x v="561"/>
    <d v="2010-05-10T00:00:00"/>
    <n v="-48.57"/>
    <n v="5"/>
    <n v="86.8"/>
    <n v="89440"/>
    <x v="2"/>
    <m/>
  </r>
  <r>
    <n v="23770"/>
    <s v="Critical"/>
    <n v="0.03"/>
    <n v="54.48"/>
    <n v="0.99"/>
    <n v="2188"/>
    <s v="Shelley Grant"/>
    <x v="0"/>
    <x v="0"/>
    <x v="0"/>
    <s v="Appliances"/>
    <s v="Small Box"/>
    <x v="1093"/>
    <n v="0.56999999999999995"/>
    <x v="0"/>
    <x v="27"/>
    <s v="Jefferson City"/>
    <n v="65109"/>
    <x v="936"/>
    <d v="2012-02-21T00:00:00"/>
    <n v="306.29099999999994"/>
    <n v="8"/>
    <n v="443.9"/>
    <n v="89441"/>
    <x v="0"/>
    <m/>
  </r>
  <r>
    <n v="23771"/>
    <s v="Critical"/>
    <n v="0"/>
    <n v="125.99"/>
    <n v="8.99"/>
    <n v="2188"/>
    <s v="Shelley Grant"/>
    <x v="0"/>
    <x v="0"/>
    <x v="1"/>
    <s v="Telephones and Communication"/>
    <s v="Small Box"/>
    <x v="568"/>
    <n v="0.59"/>
    <x v="0"/>
    <x v="27"/>
    <s v="Jefferson City"/>
    <n v="65109"/>
    <x v="936"/>
    <d v="2012-02-21T00:00:00"/>
    <n v="602.97029999999995"/>
    <n v="8"/>
    <n v="873.87"/>
    <n v="89441"/>
    <x v="1"/>
    <m/>
  </r>
  <r>
    <n v="21571"/>
    <s v="High"/>
    <n v="0.05"/>
    <n v="500.98"/>
    <n v="28.14"/>
    <n v="2188"/>
    <s v="Shelley Grant"/>
    <x v="2"/>
    <x v="0"/>
    <x v="1"/>
    <s v="Office Machines"/>
    <s v="Jumbo Drum"/>
    <x v="564"/>
    <n v="0.38"/>
    <x v="0"/>
    <x v="27"/>
    <s v="Jefferson City"/>
    <n v="65109"/>
    <x v="418"/>
    <d v="2013-10-16T00:00:00"/>
    <n v="6301.8527999999997"/>
    <n v="19"/>
    <n v="9133.1200000000008"/>
    <n v="89442"/>
    <x v="0"/>
    <m/>
  </r>
  <r>
    <n v="21572"/>
    <s v="High"/>
    <n v="0.08"/>
    <n v="40.99"/>
    <n v="17.48"/>
    <n v="2188"/>
    <s v="Shelley Grant"/>
    <x v="0"/>
    <x v="0"/>
    <x v="0"/>
    <s v="Paper"/>
    <s v="Small Box"/>
    <x v="328"/>
    <n v="0.36"/>
    <x v="0"/>
    <x v="27"/>
    <s v="Jefferson City"/>
    <n v="65109"/>
    <x v="418"/>
    <d v="2013-10-17T00:00:00"/>
    <n v="67.61"/>
    <n v="11"/>
    <n v="436.88"/>
    <n v="89442"/>
    <x v="2"/>
    <m/>
  </r>
  <r>
    <n v="1008"/>
    <s v="High"/>
    <n v="0.09"/>
    <n v="16.98"/>
    <n v="12.39"/>
    <n v="2189"/>
    <s v="Frank Cross"/>
    <x v="0"/>
    <x v="0"/>
    <x v="0"/>
    <s v="Envelopes"/>
    <s v="Small Box"/>
    <x v="758"/>
    <n v="0.35"/>
    <x v="2"/>
    <x v="8"/>
    <s v="New York City"/>
    <n v="10177"/>
    <x v="561"/>
    <d v="2010-05-10T00:00:00"/>
    <n v="-48.57"/>
    <n v="22"/>
    <n v="381.91"/>
    <n v="7364"/>
    <x v="2"/>
    <m/>
  </r>
  <r>
    <n v="5770"/>
    <s v="Critical"/>
    <n v="0.03"/>
    <n v="54.48"/>
    <n v="0.99"/>
    <n v="2189"/>
    <s v="Frank Cross"/>
    <x v="0"/>
    <x v="0"/>
    <x v="0"/>
    <s v="Appliances"/>
    <s v="Small Box"/>
    <x v="1093"/>
    <n v="0.56999999999999995"/>
    <x v="2"/>
    <x v="8"/>
    <s v="New York City"/>
    <n v="10177"/>
    <x v="936"/>
    <d v="2012-02-21T00:00:00"/>
    <n v="547.48"/>
    <n v="31"/>
    <n v="1720.12"/>
    <n v="40962"/>
    <x v="0"/>
    <m/>
  </r>
  <r>
    <n v="5771"/>
    <s v="Critical"/>
    <n v="0"/>
    <n v="125.99"/>
    <n v="8.99"/>
    <n v="2189"/>
    <s v="Frank Cross"/>
    <x v="0"/>
    <x v="0"/>
    <x v="1"/>
    <s v="Telephones and Communication"/>
    <s v="Small Box"/>
    <x v="568"/>
    <n v="0.59"/>
    <x v="2"/>
    <x v="8"/>
    <s v="New York City"/>
    <n v="10177"/>
    <x v="936"/>
    <d v="2012-02-21T00:00:00"/>
    <n v="653.05799999999999"/>
    <n v="34"/>
    <n v="3713.93"/>
    <n v="40962"/>
    <x v="1"/>
    <m/>
  </r>
  <r>
    <n v="3571"/>
    <s v="High"/>
    <n v="0.05"/>
    <n v="500.98"/>
    <n v="28.14"/>
    <n v="2189"/>
    <s v="Frank Cross"/>
    <x v="2"/>
    <x v="0"/>
    <x v="1"/>
    <s v="Office Machines"/>
    <s v="Jumbo Drum"/>
    <x v="564"/>
    <n v="0.38"/>
    <x v="2"/>
    <x v="8"/>
    <s v="New York City"/>
    <n v="10177"/>
    <x v="418"/>
    <d v="2013-10-16T00:00:00"/>
    <n v="7434.48"/>
    <n v="76"/>
    <n v="36532.46"/>
    <n v="25473"/>
    <x v="0"/>
    <m/>
  </r>
  <r>
    <n v="3572"/>
    <s v="High"/>
    <n v="0.08"/>
    <n v="40.99"/>
    <n v="17.48"/>
    <n v="2189"/>
    <s v="Frank Cross"/>
    <x v="0"/>
    <x v="0"/>
    <x v="0"/>
    <s v="Paper"/>
    <s v="Small Box"/>
    <x v="328"/>
    <n v="0.36"/>
    <x v="2"/>
    <x v="8"/>
    <s v="New York City"/>
    <n v="10177"/>
    <x v="418"/>
    <d v="2013-10-17T00:00:00"/>
    <n v="67.61"/>
    <n v="42"/>
    <n v="1668.07"/>
    <n v="25473"/>
    <x v="2"/>
    <m/>
  </r>
  <r>
    <n v="5870"/>
    <s v="Critical"/>
    <n v="0.05"/>
    <n v="16.98"/>
    <n v="7.78"/>
    <n v="2190"/>
    <s v="Marvin Patrick"/>
    <x v="0"/>
    <x v="1"/>
    <x v="0"/>
    <s v="Pens &amp; Art Supplies"/>
    <s v="Small Pack"/>
    <x v="1221"/>
    <n v="0.56999999999999995"/>
    <x v="0"/>
    <x v="24"/>
    <s v="Detroit"/>
    <n v="48227"/>
    <x v="422"/>
    <d v="2010-08-16T00:00:00"/>
    <n v="-47.28"/>
    <n v="45"/>
    <n v="761.67"/>
    <n v="41636"/>
    <x v="0"/>
    <m/>
  </r>
  <r>
    <n v="5871"/>
    <s v="Critical"/>
    <n v="0.03"/>
    <n v="115.99"/>
    <n v="4.2300000000000004"/>
    <n v="2190"/>
    <s v="Marvin Patrick"/>
    <x v="0"/>
    <x v="1"/>
    <x v="1"/>
    <s v="Telephones and Communication"/>
    <s v="Small Box"/>
    <x v="681"/>
    <n v="0.56000000000000005"/>
    <x v="0"/>
    <x v="24"/>
    <s v="Detroit"/>
    <n v="48227"/>
    <x v="422"/>
    <d v="2010-08-16T00:00:00"/>
    <n v="722.24099999999999"/>
    <n v="49"/>
    <n v="5014.07"/>
    <n v="41636"/>
    <x v="0"/>
    <m/>
  </r>
  <r>
    <n v="2180"/>
    <s v="High"/>
    <n v="0.01"/>
    <n v="49.43"/>
    <n v="19.989999999999998"/>
    <n v="2190"/>
    <s v="Marvin Patrick"/>
    <x v="1"/>
    <x v="1"/>
    <x v="0"/>
    <s v="Appliances"/>
    <s v="Small Box"/>
    <x v="988"/>
    <n v="0.56999999999999995"/>
    <x v="0"/>
    <x v="24"/>
    <s v="Detroit"/>
    <n v="48227"/>
    <x v="911"/>
    <d v="2012-07-07T00:00:00"/>
    <n v="3.5999999999999943"/>
    <n v="68"/>
    <n v="3414.57"/>
    <n v="15714"/>
    <x v="0"/>
    <m/>
  </r>
  <r>
    <n v="3497"/>
    <s v="Low"/>
    <n v="0.05"/>
    <n v="16.739999999999998"/>
    <n v="5.08"/>
    <n v="2190"/>
    <s v="Marvin Patrick"/>
    <x v="0"/>
    <x v="1"/>
    <x v="0"/>
    <s v="Binders and Binder Accessories"/>
    <s v="Small Box"/>
    <x v="1033"/>
    <n v="0.36"/>
    <x v="0"/>
    <x v="24"/>
    <s v="Detroit"/>
    <n v="48227"/>
    <x v="597"/>
    <d v="2012-11-11T00:00:00"/>
    <n v="13.77"/>
    <n v="31"/>
    <n v="515.42999999999995"/>
    <n v="24931"/>
    <x v="0"/>
    <m/>
  </r>
  <r>
    <n v="3224"/>
    <s v="High"/>
    <n v="0.05"/>
    <n v="99.23"/>
    <n v="8.99"/>
    <n v="2190"/>
    <s v="Marvin Patrick"/>
    <x v="0"/>
    <x v="1"/>
    <x v="2"/>
    <s v="Office Furnishings"/>
    <s v="Small Pack"/>
    <x v="557"/>
    <n v="0.35"/>
    <x v="0"/>
    <x v="24"/>
    <s v="Detroit"/>
    <n v="48227"/>
    <x v="92"/>
    <d v="2013-02-10T00:00:00"/>
    <n v="1125.29"/>
    <n v="18"/>
    <n v="1713.8"/>
    <n v="23140"/>
    <x v="0"/>
    <m/>
  </r>
  <r>
    <n v="3225"/>
    <s v="High"/>
    <n v="0.02"/>
    <n v="7.08"/>
    <n v="2.35"/>
    <n v="2190"/>
    <s v="Marvin Patrick"/>
    <x v="0"/>
    <x v="1"/>
    <x v="0"/>
    <s v="Pens &amp; Art Supplies"/>
    <s v="Wrap Bag"/>
    <x v="84"/>
    <n v="0.47"/>
    <x v="0"/>
    <x v="24"/>
    <s v="Detroit"/>
    <n v="48227"/>
    <x v="92"/>
    <d v="2013-02-08T00:00:00"/>
    <n v="11.69"/>
    <n v="16"/>
    <n v="116.69"/>
    <n v="23140"/>
    <x v="0"/>
    <m/>
  </r>
  <r>
    <n v="1996"/>
    <s v="Critical"/>
    <n v="0.03"/>
    <n v="11.55"/>
    <n v="2.36"/>
    <n v="2190"/>
    <s v="Marvin Patrick"/>
    <x v="0"/>
    <x v="1"/>
    <x v="0"/>
    <s v="Pens &amp; Art Supplies"/>
    <s v="Wrap Bag"/>
    <x v="376"/>
    <n v="0.55000000000000004"/>
    <x v="0"/>
    <x v="24"/>
    <s v="Detroit"/>
    <n v="48227"/>
    <x v="1009"/>
    <d v="2013-06-15T00:00:00"/>
    <n v="48.86"/>
    <n v="33"/>
    <n v="395.45"/>
    <n v="14241"/>
    <x v="0"/>
    <m/>
  </r>
  <r>
    <n v="1954"/>
    <s v="Not Specified"/>
    <n v="0.01"/>
    <n v="4.95"/>
    <n v="5.32"/>
    <n v="2190"/>
    <s v="Marvin Patrick"/>
    <x v="0"/>
    <x v="1"/>
    <x v="2"/>
    <s v="Office Furnishings"/>
    <s v="Small Box"/>
    <x v="1052"/>
    <n v="0.41"/>
    <x v="0"/>
    <x v="24"/>
    <s v="Detroit"/>
    <n v="48227"/>
    <x v="839"/>
    <d v="2013-08-02T00:00:00"/>
    <n v="-59.71"/>
    <n v="68"/>
    <n v="360.54"/>
    <n v="13988"/>
    <x v="0"/>
    <m/>
  </r>
  <r>
    <n v="1955"/>
    <s v="Not Specified"/>
    <n v="0"/>
    <n v="14.98"/>
    <n v="7.69"/>
    <n v="2190"/>
    <s v="Marvin Patrick"/>
    <x v="0"/>
    <x v="1"/>
    <x v="0"/>
    <s v="Storage &amp; Organization"/>
    <s v="Small Box"/>
    <x v="899"/>
    <n v="0.56999999999999995"/>
    <x v="0"/>
    <x v="24"/>
    <s v="Detroit"/>
    <n v="48227"/>
    <x v="839"/>
    <d v="2013-08-02T00:00:00"/>
    <n v="-35.92"/>
    <n v="78"/>
    <n v="1253.92"/>
    <n v="13988"/>
    <x v="1"/>
    <m/>
  </r>
  <r>
    <n v="1956"/>
    <s v="Not Specified"/>
    <n v="0.04"/>
    <n v="11.97"/>
    <n v="4.9800000000000004"/>
    <n v="2190"/>
    <s v="Marvin Patrick"/>
    <x v="1"/>
    <x v="1"/>
    <x v="0"/>
    <s v="Appliances"/>
    <s v="Small Box"/>
    <x v="415"/>
    <n v="0.57999999999999996"/>
    <x v="0"/>
    <x v="24"/>
    <s v="Detroit"/>
    <n v="48227"/>
    <x v="839"/>
    <d v="2013-08-02T00:00:00"/>
    <n v="-2.2400000000000002"/>
    <n v="36"/>
    <n v="472.62"/>
    <n v="13988"/>
    <x v="0"/>
    <m/>
  </r>
  <r>
    <n v="5869"/>
    <s v="Critical"/>
    <n v="0.03"/>
    <n v="107.53"/>
    <n v="5.81"/>
    <n v="2190"/>
    <s v="Marvin Patrick"/>
    <x v="0"/>
    <x v="1"/>
    <x v="2"/>
    <s v="Office Furnishings"/>
    <s v="Medium Box"/>
    <x v="599"/>
    <n v="0.65"/>
    <x v="0"/>
    <x v="24"/>
    <s v="Detroit"/>
    <n v="48227"/>
    <x v="426"/>
    <d v="2013-08-15T00:00:00"/>
    <n v="1521.31"/>
    <n v="94"/>
    <n v="10588.96"/>
    <n v="41636"/>
    <x v="0"/>
    <m/>
  </r>
  <r>
    <n v="19954"/>
    <s v="Not Specified"/>
    <n v="0.01"/>
    <n v="4.95"/>
    <n v="5.32"/>
    <n v="2191"/>
    <s v="Lori Crowell"/>
    <x v="0"/>
    <x v="1"/>
    <x v="2"/>
    <s v="Office Furnishings"/>
    <s v="Small Box"/>
    <x v="1052"/>
    <n v="0.41"/>
    <x v="3"/>
    <x v="28"/>
    <s v="Monroe"/>
    <n v="28110"/>
    <x v="839"/>
    <d v="2013-08-02T00:00:00"/>
    <n v="28.59"/>
    <n v="17"/>
    <n v="90.14"/>
    <n v="90690"/>
    <x v="0"/>
    <m/>
  </r>
  <r>
    <n v="19955"/>
    <s v="Not Specified"/>
    <n v="0"/>
    <n v="14.98"/>
    <n v="7.69"/>
    <n v="2191"/>
    <s v="Lori Crowell"/>
    <x v="0"/>
    <x v="1"/>
    <x v="0"/>
    <s v="Storage &amp; Organization"/>
    <s v="Small Box"/>
    <x v="899"/>
    <n v="0.56999999999999995"/>
    <x v="3"/>
    <x v="28"/>
    <s v="Monroe"/>
    <n v="28110"/>
    <x v="839"/>
    <d v="2013-08-02T00:00:00"/>
    <n v="-60.928000000000004"/>
    <n v="20"/>
    <n v="321.52"/>
    <n v="90690"/>
    <x v="1"/>
    <m/>
  </r>
  <r>
    <n v="20180"/>
    <s v="High"/>
    <n v="0.01"/>
    <n v="49.43"/>
    <n v="19.989999999999998"/>
    <n v="2192"/>
    <s v="Julia Haynes"/>
    <x v="1"/>
    <x v="1"/>
    <x v="0"/>
    <s v="Appliances"/>
    <s v="Small Box"/>
    <x v="988"/>
    <n v="0.56999999999999995"/>
    <x v="3"/>
    <x v="28"/>
    <s v="Mooresville"/>
    <n v="28115"/>
    <x v="911"/>
    <d v="2012-07-07T00:00:00"/>
    <n v="11.7666"/>
    <n v="17"/>
    <n v="853.64"/>
    <n v="90686"/>
    <x v="0"/>
    <m/>
  </r>
  <r>
    <n v="21497"/>
    <s v="Low"/>
    <n v="0.05"/>
    <n v="16.739999999999998"/>
    <n v="5.08"/>
    <n v="2192"/>
    <s v="Julia Haynes"/>
    <x v="0"/>
    <x v="1"/>
    <x v="0"/>
    <s v="Binders and Binder Accessories"/>
    <s v="Small Box"/>
    <x v="1033"/>
    <n v="0.36"/>
    <x v="3"/>
    <x v="28"/>
    <s v="Mooresville"/>
    <n v="28115"/>
    <x v="597"/>
    <d v="2012-11-11T00:00:00"/>
    <n v="-676.36800000000005"/>
    <n v="8"/>
    <n v="133.01"/>
    <n v="90687"/>
    <x v="0"/>
    <m/>
  </r>
  <r>
    <n v="21224"/>
    <s v="High"/>
    <n v="0.05"/>
    <n v="99.23"/>
    <n v="8.99"/>
    <n v="2192"/>
    <s v="Julia Haynes"/>
    <x v="0"/>
    <x v="1"/>
    <x v="2"/>
    <s v="Office Furnishings"/>
    <s v="Small Pack"/>
    <x v="557"/>
    <n v="0.35"/>
    <x v="3"/>
    <x v="28"/>
    <s v="Mooresville"/>
    <n v="28115"/>
    <x v="92"/>
    <d v="2013-02-10T00:00:00"/>
    <n v="91.116000000000014"/>
    <n v="5"/>
    <n v="476.06"/>
    <n v="90688"/>
    <x v="0"/>
    <m/>
  </r>
  <r>
    <n v="21225"/>
    <s v="High"/>
    <n v="0.02"/>
    <n v="7.08"/>
    <n v="2.35"/>
    <n v="2192"/>
    <s v="Julia Haynes"/>
    <x v="0"/>
    <x v="1"/>
    <x v="0"/>
    <s v="Pens &amp; Art Supplies"/>
    <s v="Wrap Bag"/>
    <x v="84"/>
    <n v="0.47"/>
    <x v="3"/>
    <x v="28"/>
    <s v="Mooresville"/>
    <n v="28115"/>
    <x v="92"/>
    <d v="2013-02-08T00:00:00"/>
    <n v="0.71399999999999997"/>
    <n v="4"/>
    <n v="29.17"/>
    <n v="90688"/>
    <x v="0"/>
    <m/>
  </r>
  <r>
    <n v="19996"/>
    <s v="Critical"/>
    <n v="0.03"/>
    <n v="11.55"/>
    <n v="2.36"/>
    <n v="2192"/>
    <s v="Julia Haynes"/>
    <x v="0"/>
    <x v="1"/>
    <x v="0"/>
    <s v="Pens &amp; Art Supplies"/>
    <s v="Wrap Bag"/>
    <x v="376"/>
    <n v="0.55000000000000004"/>
    <x v="3"/>
    <x v="28"/>
    <s v="Mooresville"/>
    <n v="28115"/>
    <x v="1009"/>
    <d v="2013-06-15T00:00:00"/>
    <n v="1163.4659999999999"/>
    <n v="8"/>
    <n v="95.87"/>
    <n v="90689"/>
    <x v="0"/>
    <m/>
  </r>
  <r>
    <n v="19956"/>
    <s v="Not Specified"/>
    <n v="0.04"/>
    <n v="11.97"/>
    <n v="4.9800000000000004"/>
    <n v="2192"/>
    <s v="Julia Haynes"/>
    <x v="1"/>
    <x v="1"/>
    <x v="0"/>
    <s v="Appliances"/>
    <s v="Small Box"/>
    <x v="415"/>
    <n v="0.57999999999999996"/>
    <x v="3"/>
    <x v="28"/>
    <s v="Mooresville"/>
    <n v="28115"/>
    <x v="839"/>
    <d v="2013-08-02T00:00:00"/>
    <n v="49.122"/>
    <n v="9"/>
    <n v="118.16"/>
    <n v="90690"/>
    <x v="0"/>
    <m/>
  </r>
  <r>
    <n v="23869"/>
    <s v="Critical"/>
    <n v="0.03"/>
    <n v="107.53"/>
    <n v="5.81"/>
    <n v="2192"/>
    <s v="Julia Haynes"/>
    <x v="0"/>
    <x v="1"/>
    <x v="2"/>
    <s v="Office Furnishings"/>
    <s v="Medium Box"/>
    <x v="599"/>
    <n v="0.65"/>
    <x v="3"/>
    <x v="28"/>
    <s v="Mooresville"/>
    <n v="28115"/>
    <x v="426"/>
    <d v="2013-08-15T00:00:00"/>
    <n v="5.1900000000000031"/>
    <n v="24"/>
    <n v="2703.56"/>
    <n v="90691"/>
    <x v="0"/>
    <m/>
  </r>
  <r>
    <n v="23870"/>
    <s v="Critical"/>
    <n v="0.05"/>
    <n v="16.98"/>
    <n v="7.78"/>
    <n v="2193"/>
    <s v="Donald Melton"/>
    <x v="0"/>
    <x v="1"/>
    <x v="0"/>
    <s v="Pens &amp; Art Supplies"/>
    <s v="Small Pack"/>
    <x v="1221"/>
    <n v="0.56999999999999995"/>
    <x v="3"/>
    <x v="28"/>
    <s v="New Bern"/>
    <n v="28560"/>
    <x v="422"/>
    <d v="2010-08-16T00:00:00"/>
    <n v="-161"/>
    <n v="11"/>
    <n v="186.19"/>
    <n v="90685"/>
    <x v="0"/>
    <m/>
  </r>
  <r>
    <n v="23871"/>
    <s v="Critical"/>
    <n v="0.03"/>
    <n v="115.99"/>
    <n v="4.2300000000000004"/>
    <n v="2193"/>
    <s v="Donald Melton"/>
    <x v="0"/>
    <x v="1"/>
    <x v="1"/>
    <s v="Telephones and Communication"/>
    <s v="Small Box"/>
    <x v="681"/>
    <n v="0.56000000000000005"/>
    <x v="3"/>
    <x v="28"/>
    <s v="New Bern"/>
    <n v="28560"/>
    <x v="422"/>
    <d v="2010-08-16T00:00:00"/>
    <n v="848.3646"/>
    <n v="12"/>
    <n v="1227.94"/>
    <n v="90685"/>
    <x v="0"/>
    <m/>
  </r>
  <r>
    <n v="18857"/>
    <s v="Medium"/>
    <n v="0.05"/>
    <n v="10.64"/>
    <n v="5.16"/>
    <n v="2195"/>
    <s v="Lori Hirsch"/>
    <x v="0"/>
    <x v="2"/>
    <x v="2"/>
    <s v="Office Furnishings"/>
    <s v="Small Box"/>
    <x v="261"/>
    <n v="0.56999999999999995"/>
    <x v="2"/>
    <x v="8"/>
    <s v="Ithaca"/>
    <n v="14853"/>
    <x v="261"/>
    <d v="2012-12-25T00:00:00"/>
    <n v="-14.7"/>
    <n v="25"/>
    <n v="255.28"/>
    <n v="89181"/>
    <x v="0"/>
    <m/>
  </r>
  <r>
    <n v="18858"/>
    <s v="Medium"/>
    <n v="0.05"/>
    <n v="20.28"/>
    <n v="6.68"/>
    <n v="2195"/>
    <s v="Lori Hirsch"/>
    <x v="1"/>
    <x v="2"/>
    <x v="2"/>
    <s v="Office Furnishings"/>
    <s v="Small Box"/>
    <x v="375"/>
    <n v="0.53"/>
    <x v="2"/>
    <x v="8"/>
    <s v="Ithaca"/>
    <n v="14853"/>
    <x v="261"/>
    <d v="2012-12-25T00:00:00"/>
    <n v="134.38439999999997"/>
    <n v="9"/>
    <n v="194.76"/>
    <n v="89181"/>
    <x v="0"/>
    <m/>
  </r>
  <r>
    <n v="19112"/>
    <s v="Medium"/>
    <n v="0.03"/>
    <n v="27.48"/>
    <n v="4"/>
    <n v="2196"/>
    <s v="Gene Heath Cross"/>
    <x v="0"/>
    <x v="2"/>
    <x v="1"/>
    <s v="Computer Peripherals"/>
    <s v="Small Box"/>
    <x v="245"/>
    <n v="0.75"/>
    <x v="2"/>
    <x v="8"/>
    <s v="Jamestown"/>
    <n v="14701"/>
    <x v="1240"/>
    <d v="2010-10-08T00:00:00"/>
    <n v="-88.840800000000002"/>
    <n v="11"/>
    <n v="294.97000000000003"/>
    <n v="89175"/>
    <x v="0"/>
    <m/>
  </r>
  <r>
    <n v="19113"/>
    <s v="Medium"/>
    <n v="0.1"/>
    <n v="179.99"/>
    <n v="19.989999999999998"/>
    <n v="2196"/>
    <s v="Gene Heath Cross"/>
    <x v="0"/>
    <x v="2"/>
    <x v="1"/>
    <s v="Computer Peripherals"/>
    <s v="Small Box"/>
    <x v="700"/>
    <n v="0.48"/>
    <x v="2"/>
    <x v="8"/>
    <s v="Jamestown"/>
    <n v="14701"/>
    <x v="1240"/>
    <d v="2010-10-08T00:00:00"/>
    <n v="1208.9903999999999"/>
    <n v="14"/>
    <n v="2458.0500000000002"/>
    <n v="89175"/>
    <x v="2"/>
    <m/>
  </r>
  <r>
    <n v="19114"/>
    <s v="Medium"/>
    <n v="0.1"/>
    <n v="140.85"/>
    <n v="19.989999999999998"/>
    <n v="2196"/>
    <s v="Gene Heath Cross"/>
    <x v="0"/>
    <x v="2"/>
    <x v="0"/>
    <s v="Storage &amp; Organization"/>
    <s v="Small Box"/>
    <x v="782"/>
    <n v="0.73"/>
    <x v="2"/>
    <x v="8"/>
    <s v="Jamestown"/>
    <n v="14701"/>
    <x v="1240"/>
    <d v="2010-10-09T00:00:00"/>
    <n v="9.9911999999999992"/>
    <n v="19"/>
    <n v="2465.75"/>
    <n v="89175"/>
    <x v="2"/>
    <m/>
  </r>
  <r>
    <n v="19211"/>
    <s v="Not Specified"/>
    <n v="7.0000000000000007E-2"/>
    <n v="30.98"/>
    <n v="5.09"/>
    <n v="2196"/>
    <s v="Gene Heath Cross"/>
    <x v="0"/>
    <x v="2"/>
    <x v="0"/>
    <s v="Paper"/>
    <s v="Small Box"/>
    <x v="690"/>
    <n v="0.4"/>
    <x v="2"/>
    <x v="8"/>
    <s v="Jamestown"/>
    <n v="14701"/>
    <x v="916"/>
    <d v="2011-03-06T00:00:00"/>
    <n v="81.247499999999988"/>
    <n v="4"/>
    <n v="117.75"/>
    <n v="89177"/>
    <x v="2"/>
    <m/>
  </r>
  <r>
    <n v="23027"/>
    <s v="Medium"/>
    <n v="0.06"/>
    <n v="9.9"/>
    <n v="1.39"/>
    <n v="2196"/>
    <s v="Gene Heath Cross"/>
    <x v="0"/>
    <x v="2"/>
    <x v="0"/>
    <s v="Envelopes"/>
    <s v="Small Box"/>
    <x v="1058"/>
    <n v="0.37"/>
    <x v="2"/>
    <x v="8"/>
    <s v="Jamestown"/>
    <n v="14701"/>
    <x v="999"/>
    <d v="2012-05-09T00:00:00"/>
    <n v="62.210399999999993"/>
    <n v="9"/>
    <n v="90.16"/>
    <n v="89180"/>
    <x v="2"/>
    <m/>
  </r>
  <r>
    <n v="20752"/>
    <s v="High"/>
    <n v="0"/>
    <n v="9.7100000000000009"/>
    <n v="9.4499999999999993"/>
    <n v="2196"/>
    <s v="Gene Heath Cross"/>
    <x v="0"/>
    <x v="2"/>
    <x v="0"/>
    <s v="Storage &amp; Organization"/>
    <s v="Small Box"/>
    <x v="327"/>
    <n v="0.6"/>
    <x v="2"/>
    <x v="8"/>
    <s v="Jamestown"/>
    <n v="14701"/>
    <x v="664"/>
    <d v="2013-06-09T00:00:00"/>
    <n v="-146.01600000000002"/>
    <n v="12"/>
    <n v="120.18"/>
    <n v="89182"/>
    <x v="1"/>
    <m/>
  </r>
  <r>
    <n v="23300"/>
    <s v="Critical"/>
    <n v="0.08"/>
    <n v="100.97"/>
    <n v="7.18"/>
    <n v="2197"/>
    <s v="Karen O'Donnell"/>
    <x v="0"/>
    <x v="2"/>
    <x v="1"/>
    <s v="Computer Peripherals"/>
    <s v="Small Box"/>
    <x v="751"/>
    <n v="0.46"/>
    <x v="2"/>
    <x v="8"/>
    <s v="Levittown"/>
    <n v="11756"/>
    <x v="1303"/>
    <d v="2010-12-27T00:00:00"/>
    <n v="126.22500000000001"/>
    <n v="7"/>
    <n v="650.25"/>
    <n v="89176"/>
    <x v="2"/>
    <m/>
  </r>
  <r>
    <n v="23301"/>
    <s v="Critical"/>
    <n v="0"/>
    <n v="13.4"/>
    <n v="4.95"/>
    <n v="2197"/>
    <s v="Karen O'Donnell"/>
    <x v="0"/>
    <x v="2"/>
    <x v="2"/>
    <s v="Office Furnishings"/>
    <s v="Small Pack"/>
    <x v="854"/>
    <n v="0.37"/>
    <x v="2"/>
    <x v="8"/>
    <s v="Levittown"/>
    <n v="11756"/>
    <x v="1303"/>
    <d v="2010-12-27T00:00:00"/>
    <n v="187.7628"/>
    <n v="19"/>
    <n v="272.12"/>
    <n v="89176"/>
    <x v="1"/>
    <m/>
  </r>
  <r>
    <n v="25868"/>
    <s v="Not Specified"/>
    <n v="0.06"/>
    <n v="35.89"/>
    <n v="14.72"/>
    <n v="2197"/>
    <s v="Karen O'Donnell"/>
    <x v="0"/>
    <x v="2"/>
    <x v="0"/>
    <s v="Envelopes"/>
    <s v="Small Box"/>
    <x v="263"/>
    <n v="0.4"/>
    <x v="2"/>
    <x v="8"/>
    <s v="Levittown"/>
    <n v="11756"/>
    <x v="1107"/>
    <d v="2011-06-30T00:00:00"/>
    <n v="168.42"/>
    <n v="14"/>
    <n v="487.33"/>
    <n v="89178"/>
    <x v="2"/>
    <m/>
  </r>
  <r>
    <n v="23461"/>
    <s v="High"/>
    <n v="0.1"/>
    <n v="10.64"/>
    <n v="5.16"/>
    <n v="2197"/>
    <s v="Karen O'Donnell"/>
    <x v="0"/>
    <x v="2"/>
    <x v="2"/>
    <s v="Office Furnishings"/>
    <s v="Small Box"/>
    <x v="261"/>
    <n v="0.56999999999999995"/>
    <x v="2"/>
    <x v="8"/>
    <s v="Levittown"/>
    <n v="11756"/>
    <x v="676"/>
    <d v="2011-11-15T00:00:00"/>
    <n v="36.916000000000004"/>
    <n v="8"/>
    <n v="85.8"/>
    <n v="89179"/>
    <x v="2"/>
    <m/>
  </r>
  <r>
    <n v="23028"/>
    <s v="Medium"/>
    <n v="7.0000000000000007E-2"/>
    <n v="125.99"/>
    <n v="8.08"/>
    <n v="2197"/>
    <s v="Karen O'Donnell"/>
    <x v="0"/>
    <x v="2"/>
    <x v="1"/>
    <s v="Telephones and Communication"/>
    <s v="Small Box"/>
    <x v="212"/>
    <n v="0.56999999999999995"/>
    <x v="2"/>
    <x v="8"/>
    <s v="Levittown"/>
    <n v="11756"/>
    <x v="999"/>
    <d v="2012-05-09T00:00:00"/>
    <n v="1410.1460999999999"/>
    <n v="19"/>
    <n v="2043.69"/>
    <n v="89180"/>
    <x v="2"/>
    <m/>
  </r>
  <r>
    <n v="23462"/>
    <s v="High"/>
    <n v="0.04"/>
    <n v="23.99"/>
    <n v="15.68"/>
    <n v="2197"/>
    <s v="Karen O'Donnell"/>
    <x v="2"/>
    <x v="2"/>
    <x v="2"/>
    <s v="Office Furnishings"/>
    <s v="Jumbo Drum"/>
    <x v="900"/>
    <n v="0.62"/>
    <x v="2"/>
    <x v="8"/>
    <s v="Levittown"/>
    <n v="11756"/>
    <x v="912"/>
    <d v="2013-11-15T00:00:00"/>
    <n v="79.467299999999994"/>
    <n v="4"/>
    <n v="115.17"/>
    <n v="89183"/>
    <x v="0"/>
    <m/>
  </r>
  <r>
    <n v="26083"/>
    <s v="Not Specified"/>
    <n v="0.03"/>
    <n v="25.98"/>
    <n v="4.08"/>
    <n v="2198"/>
    <s v="Lester Woodward Maynard"/>
    <x v="0"/>
    <x v="2"/>
    <x v="0"/>
    <s v="Pens &amp; Art Supplies"/>
    <s v="Small Pack"/>
    <x v="1003"/>
    <n v="0.56999999999999995"/>
    <x v="2"/>
    <x v="8"/>
    <s v="Lindenhurst"/>
    <n v="11757"/>
    <x v="1090"/>
    <d v="2010-05-25T00:00:00"/>
    <n v="295.90649999999999"/>
    <n v="16"/>
    <n v="428.85"/>
    <n v="89174"/>
    <x v="0"/>
    <m/>
  </r>
  <r>
    <n v="26084"/>
    <s v="Not Specified"/>
    <n v="0.1"/>
    <n v="20.98"/>
    <n v="53.03"/>
    <n v="2198"/>
    <s v="Lester Woodward Maynard"/>
    <x v="2"/>
    <x v="2"/>
    <x v="0"/>
    <s v="Storage &amp; Organization"/>
    <s v="Jumbo Drum"/>
    <x v="363"/>
    <n v="0.78"/>
    <x v="2"/>
    <x v="8"/>
    <s v="Lindenhurst"/>
    <n v="11757"/>
    <x v="1090"/>
    <d v="2010-05-22T00:00:00"/>
    <n v="-2111.36"/>
    <n v="16"/>
    <n v="342.54"/>
    <n v="89174"/>
    <x v="2"/>
    <m/>
  </r>
  <r>
    <n v="25869"/>
    <s v="Not Specified"/>
    <n v="7.0000000000000007E-2"/>
    <n v="15.57"/>
    <n v="1.39"/>
    <n v="2198"/>
    <s v="Lester Woodward Maynard"/>
    <x v="1"/>
    <x v="2"/>
    <x v="0"/>
    <s v="Envelopes"/>
    <s v="Small Box"/>
    <x v="16"/>
    <n v="0.38"/>
    <x v="2"/>
    <x v="8"/>
    <s v="Lindenhurst"/>
    <n v="11757"/>
    <x v="1107"/>
    <d v="2011-07-02T00:00:00"/>
    <n v="155.34659999999997"/>
    <n v="15"/>
    <n v="225.14"/>
    <n v="89178"/>
    <x v="2"/>
    <m/>
  </r>
  <r>
    <n v="18967"/>
    <s v="Not Specified"/>
    <n v="7.0000000000000007E-2"/>
    <n v="40.98"/>
    <n v="1.99"/>
    <n v="2200"/>
    <s v="Sarah Huang"/>
    <x v="0"/>
    <x v="1"/>
    <x v="1"/>
    <s v="Computer Peripherals"/>
    <s v="Small Pack"/>
    <x v="861"/>
    <n v="0.44"/>
    <x v="0"/>
    <x v="7"/>
    <s v="Blaine"/>
    <n v="55434"/>
    <x v="799"/>
    <d v="2011-10-14T00:00:00"/>
    <n v="579.84839999999997"/>
    <n v="21"/>
    <n v="840.36"/>
    <n v="86055"/>
    <x v="2"/>
    <m/>
  </r>
  <r>
    <n v="18968"/>
    <s v="Not Specified"/>
    <n v="0.02"/>
    <n v="195.99"/>
    <n v="4.2"/>
    <n v="2200"/>
    <s v="Sarah Huang"/>
    <x v="1"/>
    <x v="1"/>
    <x v="1"/>
    <s v="Telephones and Communication"/>
    <s v="Small Box"/>
    <x v="1000"/>
    <n v="0.56000000000000005"/>
    <x v="0"/>
    <x v="7"/>
    <s v="Blaine"/>
    <n v="55434"/>
    <x v="799"/>
    <d v="2011-10-13T00:00:00"/>
    <n v="2184.75252"/>
    <n v="19"/>
    <n v="3231.78"/>
    <n v="86055"/>
    <x v="0"/>
    <m/>
  </r>
  <r>
    <n v="18037"/>
    <s v="Critical"/>
    <n v="0.11"/>
    <n v="12.64"/>
    <n v="4.9800000000000004"/>
    <n v="2200"/>
    <s v="Sarah Huang"/>
    <x v="0"/>
    <x v="3"/>
    <x v="2"/>
    <s v="Office Furnishings"/>
    <s v="Small Pack"/>
    <x v="742"/>
    <n v="0.48"/>
    <x v="0"/>
    <x v="7"/>
    <s v="Blaine"/>
    <n v="55434"/>
    <x v="1309"/>
    <d v="2011-12-30T00:00:00"/>
    <n v="147.66"/>
    <n v="20"/>
    <n v="272.61"/>
    <n v="86056"/>
    <x v="3"/>
    <m/>
  </r>
  <r>
    <n v="20234"/>
    <s v="Critical"/>
    <n v="0.17"/>
    <n v="14.89"/>
    <n v="13.56"/>
    <n v="2201"/>
    <s v="David Hoyle"/>
    <x v="0"/>
    <x v="2"/>
    <x v="2"/>
    <s v="Office Furnishings"/>
    <s v="Large Box"/>
    <x v="976"/>
    <n v="0.57999999999999996"/>
    <x v="0"/>
    <x v="7"/>
    <s v="Bloomington"/>
    <n v="55420"/>
    <x v="404"/>
    <d v="2010-09-27T00:00:00"/>
    <n v="-9.1300000000000008"/>
    <n v="1"/>
    <n v="27.96"/>
    <n v="86054"/>
    <x v="3"/>
    <m/>
  </r>
  <r>
    <n v="22259"/>
    <s v="Low"/>
    <n v="0.09"/>
    <n v="160.97999999999999"/>
    <n v="30"/>
    <n v="2202"/>
    <s v="Laurie Howe"/>
    <x v="2"/>
    <x v="1"/>
    <x v="2"/>
    <s v="Chairs &amp; Chairmats"/>
    <s v="Jumbo Drum"/>
    <x v="204"/>
    <n v="0.62"/>
    <x v="0"/>
    <x v="7"/>
    <s v="Brooklyn Center"/>
    <n v="55429"/>
    <x v="364"/>
    <d v="2010-01-31T00:00:00"/>
    <n v="357.428"/>
    <n v="11"/>
    <n v="1635.38"/>
    <n v="86050"/>
    <x v="2"/>
    <m/>
  </r>
  <r>
    <n v="22260"/>
    <s v="Low"/>
    <n v="0.09"/>
    <n v="6.3"/>
    <n v="0.5"/>
    <n v="2202"/>
    <s v="Laurie Howe"/>
    <x v="0"/>
    <x v="1"/>
    <x v="0"/>
    <s v="Labels"/>
    <s v="Small Box"/>
    <x v="239"/>
    <n v="0.39"/>
    <x v="0"/>
    <x v="7"/>
    <s v="Brooklyn Center"/>
    <n v="55429"/>
    <x v="364"/>
    <d v="2010-01-31T00:00:00"/>
    <n v="40.351199999999992"/>
    <n v="10"/>
    <n v="58.48"/>
    <n v="86050"/>
    <x v="2"/>
    <m/>
  </r>
  <r>
    <n v="22261"/>
    <s v="Low"/>
    <n v="0"/>
    <n v="4.9800000000000004"/>
    <n v="0.8"/>
    <n v="2202"/>
    <s v="Laurie Howe"/>
    <x v="0"/>
    <x v="1"/>
    <x v="0"/>
    <s v="Paper"/>
    <s v="Wrap Bag"/>
    <x v="571"/>
    <n v="0.36"/>
    <x v="0"/>
    <x v="7"/>
    <s v="Brooklyn Center"/>
    <n v="55429"/>
    <x v="364"/>
    <d v="2010-02-07T00:00:00"/>
    <n v="27.634499999999996"/>
    <n v="8"/>
    <n v="40.049999999999997"/>
    <n v="86050"/>
    <x v="1"/>
    <m/>
  </r>
  <r>
    <n v="22090"/>
    <s v="High"/>
    <n v="7.0000000000000007E-2"/>
    <n v="200.98"/>
    <n v="23.76"/>
    <n v="2202"/>
    <s v="Laurie Howe"/>
    <x v="2"/>
    <x v="1"/>
    <x v="2"/>
    <s v="Chairs &amp; Chairmats"/>
    <s v="Jumbo Drum"/>
    <x v="547"/>
    <n v="0.57999999999999996"/>
    <x v="0"/>
    <x v="7"/>
    <s v="Brooklyn Center"/>
    <n v="55429"/>
    <x v="298"/>
    <d v="2012-10-21T00:00:00"/>
    <n v="166.33600000000001"/>
    <n v="6"/>
    <n v="1133.3499999999999"/>
    <n v="86059"/>
    <x v="2"/>
    <m/>
  </r>
  <r>
    <n v="20753"/>
    <s v="Critical"/>
    <n v="0.04"/>
    <n v="4.13"/>
    <n v="0.5"/>
    <n v="2202"/>
    <s v="Laurie Howe"/>
    <x v="0"/>
    <x v="1"/>
    <x v="0"/>
    <s v="Labels"/>
    <s v="Small Box"/>
    <x v="96"/>
    <n v="0.39"/>
    <x v="0"/>
    <x v="7"/>
    <s v="Brooklyn Center"/>
    <n v="55429"/>
    <x v="387"/>
    <d v="2013-08-14T00:00:00"/>
    <n v="28.6281"/>
    <n v="10"/>
    <n v="41.49"/>
    <n v="86062"/>
    <x v="0"/>
    <m/>
  </r>
  <r>
    <n v="20754"/>
    <s v="Critical"/>
    <n v="0.01"/>
    <n v="550.98"/>
    <n v="64.59"/>
    <n v="2202"/>
    <s v="Laurie Howe"/>
    <x v="2"/>
    <x v="1"/>
    <x v="2"/>
    <s v="Tables"/>
    <s v="Jumbo Box"/>
    <x v="558"/>
    <n v="0.66"/>
    <x v="0"/>
    <x v="7"/>
    <s v="Brooklyn Center"/>
    <n v="55429"/>
    <x v="387"/>
    <d v="2013-08-14T00:00:00"/>
    <n v="-1563.5640240000002"/>
    <n v="13"/>
    <n v="7124.7"/>
    <n v="86062"/>
    <x v="0"/>
    <m/>
  </r>
  <r>
    <n v="23919"/>
    <s v="Low"/>
    <n v="0.08"/>
    <n v="145.44999999999999"/>
    <n v="17.850000000000001"/>
    <n v="2203"/>
    <s v="Eddie Walker"/>
    <x v="2"/>
    <x v="1"/>
    <x v="1"/>
    <s v="Office Machines"/>
    <s v="Jumbo Drum"/>
    <x v="217"/>
    <n v="0.56000000000000005"/>
    <x v="0"/>
    <x v="7"/>
    <s v="Brooklyn Park"/>
    <n v="55445"/>
    <x v="768"/>
    <d v="2010-02-04T00:00:00"/>
    <n v="751.58"/>
    <n v="8"/>
    <n v="1117.6600000000001"/>
    <n v="86051"/>
    <x v="2"/>
    <m/>
  </r>
  <r>
    <n v="22595"/>
    <s v="Critical"/>
    <n v="0.03"/>
    <n v="399.98"/>
    <n v="12.06"/>
    <n v="2203"/>
    <s v="Eddie Walker"/>
    <x v="2"/>
    <x v="1"/>
    <x v="1"/>
    <s v="Office Machines"/>
    <s v="Jumbo Box"/>
    <x v="320"/>
    <n v="0.56000000000000005"/>
    <x v="0"/>
    <x v="7"/>
    <s v="Brooklyn Park"/>
    <n v="55445"/>
    <x v="934"/>
    <d v="2010-07-06T00:00:00"/>
    <n v="-663.51419999999996"/>
    <n v="2"/>
    <n v="807"/>
    <n v="86052"/>
    <x v="0"/>
    <m/>
  </r>
  <r>
    <n v="22900"/>
    <s v="Critical"/>
    <n v="0.16"/>
    <n v="13.73"/>
    <n v="6.85"/>
    <n v="2203"/>
    <s v="Eddie Walker"/>
    <x v="0"/>
    <x v="2"/>
    <x v="2"/>
    <s v="Office Furnishings"/>
    <s v="Wrap Bag"/>
    <x v="763"/>
    <n v="0.54"/>
    <x v="0"/>
    <x v="7"/>
    <s v="Brooklyn Park"/>
    <n v="55445"/>
    <x v="821"/>
    <d v="2012-10-02T00:00:00"/>
    <n v="-74.510000000000005"/>
    <n v="24"/>
    <n v="319.3"/>
    <n v="86058"/>
    <x v="3"/>
    <m/>
  </r>
  <r>
    <n v="23915"/>
    <s v="Not Specified"/>
    <n v="0.02"/>
    <n v="48.04"/>
    <n v="7.23"/>
    <n v="2203"/>
    <s v="Eddie Walker"/>
    <x v="1"/>
    <x v="1"/>
    <x v="0"/>
    <s v="Paper"/>
    <s v="Small Box"/>
    <x v="695"/>
    <n v="0.37"/>
    <x v="0"/>
    <x v="7"/>
    <s v="Brooklyn Park"/>
    <n v="55445"/>
    <x v="629"/>
    <d v="2013-07-16T00:00:00"/>
    <n v="559.73489999999993"/>
    <n v="16"/>
    <n v="811.21"/>
    <n v="86061"/>
    <x v="0"/>
    <m/>
  </r>
  <r>
    <n v="23920"/>
    <s v="Low"/>
    <n v="7.0000000000000007E-2"/>
    <n v="33.94"/>
    <n v="19.190000000000001"/>
    <n v="2204"/>
    <s v="Oscar Ford"/>
    <x v="2"/>
    <x v="1"/>
    <x v="2"/>
    <s v="Chairs &amp; Chairmats"/>
    <s v="Jumbo Drum"/>
    <x v="404"/>
    <n v="0.57999999999999996"/>
    <x v="0"/>
    <x v="7"/>
    <s v="Burnsville"/>
    <n v="55337"/>
    <x v="768"/>
    <d v="2010-02-08T00:00:00"/>
    <n v="-157.56"/>
    <n v="5"/>
    <n v="169.46"/>
    <n v="86051"/>
    <x v="2"/>
    <m/>
  </r>
  <r>
    <n v="24434"/>
    <s v="Critical"/>
    <n v="0.04"/>
    <n v="296.18"/>
    <n v="154.12"/>
    <n v="2204"/>
    <s v="Oscar Ford"/>
    <x v="2"/>
    <x v="3"/>
    <x v="2"/>
    <s v="Tables"/>
    <s v="Jumbo Box"/>
    <x v="173"/>
    <n v="0.76"/>
    <x v="0"/>
    <x v="7"/>
    <s v="Burnsville"/>
    <n v="55337"/>
    <x v="588"/>
    <d v="2010-08-11T00:00:00"/>
    <n v="-87.998040000000003"/>
    <n v="20"/>
    <n v="5768.12"/>
    <n v="86053"/>
    <x v="0"/>
    <m/>
  </r>
  <r>
    <n v="25545"/>
    <s v="Critical"/>
    <n v="0.04"/>
    <n v="130.97999999999999"/>
    <n v="130"/>
    <n v="2204"/>
    <s v="Oscar Ford"/>
    <x v="2"/>
    <x v="1"/>
    <x v="2"/>
    <s v="Chairs &amp; Chairmats"/>
    <s v="Jumbo Drum"/>
    <x v="538"/>
    <n v="0.78"/>
    <x v="0"/>
    <x v="7"/>
    <s v="Burnsville"/>
    <n v="55337"/>
    <x v="1201"/>
    <d v="2012-03-06T00:00:00"/>
    <n v="-3404.24"/>
    <n v="12"/>
    <n v="1547.44"/>
    <n v="86057"/>
    <x v="0"/>
    <m/>
  </r>
  <r>
    <n v="23921"/>
    <s v="Low"/>
    <n v="0.1"/>
    <n v="13.43"/>
    <n v="5.5"/>
    <n v="2204"/>
    <s v="Oscar Ford"/>
    <x v="0"/>
    <x v="1"/>
    <x v="0"/>
    <s v="Storage &amp; Organization"/>
    <s v="Small Box"/>
    <x v="1180"/>
    <n v="0.56999999999999995"/>
    <x v="0"/>
    <x v="7"/>
    <s v="Burnsville"/>
    <n v="55337"/>
    <x v="1325"/>
    <d v="2013-02-08T00:00:00"/>
    <n v="-29.54"/>
    <n v="4"/>
    <n v="51.85"/>
    <n v="86060"/>
    <x v="2"/>
    <m/>
  </r>
  <r>
    <n v="18164"/>
    <s v="High"/>
    <n v="0.03"/>
    <n v="28.48"/>
    <n v="1.99"/>
    <n v="2206"/>
    <s v="Bobby Powell"/>
    <x v="0"/>
    <x v="3"/>
    <x v="1"/>
    <s v="Computer Peripherals"/>
    <s v="Small Pack"/>
    <x v="447"/>
    <n v="0.4"/>
    <x v="0"/>
    <x v="29"/>
    <s v="Fort Dodge"/>
    <n v="50501"/>
    <x v="920"/>
    <d v="2010-01-06T00:00:00"/>
    <n v="-35.290399999999998"/>
    <n v="2"/>
    <n v="55.25"/>
    <n v="86258"/>
    <x v="0"/>
    <m/>
  </r>
  <r>
    <n v="18165"/>
    <s v="High"/>
    <n v="0.01"/>
    <n v="205.99"/>
    <n v="5.99"/>
    <n v="2206"/>
    <s v="Bobby Powell"/>
    <x v="0"/>
    <x v="3"/>
    <x v="1"/>
    <s v="Telephones and Communication"/>
    <s v="Small Box"/>
    <x v="441"/>
    <n v="0.59"/>
    <x v="0"/>
    <x v="29"/>
    <s v="Fort Dodge"/>
    <n v="50501"/>
    <x v="920"/>
    <d v="2010-01-07T00:00:00"/>
    <n v="-74.883600000000001"/>
    <n v="3"/>
    <n v="551.22"/>
    <n v="86258"/>
    <x v="0"/>
    <m/>
  </r>
  <r>
    <n v="18739"/>
    <s v="High"/>
    <n v="0.08"/>
    <n v="131.12"/>
    <n v="0.99"/>
    <n v="2206"/>
    <s v="Bobby Powell"/>
    <x v="0"/>
    <x v="3"/>
    <x v="0"/>
    <s v="Appliances"/>
    <s v="Small Box"/>
    <x v="877"/>
    <n v="0.55000000000000004"/>
    <x v="0"/>
    <x v="29"/>
    <s v="Fort Dodge"/>
    <n v="50501"/>
    <x v="520"/>
    <d v="2011-04-05T00:00:00"/>
    <n v="179.78639999999999"/>
    <n v="2"/>
    <n v="260.56"/>
    <n v="86259"/>
    <x v="2"/>
    <m/>
  </r>
  <r>
    <n v="18740"/>
    <s v="High"/>
    <n v="0.03"/>
    <n v="200.99"/>
    <n v="4.2"/>
    <n v="2206"/>
    <s v="Bobby Powell"/>
    <x v="1"/>
    <x v="3"/>
    <x v="1"/>
    <s v="Telephones and Communication"/>
    <s v="Small Box"/>
    <x v="156"/>
    <n v="0.59"/>
    <x v="0"/>
    <x v="29"/>
    <s v="Fort Dodge"/>
    <n v="50501"/>
    <x v="520"/>
    <d v="2011-04-04T00:00:00"/>
    <n v="834.54809999999998"/>
    <n v="7"/>
    <n v="1209.49"/>
    <n v="86259"/>
    <x v="0"/>
    <m/>
  </r>
  <r>
    <n v="18851"/>
    <s v="Medium"/>
    <n v="0.1"/>
    <n v="17.78"/>
    <n v="5.03"/>
    <n v="2206"/>
    <s v="Bobby Powell"/>
    <x v="0"/>
    <x v="3"/>
    <x v="2"/>
    <s v="Office Furnishings"/>
    <s v="Small Box"/>
    <x v="628"/>
    <n v="0.54"/>
    <x v="0"/>
    <x v="29"/>
    <s v="Fort Dodge"/>
    <n v="50501"/>
    <x v="1135"/>
    <d v="2011-09-12T00:00:00"/>
    <n v="78.86"/>
    <n v="11"/>
    <n v="180"/>
    <n v="86261"/>
    <x v="2"/>
    <m/>
  </r>
  <r>
    <n v="18076"/>
    <s v="Not Specified"/>
    <n v="0.05"/>
    <n v="34.58"/>
    <n v="8.99"/>
    <n v="2206"/>
    <s v="Bobby Powell"/>
    <x v="1"/>
    <x v="3"/>
    <x v="0"/>
    <s v="Pens &amp; Art Supplies"/>
    <s v="Small Pack"/>
    <x v="912"/>
    <n v="0.56000000000000005"/>
    <x v="0"/>
    <x v="29"/>
    <s v="Fort Dodge"/>
    <n v="50501"/>
    <x v="1201"/>
    <d v="2012-03-05T00:00:00"/>
    <n v="109.33"/>
    <n v="8"/>
    <n v="276.08"/>
    <n v="86262"/>
    <x v="0"/>
    <m/>
  </r>
  <r>
    <n v="18077"/>
    <s v="Not Specified"/>
    <n v="0.05"/>
    <n v="15.7"/>
    <n v="11.25"/>
    <n v="2206"/>
    <s v="Bobby Powell"/>
    <x v="0"/>
    <x v="3"/>
    <x v="0"/>
    <s v="Storage &amp; Organization"/>
    <s v="Small Box"/>
    <x v="643"/>
    <n v="0.6"/>
    <x v="0"/>
    <x v="29"/>
    <s v="Fort Dodge"/>
    <n v="50501"/>
    <x v="1201"/>
    <d v="2012-03-06T00:00:00"/>
    <n v="-211.13"/>
    <n v="10"/>
    <n v="155.35"/>
    <n v="86262"/>
    <x v="0"/>
    <m/>
  </r>
  <r>
    <n v="19255"/>
    <s v="Critical"/>
    <n v="7.0000000000000007E-2"/>
    <n v="14.03"/>
    <n v="9.3699999999999992"/>
    <n v="2207"/>
    <s v="Jean Parrish"/>
    <x v="1"/>
    <x v="3"/>
    <x v="0"/>
    <s v="Storage &amp; Organization"/>
    <s v="Small Box"/>
    <x v="531"/>
    <n v="0.56000000000000005"/>
    <x v="0"/>
    <x v="29"/>
    <s v="Iowa City"/>
    <n v="52240"/>
    <x v="1322"/>
    <d v="2011-06-27T00:00:00"/>
    <n v="-86.623999999999995"/>
    <n v="10"/>
    <n v="142.56"/>
    <n v="86260"/>
    <x v="2"/>
    <m/>
  </r>
  <r>
    <n v="23317"/>
    <s v="Low"/>
    <n v="0.06"/>
    <n v="6.98"/>
    <n v="1.6"/>
    <n v="2209"/>
    <s v="Sharon Thomas"/>
    <x v="0"/>
    <x v="1"/>
    <x v="0"/>
    <s v="Paper"/>
    <s v="Wrap Bag"/>
    <x v="214"/>
    <n v="0.38"/>
    <x v="3"/>
    <x v="32"/>
    <s v="College Park"/>
    <n v="30337"/>
    <x v="1244"/>
    <d v="2010-07-29T00:00:00"/>
    <n v="-98.056000000000012"/>
    <n v="12"/>
    <n v="83.93"/>
    <n v="88030"/>
    <x v="2"/>
    <m/>
  </r>
  <r>
    <n v="21775"/>
    <s v="High"/>
    <n v="0.05"/>
    <n v="7.3"/>
    <n v="7.72"/>
    <n v="2209"/>
    <s v="Sharon Thomas"/>
    <x v="0"/>
    <x v="1"/>
    <x v="0"/>
    <s v="Binders and Binder Accessories"/>
    <s v="Small Box"/>
    <x v="397"/>
    <n v="0.38"/>
    <x v="3"/>
    <x v="32"/>
    <s v="College Park"/>
    <n v="30337"/>
    <x v="1326"/>
    <d v="2012-11-23T00:00:00"/>
    <n v="253.33799999999999"/>
    <n v="32"/>
    <n v="230.64"/>
    <n v="88034"/>
    <x v="0"/>
    <m/>
  </r>
  <r>
    <n v="24089"/>
    <s v="Low"/>
    <n v="0.06"/>
    <n v="30.56"/>
    <n v="2.99"/>
    <n v="2209"/>
    <s v="Sharon Thomas"/>
    <x v="0"/>
    <x v="1"/>
    <x v="0"/>
    <s v="Binders and Binder Accessories"/>
    <s v="Small Box"/>
    <x v="662"/>
    <n v="0.35"/>
    <x v="3"/>
    <x v="32"/>
    <s v="College Park"/>
    <n v="30337"/>
    <x v="96"/>
    <d v="2013-03-18T00:00:00"/>
    <n v="492.56400000000002"/>
    <n v="11"/>
    <n v="341.27"/>
    <n v="88035"/>
    <x v="2"/>
    <m/>
  </r>
  <r>
    <n v="24090"/>
    <s v="Low"/>
    <n v="7.0000000000000007E-2"/>
    <n v="137.47999999999999"/>
    <n v="32.18"/>
    <n v="2209"/>
    <s v="Sharon Thomas"/>
    <x v="2"/>
    <x v="1"/>
    <x v="2"/>
    <s v="Bookcases"/>
    <s v="Jumbo Box"/>
    <x v="1222"/>
    <n v="0.78"/>
    <x v="3"/>
    <x v="32"/>
    <s v="College Park"/>
    <n v="30337"/>
    <x v="96"/>
    <d v="2013-03-16T00:00:00"/>
    <n v="-34.201999999999998"/>
    <n v="13"/>
    <n v="1703.74"/>
    <n v="88035"/>
    <x v="2"/>
    <m/>
  </r>
  <r>
    <n v="24757"/>
    <s v="High"/>
    <n v="0.02"/>
    <n v="17.670000000000002"/>
    <n v="8.99"/>
    <n v="2209"/>
    <s v="Sharon Thomas"/>
    <x v="0"/>
    <x v="1"/>
    <x v="2"/>
    <s v="Office Furnishings"/>
    <s v="Small Pack"/>
    <x v="95"/>
    <n v="0.47"/>
    <x v="3"/>
    <x v="32"/>
    <s v="College Park"/>
    <n v="30337"/>
    <x v="131"/>
    <d v="2013-04-19T00:00:00"/>
    <n v="-27.048000000000002"/>
    <n v="10"/>
    <n v="187.54"/>
    <n v="88036"/>
    <x v="0"/>
    <m/>
  </r>
  <r>
    <n v="23316"/>
    <s v="Low"/>
    <n v="0.06"/>
    <n v="11.97"/>
    <n v="4.9800000000000004"/>
    <n v="2209"/>
    <s v="Sharon Thomas"/>
    <x v="0"/>
    <x v="1"/>
    <x v="0"/>
    <s v="Appliances"/>
    <s v="Small Box"/>
    <x v="415"/>
    <n v="0.57999999999999996"/>
    <x v="3"/>
    <x v="32"/>
    <s v="College Park"/>
    <n v="30337"/>
    <x v="280"/>
    <d v="2013-07-24T00:00:00"/>
    <n v="8.4659999999999993"/>
    <n v="15"/>
    <n v="172.16"/>
    <n v="88037"/>
    <x v="2"/>
    <m/>
  </r>
  <r>
    <n v="18463"/>
    <s v="Critical"/>
    <n v="0.08"/>
    <n v="18.89"/>
    <n v="3.17"/>
    <n v="2210"/>
    <s v="Glen Choi"/>
    <x v="0"/>
    <x v="1"/>
    <x v="1"/>
    <s v="Computer Peripherals"/>
    <s v="Small Pack"/>
    <x v="1223"/>
    <n v="0.69"/>
    <x v="2"/>
    <x v="33"/>
    <s v="Bethesda"/>
    <n v="20814"/>
    <x v="1246"/>
    <d v="2012-11-11T00:00:00"/>
    <n v="5.3440000000000012"/>
    <n v="26"/>
    <n v="463.63"/>
    <n v="88033"/>
    <x v="2"/>
    <m/>
  </r>
  <r>
    <n v="18894"/>
    <s v="Medium"/>
    <n v="0.01"/>
    <n v="3.69"/>
    <n v="0.5"/>
    <n v="2210"/>
    <s v="Glen Choi"/>
    <x v="0"/>
    <x v="1"/>
    <x v="0"/>
    <s v="Labels"/>
    <s v="Small Box"/>
    <x v="345"/>
    <n v="0.38"/>
    <x v="2"/>
    <x v="33"/>
    <s v="Bethesda"/>
    <n v="20814"/>
    <x v="1326"/>
    <d v="2012-11-23T00:00:00"/>
    <n v="93.805499999999981"/>
    <n v="35"/>
    <n v="135.94999999999999"/>
    <n v="88034"/>
    <x v="0"/>
    <m/>
  </r>
  <r>
    <n v="19914"/>
    <s v="Not Specified"/>
    <n v="0.08"/>
    <n v="95.99"/>
    <n v="35"/>
    <n v="2211"/>
    <s v="Anita Hahn"/>
    <x v="1"/>
    <x v="1"/>
    <x v="0"/>
    <s v="Storage &amp; Organization"/>
    <s v="Large Box"/>
    <x v="649"/>
    <m/>
    <x v="2"/>
    <x v="33"/>
    <s v="Bowie"/>
    <n v="20715"/>
    <x v="1327"/>
    <d v="2010-01-03T00:00:00"/>
    <n v="-425.20840000000004"/>
    <n v="2"/>
    <n v="193.88"/>
    <n v="88028"/>
    <x v="2"/>
    <m/>
  </r>
  <r>
    <n v="19471"/>
    <s v="Low"/>
    <n v="0.05"/>
    <n v="7.77"/>
    <n v="9.23"/>
    <n v="2211"/>
    <s v="Anita Hahn"/>
    <x v="0"/>
    <x v="1"/>
    <x v="0"/>
    <s v="Appliances"/>
    <s v="Small Box"/>
    <x v="34"/>
    <n v="0.57999999999999996"/>
    <x v="2"/>
    <x v="33"/>
    <s v="Bowie"/>
    <n v="20715"/>
    <x v="982"/>
    <d v="2011-03-01T00:00:00"/>
    <n v="-30.26"/>
    <n v="1"/>
    <n v="10.06"/>
    <n v="88032"/>
    <x v="0"/>
    <m/>
  </r>
  <r>
    <n v="21774"/>
    <s v="High"/>
    <n v="0.03"/>
    <n v="9.11"/>
    <n v="2.25"/>
    <n v="2211"/>
    <s v="Anita Hahn"/>
    <x v="1"/>
    <x v="1"/>
    <x v="0"/>
    <s v="Pens &amp; Art Supplies"/>
    <s v="Wrap Bag"/>
    <x v="934"/>
    <n v="0.52"/>
    <x v="2"/>
    <x v="33"/>
    <s v="Bowie"/>
    <n v="20715"/>
    <x v="1326"/>
    <d v="2012-11-23T00:00:00"/>
    <n v="84.920000000000016"/>
    <n v="18"/>
    <n v="174.47"/>
    <n v="88034"/>
    <x v="0"/>
    <m/>
  </r>
  <r>
    <n v="24756"/>
    <s v="High"/>
    <n v="0.09"/>
    <n v="199.99"/>
    <n v="24.49"/>
    <n v="2212"/>
    <s v="Stacy Chang"/>
    <x v="1"/>
    <x v="1"/>
    <x v="1"/>
    <s v="Copiers and Fax"/>
    <s v="Large Box"/>
    <x v="542"/>
    <n v="0.46"/>
    <x v="2"/>
    <x v="33"/>
    <s v="Catonsville"/>
    <n v="21228"/>
    <x v="218"/>
    <d v="2010-04-21T00:00:00"/>
    <n v="631.33000000000004"/>
    <n v="5"/>
    <n v="990.25"/>
    <n v="88029"/>
    <x v="2"/>
    <m/>
  </r>
  <r>
    <n v="24829"/>
    <s v="High"/>
    <n v="0"/>
    <n v="2.94"/>
    <n v="0.7"/>
    <n v="2212"/>
    <s v="Stacy Chang"/>
    <x v="0"/>
    <x v="1"/>
    <x v="0"/>
    <s v="Pens &amp; Art Supplies"/>
    <s v="Wrap Bag"/>
    <x v="76"/>
    <n v="0.57999999999999996"/>
    <x v="2"/>
    <x v="33"/>
    <s v="Catonsville"/>
    <n v="21228"/>
    <x v="781"/>
    <d v="2011-02-01T00:00:00"/>
    <n v="19.292400000000001"/>
    <n v="9"/>
    <n v="27.96"/>
    <n v="88031"/>
    <x v="1"/>
    <m/>
  </r>
  <r>
    <n v="24830"/>
    <s v="High"/>
    <n v="0.05"/>
    <n v="95.99"/>
    <n v="4.9000000000000004"/>
    <n v="2212"/>
    <s v="Stacy Chang"/>
    <x v="1"/>
    <x v="1"/>
    <x v="1"/>
    <s v="Telephones and Communication"/>
    <s v="Small Box"/>
    <x v="295"/>
    <n v="0.56000000000000005"/>
    <x v="2"/>
    <x v="33"/>
    <s v="Catonsville"/>
    <n v="21228"/>
    <x v="781"/>
    <d v="2011-02-01T00:00:00"/>
    <n v="746.2349999999999"/>
    <n v="13"/>
    <n v="1081.5"/>
    <n v="88031"/>
    <x v="0"/>
    <m/>
  </r>
  <r>
    <n v="24831"/>
    <s v="High"/>
    <n v="0.06"/>
    <n v="8.67"/>
    <n v="3.5"/>
    <n v="2213"/>
    <s v="Edna Welch"/>
    <x v="0"/>
    <x v="1"/>
    <x v="0"/>
    <s v="Appliances"/>
    <s v="Small Box"/>
    <x v="241"/>
    <n v="0.57999999999999996"/>
    <x v="0"/>
    <x v="12"/>
    <s v="Cloverleaf"/>
    <n v="77015"/>
    <x v="781"/>
    <d v="2011-02-03T00:00:00"/>
    <n v="-13.72"/>
    <n v="1"/>
    <n v="9.43"/>
    <n v="88031"/>
    <x v="2"/>
    <m/>
  </r>
  <r>
    <n v="24832"/>
    <s v="High"/>
    <n v="0.02"/>
    <n v="100.98"/>
    <n v="7.18"/>
    <n v="2213"/>
    <s v="Edna Welch"/>
    <x v="1"/>
    <x v="1"/>
    <x v="1"/>
    <s v="Computer Peripherals"/>
    <s v="Small Box"/>
    <x v="805"/>
    <n v="0.4"/>
    <x v="0"/>
    <x v="12"/>
    <s v="Cloverleaf"/>
    <n v="77015"/>
    <x v="781"/>
    <d v="2011-02-02T00:00:00"/>
    <n v="-122.09"/>
    <n v="1"/>
    <n v="103.94"/>
    <n v="88031"/>
    <x v="0"/>
    <m/>
  </r>
  <r>
    <n v="25643"/>
    <s v="Critical"/>
    <n v="0"/>
    <n v="73.98"/>
    <n v="4"/>
    <n v="2213"/>
    <s v="Edna Welch"/>
    <x v="0"/>
    <x v="1"/>
    <x v="1"/>
    <s v="Computer Peripherals"/>
    <s v="Small Box"/>
    <x v="469"/>
    <n v="0.77"/>
    <x v="0"/>
    <x v="12"/>
    <s v="Cloverleaf"/>
    <n v="77015"/>
    <x v="430"/>
    <d v="2013-12-10T00:00:00"/>
    <n v="738.01728000000003"/>
    <n v="22"/>
    <n v="1710.94"/>
    <n v="88038"/>
    <x v="1"/>
    <m/>
  </r>
  <r>
    <n v="23512"/>
    <s v="Low"/>
    <n v="7.0000000000000007E-2"/>
    <n v="3.28"/>
    <n v="3.97"/>
    <n v="2215"/>
    <s v="Christopher High"/>
    <x v="0"/>
    <x v="0"/>
    <x v="0"/>
    <s v="Pens &amp; Art Supplies"/>
    <s v="Wrap Bag"/>
    <x v="253"/>
    <n v="0.56000000000000005"/>
    <x v="2"/>
    <x v="16"/>
    <s v="Massillon"/>
    <n v="44646"/>
    <x v="552"/>
    <d v="2010-06-23T00:00:00"/>
    <n v="-22.175999999999998"/>
    <n v="4"/>
    <n v="14.76"/>
    <n v="90314"/>
    <x v="2"/>
    <m/>
  </r>
  <r>
    <n v="22207"/>
    <s v="Low"/>
    <n v="0.09"/>
    <n v="6.68"/>
    <n v="6.92"/>
    <n v="2215"/>
    <s v="Christopher High"/>
    <x v="0"/>
    <x v="0"/>
    <x v="0"/>
    <s v="Paper"/>
    <s v="Small Box"/>
    <x v="561"/>
    <n v="0.37"/>
    <x v="2"/>
    <x v="16"/>
    <s v="Massillon"/>
    <n v="44646"/>
    <x v="1328"/>
    <d v="2011-09-16T00:00:00"/>
    <n v="-162.54"/>
    <n v="22"/>
    <n v="138.24"/>
    <n v="90315"/>
    <x v="2"/>
    <m/>
  </r>
  <r>
    <n v="20376"/>
    <s v="Low"/>
    <n v="0.02"/>
    <n v="73.98"/>
    <n v="14.52"/>
    <n v="2215"/>
    <s v="Christopher High"/>
    <x v="0"/>
    <x v="0"/>
    <x v="1"/>
    <s v="Computer Peripherals"/>
    <s v="Small Box"/>
    <x v="1011"/>
    <n v="0.65"/>
    <x v="2"/>
    <x v="16"/>
    <s v="Massillon"/>
    <n v="44646"/>
    <x v="443"/>
    <d v="2011-09-27T00:00:00"/>
    <n v="225.28"/>
    <n v="17"/>
    <n v="1337.78"/>
    <n v="90316"/>
    <x v="0"/>
    <m/>
  </r>
  <r>
    <n v="19576"/>
    <s v="Critical"/>
    <n v="7.0000000000000007E-2"/>
    <n v="304.99"/>
    <n v="19.989999999999998"/>
    <n v="2215"/>
    <s v="Christopher High"/>
    <x v="0"/>
    <x v="0"/>
    <x v="0"/>
    <s v="Binders and Binder Accessories"/>
    <s v="Small Box"/>
    <x v="1073"/>
    <n v="0.4"/>
    <x v="2"/>
    <x v="16"/>
    <s v="Massillon"/>
    <n v="44646"/>
    <x v="99"/>
    <d v="2013-07-22T00:00:00"/>
    <n v="3023.7524999999996"/>
    <n v="15"/>
    <n v="4382.25"/>
    <n v="90319"/>
    <x v="2"/>
    <m/>
  </r>
  <r>
    <n v="22206"/>
    <s v="Low"/>
    <n v="0.05"/>
    <n v="13.73"/>
    <n v="6.85"/>
    <n v="2215"/>
    <s v="Christopher High"/>
    <x v="0"/>
    <x v="0"/>
    <x v="2"/>
    <s v="Office Furnishings"/>
    <s v="Wrap Bag"/>
    <x v="763"/>
    <n v="0.54"/>
    <x v="2"/>
    <x v="16"/>
    <s v="Massillon"/>
    <n v="44646"/>
    <x v="1329"/>
    <d v="2013-09-16T00:00:00"/>
    <n v="22.766399999999997"/>
    <n v="23"/>
    <n v="324.66000000000003"/>
    <n v="90320"/>
    <x v="0"/>
    <m/>
  </r>
  <r>
    <n v="21532"/>
    <s v="Critical"/>
    <n v="7.0000000000000007E-2"/>
    <n v="7.08"/>
    <n v="2.35"/>
    <n v="2215"/>
    <s v="Christopher High"/>
    <x v="0"/>
    <x v="0"/>
    <x v="0"/>
    <s v="Pens &amp; Art Supplies"/>
    <s v="Wrap Bag"/>
    <x v="84"/>
    <n v="0.47"/>
    <x v="2"/>
    <x v="16"/>
    <s v="Massillon"/>
    <n v="44646"/>
    <x v="373"/>
    <d v="2013-10-17T00:00:00"/>
    <n v="16.399999999999999"/>
    <n v="15"/>
    <n v="100.97"/>
    <n v="90321"/>
    <x v="2"/>
    <m/>
  </r>
  <r>
    <n v="23513"/>
    <s v="Low"/>
    <n v="0.02"/>
    <n v="256.99"/>
    <n v="11.25"/>
    <n v="2216"/>
    <s v="Clara Kaplan"/>
    <x v="0"/>
    <x v="0"/>
    <x v="1"/>
    <s v="Computer Peripherals"/>
    <s v="Small Box"/>
    <x v="1088"/>
    <n v="0.51"/>
    <x v="2"/>
    <x v="16"/>
    <s v="Medina"/>
    <n v="44256"/>
    <x v="552"/>
    <d v="2010-06-30T00:00:00"/>
    <n v="-214.10399999999998"/>
    <n v="3"/>
    <n v="808.44"/>
    <n v="90314"/>
    <x v="0"/>
    <m/>
  </r>
  <r>
    <n v="23514"/>
    <s v="Low"/>
    <n v="0.01"/>
    <n v="6.48"/>
    <n v="5.14"/>
    <n v="2216"/>
    <s v="Clara Kaplan"/>
    <x v="0"/>
    <x v="0"/>
    <x v="0"/>
    <s v="Paper"/>
    <s v="Small Box"/>
    <x v="333"/>
    <n v="0.37"/>
    <x v="2"/>
    <x v="16"/>
    <s v="Medina"/>
    <n v="44256"/>
    <x v="552"/>
    <d v="2010-06-25T00:00:00"/>
    <n v="-26.936"/>
    <n v="10"/>
    <n v="67.41"/>
    <n v="90314"/>
    <x v="0"/>
    <m/>
  </r>
  <r>
    <n v="26003"/>
    <s v="Medium"/>
    <n v="0.06"/>
    <n v="49.34"/>
    <n v="10.25"/>
    <n v="2216"/>
    <s v="Clara Kaplan"/>
    <x v="0"/>
    <x v="0"/>
    <x v="2"/>
    <s v="Office Furnishings"/>
    <s v="Large Box"/>
    <x v="946"/>
    <n v="0.56999999999999995"/>
    <x v="2"/>
    <x v="16"/>
    <s v="Medina"/>
    <n v="44256"/>
    <x v="1330"/>
    <d v="2012-05-25T00:00:00"/>
    <n v="368.8809"/>
    <n v="11"/>
    <n v="534.61"/>
    <n v="90317"/>
    <x v="2"/>
    <m/>
  </r>
  <r>
    <n v="23845"/>
    <s v="Not Specified"/>
    <n v="0"/>
    <n v="100.98"/>
    <n v="35.840000000000003"/>
    <n v="2216"/>
    <s v="Clara Kaplan"/>
    <x v="2"/>
    <x v="0"/>
    <x v="2"/>
    <s v="Bookcases"/>
    <s v="Jumbo Box"/>
    <x v="316"/>
    <n v="0.62"/>
    <x v="2"/>
    <x v="16"/>
    <s v="Medina"/>
    <n v="44256"/>
    <x v="255"/>
    <d v="2013-04-22T00:00:00"/>
    <n v="-6.8000000000000114"/>
    <n v="9"/>
    <n v="936.21"/>
    <n v="90318"/>
    <x v="1"/>
    <m/>
  </r>
  <r>
    <n v="23846"/>
    <s v="Not Specified"/>
    <n v="0.09"/>
    <n v="4.7699999999999996"/>
    <n v="2.39"/>
    <n v="2216"/>
    <s v="Clara Kaplan"/>
    <x v="0"/>
    <x v="0"/>
    <x v="1"/>
    <s v="Computer Peripherals"/>
    <s v="Small Pack"/>
    <x v="609"/>
    <n v="0.72"/>
    <x v="2"/>
    <x v="16"/>
    <s v="Medina"/>
    <n v="44256"/>
    <x v="255"/>
    <d v="2013-04-22T00:00:00"/>
    <n v="-89.13"/>
    <n v="13"/>
    <n v="58.74"/>
    <n v="90318"/>
    <x v="2"/>
    <m/>
  </r>
  <r>
    <n v="20921"/>
    <s v="Not Specified"/>
    <n v="0.08"/>
    <n v="9.27"/>
    <n v="4.3899999999999997"/>
    <n v="2218"/>
    <s v="Hilda Fletcher"/>
    <x v="0"/>
    <x v="1"/>
    <x v="0"/>
    <s v="Paper"/>
    <s v="Wrap Bag"/>
    <x v="82"/>
    <n v="0.38"/>
    <x v="0"/>
    <x v="12"/>
    <s v="Harker Heights"/>
    <n v="76543"/>
    <x v="1295"/>
    <d v="2012-02-27T00:00:00"/>
    <n v="2.12"/>
    <n v="5"/>
    <n v="45.64"/>
    <n v="91225"/>
    <x v="2"/>
    <m/>
  </r>
  <r>
    <n v="24527"/>
    <s v="Medium"/>
    <n v="0.05"/>
    <n v="37.93"/>
    <n v="13.99"/>
    <n v="2218"/>
    <s v="Hilda Fletcher"/>
    <x v="0"/>
    <x v="1"/>
    <x v="2"/>
    <s v="Office Furnishings"/>
    <s v="Wrap Bag"/>
    <x v="920"/>
    <n v="0.67"/>
    <x v="0"/>
    <x v="12"/>
    <s v="Harker Heights"/>
    <n v="76543"/>
    <x v="300"/>
    <d v="2013-02-22T00:00:00"/>
    <n v="53.481899999999996"/>
    <n v="2"/>
    <n v="77.510000000000005"/>
    <n v="91226"/>
    <x v="0"/>
    <m/>
  </r>
  <r>
    <n v="21583"/>
    <s v="Low"/>
    <n v="0.09"/>
    <n v="7.28"/>
    <n v="4.2300000000000004"/>
    <n v="2218"/>
    <s v="Hilda Fletcher"/>
    <x v="1"/>
    <x v="1"/>
    <x v="0"/>
    <s v="Paper"/>
    <s v="Wrap Bag"/>
    <x v="1167"/>
    <n v="0.39"/>
    <x v="0"/>
    <x v="12"/>
    <s v="Harker Heights"/>
    <n v="76543"/>
    <x v="1226"/>
    <d v="2013-12-30T00:00:00"/>
    <n v="-6.2697599999999998"/>
    <n v="19"/>
    <n v="132.21"/>
    <n v="91227"/>
    <x v="2"/>
    <m/>
  </r>
  <r>
    <n v="22712"/>
    <s v="Low"/>
    <n v="0.09"/>
    <n v="14.2"/>
    <n v="5.3"/>
    <n v="2220"/>
    <s v="Jennifer Stanton"/>
    <x v="0"/>
    <x v="3"/>
    <x v="2"/>
    <s v="Office Furnishings"/>
    <s v="Wrap Bag"/>
    <x v="62"/>
    <n v="0.46"/>
    <x v="3"/>
    <x v="30"/>
    <s v="Winter Garden"/>
    <n v="34787"/>
    <x v="1170"/>
    <d v="2010-09-01T00:00:00"/>
    <n v="-324.73"/>
    <n v="4"/>
    <n v="55.08"/>
    <n v="91036"/>
    <x v="2"/>
    <m/>
  </r>
  <r>
    <n v="20598"/>
    <s v="Low"/>
    <n v="0.01"/>
    <n v="6.98"/>
    <n v="1.6"/>
    <n v="2220"/>
    <s v="Jennifer Stanton"/>
    <x v="1"/>
    <x v="3"/>
    <x v="0"/>
    <s v="Paper"/>
    <s v="Wrap Bag"/>
    <x v="214"/>
    <n v="0.38"/>
    <x v="3"/>
    <x v="30"/>
    <s v="Winter Garden"/>
    <n v="34787"/>
    <x v="1092"/>
    <d v="2013-05-29T00:00:00"/>
    <n v="-2024.5119999999999"/>
    <n v="14"/>
    <n v="104.17"/>
    <n v="91037"/>
    <x v="0"/>
    <m/>
  </r>
  <r>
    <n v="24445"/>
    <s v="Low"/>
    <n v="0.01"/>
    <n v="5.43"/>
    <n v="0.95"/>
    <n v="2220"/>
    <s v="Jennifer Stanton"/>
    <x v="0"/>
    <x v="3"/>
    <x v="0"/>
    <s v="Paper"/>
    <s v="Wrap Bag"/>
    <x v="745"/>
    <n v="0.36"/>
    <x v="3"/>
    <x v="30"/>
    <s v="Winter Garden"/>
    <n v="34787"/>
    <x v="387"/>
    <d v="2013-08-12T00:00:00"/>
    <n v="-69.496000000000009"/>
    <n v="6"/>
    <n v="34.99"/>
    <n v="91038"/>
    <x v="0"/>
    <m/>
  </r>
  <r>
    <n v="20596"/>
    <s v="Low"/>
    <n v="0.03"/>
    <n v="22.38"/>
    <n v="15.1"/>
    <n v="2221"/>
    <s v="Jacob Dale"/>
    <x v="0"/>
    <x v="3"/>
    <x v="0"/>
    <s v="Binders and Binder Accessories"/>
    <s v="Small Box"/>
    <x v="332"/>
    <n v="0.38"/>
    <x v="0"/>
    <x v="46"/>
    <s v="Watertown"/>
    <n v="53094"/>
    <x v="1092"/>
    <d v="2013-05-24T00:00:00"/>
    <n v="-40.25"/>
    <n v="3"/>
    <n v="74.069999999999993"/>
    <n v="91037"/>
    <x v="0"/>
    <m/>
  </r>
  <r>
    <n v="20597"/>
    <s v="Low"/>
    <n v="0.02"/>
    <n v="5.94"/>
    <n v="9.92"/>
    <n v="2221"/>
    <s v="Jacob Dale"/>
    <x v="0"/>
    <x v="3"/>
    <x v="0"/>
    <s v="Binders and Binder Accessories"/>
    <s v="Small Box"/>
    <x v="121"/>
    <n v="0.38"/>
    <x v="0"/>
    <x v="46"/>
    <s v="Watertown"/>
    <n v="53094"/>
    <x v="1092"/>
    <d v="2013-05-27T00:00:00"/>
    <n v="-37.8005"/>
    <n v="2"/>
    <n v="15.96"/>
    <n v="91037"/>
    <x v="0"/>
    <m/>
  </r>
  <r>
    <n v="19321"/>
    <s v="High"/>
    <n v="0.06"/>
    <n v="6.48"/>
    <n v="8.4"/>
    <n v="2223"/>
    <s v="Judy Langley"/>
    <x v="0"/>
    <x v="2"/>
    <x v="0"/>
    <s v="Paper"/>
    <s v="Small Box"/>
    <x v="830"/>
    <n v="0.37"/>
    <x v="1"/>
    <x v="31"/>
    <s v="Clovis"/>
    <n v="88101"/>
    <x v="1077"/>
    <d v="2011-04-10T00:00:00"/>
    <n v="-64.95"/>
    <n v="3"/>
    <n v="20.399999999999999"/>
    <n v="89971"/>
    <x v="2"/>
    <m/>
  </r>
  <r>
    <n v="20709"/>
    <s v="High"/>
    <n v="0.01"/>
    <n v="8.34"/>
    <n v="4.82"/>
    <n v="2223"/>
    <s v="Judy Langley"/>
    <x v="0"/>
    <x v="2"/>
    <x v="0"/>
    <s v="Paper"/>
    <s v="Small Box"/>
    <x v="931"/>
    <n v="0.4"/>
    <x v="1"/>
    <x v="31"/>
    <s v="Clovis"/>
    <n v="88101"/>
    <x v="681"/>
    <d v="2011-04-17T00:00:00"/>
    <n v="-8.75"/>
    <n v="8"/>
    <n v="67.3"/>
    <n v="89972"/>
    <x v="0"/>
    <m/>
  </r>
  <r>
    <n v="20710"/>
    <s v="High"/>
    <n v="0.02"/>
    <n v="155.99"/>
    <n v="8.99"/>
    <n v="2223"/>
    <s v="Judy Langley"/>
    <x v="1"/>
    <x v="2"/>
    <x v="1"/>
    <s v="Telephones and Communication"/>
    <s v="Small Box"/>
    <x v="382"/>
    <n v="0.57999999999999996"/>
    <x v="1"/>
    <x v="31"/>
    <s v="Clovis"/>
    <n v="88101"/>
    <x v="681"/>
    <d v="2011-04-16T00:00:00"/>
    <n v="275.76900000000001"/>
    <n v="5"/>
    <n v="679.23"/>
    <n v="89972"/>
    <x v="0"/>
    <m/>
  </r>
  <r>
    <n v="19899"/>
    <s v="Critical"/>
    <n v="7.0000000000000007E-2"/>
    <n v="39.479999999999997"/>
    <n v="1.99"/>
    <n v="2223"/>
    <s v="Judy Langley"/>
    <x v="0"/>
    <x v="2"/>
    <x v="1"/>
    <s v="Computer Peripherals"/>
    <s v="Small Pack"/>
    <x v="351"/>
    <n v="0.54"/>
    <x v="1"/>
    <x v="31"/>
    <s v="Clovis"/>
    <n v="88101"/>
    <x v="100"/>
    <d v="2011-11-19T00:00:00"/>
    <n v="6.5340000000000291"/>
    <n v="10"/>
    <n v="367.17"/>
    <n v="89974"/>
    <x v="2"/>
    <m/>
  </r>
  <r>
    <n v="19900"/>
    <s v="Critical"/>
    <n v="0.09"/>
    <n v="2.61"/>
    <n v="0.5"/>
    <n v="2223"/>
    <s v="Judy Langley"/>
    <x v="1"/>
    <x v="2"/>
    <x v="0"/>
    <s v="Labels"/>
    <s v="Small Box"/>
    <x v="229"/>
    <n v="0.39"/>
    <x v="1"/>
    <x v="31"/>
    <s v="Clovis"/>
    <n v="88101"/>
    <x v="100"/>
    <d v="2011-11-19T00:00:00"/>
    <n v="63.535199999999996"/>
    <n v="31"/>
    <n v="92.08"/>
    <n v="89974"/>
    <x v="2"/>
    <m/>
  </r>
  <r>
    <n v="19901"/>
    <s v="Critical"/>
    <n v="0"/>
    <n v="20.34"/>
    <n v="35"/>
    <n v="2223"/>
    <s v="Judy Langley"/>
    <x v="0"/>
    <x v="2"/>
    <x v="0"/>
    <s v="Storage &amp; Organization"/>
    <s v="Large Box"/>
    <x v="471"/>
    <n v="0.84"/>
    <x v="1"/>
    <x v="31"/>
    <s v="Clovis"/>
    <n v="88101"/>
    <x v="100"/>
    <d v="2011-11-20T00:00:00"/>
    <n v="72.36400000000009"/>
    <n v="11"/>
    <n v="266.77999999999997"/>
    <n v="89974"/>
    <x v="1"/>
    <m/>
  </r>
  <r>
    <n v="20102"/>
    <s v="High"/>
    <n v="0.03"/>
    <n v="6.24"/>
    <n v="5.22"/>
    <n v="2223"/>
    <s v="Judy Langley"/>
    <x v="0"/>
    <x v="2"/>
    <x v="2"/>
    <s v="Office Furnishings"/>
    <s v="Small Box"/>
    <x v="766"/>
    <n v="0.6"/>
    <x v="1"/>
    <x v="31"/>
    <s v="Clovis"/>
    <n v="88101"/>
    <x v="233"/>
    <d v="2011-11-26T00:00:00"/>
    <n v="20.41200000000002"/>
    <n v="40"/>
    <n v="261.08"/>
    <n v="89975"/>
    <x v="0"/>
    <m/>
  </r>
  <r>
    <n v="20711"/>
    <s v="High"/>
    <n v="7.0000000000000007E-2"/>
    <n v="85.99"/>
    <n v="0.99"/>
    <n v="2224"/>
    <s v="Marilyn Bishop"/>
    <x v="1"/>
    <x v="2"/>
    <x v="1"/>
    <s v="Telephones and Communication"/>
    <s v="Wrap Bag"/>
    <x v="12"/>
    <n v="0.55000000000000004"/>
    <x v="1"/>
    <x v="31"/>
    <s v="Farmington"/>
    <n v="87401"/>
    <x v="681"/>
    <d v="2011-04-18T00:00:00"/>
    <n v="97.397999999999996"/>
    <n v="4"/>
    <n v="294.87"/>
    <n v="89972"/>
    <x v="2"/>
    <m/>
  </r>
  <r>
    <n v="20924"/>
    <s v="Critical"/>
    <n v="0.04"/>
    <n v="699.99"/>
    <n v="24.49"/>
    <n v="2224"/>
    <s v="Marilyn Bishop"/>
    <x v="0"/>
    <x v="2"/>
    <x v="1"/>
    <s v="Copiers and Fax"/>
    <s v="Large Box"/>
    <x v="1060"/>
    <n v="0.54"/>
    <x v="1"/>
    <x v="31"/>
    <s v="Farmington"/>
    <n v="87401"/>
    <x v="1331"/>
    <d v="2012-09-23T00:00:00"/>
    <n v="5217.2669999999998"/>
    <n v="14"/>
    <n v="10160.5"/>
    <n v="89977"/>
    <x v="0"/>
    <m/>
  </r>
  <r>
    <n v="21893"/>
    <s v="Critical"/>
    <n v="0.02"/>
    <n v="3.08"/>
    <n v="0.99"/>
    <n v="2224"/>
    <s v="Marilyn Bishop"/>
    <x v="0"/>
    <x v="2"/>
    <x v="0"/>
    <s v="Labels"/>
    <s v="Small Box"/>
    <x v="67"/>
    <n v="0.37"/>
    <x v="1"/>
    <x v="31"/>
    <s v="Farmington"/>
    <n v="87401"/>
    <x v="966"/>
    <d v="2013-10-21T00:00:00"/>
    <n v="11.92"/>
    <n v="9"/>
    <n v="28.21"/>
    <n v="89979"/>
    <x v="0"/>
    <m/>
  </r>
  <r>
    <n v="21894"/>
    <s v="Critical"/>
    <n v="0"/>
    <n v="3.68"/>
    <n v="1.32"/>
    <n v="2224"/>
    <s v="Marilyn Bishop"/>
    <x v="0"/>
    <x v="2"/>
    <x v="0"/>
    <s v="Scissors, Rulers and Trimmers"/>
    <s v="Wrap Bag"/>
    <x v="803"/>
    <n v="0.83"/>
    <x v="1"/>
    <x v="31"/>
    <s v="Farmington"/>
    <n v="87401"/>
    <x v="966"/>
    <d v="2013-10-20T00:00:00"/>
    <n v="-30.25"/>
    <n v="20"/>
    <n v="75.75"/>
    <n v="89979"/>
    <x v="1"/>
    <m/>
  </r>
  <r>
    <n v="24113"/>
    <s v="Critical"/>
    <n v="0"/>
    <n v="100.89"/>
    <n v="42"/>
    <n v="2225"/>
    <s v="Sean McKenna"/>
    <x v="2"/>
    <x v="2"/>
    <x v="2"/>
    <s v="Chairs &amp; Chairmats"/>
    <s v="Jumbo Drum"/>
    <x v="809"/>
    <n v="0.61"/>
    <x v="1"/>
    <x v="31"/>
    <s v="Hobbs"/>
    <n v="88240"/>
    <x v="643"/>
    <d v="2010-08-22T00:00:00"/>
    <n v="-42.047200000000004"/>
    <n v="15"/>
    <n v="1608.11"/>
    <n v="89970"/>
    <x v="1"/>
    <m/>
  </r>
  <r>
    <n v="24460"/>
    <s v="High"/>
    <n v="0.08"/>
    <n v="5.58"/>
    <n v="5.3"/>
    <n v="2225"/>
    <s v="Sean McKenna"/>
    <x v="0"/>
    <x v="2"/>
    <x v="0"/>
    <s v="Envelopes"/>
    <s v="Small Box"/>
    <x v="473"/>
    <n v="0.35"/>
    <x v="1"/>
    <x v="31"/>
    <s v="Hobbs"/>
    <n v="88240"/>
    <x v="580"/>
    <d v="2011-08-23T00:00:00"/>
    <n v="-26.842399999999998"/>
    <n v="12"/>
    <n v="68.36"/>
    <n v="89973"/>
    <x v="2"/>
    <m/>
  </r>
  <r>
    <n v="25982"/>
    <s v="Medium"/>
    <n v="0.06"/>
    <n v="6.48"/>
    <n v="7.49"/>
    <n v="2225"/>
    <s v="Sean McKenna"/>
    <x v="0"/>
    <x v="2"/>
    <x v="0"/>
    <s v="Paper"/>
    <s v="Small Box"/>
    <x v="569"/>
    <n v="0.37"/>
    <x v="1"/>
    <x v="31"/>
    <s v="Hobbs"/>
    <n v="88240"/>
    <x v="1253"/>
    <d v="2012-06-02T00:00:00"/>
    <n v="-77.00800000000001"/>
    <n v="11"/>
    <n v="73.52"/>
    <n v="89976"/>
    <x v="2"/>
    <m/>
  </r>
  <r>
    <n v="25983"/>
    <s v="Medium"/>
    <n v="7.0000000000000007E-2"/>
    <n v="1.88"/>
    <n v="0.79"/>
    <n v="2225"/>
    <s v="Sean McKenna"/>
    <x v="0"/>
    <x v="2"/>
    <x v="0"/>
    <s v="Rubber Bands"/>
    <s v="Wrap Bag"/>
    <x v="1134"/>
    <n v="0.5"/>
    <x v="1"/>
    <x v="31"/>
    <s v="Hobbs"/>
    <n v="88240"/>
    <x v="1253"/>
    <d v="2012-06-04T00:00:00"/>
    <n v="-0.51200000000000001"/>
    <n v="9"/>
    <n v="16.850000000000001"/>
    <n v="89976"/>
    <x v="2"/>
    <m/>
  </r>
  <r>
    <n v="24114"/>
    <s v="Critical"/>
    <n v="0.01"/>
    <n v="48.91"/>
    <n v="35"/>
    <n v="2225"/>
    <s v="Sean McKenna"/>
    <x v="0"/>
    <x v="2"/>
    <x v="0"/>
    <s v="Storage &amp; Organization"/>
    <s v="Large Box"/>
    <x v="1183"/>
    <n v="0.83"/>
    <x v="1"/>
    <x v="31"/>
    <s v="Hobbs"/>
    <n v="88240"/>
    <x v="153"/>
    <d v="2013-08-23T00:00:00"/>
    <n v="-477.94128000000001"/>
    <n v="22"/>
    <n v="1136.43"/>
    <n v="89978"/>
    <x v="0"/>
    <m/>
  </r>
  <r>
    <n v="21895"/>
    <s v="Critical"/>
    <n v="0.05"/>
    <n v="43.98"/>
    <n v="1.99"/>
    <n v="2225"/>
    <s v="Sean McKenna"/>
    <x v="0"/>
    <x v="2"/>
    <x v="1"/>
    <s v="Computer Peripherals"/>
    <s v="Small Pack"/>
    <x v="632"/>
    <n v="0.44"/>
    <x v="1"/>
    <x v="31"/>
    <s v="Hobbs"/>
    <n v="88240"/>
    <x v="966"/>
    <d v="2013-10-21T00:00:00"/>
    <n v="593.87609999999995"/>
    <n v="20"/>
    <n v="860.69"/>
    <n v="89979"/>
    <x v="0"/>
    <m/>
  </r>
  <r>
    <n v="24081"/>
    <s v="High"/>
    <n v="0.1"/>
    <n v="100.97"/>
    <n v="14"/>
    <n v="2225"/>
    <s v="Sean McKenna"/>
    <x v="2"/>
    <x v="2"/>
    <x v="1"/>
    <s v="Office Machines"/>
    <s v="Jumbo Drum"/>
    <x v="1172"/>
    <n v="0.37"/>
    <x v="1"/>
    <x v="31"/>
    <s v="Hobbs"/>
    <n v="88240"/>
    <x v="116"/>
    <d v="2013-10-31T00:00:00"/>
    <n v="1667.8887"/>
    <n v="26"/>
    <n v="2417.23"/>
    <n v="89980"/>
    <x v="2"/>
    <m/>
  </r>
  <r>
    <n v="18845"/>
    <s v="Medium"/>
    <n v="0.04"/>
    <n v="3.8"/>
    <n v="1.49"/>
    <n v="2227"/>
    <s v="Wallace Mack"/>
    <x v="0"/>
    <x v="0"/>
    <x v="0"/>
    <s v="Binders and Binder Accessories"/>
    <s v="Small Box"/>
    <x v="118"/>
    <n v="0.38"/>
    <x v="2"/>
    <x v="21"/>
    <s v="Plum"/>
    <n v="15239"/>
    <x v="1154"/>
    <d v="2011-12-13T00:00:00"/>
    <n v="-1.8744999999999998"/>
    <n v="2"/>
    <n v="8.0399999999999991"/>
    <n v="89157"/>
    <x v="0"/>
    <m/>
  </r>
  <r>
    <n v="18971"/>
    <s v="Critical"/>
    <n v="7.0000000000000007E-2"/>
    <n v="8.85"/>
    <n v="5.6"/>
    <n v="2227"/>
    <s v="Wallace Mack"/>
    <x v="0"/>
    <x v="0"/>
    <x v="0"/>
    <s v="Binders and Binder Accessories"/>
    <s v="Small Box"/>
    <x v="389"/>
    <n v="0.36"/>
    <x v="2"/>
    <x v="21"/>
    <s v="Plum"/>
    <n v="15239"/>
    <x v="1325"/>
    <d v="2013-02-04T00:00:00"/>
    <n v="-15.962"/>
    <n v="7"/>
    <n v="62.42"/>
    <n v="89159"/>
    <x v="2"/>
    <m/>
  </r>
  <r>
    <n v="21161"/>
    <s v="Medium"/>
    <n v="0.1"/>
    <n v="65.989999999999995"/>
    <n v="5.63"/>
    <n v="2227"/>
    <s v="Wallace Mack"/>
    <x v="0"/>
    <x v="0"/>
    <x v="1"/>
    <s v="Telephones and Communication"/>
    <s v="Small Box"/>
    <x v="992"/>
    <n v="0.56000000000000005"/>
    <x v="2"/>
    <x v="21"/>
    <s v="Plum"/>
    <n v="15239"/>
    <x v="635"/>
    <d v="2013-04-18T00:00:00"/>
    <n v="334.53"/>
    <n v="10"/>
    <n v="511.07"/>
    <n v="89160"/>
    <x v="2"/>
    <m/>
  </r>
  <r>
    <n v="25604"/>
    <s v="Medium"/>
    <n v="7.0000000000000007E-2"/>
    <n v="420.98"/>
    <n v="19.989999999999998"/>
    <n v="2228"/>
    <s v="Beverly Baker"/>
    <x v="0"/>
    <x v="0"/>
    <x v="0"/>
    <s v="Binders and Binder Accessories"/>
    <s v="Small Box"/>
    <x v="341"/>
    <n v="0.35"/>
    <x v="2"/>
    <x v="21"/>
    <s v="Radnor"/>
    <n v="19087"/>
    <x v="672"/>
    <d v="2011-06-17T00:00:00"/>
    <n v="2431.2839999999997"/>
    <n v="9"/>
    <n v="3523.6"/>
    <n v="89155"/>
    <x v="2"/>
    <m/>
  </r>
  <r>
    <n v="24904"/>
    <s v="Not Specified"/>
    <n v="0.04"/>
    <n v="17.98"/>
    <n v="8.51"/>
    <n v="2228"/>
    <s v="Beverly Baker"/>
    <x v="0"/>
    <x v="0"/>
    <x v="1"/>
    <s v="Office Machines"/>
    <s v="Medium Box"/>
    <x v="70"/>
    <n v="0.4"/>
    <x v="2"/>
    <x v="21"/>
    <s v="Radnor"/>
    <n v="19087"/>
    <x v="66"/>
    <d v="2011-07-04T00:00:00"/>
    <n v="-15.416399999999999"/>
    <n v="7"/>
    <n v="127.16"/>
    <n v="89156"/>
    <x v="0"/>
    <m/>
  </r>
  <r>
    <n v="24905"/>
    <s v="Not Specified"/>
    <n v="0.02"/>
    <n v="6.48"/>
    <n v="6.57"/>
    <n v="2228"/>
    <s v="Beverly Baker"/>
    <x v="0"/>
    <x v="0"/>
    <x v="0"/>
    <s v="Paper"/>
    <s v="Small Box"/>
    <x v="754"/>
    <n v="0.37"/>
    <x v="2"/>
    <x v="21"/>
    <s v="Radnor"/>
    <n v="19087"/>
    <x v="66"/>
    <d v="2011-07-04T00:00:00"/>
    <n v="-103.28"/>
    <n v="12"/>
    <n v="81.180000000000007"/>
    <n v="89156"/>
    <x v="0"/>
    <m/>
  </r>
  <r>
    <n v="23545"/>
    <s v="Not Specified"/>
    <n v="0.02"/>
    <n v="7.1"/>
    <n v="6.05"/>
    <n v="2228"/>
    <s v="Beverly Baker"/>
    <x v="1"/>
    <x v="0"/>
    <x v="0"/>
    <s v="Binders and Binder Accessories"/>
    <s v="Small Box"/>
    <x v="246"/>
    <n v="0.39"/>
    <x v="2"/>
    <x v="21"/>
    <s v="Radnor"/>
    <n v="19087"/>
    <x v="1138"/>
    <d v="2012-04-24T00:00:00"/>
    <n v="-89.746000000000009"/>
    <n v="12"/>
    <n v="88.42"/>
    <n v="89158"/>
    <x v="0"/>
    <m/>
  </r>
  <r>
    <n v="23546"/>
    <s v="Not Specified"/>
    <n v="0.1"/>
    <n v="3.74"/>
    <n v="0.94"/>
    <n v="2228"/>
    <s v="Beverly Baker"/>
    <x v="0"/>
    <x v="0"/>
    <x v="0"/>
    <s v="Rubber Bands"/>
    <s v="Wrap Bag"/>
    <x v="629"/>
    <n v="0.83"/>
    <x v="2"/>
    <x v="21"/>
    <s v="Radnor"/>
    <n v="19087"/>
    <x v="1138"/>
    <d v="2012-04-25T00:00:00"/>
    <n v="-32.520000000000003"/>
    <n v="13"/>
    <n v="45.34"/>
    <n v="89158"/>
    <x v="2"/>
    <m/>
  </r>
  <r>
    <n v="18436"/>
    <s v="Medium"/>
    <n v="0.09"/>
    <n v="18.97"/>
    <n v="9.5399999999999991"/>
    <n v="2230"/>
    <s v="Ross Kent"/>
    <x v="0"/>
    <x v="3"/>
    <x v="0"/>
    <s v="Paper"/>
    <s v="Small Box"/>
    <x v="265"/>
    <n v="0.37"/>
    <x v="1"/>
    <x v="2"/>
    <s v="Chula Vista"/>
    <n v="91911"/>
    <x v="903"/>
    <d v="2011-03-03T00:00:00"/>
    <n v="-24.74"/>
    <n v="1"/>
    <n v="20.96"/>
    <n v="86680"/>
    <x v="2"/>
    <m/>
  </r>
  <r>
    <n v="18156"/>
    <s v="Medium"/>
    <n v="0.03"/>
    <n v="13.99"/>
    <n v="7.51"/>
    <n v="2230"/>
    <s v="Ross Kent"/>
    <x v="0"/>
    <x v="3"/>
    <x v="1"/>
    <s v="Office Machines"/>
    <s v="Medium Box"/>
    <x v="892"/>
    <n v="0.39"/>
    <x v="1"/>
    <x v="2"/>
    <s v="Chula Vista"/>
    <n v="91911"/>
    <x v="1125"/>
    <d v="2013-06-22T00:00:00"/>
    <n v="-30.067200000000003"/>
    <n v="2"/>
    <n v="30.19"/>
    <n v="86683"/>
    <x v="0"/>
    <m/>
  </r>
  <r>
    <n v="18157"/>
    <s v="Medium"/>
    <n v="0.01"/>
    <n v="37.74"/>
    <n v="2.9"/>
    <n v="2230"/>
    <s v="Ross Kent"/>
    <x v="0"/>
    <x v="3"/>
    <x v="0"/>
    <s v="Pens &amp; Art Supplies"/>
    <s v="Small Pack"/>
    <x v="1224"/>
    <n v="0.59"/>
    <x v="1"/>
    <x v="2"/>
    <s v="Chula Vista"/>
    <n v="91911"/>
    <x v="1125"/>
    <d v="2013-06-21T00:00:00"/>
    <n v="429.74579999999997"/>
    <n v="16"/>
    <n v="622.82000000000005"/>
    <n v="86683"/>
    <x v="0"/>
    <m/>
  </r>
  <r>
    <n v="18158"/>
    <s v="Medium"/>
    <n v="0.01"/>
    <n v="227.55"/>
    <n v="32.479999999999997"/>
    <n v="2230"/>
    <s v="Ross Kent"/>
    <x v="2"/>
    <x v="3"/>
    <x v="2"/>
    <s v="Tables"/>
    <s v="Jumbo Box"/>
    <x v="950"/>
    <n v="0.68"/>
    <x v="1"/>
    <x v="2"/>
    <s v="Chula Vista"/>
    <n v="91911"/>
    <x v="1125"/>
    <d v="2013-06-23T00:00:00"/>
    <n v="2204.172"/>
    <n v="18"/>
    <n v="4229.32"/>
    <n v="86683"/>
    <x v="0"/>
    <m/>
  </r>
  <r>
    <n v="19102"/>
    <s v="Medium"/>
    <n v="0.04"/>
    <n v="95.95"/>
    <n v="74.349999999999994"/>
    <n v="2231"/>
    <s v="Regina Hewitt"/>
    <x v="2"/>
    <x v="3"/>
    <x v="2"/>
    <s v="Chairs &amp; Chairmats"/>
    <s v="Jumbo Drum"/>
    <x v="975"/>
    <n v="0.56999999999999995"/>
    <x v="1"/>
    <x v="2"/>
    <s v="Citrus Heights"/>
    <n v="95610"/>
    <x v="1332"/>
    <d v="2011-03-06T00:00:00"/>
    <n v="-1216.6400000000001"/>
    <n v="9"/>
    <n v="897.87"/>
    <n v="86681"/>
    <x v="0"/>
    <m/>
  </r>
  <r>
    <n v="18954"/>
    <s v="High"/>
    <n v="0.08"/>
    <n v="178.47"/>
    <n v="19.989999999999998"/>
    <n v="2231"/>
    <s v="Regina Hewitt"/>
    <x v="0"/>
    <x v="3"/>
    <x v="0"/>
    <s v="Storage &amp; Organization"/>
    <s v="Small Box"/>
    <x v="638"/>
    <n v="0.55000000000000004"/>
    <x v="1"/>
    <x v="2"/>
    <s v="Citrus Heights"/>
    <n v="95610"/>
    <x v="20"/>
    <d v="2013-01-20T00:00:00"/>
    <n v="1594.5278999999998"/>
    <n v="13"/>
    <n v="2310.91"/>
    <n v="86682"/>
    <x v="2"/>
    <m/>
  </r>
  <r>
    <n v="19103"/>
    <s v="Medium"/>
    <n v="0.1"/>
    <n v="34.58"/>
    <n v="8.99"/>
    <n v="2232"/>
    <s v="Kay Ivey Orr"/>
    <x v="0"/>
    <x v="3"/>
    <x v="0"/>
    <s v="Pens &amp; Art Supplies"/>
    <s v="Small Pack"/>
    <x v="912"/>
    <n v="0.56000000000000005"/>
    <x v="1"/>
    <x v="2"/>
    <s v="Claremont"/>
    <n v="91711"/>
    <x v="1332"/>
    <d v="2011-03-06T00:00:00"/>
    <n v="-9.3199999999999932"/>
    <n v="4"/>
    <n v="129.38"/>
    <n v="86681"/>
    <x v="2"/>
    <m/>
  </r>
  <r>
    <n v="21973"/>
    <s v="Not Specified"/>
    <n v="0.03"/>
    <n v="83.93"/>
    <n v="19.989999999999998"/>
    <n v="2232"/>
    <s v="Kay Ivey Orr"/>
    <x v="0"/>
    <x v="3"/>
    <x v="0"/>
    <s v="Envelopes"/>
    <s v="Small Box"/>
    <x v="1177"/>
    <n v="0.38"/>
    <x v="1"/>
    <x v="2"/>
    <s v="Claremont"/>
    <n v="91711"/>
    <x v="665"/>
    <d v="2013-06-30T00:00:00"/>
    <n v="838.84679999999992"/>
    <n v="14"/>
    <n v="1215.72"/>
    <n v="86684"/>
    <x v="0"/>
    <m/>
  </r>
  <r>
    <n v="21974"/>
    <s v="Not Specified"/>
    <n v="0.06"/>
    <n v="22.84"/>
    <n v="5.47"/>
    <n v="2232"/>
    <s v="Kay Ivey Orr"/>
    <x v="0"/>
    <x v="3"/>
    <x v="0"/>
    <s v="Paper"/>
    <s v="Small Box"/>
    <x v="47"/>
    <n v="0.39"/>
    <x v="1"/>
    <x v="2"/>
    <s v="Claremont"/>
    <n v="91711"/>
    <x v="665"/>
    <d v="2013-06-30T00:00:00"/>
    <n v="72.432000000000002"/>
    <n v="5"/>
    <n v="112.67"/>
    <n v="86684"/>
    <x v="2"/>
    <m/>
  </r>
  <r>
    <n v="23959"/>
    <s v="High"/>
    <n v="0.1"/>
    <n v="8.69"/>
    <n v="2.99"/>
    <n v="2232"/>
    <s v="Kay Ivey Orr"/>
    <x v="0"/>
    <x v="3"/>
    <x v="0"/>
    <s v="Binders and Binder Accessories"/>
    <s v="Small Box"/>
    <x v="400"/>
    <n v="0.39"/>
    <x v="1"/>
    <x v="2"/>
    <s v="Claremont"/>
    <n v="91711"/>
    <x v="707"/>
    <d v="2013-09-16T00:00:00"/>
    <n v="-6.8135200000000005"/>
    <n v="2"/>
    <n v="18.23"/>
    <n v="86685"/>
    <x v="2"/>
    <m/>
  </r>
  <r>
    <n v="23961"/>
    <s v="High"/>
    <n v="0.03"/>
    <n v="2.2799999999999998"/>
    <n v="5.2"/>
    <n v="2233"/>
    <s v="Anna Miles"/>
    <x v="0"/>
    <x v="3"/>
    <x v="0"/>
    <s v="Pens &amp; Art Supplies"/>
    <s v="Wrap Bag"/>
    <x v="1225"/>
    <n v="0.41"/>
    <x v="2"/>
    <x v="19"/>
    <s v="Norwich"/>
    <n v="6360"/>
    <x v="707"/>
    <d v="2013-09-16T00:00:00"/>
    <n v="-57.9876"/>
    <n v="9"/>
    <n v="23.7"/>
    <n v="86685"/>
    <x v="0"/>
    <m/>
  </r>
  <r>
    <n v="23960"/>
    <s v="High"/>
    <n v="0.06"/>
    <n v="40.98"/>
    <n v="5.33"/>
    <n v="2234"/>
    <s v="Daniel Phelps"/>
    <x v="0"/>
    <x v="3"/>
    <x v="0"/>
    <s v="Appliances"/>
    <s v="Small Box"/>
    <x v="362"/>
    <n v="0.56999999999999995"/>
    <x v="2"/>
    <x v="3"/>
    <s v="Mansfield"/>
    <n v="2048"/>
    <x v="707"/>
    <d v="2013-09-16T00:00:00"/>
    <n v="158.53319999999999"/>
    <n v="10"/>
    <n v="407.28"/>
    <n v="86685"/>
    <x v="2"/>
    <m/>
  </r>
  <r>
    <n v="26343"/>
    <s v="Not Specified"/>
    <n v="0.04"/>
    <n v="5.98"/>
    <n v="7.15"/>
    <n v="2235"/>
    <s v="Kristina Stewart Weber"/>
    <x v="0"/>
    <x v="3"/>
    <x v="0"/>
    <s v="Paper"/>
    <s v="Small Box"/>
    <x v="797"/>
    <n v="0.36"/>
    <x v="2"/>
    <x v="3"/>
    <s v="Marlborough"/>
    <n v="1752"/>
    <x v="1333"/>
    <d v="2011-02-15T00:00:00"/>
    <n v="-47.55"/>
    <n v="3"/>
    <n v="19.010000000000002"/>
    <n v="86679"/>
    <x v="0"/>
    <m/>
  </r>
  <r>
    <n v="26342"/>
    <s v="Not Specified"/>
    <n v="0.08"/>
    <n v="6.48"/>
    <n v="8.4"/>
    <n v="2236"/>
    <s v="Victoria Field"/>
    <x v="0"/>
    <x v="3"/>
    <x v="0"/>
    <s v="Paper"/>
    <s v="Small Box"/>
    <x v="830"/>
    <n v="0.37"/>
    <x v="2"/>
    <x v="5"/>
    <s v="Fair Lawn"/>
    <n v="7410"/>
    <x v="1333"/>
    <d v="2011-02-15T00:00:00"/>
    <n v="-165.48"/>
    <n v="9"/>
    <n v="57.96"/>
    <n v="86679"/>
    <x v="2"/>
    <m/>
  </r>
  <r>
    <n v="19006"/>
    <s v="Low"/>
    <n v="0.01"/>
    <n v="95.99"/>
    <n v="4.9000000000000004"/>
    <n v="2237"/>
    <s v="Renee Conrad"/>
    <x v="0"/>
    <x v="0"/>
    <x v="1"/>
    <s v="Telephones and Communication"/>
    <s v="Small Box"/>
    <x v="295"/>
    <n v="0.56000000000000005"/>
    <x v="3"/>
    <x v="30"/>
    <s v="Lakeland"/>
    <n v="33801"/>
    <x v="121"/>
    <d v="2011-06-03T00:00:00"/>
    <n v="132.95400000000001"/>
    <n v="16"/>
    <n v="1369.95"/>
    <n v="89439"/>
    <x v="0"/>
    <m/>
  </r>
  <r>
    <n v="1006"/>
    <s v="Low"/>
    <n v="0.01"/>
    <n v="95.99"/>
    <n v="4.9000000000000004"/>
    <n v="2238"/>
    <s v="Alexandra Kumar"/>
    <x v="0"/>
    <x v="0"/>
    <x v="1"/>
    <s v="Telephones and Communication"/>
    <s v="Small Box"/>
    <x v="295"/>
    <n v="0.56000000000000005"/>
    <x v="2"/>
    <x v="21"/>
    <s v="Philadelphia"/>
    <n v="19120"/>
    <x v="121"/>
    <d v="2011-06-03T00:00:00"/>
    <n v="1196.442"/>
    <n v="62"/>
    <n v="5308.57"/>
    <n v="7335"/>
    <x v="0"/>
    <m/>
  </r>
  <r>
    <n v="18820"/>
    <s v="Low"/>
    <n v="0.01"/>
    <n v="13.43"/>
    <n v="5.5"/>
    <n v="2240"/>
    <s v="Maurice Kelly"/>
    <x v="1"/>
    <x v="0"/>
    <x v="0"/>
    <s v="Storage &amp; Organization"/>
    <s v="Small Box"/>
    <x v="1180"/>
    <n v="0.56999999999999995"/>
    <x v="3"/>
    <x v="30"/>
    <s v="Lakeland"/>
    <n v="33801"/>
    <x v="163"/>
    <d v="2010-04-13T00:00:00"/>
    <n v="-313.02180000000004"/>
    <n v="7"/>
    <n v="99.75"/>
    <n v="89102"/>
    <x v="0"/>
    <m/>
  </r>
  <r>
    <n v="20215"/>
    <s v="Not Specified"/>
    <n v="0.09"/>
    <n v="6.81"/>
    <n v="5.48"/>
    <n v="2240"/>
    <s v="Maurice Kelly"/>
    <x v="0"/>
    <x v="0"/>
    <x v="0"/>
    <s v="Binders and Binder Accessories"/>
    <s v="Small Box"/>
    <x v="658"/>
    <n v="0.37"/>
    <x v="3"/>
    <x v="30"/>
    <s v="Lakeland"/>
    <n v="33801"/>
    <x v="346"/>
    <d v="2013-12-26T00:00:00"/>
    <n v="51.863999999999997"/>
    <n v="4"/>
    <n v="29.16"/>
    <n v="89105"/>
    <x v="2"/>
    <m/>
  </r>
  <r>
    <n v="23095"/>
    <s v="High"/>
    <n v="0.08"/>
    <n v="15.98"/>
    <n v="6.5"/>
    <n v="2241"/>
    <s v="Gary Hoffman"/>
    <x v="0"/>
    <x v="0"/>
    <x v="1"/>
    <s v="Computer Peripherals"/>
    <s v="Small Box"/>
    <x v="371"/>
    <n v="0.48"/>
    <x v="3"/>
    <x v="30"/>
    <s v="Land O Lakes"/>
    <n v="34639"/>
    <x v="570"/>
    <d v="2011-10-20T00:00:00"/>
    <n v="14.502000000000001"/>
    <n v="2"/>
    <n v="34.36"/>
    <n v="89103"/>
    <x v="2"/>
    <m/>
  </r>
  <r>
    <n v="20966"/>
    <s v="Medium"/>
    <n v="0.09"/>
    <n v="2.1"/>
    <n v="0.7"/>
    <n v="2241"/>
    <s v="Gary Hoffman"/>
    <x v="0"/>
    <x v="0"/>
    <x v="0"/>
    <s v="Pens &amp; Art Supplies"/>
    <s v="Wrap Bag"/>
    <x v="820"/>
    <n v="0.56999999999999995"/>
    <x v="3"/>
    <x v="30"/>
    <s v="Land O Lakes"/>
    <n v="34639"/>
    <x v="1016"/>
    <d v="2012-04-16T00:00:00"/>
    <n v="493.95599999999996"/>
    <n v="5"/>
    <n v="10.050000000000001"/>
    <n v="89104"/>
    <x v="2"/>
    <m/>
  </r>
  <r>
    <n v="23131"/>
    <s v="Low"/>
    <n v="0.06"/>
    <n v="4.9800000000000004"/>
    <n v="7.54"/>
    <n v="2243"/>
    <s v="Jesse Cassidy"/>
    <x v="0"/>
    <x v="0"/>
    <x v="0"/>
    <s v="Paper"/>
    <s v="Small Box"/>
    <x v="579"/>
    <n v="0.38"/>
    <x v="1"/>
    <x v="9"/>
    <s v="Bozeman"/>
    <n v="59715"/>
    <x v="1114"/>
    <d v="2011-11-01T00:00:00"/>
    <n v="-43.664400000000001"/>
    <n v="4"/>
    <n v="22.5"/>
    <n v="88696"/>
    <x v="2"/>
    <m/>
  </r>
  <r>
    <n v="23581"/>
    <s v="Not Specified"/>
    <n v="0.01"/>
    <n v="5.08"/>
    <n v="3.63"/>
    <n v="2243"/>
    <s v="Jesse Cassidy"/>
    <x v="0"/>
    <x v="0"/>
    <x v="2"/>
    <s v="Office Furnishings"/>
    <s v="Wrap Bag"/>
    <x v="813"/>
    <n v="0.51"/>
    <x v="1"/>
    <x v="9"/>
    <s v="Bozeman"/>
    <n v="59715"/>
    <x v="8"/>
    <d v="2012-12-30T00:00:00"/>
    <n v="-11.37"/>
    <n v="16"/>
    <n v="83.09"/>
    <n v="88698"/>
    <x v="0"/>
    <m/>
  </r>
  <r>
    <n v="26391"/>
    <s v="Medium"/>
    <n v="7.0000000000000007E-2"/>
    <n v="15.98"/>
    <n v="8.99"/>
    <n v="2243"/>
    <s v="Jesse Cassidy"/>
    <x v="0"/>
    <x v="0"/>
    <x v="1"/>
    <s v="Computer Peripherals"/>
    <s v="Small Pack"/>
    <x v="689"/>
    <n v="0.64"/>
    <x v="1"/>
    <x v="9"/>
    <s v="Bozeman"/>
    <n v="59715"/>
    <x v="92"/>
    <d v="2013-02-10T00:00:00"/>
    <n v="-268.64999999999998"/>
    <n v="12"/>
    <n v="182.42"/>
    <n v="88700"/>
    <x v="2"/>
    <m/>
  </r>
  <r>
    <n v="18688"/>
    <s v="Low"/>
    <n v="0.05"/>
    <n v="8.0399999999999991"/>
    <n v="8.94"/>
    <n v="2244"/>
    <s v="Molly Sanchez"/>
    <x v="0"/>
    <x v="0"/>
    <x v="0"/>
    <s v="Binders and Binder Accessories"/>
    <s v="Small Box"/>
    <x v="37"/>
    <n v="0.4"/>
    <x v="2"/>
    <x v="8"/>
    <s v="Lindenhurst"/>
    <n v="11757"/>
    <x v="283"/>
    <d v="2013-01-12T00:00:00"/>
    <n v="-32.455760000000005"/>
    <n v="1"/>
    <n v="10.49"/>
    <n v="88699"/>
    <x v="0"/>
    <m/>
  </r>
  <r>
    <n v="18689"/>
    <s v="Low"/>
    <n v="0.01"/>
    <n v="4.91"/>
    <n v="0.5"/>
    <n v="2244"/>
    <s v="Molly Sanchez"/>
    <x v="0"/>
    <x v="0"/>
    <x v="0"/>
    <s v="Labels"/>
    <s v="Small Box"/>
    <x v="185"/>
    <n v="0.36"/>
    <x v="2"/>
    <x v="8"/>
    <s v="Lindenhurst"/>
    <n v="11757"/>
    <x v="283"/>
    <d v="2013-01-12T00:00:00"/>
    <n v="18.112499999999997"/>
    <n v="5"/>
    <n v="26.25"/>
    <n v="88699"/>
    <x v="0"/>
    <m/>
  </r>
  <r>
    <n v="18690"/>
    <s v="Low"/>
    <n v="7.0000000000000007E-2"/>
    <n v="11.55"/>
    <n v="2.36"/>
    <n v="2244"/>
    <s v="Molly Sanchez"/>
    <x v="0"/>
    <x v="0"/>
    <x v="0"/>
    <s v="Pens &amp; Art Supplies"/>
    <s v="Wrap Bag"/>
    <x v="376"/>
    <n v="0.55000000000000004"/>
    <x v="2"/>
    <x v="8"/>
    <s v="Lindenhurst"/>
    <n v="11757"/>
    <x v="283"/>
    <d v="2013-01-10T00:00:00"/>
    <n v="-5.3071999999999999"/>
    <n v="2"/>
    <n v="22.8"/>
    <n v="88699"/>
    <x v="2"/>
    <m/>
  </r>
  <r>
    <n v="20670"/>
    <s v="Not Specified"/>
    <n v="7.0000000000000007E-2"/>
    <n v="7.96"/>
    <n v="4.95"/>
    <n v="2245"/>
    <s v="Ben P Bowen"/>
    <x v="0"/>
    <x v="0"/>
    <x v="2"/>
    <s v="Office Furnishings"/>
    <s v="Small Box"/>
    <x v="390"/>
    <n v="0.41"/>
    <x v="2"/>
    <x v="8"/>
    <s v="Long Beach"/>
    <n v="11561"/>
    <x v="33"/>
    <d v="2011-03-09T00:00:00"/>
    <n v="-6.39"/>
    <n v="9"/>
    <n v="68.489999999999995"/>
    <n v="88695"/>
    <x v="2"/>
    <m/>
  </r>
  <r>
    <n v="20671"/>
    <s v="Not Specified"/>
    <n v="0.03"/>
    <n v="45.99"/>
    <n v="4.99"/>
    <n v="2245"/>
    <s v="Ben P Bowen"/>
    <x v="0"/>
    <x v="0"/>
    <x v="1"/>
    <s v="Telephones and Communication"/>
    <s v="Small Box"/>
    <x v="87"/>
    <n v="0.56000000000000005"/>
    <x v="2"/>
    <x v="8"/>
    <s v="Long Beach"/>
    <n v="11561"/>
    <x v="33"/>
    <d v="2011-03-08T00:00:00"/>
    <n v="-155.947"/>
    <n v="2"/>
    <n v="77.25"/>
    <n v="88695"/>
    <x v="0"/>
    <m/>
  </r>
  <r>
    <n v="21377"/>
    <s v="Not Specified"/>
    <n v="0.01"/>
    <n v="30.98"/>
    <n v="6.5"/>
    <n v="2245"/>
    <s v="Ben P Bowen"/>
    <x v="0"/>
    <x v="0"/>
    <x v="1"/>
    <s v="Computer Peripherals"/>
    <s v="Small Box"/>
    <x v="539"/>
    <n v="0.79"/>
    <x v="2"/>
    <x v="8"/>
    <s v="Long Beach"/>
    <n v="11561"/>
    <x v="256"/>
    <d v="2012-05-21T00:00:00"/>
    <n v="-135.51"/>
    <n v="2"/>
    <n v="68.41"/>
    <n v="88697"/>
    <x v="0"/>
    <m/>
  </r>
  <r>
    <n v="21378"/>
    <s v="Not Specified"/>
    <n v="0"/>
    <n v="20.34"/>
    <n v="35"/>
    <n v="2245"/>
    <s v="Ben P Bowen"/>
    <x v="0"/>
    <x v="0"/>
    <x v="0"/>
    <s v="Storage &amp; Organization"/>
    <s v="Large Box"/>
    <x v="471"/>
    <n v="0.84"/>
    <x v="2"/>
    <x v="8"/>
    <s v="Long Beach"/>
    <n v="11561"/>
    <x v="256"/>
    <d v="2012-05-21T00:00:00"/>
    <n v="-1049.26"/>
    <n v="14"/>
    <n v="321.14999999999998"/>
    <n v="88697"/>
    <x v="1"/>
    <m/>
  </r>
  <r>
    <n v="18162"/>
    <s v="Low"/>
    <n v="0.08"/>
    <n v="95.43"/>
    <n v="19.989999999999998"/>
    <n v="2247"/>
    <s v="Amy Thomson"/>
    <x v="0"/>
    <x v="1"/>
    <x v="0"/>
    <s v="Storage &amp; Organization"/>
    <s v="Small Box"/>
    <x v="898"/>
    <n v="0.79"/>
    <x v="2"/>
    <x v="21"/>
    <s v="Radnor"/>
    <n v="19087"/>
    <x v="1041"/>
    <d v="2011-09-11T00:00:00"/>
    <n v="-179.5"/>
    <n v="3"/>
    <n v="291.82"/>
    <n v="86701"/>
    <x v="2"/>
    <m/>
  </r>
  <r>
    <n v="18906"/>
    <s v="Medium"/>
    <n v="0.1"/>
    <n v="7.64"/>
    <n v="5.83"/>
    <n v="2248"/>
    <s v="Audrey Harmon"/>
    <x v="1"/>
    <x v="1"/>
    <x v="0"/>
    <s v="Paper"/>
    <s v="Wrap Bag"/>
    <x v="943"/>
    <n v="0.36"/>
    <x v="2"/>
    <x v="21"/>
    <s v="Reading"/>
    <n v="19601"/>
    <x v="427"/>
    <d v="2012-08-20T00:00:00"/>
    <n v="-18.959200000000003"/>
    <n v="8"/>
    <n v="58.06"/>
    <n v="86705"/>
    <x v="2"/>
    <m/>
  </r>
  <r>
    <n v="18907"/>
    <s v="Medium"/>
    <n v="0.05"/>
    <n v="9.99"/>
    <n v="5.12"/>
    <n v="2248"/>
    <s v="Audrey Harmon"/>
    <x v="0"/>
    <x v="1"/>
    <x v="0"/>
    <s v="Paper"/>
    <s v="Small Box"/>
    <x v="250"/>
    <n v="0.4"/>
    <x v="2"/>
    <x v="21"/>
    <s v="Reading"/>
    <n v="19601"/>
    <x v="427"/>
    <d v="2012-08-23T00:00:00"/>
    <n v="19.9208"/>
    <n v="15"/>
    <n v="153.46"/>
    <n v="86705"/>
    <x v="0"/>
    <m/>
  </r>
  <r>
    <n v="18794"/>
    <s v="Critical"/>
    <n v="0.03"/>
    <n v="11.29"/>
    <n v="5.03"/>
    <n v="2248"/>
    <s v="Audrey Harmon"/>
    <x v="0"/>
    <x v="1"/>
    <x v="0"/>
    <s v="Storage &amp; Organization"/>
    <s v="Small Box"/>
    <x v="1122"/>
    <n v="0.59"/>
    <x v="2"/>
    <x v="21"/>
    <s v="Reading"/>
    <n v="19601"/>
    <x v="260"/>
    <d v="2013-10-06T00:00:00"/>
    <n v="-13.32"/>
    <n v="16"/>
    <n v="191.83"/>
    <n v="86709"/>
    <x v="0"/>
    <m/>
  </r>
  <r>
    <n v="21673"/>
    <s v="Medium"/>
    <n v="7.0000000000000007E-2"/>
    <n v="22.38"/>
    <n v="15.1"/>
    <n v="2249"/>
    <s v="Priscilla Allred"/>
    <x v="0"/>
    <x v="1"/>
    <x v="0"/>
    <s v="Binders and Binder Accessories"/>
    <s v="Small Box"/>
    <x v="332"/>
    <n v="0.38"/>
    <x v="2"/>
    <x v="21"/>
    <s v="Scranton"/>
    <n v="18504"/>
    <x v="1005"/>
    <d v="2011-12-04T00:00:00"/>
    <n v="-61.392749999999999"/>
    <n v="23"/>
    <n v="514.38"/>
    <n v="86702"/>
    <x v="2"/>
    <m/>
  </r>
  <r>
    <n v="21674"/>
    <s v="Medium"/>
    <n v="0.01"/>
    <n v="262.11"/>
    <n v="62.74"/>
    <n v="2249"/>
    <s v="Priscilla Allred"/>
    <x v="2"/>
    <x v="1"/>
    <x v="2"/>
    <s v="Tables"/>
    <s v="Jumbo Box"/>
    <x v="314"/>
    <n v="0.75"/>
    <x v="2"/>
    <x v="21"/>
    <s v="Scranton"/>
    <n v="18504"/>
    <x v="1005"/>
    <d v="2011-12-03T00:00:00"/>
    <n v="-316.72061850000011"/>
    <n v="6"/>
    <n v="1617.03"/>
    <n v="86702"/>
    <x v="0"/>
    <m/>
  </r>
  <r>
    <n v="19664"/>
    <s v="Critical"/>
    <n v="0.08"/>
    <n v="5.18"/>
    <n v="5.74"/>
    <n v="2249"/>
    <s v="Priscilla Allred"/>
    <x v="0"/>
    <x v="1"/>
    <x v="0"/>
    <s v="Binders and Binder Accessories"/>
    <s v="Small Box"/>
    <x v="864"/>
    <n v="0.36"/>
    <x v="2"/>
    <x v="21"/>
    <s v="Scranton"/>
    <n v="18504"/>
    <x v="462"/>
    <d v="2012-04-15T00:00:00"/>
    <n v="-145.7165"/>
    <n v="12"/>
    <n v="58.79"/>
    <n v="86704"/>
    <x v="2"/>
    <m/>
  </r>
  <r>
    <n v="22418"/>
    <s v="Medium"/>
    <n v="0.04"/>
    <n v="22.23"/>
    <n v="3.63"/>
    <n v="2249"/>
    <s v="Priscilla Allred"/>
    <x v="0"/>
    <x v="1"/>
    <x v="2"/>
    <s v="Office Furnishings"/>
    <s v="Small Pack"/>
    <x v="835"/>
    <n v="0.52"/>
    <x v="2"/>
    <x v="21"/>
    <s v="Scranton"/>
    <n v="18504"/>
    <x v="208"/>
    <d v="2013-05-27T00:00:00"/>
    <n v="74.52"/>
    <n v="5"/>
    <n v="108"/>
    <n v="86707"/>
    <x v="0"/>
    <m/>
  </r>
  <r>
    <n v="24121"/>
    <s v="Low"/>
    <n v="0"/>
    <n v="2.08"/>
    <n v="5.33"/>
    <n v="2250"/>
    <s v="Alvin Hoover"/>
    <x v="0"/>
    <x v="1"/>
    <x v="2"/>
    <s v="Office Furnishings"/>
    <s v="Small Box"/>
    <x v="193"/>
    <n v="0.43"/>
    <x v="2"/>
    <x v="21"/>
    <s v="State College"/>
    <n v="16801"/>
    <x v="1200"/>
    <d v="2010-10-20T00:00:00"/>
    <n v="-192.5532"/>
    <n v="22"/>
    <n v="51.41"/>
    <n v="86699"/>
    <x v="1"/>
    <m/>
  </r>
  <r>
    <n v="22419"/>
    <s v="Medium"/>
    <n v="0.03"/>
    <n v="25.98"/>
    <n v="14.36"/>
    <n v="2250"/>
    <s v="Alvin Hoover"/>
    <x v="2"/>
    <x v="1"/>
    <x v="2"/>
    <s v="Chairs &amp; Chairmats"/>
    <s v="Jumbo Drum"/>
    <x v="544"/>
    <n v="0.6"/>
    <x v="2"/>
    <x v="21"/>
    <s v="State College"/>
    <n v="16801"/>
    <x v="494"/>
    <d v="2011-05-27T00:00:00"/>
    <n v="-226.41"/>
    <n v="15"/>
    <n v="386.92"/>
    <n v="86700"/>
    <x v="0"/>
    <m/>
  </r>
  <r>
    <n v="24322"/>
    <s v="Not Specified"/>
    <n v="0.02"/>
    <n v="2.1"/>
    <n v="0.7"/>
    <n v="2250"/>
    <s v="Alvin Hoover"/>
    <x v="0"/>
    <x v="1"/>
    <x v="0"/>
    <s v="Pens &amp; Art Supplies"/>
    <s v="Wrap Bag"/>
    <x v="820"/>
    <n v="0.56999999999999995"/>
    <x v="2"/>
    <x v="21"/>
    <s v="State College"/>
    <n v="16801"/>
    <x v="843"/>
    <d v="2011-12-07T00:00:00"/>
    <n v="10.305"/>
    <n v="16"/>
    <n v="35.56"/>
    <n v="86703"/>
    <x v="0"/>
    <m/>
  </r>
  <r>
    <n v="24262"/>
    <s v="Not Specified"/>
    <n v="0.1"/>
    <n v="42.76"/>
    <n v="6.22"/>
    <n v="2250"/>
    <s v="Alvin Hoover"/>
    <x v="0"/>
    <x v="1"/>
    <x v="0"/>
    <s v="Storage &amp; Organization"/>
    <s v="Small Box"/>
    <x v="244"/>
    <m/>
    <x v="2"/>
    <x v="21"/>
    <s v="State College"/>
    <n v="16801"/>
    <x v="599"/>
    <d v="2012-10-14T00:00:00"/>
    <n v="40.065999999999995"/>
    <n v="7"/>
    <n v="280.37"/>
    <n v="86706"/>
    <x v="2"/>
    <m/>
  </r>
  <r>
    <n v="24332"/>
    <s v="High"/>
    <n v="0.01"/>
    <n v="500.98"/>
    <n v="26"/>
    <n v="2251"/>
    <s v="Philip Olsen"/>
    <x v="2"/>
    <x v="1"/>
    <x v="2"/>
    <s v="Chairs &amp; Chairmats"/>
    <s v="Jumbo Drum"/>
    <x v="7"/>
    <n v="0.6"/>
    <x v="2"/>
    <x v="21"/>
    <s v="Wilkes Barre"/>
    <n v="18705"/>
    <x v="854"/>
    <d v="2013-07-28T00:00:00"/>
    <n v="5174.358299999999"/>
    <n v="14"/>
    <n v="7499.07"/>
    <n v="86708"/>
    <x v="0"/>
    <m/>
  </r>
  <r>
    <n v="18912"/>
    <s v="Low"/>
    <n v="0.09"/>
    <n v="8.67"/>
    <n v="3.5"/>
    <n v="2253"/>
    <s v="Calvin Ferrell"/>
    <x v="0"/>
    <x v="0"/>
    <x v="0"/>
    <s v="Appliances"/>
    <s v="Small Box"/>
    <x v="241"/>
    <n v="0.57999999999999996"/>
    <x v="3"/>
    <x v="37"/>
    <s v="Owensboro"/>
    <n v="42301"/>
    <x v="955"/>
    <d v="2012-01-08T00:00:00"/>
    <n v="4714.848"/>
    <n v="6"/>
    <n v="50.75"/>
    <n v="89281"/>
    <x v="2"/>
    <m/>
  </r>
  <r>
    <n v="25440"/>
    <s v="Low"/>
    <n v="0.1"/>
    <n v="6.3"/>
    <n v="0.5"/>
    <n v="2254"/>
    <s v="Jeff Meadows"/>
    <x v="0"/>
    <x v="0"/>
    <x v="0"/>
    <s v="Labels"/>
    <s v="Small Box"/>
    <x v="1036"/>
    <n v="0.39"/>
    <x v="3"/>
    <x v="37"/>
    <s v="Paducah"/>
    <n v="42003"/>
    <x v="187"/>
    <d v="2010-08-01T00:00:00"/>
    <n v="-464.28200000000004"/>
    <n v="12"/>
    <n v="68.72"/>
    <n v="89278"/>
    <x v="2"/>
    <m/>
  </r>
  <r>
    <n v="20639"/>
    <s v="High"/>
    <n v="0.1"/>
    <n v="48.91"/>
    <n v="5.97"/>
    <n v="2254"/>
    <s v="Jeff Meadows"/>
    <x v="0"/>
    <x v="0"/>
    <x v="0"/>
    <s v="Paper"/>
    <s v="Small Box"/>
    <x v="1079"/>
    <n v="0.38"/>
    <x v="3"/>
    <x v="37"/>
    <s v="Paducah"/>
    <n v="42003"/>
    <x v="1334"/>
    <d v="2010-10-30T00:00:00"/>
    <n v="156.74339999999998"/>
    <n v="14"/>
    <n v="618.96"/>
    <n v="89279"/>
    <x v="2"/>
    <m/>
  </r>
  <r>
    <n v="20640"/>
    <s v="High"/>
    <n v="0.08"/>
    <n v="5.98"/>
    <n v="5.46"/>
    <n v="2254"/>
    <s v="Jeff Meadows"/>
    <x v="0"/>
    <x v="0"/>
    <x v="0"/>
    <s v="Paper"/>
    <s v="Small Box"/>
    <x v="361"/>
    <n v="0.36"/>
    <x v="3"/>
    <x v="37"/>
    <s v="Paducah"/>
    <n v="42003"/>
    <x v="1334"/>
    <d v="2010-10-28T00:00:00"/>
    <n v="110.11799999999999"/>
    <n v="13"/>
    <n v="77.540000000000006"/>
    <n v="89279"/>
    <x v="2"/>
    <m/>
  </r>
  <r>
    <n v="22458"/>
    <s v="Medium"/>
    <n v="0.08"/>
    <n v="42.98"/>
    <n v="4.62"/>
    <n v="2254"/>
    <s v="Jeff Meadows"/>
    <x v="1"/>
    <x v="0"/>
    <x v="0"/>
    <s v="Appliances"/>
    <s v="Small Box"/>
    <x v="36"/>
    <n v="0.56000000000000005"/>
    <x v="3"/>
    <x v="37"/>
    <s v="Paducah"/>
    <n v="42003"/>
    <x v="698"/>
    <d v="2011-01-31T00:00:00"/>
    <n v="1223.646"/>
    <n v="4"/>
    <n v="172.76"/>
    <n v="89280"/>
    <x v="2"/>
    <m/>
  </r>
  <r>
    <n v="18913"/>
    <s v="Low"/>
    <n v="0.04"/>
    <n v="280.98"/>
    <n v="35.67"/>
    <n v="2254"/>
    <s v="Jeff Meadows"/>
    <x v="2"/>
    <x v="0"/>
    <x v="2"/>
    <s v="Tables"/>
    <s v="Jumbo Box"/>
    <x v="443"/>
    <n v="0.66"/>
    <x v="3"/>
    <x v="37"/>
    <s v="Paducah"/>
    <n v="42003"/>
    <x v="955"/>
    <d v="2012-01-09T00:00:00"/>
    <n v="3541.8516"/>
    <n v="10"/>
    <n v="2230.38"/>
    <n v="89281"/>
    <x v="0"/>
    <m/>
  </r>
  <r>
    <n v="19054"/>
    <s v="Critical"/>
    <n v="7.0000000000000007E-2"/>
    <n v="60.97"/>
    <n v="4.5"/>
    <n v="2256"/>
    <s v="Lloyd Levin"/>
    <x v="1"/>
    <x v="0"/>
    <x v="0"/>
    <s v="Appliances"/>
    <s v="Small Box"/>
    <x v="1014"/>
    <n v="0.56000000000000005"/>
    <x v="3"/>
    <x v="28"/>
    <s v="New Bern"/>
    <n v="28560"/>
    <x v="240"/>
    <d v="2010-07-04T00:00:00"/>
    <n v="-42.588000000000001"/>
    <n v="6"/>
    <n v="361.72"/>
    <n v="87963"/>
    <x v="2"/>
    <m/>
  </r>
  <r>
    <n v="18652"/>
    <s v="Medium"/>
    <n v="7.0000000000000007E-2"/>
    <n v="70.98"/>
    <n v="30"/>
    <n v="2256"/>
    <s v="Lloyd Levin"/>
    <x v="2"/>
    <x v="0"/>
    <x v="2"/>
    <s v="Chairs &amp; Chairmats"/>
    <s v="Jumbo Drum"/>
    <x v="499"/>
    <n v="0.73"/>
    <x v="3"/>
    <x v="28"/>
    <s v="New Bern"/>
    <n v="28560"/>
    <x v="715"/>
    <d v="2010-09-26T00:00:00"/>
    <n v="-222.95"/>
    <n v="20"/>
    <n v="1373.47"/>
    <n v="87964"/>
    <x v="2"/>
    <m/>
  </r>
  <r>
    <n v="18445"/>
    <s v="Critical"/>
    <n v="0"/>
    <n v="2.78"/>
    <n v="1.49"/>
    <n v="2256"/>
    <s v="Lloyd Levin"/>
    <x v="0"/>
    <x v="0"/>
    <x v="0"/>
    <s v="Binders and Binder Accessories"/>
    <s v="Small Box"/>
    <x v="398"/>
    <n v="0.36"/>
    <x v="3"/>
    <x v="28"/>
    <s v="New Bern"/>
    <n v="28560"/>
    <x v="865"/>
    <d v="2011-05-06T00:00:00"/>
    <n v="-88.365200000000002"/>
    <n v="15"/>
    <n v="43.91"/>
    <n v="87966"/>
    <x v="1"/>
    <m/>
  </r>
  <r>
    <n v="20738"/>
    <s v="Not Specified"/>
    <n v="0.01"/>
    <n v="18.97"/>
    <n v="5.21"/>
    <n v="2256"/>
    <s v="Lloyd Levin"/>
    <x v="0"/>
    <x v="0"/>
    <x v="0"/>
    <s v="Paper"/>
    <s v="Small Box"/>
    <x v="1169"/>
    <n v="0.37"/>
    <x v="3"/>
    <x v="28"/>
    <s v="New Bern"/>
    <n v="28560"/>
    <x v="326"/>
    <d v="2011-08-05T00:00:00"/>
    <n v="104.36399999999999"/>
    <n v="3"/>
    <n v="62.33"/>
    <n v="87967"/>
    <x v="0"/>
    <m/>
  </r>
  <r>
    <n v="19687"/>
    <s v="Critical"/>
    <n v="0"/>
    <n v="195.99"/>
    <n v="3.99"/>
    <n v="2256"/>
    <s v="Lloyd Levin"/>
    <x v="0"/>
    <x v="0"/>
    <x v="1"/>
    <s v="Telephones and Communication"/>
    <s v="Small Box"/>
    <x v="860"/>
    <n v="0.57999999999999996"/>
    <x v="3"/>
    <x v="28"/>
    <s v="New Bern"/>
    <n v="28560"/>
    <x v="336"/>
    <d v="2012-03-02T00:00:00"/>
    <n v="819.16919999999993"/>
    <n v="5"/>
    <n v="882.94"/>
    <n v="87969"/>
    <x v="1"/>
    <m/>
  </r>
  <r>
    <n v="21937"/>
    <s v="High"/>
    <n v="0.06"/>
    <n v="6.68"/>
    <n v="6.93"/>
    <n v="2257"/>
    <s v="Bernard Thompson"/>
    <x v="0"/>
    <x v="0"/>
    <x v="0"/>
    <s v="Paper"/>
    <s v="Small Box"/>
    <x v="467"/>
    <n v="0.37"/>
    <x v="3"/>
    <x v="28"/>
    <s v="Raleigh"/>
    <n v="27604"/>
    <x v="105"/>
    <d v="2010-12-13T00:00:00"/>
    <n v="7.6244999999999994"/>
    <n v="14"/>
    <n v="91.92"/>
    <n v="87965"/>
    <x v="2"/>
    <m/>
  </r>
  <r>
    <n v="24085"/>
    <s v="High"/>
    <n v="0"/>
    <n v="4.9800000000000004"/>
    <n v="5.0199999999999996"/>
    <n v="2257"/>
    <s v="Bernard Thompson"/>
    <x v="0"/>
    <x v="0"/>
    <x v="0"/>
    <s v="Paper"/>
    <s v="Small Box"/>
    <x v="685"/>
    <n v="0.38"/>
    <x v="3"/>
    <x v="28"/>
    <s v="Raleigh"/>
    <n v="27604"/>
    <x v="1004"/>
    <d v="2012-02-06T00:00:00"/>
    <n v="4.3019999999999996"/>
    <n v="1"/>
    <n v="7"/>
    <n v="87968"/>
    <x v="1"/>
    <m/>
  </r>
  <r>
    <n v="24066"/>
    <s v="Not Specified"/>
    <n v="0.02"/>
    <n v="90.98"/>
    <n v="30"/>
    <n v="2257"/>
    <s v="Bernard Thompson"/>
    <x v="2"/>
    <x v="0"/>
    <x v="2"/>
    <s v="Chairs &amp; Chairmats"/>
    <s v="Jumbo Drum"/>
    <x v="660"/>
    <n v="0.61"/>
    <x v="3"/>
    <x v="28"/>
    <s v="Raleigh"/>
    <n v="27604"/>
    <x v="923"/>
    <d v="2012-05-03T00:00:00"/>
    <n v="23.537999999999997"/>
    <n v="11"/>
    <n v="1050.99"/>
    <n v="87970"/>
    <x v="0"/>
    <m/>
  </r>
  <r>
    <n v="22045"/>
    <s v="Medium"/>
    <n v="0.1"/>
    <n v="20.97"/>
    <n v="6.5"/>
    <n v="2257"/>
    <s v="Bernard Thompson"/>
    <x v="0"/>
    <x v="0"/>
    <x v="1"/>
    <s v="Computer Peripherals"/>
    <s v="Small Box"/>
    <x v="1022"/>
    <n v="0.78"/>
    <x v="3"/>
    <x v="28"/>
    <s v="Raleigh"/>
    <n v="27604"/>
    <x v="212"/>
    <d v="2012-07-23T00:00:00"/>
    <n v="-173.334"/>
    <n v="15"/>
    <n v="302.35000000000002"/>
    <n v="87971"/>
    <x v="2"/>
    <m/>
  </r>
  <r>
    <n v="22046"/>
    <s v="Medium"/>
    <n v="0.03"/>
    <n v="104.85"/>
    <n v="19.989999999999998"/>
    <n v="2257"/>
    <s v="Bernard Thompson"/>
    <x v="0"/>
    <x v="0"/>
    <x v="0"/>
    <s v="Paper"/>
    <s v="Small Box"/>
    <x v="1032"/>
    <n v="0.37"/>
    <x v="3"/>
    <x v="28"/>
    <s v="Raleigh"/>
    <n v="27604"/>
    <x v="212"/>
    <d v="2012-07-23T00:00:00"/>
    <n v="136.03199999999998"/>
    <n v="2"/>
    <n v="214.14"/>
    <n v="87971"/>
    <x v="0"/>
    <m/>
  </r>
  <r>
    <n v="22047"/>
    <s v="Medium"/>
    <n v="0.02"/>
    <n v="95.99"/>
    <n v="8.99"/>
    <n v="2257"/>
    <s v="Bernard Thompson"/>
    <x v="0"/>
    <x v="0"/>
    <x v="1"/>
    <s v="Telephones and Communication"/>
    <s v="Small Box"/>
    <x v="1085"/>
    <n v="0.56999999999999995"/>
    <x v="3"/>
    <x v="28"/>
    <s v="Raleigh"/>
    <n v="27604"/>
    <x v="212"/>
    <d v="2012-07-24T00:00:00"/>
    <n v="195.93600000000001"/>
    <n v="9"/>
    <n v="751.07"/>
    <n v="87971"/>
    <x v="0"/>
    <m/>
  </r>
  <r>
    <n v="26361"/>
    <s v="Low"/>
    <n v="0.01"/>
    <n v="7.64"/>
    <n v="1.39"/>
    <n v="2258"/>
    <s v="Nicole Pope"/>
    <x v="1"/>
    <x v="0"/>
    <x v="0"/>
    <s v="Envelopes"/>
    <s v="Small Box"/>
    <x v="101"/>
    <n v="0.36"/>
    <x v="3"/>
    <x v="28"/>
    <s v="Rocky Mount"/>
    <n v="27801"/>
    <x v="1018"/>
    <d v="2010-03-13T00:00:00"/>
    <n v="-1676.6119999999999"/>
    <n v="9"/>
    <n v="73.290000000000006"/>
    <n v="87962"/>
    <x v="0"/>
    <m/>
  </r>
  <r>
    <n v="26362"/>
    <s v="Low"/>
    <n v="7.0000000000000007E-2"/>
    <n v="400.97"/>
    <n v="48.26"/>
    <n v="2258"/>
    <s v="Nicole Pope"/>
    <x v="2"/>
    <x v="0"/>
    <x v="1"/>
    <s v="Office Machines"/>
    <s v="Jumbo Box"/>
    <x v="549"/>
    <n v="0.36"/>
    <x v="3"/>
    <x v="28"/>
    <s v="Rocky Mount"/>
    <n v="27801"/>
    <x v="1018"/>
    <d v="2010-03-13T00:00:00"/>
    <n v="45.127799999999993"/>
    <n v="8"/>
    <n v="2961.32"/>
    <n v="87962"/>
    <x v="2"/>
    <m/>
  </r>
  <r>
    <n v="24086"/>
    <s v="High"/>
    <n v="0.05"/>
    <n v="3499.99"/>
    <n v="24.49"/>
    <n v="2258"/>
    <s v="Nicole Pope"/>
    <x v="0"/>
    <x v="0"/>
    <x v="1"/>
    <s v="Copiers and Fax"/>
    <s v="Large Box"/>
    <x v="954"/>
    <n v="0.37"/>
    <x v="3"/>
    <x v="28"/>
    <s v="Rocky Mount"/>
    <n v="27801"/>
    <x v="1004"/>
    <d v="2012-02-08T00:00:00"/>
    <n v="-104.21530000000001"/>
    <n v="1"/>
    <n v="3457.99"/>
    <n v="87968"/>
    <x v="0"/>
    <m/>
  </r>
  <r>
    <n v="25325"/>
    <s v="Critical"/>
    <n v="0.01"/>
    <n v="3.95"/>
    <n v="2"/>
    <n v="2258"/>
    <s v="Nicole Pope"/>
    <x v="0"/>
    <x v="0"/>
    <x v="0"/>
    <s v="Rubber Bands"/>
    <s v="Wrap Bag"/>
    <x v="1090"/>
    <n v="0.53"/>
    <x v="3"/>
    <x v="28"/>
    <s v="Rocky Mount"/>
    <n v="27801"/>
    <x v="835"/>
    <d v="2013-08-05T00:00:00"/>
    <n v="-20.253800000000002"/>
    <n v="12"/>
    <n v="47.97"/>
    <n v="87972"/>
    <x v="0"/>
    <m/>
  </r>
  <r>
    <n v="25326"/>
    <s v="Critical"/>
    <n v="0.06"/>
    <n v="64.98"/>
    <n v="6.88"/>
    <n v="2258"/>
    <s v="Nicole Pope"/>
    <x v="0"/>
    <x v="0"/>
    <x v="0"/>
    <s v="Storage &amp; Organization"/>
    <s v="Small Box"/>
    <x v="896"/>
    <n v="0.73"/>
    <x v="3"/>
    <x v="28"/>
    <s v="Rocky Mount"/>
    <n v="27801"/>
    <x v="835"/>
    <d v="2013-08-06T00:00:00"/>
    <n v="20.91"/>
    <n v="3"/>
    <n v="188.52"/>
    <n v="87972"/>
    <x v="2"/>
    <m/>
  </r>
  <r>
    <n v="20187"/>
    <s v="Critical"/>
    <n v="0.02"/>
    <n v="4.9800000000000004"/>
    <n v="0.49"/>
    <n v="2260"/>
    <s v="Geoffrey H Wong"/>
    <x v="0"/>
    <x v="0"/>
    <x v="0"/>
    <s v="Labels"/>
    <s v="Small Box"/>
    <x v="393"/>
    <n v="0.39"/>
    <x v="3"/>
    <x v="32"/>
    <s v="Rome"/>
    <n v="30161"/>
    <x v="12"/>
    <d v="2010-08-16T00:00:00"/>
    <n v="-52.863999999999997"/>
    <n v="17"/>
    <n v="87.11"/>
    <n v="89601"/>
    <x v="0"/>
    <m/>
  </r>
  <r>
    <n v="20188"/>
    <s v="Critical"/>
    <n v="0.01"/>
    <n v="20.99"/>
    <n v="0.99"/>
    <n v="2260"/>
    <s v="Geoffrey H Wong"/>
    <x v="0"/>
    <x v="0"/>
    <x v="1"/>
    <s v="Telephones and Communication"/>
    <s v="Small Pack"/>
    <x v="198"/>
    <n v="0.83"/>
    <x v="3"/>
    <x v="32"/>
    <s v="Rome"/>
    <n v="30161"/>
    <x v="12"/>
    <d v="2010-08-16T00:00:00"/>
    <n v="45.378"/>
    <n v="9"/>
    <n v="170.46"/>
    <n v="89601"/>
    <x v="0"/>
    <m/>
  </r>
  <r>
    <n v="19569"/>
    <s v="High"/>
    <n v="0.08"/>
    <n v="4.9800000000000004"/>
    <n v="0.49"/>
    <n v="2260"/>
    <s v="Geoffrey H Wong"/>
    <x v="0"/>
    <x v="0"/>
    <x v="0"/>
    <s v="Labels"/>
    <s v="Small Box"/>
    <x v="393"/>
    <n v="0.39"/>
    <x v="3"/>
    <x v="32"/>
    <s v="Rome"/>
    <n v="30161"/>
    <x v="624"/>
    <d v="2010-10-22T00:00:00"/>
    <n v="4949.9160000000002"/>
    <n v="1"/>
    <n v="4.95"/>
    <n v="89602"/>
    <x v="2"/>
    <m/>
  </r>
  <r>
    <n v="19570"/>
    <s v="High"/>
    <n v="0.09"/>
    <n v="119.99"/>
    <n v="14"/>
    <n v="2260"/>
    <s v="Geoffrey H Wong"/>
    <x v="2"/>
    <x v="0"/>
    <x v="1"/>
    <s v="Office Machines"/>
    <s v="Jumbo Drum"/>
    <x v="919"/>
    <n v="0.36"/>
    <x v="3"/>
    <x v="32"/>
    <s v="Rome"/>
    <n v="30161"/>
    <x v="624"/>
    <d v="2010-10-23T00:00:00"/>
    <n v="1055.6039999999998"/>
    <n v="4"/>
    <n v="461.24"/>
    <n v="89602"/>
    <x v="2"/>
    <m/>
  </r>
  <r>
    <n v="24435"/>
    <s v="Critical"/>
    <n v="7.0000000000000007E-2"/>
    <n v="22.38"/>
    <n v="15.1"/>
    <n v="2260"/>
    <s v="Geoffrey H Wong"/>
    <x v="0"/>
    <x v="0"/>
    <x v="0"/>
    <s v="Binders and Binder Accessories"/>
    <s v="Small Box"/>
    <x v="332"/>
    <n v="0.38"/>
    <x v="3"/>
    <x v="32"/>
    <s v="Rome"/>
    <n v="30161"/>
    <x v="586"/>
    <d v="2011-12-07T00:00:00"/>
    <n v="-24.611999999999998"/>
    <n v="18"/>
    <n v="392.85"/>
    <n v="89603"/>
    <x v="2"/>
    <m/>
  </r>
  <r>
    <n v="19091"/>
    <s v="Low"/>
    <n v="0.09"/>
    <n v="99.99"/>
    <n v="19.989999999999998"/>
    <n v="2260"/>
    <s v="Geoffrey H Wong"/>
    <x v="0"/>
    <x v="0"/>
    <x v="1"/>
    <s v="Office Machines"/>
    <s v="Small Box"/>
    <x v="89"/>
    <n v="0.52"/>
    <x v="3"/>
    <x v="32"/>
    <s v="Rome"/>
    <n v="30161"/>
    <x v="437"/>
    <d v="2013-02-11T00:00:00"/>
    <n v="-267.71080000000001"/>
    <n v="9"/>
    <n v="856.82"/>
    <n v="89604"/>
    <x v="2"/>
    <m/>
  </r>
  <r>
    <n v="21832"/>
    <s v="Low"/>
    <n v="0.04"/>
    <n v="13.79"/>
    <n v="8.7799999999999994"/>
    <n v="2260"/>
    <s v="Geoffrey H Wong"/>
    <x v="0"/>
    <x v="0"/>
    <x v="2"/>
    <s v="Office Furnishings"/>
    <s v="Small Box"/>
    <x v="750"/>
    <n v="0.43"/>
    <x v="3"/>
    <x v="32"/>
    <s v="Rome"/>
    <n v="30161"/>
    <x v="209"/>
    <d v="2013-09-12T00:00:00"/>
    <n v="-105.35"/>
    <n v="8"/>
    <n v="118.77"/>
    <n v="89607"/>
    <x v="0"/>
    <m/>
  </r>
  <r>
    <n v="21833"/>
    <s v="Low"/>
    <n v="0.08"/>
    <n v="48.91"/>
    <n v="5.81"/>
    <n v="2260"/>
    <s v="Geoffrey H Wong"/>
    <x v="0"/>
    <x v="0"/>
    <x v="0"/>
    <s v="Paper"/>
    <s v="Small Box"/>
    <x v="312"/>
    <n v="0.38"/>
    <x v="3"/>
    <x v="32"/>
    <s v="Rome"/>
    <n v="30161"/>
    <x v="209"/>
    <d v="2013-09-12T00:00:00"/>
    <n v="-16.518599999999999"/>
    <n v="2"/>
    <n v="95.67"/>
    <n v="89607"/>
    <x v="2"/>
    <m/>
  </r>
  <r>
    <n v="26000"/>
    <s v="Critical"/>
    <n v="0.01"/>
    <n v="10.98"/>
    <n v="3.99"/>
    <n v="2261"/>
    <s v="Vivian Mayer"/>
    <x v="0"/>
    <x v="0"/>
    <x v="0"/>
    <s v="Appliances"/>
    <s v="Small Box"/>
    <x v="1031"/>
    <n v="0.57999999999999996"/>
    <x v="3"/>
    <x v="32"/>
    <s v="Roswell"/>
    <n v="30076"/>
    <x v="71"/>
    <d v="2013-03-01T00:00:00"/>
    <n v="113.568"/>
    <n v="5"/>
    <n v="56.55"/>
    <n v="89605"/>
    <x v="0"/>
    <m/>
  </r>
  <r>
    <n v="26237"/>
    <s v="Low"/>
    <n v="0"/>
    <n v="4.13"/>
    <n v="0.99"/>
    <n v="2261"/>
    <s v="Vivian Mayer"/>
    <x v="0"/>
    <x v="0"/>
    <x v="0"/>
    <s v="Labels"/>
    <s v="Small Box"/>
    <x v="242"/>
    <n v="0.39"/>
    <x v="3"/>
    <x v="32"/>
    <s v="Roswell"/>
    <n v="30076"/>
    <x v="387"/>
    <d v="2013-08-17T00:00:00"/>
    <n v="32.573999999999998"/>
    <n v="18"/>
    <n v="80.78"/>
    <n v="89606"/>
    <x v="1"/>
    <m/>
  </r>
  <r>
    <n v="19090"/>
    <s v="Low"/>
    <n v="0.09"/>
    <n v="205.99"/>
    <n v="8.99"/>
    <n v="2262"/>
    <s v="Alexander Joyner"/>
    <x v="0"/>
    <x v="0"/>
    <x v="1"/>
    <s v="Telephones and Communication"/>
    <s v="Small Box"/>
    <x v="515"/>
    <n v="0.6"/>
    <x v="0"/>
    <x v="7"/>
    <s v="Red Wing"/>
    <n v="55066"/>
    <x v="437"/>
    <d v="2013-02-11T00:00:00"/>
    <n v="-800.25"/>
    <n v="1"/>
    <n v="164.11"/>
    <n v="89604"/>
    <x v="2"/>
    <m/>
  </r>
  <r>
    <n v="18142"/>
    <s v="Not Specified"/>
    <n v="0.09"/>
    <n v="207.48"/>
    <n v="0.99"/>
    <n v="2264"/>
    <s v="Helen Dickerson"/>
    <x v="0"/>
    <x v="0"/>
    <x v="0"/>
    <s v="Appliances"/>
    <s v="Small Box"/>
    <x v="776"/>
    <n v="0.55000000000000004"/>
    <x v="0"/>
    <x v="27"/>
    <s v="Joplin"/>
    <n v="64804"/>
    <x v="1049"/>
    <d v="2010-07-29T00:00:00"/>
    <n v="359.83"/>
    <n v="3"/>
    <n v="577.75"/>
    <n v="86611"/>
    <x v="2"/>
    <m/>
  </r>
  <r>
    <n v="19068"/>
    <s v="Critical"/>
    <n v="7.0000000000000007E-2"/>
    <n v="81.94"/>
    <n v="55.81"/>
    <n v="2264"/>
    <s v="Helen Dickerson"/>
    <x v="2"/>
    <x v="0"/>
    <x v="2"/>
    <s v="Bookcases"/>
    <s v="Jumbo Box"/>
    <x v="133"/>
    <n v="0.6"/>
    <x v="0"/>
    <x v="27"/>
    <s v="Joplin"/>
    <n v="64804"/>
    <x v="923"/>
    <d v="2012-05-06T00:00:00"/>
    <n v="-1508.46"/>
    <n v="20"/>
    <n v="1561.65"/>
    <n v="86614"/>
    <x v="2"/>
    <m/>
  </r>
  <r>
    <n v="19069"/>
    <s v="Critical"/>
    <n v="0.06"/>
    <n v="8.57"/>
    <n v="3.44"/>
    <n v="2264"/>
    <s v="Helen Dickerson"/>
    <x v="0"/>
    <x v="0"/>
    <x v="2"/>
    <s v="Office Furnishings"/>
    <s v="Small Pack"/>
    <x v="1226"/>
    <n v="0.49"/>
    <x v="0"/>
    <x v="27"/>
    <s v="Joplin"/>
    <n v="64804"/>
    <x v="923"/>
    <d v="2012-05-03T00:00:00"/>
    <n v="13.29"/>
    <n v="16"/>
    <n v="134.1"/>
    <n v="86614"/>
    <x v="2"/>
    <m/>
  </r>
  <r>
    <n v="19070"/>
    <s v="Low"/>
    <n v="0.03"/>
    <n v="5.81"/>
    <n v="3.37"/>
    <n v="2264"/>
    <s v="Helen Dickerson"/>
    <x v="0"/>
    <x v="0"/>
    <x v="0"/>
    <s v="Rubber Bands"/>
    <s v="Wrap Bag"/>
    <x v="93"/>
    <n v="0.54"/>
    <x v="0"/>
    <x v="27"/>
    <s v="Joplin"/>
    <n v="64804"/>
    <x v="923"/>
    <d v="2012-05-08T00:00:00"/>
    <n v="-28.29"/>
    <n v="16"/>
    <n v="97.77"/>
    <n v="86614"/>
    <x v="0"/>
    <m/>
  </r>
  <r>
    <n v="19171"/>
    <s v="Critical"/>
    <n v="0.1"/>
    <n v="7.45"/>
    <n v="6.28"/>
    <n v="2265"/>
    <s v="James Davenport"/>
    <x v="0"/>
    <x v="0"/>
    <x v="0"/>
    <s v="Binders and Binder Accessories"/>
    <s v="Small Box"/>
    <x v="983"/>
    <n v="0.4"/>
    <x v="0"/>
    <x v="27"/>
    <s v="Kansas City"/>
    <n v="64130"/>
    <x v="786"/>
    <d v="2010-08-01T00:00:00"/>
    <n v="-69.873999999999995"/>
    <n v="8"/>
    <n v="59.4"/>
    <n v="86612"/>
    <x v="2"/>
    <m/>
  </r>
  <r>
    <n v="19172"/>
    <s v="Critical"/>
    <n v="0.01"/>
    <n v="6.48"/>
    <n v="7.86"/>
    <n v="2265"/>
    <s v="James Davenport"/>
    <x v="0"/>
    <x v="0"/>
    <x v="0"/>
    <s v="Paper"/>
    <s v="Small Box"/>
    <x v="23"/>
    <n v="0.37"/>
    <x v="0"/>
    <x v="27"/>
    <s v="Kansas City"/>
    <n v="64130"/>
    <x v="786"/>
    <d v="2010-07-31T00:00:00"/>
    <n v="-135.74"/>
    <n v="10"/>
    <n v="66.459999999999994"/>
    <n v="86612"/>
    <x v="0"/>
    <m/>
  </r>
  <r>
    <n v="24537"/>
    <s v="Not Specified"/>
    <n v="7.0000000000000007E-2"/>
    <n v="55.99"/>
    <n v="1.25"/>
    <n v="2265"/>
    <s v="James Davenport"/>
    <x v="0"/>
    <x v="2"/>
    <x v="1"/>
    <s v="Telephones and Communication"/>
    <s v="Small Pack"/>
    <x v="806"/>
    <n v="0.55000000000000004"/>
    <x v="0"/>
    <x v="27"/>
    <s v="Kansas City"/>
    <n v="64130"/>
    <x v="86"/>
    <d v="2012-11-09T00:00:00"/>
    <n v="583.86239999999998"/>
    <n v="22"/>
    <n v="1012.67"/>
    <n v="86615"/>
    <x v="2"/>
    <m/>
  </r>
  <r>
    <n v="20126"/>
    <s v="Not Specified"/>
    <n v="7.0000000000000007E-2"/>
    <n v="15.28"/>
    <n v="10.91"/>
    <n v="2265"/>
    <s v="James Davenport"/>
    <x v="0"/>
    <x v="0"/>
    <x v="0"/>
    <s v="Binders and Binder Accessories"/>
    <s v="Small Box"/>
    <x v="486"/>
    <n v="0.36"/>
    <x v="0"/>
    <x v="27"/>
    <s v="Kansas City"/>
    <n v="64130"/>
    <x v="1216"/>
    <d v="2013-04-06T00:00:00"/>
    <n v="-51.715499999999999"/>
    <n v="5"/>
    <n v="78.62"/>
    <n v="86616"/>
    <x v="2"/>
    <m/>
  </r>
  <r>
    <n v="24572"/>
    <s v="Not Specified"/>
    <n v="0.02"/>
    <n v="6.84"/>
    <n v="8.3699999999999992"/>
    <n v="2265"/>
    <s v="James Davenport"/>
    <x v="0"/>
    <x v="2"/>
    <x v="0"/>
    <s v="Scissors, Rulers and Trimmers"/>
    <s v="Small Pack"/>
    <x v="843"/>
    <n v="0.57999999999999996"/>
    <x v="0"/>
    <x v="27"/>
    <s v="Kansas City"/>
    <n v="64130"/>
    <x v="1164"/>
    <d v="2013-07-05T00:00:00"/>
    <n v="-232.76064"/>
    <n v="16"/>
    <n v="113.38"/>
    <n v="86617"/>
    <x v="0"/>
    <m/>
  </r>
  <r>
    <n v="23078"/>
    <s v="Low"/>
    <n v="7.0000000000000007E-2"/>
    <n v="14.45"/>
    <n v="7.17"/>
    <n v="2265"/>
    <s v="James Davenport"/>
    <x v="0"/>
    <x v="2"/>
    <x v="0"/>
    <s v="Binders and Binder Accessories"/>
    <s v="Small Box"/>
    <x v="267"/>
    <n v="0.38"/>
    <x v="0"/>
    <x v="27"/>
    <s v="Kansas City"/>
    <n v="64130"/>
    <x v="1023"/>
    <d v="2013-11-05T00:00:00"/>
    <n v="60.632880000000007"/>
    <n v="29"/>
    <n v="419.59"/>
    <n v="86620"/>
    <x v="2"/>
    <m/>
  </r>
  <r>
    <n v="25996"/>
    <s v="Critical"/>
    <n v="0.02"/>
    <n v="11.33"/>
    <n v="6.12"/>
    <n v="2266"/>
    <s v="Brandon Beach"/>
    <x v="0"/>
    <x v="0"/>
    <x v="0"/>
    <s v="Appliances"/>
    <s v="Medium Box"/>
    <x v="784"/>
    <n v="0.42"/>
    <x v="0"/>
    <x v="27"/>
    <s v="Kirkwood"/>
    <n v="63122"/>
    <x v="341"/>
    <d v="2010-05-28T00:00:00"/>
    <n v="-14.52"/>
    <n v="3"/>
    <n v="35.35"/>
    <n v="86610"/>
    <x v="0"/>
    <m/>
  </r>
  <r>
    <n v="25997"/>
    <s v="Critical"/>
    <n v="0.01"/>
    <n v="15.67"/>
    <n v="1.39"/>
    <n v="2266"/>
    <s v="Brandon Beach"/>
    <x v="0"/>
    <x v="0"/>
    <x v="0"/>
    <s v="Envelopes"/>
    <s v="Small Box"/>
    <x v="289"/>
    <n v="0.38"/>
    <x v="0"/>
    <x v="27"/>
    <s v="Kirkwood"/>
    <n v="63122"/>
    <x v="341"/>
    <d v="2010-05-27T00:00:00"/>
    <n v="171.26489999999998"/>
    <n v="16"/>
    <n v="248.21"/>
    <n v="86610"/>
    <x v="0"/>
    <m/>
  </r>
  <r>
    <n v="25198"/>
    <s v="Low"/>
    <n v="0.02"/>
    <n v="4.28"/>
    <n v="5.68"/>
    <n v="2266"/>
    <s v="Brandon Beach"/>
    <x v="1"/>
    <x v="0"/>
    <x v="0"/>
    <s v="Paper"/>
    <s v="Small Box"/>
    <x v="1049"/>
    <n v="0.4"/>
    <x v="0"/>
    <x v="27"/>
    <s v="Kirkwood"/>
    <n v="63122"/>
    <x v="1155"/>
    <d v="2012-03-20T00:00:00"/>
    <n v="-35.99"/>
    <n v="4"/>
    <n v="21.73"/>
    <n v="86613"/>
    <x v="0"/>
    <m/>
  </r>
  <r>
    <n v="25199"/>
    <s v="Critical"/>
    <n v="0"/>
    <n v="349.45"/>
    <n v="60"/>
    <n v="2266"/>
    <s v="Brandon Beach"/>
    <x v="2"/>
    <x v="0"/>
    <x v="2"/>
    <s v="Tables"/>
    <s v="Jumbo Drum"/>
    <x v="757"/>
    <m/>
    <x v="0"/>
    <x v="27"/>
    <s v="Kirkwood"/>
    <n v="63122"/>
    <x v="1155"/>
    <d v="2012-03-22T00:00:00"/>
    <n v="-6474.6540000000005"/>
    <n v="14"/>
    <n v="5055.87"/>
    <n v="86613"/>
    <x v="1"/>
    <m/>
  </r>
  <r>
    <n v="24573"/>
    <s v="Not Specified"/>
    <n v="0.02"/>
    <n v="4.55"/>
    <n v="1.49"/>
    <n v="2266"/>
    <s v="Brandon Beach"/>
    <x v="0"/>
    <x v="2"/>
    <x v="0"/>
    <s v="Binders and Binder Accessories"/>
    <s v="Small Box"/>
    <x v="834"/>
    <n v="0.35"/>
    <x v="0"/>
    <x v="27"/>
    <s v="Kirkwood"/>
    <n v="63122"/>
    <x v="1164"/>
    <d v="2013-07-07T00:00:00"/>
    <n v="8.998304000000001"/>
    <n v="4"/>
    <n v="19.86"/>
    <n v="86617"/>
    <x v="0"/>
    <m/>
  </r>
  <r>
    <n v="25750"/>
    <s v="Medium"/>
    <n v="0.06"/>
    <n v="4.82"/>
    <n v="5.72"/>
    <n v="2266"/>
    <s v="Brandon Beach"/>
    <x v="0"/>
    <x v="2"/>
    <x v="2"/>
    <s v="Office Furnishings"/>
    <s v="Small Pack"/>
    <x v="520"/>
    <n v="0.47"/>
    <x v="0"/>
    <x v="27"/>
    <s v="Kirkwood"/>
    <n v="63122"/>
    <x v="902"/>
    <d v="2013-09-29T00:00:00"/>
    <n v="-31.390399999999996"/>
    <n v="8"/>
    <n v="42.01"/>
    <n v="86618"/>
    <x v="2"/>
    <m/>
  </r>
  <r>
    <n v="25829"/>
    <s v="Medium"/>
    <n v="0.08"/>
    <n v="64.98"/>
    <n v="6.88"/>
    <n v="2266"/>
    <s v="Brandon Beach"/>
    <x v="0"/>
    <x v="2"/>
    <x v="0"/>
    <s v="Storage &amp; Organization"/>
    <s v="Small Box"/>
    <x v="896"/>
    <n v="0.73"/>
    <x v="0"/>
    <x v="27"/>
    <s v="Kirkwood"/>
    <n v="63122"/>
    <x v="260"/>
    <d v="2013-10-07T00:00:00"/>
    <n v="189.77"/>
    <n v="19"/>
    <n v="1196.18"/>
    <n v="86619"/>
    <x v="2"/>
    <m/>
  </r>
  <r>
    <n v="19072"/>
    <s v="Low"/>
    <n v="0.08"/>
    <n v="259.70999999999998"/>
    <n v="66.67"/>
    <n v="2268"/>
    <s v="Carlos Adkins"/>
    <x v="2"/>
    <x v="2"/>
    <x v="2"/>
    <s v="Tables"/>
    <s v="Jumbo Box"/>
    <x v="426"/>
    <n v="0.61"/>
    <x v="3"/>
    <x v="30"/>
    <s v="Land O Lakes"/>
    <n v="34639"/>
    <x v="132"/>
    <d v="2010-06-07T00:00:00"/>
    <n v="138.22199999999998"/>
    <n v="17"/>
    <n v="4086.5"/>
    <n v="89571"/>
    <x v="2"/>
    <m/>
  </r>
  <r>
    <n v="19148"/>
    <s v="High"/>
    <n v="7.0000000000000007E-2"/>
    <n v="140.97999999999999"/>
    <n v="36.090000000000003"/>
    <n v="2268"/>
    <s v="Carlos Adkins"/>
    <x v="2"/>
    <x v="2"/>
    <x v="2"/>
    <s v="Bookcases"/>
    <s v="Jumbo Box"/>
    <x v="14"/>
    <n v="0.77"/>
    <x v="3"/>
    <x v="30"/>
    <s v="Land O Lakes"/>
    <n v="34639"/>
    <x v="1062"/>
    <d v="2011-05-06T00:00:00"/>
    <n v="-213.55599999999998"/>
    <n v="13"/>
    <n v="1734.17"/>
    <n v="89573"/>
    <x v="2"/>
    <m/>
  </r>
  <r>
    <n v="22330"/>
    <s v="Medium"/>
    <n v="0.06"/>
    <n v="2.1800000000000002"/>
    <n v="7.09"/>
    <n v="2268"/>
    <s v="Carlos Adkins"/>
    <x v="0"/>
    <x v="2"/>
    <x v="0"/>
    <s v="Paper"/>
    <s v="Wrap Bag"/>
    <x v="845"/>
    <n v="0.38"/>
    <x v="3"/>
    <x v="30"/>
    <s v="Land O Lakes"/>
    <n v="34639"/>
    <x v="1123"/>
    <d v="2012-07-30T00:00:00"/>
    <n v="-143.15"/>
    <n v="5"/>
    <n v="12.98"/>
    <n v="89575"/>
    <x v="2"/>
    <m/>
  </r>
  <r>
    <n v="21957"/>
    <s v="Not Specified"/>
    <n v="0"/>
    <n v="60.98"/>
    <n v="19.989999999999998"/>
    <n v="2268"/>
    <s v="Carlos Adkins"/>
    <x v="0"/>
    <x v="2"/>
    <x v="0"/>
    <s v="Envelopes"/>
    <s v="Small Box"/>
    <x v="868"/>
    <n v="0.38"/>
    <x v="3"/>
    <x v="30"/>
    <s v="Land O Lakes"/>
    <n v="34639"/>
    <x v="1157"/>
    <d v="2013-07-12T00:00:00"/>
    <n v="142.48439999999999"/>
    <n v="2"/>
    <n v="138.49"/>
    <n v="89577"/>
    <x v="1"/>
    <m/>
  </r>
  <r>
    <n v="25781"/>
    <s v="High"/>
    <n v="0.02"/>
    <n v="3.29"/>
    <n v="1.35"/>
    <n v="2269"/>
    <s v="Sandy Gill"/>
    <x v="0"/>
    <x v="2"/>
    <x v="0"/>
    <s v="Rubber Bands"/>
    <s v="Wrap Bag"/>
    <x v="300"/>
    <n v="0.4"/>
    <x v="3"/>
    <x v="35"/>
    <s v="Long Beach"/>
    <n v="39560"/>
    <x v="1317"/>
    <d v="2013-07-17T00:00:00"/>
    <n v="-100.8826"/>
    <n v="18"/>
    <n v="62"/>
    <n v="89578"/>
    <x v="0"/>
    <m/>
  </r>
  <r>
    <n v="23963"/>
    <s v="Low"/>
    <n v="0.01"/>
    <n v="20.48"/>
    <n v="6.32"/>
    <n v="2270"/>
    <s v="Kristine Holden"/>
    <x v="0"/>
    <x v="2"/>
    <x v="0"/>
    <s v="Appliances"/>
    <s v="Small Box"/>
    <x v="625"/>
    <n v="0.57999999999999996"/>
    <x v="3"/>
    <x v="40"/>
    <s v="Mauldin"/>
    <n v="29662"/>
    <x v="989"/>
    <d v="2010-08-08T00:00:00"/>
    <n v="711.24479999999994"/>
    <n v="18"/>
    <n v="375.03"/>
    <n v="89572"/>
    <x v="0"/>
    <m/>
  </r>
  <r>
    <n v="23964"/>
    <s v="Low"/>
    <n v="0.09"/>
    <n v="1.86"/>
    <n v="2.58"/>
    <n v="2270"/>
    <s v="Kristine Holden"/>
    <x v="0"/>
    <x v="2"/>
    <x v="0"/>
    <s v="Rubber Bands"/>
    <s v="Wrap Bag"/>
    <x v="373"/>
    <n v="0.82"/>
    <x v="3"/>
    <x v="40"/>
    <s v="Mauldin"/>
    <n v="29662"/>
    <x v="989"/>
    <d v="2010-08-11T00:00:00"/>
    <n v="-1084.8469632000001"/>
    <n v="12"/>
    <n v="22.11"/>
    <n v="89572"/>
    <x v="2"/>
    <m/>
  </r>
  <r>
    <n v="23965"/>
    <s v="Low"/>
    <n v="0.08"/>
    <n v="205.99"/>
    <n v="2.5"/>
    <n v="2270"/>
    <s v="Kristine Holden"/>
    <x v="0"/>
    <x v="2"/>
    <x v="1"/>
    <s v="Telephones and Communication"/>
    <s v="Small Box"/>
    <x v="4"/>
    <n v="0.59"/>
    <x v="3"/>
    <x v="40"/>
    <s v="Mauldin"/>
    <n v="29662"/>
    <x v="989"/>
    <d v="2010-08-11T00:00:00"/>
    <n v="-156.77199999999999"/>
    <n v="17"/>
    <n v="2875.35"/>
    <n v="89572"/>
    <x v="2"/>
    <m/>
  </r>
  <r>
    <n v="24895"/>
    <s v="Low"/>
    <n v="0.05"/>
    <n v="195.99"/>
    <n v="8.99"/>
    <n v="2270"/>
    <s v="Kristine Holden"/>
    <x v="0"/>
    <x v="2"/>
    <x v="1"/>
    <s v="Telephones and Communication"/>
    <s v="Small Box"/>
    <x v="618"/>
    <n v="0.6"/>
    <x v="3"/>
    <x v="40"/>
    <s v="Mauldin"/>
    <n v="29662"/>
    <x v="1335"/>
    <d v="2011-09-23T00:00:00"/>
    <n v="-145.25"/>
    <n v="10"/>
    <n v="1709.23"/>
    <n v="89574"/>
    <x v="0"/>
    <m/>
  </r>
  <r>
    <n v="22331"/>
    <s v="Medium"/>
    <n v="0.04"/>
    <n v="6.3"/>
    <n v="0.5"/>
    <n v="2270"/>
    <s v="Kristine Holden"/>
    <x v="0"/>
    <x v="2"/>
    <x v="0"/>
    <s v="Labels"/>
    <s v="Small Box"/>
    <x v="1036"/>
    <n v="0.39"/>
    <x v="3"/>
    <x v="40"/>
    <s v="Mauldin"/>
    <n v="29662"/>
    <x v="1123"/>
    <d v="2012-07-30T00:00:00"/>
    <n v="244.26959999999997"/>
    <n v="14"/>
    <n v="88.91"/>
    <n v="89575"/>
    <x v="0"/>
    <m/>
  </r>
  <r>
    <n v="24609"/>
    <s v="Critical"/>
    <n v="0.08"/>
    <n v="25.98"/>
    <n v="14.36"/>
    <n v="2270"/>
    <s v="Kristine Holden"/>
    <x v="2"/>
    <x v="2"/>
    <x v="2"/>
    <s v="Chairs &amp; Chairmats"/>
    <s v="Jumbo Drum"/>
    <x v="544"/>
    <n v="0.6"/>
    <x v="3"/>
    <x v="40"/>
    <s v="Mauldin"/>
    <n v="29662"/>
    <x v="474"/>
    <d v="2013-05-15T00:00:00"/>
    <n v="221.595"/>
    <n v="11"/>
    <n v="267.7"/>
    <n v="89576"/>
    <x v="2"/>
    <m/>
  </r>
  <r>
    <n v="25782"/>
    <s v="High"/>
    <n v="0.02"/>
    <n v="51.75"/>
    <n v="19.989999999999998"/>
    <n v="2270"/>
    <s v="Kristine Holden"/>
    <x v="0"/>
    <x v="2"/>
    <x v="2"/>
    <s v="Office Furnishings"/>
    <s v="Small Box"/>
    <x v="536"/>
    <n v="0.55000000000000004"/>
    <x v="3"/>
    <x v="40"/>
    <s v="Mauldin"/>
    <n v="29662"/>
    <x v="1317"/>
    <d v="2013-07-16T00:00:00"/>
    <n v="-348.97800000000001"/>
    <n v="8"/>
    <n v="416.73"/>
    <n v="89578"/>
    <x v="0"/>
    <m/>
  </r>
  <r>
    <n v="19438"/>
    <s v="High"/>
    <n v="0.08"/>
    <n v="15.73"/>
    <n v="7.42"/>
    <n v="2272"/>
    <s v="Brett Ingram"/>
    <x v="1"/>
    <x v="0"/>
    <x v="0"/>
    <s v="Scissors, Rulers and Trimmers"/>
    <s v="Small Pack"/>
    <x v="301"/>
    <n v="0.56000000000000005"/>
    <x v="0"/>
    <x v="12"/>
    <s v="Harker Heights"/>
    <n v="76543"/>
    <x v="205"/>
    <d v="2010-09-18T00:00:00"/>
    <n v="-37.6"/>
    <n v="5"/>
    <n v="78.08"/>
    <n v="90110"/>
    <x v="2"/>
    <m/>
  </r>
  <r>
    <n v="23416"/>
    <s v="Low"/>
    <n v="0.04"/>
    <n v="120.98"/>
    <n v="3.99"/>
    <n v="2273"/>
    <s v="Debra Block"/>
    <x v="0"/>
    <x v="0"/>
    <x v="0"/>
    <s v="Appliances"/>
    <s v="Small Box"/>
    <x v="1100"/>
    <n v="0.6"/>
    <x v="0"/>
    <x v="12"/>
    <s v="Harlingen"/>
    <n v="78550"/>
    <x v="1336"/>
    <d v="2010-05-05T00:00:00"/>
    <n v="1389.5771999999999"/>
    <n v="17"/>
    <n v="2013.88"/>
    <n v="90109"/>
    <x v="0"/>
    <m/>
  </r>
  <r>
    <n v="23417"/>
    <s v="Low"/>
    <n v="0.02"/>
    <n v="55.99"/>
    <n v="5"/>
    <n v="2273"/>
    <s v="Debra Block"/>
    <x v="0"/>
    <x v="0"/>
    <x v="1"/>
    <s v="Telephones and Communication"/>
    <s v="Small Pack"/>
    <x v="489"/>
    <n v="0.83"/>
    <x v="0"/>
    <x v="12"/>
    <s v="Harlingen"/>
    <n v="78550"/>
    <x v="1336"/>
    <d v="2010-05-05T00:00:00"/>
    <n v="-222.816"/>
    <n v="4"/>
    <n v="201.32"/>
    <n v="90109"/>
    <x v="0"/>
    <m/>
  </r>
  <r>
    <n v="21188"/>
    <s v="Medium"/>
    <n v="0.04"/>
    <n v="14.03"/>
    <n v="9.3699999999999992"/>
    <n v="2273"/>
    <s v="Debra Block"/>
    <x v="0"/>
    <x v="0"/>
    <x v="0"/>
    <s v="Storage &amp; Organization"/>
    <s v="Small Box"/>
    <x v="531"/>
    <n v="0.56000000000000005"/>
    <x v="0"/>
    <x v="12"/>
    <s v="Harlingen"/>
    <n v="78550"/>
    <x v="1071"/>
    <d v="2011-04-07T00:00:00"/>
    <n v="-120.48"/>
    <n v="8"/>
    <n v="115.41"/>
    <n v="90111"/>
    <x v="0"/>
    <m/>
  </r>
  <r>
    <n v="19636"/>
    <s v="Medium"/>
    <n v="0.1"/>
    <n v="54.96"/>
    <n v="10.75"/>
    <n v="2273"/>
    <s v="Debra Block"/>
    <x v="0"/>
    <x v="0"/>
    <x v="0"/>
    <s v="Paper"/>
    <s v="Small Box"/>
    <x v="460"/>
    <n v="0.36"/>
    <x v="0"/>
    <x v="12"/>
    <s v="Harlingen"/>
    <n v="78550"/>
    <x v="24"/>
    <d v="2011-04-22T00:00:00"/>
    <n v="403.56719999999996"/>
    <n v="11"/>
    <n v="584.88"/>
    <n v="90112"/>
    <x v="2"/>
    <m/>
  </r>
  <r>
    <n v="19637"/>
    <s v="Medium"/>
    <n v="7.0000000000000007E-2"/>
    <n v="11.97"/>
    <n v="5.81"/>
    <n v="2273"/>
    <s v="Debra Block"/>
    <x v="0"/>
    <x v="0"/>
    <x v="0"/>
    <s v="Pens &amp; Art Supplies"/>
    <s v="Small Pack"/>
    <x v="480"/>
    <n v="0.6"/>
    <x v="0"/>
    <x v="12"/>
    <s v="Harlingen"/>
    <n v="78550"/>
    <x v="24"/>
    <d v="2011-04-20T00:00:00"/>
    <n v="-88.32"/>
    <n v="12"/>
    <n v="139.11000000000001"/>
    <n v="90112"/>
    <x v="2"/>
    <m/>
  </r>
  <r>
    <n v="23418"/>
    <s v="Low"/>
    <n v="0.05"/>
    <n v="23.99"/>
    <n v="15.68"/>
    <n v="2274"/>
    <s v="Marlene Harrison"/>
    <x v="2"/>
    <x v="0"/>
    <x v="2"/>
    <s v="Office Furnishings"/>
    <s v="Jumbo Drum"/>
    <x v="900"/>
    <n v="0.62"/>
    <x v="0"/>
    <x v="12"/>
    <s v="Houston"/>
    <n v="77036"/>
    <x v="1336"/>
    <d v="2010-05-09T00:00:00"/>
    <n v="-133.71"/>
    <n v="12"/>
    <n v="298.51"/>
    <n v="90109"/>
    <x v="0"/>
    <m/>
  </r>
  <r>
    <n v="24189"/>
    <s v="Critical"/>
    <n v="0.03"/>
    <n v="14.42"/>
    <n v="6.75"/>
    <n v="2274"/>
    <s v="Marlene Harrison"/>
    <x v="1"/>
    <x v="0"/>
    <x v="0"/>
    <s v="Appliances"/>
    <s v="Medium Box"/>
    <x v="439"/>
    <n v="0.52"/>
    <x v="0"/>
    <x v="12"/>
    <s v="Houston"/>
    <n v="77036"/>
    <x v="696"/>
    <d v="2012-12-10T00:00:00"/>
    <n v="17.085000000000001"/>
    <n v="12"/>
    <n v="191.1"/>
    <n v="90113"/>
    <x v="0"/>
    <m/>
  </r>
  <r>
    <n v="24190"/>
    <s v="Critical"/>
    <n v="7.0000000000000007E-2"/>
    <n v="150.97999999999999"/>
    <n v="143.71"/>
    <n v="2274"/>
    <s v="Marlene Harrison"/>
    <x v="2"/>
    <x v="0"/>
    <x v="2"/>
    <s v="Chairs &amp; Chairmats"/>
    <s v="Jumbo Drum"/>
    <x v="1125"/>
    <n v="0.55000000000000004"/>
    <x v="0"/>
    <x v="12"/>
    <s v="Houston"/>
    <n v="77036"/>
    <x v="696"/>
    <d v="2012-12-09T00:00:00"/>
    <n v="175.845"/>
    <n v="9"/>
    <n v="1362.66"/>
    <n v="90113"/>
    <x v="2"/>
    <m/>
  </r>
  <r>
    <n v="24191"/>
    <s v="Critical"/>
    <n v="0.01"/>
    <n v="17.98"/>
    <n v="8.51"/>
    <n v="2274"/>
    <s v="Marlene Harrison"/>
    <x v="0"/>
    <x v="0"/>
    <x v="1"/>
    <s v="Office Machines"/>
    <s v="Medium Box"/>
    <x v="70"/>
    <n v="0.4"/>
    <x v="0"/>
    <x v="12"/>
    <s v="Houston"/>
    <n v="77036"/>
    <x v="696"/>
    <d v="2012-12-09T00:00:00"/>
    <n v="41.46"/>
    <n v="20"/>
    <n v="363.82"/>
    <n v="90113"/>
    <x v="0"/>
    <m/>
  </r>
  <r>
    <n v="24192"/>
    <s v="Critical"/>
    <n v="0.02"/>
    <n v="195.99"/>
    <n v="8.99"/>
    <n v="2274"/>
    <s v="Marlene Harrison"/>
    <x v="0"/>
    <x v="0"/>
    <x v="1"/>
    <s v="Telephones and Communication"/>
    <s v="Small Box"/>
    <x v="792"/>
    <n v="0.57999999999999996"/>
    <x v="0"/>
    <x v="12"/>
    <s v="Houston"/>
    <n v="77036"/>
    <x v="696"/>
    <d v="2012-12-08T00:00:00"/>
    <n v="466.64100000000008"/>
    <n v="8"/>
    <n v="1397.5"/>
    <n v="90113"/>
    <x v="0"/>
    <m/>
  </r>
  <r>
    <n v="24193"/>
    <s v="Critical"/>
    <n v="7.0000000000000007E-2"/>
    <n v="125.99"/>
    <n v="7.69"/>
    <n v="2274"/>
    <s v="Marlene Harrison"/>
    <x v="0"/>
    <x v="0"/>
    <x v="1"/>
    <s v="Telephones and Communication"/>
    <s v="Small Box"/>
    <x v="170"/>
    <n v="0.57999999999999996"/>
    <x v="0"/>
    <x v="12"/>
    <s v="Houston"/>
    <n v="77036"/>
    <x v="696"/>
    <d v="2012-12-09T00:00:00"/>
    <n v="496.93500000000006"/>
    <n v="13"/>
    <n v="1333.58"/>
    <n v="90113"/>
    <x v="2"/>
    <m/>
  </r>
  <r>
    <n v="24552"/>
    <s v="Not Specified"/>
    <n v="0.01"/>
    <n v="195.99"/>
    <n v="8.99"/>
    <n v="2276"/>
    <s v="Dennis Block Richardson"/>
    <x v="0"/>
    <x v="3"/>
    <x v="1"/>
    <s v="Telephones and Communication"/>
    <s v="Small Box"/>
    <x v="618"/>
    <n v="0.6"/>
    <x v="2"/>
    <x v="8"/>
    <s v="Niagara Falls"/>
    <n v="14304"/>
    <x v="1337"/>
    <d v="2010-12-31T00:00:00"/>
    <n v="2653.7813999999998"/>
    <n v="22"/>
    <n v="3846.06"/>
    <n v="91502"/>
    <x v="0"/>
    <m/>
  </r>
  <r>
    <n v="23386"/>
    <s v="Critical"/>
    <n v="0.08"/>
    <n v="155.99"/>
    <n v="8.08"/>
    <n v="2276"/>
    <s v="Dennis Block Richardson"/>
    <x v="0"/>
    <x v="3"/>
    <x v="1"/>
    <s v="Telephones and Communication"/>
    <s v="Small Box"/>
    <x v="984"/>
    <n v="0.6"/>
    <x v="2"/>
    <x v="8"/>
    <s v="Niagara Falls"/>
    <n v="14304"/>
    <x v="180"/>
    <d v="2012-05-02T00:00:00"/>
    <n v="88.766999999999996"/>
    <n v="6"/>
    <n v="731.91"/>
    <n v="91503"/>
    <x v="2"/>
    <m/>
  </r>
  <r>
    <n v="22584"/>
    <s v="Low"/>
    <n v="0.01"/>
    <n v="43.98"/>
    <n v="8.99"/>
    <n v="2276"/>
    <s v="Dennis Block Richardson"/>
    <x v="1"/>
    <x v="3"/>
    <x v="0"/>
    <s v="Pens &amp; Art Supplies"/>
    <s v="Small Pack"/>
    <x v="1023"/>
    <n v="0.57999999999999996"/>
    <x v="2"/>
    <x v="8"/>
    <s v="Niagara Falls"/>
    <n v="14304"/>
    <x v="1042"/>
    <d v="2012-12-23T00:00:00"/>
    <n v="303.495"/>
    <n v="16"/>
    <n v="701.8"/>
    <n v="91505"/>
    <x v="0"/>
    <m/>
  </r>
  <r>
    <n v="22585"/>
    <s v="Low"/>
    <n v="0"/>
    <n v="135.31"/>
    <n v="35"/>
    <n v="2276"/>
    <s v="Dennis Block Richardson"/>
    <x v="0"/>
    <x v="3"/>
    <x v="0"/>
    <s v="Storage &amp; Organization"/>
    <s v="Large Box"/>
    <x v="1227"/>
    <n v="0.84"/>
    <x v="2"/>
    <x v="8"/>
    <s v="Niagara Falls"/>
    <n v="14304"/>
    <x v="1042"/>
    <d v="2012-12-18T00:00:00"/>
    <n v="-345.76"/>
    <n v="19"/>
    <n v="2614.1"/>
    <n v="91505"/>
    <x v="1"/>
    <m/>
  </r>
  <r>
    <n v="22586"/>
    <s v="Low"/>
    <n v="0.02"/>
    <n v="195.99"/>
    <n v="3.99"/>
    <n v="2276"/>
    <s v="Dennis Block Richardson"/>
    <x v="1"/>
    <x v="3"/>
    <x v="1"/>
    <s v="Telephones and Communication"/>
    <s v="Small Box"/>
    <x v="860"/>
    <n v="0.57999999999999996"/>
    <x v="2"/>
    <x v="8"/>
    <s v="Niagara Falls"/>
    <n v="14304"/>
    <x v="1042"/>
    <d v="2012-12-18T00:00:00"/>
    <n v="2535.7292999999995"/>
    <n v="21"/>
    <n v="3674.97"/>
    <n v="91505"/>
    <x v="0"/>
    <m/>
  </r>
  <r>
    <n v="25149"/>
    <s v="High"/>
    <n v="0.02"/>
    <n v="12.88"/>
    <n v="4.59"/>
    <n v="2277"/>
    <s v="Allison Peacock"/>
    <x v="0"/>
    <x v="3"/>
    <x v="0"/>
    <s v="Scissors, Rulers and Trimmers"/>
    <s v="Wrap Bag"/>
    <x v="369"/>
    <n v="0.82"/>
    <x v="2"/>
    <x v="8"/>
    <s v="North Tonawanda"/>
    <n v="14120"/>
    <x v="427"/>
    <d v="2012-08-22T00:00:00"/>
    <n v="-30.747600000000002"/>
    <n v="10"/>
    <n v="134.83000000000001"/>
    <n v="91504"/>
    <x v="0"/>
    <m/>
  </r>
  <r>
    <n v="24553"/>
    <s v="Not Specified"/>
    <n v="0.06"/>
    <n v="12.95"/>
    <n v="4.9800000000000004"/>
    <n v="2277"/>
    <s v="Allison Peacock"/>
    <x v="0"/>
    <x v="3"/>
    <x v="0"/>
    <s v="Binders and Binder Accessories"/>
    <s v="Small Box"/>
    <x v="102"/>
    <n v="0.4"/>
    <x v="2"/>
    <x v="8"/>
    <s v="North Tonawanda"/>
    <n v="14120"/>
    <x v="1028"/>
    <d v="2014-01-02T00:00:00"/>
    <n v="4.0451839999999999"/>
    <n v="5"/>
    <n v="65.180000000000007"/>
    <n v="91506"/>
    <x v="2"/>
    <m/>
  </r>
  <r>
    <n v="24554"/>
    <s v="Not Specified"/>
    <n v="0"/>
    <n v="122.99"/>
    <n v="70.2"/>
    <n v="2277"/>
    <s v="Allison Peacock"/>
    <x v="2"/>
    <x v="3"/>
    <x v="2"/>
    <s v="Chairs &amp; Chairmats"/>
    <s v="Jumbo Drum"/>
    <x v="155"/>
    <n v="0.74"/>
    <x v="2"/>
    <x v="8"/>
    <s v="North Tonawanda"/>
    <n v="14120"/>
    <x v="1028"/>
    <d v="2014-01-02T00:00:00"/>
    <n v="-28.099679999999992"/>
    <n v="1"/>
    <n v="200.57"/>
    <n v="91506"/>
    <x v="1"/>
    <m/>
  </r>
  <r>
    <n v="23572"/>
    <s v="Low"/>
    <n v="0.04"/>
    <n v="4.4800000000000004"/>
    <n v="2.5"/>
    <n v="2279"/>
    <s v="Lucille McGee"/>
    <x v="1"/>
    <x v="1"/>
    <x v="0"/>
    <s v="Envelopes"/>
    <s v="Small Box"/>
    <x v="1027"/>
    <n v="0.37"/>
    <x v="2"/>
    <x v="21"/>
    <s v="Greensburg"/>
    <n v="15601"/>
    <x v="161"/>
    <d v="2010-06-26T00:00:00"/>
    <n v="10.32"/>
    <n v="7"/>
    <n v="35.93"/>
    <n v="85949"/>
    <x v="0"/>
    <m/>
  </r>
  <r>
    <n v="24048"/>
    <s v="Low"/>
    <n v="0.08"/>
    <n v="11.97"/>
    <n v="4.9800000000000004"/>
    <n v="2279"/>
    <s v="Lucille McGee"/>
    <x v="1"/>
    <x v="1"/>
    <x v="0"/>
    <s v="Appliances"/>
    <s v="Small Box"/>
    <x v="415"/>
    <n v="0.57999999999999996"/>
    <x v="2"/>
    <x v="21"/>
    <s v="Greensburg"/>
    <n v="15601"/>
    <x v="1208"/>
    <d v="2011-10-29T00:00:00"/>
    <n v="-24.354000000000003"/>
    <n v="8"/>
    <n v="96.03"/>
    <n v="85953"/>
    <x v="2"/>
    <m/>
  </r>
  <r>
    <n v="24777"/>
    <s v="Medium"/>
    <n v="0.01"/>
    <n v="130.97999999999999"/>
    <n v="30"/>
    <n v="2279"/>
    <s v="Lucille McGee"/>
    <x v="2"/>
    <x v="1"/>
    <x v="2"/>
    <s v="Chairs &amp; Chairmats"/>
    <s v="Jumbo Drum"/>
    <x v="538"/>
    <n v="0.78"/>
    <x v="2"/>
    <x v="21"/>
    <s v="Greensburg"/>
    <n v="15601"/>
    <x v="1155"/>
    <d v="2012-03-19T00:00:00"/>
    <n v="-113.77"/>
    <n v="4"/>
    <n v="568.17999999999995"/>
    <n v="85955"/>
    <x v="0"/>
    <m/>
  </r>
  <r>
    <n v="24642"/>
    <s v="High"/>
    <n v="0.03"/>
    <n v="70.97"/>
    <n v="3.5"/>
    <n v="2279"/>
    <s v="Lucille McGee"/>
    <x v="0"/>
    <x v="1"/>
    <x v="0"/>
    <s v="Appliances"/>
    <s v="Small Box"/>
    <x v="142"/>
    <n v="0.59"/>
    <x v="2"/>
    <x v="21"/>
    <s v="Greensburg"/>
    <n v="15601"/>
    <x v="449"/>
    <d v="2012-10-04T00:00:00"/>
    <n v="-49.064399999999999"/>
    <n v="1"/>
    <n v="70.91"/>
    <n v="85956"/>
    <x v="0"/>
    <m/>
  </r>
  <r>
    <n v="22930"/>
    <s v="High"/>
    <n v="0.06"/>
    <n v="2.94"/>
    <n v="0.96"/>
    <n v="2279"/>
    <s v="Lucille McGee"/>
    <x v="0"/>
    <x v="1"/>
    <x v="0"/>
    <s v="Pens &amp; Art Supplies"/>
    <s v="Wrap Bag"/>
    <x v="273"/>
    <n v="0.57999999999999996"/>
    <x v="2"/>
    <x v="21"/>
    <s v="Greensburg"/>
    <n v="15601"/>
    <x v="101"/>
    <d v="2012-10-08T00:00:00"/>
    <n v="-2.2355999999999998"/>
    <n v="14"/>
    <n v="39.15"/>
    <n v="85957"/>
    <x v="2"/>
    <m/>
  </r>
  <r>
    <n v="25023"/>
    <s v="Critical"/>
    <n v="0.1"/>
    <n v="120.98"/>
    <n v="9.07"/>
    <n v="2279"/>
    <s v="Lucille McGee"/>
    <x v="1"/>
    <x v="1"/>
    <x v="0"/>
    <s v="Binders and Binder Accessories"/>
    <s v="Small Box"/>
    <x v="313"/>
    <n v="0.35"/>
    <x v="2"/>
    <x v="21"/>
    <s v="Greensburg"/>
    <n v="15601"/>
    <x v="108"/>
    <d v="2013-06-07T00:00:00"/>
    <n v="1118.9315999999999"/>
    <n v="14"/>
    <n v="1621.64"/>
    <n v="85961"/>
    <x v="2"/>
    <m/>
  </r>
  <r>
    <n v="24697"/>
    <s v="Not Specified"/>
    <n v="0.1"/>
    <n v="4.13"/>
    <n v="1.23"/>
    <n v="2279"/>
    <s v="Lucille McGee"/>
    <x v="0"/>
    <x v="1"/>
    <x v="0"/>
    <s v="Pens &amp; Art Supplies"/>
    <s v="Wrap Bag"/>
    <x v="1038"/>
    <n v="0.55000000000000004"/>
    <x v="2"/>
    <x v="21"/>
    <s v="Greensburg"/>
    <n v="15601"/>
    <x v="587"/>
    <d v="2013-10-13T00:00:00"/>
    <n v="3.32"/>
    <n v="25"/>
    <n v="93.57"/>
    <n v="85963"/>
    <x v="2"/>
    <m/>
  </r>
  <r>
    <n v="18024"/>
    <s v="Not Specified"/>
    <n v="0.01"/>
    <n v="95.99"/>
    <n v="35"/>
    <n v="2280"/>
    <s v="Gene Winters"/>
    <x v="0"/>
    <x v="1"/>
    <x v="0"/>
    <s v="Storage &amp; Organization"/>
    <s v="Large Box"/>
    <x v="649"/>
    <m/>
    <x v="0"/>
    <x v="46"/>
    <s v="Brookfield"/>
    <n v="53005"/>
    <x v="516"/>
    <d v="2013-05-02T00:00:00"/>
    <n v="-310.20999999999998"/>
    <n v="3"/>
    <n v="308.89"/>
    <n v="85960"/>
    <x v="0"/>
    <m/>
  </r>
  <r>
    <n v="19615"/>
    <s v="Not Specified"/>
    <n v="0.08"/>
    <n v="205.99"/>
    <n v="2.5"/>
    <n v="2281"/>
    <s v="Monica Harvey"/>
    <x v="0"/>
    <x v="1"/>
    <x v="1"/>
    <s v="Telephones and Communication"/>
    <s v="Small Box"/>
    <x v="4"/>
    <n v="0.59"/>
    <x v="0"/>
    <x v="46"/>
    <s v="Eau Claire"/>
    <n v="54703"/>
    <x v="1338"/>
    <d v="2010-01-28T00:00:00"/>
    <n v="997.38144000000011"/>
    <n v="10"/>
    <n v="1610.84"/>
    <n v="85948"/>
    <x v="2"/>
    <m/>
  </r>
  <r>
    <n v="18760"/>
    <s v="Low"/>
    <n v="0.06"/>
    <n v="3.69"/>
    <n v="0.5"/>
    <n v="2281"/>
    <s v="Monica Harvey"/>
    <x v="1"/>
    <x v="1"/>
    <x v="0"/>
    <s v="Labels"/>
    <s v="Small Box"/>
    <x v="57"/>
    <n v="0.38"/>
    <x v="0"/>
    <x v="46"/>
    <s v="Eau Claire"/>
    <n v="54703"/>
    <x v="375"/>
    <d v="2011-07-30T00:00:00"/>
    <n v="5.0784000000000002"/>
    <n v="1"/>
    <n v="7.36"/>
    <n v="85951"/>
    <x v="2"/>
    <m/>
  </r>
  <r>
    <n v="18761"/>
    <s v="Low"/>
    <n v="0.01"/>
    <n v="4.63"/>
    <n v="1.93"/>
    <n v="2281"/>
    <s v="Monica Harvey"/>
    <x v="0"/>
    <x v="1"/>
    <x v="0"/>
    <s v="Pens &amp; Art Supplies"/>
    <s v="Wrap Bag"/>
    <x v="948"/>
    <n v="0.52"/>
    <x v="0"/>
    <x v="46"/>
    <s v="Eau Claire"/>
    <n v="54703"/>
    <x v="375"/>
    <d v="2011-08-01T00:00:00"/>
    <n v="-1.82"/>
    <n v="3"/>
    <n v="15.49"/>
    <n v="85951"/>
    <x v="0"/>
    <m/>
  </r>
  <r>
    <n v="20072"/>
    <s v="High"/>
    <n v="0.04"/>
    <n v="7.99"/>
    <n v="5.03"/>
    <n v="2281"/>
    <s v="Monica Harvey"/>
    <x v="1"/>
    <x v="1"/>
    <x v="1"/>
    <s v="Telephones and Communication"/>
    <s v="Medium Box"/>
    <x v="203"/>
    <n v="0.6"/>
    <x v="0"/>
    <x v="46"/>
    <s v="Eau Claire"/>
    <n v="54703"/>
    <x v="1277"/>
    <d v="2013-01-11T00:00:00"/>
    <n v="-129.53908000000001"/>
    <n v="11"/>
    <n v="78.66"/>
    <n v="85958"/>
    <x v="0"/>
    <m/>
  </r>
  <r>
    <n v="21260"/>
    <s v="Medium"/>
    <n v="0.04"/>
    <n v="5.98"/>
    <n v="5.79"/>
    <n v="2282"/>
    <s v="Jimmy Waters"/>
    <x v="0"/>
    <x v="1"/>
    <x v="0"/>
    <s v="Paper"/>
    <s v="Small Box"/>
    <x v="113"/>
    <n v="0.36"/>
    <x v="0"/>
    <x v="46"/>
    <s v="Fitchburg"/>
    <n v="53713"/>
    <x v="970"/>
    <d v="2010-08-07T00:00:00"/>
    <n v="-36.030800000000006"/>
    <n v="14"/>
    <n v="86.12"/>
    <n v="85950"/>
    <x v="0"/>
    <m/>
  </r>
  <r>
    <n v="21665"/>
    <s v="High"/>
    <n v="0.09"/>
    <n v="8.4600000000000009"/>
    <n v="3.62"/>
    <n v="2282"/>
    <s v="Jimmy Waters"/>
    <x v="0"/>
    <x v="1"/>
    <x v="1"/>
    <s v="Computer Peripherals"/>
    <s v="Small Pack"/>
    <x v="430"/>
    <n v="0.61"/>
    <x v="0"/>
    <x v="46"/>
    <s v="Fitchburg"/>
    <n v="53713"/>
    <x v="1160"/>
    <d v="2011-08-05T00:00:00"/>
    <n v="-22.1572"/>
    <n v="7"/>
    <n v="57.63"/>
    <n v="85952"/>
    <x v="2"/>
    <m/>
  </r>
  <r>
    <n v="22922"/>
    <s v="Not Specified"/>
    <n v="0.06"/>
    <n v="50.98"/>
    <n v="6.5"/>
    <n v="2282"/>
    <s v="Jimmy Waters"/>
    <x v="0"/>
    <x v="1"/>
    <x v="1"/>
    <s v="Computer Peripherals"/>
    <s v="Small Box"/>
    <x v="872"/>
    <n v="0.73"/>
    <x v="0"/>
    <x v="46"/>
    <s v="Fitchburg"/>
    <n v="53713"/>
    <x v="1005"/>
    <d v="2011-12-03T00:00:00"/>
    <n v="-6.2549999999999999"/>
    <n v="11"/>
    <n v="572.41"/>
    <n v="85954"/>
    <x v="2"/>
    <m/>
  </r>
  <r>
    <n v="22173"/>
    <s v="Critical"/>
    <n v="0.05"/>
    <n v="18.97"/>
    <n v="9.5399999999999991"/>
    <n v="2282"/>
    <s v="Jimmy Waters"/>
    <x v="0"/>
    <x v="1"/>
    <x v="0"/>
    <s v="Paper"/>
    <s v="Small Box"/>
    <x v="265"/>
    <n v="0.37"/>
    <x v="0"/>
    <x v="46"/>
    <s v="Fitchburg"/>
    <n v="53713"/>
    <x v="236"/>
    <d v="2013-01-18T00:00:00"/>
    <n v="32.102400000000003"/>
    <n v="12"/>
    <n v="221.08"/>
    <n v="85959"/>
    <x v="0"/>
    <m/>
  </r>
  <r>
    <n v="21259"/>
    <s v="Medium"/>
    <n v="0.04"/>
    <n v="14.42"/>
    <n v="6.75"/>
    <n v="2282"/>
    <s v="Jimmy Waters"/>
    <x v="0"/>
    <x v="1"/>
    <x v="0"/>
    <s v="Appliances"/>
    <s v="Medium Box"/>
    <x v="439"/>
    <n v="0.52"/>
    <x v="0"/>
    <x v="46"/>
    <s v="Fitchburg"/>
    <n v="53713"/>
    <x v="626"/>
    <d v="2013-08-06T00:00:00"/>
    <n v="-9.1796000000000006"/>
    <n v="22"/>
    <n v="317.06"/>
    <n v="85962"/>
    <x v="0"/>
    <m/>
  </r>
  <r>
    <n v="21261"/>
    <s v="Medium"/>
    <n v="0.03"/>
    <n v="65.989999999999995"/>
    <n v="8.99"/>
    <n v="2282"/>
    <s v="Jimmy Waters"/>
    <x v="0"/>
    <x v="1"/>
    <x v="1"/>
    <s v="Telephones and Communication"/>
    <s v="Small Box"/>
    <x v="370"/>
    <n v="0.56000000000000005"/>
    <x v="0"/>
    <x v="46"/>
    <s v="Fitchburg"/>
    <n v="53713"/>
    <x v="626"/>
    <d v="2013-08-06T00:00:00"/>
    <n v="-10.102224000000001"/>
    <n v="8"/>
    <n v="443.45"/>
    <n v="85962"/>
    <x v="0"/>
    <m/>
  </r>
  <r>
    <n v="26148"/>
    <s v="Medium"/>
    <n v="0.01"/>
    <n v="11.7"/>
    <n v="6.96"/>
    <n v="2283"/>
    <s v="Nancy Holden"/>
    <x v="0"/>
    <x v="1"/>
    <x v="0"/>
    <s v="Appliances"/>
    <s v="Medium Box"/>
    <x v="51"/>
    <n v="0.5"/>
    <x v="0"/>
    <x v="46"/>
    <s v="Franklin"/>
    <n v="53132"/>
    <x v="882"/>
    <d v="2010-01-26T00:00:00"/>
    <n v="-28.954000000000001"/>
    <n v="6"/>
    <n v="76.87"/>
    <n v="85947"/>
    <x v="0"/>
    <m/>
  </r>
  <r>
    <n v="19460"/>
    <s v="Medium"/>
    <n v="0.02"/>
    <n v="17.7"/>
    <n v="9.4700000000000006"/>
    <n v="2285"/>
    <s v="Arnold Floyd Blair"/>
    <x v="1"/>
    <x v="0"/>
    <x v="0"/>
    <s v="Storage &amp; Organization"/>
    <s v="Small Box"/>
    <x v="220"/>
    <n v="0.59"/>
    <x v="3"/>
    <x v="40"/>
    <s v="Rock Hill"/>
    <n v="29730"/>
    <x v="1339"/>
    <d v="2010-09-15T00:00:00"/>
    <n v="-85.021999999999991"/>
    <n v="21"/>
    <n v="374.6"/>
    <n v="90148"/>
    <x v="0"/>
    <m/>
  </r>
  <r>
    <n v="20231"/>
    <s v="High"/>
    <n v="7.0000000000000007E-2"/>
    <n v="63.94"/>
    <n v="14.48"/>
    <n v="2285"/>
    <s v="Arnold Floyd Blair"/>
    <x v="0"/>
    <x v="0"/>
    <x v="2"/>
    <s v="Office Furnishings"/>
    <s v="Small Box"/>
    <x v="626"/>
    <n v="0.46"/>
    <x v="3"/>
    <x v="40"/>
    <s v="Rock Hill"/>
    <n v="29730"/>
    <x v="999"/>
    <d v="2012-05-08T00:00:00"/>
    <n v="150.25799999999998"/>
    <n v="18"/>
    <n v="1161.6500000000001"/>
    <n v="90150"/>
    <x v="2"/>
    <m/>
  </r>
  <r>
    <n v="21529"/>
    <s v="Medium"/>
    <n v="0"/>
    <n v="4.91"/>
    <n v="0.5"/>
    <n v="2286"/>
    <s v="Larry Langston"/>
    <x v="0"/>
    <x v="0"/>
    <x v="0"/>
    <s v="Labels"/>
    <s v="Small Box"/>
    <x v="185"/>
    <n v="0.36"/>
    <x v="3"/>
    <x v="40"/>
    <s v="Spartanburg"/>
    <n v="29301"/>
    <x v="768"/>
    <d v="2010-02-06T00:00:00"/>
    <n v="99.198000000000008"/>
    <n v="12"/>
    <n v="61.87"/>
    <n v="90145"/>
    <x v="1"/>
    <m/>
  </r>
  <r>
    <n v="21530"/>
    <s v="Medium"/>
    <n v="0.01"/>
    <n v="7.28"/>
    <n v="11.15"/>
    <n v="2286"/>
    <s v="Larry Langston"/>
    <x v="0"/>
    <x v="0"/>
    <x v="0"/>
    <s v="Paper"/>
    <s v="Small Box"/>
    <x v="356"/>
    <n v="0.37"/>
    <x v="3"/>
    <x v="40"/>
    <s v="Spartanburg"/>
    <n v="29301"/>
    <x v="768"/>
    <d v="2010-02-05T00:00:00"/>
    <n v="136.03139999999999"/>
    <n v="6"/>
    <n v="48.88"/>
    <n v="90145"/>
    <x v="0"/>
    <m/>
  </r>
  <r>
    <n v="21531"/>
    <s v="Medium"/>
    <n v="0.1"/>
    <n v="6.68"/>
    <n v="6.93"/>
    <n v="2286"/>
    <s v="Larry Langston"/>
    <x v="0"/>
    <x v="0"/>
    <x v="0"/>
    <s v="Paper"/>
    <s v="Small Box"/>
    <x v="467"/>
    <n v="0.37"/>
    <x v="3"/>
    <x v="40"/>
    <s v="Spartanburg"/>
    <n v="29301"/>
    <x v="768"/>
    <d v="2010-02-07T00:00:00"/>
    <n v="-100.072"/>
    <n v="3"/>
    <n v="21.56"/>
    <n v="90145"/>
    <x v="2"/>
    <m/>
  </r>
  <r>
    <n v="20813"/>
    <s v="Medium"/>
    <n v="0.08"/>
    <n v="17.52"/>
    <n v="8.17"/>
    <n v="2286"/>
    <s v="Larry Langston"/>
    <x v="0"/>
    <x v="0"/>
    <x v="0"/>
    <s v="Appliances"/>
    <s v="Medium Box"/>
    <x v="1228"/>
    <n v="0.5"/>
    <x v="3"/>
    <x v="40"/>
    <s v="Spartanburg"/>
    <n v="29301"/>
    <x v="576"/>
    <d v="2013-11-08T00:00:00"/>
    <n v="-20.108899999999998"/>
    <n v="23"/>
    <n v="400.19"/>
    <n v="90152"/>
    <x v="2"/>
    <m/>
  </r>
  <r>
    <n v="20814"/>
    <s v="Medium"/>
    <n v="0"/>
    <n v="20.95"/>
    <n v="4"/>
    <n v="2286"/>
    <s v="Larry Langston"/>
    <x v="0"/>
    <x v="0"/>
    <x v="1"/>
    <s v="Computer Peripherals"/>
    <s v="Small Box"/>
    <x v="850"/>
    <n v="0.6"/>
    <x v="3"/>
    <x v="40"/>
    <s v="Spartanburg"/>
    <n v="29301"/>
    <x v="576"/>
    <d v="2013-11-09T00:00:00"/>
    <n v="42.48"/>
    <n v="5"/>
    <n v="117.13"/>
    <n v="90152"/>
    <x v="1"/>
    <m/>
  </r>
  <r>
    <n v="20348"/>
    <s v="Not Specified"/>
    <n v="0.06"/>
    <n v="4.4800000000000004"/>
    <n v="1.22"/>
    <n v="2286"/>
    <s v="Larry Langston"/>
    <x v="0"/>
    <x v="0"/>
    <x v="0"/>
    <s v="Paper"/>
    <s v="Wrap Bag"/>
    <x v="1182"/>
    <n v="0.36"/>
    <x v="3"/>
    <x v="40"/>
    <s v="Spartanburg"/>
    <n v="29301"/>
    <x v="1215"/>
    <d v="2013-12-16T00:00:00"/>
    <n v="-202.55410000000001"/>
    <n v="2"/>
    <n v="9.83"/>
    <n v="90153"/>
    <x v="2"/>
    <m/>
  </r>
  <r>
    <n v="20349"/>
    <s v="Not Specified"/>
    <n v="0.09"/>
    <n v="2.88"/>
    <n v="0.7"/>
    <n v="2286"/>
    <s v="Larry Langston"/>
    <x v="1"/>
    <x v="0"/>
    <x v="0"/>
    <s v="Pens &amp; Art Supplies"/>
    <s v="Wrap Bag"/>
    <x v="131"/>
    <n v="0.56000000000000005"/>
    <x v="3"/>
    <x v="40"/>
    <s v="Spartanburg"/>
    <n v="29301"/>
    <x v="1215"/>
    <d v="2013-12-17T00:00:00"/>
    <n v="137.86739999999998"/>
    <n v="22"/>
    <n v="60.21"/>
    <n v="90153"/>
    <x v="2"/>
    <m/>
  </r>
  <r>
    <n v="25183"/>
    <s v="Not Specified"/>
    <n v="0.01"/>
    <n v="18.97"/>
    <n v="9.0299999999999994"/>
    <n v="2287"/>
    <s v="Samuel Newman"/>
    <x v="0"/>
    <x v="0"/>
    <x v="0"/>
    <s v="Paper"/>
    <s v="Small Box"/>
    <x v="234"/>
    <n v="0.37"/>
    <x v="3"/>
    <x v="40"/>
    <s v="Summerville"/>
    <n v="29483"/>
    <x v="774"/>
    <d v="2010-03-25T00:00:00"/>
    <n v="-12.026699999999998"/>
    <n v="8"/>
    <n v="164.67"/>
    <n v="90146"/>
    <x v="0"/>
    <m/>
  </r>
  <r>
    <n v="25184"/>
    <s v="Not Specified"/>
    <n v="0.03"/>
    <n v="12.28"/>
    <n v="4.8600000000000003"/>
    <n v="2287"/>
    <s v="Samuel Newman"/>
    <x v="0"/>
    <x v="0"/>
    <x v="0"/>
    <s v="Paper"/>
    <s v="Small Box"/>
    <x v="13"/>
    <n v="0.38"/>
    <x v="3"/>
    <x v="40"/>
    <s v="Summerville"/>
    <n v="29483"/>
    <x v="774"/>
    <d v="2010-03-26T00:00:00"/>
    <n v="122.508"/>
    <n v="6"/>
    <n v="72.739999999999995"/>
    <n v="90146"/>
    <x v="0"/>
    <m/>
  </r>
  <r>
    <n v="25185"/>
    <s v="Not Specified"/>
    <n v="0.05"/>
    <n v="34.99"/>
    <n v="7.73"/>
    <n v="2287"/>
    <s v="Samuel Newman"/>
    <x v="1"/>
    <x v="0"/>
    <x v="0"/>
    <s v="Pens &amp; Art Supplies"/>
    <s v="Small Box"/>
    <x v="69"/>
    <n v="0.59"/>
    <x v="3"/>
    <x v="40"/>
    <s v="Summerville"/>
    <n v="29483"/>
    <x v="774"/>
    <d v="2010-03-27T00:00:00"/>
    <n v="-12.026699999999998"/>
    <n v="12"/>
    <n v="418.75"/>
    <n v="90146"/>
    <x v="0"/>
    <m/>
  </r>
  <r>
    <n v="24396"/>
    <s v="Low"/>
    <n v="0.1"/>
    <n v="54.1"/>
    <n v="19.989999999999998"/>
    <n v="2287"/>
    <s v="Samuel Newman"/>
    <x v="0"/>
    <x v="0"/>
    <x v="0"/>
    <s v="Storage &amp; Organization"/>
    <s v="Small Box"/>
    <x v="1229"/>
    <n v="0.59"/>
    <x v="3"/>
    <x v="40"/>
    <s v="Summerville"/>
    <n v="29483"/>
    <x v="1113"/>
    <d v="2010-08-24T00:00:00"/>
    <n v="34.067999999999998"/>
    <n v="9"/>
    <n v="469.59"/>
    <n v="90147"/>
    <x v="2"/>
    <m/>
  </r>
  <r>
    <n v="25024"/>
    <s v="High"/>
    <n v="0.06"/>
    <n v="18.84"/>
    <n v="3.62"/>
    <n v="2287"/>
    <s v="Samuel Newman"/>
    <x v="0"/>
    <x v="0"/>
    <x v="2"/>
    <s v="Office Furnishings"/>
    <s v="Wrap Bag"/>
    <x v="186"/>
    <n v="0.43"/>
    <x v="3"/>
    <x v="40"/>
    <s v="Summerville"/>
    <n v="29483"/>
    <x v="1295"/>
    <d v="2012-02-27T00:00:00"/>
    <n v="-99.66879999999999"/>
    <n v="5"/>
    <n v="90.44"/>
    <n v="90149"/>
    <x v="2"/>
    <m/>
  </r>
  <r>
    <n v="25025"/>
    <s v="High"/>
    <n v="0"/>
    <n v="46.94"/>
    <n v="6.77"/>
    <n v="2287"/>
    <s v="Samuel Newman"/>
    <x v="0"/>
    <x v="0"/>
    <x v="2"/>
    <s v="Office Furnishings"/>
    <s v="Small Box"/>
    <x v="463"/>
    <n v="0.44"/>
    <x v="3"/>
    <x v="40"/>
    <s v="Summerville"/>
    <n v="29483"/>
    <x v="1295"/>
    <d v="2012-02-26T00:00:00"/>
    <n v="-346.15"/>
    <n v="3"/>
    <n v="152.93"/>
    <n v="90149"/>
    <x v="1"/>
    <m/>
  </r>
  <r>
    <n v="25182"/>
    <s v="Not Specified"/>
    <n v="0.04"/>
    <n v="150.97999999999999"/>
    <n v="13.99"/>
    <n v="2287"/>
    <s v="Samuel Newman"/>
    <x v="0"/>
    <x v="0"/>
    <x v="1"/>
    <s v="Office Machines"/>
    <s v="Medium Box"/>
    <x v="478"/>
    <n v="0.38"/>
    <x v="3"/>
    <x v="40"/>
    <s v="Summerville"/>
    <n v="29483"/>
    <x v="1096"/>
    <d v="2013-03-27T00:00:00"/>
    <n v="225.91199999999998"/>
    <n v="3"/>
    <n v="439.17"/>
    <n v="90151"/>
    <x v="0"/>
    <m/>
  </r>
  <r>
    <n v="19243"/>
    <s v="Critical"/>
    <n v="0.01"/>
    <n v="7.59"/>
    <n v="4"/>
    <n v="2289"/>
    <s v="Ryan Herman"/>
    <x v="0"/>
    <x v="1"/>
    <x v="2"/>
    <s v="Office Furnishings"/>
    <s v="Wrap Bag"/>
    <x v="28"/>
    <n v="0.42"/>
    <x v="0"/>
    <x v="7"/>
    <s v="Burnsville"/>
    <n v="55337"/>
    <x v="456"/>
    <d v="2010-11-04T00:00:00"/>
    <n v="2.9700000000000006"/>
    <n v="17"/>
    <n v="136.25"/>
    <n v="88165"/>
    <x v="0"/>
    <m/>
  </r>
  <r>
    <n v="18483"/>
    <s v="Not Specified"/>
    <n v="0.06"/>
    <n v="4.28"/>
    <n v="6.72"/>
    <n v="2289"/>
    <s v="Ryan Herman"/>
    <x v="0"/>
    <x v="0"/>
    <x v="0"/>
    <s v="Paper"/>
    <s v="Small Box"/>
    <x v="933"/>
    <n v="0.4"/>
    <x v="0"/>
    <x v="7"/>
    <s v="Burnsville"/>
    <n v="55337"/>
    <x v="886"/>
    <d v="2013-08-22T00:00:00"/>
    <n v="-88.200480000000013"/>
    <n v="25"/>
    <n v="109.04"/>
    <n v="88171"/>
    <x v="2"/>
    <m/>
  </r>
  <r>
    <n v="18484"/>
    <s v="Not Specified"/>
    <n v="7.0000000000000007E-2"/>
    <n v="5.85"/>
    <n v="2.27"/>
    <n v="2289"/>
    <s v="Ryan Herman"/>
    <x v="0"/>
    <x v="0"/>
    <x v="0"/>
    <s v="Pens &amp; Art Supplies"/>
    <s v="Wrap Bag"/>
    <x v="33"/>
    <n v="0.56000000000000005"/>
    <x v="0"/>
    <x v="7"/>
    <s v="Burnsville"/>
    <n v="55337"/>
    <x v="886"/>
    <d v="2013-08-23T00:00:00"/>
    <n v="-2.3744000000000001"/>
    <n v="12"/>
    <n v="69.739999999999995"/>
    <n v="88171"/>
    <x v="2"/>
    <m/>
  </r>
  <r>
    <n v="21334"/>
    <s v="Not Specified"/>
    <n v="0"/>
    <n v="42.98"/>
    <n v="4.62"/>
    <n v="2290"/>
    <s v="Glen Robertson"/>
    <x v="0"/>
    <x v="1"/>
    <x v="0"/>
    <s v="Appliances"/>
    <s v="Small Box"/>
    <x v="36"/>
    <n v="0.56000000000000005"/>
    <x v="0"/>
    <x v="7"/>
    <s v="Coon Rapids"/>
    <n v="55433"/>
    <x v="299"/>
    <d v="2010-07-08T00:00:00"/>
    <n v="385.30289999999997"/>
    <n v="12"/>
    <n v="558.41"/>
    <n v="88163"/>
    <x v="1"/>
    <m/>
  </r>
  <r>
    <n v="21335"/>
    <s v="Not Specified"/>
    <n v="0.03"/>
    <n v="21.78"/>
    <n v="5.94"/>
    <n v="2290"/>
    <s v="Glen Robertson"/>
    <x v="0"/>
    <x v="1"/>
    <x v="0"/>
    <s v="Appliances"/>
    <s v="Medium Box"/>
    <x v="159"/>
    <n v="0.5"/>
    <x v="0"/>
    <x v="7"/>
    <s v="Coon Rapids"/>
    <n v="55433"/>
    <x v="299"/>
    <d v="2010-07-08T00:00:00"/>
    <n v="187.2"/>
    <n v="13"/>
    <n v="290.22000000000003"/>
    <n v="88163"/>
    <x v="0"/>
    <m/>
  </r>
  <r>
    <n v="19723"/>
    <s v="Medium"/>
    <n v="7.0000000000000007E-2"/>
    <n v="80.98"/>
    <n v="7.18"/>
    <n v="2290"/>
    <s v="Glen Robertson"/>
    <x v="0"/>
    <x v="0"/>
    <x v="1"/>
    <s v="Computer Peripherals"/>
    <s v="Small Box"/>
    <x v="1024"/>
    <n v="0.48"/>
    <x v="0"/>
    <x v="7"/>
    <s v="Coon Rapids"/>
    <n v="55433"/>
    <x v="1251"/>
    <d v="2010-08-06T00:00:00"/>
    <n v="779.47230000000002"/>
    <n v="15"/>
    <n v="1129.67"/>
    <n v="88164"/>
    <x v="2"/>
    <m/>
  </r>
  <r>
    <n v="21336"/>
    <s v="Not Specified"/>
    <n v="0.08"/>
    <n v="3.15"/>
    <n v="0.5"/>
    <n v="2290"/>
    <s v="Glen Robertson"/>
    <x v="0"/>
    <x v="1"/>
    <x v="0"/>
    <s v="Labels"/>
    <s v="Small Box"/>
    <x v="614"/>
    <n v="0.37"/>
    <x v="0"/>
    <x v="7"/>
    <s v="Coon Rapids"/>
    <n v="55433"/>
    <x v="301"/>
    <d v="2013-07-07T00:00:00"/>
    <n v="8.2868999999999993"/>
    <n v="4"/>
    <n v="12.01"/>
    <n v="88168"/>
    <x v="2"/>
    <m/>
  </r>
  <r>
    <n v="19724"/>
    <s v="Medium"/>
    <n v="0.08"/>
    <n v="11.35"/>
    <n v="8.6"/>
    <n v="2290"/>
    <s v="Glen Robertson"/>
    <x v="0"/>
    <x v="0"/>
    <x v="0"/>
    <s v="Storage &amp; Organization"/>
    <s v="Small Box"/>
    <x v="939"/>
    <n v="0.56999999999999995"/>
    <x v="0"/>
    <x v="7"/>
    <s v="Coon Rapids"/>
    <n v="55433"/>
    <x v="835"/>
    <d v="2013-08-05T00:00:00"/>
    <n v="-31.702480000000001"/>
    <n v="8"/>
    <n v="94.52"/>
    <n v="88170"/>
    <x v="2"/>
    <m/>
  </r>
  <r>
    <n v="25263"/>
    <s v="Critical"/>
    <n v="0.04"/>
    <n v="7.84"/>
    <n v="4.71"/>
    <n v="2291"/>
    <s v="Maxine Joyner"/>
    <x v="0"/>
    <x v="1"/>
    <x v="0"/>
    <s v="Binders and Binder Accessories"/>
    <s v="Small Box"/>
    <x v="654"/>
    <n v="0.35"/>
    <x v="0"/>
    <x v="7"/>
    <s v="Cottage Grove"/>
    <n v="55016"/>
    <x v="213"/>
    <d v="2011-09-26T00:00:00"/>
    <n v="-9.2805"/>
    <n v="6"/>
    <n v="48.24"/>
    <n v="88166"/>
    <x v="0"/>
    <m/>
  </r>
  <r>
    <n v="22991"/>
    <s v="Low"/>
    <n v="0.09"/>
    <n v="99.99"/>
    <n v="19.989999999999998"/>
    <n v="2291"/>
    <s v="Maxine Joyner"/>
    <x v="0"/>
    <x v="1"/>
    <x v="1"/>
    <s v="Computer Peripherals"/>
    <s v="Small Box"/>
    <x v="191"/>
    <n v="0.52"/>
    <x v="0"/>
    <x v="7"/>
    <s v="Cottage Grove"/>
    <n v="55016"/>
    <x v="1340"/>
    <d v="2011-11-01T00:00:00"/>
    <n v="212.94319999999999"/>
    <n v="12"/>
    <n v="1144.45"/>
    <n v="88167"/>
    <x v="2"/>
    <m/>
  </r>
  <r>
    <n v="21613"/>
    <s v="Not Specified"/>
    <n v="0.02"/>
    <n v="10.31"/>
    <n v="1.79"/>
    <n v="2291"/>
    <s v="Maxine Joyner"/>
    <x v="0"/>
    <x v="0"/>
    <x v="0"/>
    <s v="Paper"/>
    <s v="Wrap Bag"/>
    <x v="652"/>
    <n v="0.38"/>
    <x v="0"/>
    <x v="7"/>
    <s v="Cottage Grove"/>
    <n v="55016"/>
    <x v="505"/>
    <d v="2013-07-22T00:00:00"/>
    <n v="118.67999999999999"/>
    <n v="16"/>
    <n v="172"/>
    <n v="88169"/>
    <x v="0"/>
    <m/>
  </r>
  <r>
    <n v="21614"/>
    <s v="Not Specified"/>
    <n v="0.06"/>
    <n v="5.85"/>
    <n v="2.27"/>
    <n v="2291"/>
    <s v="Maxine Joyner"/>
    <x v="0"/>
    <x v="0"/>
    <x v="0"/>
    <s v="Pens &amp; Art Supplies"/>
    <s v="Wrap Bag"/>
    <x v="33"/>
    <n v="0.56000000000000005"/>
    <x v="0"/>
    <x v="7"/>
    <s v="Cottage Grove"/>
    <n v="55016"/>
    <x v="505"/>
    <d v="2013-07-19T00:00:00"/>
    <n v="-1.6324799999999999"/>
    <n v="9"/>
    <n v="53.22"/>
    <n v="88169"/>
    <x v="2"/>
    <m/>
  </r>
  <r>
    <n v="25290"/>
    <s v="Low"/>
    <n v="0.1"/>
    <n v="115.99"/>
    <n v="2.5"/>
    <n v="2291"/>
    <s v="Maxine Joyner"/>
    <x v="0"/>
    <x v="1"/>
    <x v="1"/>
    <s v="Telephones and Communication"/>
    <s v="Small Box"/>
    <x v="462"/>
    <n v="0.57999999999999996"/>
    <x v="0"/>
    <x v="7"/>
    <s v="Cottage Grove"/>
    <n v="55016"/>
    <x v="1165"/>
    <d v="2013-12-22T00:00:00"/>
    <n v="-60.817679999999996"/>
    <n v="6"/>
    <n v="532.39"/>
    <n v="88172"/>
    <x v="2"/>
    <m/>
  </r>
  <r>
    <n v="20437"/>
    <s v="High"/>
    <n v="0.1"/>
    <n v="65.989999999999995"/>
    <n v="8.99"/>
    <n v="2293"/>
    <s v="Larry Garrison"/>
    <x v="0"/>
    <x v="0"/>
    <x v="1"/>
    <s v="Telephones and Communication"/>
    <s v="Small Box"/>
    <x v="322"/>
    <n v="0.57999999999999996"/>
    <x v="2"/>
    <x v="15"/>
    <s v="Portland"/>
    <n v="4101"/>
    <x v="474"/>
    <d v="2013-05-15T00:00:00"/>
    <n v="-59.587000000000003"/>
    <n v="7"/>
    <n v="355.81"/>
    <n v="89163"/>
    <x v="2"/>
    <m/>
  </r>
  <r>
    <n v="20438"/>
    <s v="High"/>
    <n v="0.04"/>
    <n v="15.28"/>
    <n v="10.91"/>
    <n v="2294"/>
    <s v="Sandra Atkins"/>
    <x v="0"/>
    <x v="0"/>
    <x v="0"/>
    <s v="Binders and Binder Accessories"/>
    <s v="Small Box"/>
    <x v="486"/>
    <n v="0.36"/>
    <x v="2"/>
    <x v="15"/>
    <s v="Waterville"/>
    <n v="4901"/>
    <x v="474"/>
    <d v="2013-05-14T00:00:00"/>
    <n v="-89.228499999999997"/>
    <n v="13"/>
    <n v="198.06"/>
    <n v="89163"/>
    <x v="0"/>
    <m/>
  </r>
  <r>
    <n v="25445"/>
    <s v="Not Specified"/>
    <n v="0.06"/>
    <n v="10.98"/>
    <n v="5.14"/>
    <n v="2295"/>
    <s v="Steve Ballard"/>
    <x v="0"/>
    <x v="0"/>
    <x v="0"/>
    <s v="Binders and Binder Accessories"/>
    <s v="Small Box"/>
    <x v="866"/>
    <n v="0.36"/>
    <x v="2"/>
    <x v="3"/>
    <s v="Newton"/>
    <n v="2456"/>
    <x v="1117"/>
    <d v="2013-09-02T00:00:00"/>
    <n v="22.063212"/>
    <n v="13"/>
    <n v="138.19"/>
    <n v="89165"/>
    <x v="2"/>
    <m/>
  </r>
  <r>
    <n v="18848"/>
    <s v="Critical"/>
    <n v="0.04"/>
    <n v="35.44"/>
    <n v="19.989999999999998"/>
    <n v="2296"/>
    <s v="Alice Marks"/>
    <x v="0"/>
    <x v="0"/>
    <x v="0"/>
    <s v="Paper"/>
    <s v="Small Box"/>
    <x v="60"/>
    <n v="0.38"/>
    <x v="2"/>
    <x v="5"/>
    <s v="East Orange"/>
    <n v="7017"/>
    <x v="521"/>
    <d v="2012-09-24T00:00:00"/>
    <n v="57.89"/>
    <n v="23"/>
    <n v="831.22"/>
    <n v="89161"/>
    <x v="0"/>
    <m/>
  </r>
  <r>
    <n v="20436"/>
    <s v="High"/>
    <n v="0.08"/>
    <n v="44.01"/>
    <n v="3.5"/>
    <n v="2297"/>
    <s v="Cameron Livingston"/>
    <x v="0"/>
    <x v="0"/>
    <x v="0"/>
    <s v="Appliances"/>
    <s v="Small Box"/>
    <x v="915"/>
    <n v="0.59"/>
    <x v="2"/>
    <x v="5"/>
    <s v="Maplewood"/>
    <n v="7040"/>
    <x v="474"/>
    <d v="2013-05-15T00:00:00"/>
    <n v="423.20459999999997"/>
    <n v="14"/>
    <n v="613.34"/>
    <n v="89163"/>
    <x v="2"/>
    <m/>
  </r>
  <r>
    <n v="24174"/>
    <s v="High"/>
    <n v="0.08"/>
    <n v="15.14"/>
    <n v="4.53"/>
    <n v="2298"/>
    <s v="Maxine Wilson Best"/>
    <x v="0"/>
    <x v="0"/>
    <x v="0"/>
    <s v="Storage &amp; Organization"/>
    <s v="Small Box"/>
    <x v="708"/>
    <n v="0.81"/>
    <x v="2"/>
    <x v="14"/>
    <s v="Colchester"/>
    <n v="5439"/>
    <x v="319"/>
    <d v="2013-06-29T00:00:00"/>
    <n v="-104.768"/>
    <n v="16"/>
    <n v="231.23"/>
    <n v="89164"/>
    <x v="2"/>
    <m/>
  </r>
  <r>
    <n v="22299"/>
    <s v="Not Specified"/>
    <n v="0.05"/>
    <n v="4.76"/>
    <n v="0.88"/>
    <n v="2299"/>
    <s v="Marsha Shaffer"/>
    <x v="0"/>
    <x v="0"/>
    <x v="0"/>
    <s v="Paper"/>
    <s v="Wrap Bag"/>
    <x v="911"/>
    <n v="0.39"/>
    <x v="2"/>
    <x v="14"/>
    <s v="Rutland"/>
    <n v="5701"/>
    <x v="176"/>
    <d v="2013-02-12T00:00:00"/>
    <n v="19.064699999999998"/>
    <n v="6"/>
    <n v="27.63"/>
    <n v="89162"/>
    <x v="0"/>
    <m/>
  </r>
  <r>
    <n v="20084"/>
    <s v="High"/>
    <n v="0.06"/>
    <n v="95.99"/>
    <n v="4.9000000000000004"/>
    <n v="2300"/>
    <s v="Sheryl Allred"/>
    <x v="0"/>
    <x v="0"/>
    <x v="1"/>
    <s v="Telephones and Communication"/>
    <s v="Small Box"/>
    <x v="295"/>
    <n v="0.56000000000000005"/>
    <x v="3"/>
    <x v="30"/>
    <s v="Palm Coast"/>
    <n v="32137"/>
    <x v="1341"/>
    <d v="2012-09-29T00:00:00"/>
    <n v="-167.88800000000001"/>
    <n v="3"/>
    <n v="236.99"/>
    <n v="87697"/>
    <x v="2"/>
    <m/>
  </r>
  <r>
    <n v="18356"/>
    <s v="Critical"/>
    <n v="0.06"/>
    <n v="205.99"/>
    <n v="5.26"/>
    <n v="2300"/>
    <s v="Sheryl Allred"/>
    <x v="0"/>
    <x v="0"/>
    <x v="1"/>
    <s v="Telephones and Communication"/>
    <s v="Small Box"/>
    <x v="297"/>
    <n v="0.56000000000000005"/>
    <x v="3"/>
    <x v="30"/>
    <s v="Palm Coast"/>
    <n v="32137"/>
    <x v="110"/>
    <d v="2013-08-28T00:00:00"/>
    <n v="-2469.2467800000004"/>
    <n v="11"/>
    <n v="1900.97"/>
    <n v="87699"/>
    <x v="2"/>
    <m/>
  </r>
  <r>
    <n v="21073"/>
    <s v="Not Specified"/>
    <n v="0.01"/>
    <n v="4.9800000000000004"/>
    <n v="7.44"/>
    <n v="2301"/>
    <s v="Sally Padgett"/>
    <x v="0"/>
    <x v="0"/>
    <x v="0"/>
    <s v="Paper"/>
    <s v="Small Box"/>
    <x v="330"/>
    <n v="0.36"/>
    <x v="3"/>
    <x v="30"/>
    <s v="Palm Harbor"/>
    <n v="34683"/>
    <x v="175"/>
    <d v="2013-01-01T00:00:00"/>
    <n v="236.6712"/>
    <n v="20"/>
    <n v="107.35"/>
    <n v="87698"/>
    <x v="0"/>
    <m/>
  </r>
  <r>
    <n v="24673"/>
    <s v="Critical"/>
    <n v="7.0000000000000007E-2"/>
    <n v="270.98"/>
    <n v="50"/>
    <n v="2302"/>
    <s v="Beth Dolan"/>
    <x v="2"/>
    <x v="0"/>
    <x v="2"/>
    <s v="Chairs &amp; Chairmats"/>
    <s v="Jumbo Drum"/>
    <x v="1181"/>
    <n v="0.77"/>
    <x v="3"/>
    <x v="30"/>
    <s v="Panama City"/>
    <n v="32404"/>
    <x v="1342"/>
    <d v="2010-02-13T00:00:00"/>
    <n v="27.725999999999999"/>
    <n v="9"/>
    <n v="2439.37"/>
    <n v="87695"/>
    <x v="2"/>
    <m/>
  </r>
  <r>
    <n v="23344"/>
    <s v="High"/>
    <n v="0.1"/>
    <n v="12.53"/>
    <n v="0.49"/>
    <n v="2302"/>
    <s v="Beth Dolan"/>
    <x v="0"/>
    <x v="0"/>
    <x v="0"/>
    <s v="Labels"/>
    <s v="Small Box"/>
    <x v="981"/>
    <n v="0.38"/>
    <x v="3"/>
    <x v="30"/>
    <s v="Panama City"/>
    <n v="32404"/>
    <x v="1252"/>
    <d v="2010-07-04T00:00:00"/>
    <n v="244.464"/>
    <n v="8"/>
    <n v="92.02"/>
    <n v="87696"/>
    <x v="2"/>
    <m/>
  </r>
  <r>
    <n v="23345"/>
    <s v="High"/>
    <n v="0.1"/>
    <n v="146.34"/>
    <n v="43.75"/>
    <n v="2302"/>
    <s v="Beth Dolan"/>
    <x v="2"/>
    <x v="0"/>
    <x v="2"/>
    <s v="Tables"/>
    <s v="Jumbo Box"/>
    <x v="703"/>
    <n v="0.64"/>
    <x v="3"/>
    <x v="30"/>
    <s v="Panama City"/>
    <n v="32404"/>
    <x v="1252"/>
    <d v="2010-07-04T00:00:00"/>
    <n v="-473.57799999999997"/>
    <n v="2"/>
    <n v="283.55"/>
    <n v="87696"/>
    <x v="2"/>
    <m/>
  </r>
  <r>
    <n v="6673"/>
    <s v="Critical"/>
    <n v="7.0000000000000007E-2"/>
    <n v="270.98"/>
    <n v="50"/>
    <n v="2303"/>
    <s v="Joe Baldwin"/>
    <x v="2"/>
    <x v="0"/>
    <x v="2"/>
    <s v="Chairs &amp; Chairmats"/>
    <s v="Jumbo Drum"/>
    <x v="1181"/>
    <n v="0.77"/>
    <x v="2"/>
    <x v="8"/>
    <s v="New York City"/>
    <n v="10011"/>
    <x v="1342"/>
    <d v="2010-02-13T00:00:00"/>
    <n v="-96.05"/>
    <n v="36"/>
    <n v="9757.48"/>
    <n v="47493"/>
    <x v="2"/>
    <m/>
  </r>
  <r>
    <n v="5345"/>
    <s v="High"/>
    <n v="0.1"/>
    <n v="146.34"/>
    <n v="43.75"/>
    <n v="2303"/>
    <s v="Joe Baldwin"/>
    <x v="2"/>
    <x v="0"/>
    <x v="2"/>
    <s v="Tables"/>
    <s v="Jumbo Box"/>
    <x v="703"/>
    <n v="0.64"/>
    <x v="2"/>
    <x v="8"/>
    <s v="New York City"/>
    <n v="10011"/>
    <x v="1252"/>
    <d v="2010-07-04T00:00:00"/>
    <n v="-270.85000000000002"/>
    <n v="6"/>
    <n v="850.64"/>
    <n v="37987"/>
    <x v="2"/>
    <m/>
  </r>
  <r>
    <n v="2084"/>
    <s v="High"/>
    <n v="0.06"/>
    <n v="95.99"/>
    <n v="4.9000000000000004"/>
    <n v="2303"/>
    <s v="Joe Baldwin"/>
    <x v="0"/>
    <x v="0"/>
    <x v="1"/>
    <s v="Telephones and Communication"/>
    <s v="Small Box"/>
    <x v="295"/>
    <n v="0.56000000000000005"/>
    <x v="2"/>
    <x v="8"/>
    <s v="New York City"/>
    <n v="10011"/>
    <x v="1341"/>
    <d v="2012-09-29T00:00:00"/>
    <n v="-301.67500000000001"/>
    <n v="12"/>
    <n v="947.97"/>
    <n v="14884"/>
    <x v="2"/>
    <m/>
  </r>
  <r>
    <n v="3073"/>
    <s v="Not Specified"/>
    <n v="0.01"/>
    <n v="4.9800000000000004"/>
    <n v="7.44"/>
    <n v="2303"/>
    <s v="Joe Baldwin"/>
    <x v="0"/>
    <x v="0"/>
    <x v="0"/>
    <s v="Paper"/>
    <s v="Small Box"/>
    <x v="330"/>
    <n v="0.36"/>
    <x v="2"/>
    <x v="8"/>
    <s v="New York City"/>
    <n v="10011"/>
    <x v="175"/>
    <d v="2013-01-01T00:00:00"/>
    <n v="-160.71"/>
    <n v="78"/>
    <n v="418.66"/>
    <n v="22051"/>
    <x v="0"/>
    <m/>
  </r>
  <r>
    <n v="5344"/>
    <s v="High"/>
    <n v="0.1"/>
    <n v="12.53"/>
    <n v="0.49"/>
    <n v="2303"/>
    <s v="Joe Baldwin"/>
    <x v="0"/>
    <x v="0"/>
    <x v="0"/>
    <s v="Labels"/>
    <s v="Small Box"/>
    <x v="981"/>
    <n v="0.38"/>
    <x v="2"/>
    <x v="8"/>
    <s v="New York City"/>
    <n v="10011"/>
    <x v="671"/>
    <d v="2013-07-04T00:00:00"/>
    <n v="137.47"/>
    <n v="36"/>
    <n v="414.1"/>
    <n v="37987"/>
    <x v="2"/>
    <m/>
  </r>
  <r>
    <n v="356"/>
    <s v="Critical"/>
    <n v="0.06"/>
    <n v="205.99"/>
    <n v="5.26"/>
    <n v="2303"/>
    <s v="Joe Baldwin"/>
    <x v="0"/>
    <x v="0"/>
    <x v="1"/>
    <s v="Telephones and Communication"/>
    <s v="Small Box"/>
    <x v="297"/>
    <n v="0.56000000000000005"/>
    <x v="2"/>
    <x v="8"/>
    <s v="New York City"/>
    <n v="10011"/>
    <x v="110"/>
    <d v="2013-08-28T00:00:00"/>
    <n v="636.03"/>
    <n v="42"/>
    <n v="7258.24"/>
    <n v="2497"/>
    <x v="2"/>
    <m/>
  </r>
  <r>
    <n v="19934"/>
    <s v="High"/>
    <n v="0"/>
    <n v="90.48"/>
    <n v="19.989999999999998"/>
    <n v="2305"/>
    <s v="Pat Kinney"/>
    <x v="0"/>
    <x v="2"/>
    <x v="0"/>
    <s v="Envelopes"/>
    <s v="Small Box"/>
    <x v="605"/>
    <n v="0.4"/>
    <x v="0"/>
    <x v="47"/>
    <s v="Watertown"/>
    <n v="57201"/>
    <x v="1300"/>
    <d v="2010-12-24T00:00:00"/>
    <n v="800.25509999999986"/>
    <n v="12"/>
    <n v="1159.79"/>
    <n v="89869"/>
    <x v="1"/>
    <m/>
  </r>
  <r>
    <n v="19242"/>
    <s v="Low"/>
    <n v="0.04"/>
    <n v="306.14"/>
    <n v="26.53"/>
    <n v="2305"/>
    <s v="Pat Kinney"/>
    <x v="2"/>
    <x v="2"/>
    <x v="1"/>
    <s v="Office Machines"/>
    <s v="Jumbo Drum"/>
    <x v="446"/>
    <n v="0.56000000000000005"/>
    <x v="0"/>
    <x v="47"/>
    <s v="Watertown"/>
    <n v="57201"/>
    <x v="874"/>
    <d v="2011-12-25T00:00:00"/>
    <n v="4603.5488999999998"/>
    <n v="22"/>
    <n v="6671.81"/>
    <n v="89870"/>
    <x v="0"/>
    <m/>
  </r>
  <r>
    <n v="25050"/>
    <s v="Low"/>
    <n v="0.08"/>
    <n v="6.98"/>
    <n v="9.69"/>
    <n v="2306"/>
    <s v="Ted Harrington"/>
    <x v="0"/>
    <x v="2"/>
    <x v="0"/>
    <s v="Storage &amp; Organization"/>
    <s v="Small Box"/>
    <x v="483"/>
    <n v="0.83"/>
    <x v="0"/>
    <x v="46"/>
    <s v="Muskego"/>
    <n v="53150"/>
    <x v="206"/>
    <d v="2012-03-22T00:00:00"/>
    <n v="-314.22000000000003"/>
    <n v="10"/>
    <n v="67.55"/>
    <n v="89871"/>
    <x v="2"/>
    <m/>
  </r>
  <r>
    <n v="23313"/>
    <s v="Low"/>
    <n v="0.08"/>
    <n v="9.48"/>
    <n v="7.29"/>
    <n v="2308"/>
    <s v="Laurence Cummings"/>
    <x v="0"/>
    <x v="2"/>
    <x v="2"/>
    <s v="Office Furnishings"/>
    <s v="Small Pack"/>
    <x v="17"/>
    <n v="0.45"/>
    <x v="3"/>
    <x v="30"/>
    <s v="Lehigh Acres"/>
    <n v="33971"/>
    <x v="1011"/>
    <d v="2010-03-26T00:00:00"/>
    <n v="-50.4"/>
    <n v="2"/>
    <n v="20.22"/>
    <n v="90557"/>
    <x v="2"/>
    <m/>
  </r>
  <r>
    <n v="23314"/>
    <s v="Low"/>
    <n v="0.03"/>
    <n v="193.17"/>
    <n v="19.989999999999998"/>
    <n v="2308"/>
    <s v="Laurence Cummings"/>
    <x v="0"/>
    <x v="2"/>
    <x v="0"/>
    <s v="Storage &amp; Organization"/>
    <s v="Small Box"/>
    <x v="268"/>
    <n v="0.71"/>
    <x v="3"/>
    <x v="30"/>
    <s v="Lehigh Acres"/>
    <n v="33971"/>
    <x v="1011"/>
    <d v="2010-03-28T00:00:00"/>
    <n v="-348.75400000000002"/>
    <n v="8"/>
    <n v="1548.97"/>
    <n v="90557"/>
    <x v="0"/>
    <m/>
  </r>
  <r>
    <n v="21615"/>
    <s v="Not Specified"/>
    <n v="0.01"/>
    <n v="6.84"/>
    <n v="4.42"/>
    <n v="2308"/>
    <s v="Laurence Cummings"/>
    <x v="0"/>
    <x v="2"/>
    <x v="0"/>
    <s v="Scissors, Rulers and Trimmers"/>
    <s v="Small Pack"/>
    <x v="1087"/>
    <n v="0.57999999999999996"/>
    <x v="3"/>
    <x v="30"/>
    <s v="Lehigh Acres"/>
    <n v="33971"/>
    <x v="1094"/>
    <d v="2011-11-25T00:00:00"/>
    <n v="3.4140000000000001"/>
    <n v="30"/>
    <n v="206.94"/>
    <n v="90559"/>
    <x v="0"/>
    <m/>
  </r>
  <r>
    <n v="22679"/>
    <s v="High"/>
    <n v="0.01"/>
    <n v="12.28"/>
    <n v="6.13"/>
    <n v="2308"/>
    <s v="Laurence Cummings"/>
    <x v="0"/>
    <x v="2"/>
    <x v="0"/>
    <s v="Storage &amp; Organization"/>
    <s v="Small Box"/>
    <x v="787"/>
    <n v="0.56999999999999995"/>
    <x v="3"/>
    <x v="30"/>
    <s v="Lehigh Acres"/>
    <n v="33971"/>
    <x v="20"/>
    <d v="2013-01-20T00:00:00"/>
    <n v="-65.813999999999993"/>
    <n v="1"/>
    <n v="13.38"/>
    <n v="90564"/>
    <x v="0"/>
    <m/>
  </r>
  <r>
    <n v="22726"/>
    <s v="Low"/>
    <n v="7.0000000000000007E-2"/>
    <n v="5.47"/>
    <n v="5.26"/>
    <n v="2308"/>
    <s v="Laurence Cummings"/>
    <x v="0"/>
    <x v="2"/>
    <x v="2"/>
    <s v="Office Furnishings"/>
    <s v="Small Pack"/>
    <x v="1206"/>
    <n v="0.42"/>
    <x v="3"/>
    <x v="30"/>
    <s v="Lehigh Acres"/>
    <n v="33971"/>
    <x v="1286"/>
    <d v="2013-11-26T00:00:00"/>
    <n v="4894.62"/>
    <n v="32"/>
    <n v="175.73"/>
    <n v="90566"/>
    <x v="2"/>
    <m/>
  </r>
  <r>
    <n v="24195"/>
    <s v="Not Specified"/>
    <n v="0.08"/>
    <n v="10.01"/>
    <n v="1.99"/>
    <n v="2309"/>
    <s v="Brent Coates"/>
    <x v="0"/>
    <x v="2"/>
    <x v="1"/>
    <s v="Computer Peripherals"/>
    <s v="Small Pack"/>
    <x v="895"/>
    <n v="0.41"/>
    <x v="3"/>
    <x v="30"/>
    <s v="Margate"/>
    <n v="33063"/>
    <x v="343"/>
    <d v="2011-05-03T00:00:00"/>
    <n v="400.39920000000001"/>
    <n v="16"/>
    <n v="153.97999999999999"/>
    <n v="90558"/>
    <x v="2"/>
    <m/>
  </r>
  <r>
    <n v="24196"/>
    <s v="Not Specified"/>
    <n v="0.01"/>
    <n v="125.99"/>
    <n v="7.69"/>
    <n v="2309"/>
    <s v="Brent Coates"/>
    <x v="0"/>
    <x v="2"/>
    <x v="1"/>
    <s v="Telephones and Communication"/>
    <s v="Small Box"/>
    <x v="170"/>
    <n v="0.57999999999999996"/>
    <x v="3"/>
    <x v="30"/>
    <s v="Margate"/>
    <n v="33063"/>
    <x v="343"/>
    <d v="2011-05-02T00:00:00"/>
    <n v="-996.99599999999998"/>
    <n v="11"/>
    <n v="1224.54"/>
    <n v="90558"/>
    <x v="0"/>
    <m/>
  </r>
  <r>
    <n v="24300"/>
    <s v="Low"/>
    <n v="0.08"/>
    <n v="19.84"/>
    <n v="4.0999999999999996"/>
    <n v="2309"/>
    <s v="Brent Coates"/>
    <x v="0"/>
    <x v="2"/>
    <x v="0"/>
    <s v="Pens &amp; Art Supplies"/>
    <s v="Wrap Bag"/>
    <x v="188"/>
    <n v="0.44"/>
    <x v="3"/>
    <x v="30"/>
    <s v="Margate"/>
    <n v="33063"/>
    <x v="1162"/>
    <d v="2012-06-23T00:00:00"/>
    <n v="14.52"/>
    <n v="12"/>
    <n v="225.17"/>
    <n v="90560"/>
    <x v="2"/>
    <m/>
  </r>
  <r>
    <n v="24301"/>
    <s v="Low"/>
    <n v="0.04"/>
    <n v="1.48"/>
    <n v="0.7"/>
    <n v="2309"/>
    <s v="Brent Coates"/>
    <x v="1"/>
    <x v="2"/>
    <x v="0"/>
    <s v="Rubber Bands"/>
    <s v="Wrap Bag"/>
    <x v="1045"/>
    <n v="0.37"/>
    <x v="3"/>
    <x v="30"/>
    <s v="Margate"/>
    <n v="33063"/>
    <x v="1162"/>
    <d v="2012-06-22T00:00:00"/>
    <n v="14.85"/>
    <n v="15"/>
    <n v="25.04"/>
    <n v="90560"/>
    <x v="0"/>
    <m/>
  </r>
  <r>
    <n v="23657"/>
    <s v="Low"/>
    <n v="0.06"/>
    <n v="2550.14"/>
    <n v="29.7"/>
    <n v="2309"/>
    <s v="Brent Coates"/>
    <x v="2"/>
    <x v="2"/>
    <x v="1"/>
    <s v="Office Machines"/>
    <s v="Jumbo Drum"/>
    <x v="855"/>
    <n v="0.56999999999999995"/>
    <x v="3"/>
    <x v="30"/>
    <s v="Margate"/>
    <n v="33063"/>
    <x v="194"/>
    <d v="2013-12-07T00:00:00"/>
    <n v="24.528000000000002"/>
    <n v="8"/>
    <n v="20711.22"/>
    <n v="90567"/>
    <x v="2"/>
    <m/>
  </r>
  <r>
    <n v="24389"/>
    <s v="Medium"/>
    <n v="0.03"/>
    <n v="5.74"/>
    <n v="5.01"/>
    <n v="2310"/>
    <s v="Paul Perez"/>
    <x v="1"/>
    <x v="2"/>
    <x v="0"/>
    <s v="Binders and Binder Accessories"/>
    <s v="Small Box"/>
    <x v="631"/>
    <n v="0.39"/>
    <x v="2"/>
    <x v="15"/>
    <s v="Bangor"/>
    <n v="4401"/>
    <x v="809"/>
    <d v="2012-08-22T00:00:00"/>
    <n v="-21.432320000000001"/>
    <n v="13"/>
    <n v="82.05"/>
    <n v="90561"/>
    <x v="0"/>
    <m/>
  </r>
  <r>
    <n v="24390"/>
    <s v="Medium"/>
    <n v="0.02"/>
    <n v="53.98"/>
    <n v="5.5"/>
    <n v="2311"/>
    <s v="Ruby Raynor"/>
    <x v="1"/>
    <x v="2"/>
    <x v="1"/>
    <s v="Computer Peripherals"/>
    <s v="Small Box"/>
    <x v="1230"/>
    <n v="0.62"/>
    <x v="2"/>
    <x v="15"/>
    <s v="Brunswick"/>
    <n v="4011"/>
    <x v="809"/>
    <d v="2012-08-23T00:00:00"/>
    <n v="302.95599999999996"/>
    <n v="11"/>
    <n v="629.80999999999995"/>
    <n v="90561"/>
    <x v="0"/>
    <m/>
  </r>
  <r>
    <n v="24391"/>
    <s v="Medium"/>
    <n v="0.01"/>
    <n v="5.89"/>
    <n v="5.57"/>
    <n v="2312"/>
    <s v="Ricky Klein"/>
    <x v="0"/>
    <x v="2"/>
    <x v="2"/>
    <s v="Office Furnishings"/>
    <s v="Small Box"/>
    <x v="372"/>
    <n v="0.41"/>
    <x v="2"/>
    <x v="3"/>
    <s v="Waltham"/>
    <n v="2451"/>
    <x v="809"/>
    <d v="2012-08-23T00:00:00"/>
    <n v="-4.1340000000000003"/>
    <n v="1"/>
    <n v="11.81"/>
    <n v="90561"/>
    <x v="0"/>
    <m/>
  </r>
  <r>
    <n v="21616"/>
    <s v="Not Specified"/>
    <n v="0.08"/>
    <n v="5.84"/>
    <n v="1"/>
    <n v="2313"/>
    <s v="Hazel Lindsay"/>
    <x v="0"/>
    <x v="2"/>
    <x v="0"/>
    <s v="Pens &amp; Art Supplies"/>
    <s v="Wrap Bag"/>
    <x v="465"/>
    <n v="0.38"/>
    <x v="3"/>
    <x v="35"/>
    <s v="Long Beach"/>
    <n v="39560"/>
    <x v="1094"/>
    <d v="2011-11-24T00:00:00"/>
    <n v="150.28199999999998"/>
    <n v="25"/>
    <n v="140.55000000000001"/>
    <n v="90559"/>
    <x v="2"/>
    <m/>
  </r>
  <r>
    <n v="21617"/>
    <s v="Not Specified"/>
    <n v="0.01"/>
    <n v="286.85000000000002"/>
    <n v="61.76"/>
    <n v="2313"/>
    <s v="Hazel Lindsay"/>
    <x v="2"/>
    <x v="2"/>
    <x v="2"/>
    <s v="Tables"/>
    <s v="Jumbo Box"/>
    <x v="15"/>
    <n v="0.78"/>
    <x v="3"/>
    <x v="35"/>
    <s v="Long Beach"/>
    <n v="39560"/>
    <x v="1094"/>
    <d v="2011-11-23T00:00:00"/>
    <n v="-132.70600000000002"/>
    <n v="26"/>
    <n v="7582.99"/>
    <n v="90559"/>
    <x v="0"/>
    <m/>
  </r>
  <r>
    <n v="19798"/>
    <s v="Not Specified"/>
    <n v="0.08"/>
    <n v="10.23"/>
    <n v="4.68"/>
    <n v="2313"/>
    <s v="Hazel Lindsay"/>
    <x v="0"/>
    <x v="2"/>
    <x v="0"/>
    <s v="Scissors, Rulers and Trimmers"/>
    <s v="Small Pack"/>
    <x v="270"/>
    <n v="0.59"/>
    <x v="3"/>
    <x v="35"/>
    <s v="Long Beach"/>
    <n v="39560"/>
    <x v="217"/>
    <d v="2012-10-06T00:00:00"/>
    <n v="66.952799999999996"/>
    <n v="23"/>
    <n v="229.63"/>
    <n v="90562"/>
    <x v="2"/>
    <m/>
  </r>
  <r>
    <n v="20159"/>
    <s v="Medium"/>
    <n v="0.01"/>
    <n v="205.99"/>
    <n v="2.5"/>
    <n v="2313"/>
    <s v="Hazel Lindsay"/>
    <x v="0"/>
    <x v="2"/>
    <x v="1"/>
    <s v="Telephones and Communication"/>
    <s v="Small Box"/>
    <x v="4"/>
    <n v="0.59"/>
    <x v="3"/>
    <x v="35"/>
    <s v="Long Beach"/>
    <n v="39560"/>
    <x v="339"/>
    <d v="2013-01-18T00:00:00"/>
    <n v="368.41800000000001"/>
    <n v="1"/>
    <n v="180.27"/>
    <n v="90563"/>
    <x v="0"/>
    <m/>
  </r>
  <r>
    <n v="24608"/>
    <s v="Low"/>
    <n v="0.08"/>
    <n v="16.989999999999998"/>
    <n v="8.99"/>
    <n v="2314"/>
    <s v="Michael Summers"/>
    <x v="1"/>
    <x v="2"/>
    <x v="0"/>
    <s v="Pens &amp; Art Supplies"/>
    <s v="Small Pack"/>
    <x v="686"/>
    <n v="0.56000000000000005"/>
    <x v="2"/>
    <x v="5"/>
    <s v="Cherry Hill"/>
    <n v="8002"/>
    <x v="474"/>
    <d v="2013-05-17T00:00:00"/>
    <n v="-97.21"/>
    <n v="11"/>
    <n v="183.67"/>
    <n v="90565"/>
    <x v="2"/>
    <m/>
  </r>
  <r>
    <n v="23776"/>
    <s v="High"/>
    <n v="0.1"/>
    <n v="20.98"/>
    <n v="1.49"/>
    <n v="2316"/>
    <s v="Sheryl Doyle Block"/>
    <x v="0"/>
    <x v="2"/>
    <x v="0"/>
    <s v="Binders and Binder Accessories"/>
    <s v="Small Box"/>
    <x v="445"/>
    <n v="0.35"/>
    <x v="2"/>
    <x v="19"/>
    <s v="Plainfield"/>
    <n v="6374"/>
    <x v="182"/>
    <d v="2013-10-11T00:00:00"/>
    <n v="286.62599999999998"/>
    <n v="22"/>
    <n v="415.4"/>
    <n v="88623"/>
    <x v="2"/>
    <m/>
  </r>
  <r>
    <n v="22630"/>
    <s v="High"/>
    <n v="0.04"/>
    <n v="3.98"/>
    <n v="2.97"/>
    <n v="2317"/>
    <s v="Ricky Hansen"/>
    <x v="0"/>
    <x v="2"/>
    <x v="0"/>
    <s v="Paper"/>
    <s v="Wrap Bag"/>
    <x v="488"/>
    <n v="0.35"/>
    <x v="2"/>
    <x v="15"/>
    <s v="Bangor"/>
    <n v="4401"/>
    <x v="13"/>
    <d v="2012-02-25T00:00:00"/>
    <n v="-5.54"/>
    <n v="1"/>
    <n v="5.58"/>
    <n v="88621"/>
    <x v="0"/>
    <m/>
  </r>
  <r>
    <n v="22205"/>
    <s v="Medium"/>
    <n v="7.0000000000000007E-2"/>
    <n v="225.02"/>
    <n v="28.66"/>
    <n v="2318"/>
    <s v="Eileen Frye"/>
    <x v="2"/>
    <x v="2"/>
    <x v="0"/>
    <s v="Storage &amp; Organization"/>
    <s v="Jumbo Drum"/>
    <x v="1055"/>
    <n v="0.72"/>
    <x v="2"/>
    <x v="15"/>
    <s v="Gorham"/>
    <n v="4038"/>
    <x v="1308"/>
    <d v="2013-06-17T00:00:00"/>
    <n v="512.00400000000002"/>
    <n v="9"/>
    <n v="2044.84"/>
    <n v="88622"/>
    <x v="2"/>
    <m/>
  </r>
  <r>
    <n v="19392"/>
    <s v="Critical"/>
    <n v="0"/>
    <n v="3.58"/>
    <n v="5.47"/>
    <n v="2319"/>
    <s v="Lucille Franklin"/>
    <x v="0"/>
    <x v="2"/>
    <x v="0"/>
    <s v="Binders and Binder Accessories"/>
    <s v="Small Box"/>
    <x v="534"/>
    <n v="0.37"/>
    <x v="2"/>
    <x v="4"/>
    <s v="Keene"/>
    <n v="3431"/>
    <x v="578"/>
    <d v="2011-02-10T00:00:00"/>
    <n v="-142.91049999999998"/>
    <n v="10"/>
    <n v="37.92"/>
    <n v="88619"/>
    <x v="1"/>
    <m/>
  </r>
  <r>
    <n v="22631"/>
    <s v="High"/>
    <n v="0.1"/>
    <n v="99.99"/>
    <n v="19.989999999999998"/>
    <n v="2320"/>
    <s v="Sheila Schultz"/>
    <x v="0"/>
    <x v="2"/>
    <x v="1"/>
    <s v="Computer Peripherals"/>
    <s v="Small Box"/>
    <x v="191"/>
    <n v="0.52"/>
    <x v="2"/>
    <x v="5"/>
    <s v="Bloomfield"/>
    <n v="7003"/>
    <x v="13"/>
    <d v="2012-02-25T00:00:00"/>
    <n v="227.67"/>
    <n v="7"/>
    <n v="679.63"/>
    <n v="88621"/>
    <x v="2"/>
    <m/>
  </r>
  <r>
    <n v="18637"/>
    <s v="Medium"/>
    <n v="7.0000000000000007E-2"/>
    <n v="7.59"/>
    <n v="4"/>
    <n v="2321"/>
    <s v="Harriet Hinson"/>
    <x v="0"/>
    <x v="2"/>
    <x v="2"/>
    <s v="Office Furnishings"/>
    <s v="Wrap Bag"/>
    <x v="28"/>
    <n v="0.42"/>
    <x v="2"/>
    <x v="5"/>
    <s v="Maplewood"/>
    <n v="7040"/>
    <x v="534"/>
    <d v="2011-10-12T00:00:00"/>
    <n v="13.018000000000001"/>
    <n v="18"/>
    <n v="128.9"/>
    <n v="88620"/>
    <x v="2"/>
    <m/>
  </r>
  <r>
    <n v="26048"/>
    <s v="High"/>
    <n v="0.08"/>
    <n v="68.81"/>
    <n v="60"/>
    <n v="2323"/>
    <s v="Emma Buckley"/>
    <x v="2"/>
    <x v="2"/>
    <x v="0"/>
    <s v="Appliances"/>
    <s v="Jumbo Drum"/>
    <x v="823"/>
    <n v="0.41"/>
    <x v="1"/>
    <x v="2"/>
    <s v="Coachella"/>
    <n v="92236"/>
    <x v="1233"/>
    <d v="2010-03-17T00:00:00"/>
    <n v="-550.42999999999995"/>
    <n v="5"/>
    <n v="337.86"/>
    <n v="88721"/>
    <x v="2"/>
    <m/>
  </r>
  <r>
    <n v="26049"/>
    <s v="High"/>
    <n v="0.04"/>
    <n v="21.38"/>
    <n v="8.99"/>
    <n v="2323"/>
    <s v="Emma Buckley"/>
    <x v="0"/>
    <x v="2"/>
    <x v="0"/>
    <s v="Pens &amp; Art Supplies"/>
    <s v="Small Pack"/>
    <x v="50"/>
    <n v="0.59"/>
    <x v="1"/>
    <x v="2"/>
    <s v="Coachella"/>
    <n v="92236"/>
    <x v="1233"/>
    <d v="2010-03-18T00:00:00"/>
    <n v="-52.12"/>
    <n v="4"/>
    <n v="84.21"/>
    <n v="88721"/>
    <x v="0"/>
    <m/>
  </r>
  <r>
    <n v="23053"/>
    <s v="Not Specified"/>
    <n v="0.06"/>
    <n v="4.9800000000000004"/>
    <n v="4.62"/>
    <n v="2323"/>
    <s v="Emma Buckley"/>
    <x v="1"/>
    <x v="2"/>
    <x v="1"/>
    <s v="Computer Peripherals"/>
    <s v="Small Pack"/>
    <x v="379"/>
    <n v="0.64"/>
    <x v="1"/>
    <x v="2"/>
    <s v="Coachella"/>
    <n v="92236"/>
    <x v="684"/>
    <d v="2010-12-19T00:00:00"/>
    <n v="-27.004999999999999"/>
    <n v="7"/>
    <n v="38.74"/>
    <n v="88722"/>
    <x v="2"/>
    <m/>
  </r>
  <r>
    <n v="25756"/>
    <s v="Not Specified"/>
    <n v="0.08"/>
    <n v="10.98"/>
    <n v="4.8"/>
    <n v="2323"/>
    <s v="Emma Buckley"/>
    <x v="1"/>
    <x v="2"/>
    <x v="0"/>
    <s v="Envelopes"/>
    <s v="Small Box"/>
    <x v="656"/>
    <n v="0.36"/>
    <x v="1"/>
    <x v="2"/>
    <s v="Coachella"/>
    <n v="92236"/>
    <x v="1343"/>
    <d v="2013-06-27T00:00:00"/>
    <n v="1.0199999999999974"/>
    <n v="2"/>
    <n v="28.91"/>
    <n v="88724"/>
    <x v="2"/>
    <m/>
  </r>
  <r>
    <n v="25757"/>
    <s v="Not Specified"/>
    <n v="0.09"/>
    <n v="11.97"/>
    <n v="5.81"/>
    <n v="2323"/>
    <s v="Emma Buckley"/>
    <x v="0"/>
    <x v="2"/>
    <x v="0"/>
    <s v="Pens &amp; Art Supplies"/>
    <s v="Small Pack"/>
    <x v="480"/>
    <n v="0.6"/>
    <x v="1"/>
    <x v="2"/>
    <s v="Coachella"/>
    <n v="92236"/>
    <x v="1343"/>
    <d v="2013-06-26T00:00:00"/>
    <n v="-92.527999999999992"/>
    <n v="18"/>
    <n v="200.16"/>
    <n v="88724"/>
    <x v="2"/>
    <m/>
  </r>
  <r>
    <n v="18699"/>
    <s v="Critical"/>
    <n v="7.0000000000000007E-2"/>
    <n v="35.409999999999997"/>
    <n v="1.99"/>
    <n v="2324"/>
    <s v="Maurice Faulkner"/>
    <x v="0"/>
    <x v="2"/>
    <x v="1"/>
    <s v="Computer Peripherals"/>
    <s v="Small Pack"/>
    <x v="243"/>
    <n v="0.43"/>
    <x v="2"/>
    <x v="3"/>
    <s v="Gardner"/>
    <n v="1440"/>
    <x v="153"/>
    <d v="2013-08-21T00:00:00"/>
    <n v="298.34909999999996"/>
    <n v="13"/>
    <n v="432.39"/>
    <n v="88725"/>
    <x v="2"/>
    <m/>
  </r>
  <r>
    <n v="18700"/>
    <s v="Critical"/>
    <n v="0.06"/>
    <n v="125.99"/>
    <n v="5.99"/>
    <n v="2325"/>
    <s v="Jill Chang"/>
    <x v="1"/>
    <x v="2"/>
    <x v="1"/>
    <s v="Telephones and Communication"/>
    <s v="Small Box"/>
    <x v="1145"/>
    <n v="0.56000000000000005"/>
    <x v="2"/>
    <x v="3"/>
    <s v="Lexington"/>
    <n v="2420"/>
    <x v="153"/>
    <d v="2013-08-23T00:00:00"/>
    <n v="-52.791816000000011"/>
    <n v="5"/>
    <n v="544.94000000000005"/>
    <n v="88725"/>
    <x v="2"/>
    <m/>
  </r>
  <r>
    <n v="19748"/>
    <s v="Medium"/>
    <n v="0.08"/>
    <n v="125.99"/>
    <n v="5.99"/>
    <n v="2326"/>
    <s v="Chris Justice"/>
    <x v="0"/>
    <x v="2"/>
    <x v="1"/>
    <s v="Telephones and Communication"/>
    <s v="Small Box"/>
    <x v="1145"/>
    <n v="0.56000000000000005"/>
    <x v="2"/>
    <x v="5"/>
    <s v="Hopatcong"/>
    <n v="7843"/>
    <x v="533"/>
    <d v="2011-05-16T00:00:00"/>
    <n v="133.452"/>
    <n v="6"/>
    <n v="638.44000000000005"/>
    <n v="88723"/>
    <x v="2"/>
    <m/>
  </r>
  <r>
    <n v="18701"/>
    <s v="Critical"/>
    <n v="0.05"/>
    <n v="5.8"/>
    <n v="5.59"/>
    <n v="2327"/>
    <s v="Gene Hardin"/>
    <x v="0"/>
    <x v="2"/>
    <x v="0"/>
    <s v="Binders and Binder Accessories"/>
    <s v="Small Box"/>
    <x v="926"/>
    <n v="0.4"/>
    <x v="2"/>
    <x v="5"/>
    <s v="Parsippany"/>
    <n v="7054"/>
    <x v="153"/>
    <d v="2013-08-23T00:00:00"/>
    <n v="-27.505516"/>
    <n v="11"/>
    <n v="63.54"/>
    <n v="88725"/>
    <x v="0"/>
    <m/>
  </r>
  <r>
    <n v="23997"/>
    <s v="Not Specified"/>
    <n v="0.04"/>
    <n v="48.92"/>
    <n v="4.5"/>
    <n v="2329"/>
    <s v="Nancy Combs"/>
    <x v="0"/>
    <x v="1"/>
    <x v="0"/>
    <s v="Appliances"/>
    <s v="Small Box"/>
    <x v="1110"/>
    <n v="0.59"/>
    <x v="0"/>
    <x v="29"/>
    <s v="Iowa City"/>
    <n v="52240"/>
    <x v="1100"/>
    <d v="2011-02-07T00:00:00"/>
    <n v="324.83819999999997"/>
    <n v="10"/>
    <n v="470.78"/>
    <n v="90966"/>
    <x v="0"/>
    <m/>
  </r>
  <r>
    <n v="23998"/>
    <s v="Not Specified"/>
    <n v="0.03"/>
    <n v="8.69"/>
    <n v="2.99"/>
    <n v="2329"/>
    <s v="Nancy Combs"/>
    <x v="0"/>
    <x v="1"/>
    <x v="0"/>
    <s v="Binders and Binder Accessories"/>
    <s v="Small Box"/>
    <x v="400"/>
    <n v="0.39"/>
    <x v="0"/>
    <x v="29"/>
    <s v="Iowa City"/>
    <n v="52240"/>
    <x v="1100"/>
    <d v="2011-02-07T00:00:00"/>
    <n v="-10.4765"/>
    <n v="1"/>
    <n v="10.52"/>
    <n v="90966"/>
    <x v="0"/>
    <m/>
  </r>
  <r>
    <n v="23196"/>
    <s v="Medium"/>
    <n v="0.01"/>
    <n v="85.99"/>
    <n v="3.3"/>
    <n v="2329"/>
    <s v="Nancy Combs"/>
    <x v="0"/>
    <x v="1"/>
    <x v="1"/>
    <s v="Telephones and Communication"/>
    <s v="Small Pack"/>
    <x v="655"/>
    <n v="0.37"/>
    <x v="0"/>
    <x v="29"/>
    <s v="Iowa City"/>
    <n v="52240"/>
    <x v="1271"/>
    <d v="2012-09-30T00:00:00"/>
    <n v="908.20559999999989"/>
    <n v="17"/>
    <n v="1316.24"/>
    <n v="90968"/>
    <x v="0"/>
    <m/>
  </r>
  <r>
    <n v="20452"/>
    <s v="High"/>
    <n v="0.04"/>
    <n v="3.89"/>
    <n v="7.01"/>
    <n v="2329"/>
    <s v="Nancy Combs"/>
    <x v="0"/>
    <x v="1"/>
    <x v="0"/>
    <s v="Binders and Binder Accessories"/>
    <s v="Small Box"/>
    <x v="723"/>
    <n v="0.37"/>
    <x v="0"/>
    <x v="29"/>
    <s v="Iowa City"/>
    <n v="52240"/>
    <x v="1249"/>
    <d v="2013-07-01T00:00:00"/>
    <n v="-70.885999999999996"/>
    <n v="7"/>
    <n v="30.7"/>
    <n v="90969"/>
    <x v="0"/>
    <m/>
  </r>
  <r>
    <n v="25456"/>
    <s v="Medium"/>
    <n v="0.06"/>
    <n v="28.53"/>
    <n v="1.49"/>
    <n v="2330"/>
    <s v="Kara Foster"/>
    <x v="0"/>
    <x v="1"/>
    <x v="0"/>
    <s v="Binders and Binder Accessories"/>
    <s v="Small Box"/>
    <x v="412"/>
    <n v="0.38"/>
    <x v="0"/>
    <x v="29"/>
    <s v="Marion"/>
    <n v="52302"/>
    <x v="715"/>
    <d v="2010-09-27T00:00:00"/>
    <n v="74.638500000000008"/>
    <n v="5"/>
    <n v="134.09"/>
    <n v="90964"/>
    <x v="2"/>
    <m/>
  </r>
  <r>
    <n v="25873"/>
    <s v="Not Specified"/>
    <n v="0.04"/>
    <n v="19.989999999999998"/>
    <n v="11.17"/>
    <n v="2330"/>
    <s v="Kara Foster"/>
    <x v="0"/>
    <x v="1"/>
    <x v="2"/>
    <s v="Office Furnishings"/>
    <s v="Large Box"/>
    <x v="163"/>
    <n v="0.6"/>
    <x v="0"/>
    <x v="29"/>
    <s v="Marion"/>
    <n v="52302"/>
    <x v="275"/>
    <d v="2011-01-05T00:00:00"/>
    <n v="-55.564400000000006"/>
    <n v="9"/>
    <n v="186.03"/>
    <n v="90965"/>
    <x v="0"/>
    <m/>
  </r>
  <r>
    <n v="25874"/>
    <s v="Not Specified"/>
    <n v="0.06"/>
    <n v="16.91"/>
    <n v="6.25"/>
    <n v="2330"/>
    <s v="Kara Foster"/>
    <x v="0"/>
    <x v="1"/>
    <x v="0"/>
    <s v="Storage &amp; Organization"/>
    <s v="Small Box"/>
    <x v="387"/>
    <n v="0.57999999999999996"/>
    <x v="0"/>
    <x v="29"/>
    <s v="Marion"/>
    <n v="52302"/>
    <x v="275"/>
    <d v="2011-01-06T00:00:00"/>
    <n v="-34.372799999999998"/>
    <n v="11"/>
    <n v="178.16"/>
    <n v="90965"/>
    <x v="2"/>
    <m/>
  </r>
  <r>
    <n v="25036"/>
    <s v="Low"/>
    <n v="0"/>
    <n v="1.86"/>
    <n v="2.58"/>
    <n v="2330"/>
    <s v="Kara Foster"/>
    <x v="0"/>
    <x v="1"/>
    <x v="0"/>
    <s v="Rubber Bands"/>
    <s v="Wrap Bag"/>
    <x v="373"/>
    <n v="0.82"/>
    <x v="0"/>
    <x v="29"/>
    <s v="Marion"/>
    <n v="52302"/>
    <x v="504"/>
    <d v="2011-07-28T00:00:00"/>
    <n v="-30.26"/>
    <n v="5"/>
    <n v="10.44"/>
    <n v="90967"/>
    <x v="1"/>
    <m/>
  </r>
  <r>
    <n v="25035"/>
    <s v="Low"/>
    <n v="0"/>
    <n v="3.75"/>
    <n v="0.5"/>
    <n v="2330"/>
    <s v="Kara Foster"/>
    <x v="0"/>
    <x v="1"/>
    <x v="0"/>
    <s v="Labels"/>
    <s v="Small Box"/>
    <x v="401"/>
    <n v="0.37"/>
    <x v="0"/>
    <x v="29"/>
    <s v="Marion"/>
    <n v="52302"/>
    <x v="505"/>
    <d v="2013-07-24T00:00:00"/>
    <n v="41.9313"/>
    <n v="16"/>
    <n v="60.77"/>
    <n v="90970"/>
    <x v="1"/>
    <m/>
  </r>
  <r>
    <n v="25457"/>
    <s v="Medium"/>
    <n v="0.1"/>
    <n v="65.989999999999995"/>
    <n v="3.99"/>
    <n v="2330"/>
    <s v="Kara Foster"/>
    <x v="0"/>
    <x v="1"/>
    <x v="1"/>
    <s v="Telephones and Communication"/>
    <s v="Small Box"/>
    <x v="81"/>
    <n v="0.59"/>
    <x v="0"/>
    <x v="29"/>
    <s v="Marion"/>
    <n v="52302"/>
    <x v="502"/>
    <d v="2013-09-25T00:00:00"/>
    <n v="-156.89036000000002"/>
    <n v="5"/>
    <n v="265.02999999999997"/>
    <n v="90971"/>
    <x v="2"/>
    <m/>
  </r>
  <r>
    <n v="25861"/>
    <s v="Medium"/>
    <n v="0.01"/>
    <n v="3.81"/>
    <n v="5.44"/>
    <n v="2330"/>
    <s v="Kara Foster"/>
    <x v="0"/>
    <x v="1"/>
    <x v="0"/>
    <s v="Binders and Binder Accessories"/>
    <s v="Small Box"/>
    <x v="765"/>
    <n v="0.36"/>
    <x v="0"/>
    <x v="29"/>
    <s v="Marion"/>
    <n v="52302"/>
    <x v="344"/>
    <d v="2013-10-27T00:00:00"/>
    <n v="-117.2655"/>
    <n v="18"/>
    <n v="74.09"/>
    <n v="90972"/>
    <x v="0"/>
    <m/>
  </r>
  <r>
    <n v="25862"/>
    <s v="Medium"/>
    <n v="0.01"/>
    <n v="95.95"/>
    <n v="74.349999999999994"/>
    <n v="2330"/>
    <s v="Kara Foster"/>
    <x v="2"/>
    <x v="1"/>
    <x v="2"/>
    <s v="Chairs &amp; Chairmats"/>
    <s v="Jumbo Drum"/>
    <x v="975"/>
    <n v="0.56999999999999995"/>
    <x v="0"/>
    <x v="29"/>
    <s v="Marion"/>
    <n v="52302"/>
    <x v="344"/>
    <d v="2013-10-26T00:00:00"/>
    <n v="-1115.99"/>
    <n v="17"/>
    <n v="1702.78"/>
    <n v="90972"/>
    <x v="0"/>
    <m/>
  </r>
  <r>
    <n v="25863"/>
    <s v="Medium"/>
    <n v="0.1"/>
    <n v="7.89"/>
    <n v="2.82"/>
    <n v="2330"/>
    <s v="Kara Foster"/>
    <x v="0"/>
    <x v="1"/>
    <x v="0"/>
    <s v="Rubber Bands"/>
    <s v="Wrap Bag"/>
    <x v="886"/>
    <n v="0.4"/>
    <x v="0"/>
    <x v="29"/>
    <s v="Marion"/>
    <n v="52302"/>
    <x v="344"/>
    <d v="2013-10-25T00:00:00"/>
    <n v="48.59"/>
    <n v="24"/>
    <n v="177.01"/>
    <n v="90972"/>
    <x v="2"/>
    <m/>
  </r>
  <r>
    <n v="25864"/>
    <s v="Medium"/>
    <n v="0.04"/>
    <n v="124.49"/>
    <n v="51.94"/>
    <n v="2330"/>
    <s v="Kara Foster"/>
    <x v="2"/>
    <x v="1"/>
    <x v="2"/>
    <s v="Tables"/>
    <s v="Jumbo Box"/>
    <x v="167"/>
    <n v="0.63"/>
    <x v="0"/>
    <x v="29"/>
    <s v="Marion"/>
    <n v="52302"/>
    <x v="344"/>
    <d v="2013-10-26T00:00:00"/>
    <n v="-153.25200000000001"/>
    <n v="5"/>
    <n v="501.12"/>
    <n v="90972"/>
    <x v="0"/>
    <m/>
  </r>
  <r>
    <n v="19432"/>
    <s v="Medium"/>
    <n v="0.01"/>
    <n v="114.98"/>
    <n v="58.72"/>
    <n v="2332"/>
    <s v="Marguerite Norton"/>
    <x v="2"/>
    <x v="3"/>
    <x v="2"/>
    <s v="Bookcases"/>
    <s v="Jumbo Box"/>
    <x v="956"/>
    <n v="0.76"/>
    <x v="0"/>
    <x v="46"/>
    <s v="Franklin"/>
    <n v="53132"/>
    <x v="1326"/>
    <d v="2012-11-24T00:00:00"/>
    <n v="324.72000000000025"/>
    <n v="38"/>
    <n v="4375.13"/>
    <n v="89616"/>
    <x v="0"/>
    <m/>
  </r>
  <r>
    <n v="19433"/>
    <s v="Medium"/>
    <n v="0.1"/>
    <n v="299.99"/>
    <n v="11.64"/>
    <n v="2332"/>
    <s v="Marguerite Norton"/>
    <x v="0"/>
    <x v="3"/>
    <x v="1"/>
    <s v="Copiers and Fax"/>
    <s v="Large Box"/>
    <x v="856"/>
    <n v="0.5"/>
    <x v="0"/>
    <x v="46"/>
    <s v="Franklin"/>
    <n v="53132"/>
    <x v="1326"/>
    <d v="2012-11-23T00:00:00"/>
    <n v="6140.2478999999994"/>
    <n v="32"/>
    <n v="8898.91"/>
    <n v="89616"/>
    <x v="2"/>
    <m/>
  </r>
  <r>
    <n v="19434"/>
    <s v="Medium"/>
    <n v="0.01"/>
    <n v="40.97"/>
    <n v="14.45"/>
    <n v="2332"/>
    <s v="Marguerite Norton"/>
    <x v="0"/>
    <x v="3"/>
    <x v="2"/>
    <s v="Office Furnishings"/>
    <s v="Large Box"/>
    <x v="422"/>
    <n v="0.56999999999999995"/>
    <x v="0"/>
    <x v="46"/>
    <s v="Franklin"/>
    <n v="53132"/>
    <x v="1326"/>
    <d v="2012-11-24T00:00:00"/>
    <n v="713.83400000000006"/>
    <n v="32"/>
    <n v="1413.93"/>
    <n v="89616"/>
    <x v="0"/>
    <m/>
  </r>
  <r>
    <n v="19435"/>
    <s v="Medium"/>
    <n v="0.05"/>
    <n v="999.99"/>
    <n v="13.99"/>
    <n v="2332"/>
    <s v="Marguerite Norton"/>
    <x v="1"/>
    <x v="3"/>
    <x v="1"/>
    <s v="Office Machines"/>
    <s v="Medium Box"/>
    <x v="650"/>
    <n v="0.36"/>
    <x v="0"/>
    <x v="46"/>
    <s v="Franklin"/>
    <n v="53132"/>
    <x v="1326"/>
    <d v="2012-11-24T00:00:00"/>
    <n v="468.40104000000065"/>
    <n v="2"/>
    <n v="2055.9699999999998"/>
    <n v="89616"/>
    <x v="0"/>
    <m/>
  </r>
  <r>
    <n v="19092"/>
    <s v="High"/>
    <n v="0.06"/>
    <n v="4.0599999999999996"/>
    <n v="6.89"/>
    <n v="2332"/>
    <s v="Marguerite Norton"/>
    <x v="0"/>
    <x v="2"/>
    <x v="0"/>
    <s v="Appliances"/>
    <s v="Small Box"/>
    <x v="696"/>
    <n v="0.6"/>
    <x v="0"/>
    <x v="46"/>
    <s v="Franklin"/>
    <n v="53132"/>
    <x v="171"/>
    <d v="2013-04-25T00:00:00"/>
    <n v="-133.62"/>
    <n v="7"/>
    <n v="30.64"/>
    <n v="89617"/>
    <x v="2"/>
    <m/>
  </r>
  <r>
    <n v="19441"/>
    <s v="High"/>
    <n v="0.06"/>
    <n v="180.98"/>
    <n v="26.2"/>
    <n v="2333"/>
    <s v="Megan Woods"/>
    <x v="2"/>
    <x v="2"/>
    <x v="2"/>
    <s v="Chairs &amp; Chairmats"/>
    <s v="Jumbo Drum"/>
    <x v="280"/>
    <n v="0.59"/>
    <x v="0"/>
    <x v="46"/>
    <s v="Green Bay"/>
    <n v="54302"/>
    <x v="1194"/>
    <d v="2010-12-24T00:00:00"/>
    <n v="-122.235"/>
    <n v="1"/>
    <n v="191.73"/>
    <n v="89611"/>
    <x v="2"/>
    <m/>
  </r>
  <r>
    <n v="21897"/>
    <s v="Low"/>
    <n v="0.01"/>
    <n v="20.89"/>
    <n v="1.99"/>
    <n v="2333"/>
    <s v="Megan Woods"/>
    <x v="1"/>
    <x v="3"/>
    <x v="1"/>
    <s v="Computer Peripherals"/>
    <s v="Small Pack"/>
    <x v="667"/>
    <n v="0.48"/>
    <x v="0"/>
    <x v="46"/>
    <s v="Green Bay"/>
    <n v="54302"/>
    <x v="372"/>
    <d v="2011-02-02T00:00:00"/>
    <n v="3.3516000000000004"/>
    <n v="2"/>
    <n v="43.58"/>
    <n v="89612"/>
    <x v="0"/>
    <m/>
  </r>
  <r>
    <n v="23555"/>
    <s v="Critical"/>
    <n v="0.1"/>
    <n v="320.98"/>
    <n v="24.49"/>
    <n v="2333"/>
    <s v="Megan Woods"/>
    <x v="0"/>
    <x v="3"/>
    <x v="2"/>
    <s v="Chairs &amp; Chairmats"/>
    <s v="Large Box"/>
    <x v="1216"/>
    <n v="0.55000000000000004"/>
    <x v="0"/>
    <x v="46"/>
    <s v="Green Bay"/>
    <n v="54302"/>
    <x v="1013"/>
    <d v="2011-02-19T00:00:00"/>
    <n v="1594.6313999999998"/>
    <n v="8"/>
    <n v="2311.06"/>
    <n v="89613"/>
    <x v="2"/>
    <m/>
  </r>
  <r>
    <n v="23556"/>
    <s v="Critical"/>
    <n v="0.01"/>
    <n v="4.9800000000000004"/>
    <n v="4.7"/>
    <n v="2333"/>
    <s v="Megan Woods"/>
    <x v="0"/>
    <x v="3"/>
    <x v="0"/>
    <s v="Paper"/>
    <s v="Small Box"/>
    <x v="79"/>
    <n v="0.38"/>
    <x v="0"/>
    <x v="46"/>
    <s v="Green Bay"/>
    <n v="54302"/>
    <x v="1013"/>
    <d v="2011-02-17T00:00:00"/>
    <n v="-33.4"/>
    <n v="5"/>
    <n v="26.45"/>
    <n v="89613"/>
    <x v="0"/>
    <m/>
  </r>
  <r>
    <n v="19940"/>
    <s v="High"/>
    <n v="0.02"/>
    <n v="14.03"/>
    <n v="9.3699999999999992"/>
    <n v="2333"/>
    <s v="Megan Woods"/>
    <x v="0"/>
    <x v="2"/>
    <x v="0"/>
    <s v="Storage &amp; Organization"/>
    <s v="Small Box"/>
    <x v="531"/>
    <n v="0.56000000000000005"/>
    <x v="0"/>
    <x v="46"/>
    <s v="Green Bay"/>
    <n v="54302"/>
    <x v="948"/>
    <d v="2011-11-20T00:00:00"/>
    <n v="34.340000000000032"/>
    <n v="37"/>
    <n v="516.6"/>
    <n v="89614"/>
    <x v="0"/>
    <m/>
  </r>
  <r>
    <n v="22297"/>
    <s v="High"/>
    <n v="7.0000000000000007E-2"/>
    <n v="5.08"/>
    <n v="2.0299999999999998"/>
    <n v="2333"/>
    <s v="Megan Woods"/>
    <x v="0"/>
    <x v="3"/>
    <x v="2"/>
    <s v="Office Furnishings"/>
    <s v="Wrap Bag"/>
    <x v="693"/>
    <n v="0.51"/>
    <x v="0"/>
    <x v="46"/>
    <s v="Green Bay"/>
    <n v="54302"/>
    <x v="626"/>
    <d v="2013-08-07T00:00:00"/>
    <n v="31.535760000000003"/>
    <n v="9"/>
    <n v="46.51"/>
    <n v="89619"/>
    <x v="2"/>
    <m/>
  </r>
  <r>
    <n v="22298"/>
    <s v="High"/>
    <n v="0.03"/>
    <n v="15.14"/>
    <n v="4.53"/>
    <n v="2333"/>
    <s v="Megan Woods"/>
    <x v="0"/>
    <x v="3"/>
    <x v="0"/>
    <s v="Storage &amp; Organization"/>
    <s v="Small Box"/>
    <x v="708"/>
    <n v="0.81"/>
    <x v="0"/>
    <x v="46"/>
    <s v="Green Bay"/>
    <n v="54302"/>
    <x v="626"/>
    <d v="2013-08-06T00:00:00"/>
    <n v="-40.602240000000009"/>
    <n v="21"/>
    <n v="319.92"/>
    <n v="89619"/>
    <x v="0"/>
    <m/>
  </r>
  <r>
    <n v="23721"/>
    <s v="Low"/>
    <n v="0.06"/>
    <n v="60.65"/>
    <n v="12.23"/>
    <n v="2334"/>
    <s v="Stephanie Hawkins"/>
    <x v="0"/>
    <x v="3"/>
    <x v="2"/>
    <s v="Office Furnishings"/>
    <s v="Medium Box"/>
    <x v="863"/>
    <n v="0.64"/>
    <x v="0"/>
    <x v="46"/>
    <s v="Greenfield"/>
    <n v="53220"/>
    <x v="163"/>
    <d v="2010-04-08T00:00:00"/>
    <n v="427.00649999999996"/>
    <n v="10"/>
    <n v="618.85"/>
    <n v="89608"/>
    <x v="2"/>
    <m/>
  </r>
  <r>
    <n v="23693"/>
    <s v="Not Specified"/>
    <n v="0.05"/>
    <n v="14.81"/>
    <n v="13.32"/>
    <n v="2334"/>
    <s v="Stephanie Hawkins"/>
    <x v="0"/>
    <x v="2"/>
    <x v="0"/>
    <s v="Appliances"/>
    <s v="Small Box"/>
    <x v="883"/>
    <n v="0.43"/>
    <x v="0"/>
    <x v="46"/>
    <s v="Greenfield"/>
    <n v="53220"/>
    <x v="169"/>
    <d v="2010-04-11T00:00:00"/>
    <n v="-190.49"/>
    <n v="8"/>
    <n v="115.99"/>
    <n v="89609"/>
    <x v="0"/>
    <m/>
  </r>
  <r>
    <n v="23694"/>
    <s v="Not Specified"/>
    <n v="0.08"/>
    <n v="2.78"/>
    <n v="1.25"/>
    <n v="2334"/>
    <s v="Stephanie Hawkins"/>
    <x v="0"/>
    <x v="2"/>
    <x v="0"/>
    <s v="Pens &amp; Art Supplies"/>
    <s v="Wrap Bag"/>
    <x v="1199"/>
    <n v="0.59"/>
    <x v="0"/>
    <x v="46"/>
    <s v="Greenfield"/>
    <n v="53220"/>
    <x v="169"/>
    <d v="2010-04-10T00:00:00"/>
    <n v="-8.77"/>
    <n v="7"/>
    <n v="19.46"/>
    <n v="89609"/>
    <x v="2"/>
    <m/>
  </r>
  <r>
    <n v="24952"/>
    <s v="Low"/>
    <n v="0.06"/>
    <n v="3.74"/>
    <n v="0.94"/>
    <n v="2334"/>
    <s v="Stephanie Hawkins"/>
    <x v="0"/>
    <x v="1"/>
    <x v="0"/>
    <s v="Rubber Bands"/>
    <s v="Wrap Bag"/>
    <x v="629"/>
    <n v="0.83"/>
    <x v="0"/>
    <x v="46"/>
    <s v="Greenfield"/>
    <n v="53220"/>
    <x v="295"/>
    <d v="2010-12-09T00:00:00"/>
    <n v="-7.6849999999999996"/>
    <n v="12"/>
    <n v="44.75"/>
    <n v="89610"/>
    <x v="2"/>
    <m/>
  </r>
  <r>
    <n v="24421"/>
    <s v="Not Specified"/>
    <n v="0.02"/>
    <n v="8.34"/>
    <n v="0.96"/>
    <n v="2334"/>
    <s v="Stephanie Hawkins"/>
    <x v="0"/>
    <x v="2"/>
    <x v="2"/>
    <s v="Office Furnishings"/>
    <s v="Wrap Bag"/>
    <x v="143"/>
    <n v="0.43"/>
    <x v="0"/>
    <x v="46"/>
    <s v="Greenfield"/>
    <n v="53220"/>
    <x v="1146"/>
    <d v="2013-05-11T00:00:00"/>
    <n v="97.662599999999983"/>
    <n v="16"/>
    <n v="141.54"/>
    <n v="89618"/>
    <x v="0"/>
    <m/>
  </r>
  <r>
    <n v="25801"/>
    <s v="Critical"/>
    <n v="0.03"/>
    <n v="100.98"/>
    <n v="45"/>
    <n v="2335"/>
    <s v="Kent Young"/>
    <x v="2"/>
    <x v="3"/>
    <x v="2"/>
    <s v="Chairs &amp; Chairmats"/>
    <s v="Jumbo Drum"/>
    <x v="153"/>
    <n v="0.69"/>
    <x v="0"/>
    <x v="46"/>
    <s v="Janesville"/>
    <n v="53545"/>
    <x v="35"/>
    <d v="2012-09-12T00:00:00"/>
    <n v="-180.61"/>
    <n v="1"/>
    <n v="125.35"/>
    <n v="89615"/>
    <x v="0"/>
    <m/>
  </r>
  <r>
    <n v="23402"/>
    <s v="Low"/>
    <n v="0.01"/>
    <n v="2.88"/>
    <n v="0.99"/>
    <n v="2337"/>
    <s v="Ann Allen"/>
    <x v="0"/>
    <x v="1"/>
    <x v="0"/>
    <s v="Labels"/>
    <s v="Small Box"/>
    <x v="893"/>
    <n v="0.36"/>
    <x v="2"/>
    <x v="33"/>
    <s v="Clinton"/>
    <n v="20735"/>
    <x v="1108"/>
    <d v="2012-05-25T00:00:00"/>
    <n v="37.03"/>
    <n v="19"/>
    <n v="55.1"/>
    <n v="91484"/>
    <x v="0"/>
    <m/>
  </r>
  <r>
    <n v="24138"/>
    <s v="Critical"/>
    <n v="0.08"/>
    <n v="48.92"/>
    <n v="4.5"/>
    <n v="2337"/>
    <s v="Ann Allen"/>
    <x v="0"/>
    <x v="1"/>
    <x v="0"/>
    <s v="Appliances"/>
    <s v="Small Box"/>
    <x v="1110"/>
    <n v="0.59"/>
    <x v="2"/>
    <x v="33"/>
    <s v="Clinton"/>
    <n v="20735"/>
    <x v="1222"/>
    <d v="2013-06-19T00:00:00"/>
    <n v="539.62829999999997"/>
    <n v="17"/>
    <n v="782.07"/>
    <n v="91485"/>
    <x v="2"/>
    <m/>
  </r>
  <r>
    <n v="24139"/>
    <s v="Critical"/>
    <n v="0"/>
    <n v="15.57"/>
    <n v="1.39"/>
    <n v="2337"/>
    <s v="Ann Allen"/>
    <x v="0"/>
    <x v="1"/>
    <x v="0"/>
    <s v="Envelopes"/>
    <s v="Small Box"/>
    <x v="16"/>
    <n v="0.38"/>
    <x v="2"/>
    <x v="33"/>
    <s v="Clinton"/>
    <n v="20735"/>
    <x v="1222"/>
    <d v="2013-06-19T00:00:00"/>
    <n v="195.42179999999999"/>
    <n v="17"/>
    <n v="283.22000000000003"/>
    <n v="91485"/>
    <x v="1"/>
    <m/>
  </r>
  <r>
    <n v="24140"/>
    <s v="Critical"/>
    <n v="0.1"/>
    <n v="20.239999999999998"/>
    <n v="6.67"/>
    <n v="2337"/>
    <s v="Ann Allen"/>
    <x v="0"/>
    <x v="1"/>
    <x v="2"/>
    <s v="Office Furnishings"/>
    <s v="Small Pack"/>
    <x v="497"/>
    <n v="0.49"/>
    <x v="2"/>
    <x v="33"/>
    <s v="Clinton"/>
    <n v="20735"/>
    <x v="1222"/>
    <d v="2013-06-19T00:00:00"/>
    <n v="50.868000000000002"/>
    <n v="11"/>
    <n v="215.02"/>
    <n v="91485"/>
    <x v="2"/>
    <m/>
  </r>
  <r>
    <n v="23749"/>
    <s v="Low"/>
    <n v="0.04"/>
    <n v="65.989999999999995"/>
    <n v="2.5"/>
    <n v="2337"/>
    <s v="Ann Allen"/>
    <x v="0"/>
    <x v="1"/>
    <x v="1"/>
    <s v="Telephones and Communication"/>
    <s v="Small Box"/>
    <x v="1112"/>
    <n v="0.56000000000000005"/>
    <x v="2"/>
    <x v="33"/>
    <s v="Clinton"/>
    <n v="20735"/>
    <x v="1317"/>
    <d v="2013-07-24T00:00:00"/>
    <n v="656.90069999999992"/>
    <n v="17"/>
    <n v="952.03"/>
    <n v="91486"/>
    <x v="0"/>
    <m/>
  </r>
  <r>
    <n v="25241"/>
    <s v="Critical"/>
    <n v="0.06"/>
    <n v="2.08"/>
    <n v="5.33"/>
    <n v="2338"/>
    <s v="Lynn Hines"/>
    <x v="0"/>
    <x v="1"/>
    <x v="2"/>
    <s v="Office Furnishings"/>
    <s v="Small Box"/>
    <x v="193"/>
    <n v="0.43"/>
    <x v="2"/>
    <x v="33"/>
    <s v="College Park"/>
    <n v="20740"/>
    <x v="606"/>
    <d v="2010-01-13T00:00:00"/>
    <n v="-82.559200000000004"/>
    <n v="4"/>
    <n v="9.23"/>
    <n v="91480"/>
    <x v="2"/>
    <m/>
  </r>
  <r>
    <n v="26137"/>
    <s v="High"/>
    <n v="0.1"/>
    <n v="6.75"/>
    <n v="2.99"/>
    <n v="2338"/>
    <s v="Lynn Hines"/>
    <x v="0"/>
    <x v="1"/>
    <x v="0"/>
    <s v="Binders and Binder Accessories"/>
    <s v="Small Box"/>
    <x v="1020"/>
    <n v="0.35"/>
    <x v="2"/>
    <x v="33"/>
    <s v="College Park"/>
    <n v="20740"/>
    <x v="219"/>
    <d v="2010-09-29T00:00:00"/>
    <n v="18.147500000000001"/>
    <n v="15"/>
    <n v="96.13"/>
    <n v="91481"/>
    <x v="2"/>
    <m/>
  </r>
  <r>
    <n v="24141"/>
    <s v="Critical"/>
    <n v="0.05"/>
    <n v="14.48"/>
    <n v="6.46"/>
    <n v="2338"/>
    <s v="Lynn Hines"/>
    <x v="0"/>
    <x v="1"/>
    <x v="0"/>
    <s v="Binders and Binder Accessories"/>
    <s v="Small Box"/>
    <x v="305"/>
    <n v="0.38"/>
    <x v="2"/>
    <x v="33"/>
    <s v="College Park"/>
    <n v="20740"/>
    <x v="1222"/>
    <d v="2013-06-20T00:00:00"/>
    <n v="8.1294000000000004"/>
    <n v="5"/>
    <n v="74.02"/>
    <n v="91485"/>
    <x v="0"/>
    <m/>
  </r>
  <r>
    <n v="24142"/>
    <s v="Critical"/>
    <n v="0.06"/>
    <n v="449.99"/>
    <n v="24.49"/>
    <n v="2338"/>
    <s v="Lynn Hines"/>
    <x v="0"/>
    <x v="1"/>
    <x v="1"/>
    <s v="Copiers and Fax"/>
    <s v="Large Box"/>
    <x v="1231"/>
    <n v="0.4"/>
    <x v="2"/>
    <x v="33"/>
    <s v="College Park"/>
    <n v="20740"/>
    <x v="1222"/>
    <d v="2013-06-20T00:00:00"/>
    <n v="-1255.248"/>
    <n v="1"/>
    <n v="431.45"/>
    <n v="91485"/>
    <x v="2"/>
    <m/>
  </r>
  <r>
    <n v="26138"/>
    <s v="High"/>
    <n v="0.02"/>
    <n v="142.86000000000001"/>
    <n v="19.989999999999998"/>
    <n v="2338"/>
    <s v="Lynn Hines"/>
    <x v="1"/>
    <x v="1"/>
    <x v="0"/>
    <s v="Storage &amp; Organization"/>
    <s v="Small Box"/>
    <x v="961"/>
    <n v="0.56000000000000005"/>
    <x v="2"/>
    <x v="33"/>
    <s v="College Park"/>
    <n v="20740"/>
    <x v="761"/>
    <d v="2013-09-29T00:00:00"/>
    <n v="1636.9560000000001"/>
    <n v="20"/>
    <n v="2947.95"/>
    <n v="91487"/>
    <x v="0"/>
    <m/>
  </r>
  <r>
    <n v="22526"/>
    <s v="Medium"/>
    <n v="0.05"/>
    <n v="11.58"/>
    <n v="6.97"/>
    <n v="2339"/>
    <s v="Gordon Boswell"/>
    <x v="0"/>
    <x v="1"/>
    <x v="0"/>
    <s v="Envelopes"/>
    <s v="Small Box"/>
    <x v="271"/>
    <n v="0.35"/>
    <x v="0"/>
    <x v="12"/>
    <s v="Cloverleaf"/>
    <n v="77015"/>
    <x v="188"/>
    <d v="2010-11-28T00:00:00"/>
    <n v="2.8060000000000027"/>
    <n v="6"/>
    <n v="73.959999999999994"/>
    <n v="91482"/>
    <x v="0"/>
    <m/>
  </r>
  <r>
    <n v="23244"/>
    <s v="Medium"/>
    <n v="0.04"/>
    <n v="9.77"/>
    <n v="6.02"/>
    <n v="2339"/>
    <s v="Gordon Boswell"/>
    <x v="0"/>
    <x v="1"/>
    <x v="2"/>
    <s v="Office Furnishings"/>
    <s v="Medium Box"/>
    <x v="366"/>
    <n v="0.48"/>
    <x v="0"/>
    <x v="12"/>
    <s v="Cloverleaf"/>
    <n v="77015"/>
    <x v="1168"/>
    <d v="2012-05-05T00:00:00"/>
    <n v="5.5"/>
    <n v="8"/>
    <n v="80.33"/>
    <n v="91483"/>
    <x v="0"/>
    <m/>
  </r>
  <r>
    <n v="18786"/>
    <s v="Not Specified"/>
    <n v="0"/>
    <n v="7.99"/>
    <n v="5.03"/>
    <n v="2341"/>
    <s v="Wanda Stafford"/>
    <x v="0"/>
    <x v="1"/>
    <x v="1"/>
    <s v="Telephones and Communication"/>
    <s v="Medium Box"/>
    <x v="203"/>
    <n v="0.6"/>
    <x v="0"/>
    <x v="0"/>
    <s v="Glen Ellyn"/>
    <n v="60137"/>
    <x v="200"/>
    <d v="2013-01-03T00:00:00"/>
    <n v="-25.162500000000001"/>
    <n v="4"/>
    <n v="30.94"/>
    <n v="88992"/>
    <x v="1"/>
    <m/>
  </r>
  <r>
    <n v="19675"/>
    <s v="Medium"/>
    <n v="0.02"/>
    <n v="200.99"/>
    <n v="8.08"/>
    <n v="2341"/>
    <s v="Wanda Stafford"/>
    <x v="0"/>
    <x v="1"/>
    <x v="1"/>
    <s v="Telephones and Communication"/>
    <s v="Small Box"/>
    <x v="226"/>
    <n v="0.59"/>
    <x v="0"/>
    <x v="0"/>
    <s v="Glen Ellyn"/>
    <n v="60137"/>
    <x v="340"/>
    <d v="2013-09-19T00:00:00"/>
    <n v="2518.9866000000002"/>
    <n v="24"/>
    <n v="4178.92"/>
    <n v="88996"/>
    <x v="0"/>
    <m/>
  </r>
  <r>
    <n v="23048"/>
    <s v="Low"/>
    <n v="0.05"/>
    <n v="22.38"/>
    <n v="15.1"/>
    <n v="2342"/>
    <s v="Danny Francis Bell"/>
    <x v="0"/>
    <x v="1"/>
    <x v="0"/>
    <s v="Binders and Binder Accessories"/>
    <s v="Small Box"/>
    <x v="332"/>
    <n v="0.38"/>
    <x v="0"/>
    <x v="0"/>
    <s v="Glendale Heights"/>
    <n v="60139"/>
    <x v="782"/>
    <d v="2012-03-30T00:00:00"/>
    <n v="-78.361000000000004"/>
    <n v="13"/>
    <n v="300.10000000000002"/>
    <n v="88989"/>
    <x v="0"/>
    <m/>
  </r>
  <r>
    <n v="22372"/>
    <s v="Low"/>
    <n v="0.06"/>
    <n v="40.97"/>
    <n v="14.45"/>
    <n v="2342"/>
    <s v="Danny Francis Bell"/>
    <x v="0"/>
    <x v="1"/>
    <x v="2"/>
    <s v="Office Furnishings"/>
    <s v="Large Box"/>
    <x v="422"/>
    <n v="0.56999999999999995"/>
    <x v="0"/>
    <x v="0"/>
    <s v="Glendale Heights"/>
    <n v="60139"/>
    <x v="883"/>
    <d v="2012-06-13T00:00:00"/>
    <n v="58.594799999999999"/>
    <n v="2"/>
    <n v="84.92"/>
    <n v="88990"/>
    <x v="2"/>
    <m/>
  </r>
  <r>
    <n v="21716"/>
    <s v="Medium"/>
    <n v="0"/>
    <n v="205.99"/>
    <n v="5.26"/>
    <n v="2342"/>
    <s v="Danny Francis Bell"/>
    <x v="0"/>
    <x v="0"/>
    <x v="1"/>
    <s v="Telephones and Communication"/>
    <s v="Small Box"/>
    <x v="297"/>
    <n v="0.56000000000000005"/>
    <x v="0"/>
    <x v="0"/>
    <s v="Glendale Heights"/>
    <n v="60139"/>
    <x v="1191"/>
    <d v="2012-06-22T00:00:00"/>
    <n v="1368.8150999999998"/>
    <n v="11"/>
    <n v="1983.79"/>
    <n v="88991"/>
    <x v="1"/>
    <m/>
  </r>
  <r>
    <n v="20221"/>
    <s v="High"/>
    <n v="0.1"/>
    <n v="43.98"/>
    <n v="1.99"/>
    <n v="2342"/>
    <s v="Danny Francis Bell"/>
    <x v="0"/>
    <x v="1"/>
    <x v="1"/>
    <s v="Computer Peripherals"/>
    <s v="Small Pack"/>
    <x v="632"/>
    <n v="0.44"/>
    <x v="0"/>
    <x v="0"/>
    <s v="Glendale Heights"/>
    <n v="60139"/>
    <x v="913"/>
    <d v="2013-05-17T00:00:00"/>
    <n v="-118.82"/>
    <n v="1"/>
    <n v="40.369999999999997"/>
    <n v="88993"/>
    <x v="2"/>
    <m/>
  </r>
  <r>
    <n v="19676"/>
    <s v="Medium"/>
    <n v="0.01"/>
    <n v="194.3"/>
    <n v="11.54"/>
    <n v="2342"/>
    <s v="Danny Francis Bell"/>
    <x v="0"/>
    <x v="1"/>
    <x v="2"/>
    <s v="Office Furnishings"/>
    <s v="Large Box"/>
    <x v="1037"/>
    <n v="0.59"/>
    <x v="0"/>
    <x v="0"/>
    <s v="Glendale Heights"/>
    <n v="60139"/>
    <x v="340"/>
    <d v="2013-09-21T00:00:00"/>
    <n v="1688.2782"/>
    <n v="12"/>
    <n v="2446.7800000000002"/>
    <n v="88996"/>
    <x v="0"/>
    <m/>
  </r>
  <r>
    <n v="22390"/>
    <s v="Medium"/>
    <n v="0"/>
    <n v="299.05"/>
    <n v="87.01"/>
    <n v="2342"/>
    <s v="Danny Francis Bell"/>
    <x v="2"/>
    <x v="0"/>
    <x v="2"/>
    <s v="Chairs &amp; Chairmats"/>
    <s v="Jumbo Drum"/>
    <x v="1232"/>
    <n v="0.56999999999999995"/>
    <x v="0"/>
    <x v="0"/>
    <s v="Glendale Heights"/>
    <n v="60139"/>
    <x v="519"/>
    <d v="2013-11-24T00:00:00"/>
    <n v="1975.4380800000001"/>
    <n v="19"/>
    <n v="6158.41"/>
    <n v="88997"/>
    <x v="1"/>
    <m/>
  </r>
  <r>
    <n v="22391"/>
    <s v="Medium"/>
    <n v="0.1"/>
    <n v="291.73"/>
    <n v="48.8"/>
    <n v="2342"/>
    <s v="Danny Francis Bell"/>
    <x v="2"/>
    <x v="0"/>
    <x v="2"/>
    <s v="Chairs &amp; Chairmats"/>
    <s v="Jumbo Drum"/>
    <x v="152"/>
    <n v="0.56000000000000005"/>
    <x v="0"/>
    <x v="0"/>
    <s v="Glendale Heights"/>
    <n v="60139"/>
    <x v="519"/>
    <d v="2013-11-25T00:00:00"/>
    <n v="152.35904000000005"/>
    <n v="3"/>
    <n v="891.61"/>
    <n v="88997"/>
    <x v="2"/>
    <m/>
  </r>
  <r>
    <n v="22392"/>
    <s v="Medium"/>
    <n v="0.03"/>
    <n v="30.42"/>
    <n v="8.65"/>
    <n v="2342"/>
    <s v="Danny Francis Bell"/>
    <x v="0"/>
    <x v="0"/>
    <x v="1"/>
    <s v="Computer Peripherals"/>
    <s v="Small Box"/>
    <x v="627"/>
    <n v="0.74"/>
    <x v="0"/>
    <x v="0"/>
    <s v="Glendale Heights"/>
    <n v="60139"/>
    <x v="519"/>
    <d v="2013-11-25T00:00:00"/>
    <n v="52.172160000000019"/>
    <n v="5"/>
    <n v="165.04"/>
    <n v="88997"/>
    <x v="0"/>
    <m/>
  </r>
  <r>
    <n v="23049"/>
    <s v="Low"/>
    <n v="0.09"/>
    <n v="12.95"/>
    <n v="4.9800000000000004"/>
    <n v="2343"/>
    <s v="Francis Goldberg"/>
    <x v="0"/>
    <x v="1"/>
    <x v="0"/>
    <s v="Binders and Binder Accessories"/>
    <s v="Small Box"/>
    <x v="102"/>
    <n v="0.4"/>
    <x v="0"/>
    <x v="0"/>
    <s v="Glenview"/>
    <n v="60025"/>
    <x v="782"/>
    <d v="2012-04-01T00:00:00"/>
    <n v="51.8245"/>
    <n v="13"/>
    <n v="156.11000000000001"/>
    <n v="88989"/>
    <x v="2"/>
    <m/>
  </r>
  <r>
    <n v="26294"/>
    <s v="Low"/>
    <n v="0.04"/>
    <n v="177.98"/>
    <n v="0.99"/>
    <n v="2343"/>
    <s v="Francis Goldberg"/>
    <x v="0"/>
    <x v="0"/>
    <x v="0"/>
    <s v="Appliances"/>
    <s v="Small Box"/>
    <x v="1136"/>
    <n v="0.56000000000000005"/>
    <x v="0"/>
    <x v="0"/>
    <s v="Glenview"/>
    <n v="60025"/>
    <x v="798"/>
    <d v="2013-08-02T00:00:00"/>
    <n v="1348.7085"/>
    <n v="11"/>
    <n v="1954.65"/>
    <n v="88994"/>
    <x v="0"/>
    <m/>
  </r>
  <r>
    <n v="26295"/>
    <s v="Low"/>
    <n v="0.04"/>
    <n v="50.98"/>
    <n v="14.19"/>
    <n v="2343"/>
    <s v="Francis Goldberg"/>
    <x v="2"/>
    <x v="0"/>
    <x v="2"/>
    <s v="Chairs &amp; Chairmats"/>
    <s v="Jumbo Drum"/>
    <x v="968"/>
    <n v="0.56000000000000005"/>
    <x v="0"/>
    <x v="0"/>
    <s v="Glenview"/>
    <n v="60025"/>
    <x v="798"/>
    <d v="2013-08-03T00:00:00"/>
    <n v="12.468480000000001"/>
    <n v="6"/>
    <n v="298.97000000000003"/>
    <n v="88994"/>
    <x v="0"/>
    <m/>
  </r>
  <r>
    <n v="24402"/>
    <s v="Critical"/>
    <n v="0.02"/>
    <n v="135.99"/>
    <n v="28.63"/>
    <n v="2343"/>
    <s v="Francis Goldberg"/>
    <x v="2"/>
    <x v="0"/>
    <x v="2"/>
    <s v="Chairs &amp; Chairmats"/>
    <s v="Jumbo Drum"/>
    <x v="748"/>
    <n v="0.76"/>
    <x v="0"/>
    <x v="0"/>
    <s v="Glenview"/>
    <n v="60025"/>
    <x v="451"/>
    <d v="2013-08-11T00:00:00"/>
    <n v="-77.846400000000003"/>
    <n v="3"/>
    <n v="448.97"/>
    <n v="88995"/>
    <x v="0"/>
    <m/>
  </r>
  <r>
    <n v="19052"/>
    <s v="Medium"/>
    <n v="7.0000000000000007E-2"/>
    <n v="200.98"/>
    <n v="23.76"/>
    <n v="2345"/>
    <s v="Colleen Marsh"/>
    <x v="2"/>
    <x v="0"/>
    <x v="2"/>
    <s v="Chairs &amp; Chairmats"/>
    <s v="Jumbo Drum"/>
    <x v="547"/>
    <n v="0.57999999999999996"/>
    <x v="3"/>
    <x v="37"/>
    <s v="Paducah"/>
    <n v="42003"/>
    <x v="480"/>
    <d v="2010-03-15T00:00:00"/>
    <n v="-132.42600000000002"/>
    <n v="9"/>
    <n v="1805.9"/>
    <n v="89504"/>
    <x v="2"/>
    <m/>
  </r>
  <r>
    <n v="19053"/>
    <s v="Medium"/>
    <n v="0.02"/>
    <n v="179.29"/>
    <n v="29.21"/>
    <n v="2345"/>
    <s v="Colleen Marsh"/>
    <x v="2"/>
    <x v="0"/>
    <x v="2"/>
    <s v="Tables"/>
    <s v="Jumbo Box"/>
    <x v="512"/>
    <n v="0.76"/>
    <x v="3"/>
    <x v="37"/>
    <s v="Paducah"/>
    <n v="42003"/>
    <x v="480"/>
    <d v="2010-03-14T00:00:00"/>
    <n v="-411.23599999999999"/>
    <n v="2"/>
    <n v="311.41000000000003"/>
    <n v="89504"/>
    <x v="0"/>
    <m/>
  </r>
  <r>
    <n v="20776"/>
    <s v="Low"/>
    <n v="0.03"/>
    <n v="297.64"/>
    <n v="14.7"/>
    <n v="2346"/>
    <s v="Sylvia Kumar"/>
    <x v="2"/>
    <x v="0"/>
    <x v="1"/>
    <s v="Office Machines"/>
    <s v="Jumbo Drum"/>
    <x v="697"/>
    <n v="0.56999999999999995"/>
    <x v="3"/>
    <x v="37"/>
    <s v="Pleasure Ridge Park"/>
    <n v="40258"/>
    <x v="272"/>
    <d v="2010-01-15T00:00:00"/>
    <n v="-48.971999999999994"/>
    <n v="12"/>
    <n v="3707.05"/>
    <n v="89503"/>
    <x v="0"/>
    <m/>
  </r>
  <r>
    <n v="21627"/>
    <s v="High"/>
    <n v="0.1"/>
    <n v="218.75"/>
    <n v="69.64"/>
    <n v="2346"/>
    <s v="Sylvia Kumar"/>
    <x v="2"/>
    <x v="0"/>
    <x v="2"/>
    <s v="Tables"/>
    <s v="Jumbo Box"/>
    <x v="433"/>
    <n v="0.77"/>
    <x v="3"/>
    <x v="37"/>
    <s v="Pleasure Ridge Park"/>
    <n v="40258"/>
    <x v="787"/>
    <d v="2010-11-21T00:00:00"/>
    <n v="62.297999999999995"/>
    <n v="17"/>
    <n v="2805.18"/>
    <n v="89505"/>
    <x v="2"/>
    <m/>
  </r>
  <r>
    <n v="20657"/>
    <s v="Low"/>
    <n v="0"/>
    <n v="2.08"/>
    <n v="1.49"/>
    <n v="2346"/>
    <s v="Sylvia Kumar"/>
    <x v="0"/>
    <x v="0"/>
    <x v="0"/>
    <s v="Binders and Binder Accessories"/>
    <s v="Small Box"/>
    <x v="985"/>
    <n v="0.36"/>
    <x v="3"/>
    <x v="37"/>
    <s v="Pleasure Ridge Park"/>
    <n v="40258"/>
    <x v="907"/>
    <d v="2011-04-03T00:00:00"/>
    <n v="-203.14"/>
    <n v="10"/>
    <n v="22.01"/>
    <n v="89507"/>
    <x v="1"/>
    <m/>
  </r>
  <r>
    <n v="20658"/>
    <s v="Low"/>
    <n v="0.1"/>
    <n v="25.98"/>
    <n v="14.36"/>
    <n v="2346"/>
    <s v="Sylvia Kumar"/>
    <x v="2"/>
    <x v="0"/>
    <x v="2"/>
    <s v="Chairs &amp; Chairmats"/>
    <s v="Jumbo Drum"/>
    <x v="544"/>
    <n v="0.6"/>
    <x v="3"/>
    <x v="37"/>
    <s v="Pleasure Ridge Park"/>
    <n v="40258"/>
    <x v="907"/>
    <d v="2011-04-01T00:00:00"/>
    <n v="85.823999999999984"/>
    <n v="8"/>
    <n v="200"/>
    <n v="89507"/>
    <x v="2"/>
    <m/>
  </r>
  <r>
    <n v="20642"/>
    <s v="Not Specified"/>
    <n v="0"/>
    <n v="35.99"/>
    <n v="1.25"/>
    <n v="2346"/>
    <s v="Sylvia Kumar"/>
    <x v="0"/>
    <x v="0"/>
    <x v="1"/>
    <s v="Telephones and Communication"/>
    <s v="Small Pack"/>
    <x v="733"/>
    <n v="0.56999999999999995"/>
    <x v="3"/>
    <x v="37"/>
    <s v="Pleasure Ridge Park"/>
    <n v="40258"/>
    <x v="326"/>
    <d v="2011-08-06T00:00:00"/>
    <n v="-139.93"/>
    <n v="20"/>
    <n v="624.07000000000005"/>
    <n v="89508"/>
    <x v="1"/>
    <m/>
  </r>
  <r>
    <n v="20775"/>
    <s v="Low"/>
    <n v="0.02"/>
    <n v="29.18"/>
    <n v="8.5500000000000007"/>
    <n v="2346"/>
    <s v="Sylvia Kumar"/>
    <x v="0"/>
    <x v="0"/>
    <x v="2"/>
    <s v="Office Furnishings"/>
    <s v="Small Box"/>
    <x v="964"/>
    <n v="0.42"/>
    <x v="3"/>
    <x v="37"/>
    <s v="Pleasure Ridge Park"/>
    <n v="40258"/>
    <x v="864"/>
    <d v="2013-01-15T00:00:00"/>
    <n v="203.36999999999998"/>
    <n v="10"/>
    <n v="288.41000000000003"/>
    <n v="89511"/>
    <x v="0"/>
    <m/>
  </r>
  <r>
    <n v="22268"/>
    <s v="Critical"/>
    <n v="7.0000000000000007E-2"/>
    <n v="59.98"/>
    <n v="3.99"/>
    <n v="2347"/>
    <s v="Virginia Gill"/>
    <x v="0"/>
    <x v="0"/>
    <x v="0"/>
    <s v="Appliances"/>
    <s v="Small Box"/>
    <x v="55"/>
    <n v="0.56999999999999995"/>
    <x v="3"/>
    <x v="37"/>
    <s v="Richmond"/>
    <n v="40475"/>
    <x v="1118"/>
    <d v="2011-03-22T00:00:00"/>
    <n v="-134.708"/>
    <n v="3"/>
    <n v="177.39"/>
    <n v="89506"/>
    <x v="2"/>
    <m/>
  </r>
  <r>
    <n v="22269"/>
    <s v="Critical"/>
    <n v="0"/>
    <n v="28.48"/>
    <n v="1.99"/>
    <n v="2347"/>
    <s v="Virginia Gill"/>
    <x v="0"/>
    <x v="0"/>
    <x v="1"/>
    <s v="Computer Peripherals"/>
    <s v="Small Pack"/>
    <x v="447"/>
    <n v="0.4"/>
    <x v="3"/>
    <x v="37"/>
    <s v="Richmond"/>
    <n v="40475"/>
    <x v="1118"/>
    <d v="2011-03-22T00:00:00"/>
    <n v="-144.52199999999999"/>
    <n v="11"/>
    <n v="319.54000000000002"/>
    <n v="89506"/>
    <x v="1"/>
    <m/>
  </r>
  <r>
    <n v="25844"/>
    <s v="Low"/>
    <n v="0.02"/>
    <n v="10.98"/>
    <n v="3.99"/>
    <n v="2347"/>
    <s v="Virginia Gill"/>
    <x v="0"/>
    <x v="0"/>
    <x v="0"/>
    <s v="Appliances"/>
    <s v="Small Box"/>
    <x v="1031"/>
    <n v="0.57999999999999996"/>
    <x v="3"/>
    <x v="37"/>
    <s v="Richmond"/>
    <n v="40475"/>
    <x v="1344"/>
    <d v="2011-10-12T00:00:00"/>
    <n v="-22.61"/>
    <n v="5"/>
    <n v="55.61"/>
    <n v="89509"/>
    <x v="0"/>
    <m/>
  </r>
  <r>
    <n v="22696"/>
    <s v="Low"/>
    <n v="0.08"/>
    <n v="12.98"/>
    <n v="3.14"/>
    <n v="2347"/>
    <s v="Virginia Gill"/>
    <x v="0"/>
    <x v="0"/>
    <x v="0"/>
    <s v="Scissors, Rulers and Trimmers"/>
    <s v="Small Pack"/>
    <x v="197"/>
    <n v="0.6"/>
    <x v="3"/>
    <x v="37"/>
    <s v="Richmond"/>
    <n v="40475"/>
    <x v="955"/>
    <d v="2012-01-04T00:00:00"/>
    <n v="-230.24539999999996"/>
    <n v="14"/>
    <n v="168.06"/>
    <n v="89510"/>
    <x v="2"/>
    <m/>
  </r>
  <r>
    <n v="24922"/>
    <s v="Low"/>
    <n v="0.06"/>
    <n v="3.98"/>
    <n v="0.83"/>
    <n v="2347"/>
    <s v="Virginia Gill"/>
    <x v="0"/>
    <x v="0"/>
    <x v="0"/>
    <s v="Pens &amp; Art Supplies"/>
    <s v="Wrap Bag"/>
    <x v="1114"/>
    <n v="0.51"/>
    <x v="3"/>
    <x v="37"/>
    <s v="Richmond"/>
    <n v="40475"/>
    <x v="392"/>
    <d v="2013-04-03T00:00:00"/>
    <n v="8.9819999999999993"/>
    <n v="7"/>
    <n v="28.5"/>
    <n v="89512"/>
    <x v="2"/>
    <m/>
  </r>
  <r>
    <n v="21628"/>
    <s v="High"/>
    <n v="0.05"/>
    <n v="14.27"/>
    <n v="7.27"/>
    <n v="2347"/>
    <s v="Virginia Gill"/>
    <x v="0"/>
    <x v="0"/>
    <x v="0"/>
    <s v="Binders and Binder Accessories"/>
    <s v="Small Box"/>
    <x v="32"/>
    <n v="0.38"/>
    <x v="3"/>
    <x v="37"/>
    <s v="Richmond"/>
    <n v="40475"/>
    <x v="971"/>
    <d v="2013-11-22T00:00:00"/>
    <n v="-137.62"/>
    <n v="21"/>
    <n v="302.70999999999998"/>
    <n v="89513"/>
    <x v="0"/>
    <m/>
  </r>
  <r>
    <n v="25843"/>
    <s v="Low"/>
    <n v="0.1"/>
    <n v="15.7"/>
    <n v="11.25"/>
    <n v="2348"/>
    <s v="Andrea Barr"/>
    <x v="0"/>
    <x v="0"/>
    <x v="0"/>
    <s v="Storage &amp; Organization"/>
    <s v="Small Box"/>
    <x v="643"/>
    <n v="0.6"/>
    <x v="3"/>
    <x v="17"/>
    <s v="Alexandria"/>
    <n v="71301"/>
    <x v="1344"/>
    <d v="2011-10-12T00:00:00"/>
    <n v="-197.42800000000003"/>
    <n v="3"/>
    <n v="48.02"/>
    <n v="89509"/>
    <x v="2"/>
    <m/>
  </r>
  <r>
    <n v="18058"/>
    <s v="High"/>
    <n v="0.03"/>
    <n v="5.99"/>
    <n v="4.92"/>
    <n v="2350"/>
    <s v="Charlene Jiang"/>
    <x v="0"/>
    <x v="3"/>
    <x v="0"/>
    <s v="Binders and Binder Accessories"/>
    <s v="Small Box"/>
    <x v="1105"/>
    <n v="0.38"/>
    <x v="2"/>
    <x v="33"/>
    <s v="Columbia"/>
    <n v="21044"/>
    <x v="190"/>
    <d v="2012-06-04T00:00:00"/>
    <n v="-35.309600000000003"/>
    <n v="14"/>
    <n v="89.88"/>
    <n v="86169"/>
    <x v="0"/>
    <m/>
  </r>
  <r>
    <n v="18675"/>
    <s v="Critical"/>
    <n v="0.08"/>
    <n v="6.48"/>
    <n v="7.49"/>
    <n v="2351"/>
    <s v="Faye Silver"/>
    <x v="0"/>
    <x v="0"/>
    <x v="0"/>
    <s v="Paper"/>
    <s v="Small Box"/>
    <x v="569"/>
    <n v="0.37"/>
    <x v="2"/>
    <x v="33"/>
    <s v="Crofton"/>
    <n v="21114"/>
    <x v="127"/>
    <d v="2010-10-02T00:00:00"/>
    <n v="-119.32"/>
    <n v="13"/>
    <n v="80.86"/>
    <n v="86163"/>
    <x v="2"/>
    <m/>
  </r>
  <r>
    <n v="18756"/>
    <s v="Not Specified"/>
    <n v="0.1"/>
    <n v="20.98"/>
    <n v="5.42"/>
    <n v="2351"/>
    <s v="Faye Silver"/>
    <x v="1"/>
    <x v="0"/>
    <x v="0"/>
    <s v="Storage &amp; Organization"/>
    <s v="Small Box"/>
    <x v="846"/>
    <n v="0.66"/>
    <x v="2"/>
    <x v="33"/>
    <s v="Crofton"/>
    <n v="21114"/>
    <x v="610"/>
    <d v="2011-03-25T00:00:00"/>
    <n v="-27.08"/>
    <n v="4"/>
    <n v="81.319999999999993"/>
    <n v="86167"/>
    <x v="2"/>
    <m/>
  </r>
  <r>
    <n v="18059"/>
    <s v="High"/>
    <n v="0.05"/>
    <n v="5.81"/>
    <n v="3.37"/>
    <n v="2351"/>
    <s v="Faye Silver"/>
    <x v="0"/>
    <x v="3"/>
    <x v="0"/>
    <s v="Rubber Bands"/>
    <s v="Wrap Bag"/>
    <x v="93"/>
    <n v="0.54"/>
    <x v="2"/>
    <x v="33"/>
    <s v="Crofton"/>
    <n v="21114"/>
    <x v="190"/>
    <d v="2012-06-04T00:00:00"/>
    <n v="-17.04"/>
    <n v="7"/>
    <n v="41.57"/>
    <n v="86169"/>
    <x v="0"/>
    <m/>
  </r>
  <r>
    <n v="18752"/>
    <s v="Low"/>
    <n v="0.05"/>
    <n v="8.98"/>
    <n v="4.1900000000000004"/>
    <n v="2351"/>
    <s v="Faye Silver"/>
    <x v="0"/>
    <x v="3"/>
    <x v="2"/>
    <s v="Office Furnishings"/>
    <s v="Small Pack"/>
    <x v="1233"/>
    <n v="0.43"/>
    <x v="2"/>
    <x v="33"/>
    <s v="Crofton"/>
    <n v="21114"/>
    <x v="249"/>
    <d v="2013-01-19T00:00:00"/>
    <n v="27.770400000000002"/>
    <n v="8"/>
    <n v="69.37"/>
    <n v="86171"/>
    <x v="0"/>
    <m/>
  </r>
  <r>
    <n v="20904"/>
    <s v="Critical"/>
    <n v="0.06"/>
    <n v="59.76"/>
    <n v="9.7100000000000009"/>
    <n v="2352"/>
    <s v="Kerry Beach"/>
    <x v="0"/>
    <x v="3"/>
    <x v="0"/>
    <s v="Storage &amp; Organization"/>
    <s v="Small Box"/>
    <x v="505"/>
    <n v="0.56999999999999995"/>
    <x v="2"/>
    <x v="33"/>
    <s v="Cumberland"/>
    <n v="21501"/>
    <x v="589"/>
    <d v="2010-12-23T00:00:00"/>
    <n v="756.67470000000003"/>
    <n v="18"/>
    <n v="1096.6300000000001"/>
    <n v="86165"/>
    <x v="2"/>
    <m/>
  </r>
  <r>
    <n v="20905"/>
    <s v="Critical"/>
    <n v="7.0000000000000007E-2"/>
    <n v="195.99"/>
    <n v="4.2"/>
    <n v="2352"/>
    <s v="Kerry Beach"/>
    <x v="0"/>
    <x v="3"/>
    <x v="1"/>
    <s v="Telephones and Communication"/>
    <s v="Small Box"/>
    <x v="1000"/>
    <n v="0.56000000000000005"/>
    <x v="2"/>
    <x v="33"/>
    <s v="Cumberland"/>
    <n v="21501"/>
    <x v="589"/>
    <d v="2010-12-23T00:00:00"/>
    <n v="-222.34299999999999"/>
    <n v="4"/>
    <n v="632.12"/>
    <n v="86165"/>
    <x v="2"/>
    <m/>
  </r>
  <r>
    <n v="19270"/>
    <s v="Not Specified"/>
    <n v="0.09"/>
    <n v="71.37"/>
    <n v="69"/>
    <n v="2352"/>
    <s v="Kerry Beach"/>
    <x v="0"/>
    <x v="1"/>
    <x v="2"/>
    <s v="Tables"/>
    <s v="Large Box"/>
    <x v="117"/>
    <n v="0.68"/>
    <x v="2"/>
    <x v="33"/>
    <s v="Cumberland"/>
    <n v="21501"/>
    <x v="1194"/>
    <d v="2010-12-24T00:00:00"/>
    <n v="-1537.1356000000003"/>
    <n v="19"/>
    <n v="1302.98"/>
    <n v="86166"/>
    <x v="2"/>
    <m/>
  </r>
  <r>
    <n v="21871"/>
    <s v="Medium"/>
    <n v="0.09"/>
    <n v="320.64"/>
    <n v="43.57"/>
    <n v="2352"/>
    <s v="Kerry Beach"/>
    <x v="2"/>
    <x v="3"/>
    <x v="2"/>
    <s v="Tables"/>
    <s v="Jumbo Box"/>
    <x v="910"/>
    <n v="0.63"/>
    <x v="2"/>
    <x v="33"/>
    <s v="Cumberland"/>
    <n v="21501"/>
    <x v="1004"/>
    <d v="2012-02-07T00:00:00"/>
    <n v="-774.89068800000007"/>
    <n v="1"/>
    <n v="320.18"/>
    <n v="86168"/>
    <x v="2"/>
    <m/>
  </r>
  <r>
    <n v="20211"/>
    <s v="Not Specified"/>
    <n v="0.02"/>
    <n v="58.14"/>
    <n v="36.61"/>
    <n v="2352"/>
    <s v="Kerry Beach"/>
    <x v="2"/>
    <x v="3"/>
    <x v="2"/>
    <s v="Bookcases"/>
    <s v="Jumbo Box"/>
    <x v="777"/>
    <n v="0.61"/>
    <x v="2"/>
    <x v="33"/>
    <s v="Cumberland"/>
    <n v="21501"/>
    <x v="117"/>
    <d v="2012-12-12T00:00:00"/>
    <n v="-123.16"/>
    <n v="8"/>
    <n v="507.25"/>
    <n v="86170"/>
    <x v="0"/>
    <m/>
  </r>
  <r>
    <n v="19284"/>
    <s v="Low"/>
    <n v="0.01"/>
    <n v="3.95"/>
    <n v="5.13"/>
    <n v="2352"/>
    <s v="Kerry Beach"/>
    <x v="0"/>
    <x v="0"/>
    <x v="0"/>
    <s v="Appliances"/>
    <s v="Small Box"/>
    <x v="127"/>
    <n v="0.59"/>
    <x v="2"/>
    <x v="33"/>
    <s v="Cumberland"/>
    <n v="21501"/>
    <x v="451"/>
    <d v="2013-08-18T00:00:00"/>
    <n v="-45.783520000000003"/>
    <n v="16"/>
    <n v="67.72"/>
    <n v="86172"/>
    <x v="0"/>
    <m/>
  </r>
  <r>
    <n v="25338"/>
    <s v="Critical"/>
    <n v="0.04"/>
    <n v="5.98"/>
    <n v="0.96"/>
    <n v="2353"/>
    <s v="Patrick Lowry"/>
    <x v="0"/>
    <x v="0"/>
    <x v="0"/>
    <s v="Pens &amp; Art Supplies"/>
    <s v="Wrap Bag"/>
    <x v="706"/>
    <n v="0.6"/>
    <x v="2"/>
    <x v="33"/>
    <s v="Edgewood"/>
    <n v="21040"/>
    <x v="714"/>
    <d v="2010-10-31T00:00:00"/>
    <n v="52.697600000000001"/>
    <n v="22"/>
    <n v="131.79"/>
    <n v="86164"/>
    <x v="0"/>
    <m/>
  </r>
  <r>
    <n v="25339"/>
    <s v="Critical"/>
    <n v="0.01"/>
    <n v="20.99"/>
    <n v="0.99"/>
    <n v="2353"/>
    <s v="Patrick Lowry"/>
    <x v="0"/>
    <x v="0"/>
    <x v="1"/>
    <s v="Telephones and Communication"/>
    <s v="Wrap Bag"/>
    <x v="491"/>
    <n v="0.56999999999999995"/>
    <x v="2"/>
    <x v="33"/>
    <s v="Edgewood"/>
    <n v="21040"/>
    <x v="714"/>
    <d v="2010-10-30T00:00:00"/>
    <n v="-78.194159999999982"/>
    <n v="2"/>
    <n v="35.33"/>
    <n v="86164"/>
    <x v="0"/>
    <m/>
  </r>
  <r>
    <n v="22649"/>
    <s v="Not Specified"/>
    <n v="0.1"/>
    <n v="78.69"/>
    <n v="19.989999999999998"/>
    <n v="2355"/>
    <s v="Clyde Burnett"/>
    <x v="0"/>
    <x v="3"/>
    <x v="2"/>
    <s v="Office Furnishings"/>
    <s v="Small Box"/>
    <x v="19"/>
    <n v="0.43"/>
    <x v="1"/>
    <x v="2"/>
    <s v="Coachella"/>
    <n v="92236"/>
    <x v="512"/>
    <d v="2010-02-16T00:00:00"/>
    <n v="465.43949999999995"/>
    <n v="9"/>
    <n v="674.55"/>
    <n v="91304"/>
    <x v="2"/>
    <m/>
  </r>
  <r>
    <n v="21511"/>
    <s v="Medium"/>
    <n v="0.06"/>
    <n v="146.34"/>
    <n v="43.75"/>
    <n v="2355"/>
    <s v="Clyde Burnett"/>
    <x v="2"/>
    <x v="3"/>
    <x v="2"/>
    <s v="Tables"/>
    <s v="Jumbo Box"/>
    <x v="703"/>
    <n v="0.65"/>
    <x v="1"/>
    <x v="2"/>
    <s v="Coachella"/>
    <n v="92236"/>
    <x v="1001"/>
    <d v="2010-12-18T00:00:00"/>
    <n v="-89.27"/>
    <n v="12"/>
    <n v="1721.24"/>
    <n v="91306"/>
    <x v="2"/>
    <m/>
  </r>
  <r>
    <n v="22648"/>
    <s v="Not Specified"/>
    <n v="0.01"/>
    <n v="159.99"/>
    <n v="5.5"/>
    <n v="2355"/>
    <s v="Clyde Burnett"/>
    <x v="0"/>
    <x v="3"/>
    <x v="1"/>
    <s v="Computer Peripherals"/>
    <s v="Small Box"/>
    <x v="161"/>
    <n v="0.49"/>
    <x v="1"/>
    <x v="2"/>
    <s v="Coachella"/>
    <n v="92236"/>
    <x v="457"/>
    <d v="2013-02-17T00:00:00"/>
    <n v="891.79739999999993"/>
    <n v="8"/>
    <n v="1292.46"/>
    <n v="91307"/>
    <x v="0"/>
    <m/>
  </r>
  <r>
    <n v="24526"/>
    <s v="Medium"/>
    <n v="0"/>
    <n v="29.34"/>
    <n v="7.87"/>
    <n v="2356"/>
    <s v="Emma Bloom"/>
    <x v="0"/>
    <x v="3"/>
    <x v="2"/>
    <s v="Office Furnishings"/>
    <s v="Small Box"/>
    <x v="682"/>
    <n v="0.54"/>
    <x v="1"/>
    <x v="45"/>
    <s v="Rock Springs"/>
    <n v="82901"/>
    <x v="683"/>
    <d v="2010-09-17T00:00:00"/>
    <n v="385.37"/>
    <n v="22"/>
    <n v="668.38"/>
    <n v="91305"/>
    <x v="1"/>
    <m/>
  </r>
  <r>
    <n v="25765"/>
    <s v="Medium"/>
    <n v="0.05"/>
    <n v="150.97999999999999"/>
    <n v="66.27"/>
    <n v="2356"/>
    <s v="Emma Bloom"/>
    <x v="2"/>
    <x v="3"/>
    <x v="2"/>
    <s v="Bookcases"/>
    <s v="Jumbo Box"/>
    <x v="319"/>
    <n v="0.65"/>
    <x v="1"/>
    <x v="45"/>
    <s v="Rock Springs"/>
    <n v="82901"/>
    <x v="451"/>
    <d v="2013-08-09T00:00:00"/>
    <n v="-137.02832000000001"/>
    <n v="4"/>
    <n v="647.02"/>
    <n v="91308"/>
    <x v="0"/>
    <m/>
  </r>
  <r>
    <n v="25766"/>
    <s v="Medium"/>
    <n v="0.04"/>
    <n v="17.07"/>
    <n v="8.1300000000000008"/>
    <n v="2356"/>
    <s v="Emma Bloom"/>
    <x v="0"/>
    <x v="3"/>
    <x v="0"/>
    <s v="Envelopes"/>
    <s v="Small Box"/>
    <x v="1025"/>
    <n v="0.38"/>
    <x v="1"/>
    <x v="45"/>
    <s v="Rock Springs"/>
    <n v="82901"/>
    <x v="451"/>
    <d v="2013-08-11T00:00:00"/>
    <n v="35.066000000000003"/>
    <n v="12"/>
    <n v="204.82"/>
    <n v="91308"/>
    <x v="0"/>
    <m/>
  </r>
  <r>
    <n v="20798"/>
    <s v="Low"/>
    <n v="0.1"/>
    <n v="205.99"/>
    <n v="8.99"/>
    <n v="2358"/>
    <s v="Danielle Baird"/>
    <x v="0"/>
    <x v="0"/>
    <x v="1"/>
    <s v="Telephones and Communication"/>
    <s v="Small Box"/>
    <x v="72"/>
    <n v="0.56000000000000005"/>
    <x v="3"/>
    <x v="30"/>
    <s v="Fort Lauderdale"/>
    <n v="33311"/>
    <x v="656"/>
    <d v="2010-03-08T00:00:00"/>
    <n v="147"/>
    <n v="2"/>
    <n v="324.62"/>
    <n v="88267"/>
    <x v="2"/>
    <m/>
  </r>
  <r>
    <n v="18892"/>
    <s v="Critical"/>
    <n v="0.05"/>
    <n v="2.08"/>
    <n v="2.56"/>
    <n v="2358"/>
    <s v="Danielle Baird"/>
    <x v="0"/>
    <x v="1"/>
    <x v="0"/>
    <s v="Scissors, Rulers and Trimmers"/>
    <s v="Small Pack"/>
    <x v="381"/>
    <n v="0.55000000000000004"/>
    <x v="3"/>
    <x v="30"/>
    <s v="Fort Lauderdale"/>
    <n v="33311"/>
    <x v="422"/>
    <d v="2010-08-16T00:00:00"/>
    <n v="-1045.0160000000001"/>
    <n v="19"/>
    <n v="40.93"/>
    <n v="88268"/>
    <x v="0"/>
    <m/>
  </r>
  <r>
    <n v="18504"/>
    <s v="Medium"/>
    <n v="0.06"/>
    <n v="122.99"/>
    <n v="70.2"/>
    <n v="2358"/>
    <s v="Danielle Baird"/>
    <x v="2"/>
    <x v="1"/>
    <x v="2"/>
    <s v="Chairs &amp; Chairmats"/>
    <s v="Jumbo Drum"/>
    <x v="155"/>
    <n v="0.74"/>
    <x v="3"/>
    <x v="30"/>
    <s v="Fort Lauderdale"/>
    <n v="33311"/>
    <x v="1345"/>
    <d v="2012-01-10T00:00:00"/>
    <n v="7.0919999999999996"/>
    <n v="11"/>
    <n v="1316.95"/>
    <n v="88271"/>
    <x v="2"/>
    <m/>
  </r>
  <r>
    <n v="18505"/>
    <s v="Medium"/>
    <n v="0.02"/>
    <n v="21.98"/>
    <n v="2.87"/>
    <n v="2358"/>
    <s v="Danielle Baird"/>
    <x v="0"/>
    <x v="1"/>
    <x v="0"/>
    <s v="Pens &amp; Art Supplies"/>
    <s v="Small Pack"/>
    <x v="310"/>
    <n v="0.55000000000000004"/>
    <x v="3"/>
    <x v="30"/>
    <s v="Fort Lauderdale"/>
    <n v="33311"/>
    <x v="1345"/>
    <d v="2012-01-08T00:00:00"/>
    <n v="463.22399999999993"/>
    <n v="2"/>
    <n v="44.47"/>
    <n v="88271"/>
    <x v="0"/>
    <m/>
  </r>
  <r>
    <n v="21248"/>
    <s v="Low"/>
    <n v="0.04"/>
    <n v="68.81"/>
    <n v="60"/>
    <n v="2358"/>
    <s v="Danielle Baird"/>
    <x v="2"/>
    <x v="1"/>
    <x v="0"/>
    <s v="Appliances"/>
    <s v="Jumbo Drum"/>
    <x v="823"/>
    <n v="0.41"/>
    <x v="3"/>
    <x v="30"/>
    <s v="Fort Lauderdale"/>
    <n v="33311"/>
    <x v="962"/>
    <d v="2012-03-17T00:00:00"/>
    <n v="-31.57"/>
    <n v="6"/>
    <n v="438.13"/>
    <n v="88273"/>
    <x v="0"/>
    <m/>
  </r>
  <r>
    <n v="21249"/>
    <s v="Low"/>
    <n v="0.05"/>
    <n v="195.99"/>
    <n v="3.99"/>
    <n v="2358"/>
    <s v="Danielle Baird"/>
    <x v="1"/>
    <x v="1"/>
    <x v="1"/>
    <s v="Telephones and Communication"/>
    <s v="Small Box"/>
    <x v="535"/>
    <n v="0.59"/>
    <x v="3"/>
    <x v="30"/>
    <s v="Fort Lauderdale"/>
    <n v="33311"/>
    <x v="962"/>
    <d v="2012-03-18T00:00:00"/>
    <n v="140.28"/>
    <n v="12"/>
    <n v="1902.78"/>
    <n v="88273"/>
    <x v="0"/>
    <m/>
  </r>
  <r>
    <n v="21772"/>
    <s v="Critical"/>
    <n v="0"/>
    <n v="7.28"/>
    <n v="1.77"/>
    <n v="2359"/>
    <s v="Annie Horne"/>
    <x v="0"/>
    <x v="1"/>
    <x v="0"/>
    <s v="Paper"/>
    <s v="Wrap Bag"/>
    <x v="1009"/>
    <n v="0.37"/>
    <x v="3"/>
    <x v="30"/>
    <s v="Fort Myers"/>
    <n v="33917"/>
    <x v="329"/>
    <d v="2010-02-05T00:00:00"/>
    <n v="167.16000000000003"/>
    <n v="7"/>
    <n v="53.42"/>
    <n v="88265"/>
    <x v="1"/>
    <m/>
  </r>
  <r>
    <n v="22706"/>
    <s v="Medium"/>
    <n v="7.0000000000000007E-2"/>
    <n v="1.76"/>
    <n v="0.7"/>
    <n v="2359"/>
    <s v="Annie Horne"/>
    <x v="0"/>
    <x v="0"/>
    <x v="0"/>
    <s v="Pens &amp; Art Supplies"/>
    <s v="Wrap Bag"/>
    <x v="26"/>
    <n v="0.56000000000000005"/>
    <x v="3"/>
    <x v="30"/>
    <s v="Fort Myers"/>
    <n v="33917"/>
    <x v="639"/>
    <d v="2011-08-15T00:00:00"/>
    <n v="315.08999999999997"/>
    <n v="12"/>
    <n v="20.94"/>
    <n v="88270"/>
    <x v="2"/>
    <m/>
  </r>
  <r>
    <n v="22707"/>
    <s v="Medium"/>
    <n v="0.02"/>
    <n v="20.99"/>
    <n v="3.3"/>
    <n v="2359"/>
    <s v="Annie Horne"/>
    <x v="0"/>
    <x v="0"/>
    <x v="1"/>
    <s v="Telephones and Communication"/>
    <s v="Small Pack"/>
    <x v="391"/>
    <n v="0.81"/>
    <x v="3"/>
    <x v="30"/>
    <s v="Fort Myers"/>
    <n v="33917"/>
    <x v="639"/>
    <d v="2011-08-14T00:00:00"/>
    <n v="92.91"/>
    <n v="4"/>
    <n v="72.58"/>
    <n v="88270"/>
    <x v="0"/>
    <m/>
  </r>
  <r>
    <n v="21769"/>
    <s v="Low"/>
    <n v="0.03"/>
    <n v="300.64999999999998"/>
    <n v="24.49"/>
    <n v="2359"/>
    <s v="Annie Horne"/>
    <x v="0"/>
    <x v="1"/>
    <x v="0"/>
    <s v="Appliances"/>
    <s v="Large Box"/>
    <x v="774"/>
    <n v="0.52"/>
    <x v="3"/>
    <x v="30"/>
    <s v="Fort Myers"/>
    <n v="33917"/>
    <x v="1228"/>
    <d v="2013-12-12T00:00:00"/>
    <n v="1.1219999999999999"/>
    <n v="6"/>
    <n v="1767.28"/>
    <n v="88277"/>
    <x v="0"/>
    <m/>
  </r>
  <r>
    <n v="21770"/>
    <s v="Low"/>
    <n v="0.1"/>
    <n v="4.9800000000000004"/>
    <n v="7.54"/>
    <n v="2359"/>
    <s v="Annie Horne"/>
    <x v="0"/>
    <x v="1"/>
    <x v="0"/>
    <s v="Paper"/>
    <s v="Small Box"/>
    <x v="579"/>
    <n v="0.38"/>
    <x v="3"/>
    <x v="30"/>
    <s v="Fort Myers"/>
    <n v="33917"/>
    <x v="1228"/>
    <d v="2013-12-12T00:00:00"/>
    <n v="240.41399999999999"/>
    <n v="16"/>
    <n v="77.64"/>
    <n v="88277"/>
    <x v="2"/>
    <m/>
  </r>
  <r>
    <n v="24597"/>
    <s v="High"/>
    <n v="0.03"/>
    <n v="8.4600000000000009"/>
    <n v="3.62"/>
    <n v="2360"/>
    <s v="Troy Hendrix"/>
    <x v="0"/>
    <x v="1"/>
    <x v="1"/>
    <s v="Computer Peripherals"/>
    <s v="Small Pack"/>
    <x v="430"/>
    <n v="0.61"/>
    <x v="3"/>
    <x v="30"/>
    <s v="Fort Pierce"/>
    <n v="34982"/>
    <x v="33"/>
    <d v="2011-03-08T00:00:00"/>
    <n v="119.55"/>
    <n v="9"/>
    <n v="77.69"/>
    <n v="88269"/>
    <x v="0"/>
    <m/>
  </r>
  <r>
    <n v="24483"/>
    <s v="Critical"/>
    <n v="0.01"/>
    <n v="24.92"/>
    <n v="12.98"/>
    <n v="2360"/>
    <s v="Troy Hendrix"/>
    <x v="0"/>
    <x v="0"/>
    <x v="0"/>
    <s v="Binders and Binder Accessories"/>
    <s v="Small Box"/>
    <x v="603"/>
    <n v="0.39"/>
    <x v="3"/>
    <x v="30"/>
    <s v="Fort Pierce"/>
    <n v="34982"/>
    <x v="613"/>
    <d v="2012-01-17T00:00:00"/>
    <n v="176.63399999999999"/>
    <n v="10"/>
    <n v="250.22"/>
    <n v="88272"/>
    <x v="0"/>
    <m/>
  </r>
  <r>
    <n v="24484"/>
    <s v="Critical"/>
    <n v="0.08"/>
    <n v="7.1"/>
    <n v="6.05"/>
    <n v="2360"/>
    <s v="Troy Hendrix"/>
    <x v="1"/>
    <x v="0"/>
    <x v="0"/>
    <s v="Binders and Binder Accessories"/>
    <s v="Small Box"/>
    <x v="246"/>
    <n v="0.39"/>
    <x v="3"/>
    <x v="30"/>
    <s v="Fort Pierce"/>
    <n v="34982"/>
    <x v="613"/>
    <d v="2012-01-17T00:00:00"/>
    <n v="-14.56"/>
    <n v="11"/>
    <n v="79.67"/>
    <n v="88272"/>
    <x v="2"/>
    <m/>
  </r>
  <r>
    <n v="24485"/>
    <s v="Critical"/>
    <n v="0.09"/>
    <n v="550.98"/>
    <n v="64.59"/>
    <n v="2360"/>
    <s v="Troy Hendrix"/>
    <x v="2"/>
    <x v="0"/>
    <x v="2"/>
    <s v="Tables"/>
    <s v="Jumbo Box"/>
    <x v="558"/>
    <n v="0.66"/>
    <x v="3"/>
    <x v="30"/>
    <s v="Fort Pierce"/>
    <n v="34982"/>
    <x v="613"/>
    <d v="2012-01-17T00:00:00"/>
    <n v="23.423999999999999"/>
    <n v="3"/>
    <n v="1625.62"/>
    <n v="88272"/>
    <x v="2"/>
    <m/>
  </r>
  <r>
    <n v="24614"/>
    <s v="Medium"/>
    <n v="0.05"/>
    <n v="100.98"/>
    <n v="35.840000000000003"/>
    <n v="2360"/>
    <s v="Troy Hendrix"/>
    <x v="2"/>
    <x v="1"/>
    <x v="2"/>
    <s v="Bookcases"/>
    <s v="Jumbo Box"/>
    <x v="316"/>
    <n v="0.62"/>
    <x v="3"/>
    <x v="30"/>
    <s v="Fort Pierce"/>
    <n v="34982"/>
    <x v="1204"/>
    <d v="2012-10-19T00:00:00"/>
    <n v="8.4779999999999998"/>
    <n v="21"/>
    <n v="2173.4899999999998"/>
    <n v="88274"/>
    <x v="0"/>
    <m/>
  </r>
  <r>
    <n v="22729"/>
    <s v="High"/>
    <n v="0.03"/>
    <n v="4.13"/>
    <n v="1.23"/>
    <n v="2360"/>
    <s v="Troy Hendrix"/>
    <x v="0"/>
    <x v="1"/>
    <x v="0"/>
    <s v="Pens &amp; Art Supplies"/>
    <s v="Wrap Bag"/>
    <x v="1038"/>
    <n v="0.55000000000000004"/>
    <x v="3"/>
    <x v="30"/>
    <s v="Fort Pierce"/>
    <n v="34982"/>
    <x v="818"/>
    <d v="2013-04-29T00:00:00"/>
    <n v="154.80599999999998"/>
    <n v="13"/>
    <n v="53.96"/>
    <n v="88276"/>
    <x v="0"/>
    <m/>
  </r>
  <r>
    <n v="22730"/>
    <s v="High"/>
    <n v="0.06"/>
    <n v="3.28"/>
    <n v="5"/>
    <n v="2360"/>
    <s v="Troy Hendrix"/>
    <x v="0"/>
    <x v="1"/>
    <x v="0"/>
    <s v="Pens &amp; Art Supplies"/>
    <s v="Wrap Bag"/>
    <x v="232"/>
    <n v="0.56000000000000005"/>
    <x v="3"/>
    <x v="30"/>
    <s v="Fort Pierce"/>
    <n v="34982"/>
    <x v="818"/>
    <d v="2013-04-28T00:00:00"/>
    <n v="6.1859999999999999"/>
    <n v="1"/>
    <n v="4.33"/>
    <n v="88276"/>
    <x v="2"/>
    <m/>
  </r>
  <r>
    <n v="24890"/>
    <s v="High"/>
    <n v="0.06"/>
    <n v="8.33"/>
    <n v="1.99"/>
    <n v="2361"/>
    <s v="Vincent Daniel"/>
    <x v="0"/>
    <x v="0"/>
    <x v="1"/>
    <s v="Computer Peripherals"/>
    <s v="Small Pack"/>
    <x v="399"/>
    <n v="0.52"/>
    <x v="3"/>
    <x v="30"/>
    <s v="Fruit Cove"/>
    <n v="32259"/>
    <x v="896"/>
    <d v="2010-02-26T00:00:00"/>
    <n v="-344.82000000000005"/>
    <n v="1"/>
    <n v="8.49"/>
    <n v="88266"/>
    <x v="2"/>
    <m/>
  </r>
  <r>
    <n v="24889"/>
    <s v="High"/>
    <n v="0.1"/>
    <n v="10.44"/>
    <n v="5.75"/>
    <n v="2361"/>
    <s v="Vincent Daniel"/>
    <x v="0"/>
    <x v="0"/>
    <x v="0"/>
    <s v="Binders and Binder Accessories"/>
    <s v="Small Box"/>
    <x v="1200"/>
    <n v="0.39"/>
    <x v="3"/>
    <x v="30"/>
    <s v="Fruit Cove"/>
    <n v="32259"/>
    <x v="1087"/>
    <d v="2013-02-26T00:00:00"/>
    <n v="-24.632999999999999"/>
    <n v="8"/>
    <n v="78.91"/>
    <n v="88275"/>
    <x v="2"/>
    <m/>
  </r>
  <r>
    <n v="19369"/>
    <s v="High"/>
    <n v="0"/>
    <n v="5.77"/>
    <n v="5.92"/>
    <n v="2363"/>
    <s v="Jacob Murray"/>
    <x v="0"/>
    <x v="1"/>
    <x v="2"/>
    <s v="Office Furnishings"/>
    <s v="Medium Box"/>
    <x v="998"/>
    <n v="0.55000000000000004"/>
    <x v="2"/>
    <x v="16"/>
    <s v="Medina"/>
    <n v="44256"/>
    <x v="477"/>
    <d v="2010-10-13T00:00:00"/>
    <n v="-61.5276"/>
    <n v="11"/>
    <n v="69.89"/>
    <n v="90040"/>
    <x v="1"/>
    <m/>
  </r>
  <r>
    <n v="23362"/>
    <s v="Low"/>
    <n v="0.01"/>
    <n v="15.7"/>
    <n v="11.25"/>
    <n v="2363"/>
    <s v="Jacob Murray"/>
    <x v="0"/>
    <x v="1"/>
    <x v="0"/>
    <s v="Storage &amp; Organization"/>
    <s v="Small Box"/>
    <x v="643"/>
    <n v="0.6"/>
    <x v="2"/>
    <x v="16"/>
    <s v="Medina"/>
    <n v="44256"/>
    <x v="24"/>
    <d v="2011-04-25T00:00:00"/>
    <n v="-128.88999999999999"/>
    <n v="7"/>
    <n v="120.32"/>
    <n v="90041"/>
    <x v="0"/>
    <m/>
  </r>
  <r>
    <n v="24188"/>
    <s v="High"/>
    <n v="0.09"/>
    <n v="3.28"/>
    <n v="5"/>
    <n v="2363"/>
    <s v="Jacob Murray"/>
    <x v="0"/>
    <x v="1"/>
    <x v="0"/>
    <s v="Pens &amp; Art Supplies"/>
    <s v="Wrap Bag"/>
    <x v="232"/>
    <n v="0.56000000000000005"/>
    <x v="2"/>
    <x v="16"/>
    <s v="Medina"/>
    <n v="44256"/>
    <x v="566"/>
    <d v="2013-06-11T00:00:00"/>
    <n v="-128.96800000000002"/>
    <n v="17"/>
    <n v="56.65"/>
    <n v="90042"/>
    <x v="2"/>
    <m/>
  </r>
  <r>
    <n v="22935"/>
    <s v="High"/>
    <n v="0.01"/>
    <n v="896.99"/>
    <n v="19.989999999999998"/>
    <n v="2365"/>
    <s v="Elisabeth Stephenson"/>
    <x v="0"/>
    <x v="0"/>
    <x v="0"/>
    <s v="Binders and Binder Accessories"/>
    <s v="Small Box"/>
    <x v="176"/>
    <n v="0.38"/>
    <x v="0"/>
    <x v="12"/>
    <s v="Houston"/>
    <n v="77036"/>
    <x v="479"/>
    <d v="2012-10-19T00:00:00"/>
    <n v="4417.8146999999999"/>
    <n v="7"/>
    <n v="6402.63"/>
    <n v="91291"/>
    <x v="0"/>
    <m/>
  </r>
  <r>
    <n v="22936"/>
    <s v="High"/>
    <n v="0.02"/>
    <n v="29.89"/>
    <n v="1.99"/>
    <n v="2365"/>
    <s v="Elisabeth Stephenson"/>
    <x v="0"/>
    <x v="0"/>
    <x v="1"/>
    <s v="Computer Peripherals"/>
    <s v="Small Pack"/>
    <x v="138"/>
    <n v="0.5"/>
    <x v="0"/>
    <x v="12"/>
    <s v="Houston"/>
    <n v="77036"/>
    <x v="479"/>
    <d v="2012-10-20T00:00:00"/>
    <n v="447.07399999999996"/>
    <n v="24"/>
    <n v="703.01"/>
    <n v="91291"/>
    <x v="0"/>
    <m/>
  </r>
  <r>
    <n v="21201"/>
    <s v="Low"/>
    <n v="0.1"/>
    <n v="64.650000000000006"/>
    <n v="35"/>
    <n v="2365"/>
    <s v="Elisabeth Stephenson"/>
    <x v="0"/>
    <x v="0"/>
    <x v="0"/>
    <s v="Storage &amp; Organization"/>
    <s v="Large Box"/>
    <x v="42"/>
    <n v="0.8"/>
    <x v="0"/>
    <x v="12"/>
    <s v="Houston"/>
    <n v="77036"/>
    <x v="631"/>
    <d v="2012-12-28T00:00:00"/>
    <n v="-444.03500000000003"/>
    <n v="15"/>
    <n v="908.33"/>
    <n v="91292"/>
    <x v="2"/>
    <m/>
  </r>
  <r>
    <n v="23319"/>
    <s v="Low"/>
    <n v="0.04"/>
    <n v="20.97"/>
    <n v="4"/>
    <n v="2366"/>
    <s v="Emma M Li"/>
    <x v="0"/>
    <x v="0"/>
    <x v="1"/>
    <s v="Computer Peripherals"/>
    <s v="Small Box"/>
    <x v="1022"/>
    <n v="0.77"/>
    <x v="0"/>
    <x v="12"/>
    <s v="Huntsville"/>
    <n v="77340"/>
    <x v="823"/>
    <d v="2012-04-25T00:00:00"/>
    <n v="-57.09"/>
    <n v="6"/>
    <n v="127.87"/>
    <n v="91290"/>
    <x v="0"/>
    <m/>
  </r>
  <r>
    <n v="23320"/>
    <s v="Low"/>
    <n v="0.01"/>
    <n v="4.91"/>
    <n v="0.5"/>
    <n v="2366"/>
    <s v="Emma M Li"/>
    <x v="0"/>
    <x v="0"/>
    <x v="0"/>
    <s v="Labels"/>
    <s v="Small Box"/>
    <x v="476"/>
    <n v="0.36"/>
    <x v="0"/>
    <x v="12"/>
    <s v="Huntsville"/>
    <n v="77340"/>
    <x v="823"/>
    <d v="2012-04-22T00:00:00"/>
    <n v="40.647899999999993"/>
    <n v="12"/>
    <n v="58.91"/>
    <n v="91290"/>
    <x v="0"/>
    <m/>
  </r>
  <r>
    <n v="25577"/>
    <s v="Critical"/>
    <n v="0.02"/>
    <n v="82.99"/>
    <n v="5.5"/>
    <n v="2366"/>
    <s v="Emma M Li"/>
    <x v="1"/>
    <x v="0"/>
    <x v="1"/>
    <s v="Computer Peripherals"/>
    <s v="Small Box"/>
    <x v="674"/>
    <n v="0.44"/>
    <x v="0"/>
    <x v="12"/>
    <s v="Huntsville"/>
    <n v="77340"/>
    <x v="134"/>
    <d v="2013-04-17T00:00:00"/>
    <n v="478.46669999999995"/>
    <n v="8"/>
    <n v="693.43"/>
    <n v="91293"/>
    <x v="0"/>
    <m/>
  </r>
  <r>
    <n v="25578"/>
    <s v="Critical"/>
    <n v="0.02"/>
    <n v="11.66"/>
    <n v="8.99"/>
    <n v="2366"/>
    <s v="Emma M Li"/>
    <x v="0"/>
    <x v="0"/>
    <x v="0"/>
    <s v="Pens &amp; Art Supplies"/>
    <s v="Small Pack"/>
    <x v="951"/>
    <n v="0.59"/>
    <x v="0"/>
    <x v="12"/>
    <s v="Huntsville"/>
    <n v="77340"/>
    <x v="134"/>
    <d v="2013-04-16T00:00:00"/>
    <n v="-52.25"/>
    <n v="2"/>
    <n v="25.31"/>
    <n v="91293"/>
    <x v="0"/>
    <m/>
  </r>
  <r>
    <n v="20906"/>
    <s v="Low"/>
    <n v="0.06"/>
    <n v="3.85"/>
    <n v="0.7"/>
    <n v="2368"/>
    <s v="Ellen Blair"/>
    <x v="0"/>
    <x v="3"/>
    <x v="0"/>
    <s v="Pens &amp; Art Supplies"/>
    <s v="Wrap Bag"/>
    <x v="174"/>
    <n v="0.44"/>
    <x v="3"/>
    <x v="30"/>
    <s v="Panama City"/>
    <n v="32404"/>
    <x v="1335"/>
    <d v="2011-09-22T00:00:00"/>
    <n v="-222.50200000000001"/>
    <n v="5"/>
    <n v="19.71"/>
    <n v="90411"/>
    <x v="2"/>
    <m/>
  </r>
  <r>
    <n v="19634"/>
    <s v="Low"/>
    <n v="0.08"/>
    <n v="15.73"/>
    <n v="7.42"/>
    <n v="2368"/>
    <s v="Ellen Blair"/>
    <x v="0"/>
    <x v="3"/>
    <x v="0"/>
    <s v="Scissors, Rulers and Trimmers"/>
    <s v="Small Pack"/>
    <x v="301"/>
    <n v="0.56000000000000005"/>
    <x v="3"/>
    <x v="30"/>
    <s v="Panama City"/>
    <n v="32404"/>
    <x v="939"/>
    <d v="2012-09-14T00:00:00"/>
    <n v="202.78200000000001"/>
    <n v="11"/>
    <n v="175.64"/>
    <n v="90413"/>
    <x v="2"/>
    <m/>
  </r>
  <r>
    <n v="21582"/>
    <s v="Low"/>
    <n v="7.0000000000000007E-2"/>
    <n v="5.98"/>
    <n v="5.79"/>
    <n v="2369"/>
    <s v="Mike G Hartman"/>
    <x v="0"/>
    <x v="3"/>
    <x v="0"/>
    <s v="Paper"/>
    <s v="Small Box"/>
    <x v="113"/>
    <n v="0.36"/>
    <x v="3"/>
    <x v="30"/>
    <s v="Pembroke Pines"/>
    <n v="33024"/>
    <x v="606"/>
    <d v="2010-01-15T00:00:00"/>
    <n v="-41.972700000000003"/>
    <n v="13"/>
    <n v="77.42"/>
    <n v="90408"/>
    <x v="2"/>
    <m/>
  </r>
  <r>
    <n v="21495"/>
    <s v="High"/>
    <n v="0.03"/>
    <n v="5.18"/>
    <n v="2.04"/>
    <n v="2369"/>
    <s v="Mike G Hartman"/>
    <x v="0"/>
    <x v="3"/>
    <x v="0"/>
    <s v="Paper"/>
    <s v="Wrap Bag"/>
    <x v="189"/>
    <n v="0.36"/>
    <x v="3"/>
    <x v="30"/>
    <s v="Pembroke Pines"/>
    <n v="33024"/>
    <x v="7"/>
    <d v="2011-05-28T00:00:00"/>
    <n v="-43.007999999999996"/>
    <n v="16"/>
    <n v="83.56"/>
    <n v="90409"/>
    <x v="0"/>
    <m/>
  </r>
  <r>
    <n v="22027"/>
    <s v="Low"/>
    <n v="0.02"/>
    <n v="33.29"/>
    <n v="1.99"/>
    <n v="2369"/>
    <s v="Mike G Hartman"/>
    <x v="0"/>
    <x v="3"/>
    <x v="1"/>
    <s v="Computer Peripherals"/>
    <s v="Small Pack"/>
    <x v="1146"/>
    <n v="0.41"/>
    <x v="3"/>
    <x v="30"/>
    <s v="Pembroke Pines"/>
    <n v="33024"/>
    <x v="678"/>
    <d v="2011-08-28T00:00:00"/>
    <n v="371.01599999999996"/>
    <n v="3"/>
    <n v="97.88"/>
    <n v="90410"/>
    <x v="0"/>
    <m/>
  </r>
  <r>
    <n v="20907"/>
    <s v="Low"/>
    <n v="0.01"/>
    <n v="22.24"/>
    <n v="1.99"/>
    <n v="2369"/>
    <s v="Mike G Hartman"/>
    <x v="0"/>
    <x v="3"/>
    <x v="1"/>
    <s v="Computer Peripherals"/>
    <s v="Small Pack"/>
    <x v="137"/>
    <n v="0.43"/>
    <x v="3"/>
    <x v="30"/>
    <s v="Pembroke Pines"/>
    <n v="33024"/>
    <x v="1335"/>
    <d v="2011-09-22T00:00:00"/>
    <n v="17.808"/>
    <n v="16"/>
    <n v="366.37"/>
    <n v="90411"/>
    <x v="0"/>
    <m/>
  </r>
  <r>
    <n v="20908"/>
    <s v="Low"/>
    <n v="0.04"/>
    <n v="54.74"/>
    <n v="14.83"/>
    <n v="2369"/>
    <s v="Mike G Hartman"/>
    <x v="0"/>
    <x v="3"/>
    <x v="2"/>
    <s v="Office Furnishings"/>
    <s v="Small Box"/>
    <x v="1126"/>
    <n v="0.54"/>
    <x v="3"/>
    <x v="30"/>
    <s v="Pembroke Pines"/>
    <n v="33024"/>
    <x v="1335"/>
    <d v="2011-09-25T00:00:00"/>
    <n v="-92.9131"/>
    <n v="10"/>
    <n v="542.75"/>
    <n v="90411"/>
    <x v="0"/>
    <m/>
  </r>
  <r>
    <n v="20916"/>
    <s v="Low"/>
    <n v="0"/>
    <n v="7.08"/>
    <n v="2.35"/>
    <n v="2369"/>
    <s v="Mike G Hartman"/>
    <x v="0"/>
    <x v="3"/>
    <x v="0"/>
    <s v="Pens &amp; Art Supplies"/>
    <s v="Wrap Bag"/>
    <x v="84"/>
    <n v="0.47"/>
    <x v="3"/>
    <x v="30"/>
    <s v="Pembroke Pines"/>
    <n v="33024"/>
    <x v="1016"/>
    <d v="2012-04-19T00:00:00"/>
    <n v="-99.945999999999998"/>
    <n v="14"/>
    <n v="107.72"/>
    <n v="90412"/>
    <x v="1"/>
    <m/>
  </r>
  <r>
    <n v="20917"/>
    <s v="Low"/>
    <n v="0"/>
    <n v="145.97999999999999"/>
    <n v="51.92"/>
    <n v="2369"/>
    <s v="Mike G Hartman"/>
    <x v="2"/>
    <x v="3"/>
    <x v="2"/>
    <s v="Tables"/>
    <s v="Jumbo Box"/>
    <x v="386"/>
    <n v="0.69"/>
    <x v="3"/>
    <x v="30"/>
    <s v="Pembroke Pines"/>
    <n v="33024"/>
    <x v="1016"/>
    <d v="2012-04-15T00:00:00"/>
    <n v="-318.14999999999998"/>
    <n v="13"/>
    <n v="1987.71"/>
    <n v="90412"/>
    <x v="1"/>
    <m/>
  </r>
  <r>
    <n v="20009"/>
    <s v="Low"/>
    <n v="0.1"/>
    <n v="200.97"/>
    <n v="15.59"/>
    <n v="2371"/>
    <s v="Cameron Braswell"/>
    <x v="2"/>
    <x v="2"/>
    <x v="1"/>
    <s v="Office Machines"/>
    <s v="Jumbo Drum"/>
    <x v="105"/>
    <n v="0.36"/>
    <x v="0"/>
    <x v="7"/>
    <s v="Cottage Grove"/>
    <n v="55016"/>
    <x v="338"/>
    <d v="2011-02-07T00:00:00"/>
    <n v="1201.8489"/>
    <n v="9"/>
    <n v="1741.81"/>
    <n v="90716"/>
    <x v="2"/>
    <m/>
  </r>
  <r>
    <n v="20202"/>
    <s v="High"/>
    <n v="0.05"/>
    <n v="7.28"/>
    <n v="11.15"/>
    <n v="2371"/>
    <s v="Cameron Braswell"/>
    <x v="0"/>
    <x v="0"/>
    <x v="0"/>
    <s v="Paper"/>
    <s v="Small Box"/>
    <x v="356"/>
    <n v="0.37"/>
    <x v="0"/>
    <x v="7"/>
    <s v="Cottage Grove"/>
    <n v="55016"/>
    <x v="239"/>
    <d v="2011-11-06T00:00:00"/>
    <n v="47.574000000000069"/>
    <n v="31"/>
    <n v="236.86"/>
    <n v="90718"/>
    <x v="0"/>
    <m/>
  </r>
  <r>
    <n v="21988"/>
    <s v="Medium"/>
    <n v="0.01"/>
    <n v="1.76"/>
    <n v="0.7"/>
    <n v="2372"/>
    <s v="Marvin Parrott"/>
    <x v="0"/>
    <x v="0"/>
    <x v="0"/>
    <s v="Pens &amp; Art Supplies"/>
    <s v="Wrap Bag"/>
    <x v="26"/>
    <n v="0.56000000000000005"/>
    <x v="0"/>
    <x v="7"/>
    <s v="Duluth"/>
    <n v="55803"/>
    <x v="124"/>
    <d v="2010-03-16T00:00:00"/>
    <n v="-1.56"/>
    <n v="4"/>
    <n v="7.2"/>
    <n v="90714"/>
    <x v="0"/>
    <m/>
  </r>
  <r>
    <n v="20823"/>
    <s v="Critical"/>
    <n v="0.09"/>
    <n v="1.26"/>
    <n v="0.7"/>
    <n v="2372"/>
    <s v="Marvin Parrott"/>
    <x v="0"/>
    <x v="0"/>
    <x v="0"/>
    <s v="Rubber Bands"/>
    <s v="Wrap Bag"/>
    <x v="565"/>
    <n v="0.81"/>
    <x v="0"/>
    <x v="7"/>
    <s v="Duluth"/>
    <n v="55803"/>
    <x v="668"/>
    <d v="2011-02-27T00:00:00"/>
    <n v="-21.51"/>
    <n v="9"/>
    <n v="10.6"/>
    <n v="90717"/>
    <x v="2"/>
    <m/>
  </r>
  <r>
    <n v="22394"/>
    <s v="Low"/>
    <n v="0.08"/>
    <n v="17.989999999999998"/>
    <n v="8.65"/>
    <n v="2372"/>
    <s v="Marvin Parrott"/>
    <x v="0"/>
    <x v="0"/>
    <x v="0"/>
    <s v="Pens &amp; Art Supplies"/>
    <s v="Small Box"/>
    <x v="1208"/>
    <n v="0.56999999999999995"/>
    <x v="0"/>
    <x v="7"/>
    <s v="Duluth"/>
    <n v="55803"/>
    <x v="716"/>
    <d v="2013-08-25T00:00:00"/>
    <n v="-39.559200000000004"/>
    <n v="20"/>
    <n v="348.69"/>
    <n v="90723"/>
    <x v="2"/>
    <m/>
  </r>
  <r>
    <n v="24350"/>
    <s v="Medium"/>
    <n v="0.09"/>
    <n v="6.48"/>
    <n v="7.49"/>
    <n v="2373"/>
    <s v="Eugene Chandler"/>
    <x v="0"/>
    <x v="2"/>
    <x v="0"/>
    <s v="Paper"/>
    <s v="Small Box"/>
    <x v="569"/>
    <n v="0.37"/>
    <x v="0"/>
    <x v="7"/>
    <s v="Eagan"/>
    <n v="55122"/>
    <x v="50"/>
    <d v="2011-01-23T00:00:00"/>
    <n v="-87.184400000000011"/>
    <n v="4"/>
    <n v="26.06"/>
    <n v="90715"/>
    <x v="2"/>
    <m/>
  </r>
  <r>
    <n v="24351"/>
    <s v="High"/>
    <n v="0.08"/>
    <n v="2.88"/>
    <n v="1.49"/>
    <n v="2373"/>
    <s v="Eugene Chandler"/>
    <x v="0"/>
    <x v="0"/>
    <x v="0"/>
    <s v="Binders and Binder Accessories"/>
    <s v="Small Box"/>
    <x v="219"/>
    <n v="0.36"/>
    <x v="0"/>
    <x v="7"/>
    <s v="Eagan"/>
    <n v="55122"/>
    <x v="118"/>
    <d v="2012-04-14T00:00:00"/>
    <n v="2.0059999999999998"/>
    <n v="7"/>
    <n v="19.87"/>
    <n v="90720"/>
    <x v="2"/>
    <m/>
  </r>
  <r>
    <n v="24588"/>
    <s v="Low"/>
    <n v="0.05"/>
    <n v="22.72"/>
    <n v="8.99"/>
    <n v="2373"/>
    <s v="Eugene Chandler"/>
    <x v="0"/>
    <x v="0"/>
    <x v="2"/>
    <s v="Office Furnishings"/>
    <s v="Small Pack"/>
    <x v="385"/>
    <n v="0.44"/>
    <x v="0"/>
    <x v="7"/>
    <s v="Eagan"/>
    <n v="55122"/>
    <x v="1020"/>
    <d v="2012-06-11T00:00:00"/>
    <n v="177.81989999999996"/>
    <n v="11"/>
    <n v="257.70999999999998"/>
    <n v="90721"/>
    <x v="0"/>
    <m/>
  </r>
  <r>
    <n v="24589"/>
    <s v="Low"/>
    <n v="0.02"/>
    <n v="1.81"/>
    <n v="1.56"/>
    <n v="2373"/>
    <s v="Eugene Chandler"/>
    <x v="0"/>
    <x v="0"/>
    <x v="0"/>
    <s v="Rubber Bands"/>
    <s v="Wrap Bag"/>
    <x v="580"/>
    <n v="0.49"/>
    <x v="0"/>
    <x v="7"/>
    <s v="Eagan"/>
    <n v="55122"/>
    <x v="1020"/>
    <d v="2012-06-11T00:00:00"/>
    <n v="-24.088000000000001"/>
    <n v="20"/>
    <n v="37.9"/>
    <n v="90721"/>
    <x v="0"/>
    <m/>
  </r>
  <r>
    <n v="22395"/>
    <s v="Low"/>
    <n v="0.01"/>
    <n v="35.44"/>
    <n v="4.92"/>
    <n v="2373"/>
    <s v="Eugene Chandler"/>
    <x v="0"/>
    <x v="0"/>
    <x v="0"/>
    <s v="Paper"/>
    <s v="Small Box"/>
    <x v="832"/>
    <n v="0.38"/>
    <x v="0"/>
    <x v="7"/>
    <s v="Eagan"/>
    <n v="55122"/>
    <x v="716"/>
    <d v="2013-08-27T00:00:00"/>
    <n v="544.94819999999993"/>
    <n v="22"/>
    <n v="789.78"/>
    <n v="90723"/>
    <x v="0"/>
    <m/>
  </r>
  <r>
    <n v="25253"/>
    <s v="Medium"/>
    <n v="0.08"/>
    <n v="896.99"/>
    <n v="19.989999999999998"/>
    <n v="2374"/>
    <s v="Ann Pearson"/>
    <x v="0"/>
    <x v="2"/>
    <x v="0"/>
    <s v="Binders and Binder Accessories"/>
    <s v="Small Box"/>
    <x v="176"/>
    <n v="0.38"/>
    <x v="0"/>
    <x v="7"/>
    <s v="Eden Prairie"/>
    <n v="55343"/>
    <x v="1161"/>
    <d v="2012-02-20T00:00:00"/>
    <n v="194.31850000000003"/>
    <n v="1"/>
    <n v="866.49"/>
    <n v="90719"/>
    <x v="2"/>
    <m/>
  </r>
  <r>
    <n v="25254"/>
    <s v="Medium"/>
    <n v="0.06"/>
    <n v="100.97"/>
    <n v="7.18"/>
    <n v="2374"/>
    <s v="Ann Pearson"/>
    <x v="0"/>
    <x v="2"/>
    <x v="1"/>
    <s v="Computer Peripherals"/>
    <s v="Small Box"/>
    <x v="751"/>
    <n v="0.46"/>
    <x v="0"/>
    <x v="7"/>
    <s v="Eden Prairie"/>
    <n v="55343"/>
    <x v="1161"/>
    <d v="2012-02-21T00:00:00"/>
    <n v="206.86"/>
    <n v="4"/>
    <n v="402.42"/>
    <n v="90719"/>
    <x v="2"/>
    <m/>
  </r>
  <r>
    <n v="24590"/>
    <s v="Low"/>
    <n v="0.05"/>
    <n v="63.94"/>
    <n v="14.48"/>
    <n v="2374"/>
    <s v="Ann Pearson"/>
    <x v="0"/>
    <x v="0"/>
    <x v="2"/>
    <s v="Office Furnishings"/>
    <s v="Small Box"/>
    <x v="626"/>
    <n v="0.46"/>
    <x v="0"/>
    <x v="7"/>
    <s v="Eden Prairie"/>
    <n v="55343"/>
    <x v="1020"/>
    <d v="2012-06-12T00:00:00"/>
    <n v="559.81769999999995"/>
    <n v="13"/>
    <n v="811.33"/>
    <n v="90721"/>
    <x v="0"/>
    <m/>
  </r>
  <r>
    <n v="24596"/>
    <s v="Low"/>
    <n v="0.1"/>
    <n v="6.54"/>
    <n v="5.27"/>
    <n v="2374"/>
    <s v="Ann Pearson"/>
    <x v="0"/>
    <x v="0"/>
    <x v="0"/>
    <s v="Binders and Binder Accessories"/>
    <s v="Small Box"/>
    <x v="354"/>
    <n v="0.36"/>
    <x v="0"/>
    <x v="7"/>
    <s v="Eden Prairie"/>
    <n v="55343"/>
    <x v="914"/>
    <d v="2013-05-24T00:00:00"/>
    <n v="-28.968500000000002"/>
    <n v="3"/>
    <n v="19.239999999999998"/>
    <n v="90722"/>
    <x v="2"/>
    <m/>
  </r>
  <r>
    <n v="22827"/>
    <s v="High"/>
    <n v="0.05"/>
    <n v="3.28"/>
    <n v="3.97"/>
    <n v="2376"/>
    <s v="Debra Batchelor"/>
    <x v="0"/>
    <x v="0"/>
    <x v="0"/>
    <s v="Pens &amp; Art Supplies"/>
    <s v="Wrap Bag"/>
    <x v="318"/>
    <n v="0.56000000000000005"/>
    <x v="1"/>
    <x v="42"/>
    <s v="Moscow"/>
    <n v="83843"/>
    <x v="1104"/>
    <d v="2010-09-06T00:00:00"/>
    <n v="-100.24"/>
    <n v="18"/>
    <n v="61.29"/>
    <n v="91321"/>
    <x v="0"/>
    <m/>
  </r>
  <r>
    <n v="22828"/>
    <s v="High"/>
    <n v="0.03"/>
    <n v="6.98"/>
    <n v="9.69"/>
    <n v="2376"/>
    <s v="Debra Batchelor"/>
    <x v="0"/>
    <x v="0"/>
    <x v="0"/>
    <s v="Storage &amp; Organization"/>
    <s v="Small Box"/>
    <x v="483"/>
    <n v="0.83"/>
    <x v="1"/>
    <x v="42"/>
    <s v="Moscow"/>
    <n v="83843"/>
    <x v="1104"/>
    <d v="2010-09-07T00:00:00"/>
    <n v="-262.62"/>
    <n v="15"/>
    <n v="109.15"/>
    <n v="91321"/>
    <x v="0"/>
    <m/>
  </r>
  <r>
    <n v="22947"/>
    <s v="Not Specified"/>
    <n v="0.09"/>
    <n v="240.98"/>
    <n v="60.2"/>
    <n v="2376"/>
    <s v="Debra Batchelor"/>
    <x v="2"/>
    <x v="0"/>
    <x v="2"/>
    <s v="Bookcases"/>
    <s v="Jumbo Box"/>
    <x v="828"/>
    <n v="0.56000000000000005"/>
    <x v="1"/>
    <x v="42"/>
    <s v="Moscow"/>
    <n v="83843"/>
    <x v="157"/>
    <d v="2013-03-15T00:00:00"/>
    <n v="341.98"/>
    <n v="7"/>
    <n v="1564.92"/>
    <n v="91326"/>
    <x v="2"/>
    <m/>
  </r>
  <r>
    <n v="22948"/>
    <s v="Not Specified"/>
    <n v="0.02"/>
    <n v="125.99"/>
    <n v="8.08"/>
    <n v="2376"/>
    <s v="Debra Batchelor"/>
    <x v="0"/>
    <x v="0"/>
    <x v="1"/>
    <s v="Telephones and Communication"/>
    <s v="Small Box"/>
    <x v="350"/>
    <n v="0.56999999999999995"/>
    <x v="1"/>
    <x v="42"/>
    <s v="Moscow"/>
    <n v="83843"/>
    <x v="157"/>
    <d v="2013-03-15T00:00:00"/>
    <n v="29.556000000000004"/>
    <n v="3"/>
    <n v="333.74"/>
    <n v="91326"/>
    <x v="0"/>
    <m/>
  </r>
  <r>
    <n v="21591"/>
    <s v="Not Specified"/>
    <n v="0.03"/>
    <n v="20.95"/>
    <n v="4"/>
    <n v="2377"/>
    <s v="Ryan Taylor"/>
    <x v="0"/>
    <x v="0"/>
    <x v="1"/>
    <s v="Computer Peripherals"/>
    <s v="Small Box"/>
    <x v="850"/>
    <n v="0.6"/>
    <x v="0"/>
    <x v="0"/>
    <s v="Glenview"/>
    <n v="60025"/>
    <x v="632"/>
    <d v="2011-08-01T00:00:00"/>
    <n v="28.99"/>
    <n v="9"/>
    <n v="184.13"/>
    <n v="91323"/>
    <x v="0"/>
    <m/>
  </r>
  <r>
    <n v="21592"/>
    <s v="Not Specified"/>
    <n v="0.03"/>
    <n v="23.99"/>
    <n v="6.71"/>
    <n v="2377"/>
    <s v="Ryan Taylor"/>
    <x v="1"/>
    <x v="0"/>
    <x v="0"/>
    <s v="Envelopes"/>
    <s v="Small Box"/>
    <x v="989"/>
    <n v="0.35"/>
    <x v="0"/>
    <x v="0"/>
    <s v="Glenview"/>
    <n v="60025"/>
    <x v="632"/>
    <d v="2011-07-30T00:00:00"/>
    <n v="132.92159999999998"/>
    <n v="8"/>
    <n v="192.64"/>
    <n v="91323"/>
    <x v="0"/>
    <m/>
  </r>
  <r>
    <n v="25319"/>
    <s v="Not Specified"/>
    <n v="7.0000000000000007E-2"/>
    <n v="2.94"/>
    <n v="0.96"/>
    <n v="2378"/>
    <s v="Edith Norton"/>
    <x v="0"/>
    <x v="0"/>
    <x v="0"/>
    <s v="Pens &amp; Art Supplies"/>
    <s v="Wrap Bag"/>
    <x v="273"/>
    <n v="0.57999999999999996"/>
    <x v="0"/>
    <x v="0"/>
    <s v="Gurnee"/>
    <n v="60031"/>
    <x v="916"/>
    <d v="2011-03-07T00:00:00"/>
    <n v="6.04"/>
    <n v="12"/>
    <n v="35.020000000000003"/>
    <n v="91322"/>
    <x v="2"/>
    <m/>
  </r>
  <r>
    <n v="23325"/>
    <s v="Medium"/>
    <n v="7.0000000000000007E-2"/>
    <n v="55.5"/>
    <n v="52.2"/>
    <n v="2378"/>
    <s v="Edith Norton"/>
    <x v="0"/>
    <x v="0"/>
    <x v="2"/>
    <s v="Office Furnishings"/>
    <s v="Medium Box"/>
    <x v="368"/>
    <n v="0.72"/>
    <x v="0"/>
    <x v="0"/>
    <s v="Gurnee"/>
    <n v="60031"/>
    <x v="1346"/>
    <d v="2011-08-29T00:00:00"/>
    <n v="-51.121200000000002"/>
    <n v="1"/>
    <n v="104.85"/>
    <n v="91324"/>
    <x v="2"/>
    <m/>
  </r>
  <r>
    <n v="25318"/>
    <s v="Not Specified"/>
    <n v="0.04"/>
    <n v="2.88"/>
    <n v="0.5"/>
    <n v="2378"/>
    <s v="Edith Norton"/>
    <x v="1"/>
    <x v="0"/>
    <x v="0"/>
    <s v="Labels"/>
    <s v="Small Box"/>
    <x v="1234"/>
    <n v="0.39"/>
    <x v="0"/>
    <x v="0"/>
    <s v="Gurnee"/>
    <n v="60031"/>
    <x v="511"/>
    <d v="2013-03-07T00:00:00"/>
    <n v="10.51"/>
    <n v="1"/>
    <n v="17.89"/>
    <n v="91325"/>
    <x v="0"/>
    <m/>
  </r>
  <r>
    <n v="24009"/>
    <s v="Low"/>
    <n v="0.02"/>
    <n v="200.98"/>
    <n v="23.76"/>
    <n v="2378"/>
    <s v="Edith Norton"/>
    <x v="2"/>
    <x v="2"/>
    <x v="2"/>
    <s v="Chairs &amp; Chairmats"/>
    <s v="Jumbo Drum"/>
    <x v="547"/>
    <n v="0.57999999999999996"/>
    <x v="0"/>
    <x v="0"/>
    <s v="Gurnee"/>
    <n v="60031"/>
    <x v="209"/>
    <d v="2013-09-19T00:00:00"/>
    <n v="2327.8427999999999"/>
    <n v="18"/>
    <n v="3841.13"/>
    <n v="91327"/>
    <x v="0"/>
    <m/>
  </r>
  <r>
    <n v="18151"/>
    <s v="Low"/>
    <n v="0.06"/>
    <n v="122.99"/>
    <n v="19.989999999999998"/>
    <n v="2379"/>
    <s v="Mildred Briggs"/>
    <x v="0"/>
    <x v="2"/>
    <x v="0"/>
    <s v="Binders and Binder Accessories"/>
    <s v="Small Box"/>
    <x v="616"/>
    <n v="0.37"/>
    <x v="0"/>
    <x v="24"/>
    <s v="Garden City"/>
    <n v="48135"/>
    <x v="1336"/>
    <d v="2010-05-07T00:00:00"/>
    <n v="1019.7095999999999"/>
    <n v="12"/>
    <n v="1477.84"/>
    <n v="86655"/>
    <x v="2"/>
    <m/>
  </r>
  <r>
    <n v="19898"/>
    <s v="Not Specified"/>
    <n v="7.0000000000000007E-2"/>
    <n v="3.38"/>
    <n v="0.85"/>
    <n v="2380"/>
    <s v="Lisa Branch"/>
    <x v="0"/>
    <x v="2"/>
    <x v="0"/>
    <s v="Pens &amp; Art Supplies"/>
    <s v="Wrap Bag"/>
    <x v="881"/>
    <n v="0.48"/>
    <x v="0"/>
    <x v="24"/>
    <s v="Grand Rapids"/>
    <n v="49505"/>
    <x v="1273"/>
    <d v="2010-04-28T00:00:00"/>
    <n v="19.04"/>
    <n v="9"/>
    <n v="29.08"/>
    <n v="86654"/>
    <x v="2"/>
    <m/>
  </r>
  <r>
    <n v="18152"/>
    <s v="Low"/>
    <n v="0.08"/>
    <n v="68.81"/>
    <n v="60"/>
    <n v="2380"/>
    <s v="Lisa Branch"/>
    <x v="2"/>
    <x v="2"/>
    <x v="0"/>
    <s v="Appliances"/>
    <s v="Jumbo Drum"/>
    <x v="823"/>
    <n v="0.41"/>
    <x v="0"/>
    <x v="24"/>
    <s v="Grand Rapids"/>
    <n v="49505"/>
    <x v="1336"/>
    <d v="2010-05-07T00:00:00"/>
    <n v="-1069.72"/>
    <n v="17"/>
    <n v="1162.46"/>
    <n v="86655"/>
    <x v="2"/>
    <m/>
  </r>
  <r>
    <n v="19497"/>
    <s v="Critical"/>
    <n v="0.06"/>
    <n v="6.48"/>
    <n v="9.5399999999999991"/>
    <n v="2380"/>
    <s v="Lisa Branch"/>
    <x v="0"/>
    <x v="2"/>
    <x v="0"/>
    <s v="Paper"/>
    <s v="Small Box"/>
    <x v="500"/>
    <n v="0.37"/>
    <x v="0"/>
    <x v="24"/>
    <s v="Grand Rapids"/>
    <n v="49505"/>
    <x v="650"/>
    <d v="2011-08-24T00:00:00"/>
    <n v="-102.64279999999999"/>
    <n v="16"/>
    <n v="106.69"/>
    <n v="86656"/>
    <x v="2"/>
    <m/>
  </r>
  <r>
    <n v="19512"/>
    <s v="High"/>
    <n v="0"/>
    <n v="17.98"/>
    <n v="8.51"/>
    <n v="2380"/>
    <s v="Lisa Branch"/>
    <x v="0"/>
    <x v="2"/>
    <x v="1"/>
    <s v="Office Machines"/>
    <s v="Medium Box"/>
    <x v="70"/>
    <n v="0.4"/>
    <x v="0"/>
    <x v="24"/>
    <s v="Grand Rapids"/>
    <n v="49505"/>
    <x v="410"/>
    <d v="2012-11-14T00:00:00"/>
    <n v="5.494920000000004"/>
    <n v="8"/>
    <n v="161.47999999999999"/>
    <n v="86659"/>
    <x v="1"/>
    <m/>
  </r>
  <r>
    <n v="18548"/>
    <s v="Medium"/>
    <n v="0"/>
    <n v="3.28"/>
    <n v="5"/>
    <n v="2380"/>
    <s v="Lisa Branch"/>
    <x v="0"/>
    <x v="2"/>
    <x v="0"/>
    <s v="Pens &amp; Art Supplies"/>
    <s v="Wrap Bag"/>
    <x v="232"/>
    <n v="0.56000000000000005"/>
    <x v="0"/>
    <x v="24"/>
    <s v="Grand Rapids"/>
    <n v="49505"/>
    <x v="236"/>
    <d v="2013-01-17T00:00:00"/>
    <n v="-121.58199999999999"/>
    <n v="8"/>
    <n v="29.46"/>
    <n v="86660"/>
    <x v="1"/>
    <m/>
  </r>
  <r>
    <n v="18622"/>
    <s v="Medium"/>
    <n v="0.02"/>
    <n v="1.74"/>
    <n v="4.08"/>
    <n v="2380"/>
    <s v="Lisa Branch"/>
    <x v="0"/>
    <x v="2"/>
    <x v="2"/>
    <s v="Office Furnishings"/>
    <s v="Small Pack"/>
    <x v="256"/>
    <n v="0.53"/>
    <x v="0"/>
    <x v="24"/>
    <s v="Grand Rapids"/>
    <n v="49505"/>
    <x v="426"/>
    <d v="2013-08-16T00:00:00"/>
    <n v="-6.5041600000000006"/>
    <n v="4"/>
    <n v="8.86"/>
    <n v="86661"/>
    <x v="0"/>
    <m/>
  </r>
  <r>
    <n v="22680"/>
    <s v="Critical"/>
    <n v="0"/>
    <n v="270.97000000000003"/>
    <n v="28.06"/>
    <n v="2381"/>
    <s v="Alice Brady"/>
    <x v="2"/>
    <x v="2"/>
    <x v="1"/>
    <s v="Office Machines"/>
    <s v="Jumbo Drum"/>
    <x v="982"/>
    <n v="0.56000000000000005"/>
    <x v="0"/>
    <x v="24"/>
    <s v="Holland"/>
    <n v="49423"/>
    <x v="1138"/>
    <d v="2012-04-25T00:00:00"/>
    <n v="2240.2229999999995"/>
    <n v="12"/>
    <n v="3246.7"/>
    <n v="86657"/>
    <x v="1"/>
    <m/>
  </r>
  <r>
    <n v="26027"/>
    <s v="Critical"/>
    <n v="7.0000000000000007E-2"/>
    <n v="10.52"/>
    <n v="7.94"/>
    <n v="2381"/>
    <s v="Alice Brady"/>
    <x v="0"/>
    <x v="2"/>
    <x v="2"/>
    <s v="Office Furnishings"/>
    <s v="Small Pack"/>
    <x v="1194"/>
    <n v="0.52"/>
    <x v="0"/>
    <x v="24"/>
    <s v="Holland"/>
    <n v="49423"/>
    <x v="1140"/>
    <d v="2012-06-21T00:00:00"/>
    <n v="-134.70400000000001"/>
    <n v="18"/>
    <n v="181.11"/>
    <n v="86658"/>
    <x v="2"/>
    <m/>
  </r>
  <r>
    <n v="26028"/>
    <s v="Critical"/>
    <n v="7.0000000000000007E-2"/>
    <n v="65.989999999999995"/>
    <n v="5.31"/>
    <n v="2381"/>
    <s v="Alice Brady"/>
    <x v="0"/>
    <x v="2"/>
    <x v="1"/>
    <s v="Telephones and Communication"/>
    <s v="Small Box"/>
    <x v="103"/>
    <n v="0.56999999999999995"/>
    <x v="0"/>
    <x v="24"/>
    <s v="Holland"/>
    <n v="49423"/>
    <x v="1140"/>
    <d v="2012-06-19T00:00:00"/>
    <n v="-178.56959999999998"/>
    <n v="2"/>
    <n v="108.96"/>
    <n v="86658"/>
    <x v="2"/>
    <m/>
  </r>
  <r>
    <n v="1898"/>
    <s v="Not Specified"/>
    <n v="7.0000000000000007E-2"/>
    <n v="3.38"/>
    <n v="0.85"/>
    <n v="2382"/>
    <s v="Geoffrey Saunders"/>
    <x v="0"/>
    <x v="2"/>
    <x v="0"/>
    <s v="Pens &amp; Art Supplies"/>
    <s v="Wrap Bag"/>
    <x v="881"/>
    <n v="0.48"/>
    <x v="2"/>
    <x v="8"/>
    <s v="New York City"/>
    <n v="10024"/>
    <x v="1273"/>
    <d v="2010-04-28T00:00:00"/>
    <n v="19.04"/>
    <n v="34"/>
    <n v="109.86"/>
    <n v="13606"/>
    <x v="2"/>
    <m/>
  </r>
  <r>
    <n v="151"/>
    <s v="Low"/>
    <n v="0.06"/>
    <n v="122.99"/>
    <n v="19.989999999999998"/>
    <n v="2382"/>
    <s v="Geoffrey Saunders"/>
    <x v="0"/>
    <x v="2"/>
    <x v="0"/>
    <s v="Binders and Binder Accessories"/>
    <s v="Small Box"/>
    <x v="616"/>
    <n v="0.37"/>
    <x v="2"/>
    <x v="8"/>
    <s v="New York City"/>
    <n v="10024"/>
    <x v="1336"/>
    <d v="2010-05-07T00:00:00"/>
    <n v="1408.1865"/>
    <n v="48"/>
    <n v="5911.35"/>
    <n v="962"/>
    <x v="2"/>
    <m/>
  </r>
  <r>
    <n v="152"/>
    <s v="Low"/>
    <n v="0.08"/>
    <n v="68.81"/>
    <n v="60"/>
    <n v="2382"/>
    <s v="Geoffrey Saunders"/>
    <x v="2"/>
    <x v="2"/>
    <x v="0"/>
    <s v="Appliances"/>
    <s v="Jumbo Drum"/>
    <x v="823"/>
    <n v="0.41"/>
    <x v="2"/>
    <x v="8"/>
    <s v="New York City"/>
    <n v="10024"/>
    <x v="1336"/>
    <d v="2010-05-07T00:00:00"/>
    <n v="-1069.72"/>
    <n v="68"/>
    <n v="4649.8500000000004"/>
    <n v="962"/>
    <x v="2"/>
    <m/>
  </r>
  <r>
    <n v="1497"/>
    <s v="Critical"/>
    <n v="0.06"/>
    <n v="6.48"/>
    <n v="9.5399999999999991"/>
    <n v="2382"/>
    <s v="Geoffrey Saunders"/>
    <x v="0"/>
    <x v="2"/>
    <x v="0"/>
    <s v="Paper"/>
    <s v="Small Box"/>
    <x v="500"/>
    <n v="0.37"/>
    <x v="2"/>
    <x v="8"/>
    <s v="New York City"/>
    <n v="10024"/>
    <x v="650"/>
    <d v="2011-08-24T00:00:00"/>
    <n v="-197.39"/>
    <n v="63"/>
    <n v="420.1"/>
    <n v="10819"/>
    <x v="2"/>
    <m/>
  </r>
  <r>
    <n v="4680"/>
    <s v="Critical"/>
    <n v="0"/>
    <n v="270.97000000000003"/>
    <n v="28.06"/>
    <n v="2382"/>
    <s v="Geoffrey Saunders"/>
    <x v="2"/>
    <x v="2"/>
    <x v="1"/>
    <s v="Office Machines"/>
    <s v="Jumbo Drum"/>
    <x v="982"/>
    <n v="0.56000000000000005"/>
    <x v="2"/>
    <x v="8"/>
    <s v="New York City"/>
    <n v="10024"/>
    <x v="1138"/>
    <d v="2012-04-25T00:00:00"/>
    <n v="3909.33"/>
    <n v="49"/>
    <n v="13257.34"/>
    <n v="33287"/>
    <x v="1"/>
    <m/>
  </r>
  <r>
    <n v="8027"/>
    <s v="Critical"/>
    <n v="7.0000000000000007E-2"/>
    <n v="10.52"/>
    <n v="7.94"/>
    <n v="2382"/>
    <s v="Geoffrey Saunders"/>
    <x v="0"/>
    <x v="2"/>
    <x v="2"/>
    <s v="Office Furnishings"/>
    <s v="Small Pack"/>
    <x v="1194"/>
    <n v="0.52"/>
    <x v="2"/>
    <x v="8"/>
    <s v="New York City"/>
    <n v="10024"/>
    <x v="1140"/>
    <d v="2012-06-21T00:00:00"/>
    <n v="-168.38"/>
    <n v="73"/>
    <n v="734.51"/>
    <n v="57376"/>
    <x v="2"/>
    <m/>
  </r>
  <r>
    <n v="8028"/>
    <s v="Critical"/>
    <n v="7.0000000000000007E-2"/>
    <n v="65.989999999999995"/>
    <n v="5.31"/>
    <n v="2382"/>
    <s v="Geoffrey Saunders"/>
    <x v="0"/>
    <x v="2"/>
    <x v="1"/>
    <s v="Telephones and Communication"/>
    <s v="Small Box"/>
    <x v="103"/>
    <n v="0.56999999999999995"/>
    <x v="2"/>
    <x v="8"/>
    <s v="New York City"/>
    <n v="10024"/>
    <x v="1140"/>
    <d v="2012-06-19T00:00:00"/>
    <n v="-223.21199999999999"/>
    <n v="10"/>
    <n v="544.82000000000005"/>
    <n v="57376"/>
    <x v="2"/>
    <m/>
  </r>
  <r>
    <n v="1512"/>
    <s v="High"/>
    <n v="0"/>
    <n v="17.98"/>
    <n v="8.51"/>
    <n v="2382"/>
    <s v="Geoffrey Saunders"/>
    <x v="0"/>
    <x v="2"/>
    <x v="1"/>
    <s v="Office Machines"/>
    <s v="Medium Box"/>
    <x v="70"/>
    <n v="0.4"/>
    <x v="2"/>
    <x v="8"/>
    <s v="New York City"/>
    <n v="10024"/>
    <x v="410"/>
    <d v="2012-11-14T00:00:00"/>
    <n v="-27.474599999999999"/>
    <n v="31"/>
    <n v="625.72"/>
    <n v="10944"/>
    <x v="1"/>
    <m/>
  </r>
  <r>
    <n v="548"/>
    <s v="Medium"/>
    <n v="0"/>
    <n v="3.28"/>
    <n v="5"/>
    <n v="2382"/>
    <s v="Geoffrey Saunders"/>
    <x v="0"/>
    <x v="2"/>
    <x v="0"/>
    <s v="Pens &amp; Art Supplies"/>
    <s v="Wrap Bag"/>
    <x v="232"/>
    <n v="0.56000000000000005"/>
    <x v="2"/>
    <x v="8"/>
    <s v="New York City"/>
    <n v="10024"/>
    <x v="236"/>
    <d v="2013-01-17T00:00:00"/>
    <n v="-156.88"/>
    <n v="32"/>
    <n v="117.83"/>
    <n v="3685"/>
    <x v="1"/>
    <m/>
  </r>
  <r>
    <n v="622"/>
    <s v="Medium"/>
    <n v="0.02"/>
    <n v="1.74"/>
    <n v="4.08"/>
    <n v="2382"/>
    <s v="Geoffrey Saunders"/>
    <x v="0"/>
    <x v="2"/>
    <x v="2"/>
    <s v="Office Furnishings"/>
    <s v="Small Pack"/>
    <x v="256"/>
    <n v="0.53"/>
    <x v="2"/>
    <x v="8"/>
    <s v="New York City"/>
    <n v="10024"/>
    <x v="426"/>
    <d v="2013-08-16T00:00:00"/>
    <n v="-15.34"/>
    <n v="16"/>
    <n v="35.44"/>
    <n v="4294"/>
    <x v="0"/>
    <m/>
  </r>
  <r>
    <n v="18859"/>
    <s v="Critical"/>
    <n v="0.06"/>
    <n v="4.9800000000000004"/>
    <n v="0.8"/>
    <n v="2384"/>
    <s v="Marie McClure"/>
    <x v="0"/>
    <x v="2"/>
    <x v="0"/>
    <s v="Paper"/>
    <s v="Wrap Bag"/>
    <x v="571"/>
    <n v="0.36"/>
    <x v="1"/>
    <x v="31"/>
    <s v="Hobbs"/>
    <n v="88240"/>
    <x v="416"/>
    <d v="2013-10-02T00:00:00"/>
    <n v="69.413999999999987"/>
    <n v="20"/>
    <n v="100.6"/>
    <n v="89192"/>
    <x v="2"/>
    <m/>
  </r>
  <r>
    <n v="21171"/>
    <s v="Critical"/>
    <n v="0.1"/>
    <n v="130.97999999999999"/>
    <n v="30"/>
    <n v="2385"/>
    <s v="Janice Frye"/>
    <x v="2"/>
    <x v="2"/>
    <x v="2"/>
    <s v="Chairs &amp; Chairmats"/>
    <s v="Jumbo Drum"/>
    <x v="538"/>
    <n v="0.78"/>
    <x v="1"/>
    <x v="31"/>
    <s v="Las Cruces"/>
    <n v="88001"/>
    <x v="1090"/>
    <d v="2010-05-24T00:00:00"/>
    <n v="-592.42999999999995"/>
    <n v="18"/>
    <n v="2259.9899999999998"/>
    <n v="89184"/>
    <x v="2"/>
    <m/>
  </r>
  <r>
    <n v="22030"/>
    <s v="Low"/>
    <n v="0.05"/>
    <n v="55.99"/>
    <n v="5"/>
    <n v="2385"/>
    <s v="Janice Frye"/>
    <x v="0"/>
    <x v="2"/>
    <x v="1"/>
    <s v="Telephones and Communication"/>
    <s v="Small Pack"/>
    <x v="489"/>
    <n v="0.83"/>
    <x v="1"/>
    <x v="31"/>
    <s v="Las Cruces"/>
    <n v="88001"/>
    <x v="517"/>
    <d v="2012-02-17T00:00:00"/>
    <n v="-211.69499999999999"/>
    <n v="13"/>
    <n v="588.91"/>
    <n v="89186"/>
    <x v="0"/>
    <m/>
  </r>
  <r>
    <n v="23132"/>
    <s v="Low"/>
    <n v="0.1"/>
    <n v="21.98"/>
    <n v="2.87"/>
    <n v="2385"/>
    <s v="Janice Frye"/>
    <x v="0"/>
    <x v="2"/>
    <x v="0"/>
    <s v="Pens &amp; Art Supplies"/>
    <s v="Small Pack"/>
    <x v="310"/>
    <n v="0.55000000000000004"/>
    <x v="1"/>
    <x v="31"/>
    <s v="Las Cruces"/>
    <n v="88001"/>
    <x v="1271"/>
    <d v="2012-10-02T00:00:00"/>
    <n v="183.48"/>
    <n v="20"/>
    <n v="412.9"/>
    <n v="89188"/>
    <x v="2"/>
    <m/>
  </r>
  <r>
    <n v="21172"/>
    <s v="Low"/>
    <n v="0.08"/>
    <n v="19.98"/>
    <n v="4"/>
    <n v="2385"/>
    <s v="Janice Frye"/>
    <x v="0"/>
    <x v="2"/>
    <x v="1"/>
    <s v="Computer Peripherals"/>
    <s v="Small Box"/>
    <x v="216"/>
    <n v="0.68"/>
    <x v="1"/>
    <x v="31"/>
    <s v="Las Cruces"/>
    <n v="88001"/>
    <x v="1092"/>
    <d v="2013-05-26T00:00:00"/>
    <n v="-53.82"/>
    <n v="6"/>
    <n v="113.76"/>
    <n v="89190"/>
    <x v="2"/>
    <m/>
  </r>
  <r>
    <n v="23484"/>
    <s v="Medium"/>
    <n v="0.02"/>
    <n v="125.99"/>
    <n v="8.08"/>
    <n v="2386"/>
    <s v="Thomas Yu"/>
    <x v="0"/>
    <x v="2"/>
    <x v="1"/>
    <s v="Telephones and Communication"/>
    <s v="Small Box"/>
    <x v="212"/>
    <n v="0.56999999999999995"/>
    <x v="1"/>
    <x v="31"/>
    <s v="Rio Rancho"/>
    <n v="87124"/>
    <x v="24"/>
    <d v="2011-04-21T00:00:00"/>
    <n v="194.21099999999998"/>
    <n v="4"/>
    <n v="440.79"/>
    <n v="89185"/>
    <x v="0"/>
    <m/>
  </r>
  <r>
    <n v="23204"/>
    <s v="Critical"/>
    <n v="0.03"/>
    <n v="130.97999999999999"/>
    <n v="30"/>
    <n v="2386"/>
    <s v="Thomas Yu"/>
    <x v="2"/>
    <x v="0"/>
    <x v="2"/>
    <s v="Chairs &amp; Chairmats"/>
    <s v="Jumbo Drum"/>
    <x v="538"/>
    <n v="0.78"/>
    <x v="1"/>
    <x v="31"/>
    <s v="Rio Rancho"/>
    <n v="87124"/>
    <x v="651"/>
    <d v="2012-06-17T00:00:00"/>
    <n v="-227.24799999999999"/>
    <n v="17"/>
    <n v="2237.4"/>
    <n v="89187"/>
    <x v="0"/>
    <m/>
  </r>
  <r>
    <n v="23133"/>
    <s v="Low"/>
    <n v="0.05"/>
    <n v="90.48"/>
    <n v="19.989999999999998"/>
    <n v="2386"/>
    <s v="Thomas Yu"/>
    <x v="0"/>
    <x v="2"/>
    <x v="0"/>
    <s v="Envelopes"/>
    <s v="Small Box"/>
    <x v="605"/>
    <n v="0.4"/>
    <x v="1"/>
    <x v="31"/>
    <s v="Rio Rancho"/>
    <n v="87124"/>
    <x v="1271"/>
    <d v="2012-10-05T00:00:00"/>
    <n v="1340.07"/>
    <n v="24"/>
    <n v="2093.36"/>
    <n v="89188"/>
    <x v="0"/>
    <m/>
  </r>
  <r>
    <n v="23485"/>
    <s v="Medium"/>
    <n v="0.01"/>
    <n v="500.98"/>
    <n v="26"/>
    <n v="2387"/>
    <s v="Mildred Steele"/>
    <x v="2"/>
    <x v="2"/>
    <x v="2"/>
    <s v="Chairs &amp; Chairmats"/>
    <s v="Jumbo Drum"/>
    <x v="7"/>
    <n v="0.6"/>
    <x v="1"/>
    <x v="31"/>
    <s v="Roswell"/>
    <n v="88201"/>
    <x v="24"/>
    <d v="2011-04-21T00:00:00"/>
    <n v="4435.1612999999998"/>
    <n v="12"/>
    <n v="6427.77"/>
    <n v="89185"/>
    <x v="0"/>
    <m/>
  </r>
  <r>
    <n v="23486"/>
    <s v="Medium"/>
    <n v="0.09"/>
    <n v="29.14"/>
    <n v="4.8600000000000003"/>
    <n v="2387"/>
    <s v="Mildred Steele"/>
    <x v="0"/>
    <x v="2"/>
    <x v="0"/>
    <s v="Paper"/>
    <s v="Wrap Bag"/>
    <x v="140"/>
    <n v="0.38"/>
    <x v="1"/>
    <x v="31"/>
    <s v="Roswell"/>
    <n v="88201"/>
    <x v="24"/>
    <d v="2011-04-22T00:00:00"/>
    <n v="158.92769999999999"/>
    <n v="8"/>
    <n v="230.33"/>
    <n v="89185"/>
    <x v="2"/>
    <m/>
  </r>
  <r>
    <n v="25187"/>
    <s v="High"/>
    <n v="0"/>
    <n v="8.69"/>
    <n v="2.99"/>
    <n v="2387"/>
    <s v="Mildred Steele"/>
    <x v="0"/>
    <x v="2"/>
    <x v="0"/>
    <s v="Binders and Binder Accessories"/>
    <s v="Small Box"/>
    <x v="400"/>
    <n v="0.39"/>
    <x v="1"/>
    <x v="31"/>
    <s v="Roswell"/>
    <n v="88201"/>
    <x v="249"/>
    <d v="2013-01-13T00:00:00"/>
    <n v="-12.933820000000001"/>
    <n v="1"/>
    <n v="10.54"/>
    <n v="89189"/>
    <x v="1"/>
    <m/>
  </r>
  <r>
    <n v="23566"/>
    <s v="Critical"/>
    <n v="0.05"/>
    <n v="65.989999999999995"/>
    <n v="5.99"/>
    <n v="2387"/>
    <s v="Mildred Steele"/>
    <x v="0"/>
    <x v="2"/>
    <x v="1"/>
    <s v="Telephones and Communication"/>
    <s v="Small Box"/>
    <x v="572"/>
    <n v="0.57999999999999996"/>
    <x v="1"/>
    <x v="31"/>
    <s v="Roswell"/>
    <n v="88201"/>
    <x v="63"/>
    <d v="2013-08-18T00:00:00"/>
    <n v="202.97303999999997"/>
    <n v="12"/>
    <n v="661.28"/>
    <n v="89191"/>
    <x v="0"/>
    <m/>
  </r>
  <r>
    <n v="25188"/>
    <s v="Critical"/>
    <n v="0.08"/>
    <n v="22.98"/>
    <n v="7.58"/>
    <n v="2388"/>
    <s v="Carole Cash"/>
    <x v="0"/>
    <x v="2"/>
    <x v="2"/>
    <s v="Office Furnishings"/>
    <s v="Small Box"/>
    <x v="540"/>
    <n v="0.51"/>
    <x v="1"/>
    <x v="31"/>
    <s v="Santa Fe"/>
    <n v="87505"/>
    <x v="249"/>
    <d v="2013-01-13T00:00:00"/>
    <n v="-1.9220000000000002"/>
    <n v="6"/>
    <n v="129.12"/>
    <n v="89189"/>
    <x v="2"/>
    <m/>
  </r>
  <r>
    <n v="20743"/>
    <s v="Low"/>
    <n v="0.01"/>
    <n v="8.57"/>
    <n v="6.14"/>
    <n v="2390"/>
    <s v="Tammy Gunter"/>
    <x v="1"/>
    <x v="0"/>
    <x v="0"/>
    <s v="Scissors, Rulers and Trimmers"/>
    <s v="Small Pack"/>
    <x v="248"/>
    <n v="0.59"/>
    <x v="2"/>
    <x v="8"/>
    <s v="North Tonawanda"/>
    <n v="14120"/>
    <x v="812"/>
    <d v="2012-08-13T00:00:00"/>
    <n v="-59.851999999999997"/>
    <n v="24"/>
    <n v="220.73"/>
    <n v="91125"/>
    <x v="0"/>
    <m/>
  </r>
  <r>
    <n v="20821"/>
    <s v="Low"/>
    <n v="0.08"/>
    <n v="14.03"/>
    <n v="9.3699999999999992"/>
    <n v="2390"/>
    <s v="Tammy Gunter"/>
    <x v="0"/>
    <x v="0"/>
    <x v="0"/>
    <s v="Storage &amp; Organization"/>
    <s v="Small Box"/>
    <x v="531"/>
    <n v="0.56000000000000005"/>
    <x v="2"/>
    <x v="8"/>
    <s v="North Tonawanda"/>
    <n v="14120"/>
    <x v="445"/>
    <d v="2012-11-01T00:00:00"/>
    <n v="-160.1208"/>
    <n v="15"/>
    <n v="198.3"/>
    <n v="91126"/>
    <x v="2"/>
    <m/>
  </r>
  <r>
    <n v="20822"/>
    <s v="Low"/>
    <n v="0.04"/>
    <n v="212.6"/>
    <n v="110.2"/>
    <n v="2390"/>
    <s v="Tammy Gunter"/>
    <x v="2"/>
    <x v="0"/>
    <x v="2"/>
    <s v="Tables"/>
    <s v="Jumbo Box"/>
    <x v="663"/>
    <n v="0.73"/>
    <x v="2"/>
    <x v="8"/>
    <s v="North Tonawanda"/>
    <n v="14120"/>
    <x v="445"/>
    <d v="2012-10-29T00:00:00"/>
    <n v="-554.89365360000011"/>
    <n v="16"/>
    <n v="3451.26"/>
    <n v="91126"/>
    <x v="0"/>
    <m/>
  </r>
  <r>
    <n v="23557"/>
    <s v="Not Specified"/>
    <n v="0.06"/>
    <n v="4.7699999999999996"/>
    <n v="2.39"/>
    <n v="2391"/>
    <s v="Jacob McNeill"/>
    <x v="0"/>
    <x v="0"/>
    <x v="1"/>
    <s v="Computer Peripherals"/>
    <s v="Small Pack"/>
    <x v="609"/>
    <n v="0.72"/>
    <x v="2"/>
    <x v="8"/>
    <s v="Oceanside"/>
    <n v="11572"/>
    <x v="617"/>
    <d v="2010-05-26T00:00:00"/>
    <n v="-45.64"/>
    <n v="9"/>
    <n v="42.46"/>
    <n v="91122"/>
    <x v="2"/>
    <m/>
  </r>
  <r>
    <n v="23558"/>
    <s v="Not Specified"/>
    <n v="0.1"/>
    <n v="27.18"/>
    <n v="8.23"/>
    <n v="2391"/>
    <s v="Jacob McNeill"/>
    <x v="0"/>
    <x v="0"/>
    <x v="0"/>
    <s v="Envelopes"/>
    <s v="Small Box"/>
    <x v="1202"/>
    <n v="0.38"/>
    <x v="2"/>
    <x v="8"/>
    <s v="Oceanside"/>
    <n v="11572"/>
    <x v="617"/>
    <d v="2010-05-27T00:00:00"/>
    <n v="204.49"/>
    <n v="12"/>
    <n v="314.06"/>
    <n v="91122"/>
    <x v="2"/>
    <m/>
  </r>
  <r>
    <n v="21462"/>
    <s v="Not Specified"/>
    <n v="0"/>
    <n v="999.99"/>
    <n v="13.99"/>
    <n v="2391"/>
    <s v="Jacob McNeill"/>
    <x v="0"/>
    <x v="0"/>
    <x v="1"/>
    <s v="Office Machines"/>
    <s v="Medium Box"/>
    <x v="650"/>
    <n v="0.36"/>
    <x v="2"/>
    <x v="8"/>
    <s v="Oceanside"/>
    <n v="11572"/>
    <x v="827"/>
    <d v="2010-06-06T00:00:00"/>
    <n v="-1455.9971999999998"/>
    <n v="1"/>
    <n v="1009.99"/>
    <n v="91123"/>
    <x v="1"/>
    <m/>
  </r>
  <r>
    <n v="21463"/>
    <s v="Not Specified"/>
    <n v="0.05"/>
    <n v="6.48"/>
    <n v="5.14"/>
    <n v="2391"/>
    <s v="Jacob McNeill"/>
    <x v="1"/>
    <x v="0"/>
    <x v="0"/>
    <s v="Paper"/>
    <s v="Small Box"/>
    <x v="333"/>
    <n v="0.37"/>
    <x v="2"/>
    <x v="8"/>
    <s v="Oceanside"/>
    <n v="11572"/>
    <x v="827"/>
    <d v="2010-06-05T00:00:00"/>
    <n v="-22.56"/>
    <n v="13"/>
    <n v="92.16"/>
    <n v="91123"/>
    <x v="0"/>
    <m/>
  </r>
  <r>
    <n v="23817"/>
    <s v="Critical"/>
    <n v="0.08"/>
    <n v="107.53"/>
    <n v="5.81"/>
    <n v="2391"/>
    <s v="Jacob McNeill"/>
    <x v="0"/>
    <x v="0"/>
    <x v="2"/>
    <s v="Office Furnishings"/>
    <s v="Medium Box"/>
    <x v="599"/>
    <n v="0.65"/>
    <x v="2"/>
    <x v="8"/>
    <s v="Oceanside"/>
    <n v="11572"/>
    <x v="491"/>
    <d v="2012-01-12T00:00:00"/>
    <n v="213.28639999999999"/>
    <n v="5"/>
    <n v="524.32000000000005"/>
    <n v="91124"/>
    <x v="2"/>
    <m/>
  </r>
  <r>
    <n v="18277"/>
    <s v="Medium"/>
    <n v="0.02"/>
    <n v="6.48"/>
    <n v="7.91"/>
    <n v="2393"/>
    <s v="Debbie Dillon"/>
    <x v="0"/>
    <x v="0"/>
    <x v="0"/>
    <s v="Paper"/>
    <s v="Small Box"/>
    <x v="727"/>
    <n v="0.37"/>
    <x v="3"/>
    <x v="32"/>
    <s v="Roswell"/>
    <n v="30076"/>
    <x v="833"/>
    <d v="2010-05-31T00:00:00"/>
    <n v="-1191.5260000000001"/>
    <n v="2"/>
    <n v="16.5"/>
    <n v="86950"/>
    <x v="0"/>
    <m/>
  </r>
  <r>
    <n v="18197"/>
    <s v="High"/>
    <n v="0.06"/>
    <n v="105.29"/>
    <n v="10.119999999999999"/>
    <n v="2393"/>
    <s v="Debbie Dillon"/>
    <x v="0"/>
    <x v="0"/>
    <x v="2"/>
    <s v="Office Furnishings"/>
    <s v="Large Box"/>
    <x v="953"/>
    <n v="0.79"/>
    <x v="3"/>
    <x v="32"/>
    <s v="Roswell"/>
    <n v="30076"/>
    <x v="934"/>
    <d v="2010-07-06T00:00:00"/>
    <n v="-45.01"/>
    <n v="12"/>
    <n v="1202.6600000000001"/>
    <n v="86951"/>
    <x v="2"/>
    <m/>
  </r>
  <r>
    <n v="20197"/>
    <s v="Critical"/>
    <n v="0.01"/>
    <n v="11.7"/>
    <n v="5.63"/>
    <n v="2394"/>
    <s v="Tina Monroe"/>
    <x v="0"/>
    <x v="0"/>
    <x v="0"/>
    <s v="Binders and Binder Accessories"/>
    <s v="Small Box"/>
    <x v="1026"/>
    <n v="0.4"/>
    <x v="3"/>
    <x v="32"/>
    <s v="Sandy Springs"/>
    <n v="30328"/>
    <x v="490"/>
    <d v="2010-05-03T00:00:00"/>
    <n v="39.209999999999994"/>
    <n v="16"/>
    <n v="196.69"/>
    <n v="86949"/>
    <x v="0"/>
    <m/>
  </r>
  <r>
    <n v="20198"/>
    <s v="Critical"/>
    <n v="0.03"/>
    <n v="4.55"/>
    <n v="1.49"/>
    <n v="2394"/>
    <s v="Tina Monroe"/>
    <x v="0"/>
    <x v="0"/>
    <x v="0"/>
    <s v="Binders and Binder Accessories"/>
    <s v="Small Box"/>
    <x v="834"/>
    <n v="0.35"/>
    <x v="3"/>
    <x v="32"/>
    <s v="Sandy Springs"/>
    <n v="30328"/>
    <x v="490"/>
    <d v="2010-05-01T00:00:00"/>
    <n v="100.38000000000001"/>
    <n v="9"/>
    <n v="40.28"/>
    <n v="86949"/>
    <x v="0"/>
    <m/>
  </r>
  <r>
    <n v="22835"/>
    <s v="High"/>
    <n v="0.05"/>
    <n v="80.98"/>
    <n v="35"/>
    <n v="2394"/>
    <s v="Tina Monroe"/>
    <x v="0"/>
    <x v="0"/>
    <x v="0"/>
    <s v="Storage &amp; Organization"/>
    <s v="Large Box"/>
    <x v="566"/>
    <n v="0.81"/>
    <x v="3"/>
    <x v="32"/>
    <s v="Sandy Springs"/>
    <n v="30328"/>
    <x v="1304"/>
    <d v="2011-05-04T00:00:00"/>
    <n v="3.8220000000000001"/>
    <n v="14"/>
    <n v="1111.47"/>
    <n v="86953"/>
    <x v="0"/>
    <m/>
  </r>
  <r>
    <n v="24954"/>
    <s v="Not Specified"/>
    <n v="0.04"/>
    <n v="60.97"/>
    <n v="4.5"/>
    <n v="2395"/>
    <s v="Beverly Roberts"/>
    <x v="0"/>
    <x v="0"/>
    <x v="0"/>
    <s v="Appliances"/>
    <s v="Small Box"/>
    <x v="1014"/>
    <n v="0.56000000000000005"/>
    <x v="3"/>
    <x v="32"/>
    <s v="Savannah"/>
    <n v="31401"/>
    <x v="1284"/>
    <d v="2010-09-24T00:00:00"/>
    <n v="79.423200000000008"/>
    <n v="15"/>
    <n v="904.31"/>
    <n v="86952"/>
    <x v="0"/>
    <m/>
  </r>
  <r>
    <n v="22836"/>
    <s v="High"/>
    <n v="7.0000000000000007E-2"/>
    <n v="3.15"/>
    <n v="0.5"/>
    <n v="2395"/>
    <s v="Beverly Roberts"/>
    <x v="1"/>
    <x v="0"/>
    <x v="0"/>
    <s v="Labels"/>
    <s v="Small Box"/>
    <x v="614"/>
    <n v="0.37"/>
    <x v="3"/>
    <x v="32"/>
    <s v="Savannah"/>
    <n v="31401"/>
    <x v="1304"/>
    <d v="2011-05-05T00:00:00"/>
    <n v="327.06600000000003"/>
    <n v="4"/>
    <n v="17.64"/>
    <n v="86953"/>
    <x v="2"/>
    <m/>
  </r>
  <r>
    <n v="23145"/>
    <s v="Not Specified"/>
    <n v="0.08"/>
    <n v="100.97"/>
    <n v="14"/>
    <n v="2395"/>
    <s v="Beverly Roberts"/>
    <x v="2"/>
    <x v="0"/>
    <x v="1"/>
    <s v="Office Machines"/>
    <s v="Jumbo Drum"/>
    <x v="1172"/>
    <n v="0.37"/>
    <x v="3"/>
    <x v="32"/>
    <s v="Savannah"/>
    <n v="31401"/>
    <x v="191"/>
    <d v="2012-08-27T00:00:00"/>
    <n v="-83.957999999999998"/>
    <n v="16"/>
    <n v="1523.01"/>
    <n v="86954"/>
    <x v="2"/>
    <m/>
  </r>
  <r>
    <n v="23146"/>
    <s v="Not Specified"/>
    <n v="0.04"/>
    <n v="22.84"/>
    <n v="8.18"/>
    <n v="2395"/>
    <s v="Beverly Roberts"/>
    <x v="0"/>
    <x v="0"/>
    <x v="0"/>
    <s v="Paper"/>
    <s v="Small Box"/>
    <x v="158"/>
    <n v="0.39"/>
    <x v="3"/>
    <x v="32"/>
    <s v="Savannah"/>
    <n v="31401"/>
    <x v="191"/>
    <d v="2012-08-26T00:00:00"/>
    <n v="583.3134"/>
    <n v="7"/>
    <n v="164.98"/>
    <n v="86954"/>
    <x v="0"/>
    <m/>
  </r>
  <r>
    <n v="25474"/>
    <s v="Medium"/>
    <n v="0.1"/>
    <n v="299.99"/>
    <n v="11.64"/>
    <n v="2395"/>
    <s v="Beverly Roberts"/>
    <x v="1"/>
    <x v="0"/>
    <x v="1"/>
    <s v="Copiers and Fax"/>
    <s v="Large Box"/>
    <x v="856"/>
    <n v="0.5"/>
    <x v="3"/>
    <x v="32"/>
    <s v="Savannah"/>
    <n v="31401"/>
    <x v="629"/>
    <d v="2013-07-14T00:00:00"/>
    <n v="28.013999999999999"/>
    <n v="18"/>
    <n v="5016.43"/>
    <n v="86955"/>
    <x v="2"/>
    <m/>
  </r>
  <r>
    <n v="25475"/>
    <s v="Medium"/>
    <n v="0.06"/>
    <n v="33.979999999999997"/>
    <n v="19.989999999999998"/>
    <n v="2395"/>
    <s v="Beverly Roberts"/>
    <x v="0"/>
    <x v="0"/>
    <x v="2"/>
    <s v="Office Furnishings"/>
    <s v="Small Box"/>
    <x v="508"/>
    <n v="0.55000000000000004"/>
    <x v="3"/>
    <x v="32"/>
    <s v="Savannah"/>
    <n v="31401"/>
    <x v="629"/>
    <d v="2013-07-14T00:00:00"/>
    <n v="192.40200000000002"/>
    <n v="13"/>
    <n v="422.08"/>
    <n v="86955"/>
    <x v="2"/>
    <m/>
  </r>
  <r>
    <n v="25476"/>
    <s v="Medium"/>
    <n v="0.04"/>
    <n v="55.99"/>
    <n v="5"/>
    <n v="2395"/>
    <s v="Beverly Roberts"/>
    <x v="0"/>
    <x v="0"/>
    <x v="1"/>
    <s v="Telephones and Communication"/>
    <s v="Small Pack"/>
    <x v="489"/>
    <n v="0.83"/>
    <x v="3"/>
    <x v="32"/>
    <s v="Savannah"/>
    <n v="31401"/>
    <x v="629"/>
    <d v="2013-07-14T00:00:00"/>
    <n v="-91.938000000000002"/>
    <n v="17"/>
    <n v="824.77"/>
    <n v="86955"/>
    <x v="0"/>
    <m/>
  </r>
  <r>
    <n v="18103"/>
    <s v="High"/>
    <n v="7.0000000000000007E-2"/>
    <n v="138.13999999999999"/>
    <n v="35"/>
    <n v="2397"/>
    <s v="Laura Mayo Cox"/>
    <x v="1"/>
    <x v="0"/>
    <x v="0"/>
    <s v="Storage &amp; Organization"/>
    <s v="Large Box"/>
    <x v="653"/>
    <m/>
    <x v="0"/>
    <x v="0"/>
    <s v="Gurnee"/>
    <n v="60031"/>
    <x v="641"/>
    <d v="2012-03-25T00:00:00"/>
    <n v="-695.26"/>
    <n v="6"/>
    <n v="794.81"/>
    <n v="86377"/>
    <x v="2"/>
    <m/>
  </r>
  <r>
    <n v="20209"/>
    <s v="Low"/>
    <n v="0.04"/>
    <n v="9.7799999999999994"/>
    <n v="1.99"/>
    <n v="2397"/>
    <s v="Laura Mayo Cox"/>
    <x v="0"/>
    <x v="0"/>
    <x v="1"/>
    <s v="Computer Peripherals"/>
    <s v="Small Pack"/>
    <x v="221"/>
    <n v="0.43"/>
    <x v="0"/>
    <x v="0"/>
    <s v="Gurnee"/>
    <n v="60031"/>
    <x v="1314"/>
    <d v="2013-11-10T00:00:00"/>
    <n v="182.50847999999999"/>
    <n v="29"/>
    <n v="282.24"/>
    <n v="86381"/>
    <x v="0"/>
    <m/>
  </r>
  <r>
    <n v="22369"/>
    <s v="Not Specified"/>
    <n v="0.03"/>
    <n v="7.64"/>
    <n v="5.83"/>
    <n v="2398"/>
    <s v="Julian F Wolfe"/>
    <x v="0"/>
    <x v="0"/>
    <x v="0"/>
    <s v="Paper"/>
    <s v="Wrap Bag"/>
    <x v="943"/>
    <n v="0.36"/>
    <x v="0"/>
    <x v="0"/>
    <s v="Hanover Park"/>
    <n v="60103"/>
    <x v="964"/>
    <d v="2010-08-26T00:00:00"/>
    <n v="-15.090400000000001"/>
    <n v="12"/>
    <n v="96.86"/>
    <n v="86373"/>
    <x v="0"/>
    <m/>
  </r>
  <r>
    <n v="24603"/>
    <s v="Critical"/>
    <n v="0.01"/>
    <n v="6.3"/>
    <n v="0.5"/>
    <n v="2398"/>
    <s v="Julian F Wolfe"/>
    <x v="0"/>
    <x v="0"/>
    <x v="0"/>
    <s v="Labels"/>
    <s v="Small Box"/>
    <x v="239"/>
    <n v="0.39"/>
    <x v="0"/>
    <x v="0"/>
    <s v="Hanover Park"/>
    <n v="60103"/>
    <x v="741"/>
    <d v="2012-01-17T00:00:00"/>
    <n v="43.897799999999997"/>
    <n v="10"/>
    <n v="63.62"/>
    <n v="86376"/>
    <x v="0"/>
    <m/>
  </r>
  <r>
    <n v="21914"/>
    <s v="Critical"/>
    <n v="0.09"/>
    <n v="54.96"/>
    <n v="10.75"/>
    <n v="2398"/>
    <s v="Julian F Wolfe"/>
    <x v="0"/>
    <x v="0"/>
    <x v="0"/>
    <s v="Paper"/>
    <s v="Small Box"/>
    <x v="460"/>
    <n v="0.36"/>
    <x v="0"/>
    <x v="0"/>
    <s v="Hanover Park"/>
    <n v="60103"/>
    <x v="693"/>
    <d v="2013-02-09T00:00:00"/>
    <n v="-23.24"/>
    <n v="1"/>
    <n v="62.26"/>
    <n v="86378"/>
    <x v="2"/>
    <m/>
  </r>
  <r>
    <n v="21915"/>
    <s v="Critical"/>
    <n v="7.0000000000000007E-2"/>
    <n v="1.26"/>
    <n v="0.7"/>
    <n v="2398"/>
    <s v="Julian F Wolfe"/>
    <x v="0"/>
    <x v="0"/>
    <x v="0"/>
    <s v="Rubber Bands"/>
    <s v="Wrap Bag"/>
    <x v="565"/>
    <n v="0.81"/>
    <x v="0"/>
    <x v="0"/>
    <s v="Hanover Park"/>
    <n v="60103"/>
    <x v="693"/>
    <d v="2013-02-10T00:00:00"/>
    <n v="-24.86"/>
    <n v="12"/>
    <n v="14.94"/>
    <n v="86378"/>
    <x v="2"/>
    <m/>
  </r>
  <r>
    <n v="20210"/>
    <s v="Low"/>
    <n v="0.01"/>
    <n v="12.22"/>
    <n v="2.85"/>
    <n v="2398"/>
    <s v="Julian F Wolfe"/>
    <x v="1"/>
    <x v="0"/>
    <x v="2"/>
    <s v="Office Furnishings"/>
    <s v="Small Pack"/>
    <x v="880"/>
    <n v="0.55000000000000004"/>
    <x v="0"/>
    <x v="0"/>
    <s v="Hanover Park"/>
    <n v="60103"/>
    <x v="1314"/>
    <d v="2013-11-15T00:00:00"/>
    <n v="131.29319999999998"/>
    <n v="15"/>
    <n v="190.28"/>
    <n v="86381"/>
    <x v="0"/>
    <m/>
  </r>
  <r>
    <n v="25565"/>
    <s v="Medium"/>
    <n v="0.04"/>
    <n v="5.81"/>
    <n v="3.37"/>
    <n v="2399"/>
    <s v="Renee McDowell"/>
    <x v="1"/>
    <x v="0"/>
    <x v="0"/>
    <s v="Rubber Bands"/>
    <s v="Wrap Bag"/>
    <x v="93"/>
    <n v="0.54"/>
    <x v="0"/>
    <x v="29"/>
    <s v="Coralville"/>
    <n v="52241"/>
    <x v="1347"/>
    <d v="2011-05-23T00:00:00"/>
    <n v="-43.45"/>
    <n v="16"/>
    <n v="92.8"/>
    <n v="86374"/>
    <x v="0"/>
    <m/>
  </r>
  <r>
    <n v="25274"/>
    <s v="Not Specified"/>
    <n v="0.01"/>
    <n v="19.98"/>
    <n v="8.68"/>
    <n v="2399"/>
    <s v="Renee McDowell"/>
    <x v="0"/>
    <x v="0"/>
    <x v="0"/>
    <s v="Paper"/>
    <s v="Small Box"/>
    <x v="621"/>
    <n v="0.37"/>
    <x v="0"/>
    <x v="29"/>
    <s v="Coralville"/>
    <n v="52241"/>
    <x v="650"/>
    <d v="2011-08-25T00:00:00"/>
    <n v="312.28019999999998"/>
    <n v="21"/>
    <n v="452.58"/>
    <n v="86375"/>
    <x v="0"/>
    <m/>
  </r>
  <r>
    <n v="25566"/>
    <s v="Medium"/>
    <n v="0.05"/>
    <n v="29.74"/>
    <n v="6.64"/>
    <n v="2399"/>
    <s v="Renee McDowell"/>
    <x v="0"/>
    <x v="0"/>
    <x v="0"/>
    <s v="Storage &amp; Organization"/>
    <s v="Small Box"/>
    <x v="780"/>
    <n v="0.7"/>
    <x v="0"/>
    <x v="29"/>
    <s v="Coralville"/>
    <n v="52241"/>
    <x v="1092"/>
    <d v="2013-05-25T00:00:00"/>
    <n v="-41.75"/>
    <n v="1"/>
    <n v="31.89"/>
    <n v="86379"/>
    <x v="0"/>
    <m/>
  </r>
  <r>
    <n v="25273"/>
    <s v="Not Specified"/>
    <n v="0.03"/>
    <n v="51.94"/>
    <n v="19.989999999999998"/>
    <n v="2399"/>
    <s v="Renee McDowell"/>
    <x v="0"/>
    <x v="0"/>
    <x v="2"/>
    <s v="Office Furnishings"/>
    <s v="Small Box"/>
    <x v="1235"/>
    <n v="0.44"/>
    <x v="0"/>
    <x v="29"/>
    <s v="Coralville"/>
    <n v="52241"/>
    <x v="849"/>
    <d v="2013-08-26T00:00:00"/>
    <n v="476.90039999999993"/>
    <n v="13"/>
    <n v="691.16"/>
    <n v="86380"/>
    <x v="0"/>
    <m/>
  </r>
  <r>
    <n v="26374"/>
    <s v="Medium"/>
    <n v="0"/>
    <n v="193.17"/>
    <n v="19.989999999999998"/>
    <n v="2400"/>
    <s v="Anita Boyle"/>
    <x v="0"/>
    <x v="3"/>
    <x v="0"/>
    <s v="Storage &amp; Organization"/>
    <s v="Small Box"/>
    <x v="268"/>
    <n v="0.71"/>
    <x v="1"/>
    <x v="2"/>
    <s v="Anaheim"/>
    <n v="92804"/>
    <x v="351"/>
    <d v="2012-06-22T00:00:00"/>
    <n v="1975.7160000000001"/>
    <n v="19"/>
    <n v="3825.29"/>
    <n v="88455"/>
    <x v="1"/>
    <m/>
  </r>
  <r>
    <n v="22080"/>
    <s v="Medium"/>
    <n v="0.02"/>
    <n v="4.13"/>
    <n v="0.99"/>
    <n v="2400"/>
    <s v="Anita Boyle"/>
    <x v="0"/>
    <x v="3"/>
    <x v="0"/>
    <s v="Labels"/>
    <s v="Small Box"/>
    <x v="242"/>
    <n v="0.39"/>
    <x v="1"/>
    <x v="2"/>
    <s v="Anaheim"/>
    <n v="92804"/>
    <x v="236"/>
    <d v="2013-01-17T00:00:00"/>
    <n v="19.940999999999999"/>
    <n v="7"/>
    <n v="28.9"/>
    <n v="88456"/>
    <x v="0"/>
    <m/>
  </r>
  <r>
    <n v="22081"/>
    <s v="Medium"/>
    <n v="0.02"/>
    <n v="10.48"/>
    <n v="6.91"/>
    <n v="2400"/>
    <s v="Anita Boyle"/>
    <x v="0"/>
    <x v="3"/>
    <x v="0"/>
    <s v="Storage &amp; Organization"/>
    <s v="Small Box"/>
    <x v="973"/>
    <n v="0.57999999999999996"/>
    <x v="1"/>
    <x v="2"/>
    <s v="Anaheim"/>
    <n v="92804"/>
    <x v="236"/>
    <d v="2013-01-16T00:00:00"/>
    <n v="-134.16800000000001"/>
    <n v="10"/>
    <n v="105.65"/>
    <n v="88456"/>
    <x v="0"/>
    <m/>
  </r>
  <r>
    <n v="23902"/>
    <s v="Not Specified"/>
    <n v="0.03"/>
    <n v="80.97"/>
    <n v="30.06"/>
    <n v="2400"/>
    <s v="Anita Boyle"/>
    <x v="2"/>
    <x v="0"/>
    <x v="1"/>
    <s v="Office Machines"/>
    <s v="Jumbo Box"/>
    <x v="482"/>
    <n v="0.4"/>
    <x v="1"/>
    <x v="2"/>
    <s v="Anaheim"/>
    <n v="92804"/>
    <x v="99"/>
    <d v="2013-07-23T00:00:00"/>
    <n v="469.96159999999998"/>
    <n v="15"/>
    <n v="1200.3800000000001"/>
    <n v="88457"/>
    <x v="0"/>
    <m/>
  </r>
  <r>
    <n v="23903"/>
    <s v="Not Specified"/>
    <n v="0.05"/>
    <n v="5.28"/>
    <n v="5.66"/>
    <n v="2400"/>
    <s v="Anita Boyle"/>
    <x v="0"/>
    <x v="0"/>
    <x v="0"/>
    <s v="Paper"/>
    <s v="Small Box"/>
    <x v="611"/>
    <n v="0.4"/>
    <x v="1"/>
    <x v="2"/>
    <s v="Anaheim"/>
    <n v="92804"/>
    <x v="99"/>
    <d v="2013-07-22T00:00:00"/>
    <n v="-87.816480000000013"/>
    <n v="13"/>
    <n v="71.709999999999994"/>
    <n v="88457"/>
    <x v="0"/>
    <m/>
  </r>
  <r>
    <n v="20050"/>
    <s v="Low"/>
    <n v="0.08"/>
    <n v="22.01"/>
    <n v="5.53"/>
    <n v="2400"/>
    <s v="Anita Boyle"/>
    <x v="0"/>
    <x v="0"/>
    <x v="0"/>
    <s v="Pens &amp; Art Supplies"/>
    <s v="Small Pack"/>
    <x v="255"/>
    <n v="0.59"/>
    <x v="1"/>
    <x v="2"/>
    <s v="Anaheim"/>
    <n v="92804"/>
    <x v="841"/>
    <d v="2013-10-16T00:00:00"/>
    <n v="4.75"/>
    <n v="9"/>
    <n v="192.46"/>
    <n v="88459"/>
    <x v="2"/>
    <m/>
  </r>
  <r>
    <n v="26375"/>
    <s v="Medium"/>
    <n v="0.06"/>
    <n v="12.64"/>
    <n v="4.9800000000000004"/>
    <n v="2401"/>
    <s v="Tommy Morse Brown"/>
    <x v="0"/>
    <x v="3"/>
    <x v="2"/>
    <s v="Office Furnishings"/>
    <s v="Small Pack"/>
    <x v="742"/>
    <n v="0.48"/>
    <x v="1"/>
    <x v="2"/>
    <s v="Antioch"/>
    <n v="94509"/>
    <x v="351"/>
    <d v="2012-06-23T00:00:00"/>
    <n v="-14.712"/>
    <n v="1"/>
    <n v="14.49"/>
    <n v="88455"/>
    <x v="2"/>
    <m/>
  </r>
  <r>
    <n v="19796"/>
    <s v="Critical"/>
    <n v="0.09"/>
    <n v="4.4800000000000004"/>
    <n v="1.22"/>
    <n v="2402"/>
    <s v="Samuel Smith Ryan"/>
    <x v="0"/>
    <x v="3"/>
    <x v="0"/>
    <s v="Paper"/>
    <s v="Wrap Bag"/>
    <x v="1182"/>
    <n v="0.36"/>
    <x v="2"/>
    <x v="19"/>
    <s v="Norwich"/>
    <n v="6360"/>
    <x v="336"/>
    <d v="2012-03-03T00:00:00"/>
    <n v="-5.26"/>
    <n v="1"/>
    <n v="4.6900000000000004"/>
    <n v="88454"/>
    <x v="2"/>
    <m/>
  </r>
  <r>
    <n v="573"/>
    <s v="Not Specified"/>
    <n v="0.03"/>
    <n v="60.89"/>
    <n v="32.409999999999997"/>
    <n v="2403"/>
    <s v="Kara Gregory"/>
    <x v="2"/>
    <x v="3"/>
    <x v="2"/>
    <s v="Chairs &amp; Chairmats"/>
    <s v="Jumbo Drum"/>
    <x v="406"/>
    <n v="0.56000000000000005"/>
    <x v="0"/>
    <x v="0"/>
    <s v="Chicago"/>
    <n v="60699"/>
    <x v="1175"/>
    <d v="2011-12-21T00:00:00"/>
    <n v="-377.25"/>
    <n v="78"/>
    <n v="4713.21"/>
    <n v="3905"/>
    <x v="0"/>
    <m/>
  </r>
  <r>
    <n v="1795"/>
    <s v="Critical"/>
    <n v="0.09"/>
    <n v="1.76"/>
    <n v="0.7"/>
    <n v="2403"/>
    <s v="Kara Gregory"/>
    <x v="0"/>
    <x v="3"/>
    <x v="0"/>
    <s v="Pens &amp; Art Supplies"/>
    <s v="Wrap Bag"/>
    <x v="26"/>
    <n v="0.56000000000000005"/>
    <x v="0"/>
    <x v="0"/>
    <s v="Chicago"/>
    <n v="60699"/>
    <x v="336"/>
    <d v="2012-03-02T00:00:00"/>
    <n v="-2.44"/>
    <n v="35"/>
    <n v="60.21"/>
    <n v="12868"/>
    <x v="2"/>
    <m/>
  </r>
  <r>
    <n v="1796"/>
    <s v="Critical"/>
    <n v="0.09"/>
    <n v="4.4800000000000004"/>
    <n v="1.22"/>
    <n v="2403"/>
    <s v="Kara Gregory"/>
    <x v="0"/>
    <x v="3"/>
    <x v="0"/>
    <s v="Paper"/>
    <s v="Wrap Bag"/>
    <x v="1182"/>
    <n v="0.36"/>
    <x v="0"/>
    <x v="0"/>
    <s v="Chicago"/>
    <n v="60699"/>
    <x v="336"/>
    <d v="2012-03-03T00:00:00"/>
    <n v="-5.26"/>
    <n v="2"/>
    <n v="9.3699999999999992"/>
    <n v="12868"/>
    <x v="2"/>
    <m/>
  </r>
  <r>
    <n v="8374"/>
    <s v="Medium"/>
    <n v="0"/>
    <n v="193.17"/>
    <n v="19.989999999999998"/>
    <n v="2403"/>
    <s v="Kara Gregory"/>
    <x v="0"/>
    <x v="3"/>
    <x v="0"/>
    <s v="Storage &amp; Organization"/>
    <s v="Small Box"/>
    <x v="268"/>
    <n v="0.71"/>
    <x v="0"/>
    <x v="0"/>
    <s v="Chicago"/>
    <n v="60699"/>
    <x v="351"/>
    <d v="2012-06-22T00:00:00"/>
    <n v="1646.43"/>
    <n v="76"/>
    <n v="15301.18"/>
    <n v="59812"/>
    <x v="1"/>
    <m/>
  </r>
  <r>
    <n v="8375"/>
    <s v="Medium"/>
    <n v="0.06"/>
    <n v="12.64"/>
    <n v="4.9800000000000004"/>
    <n v="2403"/>
    <s v="Kara Gregory"/>
    <x v="0"/>
    <x v="3"/>
    <x v="2"/>
    <s v="Office Furnishings"/>
    <s v="Small Pack"/>
    <x v="742"/>
    <n v="0.48"/>
    <x v="0"/>
    <x v="0"/>
    <s v="Chicago"/>
    <n v="60699"/>
    <x v="351"/>
    <d v="2012-06-23T00:00:00"/>
    <n v="-18.39"/>
    <n v="3"/>
    <n v="43.47"/>
    <n v="59812"/>
    <x v="2"/>
    <m/>
  </r>
  <r>
    <n v="4080"/>
    <s v="Medium"/>
    <n v="0.02"/>
    <n v="4.13"/>
    <n v="0.99"/>
    <n v="2403"/>
    <s v="Kara Gregory"/>
    <x v="0"/>
    <x v="3"/>
    <x v="0"/>
    <s v="Labels"/>
    <s v="Small Box"/>
    <x v="242"/>
    <n v="0.39"/>
    <x v="0"/>
    <x v="0"/>
    <s v="Chicago"/>
    <n v="60699"/>
    <x v="236"/>
    <d v="2013-01-17T00:00:00"/>
    <n v="11.368000000000002"/>
    <n v="26"/>
    <n v="107.36"/>
    <n v="29090"/>
    <x v="0"/>
    <m/>
  </r>
  <r>
    <n v="4081"/>
    <s v="Medium"/>
    <n v="0.02"/>
    <n v="10.48"/>
    <n v="6.91"/>
    <n v="2403"/>
    <s v="Kara Gregory"/>
    <x v="0"/>
    <x v="3"/>
    <x v="0"/>
    <s v="Storage &amp; Organization"/>
    <s v="Small Box"/>
    <x v="973"/>
    <n v="0.57999999999999996"/>
    <x v="0"/>
    <x v="0"/>
    <s v="Chicago"/>
    <n v="60699"/>
    <x v="236"/>
    <d v="2013-01-16T00:00:00"/>
    <n v="-173.12"/>
    <n v="40"/>
    <n v="422.6"/>
    <n v="29090"/>
    <x v="0"/>
    <m/>
  </r>
  <r>
    <n v="5902"/>
    <s v="Not Specified"/>
    <n v="0.03"/>
    <n v="80.97"/>
    <n v="30.06"/>
    <n v="2403"/>
    <s v="Kara Gregory"/>
    <x v="2"/>
    <x v="0"/>
    <x v="1"/>
    <s v="Office Machines"/>
    <s v="Jumbo Box"/>
    <x v="482"/>
    <n v="0.4"/>
    <x v="0"/>
    <x v="0"/>
    <s v="Chicago"/>
    <n v="60699"/>
    <x v="99"/>
    <d v="2013-07-23T00:00:00"/>
    <n v="431.95"/>
    <n v="60"/>
    <n v="4801.5200000000004"/>
    <n v="41831"/>
    <x v="0"/>
    <m/>
  </r>
  <r>
    <n v="5903"/>
    <s v="Not Specified"/>
    <n v="0.05"/>
    <n v="5.28"/>
    <n v="5.66"/>
    <n v="2403"/>
    <s v="Kara Gregory"/>
    <x v="0"/>
    <x v="0"/>
    <x v="0"/>
    <s v="Paper"/>
    <s v="Small Box"/>
    <x v="611"/>
    <n v="0.4"/>
    <x v="0"/>
    <x v="0"/>
    <s v="Chicago"/>
    <n v="60699"/>
    <x v="99"/>
    <d v="2013-07-22T00:00:00"/>
    <n v="-96.29"/>
    <n v="53"/>
    <n v="292.35000000000002"/>
    <n v="41831"/>
    <x v="0"/>
    <m/>
  </r>
  <r>
    <n v="1846"/>
    <s v="High"/>
    <n v="0.05"/>
    <n v="420.98"/>
    <n v="19.989999999999998"/>
    <n v="2403"/>
    <s v="Kara Gregory"/>
    <x v="0"/>
    <x v="3"/>
    <x v="0"/>
    <s v="Binders and Binder Accessories"/>
    <s v="Small Box"/>
    <x v="341"/>
    <n v="0.35"/>
    <x v="0"/>
    <x v="0"/>
    <s v="Chicago"/>
    <n v="60699"/>
    <x v="387"/>
    <d v="2013-08-13T00:00:00"/>
    <n v="3858.2774999999997"/>
    <n v="44"/>
    <n v="18124.88"/>
    <n v="13284"/>
    <x v="0"/>
    <m/>
  </r>
  <r>
    <n v="1847"/>
    <s v="High"/>
    <n v="0.1"/>
    <n v="37.700000000000003"/>
    <n v="2.99"/>
    <n v="2403"/>
    <s v="Kara Gregory"/>
    <x v="0"/>
    <x v="3"/>
    <x v="0"/>
    <s v="Binders and Binder Accessories"/>
    <s v="Small Box"/>
    <x v="678"/>
    <n v="0.35"/>
    <x v="0"/>
    <x v="0"/>
    <s v="Chicago"/>
    <n v="60699"/>
    <x v="387"/>
    <d v="2013-08-13T00:00:00"/>
    <n v="674.99350000000004"/>
    <n v="98"/>
    <n v="3325.14"/>
    <n v="13284"/>
    <x v="2"/>
    <m/>
  </r>
  <r>
    <n v="2050"/>
    <s v="Low"/>
    <n v="0.08"/>
    <n v="22.01"/>
    <n v="5.53"/>
    <n v="2403"/>
    <s v="Kara Gregory"/>
    <x v="0"/>
    <x v="0"/>
    <x v="0"/>
    <s v="Pens &amp; Art Supplies"/>
    <s v="Small Pack"/>
    <x v="255"/>
    <n v="0.59"/>
    <x v="0"/>
    <x v="0"/>
    <s v="Chicago"/>
    <n v="60699"/>
    <x v="841"/>
    <d v="2013-10-16T00:00:00"/>
    <n v="4.75"/>
    <n v="36"/>
    <n v="769.85"/>
    <n v="14630"/>
    <x v="2"/>
    <m/>
  </r>
  <r>
    <n v="18573"/>
    <s v="Not Specified"/>
    <n v="0.03"/>
    <n v="60.89"/>
    <n v="32.409999999999997"/>
    <n v="2404"/>
    <s v="Dennis Anthony"/>
    <x v="2"/>
    <x v="3"/>
    <x v="2"/>
    <s v="Chairs &amp; Chairmats"/>
    <s v="Jumbo Drum"/>
    <x v="406"/>
    <n v="0.56000000000000005"/>
    <x v="2"/>
    <x v="15"/>
    <s v="Saco"/>
    <n v="4072"/>
    <x v="1175"/>
    <d v="2011-12-21T00:00:00"/>
    <n v="-188.625"/>
    <n v="19"/>
    <n v="1148.0899999999999"/>
    <n v="88453"/>
    <x v="0"/>
    <m/>
  </r>
  <r>
    <n v="19846"/>
    <s v="High"/>
    <n v="0.05"/>
    <n v="420.98"/>
    <n v="19.989999999999998"/>
    <n v="2405"/>
    <s v="Martha Cunningham"/>
    <x v="0"/>
    <x v="3"/>
    <x v="0"/>
    <s v="Binders and Binder Accessories"/>
    <s v="Small Box"/>
    <x v="341"/>
    <n v="0.35"/>
    <x v="2"/>
    <x v="3"/>
    <s v="South Boston"/>
    <n v="2127"/>
    <x v="387"/>
    <d v="2013-08-13T00:00:00"/>
    <n v="3126.5418"/>
    <n v="11"/>
    <n v="4531.22"/>
    <n v="88458"/>
    <x v="0"/>
    <m/>
  </r>
  <r>
    <n v="19847"/>
    <s v="High"/>
    <n v="0.1"/>
    <n v="37.700000000000003"/>
    <n v="2.99"/>
    <n v="2406"/>
    <s v="Maria O'Donnell Kessler"/>
    <x v="0"/>
    <x v="3"/>
    <x v="0"/>
    <s v="Binders and Binder Accessories"/>
    <s v="Small Box"/>
    <x v="678"/>
    <n v="0.35"/>
    <x v="2"/>
    <x v="3"/>
    <s v="Taunton"/>
    <n v="2718"/>
    <x v="387"/>
    <d v="2013-08-13T00:00:00"/>
    <n v="585.2924999999999"/>
    <n v="25"/>
    <n v="848.25"/>
    <n v="88458"/>
    <x v="2"/>
    <m/>
  </r>
  <r>
    <n v="19795"/>
    <s v="Critical"/>
    <n v="0.09"/>
    <n v="1.76"/>
    <n v="0.7"/>
    <n v="2407"/>
    <s v="Danielle Williamson"/>
    <x v="0"/>
    <x v="3"/>
    <x v="0"/>
    <s v="Pens &amp; Art Supplies"/>
    <s v="Wrap Bag"/>
    <x v="26"/>
    <n v="0.56000000000000005"/>
    <x v="2"/>
    <x v="5"/>
    <s v="Morristown"/>
    <n v="7960"/>
    <x v="336"/>
    <d v="2012-03-02T00:00:00"/>
    <n v="-2.44"/>
    <n v="9"/>
    <n v="15.48"/>
    <n v="88454"/>
    <x v="2"/>
    <m/>
  </r>
  <r>
    <n v="20402"/>
    <s v="Not Specified"/>
    <n v="0.09"/>
    <n v="20.97"/>
    <n v="6.5"/>
    <n v="2409"/>
    <s v="Florence Wilder"/>
    <x v="0"/>
    <x v="2"/>
    <x v="1"/>
    <s v="Computer Peripherals"/>
    <s v="Small Box"/>
    <x v="1022"/>
    <n v="0.78"/>
    <x v="0"/>
    <x v="0"/>
    <s v="Highland Park"/>
    <n v="60035"/>
    <x v="870"/>
    <d v="2011-08-19T00:00:00"/>
    <n v="-82.612400000000008"/>
    <n v="14"/>
    <n v="286.12"/>
    <n v="85818"/>
    <x v="2"/>
    <m/>
  </r>
  <r>
    <n v="20384"/>
    <s v="High"/>
    <n v="0.09"/>
    <n v="270.98"/>
    <n v="50"/>
    <n v="2409"/>
    <s v="Florence Wilder"/>
    <x v="2"/>
    <x v="2"/>
    <x v="2"/>
    <s v="Chairs &amp; Chairmats"/>
    <s v="Jumbo Drum"/>
    <x v="1181"/>
    <n v="0.77"/>
    <x v="0"/>
    <x v="0"/>
    <s v="Highland Park"/>
    <n v="60035"/>
    <x v="1348"/>
    <d v="2011-09-22T00:00:00"/>
    <n v="-541.87"/>
    <n v="3"/>
    <n v="776"/>
    <n v="85819"/>
    <x v="2"/>
    <m/>
  </r>
  <r>
    <n v="18001"/>
    <s v="Low"/>
    <n v="0.04"/>
    <n v="38.94"/>
    <n v="35"/>
    <n v="2409"/>
    <s v="Florence Wilder"/>
    <x v="0"/>
    <x v="2"/>
    <x v="0"/>
    <s v="Storage &amp; Organization"/>
    <s v="Large Box"/>
    <x v="129"/>
    <n v="0.8"/>
    <x v="0"/>
    <x v="0"/>
    <s v="Highland Park"/>
    <n v="60035"/>
    <x v="941"/>
    <d v="2011-10-20T00:00:00"/>
    <n v="-230.31"/>
    <n v="3"/>
    <n v="130.77000000000001"/>
    <n v="85820"/>
    <x v="0"/>
    <m/>
  </r>
  <r>
    <n v="19928"/>
    <s v="Not Specified"/>
    <n v="0.04"/>
    <n v="15.99"/>
    <n v="13.18"/>
    <n v="2409"/>
    <s v="Florence Wilder"/>
    <x v="0"/>
    <x v="2"/>
    <x v="0"/>
    <s v="Binders and Binder Accessories"/>
    <s v="Small Box"/>
    <x v="752"/>
    <n v="0.37"/>
    <x v="0"/>
    <x v="0"/>
    <s v="Highland Park"/>
    <n v="60035"/>
    <x v="290"/>
    <d v="2012-04-13T00:00:00"/>
    <n v="-119.0825"/>
    <n v="8"/>
    <n v="133.69"/>
    <n v="85822"/>
    <x v="0"/>
    <m/>
  </r>
  <r>
    <n v="19929"/>
    <s v="Not Specified"/>
    <n v="0.05"/>
    <n v="11.34"/>
    <n v="5.01"/>
    <n v="2409"/>
    <s v="Florence Wilder"/>
    <x v="1"/>
    <x v="2"/>
    <x v="0"/>
    <s v="Paper"/>
    <s v="Small Box"/>
    <x v="699"/>
    <n v="0.36"/>
    <x v="0"/>
    <x v="0"/>
    <s v="Highland Park"/>
    <n v="60035"/>
    <x v="290"/>
    <d v="2012-04-13T00:00:00"/>
    <n v="43.35"/>
    <n v="6"/>
    <n v="71.78"/>
    <n v="85822"/>
    <x v="0"/>
    <m/>
  </r>
  <r>
    <n v="19930"/>
    <s v="Not Specified"/>
    <n v="0.02"/>
    <n v="35.44"/>
    <n v="5.09"/>
    <n v="2409"/>
    <s v="Florence Wilder"/>
    <x v="0"/>
    <x v="2"/>
    <x v="0"/>
    <s v="Paper"/>
    <s v="Small Box"/>
    <x v="1080"/>
    <n v="0.38"/>
    <x v="0"/>
    <x v="0"/>
    <s v="Highland Park"/>
    <n v="60035"/>
    <x v="290"/>
    <d v="2012-04-11T00:00:00"/>
    <n v="242.99039999999999"/>
    <n v="10"/>
    <n v="352.16"/>
    <n v="85822"/>
    <x v="0"/>
    <m/>
  </r>
  <r>
    <n v="23139"/>
    <s v="Medium"/>
    <n v="0.04"/>
    <n v="48.91"/>
    <n v="35"/>
    <n v="2409"/>
    <s v="Florence Wilder"/>
    <x v="1"/>
    <x v="2"/>
    <x v="0"/>
    <s v="Storage &amp; Organization"/>
    <s v="Large Box"/>
    <x v="1183"/>
    <n v="0.83"/>
    <x v="0"/>
    <x v="0"/>
    <s v="Highland Park"/>
    <n v="60035"/>
    <x v="664"/>
    <d v="2013-06-09T00:00:00"/>
    <n v="-595.16800000000001"/>
    <n v="9"/>
    <n v="438.06"/>
    <n v="85823"/>
    <x v="0"/>
    <m/>
  </r>
  <r>
    <n v="25419"/>
    <s v="High"/>
    <n v="0.04"/>
    <n v="15.99"/>
    <n v="9.4"/>
    <n v="2410"/>
    <s v="Tim T Cobb"/>
    <x v="1"/>
    <x v="2"/>
    <x v="1"/>
    <s v="Office Machines"/>
    <s v="Small Box"/>
    <x v="902"/>
    <n v="0.49"/>
    <x v="0"/>
    <x v="0"/>
    <s v="Hoffman Estates"/>
    <n v="60194"/>
    <x v="1112"/>
    <d v="2012-04-09T00:00:00"/>
    <n v="-90.140699999999995"/>
    <n v="12"/>
    <n v="195.76"/>
    <n v="85821"/>
    <x v="0"/>
    <m/>
  </r>
  <r>
    <n v="25420"/>
    <s v="High"/>
    <n v="0.05"/>
    <n v="2.78"/>
    <n v="1.25"/>
    <n v="2410"/>
    <s v="Tim T Cobb"/>
    <x v="0"/>
    <x v="2"/>
    <x v="0"/>
    <s v="Pens &amp; Art Supplies"/>
    <s v="Wrap Bag"/>
    <x v="1199"/>
    <n v="0.59"/>
    <x v="0"/>
    <x v="0"/>
    <s v="Hoffman Estates"/>
    <n v="60194"/>
    <x v="1112"/>
    <d v="2012-04-09T00:00:00"/>
    <n v="-6.53"/>
    <n v="5"/>
    <n v="14.19"/>
    <n v="85821"/>
    <x v="0"/>
    <m/>
  </r>
  <r>
    <n v="25421"/>
    <s v="High"/>
    <n v="0.02"/>
    <n v="6.47"/>
    <n v="1.22"/>
    <n v="2410"/>
    <s v="Tim T Cobb"/>
    <x v="0"/>
    <x v="2"/>
    <x v="0"/>
    <s v="Pens &amp; Art Supplies"/>
    <s v="Wrap Bag"/>
    <x v="885"/>
    <n v="0.4"/>
    <x v="0"/>
    <x v="0"/>
    <s v="Hoffman Estates"/>
    <n v="60194"/>
    <x v="1112"/>
    <d v="2012-04-09T00:00:00"/>
    <n v="7.34"/>
    <n v="2"/>
    <n v="13.41"/>
    <n v="85821"/>
    <x v="0"/>
    <m/>
  </r>
  <r>
    <n v="25422"/>
    <s v="High"/>
    <n v="0.03"/>
    <n v="3.93"/>
    <n v="0.99"/>
    <n v="2410"/>
    <s v="Tim T Cobb"/>
    <x v="0"/>
    <x v="2"/>
    <x v="0"/>
    <s v="Rubber Bands"/>
    <s v="Wrap Bag"/>
    <x v="833"/>
    <n v="0.39"/>
    <x v="0"/>
    <x v="0"/>
    <s v="Hoffman Estates"/>
    <n v="60194"/>
    <x v="1112"/>
    <d v="2012-04-09T00:00:00"/>
    <n v="16.145999999999997"/>
    <n v="6"/>
    <n v="23.4"/>
    <n v="85821"/>
    <x v="0"/>
    <m/>
  </r>
  <r>
    <n v="23236"/>
    <s v="High"/>
    <n v="0.09"/>
    <n v="26.31"/>
    <n v="5.89"/>
    <n v="2410"/>
    <s v="Tim T Cobb"/>
    <x v="0"/>
    <x v="2"/>
    <x v="1"/>
    <s v="Computer Peripherals"/>
    <s v="Small Box"/>
    <x v="986"/>
    <n v="0.75"/>
    <x v="0"/>
    <x v="0"/>
    <s v="Hoffman Estates"/>
    <n v="60194"/>
    <x v="126"/>
    <d v="2013-09-01T00:00:00"/>
    <n v="-91.585999999999999"/>
    <n v="24"/>
    <n v="617.91"/>
    <n v="85824"/>
    <x v="2"/>
    <m/>
  </r>
  <r>
    <n v="26133"/>
    <s v="Low"/>
    <n v="0.01"/>
    <n v="26.38"/>
    <n v="5.86"/>
    <n v="2411"/>
    <s v="Evelyn Bowden"/>
    <x v="0"/>
    <x v="2"/>
    <x v="0"/>
    <s v="Paper"/>
    <s v="Small Box"/>
    <x v="395"/>
    <n v="0.39"/>
    <x v="0"/>
    <x v="0"/>
    <s v="Joliet"/>
    <n v="60432"/>
    <x v="1223"/>
    <d v="2013-12-23T00:00:00"/>
    <n v="277.80090000000001"/>
    <n v="15"/>
    <n v="402.61"/>
    <n v="85825"/>
    <x v="0"/>
    <m/>
  </r>
  <r>
    <n v="23994"/>
    <s v="Not Specified"/>
    <n v="0.09"/>
    <n v="31.74"/>
    <n v="12.62"/>
    <n v="2413"/>
    <s v="Frances McCall"/>
    <x v="0"/>
    <x v="3"/>
    <x v="0"/>
    <s v="Binders and Binder Accessories"/>
    <s v="Small Box"/>
    <x v="533"/>
    <n v="0.37"/>
    <x v="2"/>
    <x v="19"/>
    <s v="Bristol"/>
    <n v="6010"/>
    <x v="576"/>
    <d v="2013-11-09T00:00:00"/>
    <n v="243.18078400000002"/>
    <n v="28"/>
    <n v="844.4"/>
    <n v="86764"/>
    <x v="2"/>
    <m/>
  </r>
  <r>
    <n v="24049"/>
    <s v="Not Specified"/>
    <n v="0.04"/>
    <n v="400.98"/>
    <n v="42.52"/>
    <n v="2414"/>
    <s v="Milton Green"/>
    <x v="2"/>
    <x v="3"/>
    <x v="2"/>
    <s v="Tables"/>
    <s v="Jumbo Box"/>
    <x v="771"/>
    <n v="0.71"/>
    <x v="2"/>
    <x v="19"/>
    <s v="South Windsor"/>
    <n v="6074"/>
    <x v="680"/>
    <d v="2011-03-12T00:00:00"/>
    <n v="-969.0483660000001"/>
    <n v="7"/>
    <n v="2920.42"/>
    <n v="86756"/>
    <x v="0"/>
    <m/>
  </r>
  <r>
    <n v="23995"/>
    <s v="Not Specified"/>
    <n v="0.05"/>
    <n v="120.98"/>
    <n v="9.07"/>
    <n v="2415"/>
    <s v="Emma Mitchell"/>
    <x v="0"/>
    <x v="3"/>
    <x v="0"/>
    <s v="Binders and Binder Accessories"/>
    <s v="Small Box"/>
    <x v="313"/>
    <n v="0.35"/>
    <x v="2"/>
    <x v="15"/>
    <s v="Sanford"/>
    <n v="4073"/>
    <x v="576"/>
    <d v="2013-11-09T00:00:00"/>
    <n v="1306.9014"/>
    <n v="16"/>
    <n v="1894.06"/>
    <n v="86764"/>
    <x v="0"/>
    <m/>
  </r>
  <r>
    <n v="25107"/>
    <s v="Medium"/>
    <n v="0.1"/>
    <n v="110.98"/>
    <n v="30"/>
    <n v="2416"/>
    <s v="Neil Waller"/>
    <x v="2"/>
    <x v="3"/>
    <x v="2"/>
    <s v="Chairs &amp; Chairmats"/>
    <s v="Jumbo Drum"/>
    <x v="39"/>
    <n v="0.71"/>
    <x v="2"/>
    <x v="8"/>
    <s v="Albany"/>
    <n v="12208"/>
    <x v="519"/>
    <d v="2013-11-24T00:00:00"/>
    <n v="41.713600000000014"/>
    <n v="1"/>
    <n v="129.88"/>
    <n v="86765"/>
    <x v="2"/>
    <m/>
  </r>
  <r>
    <n v="19001"/>
    <s v="Medium"/>
    <n v="0"/>
    <n v="65.989999999999995"/>
    <n v="3.99"/>
    <n v="2417"/>
    <s v="Ken H Frazier"/>
    <x v="0"/>
    <x v="3"/>
    <x v="1"/>
    <s v="Telephones and Communication"/>
    <s v="Small Box"/>
    <x v="81"/>
    <n v="0.59"/>
    <x v="3"/>
    <x v="13"/>
    <s v="Oakton"/>
    <n v="22124"/>
    <x v="975"/>
    <d v="2010-09-15T00:00:00"/>
    <n v="-60.563999999999993"/>
    <n v="13"/>
    <n v="765.65"/>
    <n v="86754"/>
    <x v="1"/>
    <m/>
  </r>
  <r>
    <n v="19667"/>
    <s v="Low"/>
    <n v="0.04"/>
    <n v="9.27"/>
    <n v="4.3899999999999997"/>
    <n v="2417"/>
    <s v="Ken H Frazier"/>
    <x v="0"/>
    <x v="3"/>
    <x v="0"/>
    <s v="Paper"/>
    <s v="Wrap Bag"/>
    <x v="82"/>
    <n v="0.38"/>
    <x v="3"/>
    <x v="13"/>
    <s v="Oakton"/>
    <n v="22124"/>
    <x v="538"/>
    <d v="2012-07-05T00:00:00"/>
    <n v="176.9796"/>
    <n v="6"/>
    <n v="57.95"/>
    <n v="86760"/>
    <x v="0"/>
    <m/>
  </r>
  <r>
    <n v="18172"/>
    <s v="Low"/>
    <n v="0.1"/>
    <n v="20.97"/>
    <n v="6.5"/>
    <n v="2417"/>
    <s v="Ken H Frazier"/>
    <x v="0"/>
    <x v="3"/>
    <x v="1"/>
    <s v="Computer Peripherals"/>
    <s v="Small Box"/>
    <x v="1022"/>
    <n v="0.78"/>
    <x v="3"/>
    <x v="13"/>
    <s v="Oakton"/>
    <n v="22124"/>
    <x v="914"/>
    <d v="2013-05-27T00:00:00"/>
    <n v="0.53999999999999915"/>
    <n v="4"/>
    <n v="82.78"/>
    <n v="86761"/>
    <x v="2"/>
    <m/>
  </r>
  <r>
    <n v="19000"/>
    <s v="High"/>
    <n v="7.0000000000000007E-2"/>
    <n v="14.48"/>
    <n v="6.46"/>
    <n v="2417"/>
    <s v="Ken H Frazier"/>
    <x v="0"/>
    <x v="3"/>
    <x v="0"/>
    <s v="Binders and Binder Accessories"/>
    <s v="Small Box"/>
    <x v="305"/>
    <n v="0.38"/>
    <x v="3"/>
    <x v="13"/>
    <s v="Oakton"/>
    <n v="22124"/>
    <x v="227"/>
    <d v="2013-08-28T00:00:00"/>
    <n v="7564.0859999999993"/>
    <n v="10"/>
    <n v="138.06"/>
    <n v="86762"/>
    <x v="2"/>
    <m/>
  </r>
  <r>
    <n v="20325"/>
    <s v="Critical"/>
    <n v="0.03"/>
    <n v="2.1"/>
    <n v="0.7"/>
    <n v="2418"/>
    <s v="Kyle Fink"/>
    <x v="0"/>
    <x v="3"/>
    <x v="0"/>
    <s v="Pens &amp; Art Supplies"/>
    <s v="Wrap Bag"/>
    <x v="820"/>
    <n v="0.56999999999999995"/>
    <x v="3"/>
    <x v="13"/>
    <s v="Petersburg"/>
    <n v="23805"/>
    <x v="852"/>
    <d v="2010-01-07T00:00:00"/>
    <n v="-1473.9059999999999"/>
    <n v="4"/>
    <n v="8.7200000000000006"/>
    <n v="86750"/>
    <x v="0"/>
    <m/>
  </r>
  <r>
    <n v="21724"/>
    <s v="High"/>
    <n v="0.1"/>
    <n v="599.99"/>
    <n v="24.49"/>
    <n v="2418"/>
    <s v="Kyle Fink"/>
    <x v="0"/>
    <x v="3"/>
    <x v="1"/>
    <s v="Copiers and Fax"/>
    <s v="Large Box"/>
    <x v="970"/>
    <n v="0.5"/>
    <x v="3"/>
    <x v="13"/>
    <s v="Petersburg"/>
    <n v="23805"/>
    <x v="1349"/>
    <d v="2010-07-11T00:00:00"/>
    <n v="-343.12599999999998"/>
    <n v="11"/>
    <n v="6355.69"/>
    <n v="86753"/>
    <x v="2"/>
    <m/>
  </r>
  <r>
    <n v="21725"/>
    <s v="High"/>
    <n v="0.06"/>
    <n v="2.78"/>
    <n v="1.25"/>
    <n v="2418"/>
    <s v="Kyle Fink"/>
    <x v="0"/>
    <x v="3"/>
    <x v="0"/>
    <s v="Pens &amp; Art Supplies"/>
    <s v="Wrap Bag"/>
    <x v="1199"/>
    <n v="0.59"/>
    <x v="3"/>
    <x v="13"/>
    <s v="Petersburg"/>
    <n v="23805"/>
    <x v="1349"/>
    <d v="2010-07-12T00:00:00"/>
    <n v="66.359999999999985"/>
    <n v="10"/>
    <n v="28.09"/>
    <n v="86753"/>
    <x v="2"/>
    <m/>
  </r>
  <r>
    <n v="19701"/>
    <s v="High"/>
    <n v="7.0000000000000007E-2"/>
    <n v="114.98"/>
    <n v="51.42"/>
    <n v="2418"/>
    <s v="Kyle Fink"/>
    <x v="2"/>
    <x v="3"/>
    <x v="2"/>
    <s v="Bookcases"/>
    <s v="Jumbo Box"/>
    <x v="1151"/>
    <n v="0.65"/>
    <x v="3"/>
    <x v="13"/>
    <s v="Petersburg"/>
    <n v="23805"/>
    <x v="1116"/>
    <d v="2011-02-16T00:00:00"/>
    <n v="39.881999999999998"/>
    <n v="11"/>
    <n v="1224.0999999999999"/>
    <n v="86755"/>
    <x v="2"/>
    <m/>
  </r>
  <r>
    <n v="19702"/>
    <s v="High"/>
    <n v="0.1"/>
    <n v="31.98"/>
    <n v="6.72"/>
    <n v="2418"/>
    <s v="Kyle Fink"/>
    <x v="0"/>
    <x v="3"/>
    <x v="0"/>
    <s v="Storage &amp; Organization"/>
    <s v="Small Box"/>
    <x v="506"/>
    <n v="0.75"/>
    <x v="3"/>
    <x v="13"/>
    <s v="Petersburg"/>
    <n v="23805"/>
    <x v="1116"/>
    <d v="2011-02-15T00:00:00"/>
    <n v="29.891999999999999"/>
    <n v="11"/>
    <n v="337.24"/>
    <n v="86755"/>
    <x v="2"/>
    <m/>
  </r>
  <r>
    <n v="20922"/>
    <s v="High"/>
    <n v="7.0000000000000007E-2"/>
    <n v="19.98"/>
    <n v="5.97"/>
    <n v="2418"/>
    <s v="Kyle Fink"/>
    <x v="0"/>
    <x v="3"/>
    <x v="0"/>
    <s v="Paper"/>
    <s v="Small Box"/>
    <x v="657"/>
    <n v="0.38"/>
    <x v="3"/>
    <x v="13"/>
    <s v="Petersburg"/>
    <n v="23805"/>
    <x v="621"/>
    <d v="2012-02-06T00:00:00"/>
    <n v="-285.15200000000004"/>
    <n v="1"/>
    <n v="20.45"/>
    <n v="86759"/>
    <x v="2"/>
    <m/>
  </r>
  <r>
    <n v="22376"/>
    <s v="Not Specified"/>
    <n v="7.0000000000000007E-2"/>
    <n v="225.04"/>
    <n v="11.79"/>
    <n v="2419"/>
    <s v="Sandra Faulkner"/>
    <x v="0"/>
    <x v="3"/>
    <x v="0"/>
    <s v="Appliances"/>
    <s v="Medium Box"/>
    <x v="65"/>
    <n v="0.42"/>
    <x v="3"/>
    <x v="13"/>
    <s v="Portsmouth"/>
    <n v="23701"/>
    <x v="1307"/>
    <d v="2010-03-26T00:00:00"/>
    <n v="-162.91800000000001"/>
    <n v="5"/>
    <n v="1130.1500000000001"/>
    <n v="86751"/>
    <x v="2"/>
    <m/>
  </r>
  <r>
    <n v="22377"/>
    <s v="Not Specified"/>
    <n v="0.03"/>
    <n v="7.84"/>
    <n v="4.71"/>
    <n v="2419"/>
    <s v="Sandra Faulkner"/>
    <x v="0"/>
    <x v="3"/>
    <x v="0"/>
    <s v="Binders and Binder Accessories"/>
    <s v="Small Box"/>
    <x v="654"/>
    <n v="0.35"/>
    <x v="3"/>
    <x v="13"/>
    <s v="Portsmouth"/>
    <n v="23701"/>
    <x v="1307"/>
    <d v="2010-03-29T00:00:00"/>
    <n v="859.7177999999999"/>
    <n v="7"/>
    <n v="54.37"/>
    <n v="86751"/>
    <x v="0"/>
    <m/>
  </r>
  <r>
    <n v="21909"/>
    <s v="Low"/>
    <n v="0.1"/>
    <n v="3.48"/>
    <n v="49"/>
    <n v="2419"/>
    <s v="Sandra Faulkner"/>
    <x v="0"/>
    <x v="3"/>
    <x v="0"/>
    <s v="Appliances"/>
    <s v="Large Box"/>
    <x v="636"/>
    <n v="0.59"/>
    <x v="3"/>
    <x v="13"/>
    <s v="Portsmouth"/>
    <n v="23701"/>
    <x v="1292"/>
    <d v="2011-03-31T00:00:00"/>
    <n v="-1115.4682"/>
    <n v="1"/>
    <n v="12.99"/>
    <n v="86757"/>
    <x v="2"/>
    <m/>
  </r>
  <r>
    <n v="23698"/>
    <s v="Not Specified"/>
    <n v="0.01"/>
    <n v="2.88"/>
    <n v="0.99"/>
    <n v="2419"/>
    <s v="Sandra Faulkner"/>
    <x v="0"/>
    <x v="3"/>
    <x v="0"/>
    <s v="Labels"/>
    <s v="Small Box"/>
    <x v="893"/>
    <n v="0.36"/>
    <x v="3"/>
    <x v="13"/>
    <s v="Portsmouth"/>
    <n v="23701"/>
    <x v="69"/>
    <d v="2013-11-27T00:00:00"/>
    <n v="-146.25380000000001"/>
    <n v="23"/>
    <n v="69.08"/>
    <n v="86766"/>
    <x v="0"/>
    <m/>
  </r>
  <r>
    <n v="23699"/>
    <s v="Not Specified"/>
    <n v="0.04"/>
    <n v="10.14"/>
    <n v="2.27"/>
    <n v="2419"/>
    <s v="Sandra Faulkner"/>
    <x v="0"/>
    <x v="3"/>
    <x v="0"/>
    <s v="Paper"/>
    <s v="Wrap Bag"/>
    <x v="299"/>
    <n v="0.36"/>
    <x v="3"/>
    <x v="13"/>
    <s v="Portsmouth"/>
    <n v="23701"/>
    <x v="69"/>
    <d v="2013-11-27T00:00:00"/>
    <n v="-78.124200000000002"/>
    <n v="4"/>
    <n v="42.77"/>
    <n v="86766"/>
    <x v="0"/>
    <m/>
  </r>
  <r>
    <n v="25271"/>
    <s v="High"/>
    <n v="0.04"/>
    <n v="9.11"/>
    <n v="2.15"/>
    <n v="2420"/>
    <s v="Wesley Cho"/>
    <x v="0"/>
    <x v="3"/>
    <x v="0"/>
    <s v="Paper"/>
    <s v="Wrap Bag"/>
    <x v="151"/>
    <n v="0.4"/>
    <x v="3"/>
    <x v="13"/>
    <s v="Richmond"/>
    <n v="23223"/>
    <x v="1150"/>
    <d v="2010-05-06T00:00:00"/>
    <n v="-23.072000000000003"/>
    <n v="11"/>
    <n v="100.87"/>
    <n v="86752"/>
    <x v="0"/>
    <m/>
  </r>
  <r>
    <n v="25108"/>
    <s v="Medium"/>
    <n v="0.05"/>
    <n v="155.99"/>
    <n v="8.99"/>
    <n v="2420"/>
    <s v="Wesley Cho"/>
    <x v="0"/>
    <x v="3"/>
    <x v="1"/>
    <s v="Telephones and Communication"/>
    <s v="Small Box"/>
    <x v="818"/>
    <n v="0.55000000000000004"/>
    <x v="3"/>
    <x v="13"/>
    <s v="Richmond"/>
    <n v="23223"/>
    <x v="1094"/>
    <d v="2011-11-25T00:00:00"/>
    <n v="651.55799999999999"/>
    <n v="16"/>
    <n v="2055.6999999999998"/>
    <n v="86758"/>
    <x v="0"/>
    <m/>
  </r>
  <r>
    <n v="25723"/>
    <s v="Not Specified"/>
    <n v="0.05"/>
    <n v="280.98"/>
    <n v="35.67"/>
    <n v="2420"/>
    <s v="Wesley Cho"/>
    <x v="2"/>
    <x v="3"/>
    <x v="2"/>
    <s v="Tables"/>
    <s v="Jumbo Box"/>
    <x v="443"/>
    <n v="0.66"/>
    <x v="3"/>
    <x v="13"/>
    <s v="Richmond"/>
    <n v="23223"/>
    <x v="1076"/>
    <d v="2013-09-17T00:00:00"/>
    <n v="-24.069499999999998"/>
    <n v="16"/>
    <n v="4631.59"/>
    <n v="86763"/>
    <x v="0"/>
    <m/>
  </r>
  <r>
    <n v="18802"/>
    <s v="Not Specified"/>
    <n v="0.05"/>
    <n v="150.97999999999999"/>
    <n v="43.71"/>
    <n v="2422"/>
    <s v="Arlene Wiggins Dalton"/>
    <x v="2"/>
    <x v="1"/>
    <x v="2"/>
    <s v="Chairs &amp; Chairmats"/>
    <s v="Jumbo Drum"/>
    <x v="1125"/>
    <n v="0.55000000000000004"/>
    <x v="0"/>
    <x v="12"/>
    <s v="Huntsville"/>
    <n v="77340"/>
    <x v="1158"/>
    <d v="2010-05-25T00:00:00"/>
    <n v="650.29999999999995"/>
    <n v="12"/>
    <n v="1857.08"/>
    <n v="89053"/>
    <x v="0"/>
    <m/>
  </r>
  <r>
    <n v="19817"/>
    <s v="Medium"/>
    <n v="0.09"/>
    <n v="3.89"/>
    <n v="7.01"/>
    <n v="2422"/>
    <s v="Arlene Wiggins Dalton"/>
    <x v="1"/>
    <x v="1"/>
    <x v="0"/>
    <s v="Binders and Binder Accessories"/>
    <s v="Small Box"/>
    <x v="723"/>
    <n v="0.37"/>
    <x v="0"/>
    <x v="12"/>
    <s v="Huntsville"/>
    <n v="77340"/>
    <x v="1244"/>
    <d v="2010-07-24T00:00:00"/>
    <n v="-154.30700000000002"/>
    <n v="10"/>
    <n v="42.56"/>
    <n v="89055"/>
    <x v="2"/>
    <m/>
  </r>
  <r>
    <n v="25126"/>
    <s v="Low"/>
    <n v="0.04"/>
    <n v="100.98"/>
    <n v="7.18"/>
    <n v="2423"/>
    <s v="Nicholas Wallace"/>
    <x v="0"/>
    <x v="1"/>
    <x v="1"/>
    <s v="Computer Peripherals"/>
    <s v="Small Box"/>
    <x v="805"/>
    <n v="0.4"/>
    <x v="0"/>
    <x v="12"/>
    <s v="Hurst"/>
    <n v="76053"/>
    <x v="675"/>
    <d v="2010-07-26T00:00:00"/>
    <n v="269.94"/>
    <n v="4"/>
    <n v="414.91"/>
    <n v="89054"/>
    <x v="0"/>
    <m/>
  </r>
  <r>
    <n v="23531"/>
    <s v="Low"/>
    <n v="0.04"/>
    <n v="232.58"/>
    <n v="19.989999999999998"/>
    <n v="2423"/>
    <s v="Nicholas Wallace"/>
    <x v="0"/>
    <x v="1"/>
    <x v="0"/>
    <s v="Appliances"/>
    <s v="Small Box"/>
    <x v="177"/>
    <n v="0.59"/>
    <x v="0"/>
    <x v="12"/>
    <s v="Hurst"/>
    <n v="76053"/>
    <x v="1144"/>
    <d v="2011-07-02T00:00:00"/>
    <n v="2291.3451"/>
    <n v="14"/>
    <n v="3320.79"/>
    <n v="89056"/>
    <x v="0"/>
    <m/>
  </r>
  <r>
    <n v="23532"/>
    <s v="Low"/>
    <n v="0"/>
    <n v="5.98"/>
    <n v="7.5"/>
    <n v="2423"/>
    <s v="Nicholas Wallace"/>
    <x v="0"/>
    <x v="1"/>
    <x v="0"/>
    <s v="Paper"/>
    <s v="Small Box"/>
    <x v="223"/>
    <n v="0.4"/>
    <x v="0"/>
    <x v="12"/>
    <s v="Hurst"/>
    <n v="76053"/>
    <x v="1144"/>
    <d v="2011-07-02T00:00:00"/>
    <n v="-74.984000000000009"/>
    <n v="10"/>
    <n v="67.47"/>
    <n v="89056"/>
    <x v="1"/>
    <m/>
  </r>
  <r>
    <n v="20306"/>
    <s v="High"/>
    <n v="0.08"/>
    <n v="1.74"/>
    <n v="4.08"/>
    <n v="2423"/>
    <s v="Nicholas Wallace"/>
    <x v="0"/>
    <x v="1"/>
    <x v="2"/>
    <s v="Office Furnishings"/>
    <s v="Small Pack"/>
    <x v="256"/>
    <n v="0.53"/>
    <x v="0"/>
    <x v="12"/>
    <s v="Hurst"/>
    <n v="76053"/>
    <x v="507"/>
    <d v="2011-12-26T00:00:00"/>
    <n v="-40.98"/>
    <n v="13"/>
    <n v="23.74"/>
    <n v="89057"/>
    <x v="2"/>
    <m/>
  </r>
  <r>
    <n v="20388"/>
    <s v="Not Specified"/>
    <n v="0.05"/>
    <n v="6.68"/>
    <n v="7.3"/>
    <n v="2423"/>
    <s v="Nicholas Wallace"/>
    <x v="0"/>
    <x v="1"/>
    <x v="0"/>
    <s v="Paper"/>
    <s v="Small Box"/>
    <x v="811"/>
    <n v="0.37"/>
    <x v="0"/>
    <x v="12"/>
    <s v="Hurst"/>
    <n v="76053"/>
    <x v="256"/>
    <d v="2012-05-21T00:00:00"/>
    <n v="-116.37"/>
    <n v="15"/>
    <n v="104.81"/>
    <n v="89058"/>
    <x v="0"/>
    <m/>
  </r>
  <r>
    <n v="20389"/>
    <s v="Not Specified"/>
    <n v="0"/>
    <n v="125.99"/>
    <n v="2.5"/>
    <n v="2423"/>
    <s v="Nicholas Wallace"/>
    <x v="0"/>
    <x v="1"/>
    <x v="1"/>
    <s v="Telephones and Communication"/>
    <s v="Small Box"/>
    <x v="714"/>
    <n v="0.6"/>
    <x v="0"/>
    <x v="12"/>
    <s v="Hurst"/>
    <n v="76053"/>
    <x v="256"/>
    <d v="2012-05-21T00:00:00"/>
    <n v="1241.4066"/>
    <n v="16"/>
    <n v="1799.14"/>
    <n v="89058"/>
    <x v="1"/>
    <m/>
  </r>
  <r>
    <n v="20213"/>
    <s v="Not Specified"/>
    <n v="0.04"/>
    <n v="2.98"/>
    <n v="1.58"/>
    <n v="2425"/>
    <s v="Harry Houston"/>
    <x v="0"/>
    <x v="2"/>
    <x v="0"/>
    <s v="Rubber Bands"/>
    <s v="Wrap Bag"/>
    <x v="30"/>
    <n v="0.39"/>
    <x v="0"/>
    <x v="12"/>
    <s v="Hurst"/>
    <n v="76053"/>
    <x v="448"/>
    <d v="2012-08-09T00:00:00"/>
    <n v="-2.0072000000000001"/>
    <n v="1"/>
    <n v="3.44"/>
    <n v="90863"/>
    <x v="0"/>
    <m/>
  </r>
  <r>
    <n v="21761"/>
    <s v="High"/>
    <n v="0.08"/>
    <n v="30.93"/>
    <n v="3.92"/>
    <n v="2426"/>
    <s v="Dorothy Holt"/>
    <x v="0"/>
    <x v="2"/>
    <x v="2"/>
    <s v="Office Furnishings"/>
    <s v="Small Pack"/>
    <x v="290"/>
    <n v="0.44"/>
    <x v="0"/>
    <x v="12"/>
    <s v="Irving"/>
    <n v="75061"/>
    <x v="124"/>
    <d v="2010-03-16T00:00:00"/>
    <n v="63.059099999999994"/>
    <n v="3"/>
    <n v="91.39"/>
    <n v="90859"/>
    <x v="2"/>
    <m/>
  </r>
  <r>
    <n v="20496"/>
    <s v="Low"/>
    <n v="0.08"/>
    <n v="4.4800000000000004"/>
    <n v="49"/>
    <n v="2426"/>
    <s v="Dorothy Holt"/>
    <x v="0"/>
    <x v="2"/>
    <x v="0"/>
    <s v="Appliances"/>
    <s v="Large Box"/>
    <x v="623"/>
    <n v="0.6"/>
    <x v="0"/>
    <x v="12"/>
    <s v="Irving"/>
    <n v="75061"/>
    <x v="46"/>
    <d v="2010-11-02T00:00:00"/>
    <n v="139.58009999999999"/>
    <n v="37"/>
    <n v="202.29"/>
    <n v="90861"/>
    <x v="2"/>
    <m/>
  </r>
  <r>
    <n v="20497"/>
    <s v="Low"/>
    <n v="0"/>
    <n v="17.670000000000002"/>
    <n v="8.99"/>
    <n v="2426"/>
    <s v="Dorothy Holt"/>
    <x v="0"/>
    <x v="2"/>
    <x v="2"/>
    <s v="Office Furnishings"/>
    <s v="Small Pack"/>
    <x v="95"/>
    <n v="0.47"/>
    <x v="0"/>
    <x v="12"/>
    <s v="Irving"/>
    <n v="75061"/>
    <x v="46"/>
    <d v="2010-11-09T00:00:00"/>
    <n v="109.67000000000002"/>
    <n v="9"/>
    <n v="168.71"/>
    <n v="90861"/>
    <x v="1"/>
    <m/>
  </r>
  <r>
    <n v="21233"/>
    <s v="High"/>
    <n v="0.05"/>
    <n v="8.17"/>
    <n v="1.69"/>
    <n v="2426"/>
    <s v="Dorothy Holt"/>
    <x v="0"/>
    <x v="2"/>
    <x v="0"/>
    <s v="Paper"/>
    <s v="Wrap Bag"/>
    <x v="875"/>
    <n v="0.38"/>
    <x v="0"/>
    <x v="12"/>
    <s v="Irving"/>
    <n v="75061"/>
    <x v="1166"/>
    <d v="2012-08-01T00:00:00"/>
    <n v="70.704299999999989"/>
    <n v="13"/>
    <n v="102.47"/>
    <n v="90862"/>
    <x v="0"/>
    <m/>
  </r>
  <r>
    <n v="21234"/>
    <s v="High"/>
    <n v="0.02"/>
    <n v="11.97"/>
    <n v="5.81"/>
    <n v="2426"/>
    <s v="Dorothy Holt"/>
    <x v="0"/>
    <x v="2"/>
    <x v="0"/>
    <s v="Pens &amp; Art Supplies"/>
    <s v="Small Pack"/>
    <x v="480"/>
    <n v="0.6"/>
    <x v="0"/>
    <x v="12"/>
    <s v="Irving"/>
    <n v="75061"/>
    <x v="1166"/>
    <d v="2012-08-01T00:00:00"/>
    <n v="-39.270000000000003"/>
    <n v="16"/>
    <n v="202.76"/>
    <n v="90862"/>
    <x v="0"/>
    <m/>
  </r>
  <r>
    <n v="20214"/>
    <s v="Not Specified"/>
    <n v="7.0000000000000007E-2"/>
    <n v="5.81"/>
    <n v="3.37"/>
    <n v="2426"/>
    <s v="Dorothy Holt"/>
    <x v="0"/>
    <x v="2"/>
    <x v="0"/>
    <s v="Rubber Bands"/>
    <s v="Wrap Bag"/>
    <x v="93"/>
    <n v="0.54"/>
    <x v="0"/>
    <x v="12"/>
    <s v="Irving"/>
    <n v="75061"/>
    <x v="448"/>
    <d v="2012-08-10T00:00:00"/>
    <n v="-5.3248000000000006"/>
    <n v="1"/>
    <n v="7.2"/>
    <n v="90863"/>
    <x v="2"/>
    <m/>
  </r>
  <r>
    <n v="21322"/>
    <s v="High"/>
    <n v="0.02"/>
    <n v="225.02"/>
    <n v="28.66"/>
    <n v="2426"/>
    <s v="Dorothy Holt"/>
    <x v="2"/>
    <x v="2"/>
    <x v="0"/>
    <s v="Storage &amp; Organization"/>
    <s v="Jumbo Drum"/>
    <x v="1055"/>
    <n v="0.72"/>
    <x v="0"/>
    <x v="12"/>
    <s v="Irving"/>
    <n v="75061"/>
    <x v="1106"/>
    <d v="2013-08-12T00:00:00"/>
    <n v="1191.3771999999999"/>
    <n v="13"/>
    <n v="3081.76"/>
    <n v="90865"/>
    <x v="0"/>
    <m/>
  </r>
  <r>
    <n v="23729"/>
    <s v="High"/>
    <n v="0.03"/>
    <n v="40.99"/>
    <n v="19.989999999999998"/>
    <n v="2427"/>
    <s v="John Merritt"/>
    <x v="0"/>
    <x v="0"/>
    <x v="0"/>
    <s v="Paper"/>
    <s v="Small Box"/>
    <x v="764"/>
    <n v="0.36"/>
    <x v="0"/>
    <x v="12"/>
    <s v="Keller"/>
    <n v="76248"/>
    <x v="1350"/>
    <d v="2010-08-18T00:00:00"/>
    <n v="395.30799999999999"/>
    <n v="21"/>
    <n v="885.65"/>
    <n v="90860"/>
    <x v="0"/>
    <m/>
  </r>
  <r>
    <n v="22147"/>
    <s v="High"/>
    <n v="7.0000000000000007E-2"/>
    <n v="2.2200000000000002"/>
    <n v="5"/>
    <n v="2427"/>
    <s v="John Merritt"/>
    <x v="0"/>
    <x v="0"/>
    <x v="0"/>
    <s v="Appliances"/>
    <s v="Small Box"/>
    <x v="1012"/>
    <n v="0.55000000000000004"/>
    <x v="0"/>
    <x v="12"/>
    <s v="Keller"/>
    <n v="76248"/>
    <x v="853"/>
    <d v="2013-04-07T00:00:00"/>
    <n v="-112.54"/>
    <n v="7"/>
    <n v="16.38"/>
    <n v="90864"/>
    <x v="2"/>
    <m/>
  </r>
  <r>
    <n v="22148"/>
    <s v="High"/>
    <n v="0.02"/>
    <n v="15.67"/>
    <n v="1.39"/>
    <n v="2427"/>
    <s v="John Merritt"/>
    <x v="0"/>
    <x v="0"/>
    <x v="0"/>
    <s v="Envelopes"/>
    <s v="Small Box"/>
    <x v="289"/>
    <n v="0.38"/>
    <x v="0"/>
    <x v="12"/>
    <s v="Keller"/>
    <n v="76248"/>
    <x v="853"/>
    <d v="2013-04-07T00:00:00"/>
    <n v="90.700499999999991"/>
    <n v="8"/>
    <n v="131.44999999999999"/>
    <n v="90864"/>
    <x v="0"/>
    <m/>
  </r>
  <r>
    <n v="22149"/>
    <s v="High"/>
    <n v="0.02"/>
    <n v="400.97"/>
    <n v="48.26"/>
    <n v="2427"/>
    <s v="John Merritt"/>
    <x v="2"/>
    <x v="0"/>
    <x v="1"/>
    <s v="Office Machines"/>
    <s v="Jumbo Box"/>
    <x v="549"/>
    <n v="0.36"/>
    <x v="0"/>
    <x v="12"/>
    <s v="Keller"/>
    <n v="76248"/>
    <x v="853"/>
    <d v="2013-04-06T00:00:00"/>
    <n v="2755.4528999999998"/>
    <n v="10"/>
    <n v="3993.41"/>
    <n v="90864"/>
    <x v="0"/>
    <m/>
  </r>
  <r>
    <n v="22150"/>
    <s v="High"/>
    <n v="0.04"/>
    <n v="23.99"/>
    <n v="6.3"/>
    <n v="2427"/>
    <s v="John Merritt"/>
    <x v="0"/>
    <x v="0"/>
    <x v="1"/>
    <s v="Office Machines"/>
    <s v="Medium Box"/>
    <x v="651"/>
    <n v="0.38"/>
    <x v="0"/>
    <x v="12"/>
    <s v="Keller"/>
    <n v="76248"/>
    <x v="853"/>
    <d v="2013-04-06T00:00:00"/>
    <n v="182.85689999999997"/>
    <n v="11"/>
    <n v="265.01"/>
    <n v="90864"/>
    <x v="0"/>
    <m/>
  </r>
  <r>
    <n v="23580"/>
    <s v="Low"/>
    <n v="0.01"/>
    <n v="27.18"/>
    <n v="8.23"/>
    <n v="2427"/>
    <s v="John Merritt"/>
    <x v="0"/>
    <x v="0"/>
    <x v="0"/>
    <s v="Envelopes"/>
    <s v="Small Box"/>
    <x v="1202"/>
    <n v="0.38"/>
    <x v="0"/>
    <x v="12"/>
    <s v="Keller"/>
    <n v="76248"/>
    <x v="509"/>
    <d v="2013-09-09T00:00:00"/>
    <n v="381.1968"/>
    <n v="20"/>
    <n v="585.54999999999995"/>
    <n v="90866"/>
    <x v="0"/>
    <m/>
  </r>
  <r>
    <n v="25652"/>
    <s v="Not Specified"/>
    <n v="7.0000000000000007E-2"/>
    <n v="178.47"/>
    <n v="19.989999999999998"/>
    <n v="2429"/>
    <s v="Robyn Connor"/>
    <x v="0"/>
    <x v="1"/>
    <x v="0"/>
    <s v="Storage &amp; Organization"/>
    <s v="Small Box"/>
    <x v="638"/>
    <n v="0.55000000000000004"/>
    <x v="2"/>
    <x v="16"/>
    <s v="Lakewood"/>
    <n v="44107"/>
    <x v="507"/>
    <d v="2011-12-24T00:00:00"/>
    <n v="855.8069999999999"/>
    <n v="7"/>
    <n v="1240.3"/>
    <n v="91112"/>
    <x v="2"/>
    <m/>
  </r>
  <r>
    <n v="25653"/>
    <s v="Not Specified"/>
    <n v="0.02"/>
    <n v="125.99"/>
    <n v="8.08"/>
    <n v="2429"/>
    <s v="Robyn Connor"/>
    <x v="0"/>
    <x v="1"/>
    <x v="1"/>
    <s v="Telephones and Communication"/>
    <s v="Small Box"/>
    <x v="350"/>
    <n v="0.56999999999999995"/>
    <x v="2"/>
    <x v="16"/>
    <s v="Lakewood"/>
    <n v="44107"/>
    <x v="507"/>
    <d v="2011-12-25T00:00:00"/>
    <n v="-124.663"/>
    <n v="4"/>
    <n v="424"/>
    <n v="91112"/>
    <x v="0"/>
    <m/>
  </r>
  <r>
    <n v="25177"/>
    <s v="High"/>
    <n v="0.04"/>
    <n v="12.97"/>
    <n v="1.49"/>
    <n v="2429"/>
    <s v="Robyn Connor"/>
    <x v="1"/>
    <x v="1"/>
    <x v="0"/>
    <s v="Binders and Binder Accessories"/>
    <s v="Small Box"/>
    <x v="661"/>
    <n v="0.35"/>
    <x v="2"/>
    <x v="16"/>
    <s v="Lakewood"/>
    <n v="44107"/>
    <x v="1228"/>
    <d v="2013-12-11T00:00:00"/>
    <n v="85.118399999999994"/>
    <n v="9"/>
    <n v="123.36"/>
    <n v="91114"/>
    <x v="0"/>
    <m/>
  </r>
  <r>
    <n v="25178"/>
    <s v="High"/>
    <n v="0"/>
    <n v="39.979999999999997"/>
    <n v="9.83"/>
    <n v="2429"/>
    <s v="Robyn Connor"/>
    <x v="0"/>
    <x v="1"/>
    <x v="0"/>
    <s v="Envelopes"/>
    <s v="Small Box"/>
    <x v="713"/>
    <n v="0.4"/>
    <x v="2"/>
    <x v="16"/>
    <s v="Lakewood"/>
    <n v="44107"/>
    <x v="1228"/>
    <d v="2013-12-11T00:00:00"/>
    <n v="27.705599999999997"/>
    <n v="3"/>
    <n v="135.43"/>
    <n v="91114"/>
    <x v="1"/>
    <m/>
  </r>
  <r>
    <n v="22562"/>
    <s v="Not Specified"/>
    <n v="0.1"/>
    <n v="14.28"/>
    <n v="2.99"/>
    <n v="2430"/>
    <s v="Kimberly Reilly"/>
    <x v="0"/>
    <x v="1"/>
    <x v="0"/>
    <s v="Binders and Binder Accessories"/>
    <s v="Small Box"/>
    <x v="1186"/>
    <n v="0.39"/>
    <x v="0"/>
    <x v="12"/>
    <s v="Killeen"/>
    <n v="76541"/>
    <x v="1011"/>
    <d v="2010-03-25T00:00:00"/>
    <n v="104.9145"/>
    <n v="11"/>
    <n v="152.05000000000001"/>
    <n v="91108"/>
    <x v="2"/>
    <m/>
  </r>
  <r>
    <n v="22105"/>
    <s v="Not Specified"/>
    <n v="0.04"/>
    <n v="7.08"/>
    <n v="2.35"/>
    <n v="2430"/>
    <s v="Kimberly Reilly"/>
    <x v="0"/>
    <x v="1"/>
    <x v="0"/>
    <s v="Pens &amp; Art Supplies"/>
    <s v="Wrap Bag"/>
    <x v="84"/>
    <n v="0.47"/>
    <x v="0"/>
    <x v="12"/>
    <s v="Killeen"/>
    <n v="76541"/>
    <x v="557"/>
    <d v="2010-04-11T00:00:00"/>
    <n v="24.59"/>
    <n v="7"/>
    <n v="49.1"/>
    <n v="91109"/>
    <x v="0"/>
    <m/>
  </r>
  <r>
    <n v="20731"/>
    <s v="Low"/>
    <n v="0.03"/>
    <n v="140.99"/>
    <n v="4.2"/>
    <n v="2430"/>
    <s v="Kimberly Reilly"/>
    <x v="0"/>
    <x v="1"/>
    <x v="1"/>
    <s v="Telephones and Communication"/>
    <s v="Small Box"/>
    <x v="477"/>
    <n v="0.59"/>
    <x v="0"/>
    <x v="12"/>
    <s v="Killeen"/>
    <n v="76541"/>
    <x v="219"/>
    <d v="2010-10-06T00:00:00"/>
    <n v="-458.74400000000003"/>
    <n v="2"/>
    <n v="246.44"/>
    <n v="91110"/>
    <x v="0"/>
    <m/>
  </r>
  <r>
    <n v="21395"/>
    <s v="High"/>
    <n v="0.08"/>
    <n v="4.28"/>
    <n v="5.17"/>
    <n v="2430"/>
    <s v="Kimberly Reilly"/>
    <x v="0"/>
    <x v="1"/>
    <x v="0"/>
    <s v="Paper"/>
    <s v="Small Box"/>
    <x v="583"/>
    <n v="0.4"/>
    <x v="0"/>
    <x v="12"/>
    <s v="Killeen"/>
    <n v="76541"/>
    <x v="1097"/>
    <d v="2011-07-31T00:00:00"/>
    <n v="-8.8800000000000008"/>
    <n v="1"/>
    <n v="6.72"/>
    <n v="91111"/>
    <x v="2"/>
    <m/>
  </r>
  <r>
    <n v="21396"/>
    <s v="High"/>
    <n v="0.05"/>
    <n v="43.57"/>
    <n v="16.36"/>
    <n v="2430"/>
    <s v="Kimberly Reilly"/>
    <x v="0"/>
    <x v="1"/>
    <x v="0"/>
    <s v="Storage &amp; Organization"/>
    <s v="Small Box"/>
    <x v="1170"/>
    <n v="0.55000000000000004"/>
    <x v="0"/>
    <x v="12"/>
    <s v="Killeen"/>
    <n v="76541"/>
    <x v="1097"/>
    <d v="2011-08-01T00:00:00"/>
    <n v="-5.41"/>
    <n v="7"/>
    <n v="306.10000000000002"/>
    <n v="91111"/>
    <x v="0"/>
    <m/>
  </r>
  <r>
    <n v="24429"/>
    <s v="High"/>
    <n v="0.02"/>
    <n v="38.06"/>
    <n v="4.5"/>
    <n v="2430"/>
    <s v="Kimberly Reilly"/>
    <x v="0"/>
    <x v="1"/>
    <x v="0"/>
    <s v="Appliances"/>
    <s v="Small Box"/>
    <x v="785"/>
    <n v="0.56000000000000005"/>
    <x v="0"/>
    <x v="12"/>
    <s v="Killeen"/>
    <n v="76541"/>
    <x v="1027"/>
    <d v="2013-11-13T00:00:00"/>
    <n v="1066.7468999999999"/>
    <n v="39"/>
    <n v="1546.01"/>
    <n v="91113"/>
    <x v="0"/>
    <m/>
  </r>
  <r>
    <n v="3490"/>
    <s v="Not Specified"/>
    <n v="0.05"/>
    <n v="8.85"/>
    <n v="5.6"/>
    <n v="2431"/>
    <s v="Troy Cassidy"/>
    <x v="0"/>
    <x v="3"/>
    <x v="0"/>
    <s v="Binders and Binder Accessories"/>
    <s v="Small Box"/>
    <x v="389"/>
    <n v="0.36"/>
    <x v="1"/>
    <x v="2"/>
    <s v="Los Angeles"/>
    <n v="90004"/>
    <x v="1351"/>
    <d v="2010-06-11T00:00:00"/>
    <n v="-9.1769999999999996"/>
    <n v="21"/>
    <n v="199.08"/>
    <n v="24869"/>
    <x v="0"/>
    <m/>
  </r>
  <r>
    <n v="819"/>
    <s v="High"/>
    <n v="7.0000000000000007E-2"/>
    <n v="155.06"/>
    <n v="7.07"/>
    <n v="2431"/>
    <s v="Troy Cassidy"/>
    <x v="0"/>
    <x v="3"/>
    <x v="0"/>
    <s v="Storage &amp; Organization"/>
    <s v="Small Box"/>
    <x v="54"/>
    <n v="0.59"/>
    <x v="1"/>
    <x v="2"/>
    <s v="Los Angeles"/>
    <n v="90004"/>
    <x v="1156"/>
    <d v="2010-11-19T00:00:00"/>
    <n v="-121.75"/>
    <n v="14"/>
    <n v="2039.07"/>
    <n v="5920"/>
    <x v="2"/>
    <m/>
  </r>
  <r>
    <n v="5247"/>
    <s v="Medium"/>
    <n v="7.0000000000000007E-2"/>
    <n v="33.979999999999997"/>
    <n v="19.989999999999998"/>
    <n v="2431"/>
    <s v="Troy Cassidy"/>
    <x v="0"/>
    <x v="3"/>
    <x v="2"/>
    <s v="Office Furnishings"/>
    <s v="Small Box"/>
    <x v="508"/>
    <n v="0.55000000000000004"/>
    <x v="1"/>
    <x v="2"/>
    <s v="Los Angeles"/>
    <n v="90004"/>
    <x v="681"/>
    <d v="2011-04-17T00:00:00"/>
    <n v="-138.54"/>
    <n v="32"/>
    <n v="1031.23"/>
    <n v="37318"/>
    <x v="2"/>
    <m/>
  </r>
  <r>
    <n v="2992"/>
    <s v="Low"/>
    <n v="0.09"/>
    <n v="113.64"/>
    <n v="35"/>
    <n v="2431"/>
    <s v="Troy Cassidy"/>
    <x v="0"/>
    <x v="3"/>
    <x v="0"/>
    <s v="Storage &amp; Organization"/>
    <s v="Large Box"/>
    <x v="1236"/>
    <m/>
    <x v="1"/>
    <x v="2"/>
    <s v="Los Angeles"/>
    <n v="90004"/>
    <x v="25"/>
    <d v="2012-04-06T00:00:00"/>
    <n v="-609.09"/>
    <n v="22"/>
    <n v="2450.0700000000002"/>
    <n v="21601"/>
    <x v="2"/>
    <m/>
  </r>
  <r>
    <n v="7431"/>
    <s v="Not Specified"/>
    <n v="0.03"/>
    <n v="3.36"/>
    <n v="6.27"/>
    <n v="2431"/>
    <s v="Troy Cassidy"/>
    <x v="0"/>
    <x v="3"/>
    <x v="0"/>
    <s v="Binders and Binder Accessories"/>
    <s v="Small Box"/>
    <x v="646"/>
    <n v="0.4"/>
    <x v="1"/>
    <x v="2"/>
    <s v="Los Angeles"/>
    <n v="90004"/>
    <x v="813"/>
    <d v="2013-03-15T00:00:00"/>
    <n v="-35.512"/>
    <n v="8"/>
    <n v="33.39"/>
    <n v="52995"/>
    <x v="0"/>
    <m/>
  </r>
  <r>
    <n v="4797"/>
    <s v="High"/>
    <n v="0.04"/>
    <n v="65.989999999999995"/>
    <n v="2.5"/>
    <n v="2431"/>
    <s v="Troy Cassidy"/>
    <x v="0"/>
    <x v="3"/>
    <x v="1"/>
    <s v="Telephones and Communication"/>
    <s v="Small Box"/>
    <x v="122"/>
    <n v="0.55000000000000004"/>
    <x v="1"/>
    <x v="2"/>
    <s v="Los Angeles"/>
    <n v="90004"/>
    <x v="454"/>
    <d v="2013-05-01T00:00:00"/>
    <n v="655.91099999999994"/>
    <n v="41"/>
    <n v="2251.91"/>
    <n v="34086"/>
    <x v="0"/>
    <m/>
  </r>
  <r>
    <n v="2286"/>
    <s v="Not Specified"/>
    <n v="0.09"/>
    <n v="5.4"/>
    <n v="7.78"/>
    <n v="2431"/>
    <s v="Troy Cassidy"/>
    <x v="1"/>
    <x v="3"/>
    <x v="0"/>
    <s v="Binders and Binder Accessories"/>
    <s v="Small Box"/>
    <x v="374"/>
    <n v="0.37"/>
    <x v="1"/>
    <x v="2"/>
    <s v="Los Angeles"/>
    <n v="90004"/>
    <x v="455"/>
    <d v="2013-12-08T00:00:00"/>
    <n v="-69.528999999999996"/>
    <n v="28"/>
    <n v="174.46"/>
    <n v="16480"/>
    <x v="2"/>
    <m/>
  </r>
  <r>
    <n v="18819"/>
    <s v="High"/>
    <n v="7.0000000000000007E-2"/>
    <n v="155.06"/>
    <n v="7.07"/>
    <n v="2432"/>
    <s v="Lindsay Tate"/>
    <x v="0"/>
    <x v="3"/>
    <x v="0"/>
    <s v="Storage &amp; Organization"/>
    <s v="Small Box"/>
    <x v="54"/>
    <n v="0.59"/>
    <x v="0"/>
    <x v="26"/>
    <s v="Midwest City"/>
    <n v="73110"/>
    <x v="1156"/>
    <d v="2010-11-19T00:00:00"/>
    <n v="24.350000000000023"/>
    <n v="3"/>
    <n v="436.94"/>
    <n v="89096"/>
    <x v="2"/>
    <m/>
  </r>
  <r>
    <n v="20286"/>
    <s v="Not Specified"/>
    <n v="0.09"/>
    <n v="5.4"/>
    <n v="7.78"/>
    <n v="2432"/>
    <s v="Lindsay Tate"/>
    <x v="1"/>
    <x v="3"/>
    <x v="0"/>
    <s v="Binders and Binder Accessories"/>
    <s v="Small Box"/>
    <x v="374"/>
    <n v="0.37"/>
    <x v="0"/>
    <x v="26"/>
    <s v="Midwest City"/>
    <n v="73110"/>
    <x v="1032"/>
    <d v="2010-12-08T00:00:00"/>
    <n v="-34.764499999999998"/>
    <n v="6"/>
    <n v="37.380000000000003"/>
    <n v="89097"/>
    <x v="2"/>
    <m/>
  </r>
  <r>
    <n v="20992"/>
    <s v="Low"/>
    <n v="0.09"/>
    <n v="113.64"/>
    <n v="35"/>
    <n v="2432"/>
    <s v="Lindsay Tate"/>
    <x v="0"/>
    <x v="3"/>
    <x v="0"/>
    <s v="Storage &amp; Organization"/>
    <s v="Large Box"/>
    <x v="1236"/>
    <m/>
    <x v="0"/>
    <x v="26"/>
    <s v="Midwest City"/>
    <n v="73110"/>
    <x v="25"/>
    <d v="2012-04-06T00:00:00"/>
    <n v="-609.09"/>
    <n v="6"/>
    <n v="668.2"/>
    <n v="89099"/>
    <x v="2"/>
    <m/>
  </r>
  <r>
    <n v="21490"/>
    <s v="Not Specified"/>
    <n v="0.05"/>
    <n v="8.85"/>
    <n v="5.6"/>
    <n v="2433"/>
    <s v="Debra P May"/>
    <x v="0"/>
    <x v="3"/>
    <x v="0"/>
    <s v="Binders and Binder Accessories"/>
    <s v="Small Box"/>
    <x v="389"/>
    <n v="0.36"/>
    <x v="0"/>
    <x v="26"/>
    <s v="Moore"/>
    <n v="73160"/>
    <x v="1351"/>
    <d v="2010-06-11T00:00:00"/>
    <n v="-7.3415999999999997"/>
    <n v="5"/>
    <n v="47.4"/>
    <n v="89095"/>
    <x v="0"/>
    <m/>
  </r>
  <r>
    <n v="23247"/>
    <s v="Medium"/>
    <n v="7.0000000000000007E-2"/>
    <n v="33.979999999999997"/>
    <n v="19.989999999999998"/>
    <n v="2433"/>
    <s v="Debra P May"/>
    <x v="0"/>
    <x v="3"/>
    <x v="2"/>
    <s v="Office Furnishings"/>
    <s v="Small Box"/>
    <x v="508"/>
    <n v="0.55000000000000004"/>
    <x v="0"/>
    <x v="26"/>
    <s v="Moore"/>
    <n v="73160"/>
    <x v="681"/>
    <d v="2011-04-17T00:00:00"/>
    <n v="-138.54"/>
    <n v="8"/>
    <n v="257.81"/>
    <n v="89098"/>
    <x v="2"/>
    <m/>
  </r>
  <r>
    <n v="25431"/>
    <s v="Not Specified"/>
    <n v="0.03"/>
    <n v="3.36"/>
    <n v="6.27"/>
    <n v="2433"/>
    <s v="Debra P May"/>
    <x v="0"/>
    <x v="3"/>
    <x v="0"/>
    <s v="Binders and Binder Accessories"/>
    <s v="Small Box"/>
    <x v="646"/>
    <n v="0.4"/>
    <x v="0"/>
    <x v="26"/>
    <s v="Moore"/>
    <n v="73160"/>
    <x v="813"/>
    <d v="2013-03-15T00:00:00"/>
    <n v="-35.512"/>
    <n v="2"/>
    <n v="8.35"/>
    <n v="89100"/>
    <x v="0"/>
    <m/>
  </r>
  <r>
    <n v="22797"/>
    <s v="High"/>
    <n v="0.04"/>
    <n v="65.989999999999995"/>
    <n v="2.5"/>
    <n v="2433"/>
    <s v="Debra P May"/>
    <x v="0"/>
    <x v="3"/>
    <x v="1"/>
    <s v="Telephones and Communication"/>
    <s v="Small Box"/>
    <x v="122"/>
    <n v="0.55000000000000004"/>
    <x v="0"/>
    <x v="26"/>
    <s v="Moore"/>
    <n v="73160"/>
    <x v="454"/>
    <d v="2013-05-01T00:00:00"/>
    <n v="378.98249999999996"/>
    <n v="10"/>
    <n v="549.25"/>
    <n v="89101"/>
    <x v="0"/>
    <m/>
  </r>
  <r>
    <n v="4698"/>
    <s v="High"/>
    <n v="0.04"/>
    <n v="5.88"/>
    <n v="3.04"/>
    <n v="2434"/>
    <s v="Phyllis Vincent"/>
    <x v="1"/>
    <x v="3"/>
    <x v="0"/>
    <s v="Paper"/>
    <s v="Wrap Bag"/>
    <x v="592"/>
    <n v="0.36"/>
    <x v="2"/>
    <x v="41"/>
    <s v="Washington"/>
    <n v="20004"/>
    <x v="1026"/>
    <d v="2011-06-16T00:00:00"/>
    <n v="5.85"/>
    <n v="32"/>
    <n v="191.85"/>
    <n v="33478"/>
    <x v="0"/>
    <m/>
  </r>
  <r>
    <n v="22698"/>
    <s v="High"/>
    <n v="0.04"/>
    <n v="5.88"/>
    <n v="3.04"/>
    <n v="2435"/>
    <s v="Peter Maynard"/>
    <x v="1"/>
    <x v="3"/>
    <x v="0"/>
    <s v="Paper"/>
    <s v="Wrap Bag"/>
    <x v="592"/>
    <n v="0.36"/>
    <x v="2"/>
    <x v="33"/>
    <s v="Edgewood"/>
    <n v="21040"/>
    <x v="1026"/>
    <d v="2011-06-16T00:00:00"/>
    <n v="7.02"/>
    <n v="8"/>
    <n v="47.96"/>
    <n v="91521"/>
    <x v="0"/>
    <m/>
  </r>
  <r>
    <n v="19566"/>
    <s v="Low"/>
    <n v="0.09"/>
    <n v="90.97"/>
    <n v="14"/>
    <n v="2437"/>
    <s v="Judith Shepherd"/>
    <x v="2"/>
    <x v="1"/>
    <x v="1"/>
    <s v="Office Machines"/>
    <s v="Jumbo Drum"/>
    <x v="507"/>
    <n v="0.36"/>
    <x v="0"/>
    <x v="46"/>
    <s v="Muskego"/>
    <n v="53150"/>
    <x v="981"/>
    <d v="2010-03-03T00:00:00"/>
    <n v="35.290000000000049"/>
    <n v="3"/>
    <n v="260"/>
    <n v="90301"/>
    <x v="2"/>
    <m/>
  </r>
  <r>
    <n v="23527"/>
    <s v="High"/>
    <n v="7.0000000000000007E-2"/>
    <n v="37.700000000000003"/>
    <n v="2.99"/>
    <n v="2437"/>
    <s v="Judith Shepherd"/>
    <x v="0"/>
    <x v="1"/>
    <x v="0"/>
    <s v="Binders and Binder Accessories"/>
    <s v="Small Box"/>
    <x v="678"/>
    <n v="0.35"/>
    <x v="0"/>
    <x v="46"/>
    <s v="Muskego"/>
    <n v="53150"/>
    <x v="815"/>
    <d v="2013-05-20T00:00:00"/>
    <n v="177.81299999999999"/>
    <n v="7"/>
    <n v="257.7"/>
    <n v="90302"/>
    <x v="2"/>
    <m/>
  </r>
  <r>
    <n v="23528"/>
    <s v="High"/>
    <n v="0"/>
    <n v="19.98"/>
    <n v="8.68"/>
    <n v="2437"/>
    <s v="Judith Shepherd"/>
    <x v="0"/>
    <x v="1"/>
    <x v="0"/>
    <s v="Paper"/>
    <s v="Small Box"/>
    <x v="621"/>
    <n v="0.37"/>
    <x v="0"/>
    <x v="46"/>
    <s v="Muskego"/>
    <n v="53150"/>
    <x v="815"/>
    <d v="2013-05-19T00:00:00"/>
    <n v="184.07"/>
    <n v="16"/>
    <n v="328.85"/>
    <n v="90302"/>
    <x v="1"/>
    <m/>
  </r>
  <r>
    <n v="23529"/>
    <s v="High"/>
    <n v="0.06"/>
    <n v="10.48"/>
    <n v="2.89"/>
    <n v="2437"/>
    <s v="Judith Shepherd"/>
    <x v="0"/>
    <x v="1"/>
    <x v="0"/>
    <s v="Pens &amp; Art Supplies"/>
    <s v="Small Pack"/>
    <x v="798"/>
    <n v="0.6"/>
    <x v="0"/>
    <x v="46"/>
    <s v="Muskego"/>
    <n v="53150"/>
    <x v="815"/>
    <d v="2013-05-19T00:00:00"/>
    <n v="5.08"/>
    <n v="10"/>
    <n v="100.46"/>
    <n v="90302"/>
    <x v="2"/>
    <m/>
  </r>
  <r>
    <n v="25702"/>
    <s v="Low"/>
    <n v="0.05"/>
    <n v="65.989999999999995"/>
    <n v="7.69"/>
    <n v="2439"/>
    <s v="Neal Currin"/>
    <x v="0"/>
    <x v="0"/>
    <x v="1"/>
    <s v="Telephones and Communication"/>
    <s v="Small Box"/>
    <x v="1237"/>
    <n v="0.59"/>
    <x v="1"/>
    <x v="2"/>
    <s v="Menlo Park"/>
    <n v="94025"/>
    <x v="712"/>
    <d v="2011-04-11T00:00:00"/>
    <n v="0.71100000000000563"/>
    <n v="5"/>
    <n v="276.24"/>
    <n v="89304"/>
    <x v="0"/>
    <m/>
  </r>
  <r>
    <n v="25960"/>
    <s v="Low"/>
    <n v="0"/>
    <n v="80.98"/>
    <n v="4.5"/>
    <n v="2439"/>
    <s v="Neal Currin"/>
    <x v="0"/>
    <x v="3"/>
    <x v="0"/>
    <s v="Appliances"/>
    <s v="Small Box"/>
    <x v="281"/>
    <n v="0.59"/>
    <x v="1"/>
    <x v="2"/>
    <s v="Menlo Park"/>
    <n v="94025"/>
    <x v="789"/>
    <d v="2011-07-25T00:00:00"/>
    <n v="157.44999999999999"/>
    <n v="3"/>
    <n v="252.66"/>
    <n v="89305"/>
    <x v="1"/>
    <m/>
  </r>
  <r>
    <n v="19203"/>
    <s v="Low"/>
    <n v="0.08"/>
    <n v="125.99"/>
    <n v="4.2"/>
    <n v="2440"/>
    <s v="Amanda Gould"/>
    <x v="0"/>
    <x v="3"/>
    <x v="1"/>
    <s v="Telephones and Communication"/>
    <s v="Small Box"/>
    <x v="1074"/>
    <n v="0.56999999999999995"/>
    <x v="2"/>
    <x v="19"/>
    <s v="Norwich"/>
    <n v="6360"/>
    <x v="959"/>
    <d v="2011-03-04T00:00:00"/>
    <n v="-78.540000000000063"/>
    <n v="4"/>
    <n v="394.1"/>
    <n v="89302"/>
    <x v="2"/>
    <m/>
  </r>
  <r>
    <n v="20107"/>
    <s v="Medium"/>
    <n v="0.02"/>
    <n v="63.94"/>
    <n v="14.48"/>
    <n v="2441"/>
    <s v="Kenneth Capps"/>
    <x v="0"/>
    <x v="3"/>
    <x v="2"/>
    <s v="Office Furnishings"/>
    <s v="Small Box"/>
    <x v="626"/>
    <n v="0.46"/>
    <x v="3"/>
    <x v="30"/>
    <s v="Melbourne"/>
    <n v="32935"/>
    <x v="436"/>
    <d v="2010-10-04T00:00:00"/>
    <n v="-100.17"/>
    <n v="11"/>
    <n v="709.7"/>
    <n v="89300"/>
    <x v="0"/>
    <m/>
  </r>
  <r>
    <n v="20108"/>
    <s v="Medium"/>
    <n v="0.01"/>
    <n v="5.0199999999999996"/>
    <n v="5.14"/>
    <n v="2442"/>
    <s v="Natalie Aldridge"/>
    <x v="0"/>
    <x v="3"/>
    <x v="1"/>
    <s v="Computer Peripherals"/>
    <s v="Small Pack"/>
    <x v="887"/>
    <n v="0.79"/>
    <x v="3"/>
    <x v="30"/>
    <s v="Merritt Island"/>
    <n v="32953"/>
    <x v="436"/>
    <d v="2010-10-06T00:00:00"/>
    <n v="-3.9479999999999995"/>
    <n v="5"/>
    <n v="27.42"/>
    <n v="89300"/>
    <x v="0"/>
    <m/>
  </r>
  <r>
    <n v="20733"/>
    <s v="Medium"/>
    <n v="0.09"/>
    <n v="11.97"/>
    <n v="4.9800000000000004"/>
    <n v="2442"/>
    <s v="Natalie Aldridge"/>
    <x v="0"/>
    <x v="3"/>
    <x v="0"/>
    <s v="Appliances"/>
    <s v="Small Box"/>
    <x v="415"/>
    <n v="0.57999999999999996"/>
    <x v="3"/>
    <x v="30"/>
    <s v="Merritt Island"/>
    <n v="32953"/>
    <x v="195"/>
    <d v="2011-03-16T00:00:00"/>
    <n v="-66.695999999999998"/>
    <n v="10"/>
    <n v="116.68"/>
    <n v="89303"/>
    <x v="2"/>
    <m/>
  </r>
  <r>
    <n v="21064"/>
    <s v="High"/>
    <n v="0.02"/>
    <n v="65.989999999999995"/>
    <n v="8.99"/>
    <n v="2442"/>
    <s v="Natalie Aldridge"/>
    <x v="0"/>
    <x v="3"/>
    <x v="1"/>
    <s v="Telephones and Communication"/>
    <s v="Small Box"/>
    <x v="160"/>
    <n v="0.56000000000000005"/>
    <x v="3"/>
    <x v="30"/>
    <s v="Merritt Island"/>
    <n v="32953"/>
    <x v="221"/>
    <d v="2012-02-03T00:00:00"/>
    <n v="12.491999999999999"/>
    <n v="1"/>
    <n v="62.64"/>
    <n v="89307"/>
    <x v="0"/>
    <m/>
  </r>
  <r>
    <n v="20328"/>
    <s v="Low"/>
    <n v="0.04"/>
    <n v="48.94"/>
    <n v="5.86"/>
    <n v="2442"/>
    <s v="Natalie Aldridge"/>
    <x v="0"/>
    <x v="0"/>
    <x v="0"/>
    <s v="Paper"/>
    <s v="Small Box"/>
    <x v="1152"/>
    <n v="0.35"/>
    <x v="3"/>
    <x v="30"/>
    <s v="Merritt Island"/>
    <n v="32953"/>
    <x v="143"/>
    <d v="2013-11-26T00:00:00"/>
    <n v="422.28"/>
    <n v="44"/>
    <n v="2217.1999999999998"/>
    <n v="89312"/>
    <x v="0"/>
    <m/>
  </r>
  <r>
    <n v="20179"/>
    <s v="High"/>
    <n v="7.0000000000000007E-2"/>
    <n v="48.58"/>
    <n v="54.11"/>
    <n v="2442"/>
    <s v="Natalie Aldridge"/>
    <x v="2"/>
    <x v="0"/>
    <x v="2"/>
    <s v="Bookcases"/>
    <s v="Jumbo Box"/>
    <x v="431"/>
    <n v="0.69"/>
    <x v="3"/>
    <x v="30"/>
    <s v="Merritt Island"/>
    <n v="32953"/>
    <x v="637"/>
    <d v="2013-12-06T00:00:00"/>
    <n v="2.448"/>
    <n v="1"/>
    <n v="102.9"/>
    <n v="89313"/>
    <x v="2"/>
    <m/>
  </r>
  <r>
    <n v="21084"/>
    <s v="High"/>
    <n v="0.05"/>
    <n v="58.1"/>
    <n v="1.49"/>
    <n v="2443"/>
    <s v="Danny Richmond"/>
    <x v="0"/>
    <x v="0"/>
    <x v="0"/>
    <s v="Binders and Binder Accessories"/>
    <s v="Small Box"/>
    <x v="348"/>
    <n v="0.38"/>
    <x v="3"/>
    <x v="30"/>
    <s v="Miami"/>
    <n v="33142"/>
    <x v="1283"/>
    <d v="2010-01-18T00:00:00"/>
    <n v="1633.9859999999999"/>
    <n v="13"/>
    <n v="739.06"/>
    <n v="89299"/>
    <x v="0"/>
    <m/>
  </r>
  <r>
    <n v="25304"/>
    <s v="Not Specified"/>
    <n v="0.06"/>
    <n v="2.2799999999999998"/>
    <n v="5.2"/>
    <n v="2443"/>
    <s v="Danny Richmond"/>
    <x v="0"/>
    <x v="0"/>
    <x v="0"/>
    <s v="Pens &amp; Art Supplies"/>
    <s v="Wrap Bag"/>
    <x v="1225"/>
    <n v="0.41"/>
    <x v="3"/>
    <x v="30"/>
    <s v="Miami"/>
    <n v="33142"/>
    <x v="1230"/>
    <d v="2010-12-03T00:00:00"/>
    <n v="-2002.6314000000002"/>
    <n v="13"/>
    <n v="30.47"/>
    <n v="89301"/>
    <x v="2"/>
    <m/>
  </r>
  <r>
    <n v="24240"/>
    <s v="High"/>
    <n v="0.1"/>
    <n v="6.48"/>
    <n v="2.74"/>
    <n v="2443"/>
    <s v="Danny Richmond"/>
    <x v="0"/>
    <x v="0"/>
    <x v="1"/>
    <s v="Computer Peripherals"/>
    <s v="Small Pack"/>
    <x v="952"/>
    <n v="0.71"/>
    <x v="3"/>
    <x v="30"/>
    <s v="Miami"/>
    <n v="33142"/>
    <x v="438"/>
    <d v="2011-08-10T00:00:00"/>
    <n v="-67.394599999999997"/>
    <n v="14"/>
    <n v="86.93"/>
    <n v="89306"/>
    <x v="2"/>
    <m/>
  </r>
  <r>
    <n v="25654"/>
    <s v="Critical"/>
    <n v="0.02"/>
    <n v="4.9800000000000004"/>
    <n v="0.49"/>
    <n v="2443"/>
    <s v="Danny Richmond"/>
    <x v="0"/>
    <x v="3"/>
    <x v="0"/>
    <s v="Labels"/>
    <s v="Small Box"/>
    <x v="393"/>
    <n v="0.39"/>
    <x v="3"/>
    <x v="30"/>
    <s v="Miami"/>
    <n v="33142"/>
    <x v="1004"/>
    <d v="2012-02-09T00:00:00"/>
    <n v="138.38399999999999"/>
    <n v="5"/>
    <n v="25.38"/>
    <n v="89308"/>
    <x v="0"/>
    <m/>
  </r>
  <r>
    <n v="25655"/>
    <s v="Critical"/>
    <n v="0.03"/>
    <n v="36.549999999999997"/>
    <n v="13.89"/>
    <n v="2443"/>
    <s v="Danny Richmond"/>
    <x v="0"/>
    <x v="3"/>
    <x v="0"/>
    <s v="Pens &amp; Art Supplies"/>
    <s v="Wrap Bag"/>
    <x v="522"/>
    <n v="0.41"/>
    <x v="3"/>
    <x v="30"/>
    <s v="Miami"/>
    <n v="33142"/>
    <x v="1004"/>
    <d v="2012-02-08T00:00:00"/>
    <n v="-41.5702"/>
    <n v="1"/>
    <n v="43.46"/>
    <n v="89308"/>
    <x v="0"/>
    <m/>
  </r>
  <r>
    <n v="24925"/>
    <s v="High"/>
    <n v="0.04"/>
    <n v="49.99"/>
    <n v="19.989999999999998"/>
    <n v="2443"/>
    <s v="Danny Richmond"/>
    <x v="0"/>
    <x v="3"/>
    <x v="1"/>
    <s v="Computer Peripherals"/>
    <s v="Small Box"/>
    <x v="925"/>
    <n v="0.45"/>
    <x v="3"/>
    <x v="30"/>
    <s v="Miami"/>
    <n v="33142"/>
    <x v="1000"/>
    <d v="2012-08-17T00:00:00"/>
    <n v="256.00200000000001"/>
    <n v="14"/>
    <n v="728.89"/>
    <n v="89309"/>
    <x v="0"/>
    <m/>
  </r>
  <r>
    <n v="25069"/>
    <s v="Critical"/>
    <n v="7.0000000000000007E-2"/>
    <n v="14.45"/>
    <n v="7.17"/>
    <n v="2443"/>
    <s v="Danny Richmond"/>
    <x v="0"/>
    <x v="0"/>
    <x v="0"/>
    <s v="Binders and Binder Accessories"/>
    <s v="Small Box"/>
    <x v="267"/>
    <n v="0.38"/>
    <x v="3"/>
    <x v="30"/>
    <s v="Miami"/>
    <n v="33142"/>
    <x v="1341"/>
    <d v="2012-09-30T00:00:00"/>
    <n v="-30.422000000000001"/>
    <n v="3"/>
    <n v="45.4"/>
    <n v="89310"/>
    <x v="2"/>
    <m/>
  </r>
  <r>
    <n v="19202"/>
    <s v="Low"/>
    <n v="0.04"/>
    <n v="22.84"/>
    <n v="11.54"/>
    <n v="2444"/>
    <s v="Harvey Woods"/>
    <x v="0"/>
    <x v="3"/>
    <x v="0"/>
    <s v="Paper"/>
    <s v="Small Box"/>
    <x v="272"/>
    <n v="0.39"/>
    <x v="2"/>
    <x v="3"/>
    <s v="Ipswich"/>
    <n v="1938"/>
    <x v="959"/>
    <d v="2011-02-27T00:00:00"/>
    <n v="-6.04"/>
    <n v="5"/>
    <n v="112.67"/>
    <n v="89302"/>
    <x v="0"/>
    <m/>
  </r>
  <r>
    <n v="18926"/>
    <s v="Low"/>
    <n v="0.08"/>
    <n v="5.81"/>
    <n v="8.49"/>
    <n v="2445"/>
    <s v="Priscilla Bullock"/>
    <x v="1"/>
    <x v="0"/>
    <x v="0"/>
    <s v="Binders and Binder Accessories"/>
    <s v="Small Box"/>
    <x v="410"/>
    <n v="0.39"/>
    <x v="2"/>
    <x v="3"/>
    <s v="Wellesley"/>
    <n v="2457"/>
    <x v="319"/>
    <d v="2013-06-27T00:00:00"/>
    <n v="-223.94639999999998"/>
    <n v="18"/>
    <n v="108.46"/>
    <n v="89311"/>
    <x v="2"/>
    <m/>
  </r>
  <r>
    <n v="18382"/>
    <s v="Critical"/>
    <n v="0.05"/>
    <n v="159.31"/>
    <n v="60"/>
    <n v="2447"/>
    <s v="Gladys Everett"/>
    <x v="2"/>
    <x v="3"/>
    <x v="2"/>
    <s v="Tables"/>
    <s v="Jumbo Drum"/>
    <x v="481"/>
    <n v="0.55000000000000004"/>
    <x v="0"/>
    <x v="7"/>
    <s v="Eden Prairie"/>
    <n v="55343"/>
    <x v="1172"/>
    <d v="2011-05-04T00:00:00"/>
    <n v="-214.53300000000002"/>
    <n v="1"/>
    <n v="174.37"/>
    <n v="87791"/>
    <x v="0"/>
    <m/>
  </r>
  <r>
    <n v="18383"/>
    <s v="Critical"/>
    <n v="0.01"/>
    <n v="35.99"/>
    <n v="1.25"/>
    <n v="2447"/>
    <s v="Gladys Everett"/>
    <x v="0"/>
    <x v="3"/>
    <x v="1"/>
    <s v="Telephones and Communication"/>
    <s v="Small Pack"/>
    <x v="733"/>
    <n v="0.56999999999999995"/>
    <x v="0"/>
    <x v="7"/>
    <s v="Eden Prairie"/>
    <n v="55343"/>
    <x v="1172"/>
    <d v="2011-05-05T00:00:00"/>
    <n v="237.14100000000002"/>
    <n v="11"/>
    <n v="346.47"/>
    <n v="87791"/>
    <x v="0"/>
    <m/>
  </r>
  <r>
    <n v="23814"/>
    <s v="High"/>
    <n v="0.03"/>
    <n v="55.48"/>
    <n v="6.79"/>
    <n v="2447"/>
    <s v="Gladys Everett"/>
    <x v="1"/>
    <x v="3"/>
    <x v="0"/>
    <s v="Paper"/>
    <s v="Small Box"/>
    <x v="717"/>
    <n v="0.37"/>
    <x v="0"/>
    <x v="7"/>
    <s v="Eden Prairie"/>
    <n v="55343"/>
    <x v="863"/>
    <d v="2012-07-15T00:00:00"/>
    <n v="315.51629999999994"/>
    <n v="8"/>
    <n v="457.27"/>
    <n v="87793"/>
    <x v="0"/>
    <m/>
  </r>
  <r>
    <n v="22895"/>
    <s v="Not Specified"/>
    <n v="0.04"/>
    <n v="43.98"/>
    <n v="1.99"/>
    <n v="2447"/>
    <s v="Gladys Everett"/>
    <x v="0"/>
    <x v="3"/>
    <x v="1"/>
    <s v="Computer Peripherals"/>
    <s v="Small Pack"/>
    <x v="632"/>
    <n v="0.44"/>
    <x v="0"/>
    <x v="7"/>
    <s v="Eden Prairie"/>
    <n v="55343"/>
    <x v="1066"/>
    <d v="2013-07-11T00:00:00"/>
    <n v="237.71879999999996"/>
    <n v="8"/>
    <n v="344.52"/>
    <n v="87794"/>
    <x v="0"/>
    <m/>
  </r>
  <r>
    <n v="25742"/>
    <s v="High"/>
    <n v="0.09"/>
    <n v="6.48"/>
    <n v="7.03"/>
    <n v="2448"/>
    <s v="Melanie Morrow"/>
    <x v="0"/>
    <x v="3"/>
    <x v="0"/>
    <s v="Paper"/>
    <s v="Small Box"/>
    <x v="470"/>
    <n v="0.37"/>
    <x v="0"/>
    <x v="7"/>
    <s v="Edina"/>
    <n v="55410"/>
    <x v="1038"/>
    <d v="2010-07-01T00:00:00"/>
    <n v="-126.208"/>
    <n v="16"/>
    <n v="96.96"/>
    <n v="87790"/>
    <x v="2"/>
    <m/>
  </r>
  <r>
    <n v="24216"/>
    <s v="Medium"/>
    <n v="7.0000000000000007E-2"/>
    <n v="5.98"/>
    <n v="0.96"/>
    <n v="2448"/>
    <s v="Melanie Morrow"/>
    <x v="0"/>
    <x v="3"/>
    <x v="0"/>
    <s v="Pens &amp; Art Supplies"/>
    <s v="Wrap Bag"/>
    <x v="706"/>
    <n v="0.6"/>
    <x v="0"/>
    <x v="7"/>
    <s v="Edina"/>
    <n v="55410"/>
    <x v="486"/>
    <d v="2012-05-30T00:00:00"/>
    <n v="42.45"/>
    <n v="20"/>
    <n v="112.72"/>
    <n v="87792"/>
    <x v="2"/>
    <m/>
  </r>
  <r>
    <n v="20687"/>
    <s v="Not Specified"/>
    <n v="0.08"/>
    <n v="4.13"/>
    <n v="1.17"/>
    <n v="2450"/>
    <s v="Tonya Miller"/>
    <x v="0"/>
    <x v="1"/>
    <x v="0"/>
    <s v="Pens &amp; Art Supplies"/>
    <s v="Wrap Bag"/>
    <x v="794"/>
    <n v="0.56999999999999995"/>
    <x v="0"/>
    <x v="46"/>
    <s v="Janesville"/>
    <n v="53545"/>
    <x v="1065"/>
    <d v="2010-05-25T00:00:00"/>
    <n v="-5.54"/>
    <n v="1"/>
    <n v="4.21"/>
    <n v="90322"/>
    <x v="2"/>
    <m/>
  </r>
  <r>
    <n v="22276"/>
    <s v="Medium"/>
    <n v="0"/>
    <n v="13.9"/>
    <n v="7.59"/>
    <n v="2450"/>
    <s v="Tonya Miller"/>
    <x v="1"/>
    <x v="1"/>
    <x v="0"/>
    <s v="Scissors, Rulers and Trimmers"/>
    <s v="Small Pack"/>
    <x v="647"/>
    <n v="0.56000000000000005"/>
    <x v="0"/>
    <x v="46"/>
    <s v="Janesville"/>
    <n v="53545"/>
    <x v="736"/>
    <d v="2011-06-09T00:00:00"/>
    <n v="-28.624000000000002"/>
    <n v="6"/>
    <n v="89.43"/>
    <n v="90324"/>
    <x v="1"/>
    <m/>
  </r>
  <r>
    <n v="22349"/>
    <s v="Low"/>
    <n v="0.1"/>
    <n v="279.81"/>
    <n v="23.19"/>
    <n v="2450"/>
    <s v="Tonya Miller"/>
    <x v="2"/>
    <x v="1"/>
    <x v="0"/>
    <s v="Appliances"/>
    <s v="Jumbo Drum"/>
    <x v="411"/>
    <n v="0.59"/>
    <x v="0"/>
    <x v="46"/>
    <s v="Janesville"/>
    <n v="53545"/>
    <x v="993"/>
    <d v="2012-02-19T00:00:00"/>
    <n v="1491.8145"/>
    <n v="8"/>
    <n v="2162.0500000000002"/>
    <n v="90325"/>
    <x v="2"/>
    <m/>
  </r>
  <r>
    <n v="22350"/>
    <s v="Low"/>
    <n v="0.09"/>
    <n v="180.98"/>
    <n v="30"/>
    <n v="2450"/>
    <s v="Tonya Miller"/>
    <x v="2"/>
    <x v="1"/>
    <x v="2"/>
    <s v="Chairs &amp; Chairmats"/>
    <s v="Jumbo Drum"/>
    <x v="164"/>
    <n v="0.69"/>
    <x v="0"/>
    <x v="46"/>
    <s v="Janesville"/>
    <n v="53545"/>
    <x v="993"/>
    <d v="2012-02-17T00:00:00"/>
    <n v="-116.02"/>
    <n v="6"/>
    <n v="996.33"/>
    <n v="90325"/>
    <x v="2"/>
    <m/>
  </r>
  <r>
    <n v="19577"/>
    <s v="High"/>
    <n v="0.03"/>
    <n v="5.98"/>
    <n v="10.39"/>
    <n v="2450"/>
    <s v="Tonya Miller"/>
    <x v="0"/>
    <x v="1"/>
    <x v="0"/>
    <s v="Paper"/>
    <s v="Small Box"/>
    <x v="1174"/>
    <n v="0.4"/>
    <x v="0"/>
    <x v="46"/>
    <s v="Janesville"/>
    <n v="53545"/>
    <x v="332"/>
    <d v="2013-08-07T00:00:00"/>
    <n v="-45.270480000000006"/>
    <n v="8"/>
    <n v="54.85"/>
    <n v="90326"/>
    <x v="0"/>
    <m/>
  </r>
  <r>
    <n v="19578"/>
    <s v="High"/>
    <n v="0.03"/>
    <n v="2.94"/>
    <n v="0.81"/>
    <n v="2450"/>
    <s v="Tonya Miller"/>
    <x v="0"/>
    <x v="1"/>
    <x v="0"/>
    <s v="Pens &amp; Art Supplies"/>
    <s v="Wrap Bag"/>
    <x v="172"/>
    <n v="0.4"/>
    <x v="0"/>
    <x v="46"/>
    <s v="Janesville"/>
    <n v="53545"/>
    <x v="332"/>
    <d v="2013-08-08T00:00:00"/>
    <n v="27.910499999999999"/>
    <n v="13"/>
    <n v="40.450000000000003"/>
    <n v="90326"/>
    <x v="0"/>
    <m/>
  </r>
  <r>
    <n v="26211"/>
    <s v="Not Specified"/>
    <n v="0.02"/>
    <n v="52.4"/>
    <n v="16.11"/>
    <n v="2451"/>
    <s v="Erica Holloway"/>
    <x v="0"/>
    <x v="1"/>
    <x v="0"/>
    <s v="Binders and Binder Accessories"/>
    <s v="Small Box"/>
    <x v="1075"/>
    <n v="0.39"/>
    <x v="0"/>
    <x v="46"/>
    <s v="Kenosha"/>
    <n v="53142"/>
    <x v="33"/>
    <d v="2011-03-07T00:00:00"/>
    <n v="419.89259999999996"/>
    <n v="11"/>
    <n v="608.54"/>
    <n v="90323"/>
    <x v="0"/>
    <m/>
  </r>
  <r>
    <n v="26212"/>
    <s v="Not Specified"/>
    <n v="0.02"/>
    <n v="30.98"/>
    <n v="8.74"/>
    <n v="2451"/>
    <s v="Erica Holloway"/>
    <x v="1"/>
    <x v="1"/>
    <x v="0"/>
    <s v="Paper"/>
    <s v="Small Box"/>
    <x v="46"/>
    <n v="0.4"/>
    <x v="0"/>
    <x v="46"/>
    <s v="Kenosha"/>
    <n v="53142"/>
    <x v="33"/>
    <d v="2011-03-08T00:00:00"/>
    <n v="13.87"/>
    <n v="2"/>
    <n v="67.540000000000006"/>
    <n v="90323"/>
    <x v="0"/>
    <m/>
  </r>
  <r>
    <n v="19980"/>
    <s v="Not Specified"/>
    <n v="0"/>
    <n v="1.1399999999999999"/>
    <n v="0.7"/>
    <n v="2453"/>
    <s v="George Yates"/>
    <x v="0"/>
    <x v="0"/>
    <x v="0"/>
    <s v="Rubber Bands"/>
    <s v="Wrap Bag"/>
    <x v="876"/>
    <n v="0.38"/>
    <x v="3"/>
    <x v="44"/>
    <s v="Homewood"/>
    <n v="35209"/>
    <x v="1352"/>
    <d v="2011-08-27T00:00:00"/>
    <n v="-69.085099999999997"/>
    <n v="2"/>
    <n v="2.66"/>
    <n v="89223"/>
    <x v="1"/>
    <m/>
  </r>
  <r>
    <n v="21016"/>
    <s v="Not Specified"/>
    <n v="0.01"/>
    <n v="122.99"/>
    <n v="70.2"/>
    <n v="2453"/>
    <s v="George Yates"/>
    <x v="2"/>
    <x v="1"/>
    <x v="2"/>
    <s v="Chairs &amp; Chairmats"/>
    <s v="Jumbo Drum"/>
    <x v="155"/>
    <n v="0.74"/>
    <x v="3"/>
    <x v="44"/>
    <s v="Homewood"/>
    <n v="35209"/>
    <x v="174"/>
    <d v="2011-12-18T00:00:00"/>
    <n v="-525.89599999999996"/>
    <n v="19"/>
    <n v="2485.59"/>
    <n v="89224"/>
    <x v="0"/>
    <m/>
  </r>
  <r>
    <n v="18890"/>
    <s v="Low"/>
    <n v="0.01"/>
    <n v="10.23"/>
    <n v="4.68"/>
    <n v="2453"/>
    <s v="George Yates"/>
    <x v="0"/>
    <x v="0"/>
    <x v="0"/>
    <s v="Scissors, Rulers and Trimmers"/>
    <s v="Small Pack"/>
    <x v="270"/>
    <n v="0.59"/>
    <x v="3"/>
    <x v="44"/>
    <s v="Homewood"/>
    <n v="35209"/>
    <x v="222"/>
    <d v="2012-04-28T00:00:00"/>
    <n v="-21.638400000000001"/>
    <n v="10"/>
    <n v="106.67"/>
    <n v="89226"/>
    <x v="0"/>
    <m/>
  </r>
  <r>
    <n v="18936"/>
    <s v="Medium"/>
    <n v="0.03"/>
    <n v="25.38"/>
    <n v="8.99"/>
    <n v="2453"/>
    <s v="George Yates"/>
    <x v="0"/>
    <x v="1"/>
    <x v="2"/>
    <s v="Office Furnishings"/>
    <s v="Small Pack"/>
    <x v="851"/>
    <n v="0.5"/>
    <x v="3"/>
    <x v="44"/>
    <s v="Homewood"/>
    <n v="35209"/>
    <x v="746"/>
    <d v="2013-05-08T00:00:00"/>
    <n v="45.006"/>
    <n v="2"/>
    <n v="51.81"/>
    <n v="89230"/>
    <x v="0"/>
    <m/>
  </r>
  <r>
    <n v="20235"/>
    <s v="High"/>
    <n v="0.04"/>
    <n v="500.98"/>
    <n v="28.14"/>
    <n v="2453"/>
    <s v="George Yates"/>
    <x v="2"/>
    <x v="1"/>
    <x v="1"/>
    <s v="Office Machines"/>
    <s v="Jumbo Drum"/>
    <x v="564"/>
    <n v="0.38"/>
    <x v="3"/>
    <x v="44"/>
    <s v="Homewood"/>
    <n v="35209"/>
    <x v="816"/>
    <d v="2013-11-21T00:00:00"/>
    <n v="366.85799999999995"/>
    <n v="39"/>
    <n v="19882.09"/>
    <n v="89235"/>
    <x v="0"/>
    <m/>
  </r>
  <r>
    <n v="21198"/>
    <s v="Medium"/>
    <n v="0.06"/>
    <n v="3499.99"/>
    <n v="24.49"/>
    <n v="2454"/>
    <s v="Donna Braun"/>
    <x v="1"/>
    <x v="0"/>
    <x v="1"/>
    <s v="Copiers and Fax"/>
    <s v="Large Box"/>
    <x v="954"/>
    <n v="0.37"/>
    <x v="3"/>
    <x v="44"/>
    <s v="Hoover"/>
    <n v="35244"/>
    <x v="981"/>
    <d v="2010-03-04T00:00:00"/>
    <n v="-68.432000000000002"/>
    <n v="1"/>
    <n v="3550.28"/>
    <n v="89219"/>
    <x v="2"/>
    <m/>
  </r>
  <r>
    <n v="22302"/>
    <s v="Critical"/>
    <n v="0.1"/>
    <n v="9.93"/>
    <n v="1.0900000000000001"/>
    <n v="2454"/>
    <s v="Donna Braun"/>
    <x v="1"/>
    <x v="0"/>
    <x v="0"/>
    <s v="Pens &amp; Art Supplies"/>
    <s v="Wrap Bag"/>
    <x v="135"/>
    <n v="0.43"/>
    <x v="3"/>
    <x v="44"/>
    <s v="Hoover"/>
    <n v="35244"/>
    <x v="721"/>
    <d v="2012-04-26T00:00:00"/>
    <n v="430.61759999999998"/>
    <n v="6"/>
    <n v="57.61"/>
    <n v="89227"/>
    <x v="2"/>
    <m/>
  </r>
  <r>
    <n v="21797"/>
    <s v="Not Specified"/>
    <n v="0.03"/>
    <n v="6.48"/>
    <n v="5.86"/>
    <n v="2454"/>
    <s v="Donna Braun"/>
    <x v="0"/>
    <x v="0"/>
    <x v="0"/>
    <s v="Paper"/>
    <s v="Small Box"/>
    <x v="586"/>
    <n v="0.36"/>
    <x v="3"/>
    <x v="44"/>
    <s v="Hoover"/>
    <n v="35244"/>
    <x v="387"/>
    <d v="2013-08-13T00:00:00"/>
    <n v="4.7699999999999996"/>
    <n v="11"/>
    <n v="76.22"/>
    <n v="89233"/>
    <x v="0"/>
    <m/>
  </r>
  <r>
    <n v="22871"/>
    <s v="Critical"/>
    <n v="0.09"/>
    <n v="33.979999999999997"/>
    <n v="19.989999999999998"/>
    <n v="2455"/>
    <s v="Molly Walton Forrest"/>
    <x v="0"/>
    <x v="0"/>
    <x v="2"/>
    <s v="Office Furnishings"/>
    <s v="Small Box"/>
    <x v="508"/>
    <n v="0.55000000000000004"/>
    <x v="3"/>
    <x v="44"/>
    <s v="Huntsville"/>
    <n v="35810"/>
    <x v="513"/>
    <d v="2011-01-22T00:00:00"/>
    <n v="86.322000000000003"/>
    <n v="7"/>
    <n v="232.66"/>
    <n v="89220"/>
    <x v="2"/>
    <m/>
  </r>
  <r>
    <n v="23221"/>
    <s v="High"/>
    <n v="0.01"/>
    <n v="5.28"/>
    <n v="5.0599999999999996"/>
    <n v="2455"/>
    <s v="Molly Walton Forrest"/>
    <x v="0"/>
    <x v="1"/>
    <x v="0"/>
    <s v="Paper"/>
    <s v="Small Box"/>
    <x v="639"/>
    <n v="0.37"/>
    <x v="3"/>
    <x v="44"/>
    <s v="Huntsville"/>
    <n v="35810"/>
    <x v="361"/>
    <d v="2011-02-22T00:00:00"/>
    <n v="-543.92338000000007"/>
    <n v="10"/>
    <n v="54.62"/>
    <n v="89221"/>
    <x v="0"/>
    <m/>
  </r>
  <r>
    <n v="23368"/>
    <s v="High"/>
    <n v="0.01"/>
    <n v="5.28"/>
    <n v="5.57"/>
    <n v="2455"/>
    <s v="Molly Walton Forrest"/>
    <x v="1"/>
    <x v="0"/>
    <x v="0"/>
    <s v="Paper"/>
    <s v="Small Box"/>
    <x v="668"/>
    <n v="0.4"/>
    <x v="3"/>
    <x v="44"/>
    <s v="Huntsville"/>
    <n v="35810"/>
    <x v="74"/>
    <d v="2011-08-16T00:00:00"/>
    <n v="69.143999999999991"/>
    <n v="18"/>
    <n v="106.65"/>
    <n v="89222"/>
    <x v="0"/>
    <m/>
  </r>
  <r>
    <n v="23369"/>
    <s v="High"/>
    <n v="0.06"/>
    <n v="9.11"/>
    <n v="2.25"/>
    <n v="2455"/>
    <s v="Molly Walton Forrest"/>
    <x v="1"/>
    <x v="0"/>
    <x v="0"/>
    <s v="Pens &amp; Art Supplies"/>
    <s v="Wrap Bag"/>
    <x v="934"/>
    <n v="0.52"/>
    <x v="3"/>
    <x v="44"/>
    <s v="Huntsville"/>
    <n v="35810"/>
    <x v="74"/>
    <d v="2011-08-17T00:00:00"/>
    <n v="71.681999999999988"/>
    <n v="22"/>
    <n v="196.33"/>
    <n v="89222"/>
    <x v="2"/>
    <m/>
  </r>
  <r>
    <n v="23066"/>
    <s v="Critical"/>
    <n v="0.01"/>
    <n v="4.82"/>
    <n v="5.72"/>
    <n v="2455"/>
    <s v="Molly Walton Forrest"/>
    <x v="0"/>
    <x v="1"/>
    <x v="2"/>
    <s v="Office Furnishings"/>
    <s v="Small Pack"/>
    <x v="520"/>
    <n v="0.47"/>
    <x v="3"/>
    <x v="44"/>
    <s v="Huntsville"/>
    <n v="35810"/>
    <x v="454"/>
    <d v="2013-05-01T00:00:00"/>
    <n v="127.03799999999998"/>
    <n v="3"/>
    <n v="16.75"/>
    <n v="89229"/>
    <x v="0"/>
    <m/>
  </r>
  <r>
    <n v="23067"/>
    <s v="Critical"/>
    <n v="0.03"/>
    <n v="35.99"/>
    <n v="0.99"/>
    <n v="2455"/>
    <s v="Molly Walton Forrest"/>
    <x v="0"/>
    <x v="1"/>
    <x v="1"/>
    <s v="Telephones and Communication"/>
    <s v="Small Pack"/>
    <x v="306"/>
    <n v="0.35"/>
    <x v="3"/>
    <x v="44"/>
    <s v="Huntsville"/>
    <n v="35810"/>
    <x v="454"/>
    <d v="2013-05-01T00:00:00"/>
    <n v="-90.3"/>
    <n v="11"/>
    <n v="326.41000000000003"/>
    <n v="89229"/>
    <x v="0"/>
    <m/>
  </r>
  <r>
    <n v="25536"/>
    <s v="High"/>
    <n v="7.0000000000000007E-2"/>
    <n v="179.99"/>
    <n v="19.989999999999998"/>
    <n v="2456"/>
    <s v="Joan Beach"/>
    <x v="0"/>
    <x v="1"/>
    <x v="1"/>
    <s v="Computer Peripherals"/>
    <s v="Small Box"/>
    <x v="700"/>
    <n v="0.48"/>
    <x v="3"/>
    <x v="44"/>
    <s v="Mobile"/>
    <n v="36608"/>
    <x v="214"/>
    <d v="2010-01-23T00:00:00"/>
    <n v="733.2822000000001"/>
    <n v="7"/>
    <n v="1188.6300000000001"/>
    <n v="89218"/>
    <x v="2"/>
    <m/>
  </r>
  <r>
    <n v="25537"/>
    <s v="High"/>
    <n v="0.02"/>
    <n v="92.23"/>
    <n v="39.61"/>
    <n v="2456"/>
    <s v="Joan Beach"/>
    <x v="1"/>
    <x v="1"/>
    <x v="2"/>
    <s v="Office Furnishings"/>
    <s v="Medium Box"/>
    <x v="147"/>
    <n v="0.67"/>
    <x v="3"/>
    <x v="44"/>
    <s v="Mobile"/>
    <n v="36608"/>
    <x v="214"/>
    <d v="2010-01-23T00:00:00"/>
    <n v="-905.99039999999991"/>
    <n v="11"/>
    <n v="1009.93"/>
    <n v="89218"/>
    <x v="0"/>
    <m/>
  </r>
  <r>
    <n v="25538"/>
    <s v="High"/>
    <n v="0.03"/>
    <n v="115.99"/>
    <n v="5.92"/>
    <n v="2456"/>
    <s v="Joan Beach"/>
    <x v="1"/>
    <x v="1"/>
    <x v="1"/>
    <s v="Telephones and Communication"/>
    <s v="Small Box"/>
    <x v="688"/>
    <n v="0.57999999999999996"/>
    <x v="3"/>
    <x v="44"/>
    <s v="Mobile"/>
    <n v="36608"/>
    <x v="151"/>
    <d v="2013-01-23T00:00:00"/>
    <n v="-140.33600000000001"/>
    <n v="7"/>
    <n v="719.86"/>
    <n v="89228"/>
    <x v="0"/>
    <m/>
  </r>
  <r>
    <n v="25535"/>
    <s v="High"/>
    <n v="0.02"/>
    <n v="15.22"/>
    <n v="9.73"/>
    <n v="2457"/>
    <s v="Yvonne Collier"/>
    <x v="0"/>
    <x v="1"/>
    <x v="0"/>
    <s v="Binders and Binder Accessories"/>
    <s v="Small Box"/>
    <x v="1061"/>
    <n v="0.36"/>
    <x v="0"/>
    <x v="7"/>
    <s v="Lino Lakes"/>
    <n v="55014"/>
    <x v="214"/>
    <d v="2010-01-22T00:00:00"/>
    <n v="-21.63242"/>
    <n v="9"/>
    <n v="140.69999999999999"/>
    <n v="89218"/>
    <x v="0"/>
    <m/>
  </r>
  <r>
    <n v="23579"/>
    <s v="Low"/>
    <n v="0.01"/>
    <n v="6.88"/>
    <n v="2"/>
    <n v="2457"/>
    <s v="Yvonne Collier"/>
    <x v="0"/>
    <x v="0"/>
    <x v="0"/>
    <s v="Paper"/>
    <s v="Wrap Bag"/>
    <x v="157"/>
    <n v="0.39"/>
    <x v="0"/>
    <x v="7"/>
    <s v="Lino Lakes"/>
    <n v="55014"/>
    <x v="930"/>
    <d v="2012-04-26T00:00:00"/>
    <n v="40.613399999999999"/>
    <n v="8"/>
    <n v="58.86"/>
    <n v="89225"/>
    <x v="0"/>
    <m/>
  </r>
  <r>
    <n v="24825"/>
    <s v="Critical"/>
    <n v="0.01"/>
    <n v="195.99"/>
    <n v="8.99"/>
    <n v="2457"/>
    <s v="Yvonne Collier"/>
    <x v="0"/>
    <x v="0"/>
    <x v="1"/>
    <s v="Telephones and Communication"/>
    <s v="Small Box"/>
    <x v="618"/>
    <n v="0.6"/>
    <x v="0"/>
    <x v="7"/>
    <s v="Lino Lakes"/>
    <n v="55014"/>
    <x v="598"/>
    <d v="2013-05-31T00:00:00"/>
    <n v="1792.3301999999999"/>
    <n v="15"/>
    <n v="2597.58"/>
    <n v="89231"/>
    <x v="0"/>
    <m/>
  </r>
  <r>
    <n v="25366"/>
    <s v="Critical"/>
    <n v="0.09"/>
    <n v="7.78"/>
    <n v="2.5"/>
    <n v="2457"/>
    <s v="Yvonne Collier"/>
    <x v="0"/>
    <x v="0"/>
    <x v="0"/>
    <s v="Envelopes"/>
    <s v="Small Box"/>
    <x v="1082"/>
    <n v="0.38"/>
    <x v="0"/>
    <x v="7"/>
    <s v="Lino Lakes"/>
    <n v="55014"/>
    <x v="544"/>
    <d v="2013-06-02T00:00:00"/>
    <n v="18.888000000000002"/>
    <n v="6"/>
    <n v="43.79"/>
    <n v="89232"/>
    <x v="2"/>
    <m/>
  </r>
  <r>
    <n v="23637"/>
    <s v="Critical"/>
    <n v="0.04"/>
    <n v="2.1800000000000002"/>
    <n v="0.78"/>
    <n v="2457"/>
    <s v="Yvonne Collier"/>
    <x v="0"/>
    <x v="1"/>
    <x v="0"/>
    <s v="Rubber Bands"/>
    <s v="Wrap Bag"/>
    <x v="1137"/>
    <n v="0.52"/>
    <x v="0"/>
    <x v="7"/>
    <s v="Lino Lakes"/>
    <n v="55014"/>
    <x v="63"/>
    <d v="2013-08-18T00:00:00"/>
    <n v="12.70256"/>
    <n v="21"/>
    <n v="46.55"/>
    <n v="89234"/>
    <x v="0"/>
    <m/>
  </r>
  <r>
    <n v="22321"/>
    <s v="High"/>
    <n v="0.03"/>
    <n v="6.48"/>
    <n v="8.73"/>
    <n v="2458"/>
    <s v="Troy Casey"/>
    <x v="0"/>
    <x v="1"/>
    <x v="0"/>
    <s v="Paper"/>
    <s v="Small Box"/>
    <x v="162"/>
    <n v="0.37"/>
    <x v="0"/>
    <x v="7"/>
    <s v="Edina"/>
    <n v="55410"/>
    <x v="1252"/>
    <d v="2010-07-05T00:00:00"/>
    <n v="-35.04"/>
    <n v="2"/>
    <n v="15.95"/>
    <n v="91285"/>
    <x v="0"/>
    <m/>
  </r>
  <r>
    <n v="21190"/>
    <s v="Medium"/>
    <n v="0.05"/>
    <n v="12.88"/>
    <n v="4.59"/>
    <n v="2458"/>
    <s v="Troy Casey"/>
    <x v="0"/>
    <x v="1"/>
    <x v="0"/>
    <s v="Scissors, Rulers and Trimmers"/>
    <s v="Wrap Bag"/>
    <x v="369"/>
    <n v="0.82"/>
    <x v="0"/>
    <x v="7"/>
    <s v="Edina"/>
    <n v="55410"/>
    <x v="518"/>
    <d v="2010-11-25T00:00:00"/>
    <n v="5.980000000000004"/>
    <n v="3"/>
    <n v="42.35"/>
    <n v="91286"/>
    <x v="0"/>
    <m/>
  </r>
  <r>
    <n v="25152"/>
    <s v="High"/>
    <n v="0.03"/>
    <n v="65.989999999999995"/>
    <n v="5.92"/>
    <n v="2459"/>
    <s v="Dorothy Gonzalez"/>
    <x v="0"/>
    <x v="1"/>
    <x v="1"/>
    <s v="Telephones and Communication"/>
    <s v="Small Box"/>
    <x v="380"/>
    <n v="0.55000000000000004"/>
    <x v="0"/>
    <x v="7"/>
    <s v="Fridley"/>
    <n v="55432"/>
    <x v="632"/>
    <d v="2011-07-30T00:00:00"/>
    <n v="568.67039999999997"/>
    <n v="14"/>
    <n v="824.16"/>
    <n v="91287"/>
    <x v="0"/>
    <m/>
  </r>
  <r>
    <n v="23062"/>
    <s v="Low"/>
    <n v="0.08"/>
    <n v="2.88"/>
    <n v="0.7"/>
    <n v="2459"/>
    <s v="Dorothy Gonzalez"/>
    <x v="0"/>
    <x v="1"/>
    <x v="0"/>
    <s v="Pens &amp; Art Supplies"/>
    <s v="Wrap Bag"/>
    <x v="131"/>
    <n v="0.56000000000000005"/>
    <x v="0"/>
    <x v="7"/>
    <s v="Fridley"/>
    <n v="55432"/>
    <x v="709"/>
    <d v="2011-09-22T00:00:00"/>
    <n v="5.72"/>
    <n v="15"/>
    <n v="40.07"/>
    <n v="91288"/>
    <x v="2"/>
    <m/>
  </r>
  <r>
    <n v="23063"/>
    <s v="Low"/>
    <n v="0.09"/>
    <n v="64.650000000000006"/>
    <n v="35"/>
    <n v="2459"/>
    <s v="Dorothy Gonzalez"/>
    <x v="0"/>
    <x v="1"/>
    <x v="0"/>
    <s v="Storage &amp; Organization"/>
    <s v="Large Box"/>
    <x v="42"/>
    <n v="0.8"/>
    <x v="0"/>
    <x v="7"/>
    <s v="Fridley"/>
    <n v="55432"/>
    <x v="709"/>
    <d v="2011-09-22T00:00:00"/>
    <n v="-503.8"/>
    <n v="7"/>
    <n v="432.27"/>
    <n v="91288"/>
    <x v="2"/>
    <m/>
  </r>
  <r>
    <n v="22322"/>
    <s v="High"/>
    <n v="7.0000000000000007E-2"/>
    <n v="9.93"/>
    <n v="1.0900000000000001"/>
    <n v="2459"/>
    <s v="Dorothy Gonzalez"/>
    <x v="0"/>
    <x v="1"/>
    <x v="0"/>
    <s v="Pens &amp; Art Supplies"/>
    <s v="Wrap Bag"/>
    <x v="135"/>
    <n v="0.43"/>
    <x v="0"/>
    <x v="7"/>
    <s v="Fridley"/>
    <n v="55432"/>
    <x v="671"/>
    <d v="2013-07-06T00:00:00"/>
    <n v="88.064699999999988"/>
    <n v="13"/>
    <n v="127.63"/>
    <n v="91289"/>
    <x v="2"/>
    <m/>
  </r>
  <r>
    <n v="4321"/>
    <s v="High"/>
    <n v="0.03"/>
    <n v="6.48"/>
    <n v="8.73"/>
    <n v="2460"/>
    <s v="Lucille Gibbons"/>
    <x v="0"/>
    <x v="1"/>
    <x v="0"/>
    <s v="Paper"/>
    <s v="Small Box"/>
    <x v="162"/>
    <n v="0.37"/>
    <x v="2"/>
    <x v="8"/>
    <s v="New York City"/>
    <n v="10035"/>
    <x v="1252"/>
    <d v="2010-07-05T00:00:00"/>
    <n v="-35.04"/>
    <n v="8"/>
    <n v="63.78"/>
    <n v="30785"/>
    <x v="0"/>
    <m/>
  </r>
  <r>
    <n v="4322"/>
    <s v="High"/>
    <n v="7.0000000000000007E-2"/>
    <n v="9.93"/>
    <n v="1.0900000000000001"/>
    <n v="2460"/>
    <s v="Lucille Gibbons"/>
    <x v="0"/>
    <x v="1"/>
    <x v="0"/>
    <s v="Pens &amp; Art Supplies"/>
    <s v="Wrap Bag"/>
    <x v="135"/>
    <n v="0.43"/>
    <x v="2"/>
    <x v="8"/>
    <s v="New York City"/>
    <n v="10035"/>
    <x v="1252"/>
    <d v="2010-07-06T00:00:00"/>
    <n v="149.53"/>
    <n v="46"/>
    <n v="451.61"/>
    <n v="30785"/>
    <x v="2"/>
    <m/>
  </r>
  <r>
    <n v="7152"/>
    <s v="High"/>
    <n v="0.03"/>
    <n v="65.989999999999995"/>
    <n v="5.92"/>
    <n v="2460"/>
    <s v="Lucille Gibbons"/>
    <x v="0"/>
    <x v="1"/>
    <x v="1"/>
    <s v="Telephones and Communication"/>
    <s v="Small Box"/>
    <x v="380"/>
    <n v="0.55000000000000004"/>
    <x v="2"/>
    <x v="8"/>
    <s v="New York City"/>
    <n v="10035"/>
    <x v="632"/>
    <d v="2011-07-30T00:00:00"/>
    <n v="846.94500000000005"/>
    <n v="56"/>
    <n v="3296.63"/>
    <n v="51041"/>
    <x v="0"/>
    <m/>
  </r>
  <r>
    <n v="5063"/>
    <s v="Low"/>
    <n v="0.09"/>
    <n v="64.650000000000006"/>
    <n v="35"/>
    <n v="2460"/>
    <s v="Lucille Gibbons"/>
    <x v="0"/>
    <x v="1"/>
    <x v="0"/>
    <s v="Storage &amp; Organization"/>
    <s v="Large Box"/>
    <x v="42"/>
    <n v="0.8"/>
    <x v="2"/>
    <x v="8"/>
    <s v="New York City"/>
    <n v="10035"/>
    <x v="709"/>
    <d v="2011-09-22T00:00:00"/>
    <n v="-503.8"/>
    <n v="27"/>
    <n v="1667.34"/>
    <n v="36099"/>
    <x v="2"/>
    <m/>
  </r>
  <r>
    <n v="5062"/>
    <s v="Low"/>
    <n v="0.08"/>
    <n v="2.88"/>
    <n v="0.7"/>
    <n v="2460"/>
    <s v="Lucille Gibbons"/>
    <x v="0"/>
    <x v="1"/>
    <x v="0"/>
    <s v="Pens &amp; Art Supplies"/>
    <s v="Wrap Bag"/>
    <x v="131"/>
    <n v="0.56000000000000005"/>
    <x v="2"/>
    <x v="8"/>
    <s v="New York City"/>
    <n v="10035"/>
    <x v="1353"/>
    <d v="2013-09-22T00:00:00"/>
    <n v="5.72"/>
    <n v="67"/>
    <n v="178.99"/>
    <n v="36099"/>
    <x v="2"/>
    <m/>
  </r>
  <r>
    <n v="3190"/>
    <s v="Medium"/>
    <n v="0.05"/>
    <n v="12.88"/>
    <n v="4.59"/>
    <n v="2460"/>
    <s v="Lucille Gibbons"/>
    <x v="0"/>
    <x v="1"/>
    <x v="0"/>
    <s v="Scissors, Rulers and Trimmers"/>
    <s v="Wrap Bag"/>
    <x v="369"/>
    <n v="0.82"/>
    <x v="2"/>
    <x v="8"/>
    <s v="New York City"/>
    <n v="10035"/>
    <x v="519"/>
    <d v="2013-11-25T00:00:00"/>
    <n v="-29.9"/>
    <n v="14"/>
    <n v="197.65"/>
    <n v="22885"/>
    <x v="0"/>
    <m/>
  </r>
  <r>
    <n v="19109"/>
    <s v="Medium"/>
    <n v="0.04"/>
    <n v="35.44"/>
    <n v="5.09"/>
    <n v="2462"/>
    <s v="Ray Cook"/>
    <x v="0"/>
    <x v="0"/>
    <x v="0"/>
    <s v="Paper"/>
    <s v="Small Box"/>
    <x v="1080"/>
    <n v="0.38"/>
    <x v="3"/>
    <x v="17"/>
    <s v="Alexandria"/>
    <n v="71301"/>
    <x v="1295"/>
    <d v="2012-02-27T00:00:00"/>
    <n v="610.11599999999999"/>
    <n v="3"/>
    <n v="110.6"/>
    <n v="88715"/>
    <x v="0"/>
    <m/>
  </r>
  <r>
    <n v="18697"/>
    <s v="Critical"/>
    <n v="0.02"/>
    <n v="89.99"/>
    <n v="42"/>
    <n v="2462"/>
    <s v="Ray Cook"/>
    <x v="2"/>
    <x v="3"/>
    <x v="2"/>
    <s v="Chairs &amp; Chairmats"/>
    <s v="Jumbo Drum"/>
    <x v="132"/>
    <n v="0.66"/>
    <x v="3"/>
    <x v="17"/>
    <s v="Alexandria"/>
    <n v="71301"/>
    <x v="1014"/>
    <d v="2012-06-13T00:00:00"/>
    <n v="893.88"/>
    <n v="3"/>
    <n v="290.89999999999998"/>
    <n v="88717"/>
    <x v="0"/>
    <m/>
  </r>
  <r>
    <n v="18698"/>
    <s v="Critical"/>
    <n v="0.06"/>
    <n v="9.31"/>
    <n v="3.98"/>
    <n v="2462"/>
    <s v="Ray Cook"/>
    <x v="0"/>
    <x v="3"/>
    <x v="0"/>
    <s v="Scissors, Rulers and Trimmers"/>
    <s v="Small Pack"/>
    <x v="90"/>
    <n v="0.56000000000000005"/>
    <x v="3"/>
    <x v="17"/>
    <s v="Alexandria"/>
    <n v="71301"/>
    <x v="1014"/>
    <d v="2012-06-14T00:00:00"/>
    <n v="182.51999999999998"/>
    <n v="11"/>
    <n v="100.84"/>
    <n v="88717"/>
    <x v="2"/>
    <m/>
  </r>
  <r>
    <n v="22169"/>
    <s v="High"/>
    <n v="0.1"/>
    <n v="9.7799999999999994"/>
    <n v="1.39"/>
    <n v="2463"/>
    <s v="Jane Howell"/>
    <x v="0"/>
    <x v="0"/>
    <x v="0"/>
    <s v="Envelopes"/>
    <s v="Small Box"/>
    <x v="199"/>
    <n v="0.39"/>
    <x v="3"/>
    <x v="17"/>
    <s v="Baton Rouge"/>
    <n v="70802"/>
    <x v="222"/>
    <d v="2012-04-24T00:00:00"/>
    <n v="-62.804000000000002"/>
    <n v="7"/>
    <n v="65.099999999999994"/>
    <n v="88716"/>
    <x v="2"/>
    <m/>
  </r>
  <r>
    <n v="24404"/>
    <s v="Low"/>
    <n v="0.03"/>
    <n v="175.99"/>
    <n v="8.99"/>
    <n v="2463"/>
    <s v="Jane Howell"/>
    <x v="0"/>
    <x v="3"/>
    <x v="1"/>
    <s v="Telephones and Communication"/>
    <s v="Small Box"/>
    <x v="190"/>
    <n v="0.56999999999999995"/>
    <x v="3"/>
    <x v="17"/>
    <s v="Baton Rouge"/>
    <n v="70802"/>
    <x v="926"/>
    <d v="2012-12-31T00:00:00"/>
    <n v="13.319999999999999"/>
    <n v="2"/>
    <n v="298.91000000000003"/>
    <n v="88718"/>
    <x v="0"/>
    <m/>
  </r>
  <r>
    <n v="24601"/>
    <s v="Low"/>
    <n v="0.09"/>
    <n v="306.14"/>
    <n v="26.53"/>
    <n v="2463"/>
    <s v="Jane Howell"/>
    <x v="2"/>
    <x v="3"/>
    <x v="1"/>
    <s v="Office Machines"/>
    <s v="Jumbo Drum"/>
    <x v="446"/>
    <n v="0.56000000000000005"/>
    <x v="3"/>
    <x v="17"/>
    <s v="Baton Rouge"/>
    <n v="70802"/>
    <x v="1179"/>
    <d v="2013-07-18T00:00:00"/>
    <n v="-177.24"/>
    <n v="11"/>
    <n v="3196.77"/>
    <n v="88719"/>
    <x v="2"/>
    <m/>
  </r>
  <r>
    <n v="24602"/>
    <s v="Low"/>
    <n v="0.05"/>
    <n v="4.9800000000000004"/>
    <n v="5.49"/>
    <n v="2463"/>
    <s v="Jane Howell"/>
    <x v="0"/>
    <x v="3"/>
    <x v="0"/>
    <s v="Paper"/>
    <s v="Small Box"/>
    <x v="317"/>
    <n v="0.38"/>
    <x v="3"/>
    <x v="17"/>
    <s v="Baton Rouge"/>
    <n v="70802"/>
    <x v="1179"/>
    <d v="2013-07-25T00:00:00"/>
    <n v="-8.2880000000000003"/>
    <n v="9"/>
    <n v="47.04"/>
    <n v="88719"/>
    <x v="0"/>
    <m/>
  </r>
  <r>
    <n v="21678"/>
    <s v="Not Specified"/>
    <n v="0.05"/>
    <n v="15.67"/>
    <n v="1.39"/>
    <n v="2463"/>
    <s v="Jane Howell"/>
    <x v="0"/>
    <x v="0"/>
    <x v="0"/>
    <s v="Envelopes"/>
    <s v="Small Box"/>
    <x v="289"/>
    <n v="0.38"/>
    <x v="3"/>
    <x v="17"/>
    <s v="Baton Rouge"/>
    <n v="70802"/>
    <x v="798"/>
    <d v="2013-07-31T00:00:00"/>
    <n v="5.5079999999999991"/>
    <n v="2"/>
    <n v="30.96"/>
    <n v="88720"/>
    <x v="0"/>
    <m/>
  </r>
  <r>
    <n v="21679"/>
    <s v="Not Specified"/>
    <n v="0.09"/>
    <n v="5.98"/>
    <n v="5.14"/>
    <n v="2463"/>
    <s v="Jane Howell"/>
    <x v="0"/>
    <x v="0"/>
    <x v="0"/>
    <s v="Paper"/>
    <s v="Small Box"/>
    <x v="1218"/>
    <n v="0.36"/>
    <x v="3"/>
    <x v="17"/>
    <s v="Baton Rouge"/>
    <n v="70802"/>
    <x v="798"/>
    <d v="2013-07-30T00:00:00"/>
    <n v="10.62"/>
    <n v="7"/>
    <n v="41.51"/>
    <n v="88720"/>
    <x v="2"/>
    <m/>
  </r>
  <r>
    <n v="25859"/>
    <s v="High"/>
    <n v="0.09"/>
    <n v="1.74"/>
    <n v="4.08"/>
    <n v="2464"/>
    <s v="Joe George"/>
    <x v="1"/>
    <x v="3"/>
    <x v="2"/>
    <s v="Office Furnishings"/>
    <s v="Small Pack"/>
    <x v="256"/>
    <n v="0.53"/>
    <x v="3"/>
    <x v="17"/>
    <s v="Bossier City"/>
    <n v="71111"/>
    <x v="1211"/>
    <d v="2010-05-13T00:00:00"/>
    <n v="608.26199999999994"/>
    <n v="4"/>
    <n v="10.41"/>
    <n v="88713"/>
    <x v="2"/>
    <m/>
  </r>
  <r>
    <n v="25860"/>
    <s v="High"/>
    <n v="0.08"/>
    <n v="227.55"/>
    <n v="32.479999999999997"/>
    <n v="2464"/>
    <s v="Joe George"/>
    <x v="2"/>
    <x v="3"/>
    <x v="2"/>
    <s v="Tables"/>
    <s v="Jumbo Box"/>
    <x v="950"/>
    <n v="0.68"/>
    <x v="3"/>
    <x v="17"/>
    <s v="Bossier City"/>
    <n v="71111"/>
    <x v="1211"/>
    <d v="2010-05-11T00:00:00"/>
    <n v="-570.16960000000006"/>
    <n v="16"/>
    <n v="2849.64"/>
    <n v="88713"/>
    <x v="2"/>
    <m/>
  </r>
  <r>
    <n v="25807"/>
    <s v="Not Specified"/>
    <n v="0.05"/>
    <n v="6.28"/>
    <n v="5.36"/>
    <n v="2464"/>
    <s v="Joe George"/>
    <x v="0"/>
    <x v="3"/>
    <x v="0"/>
    <s v="Binders and Binder Accessories"/>
    <s v="Small Box"/>
    <x v="1035"/>
    <n v="0.4"/>
    <x v="3"/>
    <x v="17"/>
    <s v="Bossier City"/>
    <n v="71111"/>
    <x v="57"/>
    <d v="2010-07-23T00:00:00"/>
    <n v="1.278"/>
    <n v="6"/>
    <n v="38.04"/>
    <n v="88714"/>
    <x v="0"/>
    <m/>
  </r>
  <r>
    <n v="25808"/>
    <s v="Not Specified"/>
    <n v="0.04"/>
    <n v="3.08"/>
    <n v="0.99"/>
    <n v="2464"/>
    <s v="Joe George"/>
    <x v="0"/>
    <x v="3"/>
    <x v="0"/>
    <s v="Labels"/>
    <s v="Small Box"/>
    <x v="67"/>
    <n v="0.37"/>
    <x v="3"/>
    <x v="17"/>
    <s v="Bossier City"/>
    <n v="71111"/>
    <x v="57"/>
    <d v="2010-07-21T00:00:00"/>
    <n v="424.28999999999996"/>
    <n v="14"/>
    <n v="42.53"/>
    <n v="88714"/>
    <x v="0"/>
    <m/>
  </r>
  <r>
    <n v="22580"/>
    <s v="Medium"/>
    <n v="0.04"/>
    <n v="2.08"/>
    <n v="1.49"/>
    <n v="2466"/>
    <s v="Gilbert Godfrey"/>
    <x v="0"/>
    <x v="0"/>
    <x v="0"/>
    <s v="Binders and Binder Accessories"/>
    <s v="Small Box"/>
    <x v="985"/>
    <n v="0.36"/>
    <x v="0"/>
    <x v="24"/>
    <s v="Sault Sainte Marie"/>
    <n v="49783"/>
    <x v="977"/>
    <d v="2010-08-29T00:00:00"/>
    <n v="-3.71956"/>
    <n v="7"/>
    <n v="14.77"/>
    <n v="88136"/>
    <x v="0"/>
    <m/>
  </r>
  <r>
    <n v="22582"/>
    <s v="Medium"/>
    <n v="0.02"/>
    <n v="53.98"/>
    <n v="5.5"/>
    <n v="2466"/>
    <s v="Gilbert Godfrey"/>
    <x v="1"/>
    <x v="0"/>
    <x v="1"/>
    <s v="Computer Peripherals"/>
    <s v="Small Box"/>
    <x v="1230"/>
    <n v="0.62"/>
    <x v="0"/>
    <x v="24"/>
    <s v="Sault Sainte Marie"/>
    <n v="49783"/>
    <x v="977"/>
    <d v="2010-08-28T00:00:00"/>
    <n v="101.97200000000001"/>
    <n v="8"/>
    <n v="438.33"/>
    <n v="88136"/>
    <x v="0"/>
    <m/>
  </r>
  <r>
    <n v="22583"/>
    <s v="Medium"/>
    <n v="0.05"/>
    <n v="4.9800000000000004"/>
    <n v="5.0199999999999996"/>
    <n v="2466"/>
    <s v="Gilbert Godfrey"/>
    <x v="0"/>
    <x v="0"/>
    <x v="0"/>
    <s v="Paper"/>
    <s v="Small Box"/>
    <x v="685"/>
    <n v="0.38"/>
    <x v="0"/>
    <x v="24"/>
    <s v="Sault Sainte Marie"/>
    <n v="49783"/>
    <x v="977"/>
    <d v="2010-08-27T00:00:00"/>
    <n v="-16.634799999999998"/>
    <n v="7"/>
    <n v="38.11"/>
    <n v="88136"/>
    <x v="0"/>
    <m/>
  </r>
  <r>
    <n v="22143"/>
    <s v="Not Specified"/>
    <n v="7.0000000000000007E-2"/>
    <n v="119.99"/>
    <n v="56.14"/>
    <n v="2466"/>
    <s v="Gilbert Godfrey"/>
    <x v="2"/>
    <x v="1"/>
    <x v="1"/>
    <s v="Office Machines"/>
    <s v="Jumbo Box"/>
    <x v="247"/>
    <n v="0.39"/>
    <x v="0"/>
    <x v="24"/>
    <s v="Sault Sainte Marie"/>
    <n v="49783"/>
    <x v="1304"/>
    <d v="2011-05-03T00:00:00"/>
    <n v="251.58"/>
    <n v="16"/>
    <n v="1549.36"/>
    <n v="88138"/>
    <x v="2"/>
    <m/>
  </r>
  <r>
    <n v="22620"/>
    <s v="Critical"/>
    <n v="0"/>
    <n v="3.75"/>
    <n v="0.5"/>
    <n v="2466"/>
    <s v="Gilbert Godfrey"/>
    <x v="0"/>
    <x v="0"/>
    <x v="0"/>
    <s v="Labels"/>
    <s v="Small Box"/>
    <x v="276"/>
    <n v="0.37"/>
    <x v="0"/>
    <x v="24"/>
    <s v="Sault Sainte Marie"/>
    <n v="49783"/>
    <x v="491"/>
    <d v="2012-01-11T00:00:00"/>
    <n v="10.557"/>
    <n v="4"/>
    <n v="15.3"/>
    <n v="88141"/>
    <x v="1"/>
    <m/>
  </r>
  <r>
    <n v="22581"/>
    <s v="Medium"/>
    <n v="0"/>
    <n v="180.98"/>
    <n v="30"/>
    <n v="2466"/>
    <s v="Gilbert Godfrey"/>
    <x v="2"/>
    <x v="0"/>
    <x v="2"/>
    <s v="Chairs &amp; Chairmats"/>
    <s v="Jumbo Drum"/>
    <x v="164"/>
    <n v="0.69"/>
    <x v="0"/>
    <x v="24"/>
    <s v="Sault Sainte Marie"/>
    <n v="49783"/>
    <x v="900"/>
    <d v="2013-08-28T00:00:00"/>
    <n v="366.86127999999997"/>
    <n v="10"/>
    <n v="1861.78"/>
    <n v="88149"/>
    <x v="1"/>
    <m/>
  </r>
  <r>
    <n v="18479"/>
    <s v="High"/>
    <n v="0.05"/>
    <n v="4.91"/>
    <n v="0.5"/>
    <n v="2467"/>
    <s v="Ted Bell"/>
    <x v="0"/>
    <x v="0"/>
    <x v="0"/>
    <s v="Labels"/>
    <s v="Small Box"/>
    <x v="476"/>
    <n v="0.36"/>
    <x v="3"/>
    <x v="28"/>
    <s v="Rocky Mount"/>
    <n v="27801"/>
    <x v="583"/>
    <d v="2011-05-21T00:00:00"/>
    <n v="-31.472000000000001"/>
    <n v="11"/>
    <n v="54.39"/>
    <n v="88139"/>
    <x v="0"/>
    <m/>
  </r>
  <r>
    <n v="19766"/>
    <s v="Critical"/>
    <n v="0.09"/>
    <n v="58.1"/>
    <n v="1.49"/>
    <n v="2468"/>
    <s v="Rhonda Stein"/>
    <x v="1"/>
    <x v="1"/>
    <x v="0"/>
    <s v="Binders and Binder Accessories"/>
    <s v="Small Box"/>
    <x v="348"/>
    <n v="0.38"/>
    <x v="3"/>
    <x v="28"/>
    <s v="Salisbury"/>
    <n v="28144"/>
    <x v="286"/>
    <d v="2010-04-29T00:00:00"/>
    <n v="765.75"/>
    <n v="3"/>
    <n v="169.46"/>
    <n v="88135"/>
    <x v="2"/>
    <m/>
  </r>
  <r>
    <n v="18684"/>
    <s v="Critical"/>
    <n v="0.04"/>
    <n v="65.989999999999995"/>
    <n v="8.99"/>
    <n v="2468"/>
    <s v="Rhonda Stein"/>
    <x v="0"/>
    <x v="0"/>
    <x v="1"/>
    <s v="Telephones and Communication"/>
    <s v="Small Box"/>
    <x v="1056"/>
    <n v="0.55000000000000004"/>
    <x v="3"/>
    <x v="28"/>
    <s v="Salisbury"/>
    <n v="28144"/>
    <x v="1339"/>
    <d v="2010-09-14T00:00:00"/>
    <n v="-335.041"/>
    <n v="13"/>
    <n v="724.57"/>
    <n v="88137"/>
    <x v="0"/>
    <m/>
  </r>
  <r>
    <n v="19082"/>
    <s v="Low"/>
    <n v="0.01"/>
    <n v="55.29"/>
    <n v="5.08"/>
    <n v="2468"/>
    <s v="Rhonda Stein"/>
    <x v="0"/>
    <x v="0"/>
    <x v="0"/>
    <s v="Storage &amp; Organization"/>
    <s v="Small Box"/>
    <x v="537"/>
    <n v="0.59"/>
    <x v="3"/>
    <x v="28"/>
    <s v="Salisbury"/>
    <n v="28144"/>
    <x v="537"/>
    <d v="2013-03-30T00:00:00"/>
    <n v="-137.62"/>
    <n v="13"/>
    <n v="727.13"/>
    <n v="88144"/>
    <x v="0"/>
    <m/>
  </r>
  <r>
    <n v="19767"/>
    <s v="Critical"/>
    <n v="0.01"/>
    <n v="39.979999999999997"/>
    <n v="7.12"/>
    <n v="2468"/>
    <s v="Rhonda Stein"/>
    <x v="0"/>
    <x v="1"/>
    <x v="1"/>
    <s v="Computer Peripherals"/>
    <s v="Small Box"/>
    <x v="702"/>
    <n v="0.67"/>
    <x v="3"/>
    <x v="28"/>
    <s v="Salisbury"/>
    <n v="28144"/>
    <x v="818"/>
    <d v="2013-04-29T00:00:00"/>
    <n v="280.91399999999999"/>
    <n v="4"/>
    <n v="163.52000000000001"/>
    <n v="88145"/>
    <x v="0"/>
    <m/>
  </r>
  <r>
    <n v="20460"/>
    <s v="Not Specified"/>
    <n v="0"/>
    <n v="20.97"/>
    <n v="6.5"/>
    <n v="2468"/>
    <s v="Rhonda Stein"/>
    <x v="0"/>
    <x v="0"/>
    <x v="1"/>
    <s v="Computer Peripherals"/>
    <s v="Small Box"/>
    <x v="1022"/>
    <n v="0.78"/>
    <x v="3"/>
    <x v="28"/>
    <s v="Salisbury"/>
    <n v="28144"/>
    <x v="185"/>
    <d v="2013-05-08T00:00:00"/>
    <n v="2.4900000000000033"/>
    <n v="1"/>
    <n v="28.73"/>
    <n v="88146"/>
    <x v="1"/>
    <m/>
  </r>
  <r>
    <n v="20461"/>
    <s v="Not Specified"/>
    <n v="0.08"/>
    <n v="2.1"/>
    <n v="0.7"/>
    <n v="2468"/>
    <s v="Rhonda Stein"/>
    <x v="1"/>
    <x v="0"/>
    <x v="0"/>
    <s v="Pens &amp; Art Supplies"/>
    <s v="Wrap Bag"/>
    <x v="820"/>
    <n v="0.56999999999999995"/>
    <x v="3"/>
    <x v="28"/>
    <s v="Salisbury"/>
    <n v="28144"/>
    <x v="185"/>
    <d v="2013-05-09T00:00:00"/>
    <n v="2476.674"/>
    <n v="10"/>
    <n v="21.9"/>
    <n v="88146"/>
    <x v="2"/>
    <m/>
  </r>
  <r>
    <n v="19516"/>
    <s v="Not Specified"/>
    <n v="0.1"/>
    <n v="50.98"/>
    <n v="22.24"/>
    <n v="2468"/>
    <s v="Rhonda Stein"/>
    <x v="0"/>
    <x v="0"/>
    <x v="2"/>
    <s v="Office Furnishings"/>
    <s v="Large Box"/>
    <x v="957"/>
    <n v="0.55000000000000004"/>
    <x v="3"/>
    <x v="28"/>
    <s v="Salisbury"/>
    <n v="28144"/>
    <x v="1314"/>
    <d v="2013-11-06T00:00:00"/>
    <n v="-23.688000000000002"/>
    <n v="13"/>
    <n v="629.04"/>
    <n v="88150"/>
    <x v="2"/>
    <m/>
  </r>
  <r>
    <n v="26192"/>
    <s v="High"/>
    <n v="0.06"/>
    <n v="20.28"/>
    <n v="14.39"/>
    <n v="2469"/>
    <s v="Herbert Reddy"/>
    <x v="1"/>
    <x v="1"/>
    <x v="2"/>
    <s v="Office Furnishings"/>
    <s v="Small Box"/>
    <x v="1131"/>
    <n v="0.47"/>
    <x v="3"/>
    <x v="28"/>
    <s v="Thomasville"/>
    <n v="27360"/>
    <x v="1143"/>
    <d v="2011-08-30T00:00:00"/>
    <n v="263.55599999999998"/>
    <n v="18"/>
    <n v="356.58"/>
    <n v="88140"/>
    <x v="2"/>
    <m/>
  </r>
  <r>
    <n v="25770"/>
    <s v="Low"/>
    <n v="0.03"/>
    <n v="128.24"/>
    <n v="12.65"/>
    <n v="2469"/>
    <s v="Herbert Reddy"/>
    <x v="0"/>
    <x v="1"/>
    <x v="2"/>
    <s v="Chairs &amp; Chairmats"/>
    <s v="Medium Box"/>
    <x v="735"/>
    <m/>
    <x v="3"/>
    <x v="28"/>
    <s v="Thomasville"/>
    <n v="27360"/>
    <x v="206"/>
    <d v="2012-03-17T00:00:00"/>
    <n v="3.3299999999999899"/>
    <n v="14"/>
    <n v="1779.87"/>
    <n v="88142"/>
    <x v="0"/>
    <m/>
  </r>
  <r>
    <n v="25771"/>
    <s v="Low"/>
    <n v="0.09"/>
    <n v="4.28"/>
    <n v="0.94"/>
    <n v="2469"/>
    <s v="Herbert Reddy"/>
    <x v="0"/>
    <x v="1"/>
    <x v="0"/>
    <s v="Pens &amp; Art Supplies"/>
    <s v="Wrap Bag"/>
    <x v="1047"/>
    <n v="0.56000000000000005"/>
    <x v="3"/>
    <x v="28"/>
    <s v="Thomasville"/>
    <n v="27360"/>
    <x v="206"/>
    <d v="2012-03-22T00:00:00"/>
    <n v="1008.1368"/>
    <n v="13"/>
    <n v="53.42"/>
    <n v="88142"/>
    <x v="2"/>
    <m/>
  </r>
  <r>
    <n v="23642"/>
    <s v="Low"/>
    <n v="0.1"/>
    <n v="34.99"/>
    <n v="7.73"/>
    <n v="2469"/>
    <s v="Herbert Reddy"/>
    <x v="0"/>
    <x v="1"/>
    <x v="0"/>
    <s v="Pens &amp; Art Supplies"/>
    <s v="Small Box"/>
    <x v="69"/>
    <n v="0.59"/>
    <x v="3"/>
    <x v="28"/>
    <s v="Thomasville"/>
    <n v="27360"/>
    <x v="1146"/>
    <d v="2013-05-12T00:00:00"/>
    <n v="-297.57420000000002"/>
    <n v="7"/>
    <n v="229.4"/>
    <n v="88147"/>
    <x v="2"/>
    <m/>
  </r>
  <r>
    <n v="24077"/>
    <s v="Medium"/>
    <n v="0.01"/>
    <n v="105.29"/>
    <n v="10.119999999999999"/>
    <n v="2469"/>
    <s v="Herbert Reddy"/>
    <x v="0"/>
    <x v="0"/>
    <x v="2"/>
    <s v="Office Furnishings"/>
    <s v="Large Box"/>
    <x v="953"/>
    <n v="0.79"/>
    <x v="3"/>
    <x v="28"/>
    <s v="Thomasville"/>
    <n v="27360"/>
    <x v="1009"/>
    <d v="2013-06-16T00:00:00"/>
    <n v="-36.344000000000001"/>
    <n v="18"/>
    <n v="2030.25"/>
    <n v="88148"/>
    <x v="0"/>
    <m/>
  </r>
  <r>
    <n v="24078"/>
    <s v="Medium"/>
    <n v="0.05"/>
    <n v="31.76"/>
    <n v="45.51"/>
    <n v="2469"/>
    <s v="Herbert Reddy"/>
    <x v="2"/>
    <x v="0"/>
    <x v="2"/>
    <s v="Tables"/>
    <s v="Jumbo Box"/>
    <x v="383"/>
    <n v="0.65"/>
    <x v="3"/>
    <x v="28"/>
    <s v="Thomasville"/>
    <n v="27360"/>
    <x v="1009"/>
    <d v="2013-06-14T00:00:00"/>
    <n v="13.176"/>
    <n v="5"/>
    <n v="174.35"/>
    <n v="88148"/>
    <x v="0"/>
    <m/>
  </r>
  <r>
    <n v="26287"/>
    <s v="Critical"/>
    <n v="0"/>
    <n v="4.13"/>
    <n v="6.89"/>
    <n v="2470"/>
    <s v="Marjorie Maxwell"/>
    <x v="0"/>
    <x v="1"/>
    <x v="0"/>
    <s v="Labels"/>
    <s v="Small Box"/>
    <x v="29"/>
    <n v="0.39"/>
    <x v="3"/>
    <x v="28"/>
    <s v="Wake Forest"/>
    <n v="27587"/>
    <x v="391"/>
    <d v="2012-11-02T00:00:00"/>
    <n v="-6.23"/>
    <n v="5"/>
    <n v="24.81"/>
    <n v="88143"/>
    <x v="1"/>
    <m/>
  </r>
  <r>
    <n v="26288"/>
    <s v="Critical"/>
    <n v="0.05"/>
    <n v="16.739999999999998"/>
    <n v="7.04"/>
    <n v="2470"/>
    <s v="Marjorie Maxwell"/>
    <x v="0"/>
    <x v="1"/>
    <x v="0"/>
    <s v="Storage &amp; Organization"/>
    <s v="Small Box"/>
    <x v="725"/>
    <n v="0.81"/>
    <x v="3"/>
    <x v="28"/>
    <s v="Wake Forest"/>
    <n v="27587"/>
    <x v="391"/>
    <d v="2012-11-02T00:00:00"/>
    <n v="-70.292599999999993"/>
    <n v="17"/>
    <n v="289.99"/>
    <n v="88143"/>
    <x v="0"/>
    <m/>
  </r>
  <r>
    <n v="26057"/>
    <s v="Low"/>
    <n v="0.1"/>
    <n v="4.91"/>
    <n v="0.5"/>
    <n v="2472"/>
    <s v="Ricky Sanders"/>
    <x v="1"/>
    <x v="1"/>
    <x v="0"/>
    <s v="Labels"/>
    <s v="Small Box"/>
    <x v="185"/>
    <n v="0.36"/>
    <x v="0"/>
    <x v="0"/>
    <s v="Joliet"/>
    <n v="60432"/>
    <x v="263"/>
    <d v="2010-02-21T00:00:00"/>
    <n v="35.279699999999998"/>
    <n v="10"/>
    <n v="51.13"/>
    <n v="86514"/>
    <x v="2"/>
    <m/>
  </r>
  <r>
    <n v="24451"/>
    <s v="Critical"/>
    <n v="0.08"/>
    <n v="7.64"/>
    <n v="5.83"/>
    <n v="2472"/>
    <s v="Ricky Sanders"/>
    <x v="0"/>
    <x v="1"/>
    <x v="0"/>
    <s v="Paper"/>
    <s v="Wrap Bag"/>
    <x v="943"/>
    <n v="0.36"/>
    <x v="0"/>
    <x v="0"/>
    <s v="Joliet"/>
    <n v="60432"/>
    <x v="1348"/>
    <d v="2011-09-23T00:00:00"/>
    <n v="-30.92"/>
    <n v="9"/>
    <n v="69.819999999999993"/>
    <n v="86515"/>
    <x v="2"/>
    <m/>
  </r>
  <r>
    <n v="18127"/>
    <s v="Medium"/>
    <n v="0.01"/>
    <n v="4.28"/>
    <n v="6.18"/>
    <n v="2472"/>
    <s v="Ricky Sanders"/>
    <x v="0"/>
    <x v="1"/>
    <x v="0"/>
    <s v="Paper"/>
    <s v="Small Box"/>
    <x v="1238"/>
    <n v="0.4"/>
    <x v="0"/>
    <x v="0"/>
    <s v="Joliet"/>
    <n v="60432"/>
    <x v="1094"/>
    <d v="2011-11-24T00:00:00"/>
    <n v="33.370000000000033"/>
    <n v="38"/>
    <n v="166.23"/>
    <n v="86516"/>
    <x v="0"/>
    <m/>
  </r>
  <r>
    <n v="18128"/>
    <s v="Medium"/>
    <n v="0.04"/>
    <n v="3.95"/>
    <n v="2"/>
    <n v="2472"/>
    <s v="Ricky Sanders"/>
    <x v="0"/>
    <x v="1"/>
    <x v="0"/>
    <s v="Rubber Bands"/>
    <s v="Wrap Bag"/>
    <x v="1090"/>
    <n v="0.53"/>
    <x v="0"/>
    <x v="0"/>
    <s v="Joliet"/>
    <n v="60432"/>
    <x v="1094"/>
    <d v="2011-11-24T00:00:00"/>
    <n v="2.8660000000000014"/>
    <n v="27"/>
    <n v="105.1"/>
    <n v="86516"/>
    <x v="0"/>
    <m/>
  </r>
  <r>
    <n v="18160"/>
    <s v="Medium"/>
    <n v="0.03"/>
    <n v="39.89"/>
    <n v="3.04"/>
    <n v="2472"/>
    <s v="Ricky Sanders"/>
    <x v="0"/>
    <x v="1"/>
    <x v="2"/>
    <s v="Office Furnishings"/>
    <s v="Wrap Bag"/>
    <x v="721"/>
    <n v="0.53"/>
    <x v="0"/>
    <x v="0"/>
    <s v="Joliet"/>
    <n v="60432"/>
    <x v="486"/>
    <d v="2012-05-31T00:00:00"/>
    <n v="490.18289999999996"/>
    <n v="18"/>
    <n v="710.41"/>
    <n v="86517"/>
    <x v="0"/>
    <m/>
  </r>
  <r>
    <n v="24450"/>
    <s v="Critical"/>
    <n v="0.06"/>
    <n v="39.24"/>
    <n v="1.99"/>
    <n v="2472"/>
    <s v="Ricky Sanders"/>
    <x v="0"/>
    <x v="1"/>
    <x v="1"/>
    <s v="Computer Peripherals"/>
    <s v="Small Pack"/>
    <x v="99"/>
    <n v="0.51"/>
    <x v="0"/>
    <x v="0"/>
    <s v="Joliet"/>
    <n v="60432"/>
    <x v="990"/>
    <d v="2013-09-23T00:00:00"/>
    <n v="175.85640000000001"/>
    <n v="11"/>
    <n v="417.91"/>
    <n v="86519"/>
    <x v="2"/>
    <m/>
  </r>
  <r>
    <n v="26058"/>
    <s v="Low"/>
    <n v="0.09"/>
    <n v="259.70999999999998"/>
    <n v="66.67"/>
    <n v="2473"/>
    <s v="Monica Jensen"/>
    <x v="2"/>
    <x v="1"/>
    <x v="2"/>
    <s v="Tables"/>
    <s v="Jumbo Box"/>
    <x v="426"/>
    <n v="0.61"/>
    <x v="0"/>
    <x v="0"/>
    <s v="Kankakee"/>
    <n v="60901"/>
    <x v="300"/>
    <d v="2013-02-26T00:00:00"/>
    <n v="-202.58100000000002"/>
    <n v="3"/>
    <n v="755.55"/>
    <n v="86518"/>
    <x v="2"/>
    <m/>
  </r>
  <r>
    <n v="24304"/>
    <s v="High"/>
    <n v="7.0000000000000007E-2"/>
    <n v="55.98"/>
    <n v="5.15"/>
    <n v="2475"/>
    <s v="James Craft"/>
    <x v="0"/>
    <x v="2"/>
    <x v="0"/>
    <s v="Paper"/>
    <s v="Small Box"/>
    <x v="607"/>
    <n v="0.36"/>
    <x v="3"/>
    <x v="32"/>
    <s v="Smyrna"/>
    <n v="30080"/>
    <x v="670"/>
    <d v="2011-08-31T00:00:00"/>
    <n v="86.795999999999992"/>
    <n v="15"/>
    <n v="843.39"/>
    <n v="91529"/>
    <x v="2"/>
    <m/>
  </r>
  <r>
    <n v="24305"/>
    <s v="High"/>
    <n v="0.03"/>
    <n v="7.99"/>
    <n v="5.03"/>
    <n v="2475"/>
    <s v="James Craft"/>
    <x v="0"/>
    <x v="2"/>
    <x v="1"/>
    <s v="Telephones and Communication"/>
    <s v="Medium Box"/>
    <x v="203"/>
    <n v="0.6"/>
    <x v="3"/>
    <x v="32"/>
    <s v="Smyrna"/>
    <n v="30080"/>
    <x v="670"/>
    <d v="2011-08-31T00:00:00"/>
    <n v="-140.65464"/>
    <n v="8"/>
    <n v="56.82"/>
    <n v="91529"/>
    <x v="0"/>
    <m/>
  </r>
  <r>
    <n v="22887"/>
    <s v="High"/>
    <n v="0.1"/>
    <n v="6.48"/>
    <n v="6.22"/>
    <n v="2475"/>
    <s v="James Craft"/>
    <x v="1"/>
    <x v="2"/>
    <x v="0"/>
    <s v="Paper"/>
    <s v="Small Box"/>
    <x v="1123"/>
    <n v="0.37"/>
    <x v="3"/>
    <x v="32"/>
    <s v="Smyrna"/>
    <n v="30080"/>
    <x v="65"/>
    <d v="2013-05-30T00:00:00"/>
    <n v="7.5659999999999989"/>
    <n v="13"/>
    <n v="81.45"/>
    <n v="91530"/>
    <x v="2"/>
    <m/>
  </r>
  <r>
    <n v="22880"/>
    <s v="Medium"/>
    <n v="0.06"/>
    <n v="1500.97"/>
    <n v="29.7"/>
    <n v="2475"/>
    <s v="James Craft"/>
    <x v="2"/>
    <x v="2"/>
    <x v="1"/>
    <s v="Office Machines"/>
    <s v="Jumbo Drum"/>
    <x v="1004"/>
    <n v="0.56999999999999995"/>
    <x v="3"/>
    <x v="32"/>
    <s v="Smyrna"/>
    <n v="30080"/>
    <x v="155"/>
    <d v="2013-12-11T00:00:00"/>
    <n v="17.256"/>
    <n v="2"/>
    <n v="3047.57"/>
    <n v="91533"/>
    <x v="2"/>
    <m/>
  </r>
  <r>
    <n v="22881"/>
    <s v="Medium"/>
    <n v="0.06"/>
    <n v="80.97"/>
    <n v="30.06"/>
    <n v="2475"/>
    <s v="James Craft"/>
    <x v="2"/>
    <x v="2"/>
    <x v="1"/>
    <s v="Office Machines"/>
    <s v="Jumbo Box"/>
    <x v="482"/>
    <n v="0.4"/>
    <x v="3"/>
    <x v="32"/>
    <s v="Smyrna"/>
    <n v="30080"/>
    <x v="155"/>
    <d v="2013-12-12T00:00:00"/>
    <n v="-45.682000000000002"/>
    <n v="23"/>
    <n v="1888.14"/>
    <n v="91533"/>
    <x v="2"/>
    <m/>
  </r>
  <r>
    <n v="22882"/>
    <s v="Medium"/>
    <n v="0.09"/>
    <n v="65.989999999999995"/>
    <n v="8.99"/>
    <n v="2475"/>
    <s v="James Craft"/>
    <x v="0"/>
    <x v="2"/>
    <x v="1"/>
    <s v="Telephones and Communication"/>
    <s v="Small Box"/>
    <x v="160"/>
    <n v="0.56000000000000005"/>
    <x v="3"/>
    <x v="32"/>
    <s v="Smyrna"/>
    <n v="30080"/>
    <x v="155"/>
    <d v="2013-12-11T00:00:00"/>
    <n v="-51.856000000000002"/>
    <n v="15"/>
    <n v="769.6"/>
    <n v="91533"/>
    <x v="2"/>
    <m/>
  </r>
  <r>
    <n v="24306"/>
    <s v="High"/>
    <n v="0.03"/>
    <n v="5.28"/>
    <n v="8.16"/>
    <n v="2476"/>
    <s v="Kathryn Cho"/>
    <x v="0"/>
    <x v="2"/>
    <x v="0"/>
    <s v="Paper"/>
    <s v="Small Box"/>
    <x v="997"/>
    <n v="0.4"/>
    <x v="3"/>
    <x v="32"/>
    <s v="Statesboro"/>
    <n v="30458"/>
    <x v="72"/>
    <d v="2013-08-31T00:00:00"/>
    <n v="-326.18740000000003"/>
    <n v="23"/>
    <n v="125.5"/>
    <n v="91531"/>
    <x v="0"/>
    <m/>
  </r>
  <r>
    <n v="25123"/>
    <s v="Medium"/>
    <n v="0.1"/>
    <n v="205.99"/>
    <n v="8.99"/>
    <n v="2476"/>
    <s v="Kathryn Cho"/>
    <x v="0"/>
    <x v="2"/>
    <x v="1"/>
    <s v="Telephones and Communication"/>
    <s v="Small Box"/>
    <x v="72"/>
    <n v="0.56000000000000005"/>
    <x v="3"/>
    <x v="32"/>
    <s v="Statesboro"/>
    <n v="30458"/>
    <x v="83"/>
    <d v="2013-10-08T00:00:00"/>
    <n v="-187.17999999999998"/>
    <n v="18"/>
    <n v="2921.58"/>
    <n v="91532"/>
    <x v="2"/>
    <m/>
  </r>
  <r>
    <n v="20533"/>
    <s v="Low"/>
    <n v="0.09"/>
    <n v="7.28"/>
    <n v="5.47"/>
    <n v="2478"/>
    <s v="Betsy Owens"/>
    <x v="0"/>
    <x v="0"/>
    <x v="0"/>
    <s v="Paper"/>
    <s v="Small Box"/>
    <x v="737"/>
    <n v="0.35"/>
    <x v="3"/>
    <x v="17"/>
    <s v="Bossier City"/>
    <n v="71111"/>
    <x v="129"/>
    <d v="2013-10-02T00:00:00"/>
    <n v="-510.82271240000011"/>
    <n v="11"/>
    <n v="78.66"/>
    <n v="91007"/>
    <x v="2"/>
    <m/>
  </r>
  <r>
    <n v="22364"/>
    <s v="Low"/>
    <n v="0"/>
    <n v="2.61"/>
    <n v="0.5"/>
    <n v="2479"/>
    <s v="Julie Lang"/>
    <x v="0"/>
    <x v="0"/>
    <x v="0"/>
    <s v="Labels"/>
    <s v="Small Box"/>
    <x v="346"/>
    <n v="0.39"/>
    <x v="3"/>
    <x v="17"/>
    <s v="Houma"/>
    <n v="70364"/>
    <x v="873"/>
    <d v="2013-02-16T00:00:00"/>
    <n v="-58.24"/>
    <n v="9"/>
    <n v="24.79"/>
    <n v="91003"/>
    <x v="1"/>
    <m/>
  </r>
  <r>
    <n v="22365"/>
    <s v="Low"/>
    <n v="0.03"/>
    <n v="25.13"/>
    <n v="9.8699999999999992"/>
    <n v="2479"/>
    <s v="Julie Lang"/>
    <x v="0"/>
    <x v="0"/>
    <x v="2"/>
    <s v="Office Furnishings"/>
    <s v="Small Box"/>
    <x v="1239"/>
    <n v="0.57999999999999996"/>
    <x v="3"/>
    <x v="17"/>
    <s v="Houma"/>
    <n v="70364"/>
    <x v="873"/>
    <d v="2013-02-21T00:00:00"/>
    <n v="-683.63679999999999"/>
    <n v="2"/>
    <n v="53.52"/>
    <n v="91003"/>
    <x v="0"/>
    <m/>
  </r>
  <r>
    <n v="22366"/>
    <s v="Low"/>
    <n v="0.01"/>
    <n v="5.68"/>
    <n v="3.6"/>
    <n v="2479"/>
    <s v="Julie Lang"/>
    <x v="0"/>
    <x v="0"/>
    <x v="0"/>
    <s v="Scissors, Rulers and Trimmers"/>
    <s v="Small Pack"/>
    <x v="3"/>
    <n v="0.56000000000000005"/>
    <x v="3"/>
    <x v="17"/>
    <s v="Houma"/>
    <n v="70364"/>
    <x v="873"/>
    <d v="2013-02-18T00:00:00"/>
    <n v="23.6538"/>
    <n v="11"/>
    <n v="63.35"/>
    <n v="91003"/>
    <x v="0"/>
    <m/>
  </r>
  <r>
    <n v="21548"/>
    <s v="High"/>
    <n v="0"/>
    <n v="205.99"/>
    <n v="5"/>
    <n v="2479"/>
    <s v="Julie Lang"/>
    <x v="0"/>
    <x v="0"/>
    <x v="1"/>
    <s v="Telephones and Communication"/>
    <s v="Small Box"/>
    <x v="949"/>
    <n v="0.59"/>
    <x v="3"/>
    <x v="17"/>
    <s v="Houma"/>
    <n v="70364"/>
    <x v="753"/>
    <d v="2013-02-26T00:00:00"/>
    <n v="-76.873999999999995"/>
    <n v="11"/>
    <n v="1964.53"/>
    <n v="91004"/>
    <x v="1"/>
    <m/>
  </r>
  <r>
    <n v="22873"/>
    <s v="Not Specified"/>
    <n v="0.05"/>
    <n v="808.49"/>
    <n v="55.3"/>
    <n v="2480"/>
    <s v="Rhonda Tuttle"/>
    <x v="2"/>
    <x v="0"/>
    <x v="1"/>
    <s v="Office Machines"/>
    <s v="Jumbo Drum"/>
    <x v="344"/>
    <n v="0.4"/>
    <x v="3"/>
    <x v="17"/>
    <s v="Kenner"/>
    <n v="70065"/>
    <x v="901"/>
    <d v="2012-07-08T00:00:00"/>
    <n v="56.015999999999998"/>
    <n v="13"/>
    <n v="9984.85"/>
    <n v="91002"/>
    <x v="0"/>
    <m/>
  </r>
  <r>
    <n v="22367"/>
    <s v="Low"/>
    <n v="0"/>
    <n v="125.99"/>
    <n v="5.63"/>
    <n v="2480"/>
    <s v="Rhonda Tuttle"/>
    <x v="0"/>
    <x v="0"/>
    <x v="1"/>
    <s v="Telephones and Communication"/>
    <s v="Small Box"/>
    <x v="545"/>
    <n v="0.6"/>
    <x v="3"/>
    <x v="17"/>
    <s v="Kenner"/>
    <n v="70065"/>
    <x v="873"/>
    <d v="2013-02-23T00:00:00"/>
    <n v="-261.42199999999997"/>
    <n v="11"/>
    <n v="1201.57"/>
    <n v="91003"/>
    <x v="1"/>
    <m/>
  </r>
  <r>
    <n v="24143"/>
    <s v="High"/>
    <n v="0.03"/>
    <n v="6.48"/>
    <n v="5.94"/>
    <n v="2480"/>
    <s v="Rhonda Tuttle"/>
    <x v="0"/>
    <x v="0"/>
    <x v="0"/>
    <s v="Paper"/>
    <s v="Small Box"/>
    <x v="503"/>
    <n v="0.37"/>
    <x v="3"/>
    <x v="17"/>
    <s v="Kenner"/>
    <n v="70065"/>
    <x v="1146"/>
    <d v="2013-05-11T00:00:00"/>
    <n v="485.84129999999999"/>
    <n v="7"/>
    <n v="48.53"/>
    <n v="91005"/>
    <x v="0"/>
    <m/>
  </r>
  <r>
    <n v="24144"/>
    <s v="High"/>
    <n v="0.05"/>
    <n v="4.9800000000000004"/>
    <n v="4.7"/>
    <n v="2480"/>
    <s v="Rhonda Tuttle"/>
    <x v="0"/>
    <x v="0"/>
    <x v="0"/>
    <s v="Paper"/>
    <s v="Small Box"/>
    <x v="79"/>
    <n v="0.38"/>
    <x v="3"/>
    <x v="17"/>
    <s v="Kenner"/>
    <n v="70065"/>
    <x v="1146"/>
    <d v="2013-05-12T00:00:00"/>
    <n v="-50.05"/>
    <n v="5"/>
    <n v="25.57"/>
    <n v="91005"/>
    <x v="0"/>
    <m/>
  </r>
  <r>
    <n v="24145"/>
    <s v="High"/>
    <n v="0.1"/>
    <n v="55.99"/>
    <n v="5"/>
    <n v="2480"/>
    <s v="Rhonda Tuttle"/>
    <x v="0"/>
    <x v="0"/>
    <x v="1"/>
    <s v="Telephones and Communication"/>
    <s v="Small Pack"/>
    <x v="489"/>
    <n v="0.83"/>
    <x v="3"/>
    <x v="17"/>
    <s v="Kenner"/>
    <n v="70065"/>
    <x v="1146"/>
    <d v="2013-05-13T00:00:00"/>
    <n v="-170.96800000000002"/>
    <n v="12"/>
    <n v="551.35"/>
    <n v="91005"/>
    <x v="2"/>
    <m/>
  </r>
  <r>
    <n v="24584"/>
    <s v="Critical"/>
    <n v="7.0000000000000007E-2"/>
    <n v="5.18"/>
    <n v="5.74"/>
    <n v="2481"/>
    <s v="Kelly Sawyer"/>
    <x v="1"/>
    <x v="0"/>
    <x v="0"/>
    <s v="Binders and Binder Accessories"/>
    <s v="Small Box"/>
    <x v="864"/>
    <n v="0.36"/>
    <x v="3"/>
    <x v="17"/>
    <s v="Lafayette"/>
    <n v="70506"/>
    <x v="1039"/>
    <d v="2010-10-08T00:00:00"/>
    <n v="-188.03399999999999"/>
    <n v="14"/>
    <n v="79.61"/>
    <n v="91000"/>
    <x v="2"/>
    <m/>
  </r>
  <r>
    <n v="24792"/>
    <s v="Not Specified"/>
    <n v="0.1"/>
    <n v="5.98"/>
    <n v="5.46"/>
    <n v="2481"/>
    <s v="Kelly Sawyer"/>
    <x v="0"/>
    <x v="0"/>
    <x v="0"/>
    <s v="Paper"/>
    <s v="Small Box"/>
    <x v="361"/>
    <n v="0.36"/>
    <x v="3"/>
    <x v="17"/>
    <s v="Lafayette"/>
    <n v="70506"/>
    <x v="128"/>
    <d v="2011-10-30T00:00:00"/>
    <n v="80.837999999999994"/>
    <n v="20"/>
    <n v="113.3"/>
    <n v="91001"/>
    <x v="2"/>
    <m/>
  </r>
  <r>
    <n v="24441"/>
    <s v="High"/>
    <n v="0.05"/>
    <n v="16.91"/>
    <n v="6.25"/>
    <n v="2481"/>
    <s v="Kelly Sawyer"/>
    <x v="1"/>
    <x v="0"/>
    <x v="0"/>
    <s v="Storage &amp; Organization"/>
    <s v="Small Box"/>
    <x v="387"/>
    <n v="0.57999999999999996"/>
    <x v="3"/>
    <x v="17"/>
    <s v="Lafayette"/>
    <n v="70506"/>
    <x v="1066"/>
    <d v="2013-07-12T00:00:00"/>
    <n v="-204.91800000000001"/>
    <n v="17"/>
    <n v="291.95"/>
    <n v="91006"/>
    <x v="0"/>
    <m/>
  </r>
  <r>
    <n v="18787"/>
    <s v="Medium"/>
    <n v="0.02"/>
    <n v="11.5"/>
    <n v="7.19"/>
    <n v="2483"/>
    <s v="Bryan Weinstein"/>
    <x v="0"/>
    <x v="0"/>
    <x v="0"/>
    <s v="Binders and Binder Accessories"/>
    <s v="Small Box"/>
    <x v="597"/>
    <n v="0.4"/>
    <x v="3"/>
    <x v="30"/>
    <s v="Winter Garden"/>
    <n v="34787"/>
    <x v="378"/>
    <d v="2013-08-17T00:00:00"/>
    <n v="15.263999999999999"/>
    <n v="9"/>
    <n v="105.24"/>
    <n v="89002"/>
    <x v="0"/>
    <m/>
  </r>
  <r>
    <n v="18788"/>
    <s v="Medium"/>
    <n v="0.09"/>
    <n v="5.77"/>
    <n v="5.92"/>
    <n v="2483"/>
    <s v="Bryan Weinstein"/>
    <x v="0"/>
    <x v="0"/>
    <x v="2"/>
    <s v="Office Furnishings"/>
    <s v="Medium Box"/>
    <x v="998"/>
    <n v="0.55000000000000004"/>
    <x v="3"/>
    <x v="30"/>
    <s v="Winter Garden"/>
    <n v="34787"/>
    <x v="378"/>
    <d v="2013-08-17T00:00:00"/>
    <n v="-201.88"/>
    <n v="25"/>
    <n v="140.79"/>
    <n v="89002"/>
    <x v="2"/>
    <m/>
  </r>
  <r>
    <n v="24568"/>
    <s v="Medium"/>
    <n v="0.05"/>
    <n v="6.48"/>
    <n v="7.91"/>
    <n v="2484"/>
    <s v="Rhonda Bryant"/>
    <x v="0"/>
    <x v="0"/>
    <x v="0"/>
    <s v="Paper"/>
    <s v="Small Box"/>
    <x v="727"/>
    <n v="0.37"/>
    <x v="3"/>
    <x v="30"/>
    <s v="Winter Haven"/>
    <n v="33881"/>
    <x v="1339"/>
    <d v="2010-09-14T00:00:00"/>
    <n v="322.12199999999996"/>
    <n v="16"/>
    <n v="109.99"/>
    <n v="88998"/>
    <x v="0"/>
    <m/>
  </r>
  <r>
    <n v="24569"/>
    <s v="Medium"/>
    <n v="0.03"/>
    <n v="111.03"/>
    <n v="8.64"/>
    <n v="2484"/>
    <s v="Rhonda Bryant"/>
    <x v="0"/>
    <x v="0"/>
    <x v="0"/>
    <s v="Storage &amp; Organization"/>
    <s v="Small Box"/>
    <x v="258"/>
    <n v="0.78"/>
    <x v="3"/>
    <x v="30"/>
    <s v="Winter Haven"/>
    <n v="33881"/>
    <x v="1339"/>
    <d v="2010-09-14T00:00:00"/>
    <n v="366.53999999999996"/>
    <n v="8"/>
    <n v="900.12"/>
    <n v="88998"/>
    <x v="0"/>
    <m/>
  </r>
  <r>
    <n v="23500"/>
    <s v="Not Specified"/>
    <n v="0"/>
    <n v="122.99"/>
    <n v="70.2"/>
    <n v="2484"/>
    <s v="Rhonda Bryant"/>
    <x v="2"/>
    <x v="0"/>
    <x v="2"/>
    <s v="Chairs &amp; Chairmats"/>
    <s v="Jumbo Drum"/>
    <x v="155"/>
    <n v="0.74"/>
    <x v="3"/>
    <x v="30"/>
    <s v="Winter Haven"/>
    <n v="33881"/>
    <x v="515"/>
    <d v="2012-04-30T00:00:00"/>
    <n v="-402.66800000000001"/>
    <n v="8"/>
    <n v="1023.65"/>
    <n v="88999"/>
    <x v="1"/>
    <m/>
  </r>
  <r>
    <n v="23772"/>
    <s v="Critical"/>
    <n v="0"/>
    <n v="6.84"/>
    <n v="8.3699999999999992"/>
    <n v="2484"/>
    <s v="Rhonda Bryant"/>
    <x v="0"/>
    <x v="0"/>
    <x v="0"/>
    <s v="Scissors, Rulers and Trimmers"/>
    <s v="Small Pack"/>
    <x v="843"/>
    <n v="0.57999999999999996"/>
    <x v="3"/>
    <x v="30"/>
    <s v="Winter Haven"/>
    <n v="33881"/>
    <x v="1330"/>
    <d v="2012-05-26T00:00:00"/>
    <n v="2558.8919999999998"/>
    <n v="16"/>
    <n v="120.45"/>
    <n v="89000"/>
    <x v="1"/>
    <m/>
  </r>
  <r>
    <n v="20141"/>
    <s v="Not Specified"/>
    <n v="0.02"/>
    <n v="161.55000000000001"/>
    <n v="19.989999999999998"/>
    <n v="2484"/>
    <s v="Rhonda Bryant"/>
    <x v="0"/>
    <x v="0"/>
    <x v="0"/>
    <s v="Storage &amp; Organization"/>
    <s v="Small Box"/>
    <x v="184"/>
    <n v="0.66"/>
    <x v="3"/>
    <x v="30"/>
    <s v="Winter Haven"/>
    <n v="33881"/>
    <x v="414"/>
    <d v="2013-08-09T00:00:00"/>
    <n v="936.49199999999996"/>
    <n v="19"/>
    <n v="3108.3"/>
    <n v="89001"/>
    <x v="0"/>
    <m/>
  </r>
  <r>
    <n v="24567"/>
    <s v="Medium"/>
    <n v="0.03"/>
    <n v="7.38"/>
    <n v="11.51"/>
    <n v="2484"/>
    <s v="Rhonda Bryant"/>
    <x v="0"/>
    <x v="0"/>
    <x v="0"/>
    <s v="Binders and Binder Accessories"/>
    <s v="Small Box"/>
    <x v="200"/>
    <n v="0.36"/>
    <x v="3"/>
    <x v="30"/>
    <s v="Winter Haven"/>
    <n v="33881"/>
    <x v="904"/>
    <d v="2013-09-14T00:00:00"/>
    <n v="756.86400000000003"/>
    <n v="9"/>
    <n v="75.67"/>
    <n v="89003"/>
    <x v="0"/>
    <m/>
  </r>
  <r>
    <n v="22028"/>
    <s v="High"/>
    <n v="0.02"/>
    <n v="71.37"/>
    <n v="69"/>
    <n v="2486"/>
    <s v="Jack Horn"/>
    <x v="0"/>
    <x v="2"/>
    <x v="2"/>
    <s v="Tables"/>
    <s v="Large Box"/>
    <x v="117"/>
    <n v="0.68"/>
    <x v="3"/>
    <x v="32"/>
    <s v="Statesboro"/>
    <n v="30458"/>
    <x v="503"/>
    <d v="2010-02-07T00:00:00"/>
    <n v="-439.90800000000002"/>
    <n v="4"/>
    <n v="237.62"/>
    <n v="91414"/>
    <x v="0"/>
    <m/>
  </r>
  <r>
    <n v="22029"/>
    <s v="High"/>
    <n v="0.03"/>
    <n v="205.99"/>
    <n v="8.99"/>
    <n v="2486"/>
    <s v="Jack Horn"/>
    <x v="1"/>
    <x v="2"/>
    <x v="1"/>
    <s v="Telephones and Communication"/>
    <s v="Small Box"/>
    <x v="515"/>
    <n v="0.6"/>
    <x v="3"/>
    <x v="32"/>
    <s v="Statesboro"/>
    <n v="30458"/>
    <x v="503"/>
    <d v="2010-02-08T00:00:00"/>
    <n v="1087.7159999999999"/>
    <n v="1"/>
    <n v="176.42"/>
    <n v="91414"/>
    <x v="0"/>
    <m/>
  </r>
  <r>
    <n v="23495"/>
    <s v="Low"/>
    <n v="0"/>
    <n v="180.98"/>
    <n v="30"/>
    <n v="2486"/>
    <s v="Jack Horn"/>
    <x v="2"/>
    <x v="2"/>
    <x v="2"/>
    <s v="Chairs &amp; Chairmats"/>
    <s v="Jumbo Drum"/>
    <x v="164"/>
    <n v="0.69"/>
    <x v="3"/>
    <x v="32"/>
    <s v="Statesboro"/>
    <n v="30458"/>
    <x v="1354"/>
    <d v="2010-08-05T00:00:00"/>
    <n v="9.2040000000000006"/>
    <n v="11"/>
    <n v="2084.16"/>
    <n v="91416"/>
    <x v="1"/>
    <m/>
  </r>
  <r>
    <n v="23983"/>
    <s v="Not Specified"/>
    <n v="0.04"/>
    <n v="3.08"/>
    <n v="0.99"/>
    <n v="2487"/>
    <s v="Michelle Bryant Phillips"/>
    <x v="0"/>
    <x v="2"/>
    <x v="0"/>
    <s v="Labels"/>
    <s v="Small Box"/>
    <x v="67"/>
    <n v="0.37"/>
    <x v="3"/>
    <x v="32"/>
    <s v="Tucker"/>
    <n v="30084"/>
    <x v="1153"/>
    <d v="2010-06-21T00:00:00"/>
    <n v="257.08319999999998"/>
    <n v="14"/>
    <n v="43.41"/>
    <n v="91415"/>
    <x v="0"/>
    <m/>
  </r>
  <r>
    <n v="23984"/>
    <s v="Not Specified"/>
    <n v="0.1"/>
    <n v="2.78"/>
    <n v="1.25"/>
    <n v="2487"/>
    <s v="Michelle Bryant Phillips"/>
    <x v="0"/>
    <x v="2"/>
    <x v="0"/>
    <s v="Pens &amp; Art Supplies"/>
    <s v="Wrap Bag"/>
    <x v="1199"/>
    <n v="0.59"/>
    <x v="3"/>
    <x v="32"/>
    <s v="Tucker"/>
    <n v="30084"/>
    <x v="1153"/>
    <d v="2010-06-21T00:00:00"/>
    <n v="0.7854000000000001"/>
    <n v="18"/>
    <n v="46.42"/>
    <n v="91415"/>
    <x v="2"/>
    <m/>
  </r>
  <r>
    <n v="24476"/>
    <s v="Not Specified"/>
    <n v="0.02"/>
    <n v="136.97999999999999"/>
    <n v="24.49"/>
    <n v="2487"/>
    <s v="Michelle Bryant Phillips"/>
    <x v="1"/>
    <x v="2"/>
    <x v="2"/>
    <s v="Office Furnishings"/>
    <s v="Large Box"/>
    <x v="510"/>
    <n v="0.59"/>
    <x v="3"/>
    <x v="32"/>
    <s v="Tucker"/>
    <n v="30084"/>
    <x v="295"/>
    <d v="2010-12-03T00:00:00"/>
    <n v="88.56"/>
    <n v="8"/>
    <n v="1140.95"/>
    <n v="91417"/>
    <x v="0"/>
    <m/>
  </r>
  <r>
    <n v="25130"/>
    <s v="Medium"/>
    <n v="0.03"/>
    <n v="7.38"/>
    <n v="11.51"/>
    <n v="2487"/>
    <s v="Michelle Bryant Phillips"/>
    <x v="0"/>
    <x v="2"/>
    <x v="0"/>
    <s v="Binders and Binder Accessories"/>
    <s v="Small Box"/>
    <x v="200"/>
    <n v="0.36"/>
    <x v="3"/>
    <x v="32"/>
    <s v="Tucker"/>
    <n v="30084"/>
    <x v="727"/>
    <d v="2012-06-13T00:00:00"/>
    <n v="0.45600000000000041"/>
    <n v="10"/>
    <n v="78.53"/>
    <n v="91418"/>
    <x v="0"/>
    <m/>
  </r>
  <r>
    <n v="26131"/>
    <s v="Critical"/>
    <n v="0.01"/>
    <n v="25.98"/>
    <n v="14.36"/>
    <n v="2487"/>
    <s v="Michelle Bryant Phillips"/>
    <x v="2"/>
    <x v="2"/>
    <x v="2"/>
    <s v="Chairs &amp; Chairmats"/>
    <s v="Jumbo Drum"/>
    <x v="544"/>
    <n v="0.6"/>
    <x v="3"/>
    <x v="32"/>
    <s v="Tucker"/>
    <n v="30084"/>
    <x v="524"/>
    <d v="2013-03-29T00:00:00"/>
    <n v="32.945999999999998"/>
    <n v="2"/>
    <n v="57.26"/>
    <n v="91419"/>
    <x v="0"/>
    <m/>
  </r>
  <r>
    <n v="25794"/>
    <s v="Critical"/>
    <n v="0.08"/>
    <n v="218.75"/>
    <n v="69.64"/>
    <n v="2487"/>
    <s v="Michelle Bryant Phillips"/>
    <x v="2"/>
    <x v="2"/>
    <x v="2"/>
    <s v="Tables"/>
    <s v="Jumbo Box"/>
    <x v="433"/>
    <n v="0.77"/>
    <x v="3"/>
    <x v="32"/>
    <s v="Tucker"/>
    <n v="30084"/>
    <x v="900"/>
    <d v="2013-08-29T00:00:00"/>
    <n v="-1961.6396800000002"/>
    <n v="16"/>
    <n v="2810.83"/>
    <n v="91420"/>
    <x v="2"/>
    <m/>
  </r>
  <r>
    <n v="20065"/>
    <s v="High"/>
    <n v="0.08"/>
    <n v="4.91"/>
    <n v="0.5"/>
    <n v="2488"/>
    <s v="Gordon Walker"/>
    <x v="0"/>
    <x v="3"/>
    <x v="0"/>
    <s v="Labels"/>
    <s v="Small Box"/>
    <x v="185"/>
    <n v="0.36"/>
    <x v="3"/>
    <x v="39"/>
    <s v="Cabot"/>
    <n v="72023"/>
    <x v="181"/>
    <d v="2010-10-09T00:00:00"/>
    <n v="12.726000000000001"/>
    <n v="9"/>
    <n v="42.69"/>
    <n v="86887"/>
    <x v="2"/>
    <m/>
  </r>
  <r>
    <n v="20066"/>
    <s v="High"/>
    <n v="0.02"/>
    <n v="28.15"/>
    <n v="6.17"/>
    <n v="2488"/>
    <s v="Gordon Walker"/>
    <x v="0"/>
    <x v="3"/>
    <x v="0"/>
    <s v="Pens &amp; Art Supplies"/>
    <s v="Small Pack"/>
    <x v="722"/>
    <n v="0.55000000000000004"/>
    <x v="3"/>
    <x v="39"/>
    <s v="Cabot"/>
    <n v="72023"/>
    <x v="181"/>
    <d v="2010-10-10T00:00:00"/>
    <n v="160.8066"/>
    <n v="11"/>
    <n v="327.41000000000003"/>
    <n v="86887"/>
    <x v="0"/>
    <m/>
  </r>
  <r>
    <n v="20602"/>
    <s v="High"/>
    <n v="0.01"/>
    <n v="2036.48"/>
    <n v="14.7"/>
    <n v="2489"/>
    <s v="Craig Liu"/>
    <x v="2"/>
    <x v="3"/>
    <x v="1"/>
    <s v="Office Machines"/>
    <s v="Jumbo Drum"/>
    <x v="264"/>
    <n v="0.55000000000000004"/>
    <x v="1"/>
    <x v="2"/>
    <s v="Concord"/>
    <n v="94521"/>
    <x v="1342"/>
    <d v="2010-02-13T00:00:00"/>
    <n v="-1596.7457999999999"/>
    <n v="2"/>
    <n v="3786.84"/>
    <n v="86883"/>
    <x v="0"/>
    <m/>
  </r>
  <r>
    <n v="21212"/>
    <s v="Medium"/>
    <n v="0.04"/>
    <n v="419.19"/>
    <n v="19.989999999999998"/>
    <n v="2489"/>
    <s v="Craig Liu"/>
    <x v="0"/>
    <x v="1"/>
    <x v="0"/>
    <s v="Storage &amp; Organization"/>
    <s v="Small Box"/>
    <x v="303"/>
    <n v="0.57999999999999996"/>
    <x v="1"/>
    <x v="2"/>
    <s v="Concord"/>
    <n v="94521"/>
    <x v="1273"/>
    <d v="2010-04-27T00:00:00"/>
    <n v="1388.3558999999998"/>
    <n v="5"/>
    <n v="2012.11"/>
    <n v="86885"/>
    <x v="0"/>
    <m/>
  </r>
  <r>
    <n v="21338"/>
    <s v="Not Specified"/>
    <n v="7.0000000000000007E-2"/>
    <n v="65.989999999999995"/>
    <n v="8.8000000000000007"/>
    <n v="2489"/>
    <s v="Craig Liu"/>
    <x v="0"/>
    <x v="1"/>
    <x v="1"/>
    <s v="Telephones and Communication"/>
    <s v="Small Box"/>
    <x v="624"/>
    <n v="0.57999999999999996"/>
    <x v="1"/>
    <x v="2"/>
    <s v="Concord"/>
    <n v="94521"/>
    <x v="178"/>
    <d v="2010-07-12T00:00:00"/>
    <n v="109.83600000000001"/>
    <n v="9"/>
    <n v="471.66"/>
    <n v="86886"/>
    <x v="2"/>
    <m/>
  </r>
  <r>
    <n v="21025"/>
    <s v="Not Specified"/>
    <n v="0.08"/>
    <n v="7.38"/>
    <n v="5.21"/>
    <n v="2489"/>
    <s v="Craig Liu"/>
    <x v="0"/>
    <x v="1"/>
    <x v="2"/>
    <s v="Office Furnishings"/>
    <s v="Small Box"/>
    <x v="529"/>
    <n v="0.56000000000000005"/>
    <x v="1"/>
    <x v="2"/>
    <s v="Concord"/>
    <n v="94521"/>
    <x v="1355"/>
    <d v="2012-01-31T00:00:00"/>
    <n v="1.4212"/>
    <n v="3"/>
    <n v="23.73"/>
    <n v="86891"/>
    <x v="2"/>
    <m/>
  </r>
  <r>
    <n v="21176"/>
    <s v="Not Specified"/>
    <n v="0.01"/>
    <n v="4.4800000000000004"/>
    <n v="49"/>
    <n v="2489"/>
    <s v="Craig Liu"/>
    <x v="0"/>
    <x v="1"/>
    <x v="0"/>
    <s v="Appliances"/>
    <s v="Large Box"/>
    <x v="623"/>
    <n v="0.6"/>
    <x v="1"/>
    <x v="2"/>
    <s v="Concord"/>
    <n v="94521"/>
    <x v="117"/>
    <d v="2012-12-11T00:00:00"/>
    <n v="-446.69499999999999"/>
    <n v="10"/>
    <n v="70.19"/>
    <n v="86894"/>
    <x v="0"/>
    <m/>
  </r>
  <r>
    <n v="21177"/>
    <s v="Not Specified"/>
    <n v="0.02"/>
    <n v="130.97999999999999"/>
    <n v="30"/>
    <n v="2489"/>
    <s v="Craig Liu"/>
    <x v="2"/>
    <x v="1"/>
    <x v="2"/>
    <s v="Chairs &amp; Chairmats"/>
    <s v="Jumbo Drum"/>
    <x v="538"/>
    <n v="0.78"/>
    <x v="1"/>
    <x v="2"/>
    <s v="Concord"/>
    <n v="94521"/>
    <x v="117"/>
    <d v="2012-12-12T00:00:00"/>
    <n v="-143.81"/>
    <n v="23"/>
    <n v="3026.67"/>
    <n v="86894"/>
    <x v="0"/>
    <m/>
  </r>
  <r>
    <n v="21178"/>
    <s v="Not Specified"/>
    <n v="0.09"/>
    <n v="15.98"/>
    <n v="6.5"/>
    <n v="2489"/>
    <s v="Craig Liu"/>
    <x v="0"/>
    <x v="1"/>
    <x v="1"/>
    <s v="Computer Peripherals"/>
    <s v="Small Box"/>
    <x v="371"/>
    <n v="0.48"/>
    <x v="1"/>
    <x v="2"/>
    <s v="Concord"/>
    <n v="94521"/>
    <x v="117"/>
    <d v="2012-12-12T00:00:00"/>
    <n v="-26.22"/>
    <n v="2"/>
    <n v="34.08"/>
    <n v="86894"/>
    <x v="2"/>
    <m/>
  </r>
  <r>
    <n v="24856"/>
    <s v="Critical"/>
    <n v="0.09"/>
    <n v="348.21"/>
    <n v="40.19"/>
    <n v="2490"/>
    <s v="Pauline Finch"/>
    <x v="2"/>
    <x v="1"/>
    <x v="2"/>
    <s v="Tables"/>
    <s v="Jumbo Box"/>
    <x v="570"/>
    <n v="0.62"/>
    <x v="1"/>
    <x v="2"/>
    <s v="Costa Mesa"/>
    <n v="92627"/>
    <x v="728"/>
    <d v="2010-02-16T00:00:00"/>
    <n v="-93.849999999999909"/>
    <n v="2"/>
    <n v="662.8"/>
    <n v="86884"/>
    <x v="2"/>
    <m/>
  </r>
  <r>
    <n v="21339"/>
    <s v="Not Specified"/>
    <n v="0"/>
    <n v="10.01"/>
    <n v="1.99"/>
    <n v="2490"/>
    <s v="Pauline Finch"/>
    <x v="1"/>
    <x v="1"/>
    <x v="1"/>
    <s v="Computer Peripherals"/>
    <s v="Small Pack"/>
    <x v="895"/>
    <n v="0.41"/>
    <x v="1"/>
    <x v="2"/>
    <s v="Costa Mesa"/>
    <n v="92627"/>
    <x v="178"/>
    <d v="2010-07-14T00:00:00"/>
    <n v="82.703399999999988"/>
    <n v="11"/>
    <n v="119.86"/>
    <n v="86886"/>
    <x v="1"/>
    <m/>
  </r>
  <r>
    <n v="23804"/>
    <s v="Medium"/>
    <n v="0.09"/>
    <n v="107.53"/>
    <n v="5.81"/>
    <n v="2490"/>
    <s v="Pauline Finch"/>
    <x v="0"/>
    <x v="1"/>
    <x v="2"/>
    <s v="Office Furnishings"/>
    <s v="Medium Box"/>
    <x v="599"/>
    <n v="0.65"/>
    <x v="1"/>
    <x v="2"/>
    <s v="Costa Mesa"/>
    <n v="92627"/>
    <x v="708"/>
    <d v="2012-04-18T00:00:00"/>
    <n v="750.12660000000005"/>
    <n v="11"/>
    <n v="1087.1400000000001"/>
    <n v="86892"/>
    <x v="2"/>
    <m/>
  </r>
  <r>
    <n v="24780"/>
    <s v="Medium"/>
    <n v="0.08"/>
    <n v="130.97999999999999"/>
    <n v="54.74"/>
    <n v="2490"/>
    <s v="Pauline Finch"/>
    <x v="2"/>
    <x v="3"/>
    <x v="2"/>
    <s v="Bookcases"/>
    <s v="Jumbo Box"/>
    <x v="115"/>
    <n v="0.69"/>
    <x v="1"/>
    <x v="2"/>
    <s v="Costa Mesa"/>
    <n v="92627"/>
    <x v="212"/>
    <d v="2012-07-24T00:00:00"/>
    <n v="-581.59"/>
    <n v="8"/>
    <n v="1058.6500000000001"/>
    <n v="86893"/>
    <x v="2"/>
    <m/>
  </r>
  <r>
    <n v="22669"/>
    <s v="Medium"/>
    <n v="0.05"/>
    <n v="22.38"/>
    <n v="15.1"/>
    <n v="2490"/>
    <s v="Pauline Finch"/>
    <x v="0"/>
    <x v="1"/>
    <x v="0"/>
    <s v="Binders and Binder Accessories"/>
    <s v="Small Box"/>
    <x v="332"/>
    <n v="0.38"/>
    <x v="1"/>
    <x v="2"/>
    <s v="Costa Mesa"/>
    <n v="92627"/>
    <x v="893"/>
    <d v="2013-06-21T00:00:00"/>
    <n v="-44.9696"/>
    <n v="7"/>
    <n v="163.63"/>
    <n v="86895"/>
    <x v="0"/>
    <m/>
  </r>
  <r>
    <n v="22670"/>
    <s v="Medium"/>
    <n v="0.1"/>
    <n v="60.98"/>
    <n v="30"/>
    <n v="2490"/>
    <s v="Pauline Finch"/>
    <x v="2"/>
    <x v="1"/>
    <x v="2"/>
    <s v="Chairs &amp; Chairmats"/>
    <s v="Jumbo Drum"/>
    <x v="456"/>
    <n v="0.7"/>
    <x v="1"/>
    <x v="2"/>
    <s v="Costa Mesa"/>
    <n v="92627"/>
    <x v="893"/>
    <d v="2013-06-20T00:00:00"/>
    <n v="-500.86400000000003"/>
    <n v="11"/>
    <n v="614.70000000000005"/>
    <n v="86895"/>
    <x v="2"/>
    <m/>
  </r>
  <r>
    <n v="22671"/>
    <s v="Medium"/>
    <n v="0.02"/>
    <n v="2.88"/>
    <n v="0.7"/>
    <n v="2490"/>
    <s v="Pauline Finch"/>
    <x v="0"/>
    <x v="1"/>
    <x v="0"/>
    <s v="Pens &amp; Art Supplies"/>
    <s v="Wrap Bag"/>
    <x v="291"/>
    <n v="0.56000000000000005"/>
    <x v="1"/>
    <x v="2"/>
    <s v="Costa Mesa"/>
    <n v="92627"/>
    <x v="893"/>
    <d v="2013-06-21T00:00:00"/>
    <n v="34.667999999999999"/>
    <n v="18"/>
    <n v="54.62"/>
    <n v="86895"/>
    <x v="0"/>
    <m/>
  </r>
  <r>
    <n v="21640"/>
    <s v="Critical"/>
    <n v="0"/>
    <n v="20.99"/>
    <n v="4.8099999999999996"/>
    <n v="2490"/>
    <s v="Pauline Finch"/>
    <x v="0"/>
    <x v="3"/>
    <x v="1"/>
    <s v="Telephones and Communication"/>
    <s v="Medium Box"/>
    <x v="459"/>
    <n v="0.57999999999999996"/>
    <x v="1"/>
    <x v="2"/>
    <s v="Costa Mesa"/>
    <n v="92627"/>
    <x v="707"/>
    <d v="2013-09-16T00:00:00"/>
    <n v="-7.1447199999999995"/>
    <n v="9"/>
    <n v="173.98"/>
    <n v="86897"/>
    <x v="1"/>
    <m/>
  </r>
  <r>
    <n v="6856"/>
    <s v="Critical"/>
    <n v="0.09"/>
    <n v="348.21"/>
    <n v="40.19"/>
    <n v="2491"/>
    <s v="Sean N Boyer"/>
    <x v="2"/>
    <x v="1"/>
    <x v="2"/>
    <s v="Tables"/>
    <s v="Jumbo Box"/>
    <x v="570"/>
    <n v="0.62"/>
    <x v="1"/>
    <x v="2"/>
    <s v="Los Angeles"/>
    <n v="90045"/>
    <x v="728"/>
    <d v="2010-02-16T00:00:00"/>
    <n v="-93.849999999999909"/>
    <n v="8"/>
    <n v="2651.21"/>
    <n v="48836"/>
    <x v="2"/>
    <m/>
  </r>
  <r>
    <n v="1617"/>
    <s v="Low"/>
    <n v="0.06"/>
    <n v="4.28"/>
    <n v="0.94"/>
    <n v="2491"/>
    <s v="Sean N Boyer"/>
    <x v="0"/>
    <x v="3"/>
    <x v="0"/>
    <s v="Pens &amp; Art Supplies"/>
    <s v="Wrap Bag"/>
    <x v="1047"/>
    <n v="0.56000000000000005"/>
    <x v="1"/>
    <x v="2"/>
    <s v="Los Angeles"/>
    <n v="90045"/>
    <x v="1273"/>
    <d v="2010-04-28T00:00:00"/>
    <n v="0.36999999999999922"/>
    <n v="9"/>
    <n v="38.96"/>
    <n v="11712"/>
    <x v="2"/>
    <m/>
  </r>
  <r>
    <n v="3212"/>
    <s v="Medium"/>
    <n v="0.04"/>
    <n v="419.19"/>
    <n v="19.989999999999998"/>
    <n v="2491"/>
    <s v="Sean N Boyer"/>
    <x v="0"/>
    <x v="1"/>
    <x v="0"/>
    <s v="Storage &amp; Organization"/>
    <s v="Small Box"/>
    <x v="303"/>
    <n v="0.57999999999999996"/>
    <x v="1"/>
    <x v="2"/>
    <s v="Los Angeles"/>
    <n v="90045"/>
    <x v="1273"/>
    <d v="2010-04-27T00:00:00"/>
    <n v="1947.67"/>
    <n v="20"/>
    <n v="8048.45"/>
    <n v="23042"/>
    <x v="0"/>
    <m/>
  </r>
  <r>
    <n v="3338"/>
    <s v="Not Specified"/>
    <n v="7.0000000000000007E-2"/>
    <n v="65.989999999999995"/>
    <n v="8.8000000000000007"/>
    <n v="2491"/>
    <s v="Sean N Boyer"/>
    <x v="0"/>
    <x v="1"/>
    <x v="1"/>
    <s v="Telephones and Communication"/>
    <s v="Small Box"/>
    <x v="624"/>
    <n v="0.57999999999999996"/>
    <x v="1"/>
    <x v="2"/>
    <s v="Los Angeles"/>
    <n v="90045"/>
    <x v="178"/>
    <d v="2010-07-12T00:00:00"/>
    <n v="109.83600000000001"/>
    <n v="37"/>
    <n v="1939.03"/>
    <n v="23877"/>
    <x v="2"/>
    <m/>
  </r>
  <r>
    <n v="3339"/>
    <s v="Not Specified"/>
    <n v="0"/>
    <n v="10.01"/>
    <n v="1.99"/>
    <n v="2491"/>
    <s v="Sean N Boyer"/>
    <x v="1"/>
    <x v="1"/>
    <x v="1"/>
    <s v="Computer Peripherals"/>
    <s v="Small Pack"/>
    <x v="895"/>
    <n v="0.41"/>
    <x v="1"/>
    <x v="2"/>
    <s v="Los Angeles"/>
    <n v="90045"/>
    <x v="178"/>
    <d v="2010-07-14T00:00:00"/>
    <n v="128.03"/>
    <n v="42"/>
    <n v="457.63"/>
    <n v="23877"/>
    <x v="1"/>
    <m/>
  </r>
  <r>
    <n v="2065"/>
    <s v="High"/>
    <n v="0.08"/>
    <n v="4.91"/>
    <n v="0.5"/>
    <n v="2491"/>
    <s v="Sean N Boyer"/>
    <x v="0"/>
    <x v="3"/>
    <x v="0"/>
    <s v="Labels"/>
    <s v="Small Box"/>
    <x v="185"/>
    <n v="0.36"/>
    <x v="1"/>
    <x v="2"/>
    <s v="Los Angeles"/>
    <n v="90045"/>
    <x v="181"/>
    <d v="2010-10-09T00:00:00"/>
    <n v="31.751999999999999"/>
    <n v="36"/>
    <n v="170.75"/>
    <n v="14785"/>
    <x v="2"/>
    <m/>
  </r>
  <r>
    <n v="2066"/>
    <s v="High"/>
    <n v="0.02"/>
    <n v="28.15"/>
    <n v="6.17"/>
    <n v="2491"/>
    <s v="Sean N Boyer"/>
    <x v="0"/>
    <x v="3"/>
    <x v="0"/>
    <s v="Pens &amp; Art Supplies"/>
    <s v="Small Pack"/>
    <x v="722"/>
    <n v="0.55000000000000004"/>
    <x v="1"/>
    <x v="2"/>
    <s v="Los Angeles"/>
    <n v="90045"/>
    <x v="181"/>
    <d v="2010-10-10T00:00:00"/>
    <n v="117.208"/>
    <n v="45"/>
    <n v="1339.42"/>
    <n v="14785"/>
    <x v="0"/>
    <m/>
  </r>
  <r>
    <n v="188"/>
    <s v="Medium"/>
    <n v="0.08"/>
    <n v="5.28"/>
    <n v="5.57"/>
    <n v="2491"/>
    <s v="Sean N Boyer"/>
    <x v="0"/>
    <x v="1"/>
    <x v="0"/>
    <s v="Paper"/>
    <s v="Small Box"/>
    <x v="668"/>
    <n v="0.4"/>
    <x v="1"/>
    <x v="2"/>
    <s v="Los Angeles"/>
    <n v="90045"/>
    <x v="1319"/>
    <d v="2011-02-04T00:00:00"/>
    <n v="-121.91"/>
    <n v="48"/>
    <n v="257.39"/>
    <n v="1222"/>
    <x v="2"/>
    <m/>
  </r>
  <r>
    <n v="7857"/>
    <s v="Critical"/>
    <n v="0.08"/>
    <n v="14.42"/>
    <n v="6.75"/>
    <n v="2491"/>
    <s v="Sean N Boyer"/>
    <x v="0"/>
    <x v="3"/>
    <x v="0"/>
    <s v="Appliances"/>
    <s v="Medium Box"/>
    <x v="439"/>
    <n v="0.52"/>
    <x v="1"/>
    <x v="2"/>
    <s v="Los Angeles"/>
    <n v="90045"/>
    <x v="326"/>
    <d v="2011-08-06T00:00:00"/>
    <n v="-54.34"/>
    <n v="81"/>
    <n v="1108.22"/>
    <n v="56166"/>
    <x v="2"/>
    <m/>
  </r>
  <r>
    <n v="7858"/>
    <s v="Critical"/>
    <n v="0.08"/>
    <n v="100.89"/>
    <n v="42"/>
    <n v="2491"/>
    <s v="Sean N Boyer"/>
    <x v="2"/>
    <x v="3"/>
    <x v="2"/>
    <s v="Chairs &amp; Chairmats"/>
    <s v="Jumbo Drum"/>
    <x v="809"/>
    <n v="0.61"/>
    <x v="1"/>
    <x v="2"/>
    <s v="Los Angeles"/>
    <n v="90045"/>
    <x v="326"/>
    <d v="2011-08-05T00:00:00"/>
    <n v="-62.19"/>
    <n v="2"/>
    <n v="284.48"/>
    <n v="56166"/>
    <x v="2"/>
    <m/>
  </r>
  <r>
    <n v="6929"/>
    <s v="High"/>
    <n v="0.05"/>
    <n v="9.85"/>
    <n v="4.82"/>
    <n v="2491"/>
    <s v="Sean N Boyer"/>
    <x v="0"/>
    <x v="1"/>
    <x v="0"/>
    <s v="Pens &amp; Art Supplies"/>
    <s v="Wrap Bag"/>
    <x v="171"/>
    <n v="0.47"/>
    <x v="1"/>
    <x v="2"/>
    <s v="Los Angeles"/>
    <n v="90045"/>
    <x v="1356"/>
    <d v="2012-01-24T00:00:00"/>
    <n v="-17.568000000000001"/>
    <n v="46"/>
    <n v="444.46"/>
    <n v="49443"/>
    <x v="0"/>
    <m/>
  </r>
  <r>
    <n v="3025"/>
    <s v="Not Specified"/>
    <n v="0.08"/>
    <n v="7.38"/>
    <n v="5.21"/>
    <n v="2491"/>
    <s v="Sean N Boyer"/>
    <x v="0"/>
    <x v="1"/>
    <x v="2"/>
    <s v="Office Furnishings"/>
    <s v="Small Box"/>
    <x v="529"/>
    <n v="0.56000000000000005"/>
    <x v="1"/>
    <x v="2"/>
    <s v="Los Angeles"/>
    <n v="90045"/>
    <x v="1355"/>
    <d v="2012-01-31T00:00:00"/>
    <n v="0.748"/>
    <n v="10"/>
    <n v="79.11"/>
    <n v="21760"/>
    <x v="2"/>
    <m/>
  </r>
  <r>
    <n v="5804"/>
    <s v="Medium"/>
    <n v="0.09"/>
    <n v="107.53"/>
    <n v="5.81"/>
    <n v="2491"/>
    <s v="Sean N Boyer"/>
    <x v="0"/>
    <x v="1"/>
    <x v="2"/>
    <s v="Office Furnishings"/>
    <s v="Medium Box"/>
    <x v="599"/>
    <n v="0.65"/>
    <x v="1"/>
    <x v="2"/>
    <s v="Los Angeles"/>
    <n v="90045"/>
    <x v="708"/>
    <d v="2012-04-18T00:00:00"/>
    <n v="1116.98"/>
    <n v="44"/>
    <n v="4348.55"/>
    <n v="41157"/>
    <x v="2"/>
    <m/>
  </r>
  <r>
    <n v="6780"/>
    <s v="Medium"/>
    <n v="0.08"/>
    <n v="130.97999999999999"/>
    <n v="54.74"/>
    <n v="2491"/>
    <s v="Sean N Boyer"/>
    <x v="2"/>
    <x v="3"/>
    <x v="2"/>
    <s v="Bookcases"/>
    <s v="Jumbo Box"/>
    <x v="115"/>
    <n v="0.69"/>
    <x v="1"/>
    <x v="2"/>
    <s v="Los Angeles"/>
    <n v="90045"/>
    <x v="212"/>
    <d v="2012-07-24T00:00:00"/>
    <n v="-581.59"/>
    <n v="34"/>
    <n v="4499.26"/>
    <n v="48288"/>
    <x v="2"/>
    <m/>
  </r>
  <r>
    <n v="3176"/>
    <s v="Not Specified"/>
    <n v="0.01"/>
    <n v="4.4800000000000004"/>
    <n v="49"/>
    <n v="2491"/>
    <s v="Sean N Boyer"/>
    <x v="0"/>
    <x v="1"/>
    <x v="0"/>
    <s v="Appliances"/>
    <s v="Large Box"/>
    <x v="623"/>
    <n v="0.6"/>
    <x v="1"/>
    <x v="2"/>
    <s v="Los Angeles"/>
    <n v="90045"/>
    <x v="117"/>
    <d v="2012-12-11T00:00:00"/>
    <n v="-893.39"/>
    <n v="40"/>
    <n v="280.74"/>
    <n v="22848"/>
    <x v="0"/>
    <m/>
  </r>
  <r>
    <n v="3177"/>
    <s v="Not Specified"/>
    <n v="0.02"/>
    <n v="130.97999999999999"/>
    <n v="30"/>
    <n v="2491"/>
    <s v="Sean N Boyer"/>
    <x v="2"/>
    <x v="1"/>
    <x v="2"/>
    <s v="Chairs &amp; Chairmats"/>
    <s v="Jumbo Drum"/>
    <x v="538"/>
    <n v="0.78"/>
    <x v="1"/>
    <x v="2"/>
    <s v="Los Angeles"/>
    <n v="90045"/>
    <x v="117"/>
    <d v="2012-12-12T00:00:00"/>
    <n v="-287.62"/>
    <n v="90"/>
    <n v="11843.48"/>
    <n v="22848"/>
    <x v="0"/>
    <m/>
  </r>
  <r>
    <n v="3178"/>
    <s v="Not Specified"/>
    <n v="0.09"/>
    <n v="15.98"/>
    <n v="6.5"/>
    <n v="2491"/>
    <s v="Sean N Boyer"/>
    <x v="0"/>
    <x v="1"/>
    <x v="1"/>
    <s v="Computer Peripherals"/>
    <s v="Small Box"/>
    <x v="371"/>
    <n v="0.48"/>
    <x v="1"/>
    <x v="2"/>
    <s v="Los Angeles"/>
    <n v="90045"/>
    <x v="117"/>
    <d v="2012-12-12T00:00:00"/>
    <n v="-52.44"/>
    <n v="8"/>
    <n v="136.32"/>
    <n v="22848"/>
    <x v="2"/>
    <m/>
  </r>
  <r>
    <n v="2602"/>
    <s v="High"/>
    <n v="0.01"/>
    <n v="2036.48"/>
    <n v="14.7"/>
    <n v="2491"/>
    <s v="Sean N Boyer"/>
    <x v="2"/>
    <x v="3"/>
    <x v="1"/>
    <s v="Office Machines"/>
    <s v="Jumbo Drum"/>
    <x v="264"/>
    <n v="0.55000000000000004"/>
    <x v="1"/>
    <x v="2"/>
    <s v="Los Angeles"/>
    <n v="90045"/>
    <x v="437"/>
    <d v="2013-02-13T00:00:00"/>
    <n v="-1596.7457999999999"/>
    <n v="7"/>
    <n v="13253.93"/>
    <n v="18790"/>
    <x v="0"/>
    <m/>
  </r>
  <r>
    <n v="4669"/>
    <s v="Medium"/>
    <n v="0.05"/>
    <n v="22.38"/>
    <n v="15.1"/>
    <n v="2491"/>
    <s v="Sean N Boyer"/>
    <x v="0"/>
    <x v="1"/>
    <x v="0"/>
    <s v="Binders and Binder Accessories"/>
    <s v="Small Box"/>
    <x v="332"/>
    <n v="0.38"/>
    <x v="1"/>
    <x v="2"/>
    <s v="Los Angeles"/>
    <n v="90045"/>
    <x v="893"/>
    <d v="2013-06-21T00:00:00"/>
    <n v="-56.212000000000003"/>
    <n v="27"/>
    <n v="631.14"/>
    <n v="33222"/>
    <x v="0"/>
    <m/>
  </r>
  <r>
    <n v="4670"/>
    <s v="Medium"/>
    <n v="0.1"/>
    <n v="60.98"/>
    <n v="30"/>
    <n v="2491"/>
    <s v="Sean N Boyer"/>
    <x v="2"/>
    <x v="1"/>
    <x v="2"/>
    <s v="Chairs &amp; Chairmats"/>
    <s v="Jumbo Drum"/>
    <x v="456"/>
    <n v="0.7"/>
    <x v="1"/>
    <x v="2"/>
    <s v="Los Angeles"/>
    <n v="90045"/>
    <x v="893"/>
    <d v="2013-06-20T00:00:00"/>
    <n v="-626.08000000000004"/>
    <n v="45"/>
    <n v="2514.69"/>
    <n v="33222"/>
    <x v="2"/>
    <m/>
  </r>
  <r>
    <n v="4671"/>
    <s v="Medium"/>
    <n v="0.02"/>
    <n v="2.88"/>
    <n v="0.7"/>
    <n v="2491"/>
    <s v="Sean N Boyer"/>
    <x v="0"/>
    <x v="1"/>
    <x v="0"/>
    <s v="Pens &amp; Art Supplies"/>
    <s v="Wrap Bag"/>
    <x v="291"/>
    <n v="0.56000000000000005"/>
    <x v="1"/>
    <x v="2"/>
    <s v="Los Angeles"/>
    <n v="90045"/>
    <x v="893"/>
    <d v="2013-06-21T00:00:00"/>
    <n v="28.89"/>
    <n v="72"/>
    <n v="218.49"/>
    <n v="33222"/>
    <x v="0"/>
    <m/>
  </r>
  <r>
    <n v="3640"/>
    <s v="Critical"/>
    <n v="0"/>
    <n v="20.99"/>
    <n v="4.8099999999999996"/>
    <n v="2491"/>
    <s v="Sean N Boyer"/>
    <x v="0"/>
    <x v="3"/>
    <x v="1"/>
    <s v="Telephones and Communication"/>
    <s v="Medium Box"/>
    <x v="459"/>
    <n v="0.57999999999999996"/>
    <x v="1"/>
    <x v="2"/>
    <s v="Los Angeles"/>
    <n v="90045"/>
    <x v="707"/>
    <d v="2013-09-16T00:00:00"/>
    <n v="-7.766"/>
    <n v="36"/>
    <n v="695.92"/>
    <n v="26021"/>
    <x v="1"/>
    <m/>
  </r>
  <r>
    <n v="25858"/>
    <s v="Critical"/>
    <n v="0.08"/>
    <n v="100.89"/>
    <n v="42"/>
    <n v="2492"/>
    <s v="Billie Chan"/>
    <x v="2"/>
    <x v="3"/>
    <x v="2"/>
    <s v="Chairs &amp; Chairmats"/>
    <s v="Jumbo Drum"/>
    <x v="809"/>
    <n v="0.61"/>
    <x v="2"/>
    <x v="19"/>
    <s v="Middletown"/>
    <n v="6457"/>
    <x v="835"/>
    <d v="2013-08-05T00:00:00"/>
    <n v="-26.368560000000002"/>
    <n v="1"/>
    <n v="142.24"/>
    <n v="86896"/>
    <x v="2"/>
    <m/>
  </r>
  <r>
    <n v="25857"/>
    <s v="Critical"/>
    <n v="0.08"/>
    <n v="14.42"/>
    <n v="6.75"/>
    <n v="2493"/>
    <s v="Tom Moody"/>
    <x v="0"/>
    <x v="3"/>
    <x v="0"/>
    <s v="Appliances"/>
    <s v="Medium Box"/>
    <x v="439"/>
    <n v="0.52"/>
    <x v="2"/>
    <x v="3"/>
    <s v="Amesbury"/>
    <n v="1913"/>
    <x v="326"/>
    <d v="2011-08-06T00:00:00"/>
    <n v="-28.256800000000002"/>
    <n v="20"/>
    <n v="273.64"/>
    <n v="86889"/>
    <x v="2"/>
    <m/>
  </r>
  <r>
    <n v="24929"/>
    <s v="High"/>
    <n v="0.05"/>
    <n v="9.85"/>
    <n v="4.82"/>
    <n v="2494"/>
    <s v="Brooke Payne"/>
    <x v="0"/>
    <x v="1"/>
    <x v="0"/>
    <s v="Pens &amp; Art Supplies"/>
    <s v="Wrap Bag"/>
    <x v="171"/>
    <n v="0.47"/>
    <x v="2"/>
    <x v="5"/>
    <s v="Hillside"/>
    <n v="7205"/>
    <x v="1356"/>
    <d v="2012-01-24T00:00:00"/>
    <n v="-13.615200000000002"/>
    <n v="11"/>
    <n v="106.28"/>
    <n v="86890"/>
    <x v="0"/>
    <m/>
  </r>
  <r>
    <n v="19617"/>
    <s v="Low"/>
    <n v="0.06"/>
    <n v="4.28"/>
    <n v="0.94"/>
    <n v="2495"/>
    <s v="Maria Block"/>
    <x v="0"/>
    <x v="3"/>
    <x v="0"/>
    <s v="Pens &amp; Art Supplies"/>
    <s v="Wrap Bag"/>
    <x v="1047"/>
    <n v="0.56000000000000005"/>
    <x v="1"/>
    <x v="45"/>
    <s v="Rock Springs"/>
    <n v="82901"/>
    <x v="1273"/>
    <d v="2010-04-28T00:00:00"/>
    <n v="0.36999999999999922"/>
    <n v="2"/>
    <n v="8.66"/>
    <n v="86885"/>
    <x v="2"/>
    <m/>
  </r>
  <r>
    <n v="18188"/>
    <s v="Medium"/>
    <n v="0.08"/>
    <n v="5.28"/>
    <n v="5.57"/>
    <n v="2495"/>
    <s v="Maria Block"/>
    <x v="0"/>
    <x v="1"/>
    <x v="0"/>
    <s v="Paper"/>
    <s v="Small Box"/>
    <x v="668"/>
    <n v="0.4"/>
    <x v="1"/>
    <x v="45"/>
    <s v="Rock Springs"/>
    <n v="82901"/>
    <x v="1319"/>
    <d v="2011-02-04T00:00:00"/>
    <n v="-121.91"/>
    <n v="12"/>
    <n v="64.349999999999994"/>
    <n v="86888"/>
    <x v="2"/>
    <m/>
  </r>
  <r>
    <n v="19155"/>
    <s v="Low"/>
    <n v="7.0000000000000007E-2"/>
    <n v="5.98"/>
    <n v="10.39"/>
    <n v="2497"/>
    <s v="Elisabeth Gorman"/>
    <x v="0"/>
    <x v="2"/>
    <x v="0"/>
    <s v="Paper"/>
    <s v="Small Box"/>
    <x v="1174"/>
    <n v="0.4"/>
    <x v="3"/>
    <x v="17"/>
    <s v="Lafayette"/>
    <n v="70506"/>
    <x v="1119"/>
    <d v="2011-08-10T00:00:00"/>
    <n v="-258.44"/>
    <n v="1"/>
    <n v="11.04"/>
    <n v="89724"/>
    <x v="2"/>
    <m/>
  </r>
  <r>
    <n v="26390"/>
    <s v="Medium"/>
    <n v="0.05"/>
    <n v="3.14"/>
    <n v="1.92"/>
    <n v="2497"/>
    <s v="Elisabeth Gorman"/>
    <x v="0"/>
    <x v="2"/>
    <x v="0"/>
    <s v="Scissors, Rulers and Trimmers"/>
    <s v="Wrap Bag"/>
    <x v="1051"/>
    <n v="0.84"/>
    <x v="3"/>
    <x v="17"/>
    <s v="Lafayette"/>
    <n v="70506"/>
    <x v="1159"/>
    <d v="2011-09-01T00:00:00"/>
    <n v="-26.124000000000002"/>
    <n v="19"/>
    <n v="59.24"/>
    <n v="89725"/>
    <x v="0"/>
    <m/>
  </r>
  <r>
    <n v="2296"/>
    <s v="Not Specified"/>
    <n v="0.09"/>
    <n v="355.98"/>
    <n v="58.92"/>
    <n v="2498"/>
    <s v="Arlene Long"/>
    <x v="2"/>
    <x v="0"/>
    <x v="2"/>
    <s v="Chairs &amp; Chairmats"/>
    <s v="Jumbo Drum"/>
    <x v="978"/>
    <n v="0.64"/>
    <x v="1"/>
    <x v="2"/>
    <s v="San Diego"/>
    <n v="92024"/>
    <x v="1357"/>
    <d v="2010-02-20T00:00:00"/>
    <n v="1240.25"/>
    <n v="30"/>
    <n v="10554.63"/>
    <n v="16547"/>
    <x v="2"/>
    <m/>
  </r>
  <r>
    <n v="2297"/>
    <s v="Not Specified"/>
    <n v="0.04"/>
    <n v="218.75"/>
    <n v="69.64"/>
    <n v="2498"/>
    <s v="Arlene Long"/>
    <x v="2"/>
    <x v="0"/>
    <x v="2"/>
    <s v="Tables"/>
    <s v="Jumbo Box"/>
    <x v="433"/>
    <n v="0.77"/>
    <x v="1"/>
    <x v="2"/>
    <s v="San Diego"/>
    <n v="92024"/>
    <x v="1357"/>
    <d v="2010-02-18T00:00:00"/>
    <n v="-533.23200000000008"/>
    <n v="8"/>
    <n v="1749.64"/>
    <n v="16547"/>
    <x v="0"/>
    <m/>
  </r>
  <r>
    <n v="7628"/>
    <s v="Medium"/>
    <n v="0.09"/>
    <n v="6.28"/>
    <n v="5.41"/>
    <n v="2498"/>
    <s v="Arlene Long"/>
    <x v="0"/>
    <x v="2"/>
    <x v="2"/>
    <s v="Office Furnishings"/>
    <s v="Small Box"/>
    <x v="1179"/>
    <n v="0.53"/>
    <x v="1"/>
    <x v="2"/>
    <s v="San Diego"/>
    <n v="92024"/>
    <x v="1149"/>
    <d v="2010-08-04T00:00:00"/>
    <n v="-61.59"/>
    <n v="56"/>
    <n v="355.4"/>
    <n v="54567"/>
    <x v="2"/>
    <m/>
  </r>
  <r>
    <n v="2768"/>
    <s v="Not Specified"/>
    <n v="0.08"/>
    <n v="1.68"/>
    <n v="1.57"/>
    <n v="2498"/>
    <s v="Arlene Long"/>
    <x v="0"/>
    <x v="2"/>
    <x v="0"/>
    <s v="Pens &amp; Art Supplies"/>
    <s v="Wrap Bag"/>
    <x v="49"/>
    <n v="0.59"/>
    <x v="1"/>
    <x v="2"/>
    <s v="San Diego"/>
    <n v="92024"/>
    <x v="970"/>
    <d v="2010-08-06T00:00:00"/>
    <n v="-46.25"/>
    <n v="88"/>
    <n v="148.36000000000001"/>
    <n v="20007"/>
    <x v="2"/>
    <m/>
  </r>
  <r>
    <n v="2323"/>
    <s v="Medium"/>
    <n v="0.01"/>
    <n v="22.84"/>
    <n v="16.87"/>
    <n v="2498"/>
    <s v="Arlene Long"/>
    <x v="0"/>
    <x v="2"/>
    <x v="0"/>
    <s v="Paper"/>
    <s v="Small Box"/>
    <x v="821"/>
    <n v="0.39"/>
    <x v="1"/>
    <x v="2"/>
    <s v="San Diego"/>
    <n v="92024"/>
    <x v="1055"/>
    <d v="2011-10-01T00:00:00"/>
    <n v="-42.38"/>
    <n v="11"/>
    <n v="289.61"/>
    <n v="16741"/>
    <x v="0"/>
    <m/>
  </r>
  <r>
    <n v="4411"/>
    <s v="Critical"/>
    <n v="0.04"/>
    <n v="11.97"/>
    <n v="4.9800000000000004"/>
    <n v="2498"/>
    <s v="Arlene Long"/>
    <x v="0"/>
    <x v="2"/>
    <x v="0"/>
    <s v="Appliances"/>
    <s v="Small Box"/>
    <x v="415"/>
    <n v="0.57999999999999996"/>
    <x v="1"/>
    <x v="2"/>
    <s v="San Diego"/>
    <n v="92024"/>
    <x v="1145"/>
    <d v="2011-10-17T00:00:00"/>
    <n v="-14.7"/>
    <n v="47"/>
    <n v="581.5"/>
    <n v="31492"/>
    <x v="0"/>
    <m/>
  </r>
  <r>
    <n v="4412"/>
    <s v="Critical"/>
    <n v="0.09"/>
    <n v="29.74"/>
    <n v="6.64"/>
    <n v="2498"/>
    <s v="Arlene Long"/>
    <x v="1"/>
    <x v="2"/>
    <x v="0"/>
    <s v="Storage &amp; Organization"/>
    <s v="Small Box"/>
    <x v="780"/>
    <n v="0.7"/>
    <x v="1"/>
    <x v="2"/>
    <s v="San Diego"/>
    <n v="92024"/>
    <x v="1145"/>
    <d v="2011-10-18T00:00:00"/>
    <n v="-25.32"/>
    <n v="61"/>
    <n v="1743.79"/>
    <n v="31492"/>
    <x v="2"/>
    <m/>
  </r>
  <r>
    <n v="4413"/>
    <s v="Critical"/>
    <n v="0.03"/>
    <n v="95.43"/>
    <n v="19.989999999999998"/>
    <n v="2498"/>
    <s v="Arlene Long"/>
    <x v="0"/>
    <x v="2"/>
    <x v="0"/>
    <s v="Storage &amp; Organization"/>
    <s v="Small Box"/>
    <x v="898"/>
    <n v="0.79"/>
    <x v="1"/>
    <x v="2"/>
    <s v="San Diego"/>
    <n v="92024"/>
    <x v="1145"/>
    <d v="2011-10-16T00:00:00"/>
    <n v="-282.67200000000003"/>
    <n v="41"/>
    <n v="3830.88"/>
    <n v="31492"/>
    <x v="0"/>
    <m/>
  </r>
  <r>
    <n v="1156"/>
    <s v="Critical"/>
    <n v="7.0000000000000007E-2"/>
    <n v="19.98"/>
    <n v="5.97"/>
    <n v="2498"/>
    <s v="Arlene Long"/>
    <x v="1"/>
    <x v="2"/>
    <x v="0"/>
    <s v="Paper"/>
    <s v="Small Box"/>
    <x v="657"/>
    <n v="0.38"/>
    <x v="1"/>
    <x v="2"/>
    <s v="San Diego"/>
    <n v="92024"/>
    <x v="821"/>
    <d v="2012-10-01T00:00:00"/>
    <n v="70.39"/>
    <n v="37"/>
    <n v="716.71"/>
    <n v="8419"/>
    <x v="2"/>
    <m/>
  </r>
  <r>
    <n v="1157"/>
    <s v="Critical"/>
    <n v="0.1"/>
    <n v="6.48"/>
    <n v="7.03"/>
    <n v="2498"/>
    <s v="Arlene Long"/>
    <x v="0"/>
    <x v="2"/>
    <x v="0"/>
    <s v="Paper"/>
    <s v="Small Box"/>
    <x v="470"/>
    <n v="0.37"/>
    <x v="1"/>
    <x v="2"/>
    <s v="San Diego"/>
    <n v="92024"/>
    <x v="821"/>
    <d v="2012-09-30T00:00:00"/>
    <n v="-86.62"/>
    <n v="47"/>
    <n v="298.83999999999997"/>
    <n v="8419"/>
    <x v="2"/>
    <m/>
  </r>
  <r>
    <n v="513"/>
    <s v="High"/>
    <n v="0"/>
    <n v="18.97"/>
    <n v="9.0299999999999994"/>
    <n v="2498"/>
    <s v="Arlene Long"/>
    <x v="0"/>
    <x v="2"/>
    <x v="0"/>
    <s v="Paper"/>
    <s v="Small Box"/>
    <x v="234"/>
    <n v="0.37"/>
    <x v="1"/>
    <x v="2"/>
    <s v="San Diego"/>
    <n v="92024"/>
    <x v="107"/>
    <d v="2013-05-03T00:00:00"/>
    <n v="52.35"/>
    <n v="27"/>
    <n v="549.41"/>
    <n v="3524"/>
    <x v="1"/>
    <m/>
  </r>
  <r>
    <n v="1205"/>
    <s v="Low"/>
    <n v="0"/>
    <n v="80.98"/>
    <n v="35"/>
    <n v="2498"/>
    <s v="Arlene Long"/>
    <x v="0"/>
    <x v="2"/>
    <x v="0"/>
    <s v="Storage &amp; Organization"/>
    <s v="Large Box"/>
    <x v="566"/>
    <n v="0.81"/>
    <x v="1"/>
    <x v="2"/>
    <s v="San Diego"/>
    <n v="92024"/>
    <x v="1141"/>
    <d v="2013-05-08T00:00:00"/>
    <n v="-846.73"/>
    <n v="52"/>
    <n v="4340.67"/>
    <n v="8833"/>
    <x v="1"/>
    <m/>
  </r>
  <r>
    <n v="20296"/>
    <s v="Not Specified"/>
    <n v="0.09"/>
    <n v="355.98"/>
    <n v="58.92"/>
    <n v="2499"/>
    <s v="Geoffrey Koch"/>
    <x v="2"/>
    <x v="0"/>
    <x v="2"/>
    <s v="Chairs &amp; Chairmats"/>
    <s v="Jumbo Drum"/>
    <x v="978"/>
    <n v="0.64"/>
    <x v="0"/>
    <x v="0"/>
    <s v="Kankakee"/>
    <n v="60901"/>
    <x v="1357"/>
    <d v="2010-02-20T00:00:00"/>
    <n v="1240.25"/>
    <n v="8"/>
    <n v="2814.57"/>
    <n v="88319"/>
    <x v="2"/>
    <m/>
  </r>
  <r>
    <n v="20323"/>
    <s v="Medium"/>
    <n v="0.01"/>
    <n v="22.84"/>
    <n v="16.87"/>
    <n v="2499"/>
    <s v="Geoffrey Koch"/>
    <x v="0"/>
    <x v="2"/>
    <x v="0"/>
    <s v="Paper"/>
    <s v="Small Box"/>
    <x v="821"/>
    <n v="0.39"/>
    <x v="0"/>
    <x v="0"/>
    <s v="Kankakee"/>
    <n v="60901"/>
    <x v="1055"/>
    <d v="2011-10-01T00:00:00"/>
    <n v="-42.38"/>
    <n v="3"/>
    <n v="78.989999999999995"/>
    <n v="88321"/>
    <x v="0"/>
    <m/>
  </r>
  <r>
    <n v="19156"/>
    <s v="Critical"/>
    <n v="7.0000000000000007E-2"/>
    <n v="19.98"/>
    <n v="5.97"/>
    <n v="2499"/>
    <s v="Geoffrey Koch"/>
    <x v="1"/>
    <x v="2"/>
    <x v="0"/>
    <s v="Paper"/>
    <s v="Small Box"/>
    <x v="657"/>
    <n v="0.38"/>
    <x v="0"/>
    <x v="0"/>
    <s v="Kankakee"/>
    <n v="60901"/>
    <x v="821"/>
    <d v="2012-10-01T00:00:00"/>
    <n v="70.39"/>
    <n v="9"/>
    <n v="174.33"/>
    <n v="88323"/>
    <x v="2"/>
    <m/>
  </r>
  <r>
    <n v="19157"/>
    <s v="Critical"/>
    <n v="0.1"/>
    <n v="6.48"/>
    <n v="7.03"/>
    <n v="2499"/>
    <s v="Geoffrey Koch"/>
    <x v="0"/>
    <x v="2"/>
    <x v="0"/>
    <s v="Paper"/>
    <s v="Small Box"/>
    <x v="470"/>
    <n v="0.37"/>
    <x v="0"/>
    <x v="0"/>
    <s v="Kankakee"/>
    <n v="60901"/>
    <x v="821"/>
    <d v="2012-09-30T00:00:00"/>
    <n v="-86.62"/>
    <n v="12"/>
    <n v="76.3"/>
    <n v="88323"/>
    <x v="2"/>
    <m/>
  </r>
  <r>
    <n v="20297"/>
    <s v="Not Specified"/>
    <n v="0.04"/>
    <n v="218.75"/>
    <n v="69.64"/>
    <n v="2499"/>
    <s v="Geoffrey Koch"/>
    <x v="2"/>
    <x v="0"/>
    <x v="2"/>
    <s v="Tables"/>
    <s v="Jumbo Box"/>
    <x v="433"/>
    <n v="0.77"/>
    <x v="0"/>
    <x v="0"/>
    <s v="Kankakee"/>
    <n v="60901"/>
    <x v="334"/>
    <d v="2013-02-18T00:00:00"/>
    <n v="-533.23200000000008"/>
    <n v="2"/>
    <n v="437.41"/>
    <n v="88324"/>
    <x v="0"/>
    <m/>
  </r>
  <r>
    <n v="18513"/>
    <s v="High"/>
    <n v="0"/>
    <n v="18.97"/>
    <n v="9.0299999999999994"/>
    <n v="2499"/>
    <s v="Geoffrey Koch"/>
    <x v="0"/>
    <x v="2"/>
    <x v="0"/>
    <s v="Paper"/>
    <s v="Small Box"/>
    <x v="234"/>
    <n v="0.37"/>
    <x v="0"/>
    <x v="0"/>
    <s v="Kankakee"/>
    <n v="60901"/>
    <x v="107"/>
    <d v="2013-05-03T00:00:00"/>
    <n v="52.35"/>
    <n v="7"/>
    <n v="142.44"/>
    <n v="88325"/>
    <x v="1"/>
    <m/>
  </r>
  <r>
    <n v="19205"/>
    <s v="Low"/>
    <n v="0"/>
    <n v="80.98"/>
    <n v="35"/>
    <n v="2499"/>
    <s v="Geoffrey Koch"/>
    <x v="0"/>
    <x v="2"/>
    <x v="0"/>
    <s v="Storage &amp; Organization"/>
    <s v="Large Box"/>
    <x v="566"/>
    <n v="0.81"/>
    <x v="0"/>
    <x v="0"/>
    <s v="Kankakee"/>
    <n v="60901"/>
    <x v="1141"/>
    <d v="2013-05-08T00:00:00"/>
    <n v="-846.73"/>
    <n v="13"/>
    <n v="1085.17"/>
    <n v="88326"/>
    <x v="1"/>
    <m/>
  </r>
  <r>
    <n v="25628"/>
    <s v="Medium"/>
    <n v="0.09"/>
    <n v="6.28"/>
    <n v="5.41"/>
    <n v="2500"/>
    <s v="Kevin Smith"/>
    <x v="0"/>
    <x v="2"/>
    <x v="2"/>
    <s v="Office Furnishings"/>
    <s v="Small Box"/>
    <x v="1179"/>
    <n v="0.53"/>
    <x v="0"/>
    <x v="0"/>
    <s v="Lake In The Hills"/>
    <n v="60102"/>
    <x v="1149"/>
    <d v="2010-08-04T00:00:00"/>
    <n v="-32.026800000000001"/>
    <n v="14"/>
    <n v="88.85"/>
    <n v="88320"/>
    <x v="2"/>
    <m/>
  </r>
  <r>
    <n v="22411"/>
    <s v="Critical"/>
    <n v="0.04"/>
    <n v="11.97"/>
    <n v="4.9800000000000004"/>
    <n v="2500"/>
    <s v="Kevin Smith"/>
    <x v="0"/>
    <x v="2"/>
    <x v="0"/>
    <s v="Appliances"/>
    <s v="Small Box"/>
    <x v="415"/>
    <n v="0.57999999999999996"/>
    <x v="0"/>
    <x v="0"/>
    <s v="Lake In The Hills"/>
    <n v="60102"/>
    <x v="1145"/>
    <d v="2011-10-17T00:00:00"/>
    <n v="-13.23"/>
    <n v="12"/>
    <n v="148.47"/>
    <n v="88322"/>
    <x v="0"/>
    <m/>
  </r>
  <r>
    <n v="22412"/>
    <s v="Critical"/>
    <n v="0.09"/>
    <n v="29.74"/>
    <n v="6.64"/>
    <n v="2500"/>
    <s v="Kevin Smith"/>
    <x v="1"/>
    <x v="2"/>
    <x v="0"/>
    <s v="Storage &amp; Organization"/>
    <s v="Small Box"/>
    <x v="780"/>
    <n v="0.7"/>
    <x v="0"/>
    <x v="0"/>
    <s v="Lake In The Hills"/>
    <n v="60102"/>
    <x v="1145"/>
    <d v="2011-10-18T00:00:00"/>
    <n v="-22.788"/>
    <n v="15"/>
    <n v="428.8"/>
    <n v="88322"/>
    <x v="2"/>
    <m/>
  </r>
  <r>
    <n v="20768"/>
    <s v="Not Specified"/>
    <n v="0.08"/>
    <n v="1.68"/>
    <n v="1.57"/>
    <n v="2500"/>
    <s v="Kevin Smith"/>
    <x v="0"/>
    <x v="2"/>
    <x v="0"/>
    <s v="Pens &amp; Art Supplies"/>
    <s v="Wrap Bag"/>
    <x v="49"/>
    <n v="0.59"/>
    <x v="0"/>
    <x v="0"/>
    <s v="Lake In The Hills"/>
    <n v="60102"/>
    <x v="626"/>
    <d v="2013-08-06T00:00:00"/>
    <n v="-19.610000000000003"/>
    <n v="25"/>
    <n v="42.15"/>
    <n v="88327"/>
    <x v="2"/>
    <m/>
  </r>
  <r>
    <n v="22413"/>
    <s v="Critical"/>
    <n v="0.03"/>
    <n v="95.43"/>
    <n v="19.989999999999998"/>
    <n v="2500"/>
    <s v="Kevin Smith"/>
    <x v="0"/>
    <x v="2"/>
    <x v="0"/>
    <s v="Storage &amp; Organization"/>
    <s v="Small Box"/>
    <x v="898"/>
    <n v="0.79"/>
    <x v="0"/>
    <x v="0"/>
    <s v="Lake In The Hills"/>
    <n v="60102"/>
    <x v="373"/>
    <d v="2013-10-16T00:00:00"/>
    <n v="-235.56"/>
    <n v="12"/>
    <n v="1121.23"/>
    <n v="88328"/>
    <x v="0"/>
    <m/>
  </r>
  <r>
    <n v="24899"/>
    <s v="High"/>
    <n v="0.1"/>
    <n v="24.92"/>
    <n v="12.98"/>
    <n v="2502"/>
    <s v="Toni Owens Poe"/>
    <x v="0"/>
    <x v="1"/>
    <x v="0"/>
    <s v="Binders and Binder Accessories"/>
    <s v="Small Box"/>
    <x v="603"/>
    <n v="0.39"/>
    <x v="0"/>
    <x v="36"/>
    <s v="Munster"/>
    <n v="46321"/>
    <x v="496"/>
    <d v="2010-03-19T00:00:00"/>
    <n v="-45.816000000000003"/>
    <n v="3"/>
    <n v="70.819999999999993"/>
    <n v="91310"/>
    <x v="2"/>
    <m/>
  </r>
  <r>
    <n v="24901"/>
    <s v="High"/>
    <n v="0"/>
    <n v="12.28"/>
    <n v="6.35"/>
    <n v="2502"/>
    <s v="Toni Owens Poe"/>
    <x v="1"/>
    <x v="1"/>
    <x v="0"/>
    <s v="Paper"/>
    <s v="Small Box"/>
    <x v="1157"/>
    <n v="0.38"/>
    <x v="0"/>
    <x v="36"/>
    <s v="Munster"/>
    <n v="46321"/>
    <x v="496"/>
    <d v="2010-03-20T00:00:00"/>
    <n v="30.63"/>
    <n v="7"/>
    <n v="90.44"/>
    <n v="91310"/>
    <x v="1"/>
    <m/>
  </r>
  <r>
    <n v="24900"/>
    <s v="High"/>
    <n v="0.06"/>
    <n v="270.97000000000003"/>
    <n v="28.06"/>
    <n v="2502"/>
    <s v="Toni Owens Poe"/>
    <x v="2"/>
    <x v="1"/>
    <x v="1"/>
    <s v="Office Machines"/>
    <s v="Jumbo Drum"/>
    <x v="982"/>
    <n v="0.56000000000000005"/>
    <x v="0"/>
    <x v="36"/>
    <s v="Munster"/>
    <n v="46321"/>
    <x v="152"/>
    <d v="2013-03-19T00:00:00"/>
    <n v="-172.47749999999999"/>
    <n v="2"/>
    <n v="556.41"/>
    <n v="91313"/>
    <x v="2"/>
    <m/>
  </r>
  <r>
    <n v="22610"/>
    <s v="Critical"/>
    <n v="0.1"/>
    <n v="115.99"/>
    <n v="5.92"/>
    <n v="2503"/>
    <s v="Neil Jacobson"/>
    <x v="0"/>
    <x v="1"/>
    <x v="1"/>
    <s v="Telephones and Communication"/>
    <s v="Small Box"/>
    <x v="688"/>
    <n v="0.57999999999999996"/>
    <x v="0"/>
    <x v="12"/>
    <s v="Missouri City"/>
    <n v="77489"/>
    <x v="1346"/>
    <d v="2011-08-28T00:00:00"/>
    <n v="848.12436000000002"/>
    <n v="18"/>
    <n v="1597.18"/>
    <n v="91311"/>
    <x v="2"/>
    <m/>
  </r>
  <r>
    <n v="21519"/>
    <s v="Medium"/>
    <n v="0.1"/>
    <n v="48.04"/>
    <n v="7.23"/>
    <n v="2503"/>
    <s v="Neil Jacobson"/>
    <x v="0"/>
    <x v="1"/>
    <x v="0"/>
    <s v="Paper"/>
    <s v="Small Box"/>
    <x v="695"/>
    <n v="0.37"/>
    <x v="0"/>
    <x v="12"/>
    <s v="Missouri City"/>
    <n v="77489"/>
    <x v="145"/>
    <d v="2012-12-20T00:00:00"/>
    <n v="324.69329999999997"/>
    <n v="10"/>
    <n v="470.57"/>
    <n v="91312"/>
    <x v="2"/>
    <m/>
  </r>
  <r>
    <n v="24898"/>
    <s v="High"/>
    <n v="0.01"/>
    <n v="3.28"/>
    <n v="3.97"/>
    <n v="2503"/>
    <s v="Neil Jacobson"/>
    <x v="0"/>
    <x v="1"/>
    <x v="0"/>
    <s v="Pens &amp; Art Supplies"/>
    <s v="Wrap Bag"/>
    <x v="318"/>
    <n v="0.56000000000000005"/>
    <x v="0"/>
    <x v="12"/>
    <s v="Missouri City"/>
    <n v="77489"/>
    <x v="152"/>
    <d v="2013-03-19T00:00:00"/>
    <n v="-72.44"/>
    <n v="7"/>
    <n v="24.18"/>
    <n v="91313"/>
    <x v="0"/>
    <m/>
  </r>
  <r>
    <n v="24024"/>
    <s v="Low"/>
    <n v="0"/>
    <n v="46.94"/>
    <n v="6.77"/>
    <n v="2505"/>
    <s v="Cameron Gentry Herndon"/>
    <x v="0"/>
    <x v="1"/>
    <x v="2"/>
    <s v="Office Furnishings"/>
    <s v="Small Box"/>
    <x v="463"/>
    <n v="0.44"/>
    <x v="1"/>
    <x v="2"/>
    <s v="Daly City"/>
    <n v="94015"/>
    <x v="909"/>
    <d v="2011-06-02T00:00:00"/>
    <n v="607.99349999999993"/>
    <n v="18"/>
    <n v="881.15"/>
    <n v="87034"/>
    <x v="1"/>
    <m/>
  </r>
  <r>
    <n v="24025"/>
    <s v="Low"/>
    <n v="0.09"/>
    <n v="161.55000000000001"/>
    <n v="19.989999999999998"/>
    <n v="2505"/>
    <s v="Cameron Gentry Herndon"/>
    <x v="0"/>
    <x v="1"/>
    <x v="0"/>
    <s v="Storage &amp; Organization"/>
    <s v="Small Box"/>
    <x v="184"/>
    <n v="0.66"/>
    <x v="1"/>
    <x v="2"/>
    <s v="Daly City"/>
    <n v="94015"/>
    <x v="909"/>
    <d v="2011-05-28T00:00:00"/>
    <n v="-139.75"/>
    <n v="3"/>
    <n v="458.42"/>
    <n v="87034"/>
    <x v="2"/>
    <m/>
  </r>
  <r>
    <n v="18219"/>
    <s v="Medium"/>
    <n v="0.02"/>
    <n v="6.48"/>
    <n v="8.74"/>
    <n v="2506"/>
    <s v="Alfred Harmon"/>
    <x v="0"/>
    <x v="1"/>
    <x v="0"/>
    <s v="Paper"/>
    <s v="Small Box"/>
    <x v="932"/>
    <n v="0.36"/>
    <x v="2"/>
    <x v="19"/>
    <s v="Cheshire"/>
    <n v="6408"/>
    <x v="382"/>
    <d v="2010-12-07T00:00:00"/>
    <n v="-6.835"/>
    <n v="1"/>
    <n v="10.72"/>
    <n v="87033"/>
    <x v="0"/>
    <m/>
  </r>
  <r>
    <n v="18217"/>
    <s v="Medium"/>
    <n v="0.06"/>
    <n v="699.99"/>
    <n v="24.49"/>
    <n v="2507"/>
    <s v="Jeanette Davies"/>
    <x v="1"/>
    <x v="1"/>
    <x v="1"/>
    <s v="Copiers and Fax"/>
    <s v="Large Box"/>
    <x v="710"/>
    <n v="0.41"/>
    <x v="2"/>
    <x v="15"/>
    <s v="Bangor"/>
    <n v="4401"/>
    <x v="382"/>
    <d v="2010-12-07T00:00:00"/>
    <n v="7024.2068999999992"/>
    <n v="15"/>
    <n v="10180.01"/>
    <n v="87033"/>
    <x v="2"/>
    <m/>
  </r>
  <r>
    <n v="23265"/>
    <s v="Low"/>
    <n v="0.02"/>
    <n v="5.81"/>
    <n v="8.49"/>
    <n v="2508"/>
    <s v="Pauline Brooks"/>
    <x v="0"/>
    <x v="1"/>
    <x v="0"/>
    <s v="Binders and Binder Accessories"/>
    <s v="Small Box"/>
    <x v="410"/>
    <n v="0.39"/>
    <x v="2"/>
    <x v="15"/>
    <s v="Sanford"/>
    <n v="4073"/>
    <x v="1358"/>
    <d v="2010-07-12T00:00:00"/>
    <n v="-137.494"/>
    <n v="7"/>
    <n v="42.44"/>
    <n v="87031"/>
    <x v="0"/>
    <m/>
  </r>
  <r>
    <n v="21918"/>
    <s v="Medium"/>
    <n v="0.05"/>
    <n v="30.98"/>
    <n v="9.18"/>
    <n v="2509"/>
    <s v="Sidney Larson"/>
    <x v="0"/>
    <x v="1"/>
    <x v="0"/>
    <s v="Paper"/>
    <s v="Small Box"/>
    <x v="941"/>
    <n v="0.4"/>
    <x v="2"/>
    <x v="15"/>
    <s v="South Portland"/>
    <n v="4106"/>
    <x v="1336"/>
    <d v="2010-05-05T00:00:00"/>
    <n v="308.67"/>
    <n v="15"/>
    <n v="462.57"/>
    <n v="87029"/>
    <x v="0"/>
    <m/>
  </r>
  <r>
    <n v="19871"/>
    <s v="Not Specified"/>
    <n v="0.09"/>
    <n v="52.99"/>
    <n v="19.989999999999998"/>
    <n v="2510"/>
    <s v="Emily Adkins"/>
    <x v="0"/>
    <x v="1"/>
    <x v="0"/>
    <s v="Storage &amp; Organization"/>
    <s v="Small Box"/>
    <x v="1192"/>
    <n v="0.81"/>
    <x v="2"/>
    <x v="3"/>
    <s v="Andover"/>
    <n v="1810"/>
    <x v="805"/>
    <d v="2011-10-17T00:00:00"/>
    <n v="-131.10120000000001"/>
    <n v="1"/>
    <n v="57.78"/>
    <n v="87036"/>
    <x v="2"/>
    <m/>
  </r>
  <r>
    <n v="20403"/>
    <s v="Low"/>
    <n v="0.04"/>
    <n v="65.989999999999995"/>
    <n v="8.99"/>
    <n v="2511"/>
    <s v="Brad Teague"/>
    <x v="1"/>
    <x v="1"/>
    <x v="1"/>
    <s v="Telephones and Communication"/>
    <s v="Small Box"/>
    <x v="160"/>
    <n v="0.56000000000000005"/>
    <x v="2"/>
    <x v="3"/>
    <s v="Boston"/>
    <n v="2111"/>
    <x v="1159"/>
    <d v="2011-09-06T00:00:00"/>
    <n v="-247.23599999999999"/>
    <n v="2"/>
    <n v="113.87"/>
    <n v="87035"/>
    <x v="0"/>
    <m/>
  </r>
  <r>
    <n v="21102"/>
    <s v="Not Specified"/>
    <n v="0.04"/>
    <n v="6.48"/>
    <n v="9.5399999999999991"/>
    <n v="2512"/>
    <s v="Frances Holt"/>
    <x v="0"/>
    <x v="1"/>
    <x v="0"/>
    <s v="Paper"/>
    <s v="Small Box"/>
    <x v="500"/>
    <n v="0.37"/>
    <x v="2"/>
    <x v="3"/>
    <s v="Cambridge"/>
    <n v="2138"/>
    <x v="61"/>
    <d v="2010-06-17T00:00:00"/>
    <n v="-223.94400000000002"/>
    <n v="19"/>
    <n v="125.37"/>
    <n v="87030"/>
    <x v="0"/>
    <m/>
  </r>
  <r>
    <n v="21766"/>
    <s v="Low"/>
    <n v="0.08"/>
    <n v="53.98"/>
    <n v="5.5"/>
    <n v="2513"/>
    <s v="Renee McKinney"/>
    <x v="0"/>
    <x v="1"/>
    <x v="1"/>
    <s v="Computer Peripherals"/>
    <s v="Small Box"/>
    <x v="1230"/>
    <n v="0.62"/>
    <x v="2"/>
    <x v="3"/>
    <s v="Pepperell"/>
    <n v="1463"/>
    <x v="818"/>
    <d v="2013-05-06T00:00:00"/>
    <n v="55.870000000000054"/>
    <n v="5"/>
    <n v="259.55"/>
    <n v="87040"/>
    <x v="2"/>
    <m/>
  </r>
  <r>
    <n v="20572"/>
    <s v="Critical"/>
    <n v="0.1"/>
    <n v="3.98"/>
    <n v="2.97"/>
    <n v="2514"/>
    <s v="Dan Roach"/>
    <x v="0"/>
    <x v="1"/>
    <x v="0"/>
    <s v="Paper"/>
    <s v="Wrap Bag"/>
    <x v="488"/>
    <n v="0.35"/>
    <x v="2"/>
    <x v="4"/>
    <s v="Londonderry"/>
    <n v="3053"/>
    <x v="424"/>
    <d v="2012-12-22T00:00:00"/>
    <n v="-13.365"/>
    <n v="21"/>
    <n v="82.01"/>
    <n v="87039"/>
    <x v="2"/>
    <m/>
  </r>
  <r>
    <n v="23530"/>
    <s v="Medium"/>
    <n v="0"/>
    <n v="4.84"/>
    <n v="0.71"/>
    <n v="2515"/>
    <s v="Claudia Upchurch"/>
    <x v="0"/>
    <x v="1"/>
    <x v="0"/>
    <s v="Pens &amp; Art Supplies"/>
    <s v="Wrap Bag"/>
    <x v="11"/>
    <n v="0.52"/>
    <x v="2"/>
    <x v="5"/>
    <s v="Edison"/>
    <n v="8817"/>
    <x v="677"/>
    <d v="2012-08-27T00:00:00"/>
    <n v="-0.46800000000000003"/>
    <n v="2"/>
    <n v="9.9600000000000009"/>
    <n v="87038"/>
    <x v="1"/>
    <m/>
  </r>
  <r>
    <n v="18220"/>
    <s v="Medium"/>
    <n v="0.02"/>
    <n v="17.149999999999999"/>
    <n v="4.96"/>
    <n v="2516"/>
    <s v="Leo E Underwood"/>
    <x v="0"/>
    <x v="1"/>
    <x v="0"/>
    <s v="Storage &amp; Organization"/>
    <s v="Small Box"/>
    <x v="719"/>
    <n v="0.57999999999999996"/>
    <x v="2"/>
    <x v="5"/>
    <s v="Englewood"/>
    <n v="7631"/>
    <x v="382"/>
    <d v="2010-12-07T00:00:00"/>
    <n v="36.494999999999997"/>
    <n v="11"/>
    <n v="190.85"/>
    <n v="87033"/>
    <x v="0"/>
    <m/>
  </r>
  <r>
    <n v="21765"/>
    <s v="Low"/>
    <n v="7.0000000000000007E-2"/>
    <n v="205.99"/>
    <n v="5.26"/>
    <n v="2517"/>
    <s v="Clyde S Randall"/>
    <x v="0"/>
    <x v="1"/>
    <x v="1"/>
    <s v="Telephones and Communication"/>
    <s v="Small Box"/>
    <x v="297"/>
    <n v="0.56000000000000005"/>
    <x v="2"/>
    <x v="5"/>
    <s v="Long Branch"/>
    <n v="7740"/>
    <x v="818"/>
    <d v="2013-05-01T00:00:00"/>
    <n v="439.77599999999995"/>
    <n v="5"/>
    <n v="871.17"/>
    <n v="87040"/>
    <x v="2"/>
    <m/>
  </r>
  <r>
    <n v="19873"/>
    <s v="Not Specified"/>
    <n v="0.09"/>
    <n v="4.91"/>
    <n v="5.68"/>
    <n v="2518"/>
    <s v="Leigh Wyatt"/>
    <x v="1"/>
    <x v="1"/>
    <x v="0"/>
    <s v="Binders and Binder Accessories"/>
    <s v="Small Box"/>
    <x v="1109"/>
    <n v="0.36"/>
    <x v="2"/>
    <x v="5"/>
    <s v="Roselle"/>
    <n v="7203"/>
    <x v="805"/>
    <d v="2011-10-18T00:00:00"/>
    <n v="-159.68394000000001"/>
    <n v="21"/>
    <n v="103.34"/>
    <n v="87036"/>
    <x v="2"/>
    <m/>
  </r>
  <r>
    <n v="19872"/>
    <s v="Not Specified"/>
    <n v="0.05"/>
    <n v="30.73"/>
    <n v="4"/>
    <n v="2519"/>
    <s v="Earl King"/>
    <x v="0"/>
    <x v="1"/>
    <x v="1"/>
    <s v="Computer Peripherals"/>
    <s v="Small Box"/>
    <x v="104"/>
    <n v="0.75"/>
    <x v="2"/>
    <x v="6"/>
    <s v="Central Falls"/>
    <n v="2863"/>
    <x v="805"/>
    <d v="2011-10-16T00:00:00"/>
    <n v="10.083200000000001"/>
    <n v="14"/>
    <n v="439.13"/>
    <n v="87036"/>
    <x v="0"/>
    <m/>
  </r>
  <r>
    <n v="18221"/>
    <s v="Medium"/>
    <n v="7.0000000000000007E-2"/>
    <n v="30.98"/>
    <n v="8.74"/>
    <n v="2520"/>
    <s v="Sandy Mueller"/>
    <x v="0"/>
    <x v="1"/>
    <x v="0"/>
    <s v="Paper"/>
    <s v="Small Box"/>
    <x v="46"/>
    <n v="0.4"/>
    <x v="2"/>
    <x v="6"/>
    <s v="Providence"/>
    <n v="2908"/>
    <x v="382"/>
    <d v="2010-12-06T00:00:00"/>
    <n v="255.76919999999998"/>
    <n v="12"/>
    <n v="370.68"/>
    <n v="87033"/>
    <x v="2"/>
    <m/>
  </r>
  <r>
    <n v="25463"/>
    <s v="Medium"/>
    <n v="0"/>
    <n v="175.99"/>
    <n v="4.99"/>
    <n v="2521"/>
    <s v="Shawn Meyer"/>
    <x v="0"/>
    <x v="1"/>
    <x v="1"/>
    <s v="Telephones and Communication"/>
    <s v="Small Box"/>
    <x v="146"/>
    <n v="0.59"/>
    <x v="0"/>
    <x v="12"/>
    <s v="Corsicana"/>
    <n v="75109"/>
    <x v="138"/>
    <d v="2010-08-21T00:00:00"/>
    <n v="1656.6554999999998"/>
    <n v="15"/>
    <n v="2400.9499999999998"/>
    <n v="87032"/>
    <x v="1"/>
    <m/>
  </r>
  <r>
    <n v="24272"/>
    <s v="Not Specified"/>
    <n v="0.03"/>
    <n v="99.23"/>
    <n v="8.99"/>
    <n v="2521"/>
    <s v="Shawn Meyer"/>
    <x v="0"/>
    <x v="1"/>
    <x v="2"/>
    <s v="Office Furnishings"/>
    <s v="Small Pack"/>
    <x v="557"/>
    <n v="0.35"/>
    <x v="0"/>
    <x v="12"/>
    <s v="Corsicana"/>
    <n v="75109"/>
    <x v="1163"/>
    <d v="2011-12-05T00:00:00"/>
    <n v="1046.0262"/>
    <n v="15"/>
    <n v="1515.98"/>
    <n v="87037"/>
    <x v="0"/>
    <m/>
  </r>
  <r>
    <n v="18218"/>
    <s v="Medium"/>
    <n v="0.04"/>
    <n v="1360.14"/>
    <n v="14.7"/>
    <n v="2522"/>
    <s v="Harriet Wooten"/>
    <x v="2"/>
    <x v="1"/>
    <x v="1"/>
    <s v="Office Machines"/>
    <s v="Jumbo Drum"/>
    <x v="715"/>
    <n v="0.59"/>
    <x v="2"/>
    <x v="14"/>
    <s v="Burlington"/>
    <n v="5401"/>
    <x v="382"/>
    <d v="2010-12-08T00:00:00"/>
    <n v="2639.0099999999998"/>
    <n v="6"/>
    <n v="7303.05"/>
    <n v="87033"/>
    <x v="0"/>
    <m/>
  </r>
  <r>
    <n v="20404"/>
    <s v="Low"/>
    <n v="7.0000000000000007E-2"/>
    <n v="8.4499999999999993"/>
    <n v="7.77"/>
    <n v="2523"/>
    <s v="Russell Chen"/>
    <x v="0"/>
    <x v="1"/>
    <x v="0"/>
    <s v="Scissors, Rulers and Trimmers"/>
    <s v="Small Pack"/>
    <x v="680"/>
    <n v="0.55000000000000004"/>
    <x v="2"/>
    <x v="14"/>
    <s v="Colchester"/>
    <n v="5439"/>
    <x v="1159"/>
    <d v="2011-09-06T00:00:00"/>
    <n v="-203.68"/>
    <n v="20"/>
    <n v="165.34"/>
    <n v="87035"/>
    <x v="2"/>
    <m/>
  </r>
  <r>
    <n v="19927"/>
    <s v="High"/>
    <n v="0.05"/>
    <n v="218.75"/>
    <n v="69.64"/>
    <n v="2525"/>
    <s v="Grace Everett"/>
    <x v="2"/>
    <x v="0"/>
    <x v="2"/>
    <s v="Tables"/>
    <s v="Jumbo Box"/>
    <x v="433"/>
    <n v="0.72"/>
    <x v="3"/>
    <x v="44"/>
    <s v="Oxford"/>
    <n v="36203"/>
    <x v="1237"/>
    <d v="2011-08-28T00:00:00"/>
    <n v="-108.19200000000001"/>
    <n v="5"/>
    <n v="854.46"/>
    <n v="87209"/>
    <x v="0"/>
    <m/>
  </r>
  <r>
    <n v="22452"/>
    <s v="Low"/>
    <n v="0.03"/>
    <n v="65.989999999999995"/>
    <n v="7.69"/>
    <n v="2525"/>
    <s v="Grace Everett"/>
    <x v="0"/>
    <x v="0"/>
    <x v="1"/>
    <s v="Telephones and Communication"/>
    <s v="Small Box"/>
    <x v="1237"/>
    <n v="0.59"/>
    <x v="3"/>
    <x v="44"/>
    <s v="Oxford"/>
    <n v="36203"/>
    <x v="1312"/>
    <d v="2011-12-01T00:00:00"/>
    <n v="-176.12"/>
    <n v="20"/>
    <n v="1158.9100000000001"/>
    <n v="87210"/>
    <x v="0"/>
    <m/>
  </r>
  <r>
    <n v="22453"/>
    <s v="Low"/>
    <n v="0.1"/>
    <n v="65.989999999999995"/>
    <n v="8.99"/>
    <n v="2525"/>
    <s v="Grace Everett"/>
    <x v="0"/>
    <x v="0"/>
    <x v="1"/>
    <s v="Telephones and Communication"/>
    <s v="Small Box"/>
    <x v="293"/>
    <n v="0.6"/>
    <x v="3"/>
    <x v="44"/>
    <s v="Oxford"/>
    <n v="36203"/>
    <x v="1312"/>
    <d v="2011-12-04T00:00:00"/>
    <n v="-15.176"/>
    <n v="17"/>
    <n v="864.7"/>
    <n v="87210"/>
    <x v="2"/>
    <m/>
  </r>
  <r>
    <n v="20262"/>
    <s v="Medium"/>
    <n v="0.05"/>
    <n v="4.9800000000000004"/>
    <n v="4.72"/>
    <n v="2525"/>
    <s v="Grace Everett"/>
    <x v="0"/>
    <x v="0"/>
    <x v="0"/>
    <s v="Paper"/>
    <s v="Small Box"/>
    <x v="532"/>
    <n v="0.36"/>
    <x v="3"/>
    <x v="44"/>
    <s v="Oxford"/>
    <n v="36203"/>
    <x v="901"/>
    <d v="2012-07-07T00:00:00"/>
    <n v="-39.171999999999997"/>
    <n v="1"/>
    <n v="9.69"/>
    <n v="87211"/>
    <x v="0"/>
    <m/>
  </r>
  <r>
    <n v="20263"/>
    <s v="Medium"/>
    <n v="0.03"/>
    <n v="7.08"/>
    <n v="2.35"/>
    <n v="2525"/>
    <s v="Grace Everett"/>
    <x v="0"/>
    <x v="0"/>
    <x v="0"/>
    <s v="Pens &amp; Art Supplies"/>
    <s v="Wrap Bag"/>
    <x v="84"/>
    <n v="0.47"/>
    <x v="3"/>
    <x v="44"/>
    <s v="Oxford"/>
    <n v="36203"/>
    <x v="901"/>
    <d v="2012-07-08T00:00:00"/>
    <n v="-621.29199999999992"/>
    <n v="16"/>
    <n v="110.66"/>
    <n v="87211"/>
    <x v="0"/>
    <m/>
  </r>
  <r>
    <n v="24277"/>
    <s v="Critical"/>
    <n v="0.08"/>
    <n v="6.28"/>
    <n v="5.29"/>
    <n v="2525"/>
    <s v="Grace Everett"/>
    <x v="0"/>
    <x v="0"/>
    <x v="2"/>
    <s v="Office Furnishings"/>
    <s v="Small Box"/>
    <x v="543"/>
    <n v="0.43"/>
    <x v="3"/>
    <x v="44"/>
    <s v="Oxford"/>
    <n v="36203"/>
    <x v="798"/>
    <d v="2013-07-30T00:00:00"/>
    <n v="4.5300000000000065"/>
    <n v="14"/>
    <n v="89.26"/>
    <n v="87213"/>
    <x v="2"/>
    <m/>
  </r>
  <r>
    <n v="18866"/>
    <s v="Critical"/>
    <n v="0.01"/>
    <n v="2.16"/>
    <n v="6.05"/>
    <n v="2526"/>
    <s v="Derek Sweeney"/>
    <x v="0"/>
    <x v="0"/>
    <x v="0"/>
    <s v="Binders and Binder Accessories"/>
    <s v="Small Box"/>
    <x v="546"/>
    <n v="0.37"/>
    <x v="3"/>
    <x v="17"/>
    <s v="Lafayette"/>
    <n v="70506"/>
    <x v="518"/>
    <d v="2010-11-25T00:00:00"/>
    <n v="395.76"/>
    <n v="24"/>
    <n v="58.05"/>
    <n v="87208"/>
    <x v="0"/>
    <m/>
  </r>
  <r>
    <n v="18245"/>
    <s v="Critical"/>
    <n v="0.09"/>
    <n v="315.98"/>
    <n v="19.989999999999998"/>
    <n v="2526"/>
    <s v="Derek Sweeney"/>
    <x v="1"/>
    <x v="0"/>
    <x v="0"/>
    <s v="Binders and Binder Accessories"/>
    <s v="Small Box"/>
    <x v="1084"/>
    <n v="0.38"/>
    <x v="3"/>
    <x v="17"/>
    <s v="Lafayette"/>
    <n v="70506"/>
    <x v="1204"/>
    <d v="2012-10-19T00:00:00"/>
    <n v="525.34199999999998"/>
    <n v="9"/>
    <n v="2672.61"/>
    <n v="87212"/>
    <x v="2"/>
    <m/>
  </r>
  <r>
    <n v="18867"/>
    <s v="Critical"/>
    <n v="7.0000000000000007E-2"/>
    <n v="21.38"/>
    <n v="8.99"/>
    <n v="2527"/>
    <s v="Gretchen Orr"/>
    <x v="0"/>
    <x v="0"/>
    <x v="0"/>
    <s v="Pens &amp; Art Supplies"/>
    <s v="Small Pack"/>
    <x v="50"/>
    <n v="0.59"/>
    <x v="3"/>
    <x v="17"/>
    <s v="Lake Charles"/>
    <n v="70601"/>
    <x v="518"/>
    <d v="2010-11-25T00:00:00"/>
    <n v="-39.396000000000001"/>
    <n v="3"/>
    <n v="68.64"/>
    <n v="87208"/>
    <x v="2"/>
    <m/>
  </r>
  <r>
    <n v="19924"/>
    <s v="High"/>
    <n v="0.08"/>
    <n v="21.66"/>
    <n v="13.99"/>
    <n v="2527"/>
    <s v="Gretchen Orr"/>
    <x v="0"/>
    <x v="0"/>
    <x v="0"/>
    <s v="Appliances"/>
    <s v="Medium Box"/>
    <x v="1210"/>
    <n v="0.52"/>
    <x v="3"/>
    <x v="17"/>
    <s v="Lake Charles"/>
    <n v="70601"/>
    <x v="1237"/>
    <d v="2011-08-28T00:00:00"/>
    <n v="1248.8879999999999"/>
    <n v="13"/>
    <n v="267.92"/>
    <n v="87209"/>
    <x v="2"/>
    <m/>
  </r>
  <r>
    <n v="19925"/>
    <s v="High"/>
    <n v="0.01"/>
    <n v="35.99"/>
    <n v="3.3"/>
    <n v="2527"/>
    <s v="Gretchen Orr"/>
    <x v="0"/>
    <x v="0"/>
    <x v="1"/>
    <s v="Telephones and Communication"/>
    <s v="Small Pack"/>
    <x v="590"/>
    <n v="0.39"/>
    <x v="3"/>
    <x v="17"/>
    <s v="Lake Charles"/>
    <n v="70601"/>
    <x v="1237"/>
    <d v="2011-08-28T00:00:00"/>
    <n v="-46.76"/>
    <n v="20"/>
    <n v="623.88"/>
    <n v="87209"/>
    <x v="0"/>
    <m/>
  </r>
  <r>
    <n v="19926"/>
    <s v="High"/>
    <n v="0.06"/>
    <n v="155.99"/>
    <n v="8.99"/>
    <n v="2527"/>
    <s v="Gretchen Orr"/>
    <x v="0"/>
    <x v="0"/>
    <x v="1"/>
    <s v="Telephones and Communication"/>
    <s v="Small Box"/>
    <x v="403"/>
    <n v="0.57999999999999996"/>
    <x v="3"/>
    <x v="17"/>
    <s v="Lake Charles"/>
    <n v="70601"/>
    <x v="1237"/>
    <d v="2011-08-27T00:00:00"/>
    <n v="70.99199999999999"/>
    <n v="5"/>
    <n v="623.17999999999995"/>
    <n v="87209"/>
    <x v="2"/>
    <m/>
  </r>
  <r>
    <n v="18301"/>
    <s v="Critical"/>
    <n v="0.05"/>
    <n v="8.74"/>
    <n v="8.2899999999999991"/>
    <n v="2529"/>
    <s v="Francis McKenzie"/>
    <x v="0"/>
    <x v="2"/>
    <x v="0"/>
    <s v="Envelopes"/>
    <s v="Small Box"/>
    <x v="675"/>
    <n v="0.38"/>
    <x v="1"/>
    <x v="2"/>
    <s v="Antioch"/>
    <n v="94509"/>
    <x v="992"/>
    <d v="2011-09-05T00:00:00"/>
    <n v="-32.35"/>
    <n v="3"/>
    <n v="28.46"/>
    <n v="87457"/>
    <x v="0"/>
    <m/>
  </r>
  <r>
    <n v="20254"/>
    <s v="High"/>
    <n v="0.04"/>
    <n v="40.98"/>
    <n v="6.5"/>
    <n v="2530"/>
    <s v="Janet Zhang"/>
    <x v="0"/>
    <x v="2"/>
    <x v="1"/>
    <s v="Computer Peripherals"/>
    <s v="Small Box"/>
    <x v="562"/>
    <n v="0.74"/>
    <x v="1"/>
    <x v="2"/>
    <s v="Apple Valley"/>
    <n v="92307"/>
    <x v="1047"/>
    <d v="2010-03-30T00:00:00"/>
    <n v="-89.5"/>
    <n v="7"/>
    <n v="277.07"/>
    <n v="87451"/>
    <x v="0"/>
    <m/>
  </r>
  <r>
    <n v="19964"/>
    <s v="Not Specified"/>
    <n v="0.06"/>
    <n v="40.97"/>
    <n v="8.99"/>
    <n v="2530"/>
    <s v="Janet Zhang"/>
    <x v="0"/>
    <x v="2"/>
    <x v="0"/>
    <s v="Pens &amp; Art Supplies"/>
    <s v="Small Pack"/>
    <x v="384"/>
    <n v="0.59"/>
    <x v="1"/>
    <x v="2"/>
    <s v="Apple Valley"/>
    <n v="92307"/>
    <x v="927"/>
    <d v="2011-05-17T00:00:00"/>
    <n v="196.58"/>
    <n v="17"/>
    <n v="664.5"/>
    <n v="87456"/>
    <x v="2"/>
    <m/>
  </r>
  <r>
    <n v="19965"/>
    <s v="Not Specified"/>
    <n v="0.06"/>
    <n v="101.41"/>
    <n v="35"/>
    <n v="2530"/>
    <s v="Janet Zhang"/>
    <x v="0"/>
    <x v="2"/>
    <x v="0"/>
    <s v="Storage &amp; Organization"/>
    <s v="Large Box"/>
    <x v="901"/>
    <n v="0.82"/>
    <x v="1"/>
    <x v="2"/>
    <s v="Apple Valley"/>
    <n v="92307"/>
    <x v="927"/>
    <d v="2011-05-19T00:00:00"/>
    <n v="-253.38"/>
    <n v="2"/>
    <n v="216.09"/>
    <n v="87456"/>
    <x v="2"/>
    <m/>
  </r>
  <r>
    <n v="19966"/>
    <s v="Not Specified"/>
    <n v="0.01"/>
    <n v="55.99"/>
    <n v="1.25"/>
    <n v="2530"/>
    <s v="Janet Zhang"/>
    <x v="0"/>
    <x v="2"/>
    <x v="1"/>
    <s v="Telephones and Communication"/>
    <s v="Small Pack"/>
    <x v="1153"/>
    <n v="0.35"/>
    <x v="1"/>
    <x v="2"/>
    <s v="Apple Valley"/>
    <n v="92307"/>
    <x v="927"/>
    <d v="2011-05-19T00:00:00"/>
    <n v="526.65629999999999"/>
    <n v="15"/>
    <n v="763.27"/>
    <n v="87456"/>
    <x v="0"/>
    <m/>
  </r>
  <r>
    <n v="23782"/>
    <s v="Medium"/>
    <n v="0.08"/>
    <n v="4"/>
    <n v="1.3"/>
    <n v="2531"/>
    <s v="Rick Houston"/>
    <x v="0"/>
    <x v="2"/>
    <x v="0"/>
    <s v="Paper"/>
    <s v="Wrap Bag"/>
    <x v="228"/>
    <n v="0.37"/>
    <x v="1"/>
    <x v="2"/>
    <s v="Atascadero"/>
    <n v="93422"/>
    <x v="1359"/>
    <d v="2010-05-04T00:00:00"/>
    <n v="28.4"/>
    <n v="14"/>
    <n v="51.99"/>
    <n v="87452"/>
    <x v="2"/>
    <m/>
  </r>
  <r>
    <n v="25471"/>
    <s v="High"/>
    <n v="0.03"/>
    <n v="4.8899999999999997"/>
    <n v="6.07"/>
    <n v="2531"/>
    <s v="Rick Houston"/>
    <x v="0"/>
    <x v="2"/>
    <x v="0"/>
    <s v="Binders and Binder Accessories"/>
    <s v="Small Box"/>
    <x v="1240"/>
    <n v="0.39"/>
    <x v="1"/>
    <x v="2"/>
    <s v="Atascadero"/>
    <n v="93422"/>
    <x v="982"/>
    <d v="2011-02-26T00:00:00"/>
    <n v="-132.26150000000001"/>
    <n v="9"/>
    <n v="45.49"/>
    <n v="87454"/>
    <x v="0"/>
    <m/>
  </r>
  <r>
    <n v="24418"/>
    <s v="Medium"/>
    <n v="0.05"/>
    <n v="212.6"/>
    <n v="52.2"/>
    <n v="2531"/>
    <s v="Rick Houston"/>
    <x v="2"/>
    <x v="2"/>
    <x v="2"/>
    <s v="Tables"/>
    <s v="Jumbo Box"/>
    <x v="663"/>
    <n v="0.64"/>
    <x v="1"/>
    <x v="2"/>
    <s v="Atascadero"/>
    <n v="93422"/>
    <x v="130"/>
    <d v="2011-04-12T00:00:00"/>
    <n v="-248.78"/>
    <n v="2"/>
    <n v="426.93"/>
    <n v="87455"/>
    <x v="0"/>
    <m/>
  </r>
  <r>
    <n v="21944"/>
    <s v="Medium"/>
    <n v="0.05"/>
    <n v="19.98"/>
    <n v="5.86"/>
    <n v="2531"/>
    <s v="Rick Houston"/>
    <x v="0"/>
    <x v="2"/>
    <x v="0"/>
    <s v="Paper"/>
    <s v="Small Box"/>
    <x v="136"/>
    <n v="0.38"/>
    <x v="1"/>
    <x v="2"/>
    <s v="Atascadero"/>
    <n v="93422"/>
    <x v="919"/>
    <d v="2013-01-27T00:00:00"/>
    <n v="0.14439999999999828"/>
    <n v="1"/>
    <n v="21.48"/>
    <n v="87458"/>
    <x v="0"/>
    <m/>
  </r>
  <r>
    <n v="23781"/>
    <s v="Medium"/>
    <n v="0.05"/>
    <n v="29.89"/>
    <n v="1.99"/>
    <n v="2531"/>
    <s v="Rick Houston"/>
    <x v="0"/>
    <x v="2"/>
    <x v="1"/>
    <s v="Computer Peripherals"/>
    <s v="Small Pack"/>
    <x v="138"/>
    <n v="0.5"/>
    <x v="1"/>
    <x v="2"/>
    <s v="Atascadero"/>
    <n v="93422"/>
    <x v="107"/>
    <d v="2013-05-03T00:00:00"/>
    <n v="277.0419"/>
    <n v="14"/>
    <n v="401.51"/>
    <n v="87459"/>
    <x v="0"/>
    <m/>
  </r>
  <r>
    <n v="24836"/>
    <s v="High"/>
    <n v="0"/>
    <n v="5.81"/>
    <n v="3.37"/>
    <n v="2531"/>
    <s v="Rick Houston"/>
    <x v="0"/>
    <x v="2"/>
    <x v="0"/>
    <s v="Rubber Bands"/>
    <s v="Wrap Bag"/>
    <x v="93"/>
    <n v="0.54"/>
    <x v="1"/>
    <x v="2"/>
    <s v="Atascadero"/>
    <n v="93422"/>
    <x v="168"/>
    <d v="2013-12-26T00:00:00"/>
    <n v="-12.00864"/>
    <n v="22"/>
    <n v="130.82"/>
    <n v="87462"/>
    <x v="1"/>
    <m/>
  </r>
  <r>
    <n v="20832"/>
    <s v="Medium"/>
    <n v="0.1"/>
    <n v="67.28"/>
    <n v="19.989999999999998"/>
    <n v="2532"/>
    <s v="Max Kuhn Bailey"/>
    <x v="0"/>
    <x v="2"/>
    <x v="0"/>
    <s v="Binders and Binder Accessories"/>
    <s v="Small Box"/>
    <x v="323"/>
    <n v="0.4"/>
    <x v="2"/>
    <x v="19"/>
    <s v="Colchester"/>
    <n v="6415"/>
    <x v="1294"/>
    <d v="2011-01-04T00:00:00"/>
    <n v="123.2568"/>
    <n v="5"/>
    <n v="320.13"/>
    <n v="87453"/>
    <x v="2"/>
    <m/>
  </r>
  <r>
    <n v="21306"/>
    <s v="Medium"/>
    <n v="0.06"/>
    <n v="150.97999999999999"/>
    <n v="13.99"/>
    <n v="2533"/>
    <s v="Eva Wagner"/>
    <x v="0"/>
    <x v="2"/>
    <x v="1"/>
    <s v="Office Machines"/>
    <s v="Medium Box"/>
    <x v="478"/>
    <n v="0.38"/>
    <x v="2"/>
    <x v="19"/>
    <s v="Naugatuck"/>
    <n v="6770"/>
    <x v="308"/>
    <d v="2013-12-22T00:00:00"/>
    <n v="-17.63858879999998"/>
    <n v="4"/>
    <n v="596.07000000000005"/>
    <n v="87461"/>
    <x v="2"/>
    <m/>
  </r>
  <r>
    <n v="20255"/>
    <s v="High"/>
    <n v="0.05"/>
    <n v="35.99"/>
    <n v="3.3"/>
    <n v="2534"/>
    <s v="Mitchell Goldberg"/>
    <x v="0"/>
    <x v="2"/>
    <x v="1"/>
    <s v="Telephones and Communication"/>
    <s v="Small Pack"/>
    <x v="590"/>
    <n v="0.39"/>
    <x v="2"/>
    <x v="15"/>
    <s v="Bangor"/>
    <n v="4401"/>
    <x v="1047"/>
    <d v="2010-03-31T00:00:00"/>
    <n v="103.27229999999999"/>
    <n v="5"/>
    <n v="149.66999999999999"/>
    <n v="87451"/>
    <x v="0"/>
    <m/>
  </r>
  <r>
    <n v="20260"/>
    <s v="Low"/>
    <n v="7.0000000000000007E-2"/>
    <n v="124.49"/>
    <n v="51.94"/>
    <n v="2534"/>
    <s v="Mitchell Goldberg"/>
    <x v="2"/>
    <x v="3"/>
    <x v="2"/>
    <s v="Tables"/>
    <s v="Jumbo Box"/>
    <x v="167"/>
    <n v="0.63"/>
    <x v="2"/>
    <x v="15"/>
    <s v="Bangor"/>
    <n v="4401"/>
    <x v="509"/>
    <d v="2013-09-09T00:00:00"/>
    <n v="-460.42053200000009"/>
    <n v="11"/>
    <n v="1378.51"/>
    <n v="87460"/>
    <x v="2"/>
    <m/>
  </r>
  <r>
    <n v="21307"/>
    <s v="Medium"/>
    <n v="0.02"/>
    <n v="6.24"/>
    <n v="5.22"/>
    <n v="2535"/>
    <s v="Mike Haas"/>
    <x v="0"/>
    <x v="2"/>
    <x v="2"/>
    <s v="Office Furnishings"/>
    <s v="Small Box"/>
    <x v="766"/>
    <n v="0.6"/>
    <x v="2"/>
    <x v="3"/>
    <s v="Needham"/>
    <n v="2492"/>
    <x v="308"/>
    <d v="2013-12-23T00:00:00"/>
    <n v="-35.27664"/>
    <n v="23"/>
    <n v="146.13"/>
    <n v="87461"/>
    <x v="0"/>
    <m/>
  </r>
  <r>
    <n v="21308"/>
    <s v="Medium"/>
    <n v="0.06"/>
    <n v="65.989999999999995"/>
    <n v="5.92"/>
    <n v="2536"/>
    <s v="Kent Hoover"/>
    <x v="0"/>
    <x v="2"/>
    <x v="1"/>
    <s v="Telephones and Communication"/>
    <s v="Small Box"/>
    <x v="380"/>
    <n v="0.55000000000000004"/>
    <x v="2"/>
    <x v="3"/>
    <s v="North Pembroke"/>
    <n v="2358"/>
    <x v="308"/>
    <d v="2013-12-24T00:00:00"/>
    <n v="901.07100000000003"/>
    <n v="24"/>
    <n v="1305.9000000000001"/>
    <n v="87461"/>
    <x v="2"/>
    <m/>
  </r>
  <r>
    <n v="20573"/>
    <s v="Critical"/>
    <n v="0.04"/>
    <n v="10.98"/>
    <n v="3.37"/>
    <n v="2538"/>
    <s v="Ruby Booth"/>
    <x v="0"/>
    <x v="0"/>
    <x v="0"/>
    <s v="Scissors, Rulers and Trimmers"/>
    <s v="Small Pack"/>
    <x v="18"/>
    <n v="0.56999999999999995"/>
    <x v="3"/>
    <x v="30"/>
    <s v="Winter Haven"/>
    <n v="33881"/>
    <x v="129"/>
    <d v="2013-10-01T00:00:00"/>
    <n v="66.911999999999992"/>
    <n v="1"/>
    <n v="12.86"/>
    <n v="91024"/>
    <x v="0"/>
    <m/>
  </r>
  <r>
    <n v="22839"/>
    <s v="Not Specified"/>
    <n v="0.08"/>
    <n v="12.53"/>
    <n v="0.5"/>
    <n v="2539"/>
    <s v="Max Hubbard"/>
    <x v="0"/>
    <x v="1"/>
    <x v="0"/>
    <s v="Labels"/>
    <s v="Small Box"/>
    <x v="40"/>
    <n v="0.38"/>
    <x v="3"/>
    <x v="30"/>
    <s v="Winter Park"/>
    <n v="32789"/>
    <x v="381"/>
    <d v="2010-04-08T00:00:00"/>
    <n v="215.71799999999999"/>
    <n v="5"/>
    <n v="61.1"/>
    <n v="91017"/>
    <x v="2"/>
    <m/>
  </r>
  <r>
    <n v="22057"/>
    <s v="Low"/>
    <n v="0.02"/>
    <n v="59.98"/>
    <n v="3.99"/>
    <n v="2539"/>
    <s v="Max Hubbard"/>
    <x v="0"/>
    <x v="0"/>
    <x v="0"/>
    <s v="Appliances"/>
    <s v="Small Box"/>
    <x v="55"/>
    <n v="0.56999999999999995"/>
    <x v="3"/>
    <x v="30"/>
    <s v="Winter Park"/>
    <n v="32789"/>
    <x v="1236"/>
    <d v="2011-05-02T00:00:00"/>
    <n v="715.91399999999999"/>
    <n v="1"/>
    <n v="61.72"/>
    <n v="91018"/>
    <x v="0"/>
    <m/>
  </r>
  <r>
    <n v="22058"/>
    <s v="Low"/>
    <n v="0.09"/>
    <n v="256.99"/>
    <n v="11.25"/>
    <n v="2539"/>
    <s v="Max Hubbard"/>
    <x v="0"/>
    <x v="0"/>
    <x v="1"/>
    <s v="Computer Peripherals"/>
    <s v="Small Box"/>
    <x v="1088"/>
    <n v="0.51"/>
    <x v="3"/>
    <x v="30"/>
    <s v="Winter Park"/>
    <n v="32789"/>
    <x v="1236"/>
    <d v="2011-04-30T00:00:00"/>
    <n v="4994.0339999999997"/>
    <n v="6"/>
    <n v="1403.17"/>
    <n v="91018"/>
    <x v="2"/>
    <m/>
  </r>
  <r>
    <n v="22059"/>
    <s v="Low"/>
    <n v="0.01"/>
    <n v="35.99"/>
    <n v="5"/>
    <n v="2539"/>
    <s v="Max Hubbard"/>
    <x v="0"/>
    <x v="0"/>
    <x v="1"/>
    <s v="Telephones and Communication"/>
    <s v="Wrap Bag"/>
    <x v="810"/>
    <n v="0.82"/>
    <x v="3"/>
    <x v="30"/>
    <s v="Winter Park"/>
    <n v="32789"/>
    <x v="1236"/>
    <d v="2011-05-02T00:00:00"/>
    <n v="-9.24"/>
    <n v="12"/>
    <n v="364.53"/>
    <n v="91018"/>
    <x v="0"/>
    <m/>
  </r>
  <r>
    <n v="20613"/>
    <s v="Not Specified"/>
    <n v="0.1"/>
    <n v="25.98"/>
    <n v="14.36"/>
    <n v="2539"/>
    <s v="Max Hubbard"/>
    <x v="2"/>
    <x v="1"/>
    <x v="2"/>
    <s v="Chairs &amp; Chairmats"/>
    <s v="Jumbo Drum"/>
    <x v="544"/>
    <n v="0.6"/>
    <x v="3"/>
    <x v="30"/>
    <s v="Winter Park"/>
    <n v="32789"/>
    <x v="1360"/>
    <d v="2012-06-25T00:00:00"/>
    <n v="-286.90200000000004"/>
    <n v="2"/>
    <n v="52.51"/>
    <n v="91020"/>
    <x v="2"/>
    <m/>
  </r>
  <r>
    <n v="20614"/>
    <s v="Not Specified"/>
    <n v="0"/>
    <n v="449.99"/>
    <n v="24.49"/>
    <n v="2539"/>
    <s v="Max Hubbard"/>
    <x v="0"/>
    <x v="1"/>
    <x v="1"/>
    <s v="Copiers and Fax"/>
    <s v="Large Box"/>
    <x v="74"/>
    <n v="0.52"/>
    <x v="3"/>
    <x v="30"/>
    <s v="Winter Park"/>
    <n v="32789"/>
    <x v="1360"/>
    <d v="2012-06-26T00:00:00"/>
    <n v="6.4079999999999995"/>
    <n v="12"/>
    <n v="5615.88"/>
    <n v="91020"/>
    <x v="1"/>
    <m/>
  </r>
  <r>
    <n v="20958"/>
    <s v="Not Specified"/>
    <n v="0.09"/>
    <n v="3.52"/>
    <n v="6.83"/>
    <n v="2539"/>
    <s v="Max Hubbard"/>
    <x v="0"/>
    <x v="1"/>
    <x v="0"/>
    <s v="Binders and Binder Accessories"/>
    <s v="Small Box"/>
    <x v="804"/>
    <n v="0.38"/>
    <x v="3"/>
    <x v="30"/>
    <s v="Winter Park"/>
    <n v="32789"/>
    <x v="863"/>
    <d v="2012-07-15T00:00:00"/>
    <n v="-207.18600000000001"/>
    <n v="13"/>
    <n v="46.89"/>
    <n v="91021"/>
    <x v="2"/>
    <m/>
  </r>
  <r>
    <n v="20959"/>
    <s v="Not Specified"/>
    <n v="0.02"/>
    <n v="7.28"/>
    <n v="4.2300000000000004"/>
    <n v="2539"/>
    <s v="Max Hubbard"/>
    <x v="0"/>
    <x v="1"/>
    <x v="0"/>
    <s v="Paper"/>
    <s v="Wrap Bag"/>
    <x v="1167"/>
    <n v="0.39"/>
    <x v="3"/>
    <x v="30"/>
    <s v="Winter Park"/>
    <n v="32789"/>
    <x v="863"/>
    <d v="2012-07-14T00:00:00"/>
    <n v="-8.5680000000000014"/>
    <n v="9"/>
    <n v="65.569999999999993"/>
    <n v="91021"/>
    <x v="0"/>
    <m/>
  </r>
  <r>
    <n v="22840"/>
    <s v="Not Specified"/>
    <n v="0.02"/>
    <n v="178.47"/>
    <n v="19.989999999999998"/>
    <n v="2540"/>
    <s v="Helen Ferguson"/>
    <x v="0"/>
    <x v="1"/>
    <x v="0"/>
    <s v="Storage &amp; Organization"/>
    <s v="Small Box"/>
    <x v="638"/>
    <n v="0.55000000000000004"/>
    <x v="3"/>
    <x v="30"/>
    <s v="Winter Springs"/>
    <n v="32708"/>
    <x v="381"/>
    <d v="2010-04-08T00:00:00"/>
    <n v="106.98479999999999"/>
    <n v="1"/>
    <n v="193.81"/>
    <n v="91017"/>
    <x v="0"/>
    <m/>
  </r>
  <r>
    <n v="23094"/>
    <s v="Medium"/>
    <n v="0.09"/>
    <n v="30.56"/>
    <n v="2.99"/>
    <n v="2540"/>
    <s v="Helen Ferguson"/>
    <x v="0"/>
    <x v="0"/>
    <x v="0"/>
    <s v="Binders and Binder Accessories"/>
    <s v="Small Box"/>
    <x v="662"/>
    <n v="0.35"/>
    <x v="3"/>
    <x v="30"/>
    <s v="Winter Springs"/>
    <n v="32708"/>
    <x v="1041"/>
    <d v="2011-09-06T00:00:00"/>
    <n v="-188.59540000000001"/>
    <n v="5"/>
    <n v="139.05000000000001"/>
    <n v="91019"/>
    <x v="2"/>
    <m/>
  </r>
  <r>
    <n v="23734"/>
    <s v="Medium"/>
    <n v="0.08"/>
    <n v="2.61"/>
    <n v="0.5"/>
    <n v="2540"/>
    <s v="Helen Ferguson"/>
    <x v="1"/>
    <x v="1"/>
    <x v="0"/>
    <s v="Labels"/>
    <s v="Small Box"/>
    <x v="346"/>
    <n v="0.39"/>
    <x v="3"/>
    <x v="30"/>
    <s v="Winter Springs"/>
    <n v="32708"/>
    <x v="21"/>
    <d v="2013-01-22T00:00:00"/>
    <n v="-0.8694000000000015"/>
    <n v="11"/>
    <n v="30.54"/>
    <n v="91022"/>
    <x v="2"/>
    <m/>
  </r>
  <r>
    <n v="24562"/>
    <s v="High"/>
    <n v="0.1"/>
    <n v="24.92"/>
    <n v="12.98"/>
    <n v="2540"/>
    <s v="Helen Ferguson"/>
    <x v="0"/>
    <x v="0"/>
    <x v="0"/>
    <s v="Binders and Binder Accessories"/>
    <s v="Small Box"/>
    <x v="603"/>
    <n v="0.39"/>
    <x v="3"/>
    <x v="30"/>
    <s v="Winter Springs"/>
    <n v="32708"/>
    <x v="1179"/>
    <d v="2013-07-17T00:00:00"/>
    <n v="-40.361999999999995"/>
    <n v="9"/>
    <n v="212.23"/>
    <n v="91023"/>
    <x v="2"/>
    <m/>
  </r>
  <r>
    <n v="24592"/>
    <s v="High"/>
    <n v="0"/>
    <n v="2.78"/>
    <n v="0.97"/>
    <n v="2542"/>
    <s v="Anne Kelley"/>
    <x v="0"/>
    <x v="1"/>
    <x v="0"/>
    <s v="Pens &amp; Art Supplies"/>
    <s v="Wrap Bag"/>
    <x v="126"/>
    <n v="0.59"/>
    <x v="2"/>
    <x v="8"/>
    <s v="Rye"/>
    <n v="10580"/>
    <x v="560"/>
    <d v="2012-10-05T00:00:00"/>
    <n v="5.0968"/>
    <n v="20"/>
    <n v="57.76"/>
    <n v="87921"/>
    <x v="1"/>
    <m/>
  </r>
  <r>
    <n v="24241"/>
    <s v="High"/>
    <n v="0"/>
    <n v="62.18"/>
    <n v="10.84"/>
    <n v="2542"/>
    <s v="Anne Kelley"/>
    <x v="0"/>
    <x v="2"/>
    <x v="2"/>
    <s v="Office Furnishings"/>
    <s v="Medium Box"/>
    <x v="1103"/>
    <n v="0.63"/>
    <x v="2"/>
    <x v="8"/>
    <s v="Rye"/>
    <n v="10580"/>
    <x v="97"/>
    <d v="2013-04-05T00:00:00"/>
    <n v="326.16299999999995"/>
    <n v="7"/>
    <n v="472.7"/>
    <n v="87924"/>
    <x v="1"/>
    <m/>
  </r>
  <r>
    <n v="24037"/>
    <s v="Critical"/>
    <n v="7.0000000000000007E-2"/>
    <n v="152.47999999999999"/>
    <n v="4"/>
    <n v="2542"/>
    <s v="Anne Kelley"/>
    <x v="0"/>
    <x v="1"/>
    <x v="1"/>
    <s v="Computer Peripherals"/>
    <s v="Small Box"/>
    <x v="556"/>
    <n v="0.79"/>
    <x v="2"/>
    <x v="8"/>
    <s v="Rye"/>
    <n v="10580"/>
    <x v="1182"/>
    <d v="2013-11-12T00:00:00"/>
    <n v="154.83216000000004"/>
    <n v="11"/>
    <n v="1622.26"/>
    <n v="87930"/>
    <x v="2"/>
    <m/>
  </r>
  <r>
    <n v="24038"/>
    <s v="Critical"/>
    <n v="0.05"/>
    <n v="15.04"/>
    <n v="1.97"/>
    <n v="2542"/>
    <s v="Anne Kelley"/>
    <x v="0"/>
    <x v="1"/>
    <x v="0"/>
    <s v="Paper"/>
    <s v="Wrap Bag"/>
    <x v="343"/>
    <n v="0.39"/>
    <x v="2"/>
    <x v="8"/>
    <s v="Rye"/>
    <n v="10580"/>
    <x v="1182"/>
    <d v="2013-11-11T00:00:00"/>
    <n v="398.33699999999993"/>
    <n v="38"/>
    <n v="577.29999999999995"/>
    <n v="87930"/>
    <x v="0"/>
    <m/>
  </r>
  <r>
    <n v="19031"/>
    <s v="Medium"/>
    <n v="0.05"/>
    <n v="15.68"/>
    <n v="3.73"/>
    <n v="2543"/>
    <s v="Josephine Dalton"/>
    <x v="0"/>
    <x v="2"/>
    <x v="2"/>
    <s v="Office Furnishings"/>
    <s v="Small Pack"/>
    <x v="116"/>
    <n v="0.46"/>
    <x v="3"/>
    <x v="13"/>
    <s v="Richmond"/>
    <n v="23223"/>
    <x v="1361"/>
    <d v="2010-12-12T00:00:00"/>
    <n v="3.54"/>
    <n v="17"/>
    <n v="257.48"/>
    <n v="87917"/>
    <x v="0"/>
    <m/>
  </r>
  <r>
    <n v="19032"/>
    <s v="Medium"/>
    <n v="0.02"/>
    <n v="195.99"/>
    <n v="4.2"/>
    <n v="2543"/>
    <s v="Josephine Dalton"/>
    <x v="0"/>
    <x v="2"/>
    <x v="1"/>
    <s v="Telephones and Communication"/>
    <s v="Small Box"/>
    <x v="1000"/>
    <n v="0.56000000000000005"/>
    <x v="3"/>
    <x v="13"/>
    <s v="Richmond"/>
    <n v="23223"/>
    <x v="1361"/>
    <d v="2010-12-12T00:00:00"/>
    <n v="40.283999999999999"/>
    <n v="19"/>
    <n v="3194.99"/>
    <n v="87917"/>
    <x v="0"/>
    <m/>
  </r>
  <r>
    <n v="18432"/>
    <s v="Not Specified"/>
    <n v="0.06"/>
    <n v="6.48"/>
    <n v="8.4"/>
    <n v="2543"/>
    <s v="Josephine Dalton"/>
    <x v="0"/>
    <x v="1"/>
    <x v="0"/>
    <s v="Paper"/>
    <s v="Small Box"/>
    <x v="830"/>
    <n v="0.37"/>
    <x v="3"/>
    <x v="13"/>
    <s v="Richmond"/>
    <n v="23223"/>
    <x v="804"/>
    <d v="2013-09-18T00:00:00"/>
    <n v="-17.444000000000003"/>
    <n v="15"/>
    <n v="102.11"/>
    <n v="87929"/>
    <x v="2"/>
    <m/>
  </r>
  <r>
    <n v="18433"/>
    <s v="Not Specified"/>
    <n v="0.06"/>
    <n v="15.42"/>
    <n v="5.41"/>
    <n v="2543"/>
    <s v="Josephine Dalton"/>
    <x v="0"/>
    <x v="1"/>
    <x v="0"/>
    <s v="Storage &amp; Organization"/>
    <s v="Small Box"/>
    <x v="1188"/>
    <n v="0.59"/>
    <x v="3"/>
    <x v="13"/>
    <s v="Richmond"/>
    <n v="23223"/>
    <x v="804"/>
    <d v="2013-09-20T00:00:00"/>
    <n v="55.038000000000004"/>
    <n v="24"/>
    <n v="371.57"/>
    <n v="87929"/>
    <x v="2"/>
    <m/>
  </r>
  <r>
    <n v="19582"/>
    <s v="Medium"/>
    <n v="0.08"/>
    <n v="2.21"/>
    <n v="1"/>
    <n v="2544"/>
    <s v="Harvey Barefoot"/>
    <x v="0"/>
    <x v="2"/>
    <x v="0"/>
    <s v="Pens &amp; Art Supplies"/>
    <s v="Wrap Bag"/>
    <x v="741"/>
    <n v="0.38"/>
    <x v="3"/>
    <x v="13"/>
    <s v="Roanoke"/>
    <n v="24017"/>
    <x v="577"/>
    <d v="2011-11-25T00:00:00"/>
    <n v="-3.6869000000000005"/>
    <n v="23"/>
    <n v="49.95"/>
    <n v="87918"/>
    <x v="2"/>
    <m/>
  </r>
  <r>
    <n v="19170"/>
    <s v="High"/>
    <n v="0.03"/>
    <n v="10.01"/>
    <n v="1.99"/>
    <n v="2544"/>
    <s v="Harvey Barefoot"/>
    <x v="1"/>
    <x v="2"/>
    <x v="1"/>
    <s v="Computer Peripherals"/>
    <s v="Small Pack"/>
    <x v="895"/>
    <n v="0.41"/>
    <x v="3"/>
    <x v="13"/>
    <s v="Roanoke"/>
    <n v="24017"/>
    <x v="879"/>
    <d v="2013-04-03T00:00:00"/>
    <n v="-24.85"/>
    <n v="1"/>
    <n v="12.99"/>
    <n v="87923"/>
    <x v="0"/>
    <m/>
  </r>
  <r>
    <n v="19902"/>
    <s v="Medium"/>
    <n v="0.01"/>
    <n v="99.99"/>
    <n v="19.989999999999998"/>
    <n v="2545"/>
    <s v="Rick Ellis"/>
    <x v="1"/>
    <x v="1"/>
    <x v="1"/>
    <s v="Office Machines"/>
    <s v="Small Box"/>
    <x v="89"/>
    <n v="0.52"/>
    <x v="3"/>
    <x v="13"/>
    <s v="Springfield"/>
    <n v="22153"/>
    <x v="1362"/>
    <d v="2010-03-12T00:00:00"/>
    <n v="90.024000000000001"/>
    <n v="2"/>
    <n v="202.98"/>
    <n v="87915"/>
    <x v="0"/>
    <m/>
  </r>
  <r>
    <n v="19583"/>
    <s v="Medium"/>
    <n v="0.04"/>
    <n v="6.37"/>
    <n v="5.19"/>
    <n v="2545"/>
    <s v="Rick Ellis"/>
    <x v="0"/>
    <x v="2"/>
    <x v="0"/>
    <s v="Binders and Binder Accessories"/>
    <s v="Small Box"/>
    <x v="516"/>
    <n v="0.38"/>
    <x v="3"/>
    <x v="13"/>
    <s v="Springfield"/>
    <n v="22153"/>
    <x v="577"/>
    <d v="2011-11-26T00:00:00"/>
    <n v="93.10199999999999"/>
    <n v="17"/>
    <n v="115.65"/>
    <n v="87918"/>
    <x v="0"/>
    <m/>
  </r>
  <r>
    <n v="20329"/>
    <s v="Medium"/>
    <n v="0.05"/>
    <n v="6.68"/>
    <n v="6.93"/>
    <n v="2545"/>
    <s v="Rick Ellis"/>
    <x v="1"/>
    <x v="1"/>
    <x v="0"/>
    <s v="Paper"/>
    <s v="Small Box"/>
    <x v="467"/>
    <n v="0.37"/>
    <x v="3"/>
    <x v="13"/>
    <s v="Springfield"/>
    <n v="22153"/>
    <x v="823"/>
    <d v="2012-04-21T00:00:00"/>
    <n v="-24.485999999999997"/>
    <n v="12"/>
    <n v="82.52"/>
    <n v="87919"/>
    <x v="0"/>
    <m/>
  </r>
  <r>
    <n v="20330"/>
    <s v="Medium"/>
    <n v="0.01"/>
    <n v="95.99"/>
    <n v="35"/>
    <n v="2545"/>
    <s v="Rick Ellis"/>
    <x v="0"/>
    <x v="1"/>
    <x v="0"/>
    <s v="Storage &amp; Organization"/>
    <s v="Large Box"/>
    <x v="649"/>
    <m/>
    <x v="3"/>
    <x v="13"/>
    <s v="Springfield"/>
    <n v="22153"/>
    <x v="823"/>
    <d v="2012-04-22T00:00:00"/>
    <n v="-131.054"/>
    <n v="7"/>
    <n v="727.85"/>
    <n v="87919"/>
    <x v="0"/>
    <m/>
  </r>
  <r>
    <n v="23439"/>
    <s v="Low"/>
    <n v="0.06"/>
    <n v="35.99"/>
    <n v="1.25"/>
    <n v="2545"/>
    <s v="Rick Ellis"/>
    <x v="0"/>
    <x v="2"/>
    <x v="1"/>
    <s v="Telephones and Communication"/>
    <s v="Small Pack"/>
    <x v="1063"/>
    <n v="0.36"/>
    <x v="3"/>
    <x v="13"/>
    <s v="Springfield"/>
    <n v="22153"/>
    <x v="770"/>
    <d v="2012-11-03T00:00:00"/>
    <n v="250.91399999999999"/>
    <n v="11"/>
    <n v="319.48"/>
    <n v="87922"/>
    <x v="2"/>
    <m/>
  </r>
  <r>
    <n v="21331"/>
    <s v="Not Specified"/>
    <n v="0.1"/>
    <n v="12.97"/>
    <n v="1.49"/>
    <n v="2545"/>
    <s v="Rick Ellis"/>
    <x v="0"/>
    <x v="1"/>
    <x v="0"/>
    <s v="Binders and Binder Accessories"/>
    <s v="Small Box"/>
    <x v="661"/>
    <n v="0.35"/>
    <x v="3"/>
    <x v="13"/>
    <s v="Springfield"/>
    <n v="22153"/>
    <x v="848"/>
    <d v="2013-06-06T00:00:00"/>
    <n v="-571.55559999999991"/>
    <n v="3"/>
    <n v="37.119999999999997"/>
    <n v="87925"/>
    <x v="2"/>
    <m/>
  </r>
  <r>
    <n v="22021"/>
    <s v="Medium"/>
    <n v="0.03"/>
    <n v="8.6"/>
    <n v="6.19"/>
    <n v="2545"/>
    <s v="Rick Ellis"/>
    <x v="0"/>
    <x v="2"/>
    <x v="0"/>
    <s v="Binders and Binder Accessories"/>
    <s v="Small Box"/>
    <x v="509"/>
    <n v="0.38"/>
    <x v="3"/>
    <x v="13"/>
    <s v="Springfield"/>
    <n v="22153"/>
    <x v="1106"/>
    <d v="2013-08-12T00:00:00"/>
    <n v="18.911999999999999"/>
    <n v="1"/>
    <n v="11.77"/>
    <n v="87926"/>
    <x v="0"/>
    <m/>
  </r>
  <r>
    <n v="22022"/>
    <s v="Medium"/>
    <n v="0.08"/>
    <n v="165.2"/>
    <n v="19.989999999999998"/>
    <n v="2545"/>
    <s v="Rick Ellis"/>
    <x v="0"/>
    <x v="2"/>
    <x v="0"/>
    <s v="Storage &amp; Organization"/>
    <s v="Small Box"/>
    <x v="692"/>
    <n v="0.59"/>
    <x v="3"/>
    <x v="13"/>
    <s v="Springfield"/>
    <n v="22153"/>
    <x v="1106"/>
    <d v="2013-08-11T00:00:00"/>
    <n v="8004.1559999999999"/>
    <n v="5"/>
    <n v="769.92"/>
    <n v="87926"/>
    <x v="2"/>
    <m/>
  </r>
  <r>
    <n v="23490"/>
    <s v="Not Specified"/>
    <n v="0.02"/>
    <n v="4.38"/>
    <n v="6.21"/>
    <n v="2546"/>
    <s v="Jesse Fisher"/>
    <x v="0"/>
    <x v="2"/>
    <x v="0"/>
    <s v="Binders and Binder Accessories"/>
    <s v="Small Box"/>
    <x v="1076"/>
    <n v="0.37"/>
    <x v="3"/>
    <x v="13"/>
    <s v="Suffolk"/>
    <n v="23434"/>
    <x v="937"/>
    <d v="2012-07-03T00:00:00"/>
    <n v="174.12"/>
    <n v="8"/>
    <n v="36.409999999999997"/>
    <n v="87920"/>
    <x v="0"/>
    <m/>
  </r>
  <r>
    <n v="23491"/>
    <s v="Not Specified"/>
    <n v="0.08"/>
    <n v="1.89"/>
    <n v="0.76"/>
    <n v="2546"/>
    <s v="Jesse Fisher"/>
    <x v="0"/>
    <x v="2"/>
    <x v="0"/>
    <s v="Rubber Bands"/>
    <s v="Wrap Bag"/>
    <x v="589"/>
    <n v="0.83"/>
    <x v="3"/>
    <x v="13"/>
    <s v="Suffolk"/>
    <n v="23434"/>
    <x v="937"/>
    <d v="2012-07-03T00:00:00"/>
    <n v="266.49"/>
    <n v="13"/>
    <n v="24.67"/>
    <n v="87920"/>
    <x v="2"/>
    <m/>
  </r>
  <r>
    <n v="23492"/>
    <s v="Not Specified"/>
    <n v="0.03"/>
    <n v="9.31"/>
    <n v="3.98"/>
    <n v="2546"/>
    <s v="Jesse Fisher"/>
    <x v="0"/>
    <x v="2"/>
    <x v="0"/>
    <s v="Scissors, Rulers and Trimmers"/>
    <s v="Small Pack"/>
    <x v="90"/>
    <n v="0.56000000000000005"/>
    <x v="3"/>
    <x v="13"/>
    <s v="Suffolk"/>
    <n v="23434"/>
    <x v="937"/>
    <d v="2012-07-05T00:00:00"/>
    <n v="-273.798"/>
    <n v="10"/>
    <n v="96.15"/>
    <n v="87920"/>
    <x v="0"/>
    <m/>
  </r>
  <r>
    <n v="23465"/>
    <s v="High"/>
    <n v="0.06"/>
    <n v="43.41"/>
    <n v="2.99"/>
    <n v="2546"/>
    <s v="Jesse Fisher"/>
    <x v="0"/>
    <x v="1"/>
    <x v="0"/>
    <s v="Binders and Binder Accessories"/>
    <s v="Small Box"/>
    <x v="528"/>
    <n v="0.39"/>
    <x v="3"/>
    <x v="13"/>
    <s v="Suffolk"/>
    <n v="23434"/>
    <x v="1223"/>
    <d v="2013-12-17T00:00:00"/>
    <n v="13.895999999999999"/>
    <n v="3"/>
    <n v="129.76"/>
    <n v="87931"/>
    <x v="2"/>
    <m/>
  </r>
  <r>
    <n v="23861"/>
    <s v="Medium"/>
    <n v="0.02"/>
    <n v="24.92"/>
    <n v="12.98"/>
    <n v="2546"/>
    <s v="Jesse Fisher"/>
    <x v="0"/>
    <x v="2"/>
    <x v="0"/>
    <s v="Binders and Binder Accessories"/>
    <s v="Small Box"/>
    <x v="603"/>
    <n v="0.39"/>
    <x v="3"/>
    <x v="13"/>
    <s v="Suffolk"/>
    <n v="23434"/>
    <x v="817"/>
    <d v="2013-12-26T00:00:00"/>
    <n v="-365.12"/>
    <n v="2"/>
    <n v="57.29"/>
    <n v="87932"/>
    <x v="0"/>
    <m/>
  </r>
  <r>
    <n v="25460"/>
    <s v="Low"/>
    <n v="7.0000000000000007E-2"/>
    <n v="6.48"/>
    <n v="9.5399999999999991"/>
    <n v="2547"/>
    <s v="Edna Freeman"/>
    <x v="0"/>
    <x v="2"/>
    <x v="0"/>
    <s v="Paper"/>
    <s v="Small Box"/>
    <x v="500"/>
    <n v="0.37"/>
    <x v="3"/>
    <x v="13"/>
    <s v="Virginia Beach"/>
    <n v="23464"/>
    <x v="1262"/>
    <d v="2010-10-19T00:00:00"/>
    <n v="2.2320000000000002"/>
    <n v="1"/>
    <n v="10.86"/>
    <n v="87916"/>
    <x v="2"/>
    <m/>
  </r>
  <r>
    <n v="24593"/>
    <s v="High"/>
    <n v="0.03"/>
    <n v="2.61"/>
    <n v="0.5"/>
    <n v="2547"/>
    <s v="Edna Freeman"/>
    <x v="0"/>
    <x v="1"/>
    <x v="0"/>
    <s v="Labels"/>
    <s v="Small Box"/>
    <x v="229"/>
    <n v="0.39"/>
    <x v="3"/>
    <x v="13"/>
    <s v="Virginia Beach"/>
    <n v="23464"/>
    <x v="560"/>
    <d v="2012-10-05T00:00:00"/>
    <n v="4.3502999999999998"/>
    <n v="20"/>
    <n v="51.9"/>
    <n v="87921"/>
    <x v="0"/>
    <m/>
  </r>
  <r>
    <n v="24594"/>
    <s v="High"/>
    <n v="0.03"/>
    <n v="51.75"/>
    <n v="19.989999999999998"/>
    <n v="2547"/>
    <s v="Edna Freeman"/>
    <x v="0"/>
    <x v="1"/>
    <x v="2"/>
    <s v="Office Furnishings"/>
    <s v="Small Box"/>
    <x v="536"/>
    <n v="0.55000000000000004"/>
    <x v="3"/>
    <x v="13"/>
    <s v="Virginia Beach"/>
    <n v="23464"/>
    <x v="560"/>
    <d v="2012-10-05T00:00:00"/>
    <n v="296.77859999999998"/>
    <n v="20"/>
    <n v="1054.1099999999999"/>
    <n v="87921"/>
    <x v="0"/>
    <m/>
  </r>
  <r>
    <n v="24977"/>
    <s v="Not Specified"/>
    <n v="7.0000000000000007E-2"/>
    <n v="3.15"/>
    <n v="0.5"/>
    <n v="2547"/>
    <s v="Edna Freeman"/>
    <x v="0"/>
    <x v="2"/>
    <x v="0"/>
    <s v="Labels"/>
    <s v="Small Box"/>
    <x v="614"/>
    <n v="0.37"/>
    <x v="3"/>
    <x v="13"/>
    <s v="Virginia Beach"/>
    <n v="23464"/>
    <x v="209"/>
    <d v="2013-09-14T00:00:00"/>
    <n v="992.37599999999998"/>
    <n v="13"/>
    <n v="41.02"/>
    <n v="87927"/>
    <x v="2"/>
    <m/>
  </r>
  <r>
    <n v="26100"/>
    <s v="High"/>
    <n v="0.01"/>
    <n v="140.97999999999999"/>
    <n v="36.090000000000003"/>
    <n v="2547"/>
    <s v="Edna Freeman"/>
    <x v="2"/>
    <x v="2"/>
    <x v="2"/>
    <s v="Bookcases"/>
    <s v="Jumbo Box"/>
    <x v="14"/>
    <n v="0.77"/>
    <x v="3"/>
    <x v="13"/>
    <s v="Virginia Beach"/>
    <n v="23464"/>
    <x v="1076"/>
    <d v="2013-09-16T00:00:00"/>
    <n v="636.96599999999989"/>
    <n v="11"/>
    <n v="1677.95"/>
    <n v="87928"/>
    <x v="0"/>
    <m/>
  </r>
  <r>
    <n v="6525"/>
    <s v="Low"/>
    <n v="0"/>
    <n v="35.99"/>
    <n v="0.99"/>
    <n v="2548"/>
    <s v="Wayne Bass"/>
    <x v="0"/>
    <x v="2"/>
    <x v="1"/>
    <s v="Telephones and Communication"/>
    <s v="Small Pack"/>
    <x v="306"/>
    <n v="0.35"/>
    <x v="1"/>
    <x v="2"/>
    <s v="Los Angeles"/>
    <n v="90068"/>
    <x v="167"/>
    <d v="2010-04-11T00:00:00"/>
    <n v="840.05099999999993"/>
    <n v="46"/>
    <n v="1477.57"/>
    <n v="46436"/>
    <x v="1"/>
    <m/>
  </r>
  <r>
    <n v="5777"/>
    <s v="Low"/>
    <n v="0.05"/>
    <n v="30.98"/>
    <n v="9.18"/>
    <n v="2548"/>
    <s v="Wayne Bass"/>
    <x v="1"/>
    <x v="2"/>
    <x v="0"/>
    <s v="Paper"/>
    <s v="Small Box"/>
    <x v="941"/>
    <n v="0.4"/>
    <x v="1"/>
    <x v="2"/>
    <s v="Los Angeles"/>
    <n v="90068"/>
    <x v="1297"/>
    <d v="2010-04-21T00:00:00"/>
    <n v="61.47"/>
    <n v="12"/>
    <n v="382.29"/>
    <n v="40997"/>
    <x v="0"/>
    <m/>
  </r>
  <r>
    <n v="5778"/>
    <s v="Low"/>
    <n v="0.05"/>
    <n v="22.99"/>
    <n v="8.99"/>
    <n v="2548"/>
    <s v="Wayne Bass"/>
    <x v="0"/>
    <x v="2"/>
    <x v="0"/>
    <s v="Pens &amp; Art Supplies"/>
    <s v="Small Pack"/>
    <x v="819"/>
    <n v="0.56999999999999995"/>
    <x v="1"/>
    <x v="2"/>
    <s v="Los Angeles"/>
    <n v="90068"/>
    <x v="1297"/>
    <d v="2010-04-28T00:00:00"/>
    <n v="18.27"/>
    <n v="37"/>
    <n v="881.74"/>
    <n v="40997"/>
    <x v="0"/>
    <m/>
  </r>
  <r>
    <n v="5780"/>
    <s v="Low"/>
    <n v="0.04"/>
    <n v="212.6"/>
    <n v="110.2"/>
    <n v="2548"/>
    <s v="Wayne Bass"/>
    <x v="2"/>
    <x v="2"/>
    <x v="2"/>
    <s v="Tables"/>
    <s v="Jumbo Box"/>
    <x v="663"/>
    <n v="0.73"/>
    <x v="1"/>
    <x v="2"/>
    <s v="Los Angeles"/>
    <n v="90068"/>
    <x v="1297"/>
    <d v="2010-04-25T00:00:00"/>
    <n v="-513.79042000000004"/>
    <n v="33"/>
    <n v="7384.18"/>
    <n v="40997"/>
    <x v="0"/>
    <m/>
  </r>
  <r>
    <n v="4204"/>
    <s v="Not Specified"/>
    <n v="0.09"/>
    <n v="5.98"/>
    <n v="1.67"/>
    <n v="2548"/>
    <s v="Wayne Bass"/>
    <x v="0"/>
    <x v="2"/>
    <x v="0"/>
    <s v="Pens &amp; Art Supplies"/>
    <s v="Wrap Bag"/>
    <x v="1215"/>
    <n v="0.51"/>
    <x v="1"/>
    <x v="2"/>
    <s v="Los Angeles"/>
    <n v="90068"/>
    <x v="1084"/>
    <d v="2010-12-07T00:00:00"/>
    <n v="23.87"/>
    <n v="81"/>
    <n v="448.26"/>
    <n v="29889"/>
    <x v="2"/>
    <m/>
  </r>
  <r>
    <n v="653"/>
    <s v="Low"/>
    <n v="0.09"/>
    <n v="8.33"/>
    <n v="1.99"/>
    <n v="2548"/>
    <s v="Wayne Bass"/>
    <x v="0"/>
    <x v="2"/>
    <x v="1"/>
    <s v="Computer Peripherals"/>
    <s v="Small Pack"/>
    <x v="399"/>
    <n v="0.52"/>
    <x v="1"/>
    <x v="2"/>
    <s v="Los Angeles"/>
    <n v="90068"/>
    <x v="1192"/>
    <d v="2011-06-19T00:00:00"/>
    <n v="-17.010000000000002"/>
    <n v="12"/>
    <n v="100.32"/>
    <n v="4610"/>
    <x v="2"/>
    <m/>
  </r>
  <r>
    <n v="654"/>
    <s v="Low"/>
    <n v="0.08"/>
    <n v="15.67"/>
    <n v="1.39"/>
    <n v="2548"/>
    <s v="Wayne Bass"/>
    <x v="0"/>
    <x v="2"/>
    <x v="0"/>
    <s v="Envelopes"/>
    <s v="Small Box"/>
    <x v="289"/>
    <n v="0.38"/>
    <x v="1"/>
    <x v="2"/>
    <s v="Los Angeles"/>
    <n v="90068"/>
    <x v="1192"/>
    <d v="2011-06-21T00:00:00"/>
    <n v="203.01"/>
    <n v="44"/>
    <n v="678.72"/>
    <n v="4610"/>
    <x v="2"/>
    <m/>
  </r>
  <r>
    <n v="2655"/>
    <s v="Medium"/>
    <n v="0.04"/>
    <n v="26.38"/>
    <n v="5.86"/>
    <n v="2548"/>
    <s v="Wayne Bass"/>
    <x v="0"/>
    <x v="2"/>
    <x v="0"/>
    <s v="Paper"/>
    <s v="Small Box"/>
    <x v="395"/>
    <n v="0.39"/>
    <x v="1"/>
    <x v="2"/>
    <s v="Los Angeles"/>
    <n v="90068"/>
    <x v="945"/>
    <d v="2011-07-27T00:00:00"/>
    <n v="479.62"/>
    <n v="56"/>
    <n v="1538.63"/>
    <n v="19205"/>
    <x v="0"/>
    <m/>
  </r>
  <r>
    <n v="2656"/>
    <s v="Medium"/>
    <n v="0"/>
    <n v="3.26"/>
    <n v="1.86"/>
    <n v="2548"/>
    <s v="Wayne Bass"/>
    <x v="0"/>
    <x v="2"/>
    <x v="0"/>
    <s v="Pens &amp; Art Supplies"/>
    <s v="Wrap Bag"/>
    <x v="554"/>
    <n v="0.41"/>
    <x v="1"/>
    <x v="2"/>
    <s v="Los Angeles"/>
    <n v="90068"/>
    <x v="945"/>
    <d v="2011-07-28T00:00:00"/>
    <n v="2.36"/>
    <n v="37"/>
    <n v="128.87"/>
    <n v="19205"/>
    <x v="1"/>
    <m/>
  </r>
  <r>
    <n v="3899"/>
    <s v="Not Specified"/>
    <n v="0.09"/>
    <n v="6.81"/>
    <n v="5.48"/>
    <n v="2548"/>
    <s v="Wayne Bass"/>
    <x v="0"/>
    <x v="2"/>
    <x v="0"/>
    <s v="Binders and Binder Accessories"/>
    <s v="Small Box"/>
    <x v="658"/>
    <n v="0.37"/>
    <x v="1"/>
    <x v="2"/>
    <s v="Los Angeles"/>
    <n v="90068"/>
    <x v="1201"/>
    <d v="2012-03-06T00:00:00"/>
    <n v="-73.62299999999999"/>
    <n v="35"/>
    <n v="223.09"/>
    <n v="27811"/>
    <x v="2"/>
    <m/>
  </r>
  <r>
    <n v="3900"/>
    <s v="Not Specified"/>
    <n v="0.06"/>
    <n v="15.99"/>
    <n v="13.18"/>
    <n v="2548"/>
    <s v="Wayne Bass"/>
    <x v="0"/>
    <x v="2"/>
    <x v="0"/>
    <s v="Binders and Binder Accessories"/>
    <s v="Small Box"/>
    <x v="752"/>
    <n v="0.37"/>
    <x v="1"/>
    <x v="2"/>
    <s v="Los Angeles"/>
    <n v="90068"/>
    <x v="1201"/>
    <d v="2012-03-05T00:00:00"/>
    <n v="-39.640499999999996"/>
    <n v="4"/>
    <n v="73.900000000000006"/>
    <n v="27811"/>
    <x v="2"/>
    <m/>
  </r>
  <r>
    <n v="5779"/>
    <s v="Low"/>
    <n v="0.03"/>
    <n v="14.97"/>
    <n v="7.51"/>
    <n v="2548"/>
    <s v="Wayne Bass"/>
    <x v="0"/>
    <x v="2"/>
    <x v="0"/>
    <s v="Storage &amp; Organization"/>
    <s v="Small Box"/>
    <x v="107"/>
    <n v="0.56999999999999995"/>
    <x v="1"/>
    <x v="2"/>
    <s v="Los Angeles"/>
    <n v="90068"/>
    <x v="1063"/>
    <d v="2013-04-23T00:00:00"/>
    <n v="-8.4"/>
    <n v="1"/>
    <n v="22.61"/>
    <n v="40997"/>
    <x v="0"/>
    <m/>
  </r>
  <r>
    <n v="7030"/>
    <s v="High"/>
    <n v="0.04"/>
    <n v="135.99"/>
    <n v="28.63"/>
    <n v="2548"/>
    <s v="Wayne Bass"/>
    <x v="2"/>
    <x v="2"/>
    <x v="2"/>
    <s v="Chairs &amp; Chairmats"/>
    <s v="Jumbo Drum"/>
    <x v="748"/>
    <n v="0.76"/>
    <x v="1"/>
    <x v="2"/>
    <s v="Los Angeles"/>
    <n v="90068"/>
    <x v="193"/>
    <d v="2013-05-31T00:00:00"/>
    <n v="-246.21"/>
    <n v="3"/>
    <n v="434.6"/>
    <n v="50181"/>
    <x v="0"/>
    <m/>
  </r>
  <r>
    <n v="6167"/>
    <s v="Medium"/>
    <n v="0.05"/>
    <n v="2.6"/>
    <n v="2.4"/>
    <n v="2548"/>
    <s v="Wayne Bass"/>
    <x v="0"/>
    <x v="2"/>
    <x v="0"/>
    <s v="Pens &amp; Art Supplies"/>
    <s v="Wrap Bag"/>
    <x v="106"/>
    <n v="0.57999999999999996"/>
    <x v="1"/>
    <x v="2"/>
    <s v="Los Angeles"/>
    <n v="90068"/>
    <x v="1329"/>
    <d v="2013-09-09T00:00:00"/>
    <n v="-17.690000000000001"/>
    <n v="25"/>
    <n v="71.69"/>
    <n v="43713"/>
    <x v="0"/>
    <m/>
  </r>
  <r>
    <n v="7487"/>
    <s v="High"/>
    <n v="0.01"/>
    <n v="11.66"/>
    <n v="8.99"/>
    <n v="2548"/>
    <s v="Wayne Bass"/>
    <x v="0"/>
    <x v="2"/>
    <x v="0"/>
    <s v="Pens &amp; Art Supplies"/>
    <s v="Small Pack"/>
    <x v="951"/>
    <n v="0.59"/>
    <x v="1"/>
    <x v="2"/>
    <s v="Los Angeles"/>
    <n v="90068"/>
    <x v="757"/>
    <d v="2013-10-26T00:00:00"/>
    <n v="-44.33"/>
    <n v="17"/>
    <n v="225.14"/>
    <n v="53445"/>
    <x v="0"/>
    <m/>
  </r>
  <r>
    <n v="7488"/>
    <s v="High"/>
    <n v="0.02"/>
    <n v="3.29"/>
    <n v="1.35"/>
    <n v="2548"/>
    <s v="Wayne Bass"/>
    <x v="0"/>
    <x v="2"/>
    <x v="0"/>
    <s v="Rubber Bands"/>
    <s v="Wrap Bag"/>
    <x v="300"/>
    <n v="0.4"/>
    <x v="1"/>
    <x v="2"/>
    <s v="Los Angeles"/>
    <n v="90068"/>
    <x v="757"/>
    <d v="2013-10-26T00:00:00"/>
    <n v="11.23"/>
    <n v="44"/>
    <n v="154.63"/>
    <n v="53445"/>
    <x v="0"/>
    <m/>
  </r>
  <r>
    <n v="23777"/>
    <s v="Low"/>
    <n v="0.05"/>
    <n v="30.98"/>
    <n v="9.18"/>
    <n v="2549"/>
    <s v="Martha Bowers"/>
    <x v="1"/>
    <x v="2"/>
    <x v="0"/>
    <s v="Paper"/>
    <s v="Small Box"/>
    <x v="941"/>
    <n v="0.4"/>
    <x v="2"/>
    <x v="16"/>
    <s v="Whitehall"/>
    <n v="43213"/>
    <x v="1297"/>
    <d v="2010-04-21T00:00:00"/>
    <n v="61.47"/>
    <n v="3"/>
    <n v="95.57"/>
    <n v="88657"/>
    <x v="0"/>
    <m/>
  </r>
  <r>
    <n v="23778"/>
    <s v="Low"/>
    <n v="0.05"/>
    <n v="22.99"/>
    <n v="8.99"/>
    <n v="2549"/>
    <s v="Martha Bowers"/>
    <x v="0"/>
    <x v="2"/>
    <x v="0"/>
    <s v="Pens &amp; Art Supplies"/>
    <s v="Small Pack"/>
    <x v="819"/>
    <n v="0.56999999999999995"/>
    <x v="2"/>
    <x v="16"/>
    <s v="Whitehall"/>
    <n v="43213"/>
    <x v="1297"/>
    <d v="2010-04-28T00:00:00"/>
    <n v="18.27"/>
    <n v="9"/>
    <n v="214.48"/>
    <n v="88657"/>
    <x v="0"/>
    <m/>
  </r>
  <r>
    <n v="23780"/>
    <s v="Low"/>
    <n v="0.04"/>
    <n v="212.6"/>
    <n v="110.2"/>
    <n v="2549"/>
    <s v="Martha Bowers"/>
    <x v="2"/>
    <x v="2"/>
    <x v="2"/>
    <s v="Tables"/>
    <s v="Jumbo Box"/>
    <x v="663"/>
    <n v="0.73"/>
    <x v="2"/>
    <x v="16"/>
    <s v="Whitehall"/>
    <n v="43213"/>
    <x v="1297"/>
    <d v="2010-04-25T00:00:00"/>
    <n v="-513.79042000000004"/>
    <n v="8"/>
    <n v="1790.1"/>
    <n v="88657"/>
    <x v="0"/>
    <m/>
  </r>
  <r>
    <n v="22204"/>
    <s v="Not Specified"/>
    <n v="0.09"/>
    <n v="5.98"/>
    <n v="1.67"/>
    <n v="2549"/>
    <s v="Martha Bowers"/>
    <x v="0"/>
    <x v="2"/>
    <x v="0"/>
    <s v="Pens &amp; Art Supplies"/>
    <s v="Wrap Bag"/>
    <x v="1215"/>
    <n v="0.51"/>
    <x v="2"/>
    <x v="16"/>
    <s v="Whitehall"/>
    <n v="43213"/>
    <x v="1084"/>
    <d v="2010-12-07T00:00:00"/>
    <n v="35.805"/>
    <n v="20"/>
    <n v="110.68"/>
    <n v="88658"/>
    <x v="2"/>
    <m/>
  </r>
  <r>
    <n v="21899"/>
    <s v="Not Specified"/>
    <n v="0.09"/>
    <n v="6.81"/>
    <n v="5.48"/>
    <n v="2549"/>
    <s v="Martha Bowers"/>
    <x v="0"/>
    <x v="2"/>
    <x v="0"/>
    <s v="Binders and Binder Accessories"/>
    <s v="Small Box"/>
    <x v="658"/>
    <n v="0.37"/>
    <x v="2"/>
    <x v="16"/>
    <s v="Whitehall"/>
    <n v="43213"/>
    <x v="1201"/>
    <d v="2012-03-06T00:00:00"/>
    <n v="-73.62299999999999"/>
    <n v="9"/>
    <n v="57.36"/>
    <n v="88661"/>
    <x v="2"/>
    <m/>
  </r>
  <r>
    <n v="23779"/>
    <s v="Low"/>
    <n v="0.03"/>
    <n v="14.97"/>
    <n v="7.51"/>
    <n v="2549"/>
    <s v="Martha Bowers"/>
    <x v="0"/>
    <x v="2"/>
    <x v="0"/>
    <s v="Storage &amp; Organization"/>
    <s v="Small Box"/>
    <x v="107"/>
    <n v="0.56999999999999995"/>
    <x v="2"/>
    <x v="16"/>
    <s v="Whitehall"/>
    <n v="43213"/>
    <x v="1063"/>
    <d v="2013-04-23T00:00:00"/>
    <n v="-8.4"/>
    <n v="1"/>
    <n v="22.61"/>
    <n v="88662"/>
    <x v="0"/>
    <m/>
  </r>
  <r>
    <n v="18653"/>
    <s v="Low"/>
    <n v="0.09"/>
    <n v="8.33"/>
    <n v="1.99"/>
    <n v="2550"/>
    <s v="Arlene Barry Kane"/>
    <x v="0"/>
    <x v="2"/>
    <x v="1"/>
    <s v="Computer Peripherals"/>
    <s v="Small Pack"/>
    <x v="399"/>
    <n v="0.52"/>
    <x v="2"/>
    <x v="21"/>
    <s v="Wilkes Barre"/>
    <n v="18705"/>
    <x v="1192"/>
    <d v="2011-06-19T00:00:00"/>
    <n v="-13.608000000000001"/>
    <n v="3"/>
    <n v="25.08"/>
    <n v="88659"/>
    <x v="2"/>
    <m/>
  </r>
  <r>
    <n v="18654"/>
    <s v="Low"/>
    <n v="0.08"/>
    <n v="15.67"/>
    <n v="1.39"/>
    <n v="2550"/>
    <s v="Arlene Barry Kane"/>
    <x v="0"/>
    <x v="2"/>
    <x v="0"/>
    <s v="Envelopes"/>
    <s v="Small Box"/>
    <x v="289"/>
    <n v="0.38"/>
    <x v="2"/>
    <x v="21"/>
    <s v="Wilkes Barre"/>
    <n v="18705"/>
    <x v="1192"/>
    <d v="2011-06-21T00:00:00"/>
    <n v="117.0792"/>
    <n v="11"/>
    <n v="169.68"/>
    <n v="88659"/>
    <x v="2"/>
    <m/>
  </r>
  <r>
    <n v="20655"/>
    <s v="Medium"/>
    <n v="0.04"/>
    <n v="26.38"/>
    <n v="5.86"/>
    <n v="2550"/>
    <s v="Arlene Barry Kane"/>
    <x v="0"/>
    <x v="2"/>
    <x v="0"/>
    <s v="Paper"/>
    <s v="Small Box"/>
    <x v="395"/>
    <n v="0.39"/>
    <x v="2"/>
    <x v="21"/>
    <s v="Wilkes Barre"/>
    <n v="18705"/>
    <x v="945"/>
    <d v="2011-07-27T00:00:00"/>
    <n v="265.41539999999998"/>
    <n v="14"/>
    <n v="384.66"/>
    <n v="88660"/>
    <x v="0"/>
    <m/>
  </r>
  <r>
    <n v="20656"/>
    <s v="Medium"/>
    <n v="0"/>
    <n v="3.26"/>
    <n v="1.86"/>
    <n v="2550"/>
    <s v="Arlene Barry Kane"/>
    <x v="0"/>
    <x v="2"/>
    <x v="0"/>
    <s v="Pens &amp; Art Supplies"/>
    <s v="Wrap Bag"/>
    <x v="554"/>
    <n v="0.41"/>
    <x v="2"/>
    <x v="21"/>
    <s v="Wilkes Barre"/>
    <n v="18705"/>
    <x v="945"/>
    <d v="2011-07-28T00:00:00"/>
    <n v="2.36"/>
    <n v="9"/>
    <n v="31.35"/>
    <n v="88660"/>
    <x v="1"/>
    <m/>
  </r>
  <r>
    <n v="21900"/>
    <s v="Not Specified"/>
    <n v="0.06"/>
    <n v="15.99"/>
    <n v="13.18"/>
    <n v="2550"/>
    <s v="Arlene Barry Kane"/>
    <x v="0"/>
    <x v="2"/>
    <x v="0"/>
    <s v="Binders and Binder Accessories"/>
    <s v="Small Box"/>
    <x v="752"/>
    <n v="0.37"/>
    <x v="2"/>
    <x v="21"/>
    <s v="Wilkes Barre"/>
    <n v="18705"/>
    <x v="1201"/>
    <d v="2012-03-05T00:00:00"/>
    <n v="-39.640499999999996"/>
    <n v="1"/>
    <n v="18.48"/>
    <n v="88661"/>
    <x v="2"/>
    <m/>
  </r>
  <r>
    <n v="24525"/>
    <s v="Low"/>
    <n v="0"/>
    <n v="35.99"/>
    <n v="0.99"/>
    <n v="2551"/>
    <s v="Joan Bowers"/>
    <x v="0"/>
    <x v="2"/>
    <x v="1"/>
    <s v="Telephones and Communication"/>
    <s v="Small Pack"/>
    <x v="306"/>
    <n v="0.35"/>
    <x v="2"/>
    <x v="21"/>
    <s v="York"/>
    <n v="17403"/>
    <x v="167"/>
    <d v="2010-04-11T00:00:00"/>
    <n v="265.96049999999997"/>
    <n v="12"/>
    <n v="385.45"/>
    <n v="88656"/>
    <x v="1"/>
    <m/>
  </r>
  <r>
    <n v="25030"/>
    <s v="High"/>
    <n v="0.04"/>
    <n v="135.99"/>
    <n v="28.63"/>
    <n v="2551"/>
    <s v="Joan Bowers"/>
    <x v="2"/>
    <x v="2"/>
    <x v="2"/>
    <s v="Chairs &amp; Chairmats"/>
    <s v="Jumbo Drum"/>
    <x v="748"/>
    <n v="0.76"/>
    <x v="2"/>
    <x v="21"/>
    <s v="York"/>
    <n v="17403"/>
    <x v="193"/>
    <d v="2013-05-31T00:00:00"/>
    <n v="-246.21"/>
    <n v="1"/>
    <n v="144.87"/>
    <n v="88663"/>
    <x v="0"/>
    <m/>
  </r>
  <r>
    <n v="24167"/>
    <s v="Medium"/>
    <n v="0.05"/>
    <n v="2.6"/>
    <n v="2.4"/>
    <n v="2551"/>
    <s v="Joan Bowers"/>
    <x v="0"/>
    <x v="2"/>
    <x v="0"/>
    <s v="Pens &amp; Art Supplies"/>
    <s v="Wrap Bag"/>
    <x v="106"/>
    <n v="0.57999999999999996"/>
    <x v="2"/>
    <x v="21"/>
    <s v="York"/>
    <n v="17403"/>
    <x v="1329"/>
    <d v="2013-09-09T00:00:00"/>
    <n v="-16.274799999999999"/>
    <n v="6"/>
    <n v="17.21"/>
    <n v="88664"/>
    <x v="0"/>
    <m/>
  </r>
  <r>
    <n v="25487"/>
    <s v="High"/>
    <n v="0.01"/>
    <n v="11.66"/>
    <n v="8.99"/>
    <n v="2551"/>
    <s v="Joan Bowers"/>
    <x v="0"/>
    <x v="2"/>
    <x v="0"/>
    <s v="Pens &amp; Art Supplies"/>
    <s v="Small Pack"/>
    <x v="951"/>
    <n v="0.59"/>
    <x v="2"/>
    <x v="21"/>
    <s v="York"/>
    <n v="17403"/>
    <x v="757"/>
    <d v="2013-10-26T00:00:00"/>
    <n v="-44.33"/>
    <n v="4"/>
    <n v="52.98"/>
    <n v="88665"/>
    <x v="0"/>
    <m/>
  </r>
  <r>
    <n v="25488"/>
    <s v="High"/>
    <n v="0.02"/>
    <n v="3.29"/>
    <n v="1.35"/>
    <n v="2551"/>
    <s v="Joan Bowers"/>
    <x v="0"/>
    <x v="2"/>
    <x v="0"/>
    <s v="Rubber Bands"/>
    <s v="Wrap Bag"/>
    <x v="300"/>
    <n v="0.4"/>
    <x v="2"/>
    <x v="21"/>
    <s v="York"/>
    <n v="17403"/>
    <x v="757"/>
    <d v="2013-10-26T00:00:00"/>
    <n v="11.23"/>
    <n v="11"/>
    <n v="38.659999999999997"/>
    <n v="88665"/>
    <x v="0"/>
    <m/>
  </r>
  <r>
    <n v="18130"/>
    <s v="Medium"/>
    <n v="0.03"/>
    <n v="12.53"/>
    <n v="7.17"/>
    <n v="2553"/>
    <s v="Virginia McNeill"/>
    <x v="0"/>
    <x v="1"/>
    <x v="0"/>
    <s v="Binders and Binder Accessories"/>
    <s v="Small Box"/>
    <x v="945"/>
    <n v="0.38"/>
    <x v="0"/>
    <x v="46"/>
    <s v="Kenosha"/>
    <n v="53142"/>
    <x v="22"/>
    <d v="2010-02-13T00:00:00"/>
    <n v="-20.320500000000003"/>
    <n v="1"/>
    <n v="19.32"/>
    <n v="86528"/>
    <x v="0"/>
    <m/>
  </r>
  <r>
    <n v="19150"/>
    <s v="Low"/>
    <n v="7.0000000000000007E-2"/>
    <n v="7.59"/>
    <n v="4"/>
    <n v="2553"/>
    <s v="Virginia McNeill"/>
    <x v="0"/>
    <x v="1"/>
    <x v="2"/>
    <s v="Office Furnishings"/>
    <s v="Wrap Bag"/>
    <x v="28"/>
    <n v="0.42"/>
    <x v="0"/>
    <x v="46"/>
    <s v="Kenosha"/>
    <n v="53142"/>
    <x v="95"/>
    <d v="2013-02-25T00:00:00"/>
    <n v="25.16"/>
    <n v="10"/>
    <n v="74.44"/>
    <n v="86533"/>
    <x v="2"/>
    <m/>
  </r>
  <r>
    <n v="19607"/>
    <s v="Not Specified"/>
    <n v="7.0000000000000007E-2"/>
    <n v="32.979999999999997"/>
    <n v="5.5"/>
    <n v="2554"/>
    <s v="Harvey Sanchez"/>
    <x v="0"/>
    <x v="1"/>
    <x v="1"/>
    <s v="Computer Peripherals"/>
    <s v="Small Box"/>
    <x v="287"/>
    <n v="0.75"/>
    <x v="0"/>
    <x v="46"/>
    <s v="La Crosse"/>
    <n v="54601"/>
    <x v="428"/>
    <d v="2012-11-11T00:00:00"/>
    <n v="7.2000000000000028"/>
    <n v="30"/>
    <n v="989.26"/>
    <n v="86532"/>
    <x v="2"/>
    <m/>
  </r>
  <r>
    <n v="19608"/>
    <s v="Not Specified"/>
    <n v="0.09"/>
    <n v="5.98"/>
    <n v="10.39"/>
    <n v="2554"/>
    <s v="Harvey Sanchez"/>
    <x v="0"/>
    <x v="1"/>
    <x v="0"/>
    <s v="Paper"/>
    <s v="Small Box"/>
    <x v="1174"/>
    <n v="0.4"/>
    <x v="0"/>
    <x v="46"/>
    <s v="La Crosse"/>
    <n v="54601"/>
    <x v="428"/>
    <d v="2012-11-11T00:00:00"/>
    <n v="49.82200000000006"/>
    <n v="31"/>
    <n v="187.52"/>
    <n v="86532"/>
    <x v="2"/>
    <m/>
  </r>
  <r>
    <n v="19609"/>
    <s v="Not Specified"/>
    <n v="0.05"/>
    <n v="65.989999999999995"/>
    <n v="8.99"/>
    <n v="2554"/>
    <s v="Harvey Sanchez"/>
    <x v="0"/>
    <x v="1"/>
    <x v="1"/>
    <s v="Telephones and Communication"/>
    <s v="Small Box"/>
    <x v="370"/>
    <n v="0.56000000000000005"/>
    <x v="0"/>
    <x v="46"/>
    <s v="La Crosse"/>
    <n v="54601"/>
    <x v="428"/>
    <d v="2012-11-12T00:00:00"/>
    <n v="42.407399999999996"/>
    <n v="1"/>
    <n v="61.46"/>
    <n v="86532"/>
    <x v="0"/>
    <m/>
  </r>
  <r>
    <n v="19151"/>
    <s v="Low"/>
    <n v="0.02"/>
    <n v="11.7"/>
    <n v="5.63"/>
    <n v="2554"/>
    <s v="Harvey Sanchez"/>
    <x v="0"/>
    <x v="1"/>
    <x v="0"/>
    <s v="Binders and Binder Accessories"/>
    <s v="Small Box"/>
    <x v="1026"/>
    <n v="0.4"/>
    <x v="0"/>
    <x v="46"/>
    <s v="La Crosse"/>
    <n v="54601"/>
    <x v="95"/>
    <d v="2013-02-25T00:00:00"/>
    <n v="24.853999999999999"/>
    <n v="9"/>
    <n v="105.59"/>
    <n v="86533"/>
    <x v="0"/>
    <m/>
  </r>
  <r>
    <n v="19152"/>
    <s v="Low"/>
    <n v="0.02"/>
    <n v="6.98"/>
    <n v="1.6"/>
    <n v="2554"/>
    <s v="Harvey Sanchez"/>
    <x v="0"/>
    <x v="1"/>
    <x v="0"/>
    <s v="Paper"/>
    <s v="Wrap Bag"/>
    <x v="214"/>
    <n v="0.38"/>
    <x v="0"/>
    <x v="46"/>
    <s v="La Crosse"/>
    <n v="54601"/>
    <x v="95"/>
    <d v="2013-02-25T00:00:00"/>
    <n v="52.20539999999999"/>
    <n v="11"/>
    <n v="75.66"/>
    <n v="86533"/>
    <x v="0"/>
    <m/>
  </r>
  <r>
    <n v="23666"/>
    <s v="Low"/>
    <n v="0.1"/>
    <n v="2.6"/>
    <n v="2.4"/>
    <n v="2555"/>
    <s v="Karl Knowles"/>
    <x v="0"/>
    <x v="1"/>
    <x v="0"/>
    <s v="Pens &amp; Art Supplies"/>
    <s v="Wrap Bag"/>
    <x v="106"/>
    <n v="0.57999999999999996"/>
    <x v="0"/>
    <x v="46"/>
    <s v="Madison"/>
    <n v="53711"/>
    <x v="470"/>
    <d v="2010-01-14T00:00:00"/>
    <n v="-88.039999999999992"/>
    <n v="12"/>
    <n v="30.1"/>
    <n v="86527"/>
    <x v="2"/>
    <m/>
  </r>
  <r>
    <n v="23583"/>
    <s v="Critical"/>
    <n v="0"/>
    <n v="12.97"/>
    <n v="1.49"/>
    <n v="2555"/>
    <s v="Karl Knowles"/>
    <x v="0"/>
    <x v="1"/>
    <x v="0"/>
    <s v="Binders and Binder Accessories"/>
    <s v="Small Box"/>
    <x v="661"/>
    <n v="0.35"/>
    <x v="0"/>
    <x v="46"/>
    <s v="Madison"/>
    <n v="53711"/>
    <x v="1149"/>
    <d v="2010-08-03T00:00:00"/>
    <n v="180.23489999999998"/>
    <n v="19"/>
    <n v="261.20999999999998"/>
    <n v="86529"/>
    <x v="1"/>
    <m/>
  </r>
  <r>
    <n v="23584"/>
    <s v="Critical"/>
    <n v="0.06"/>
    <n v="4.91"/>
    <n v="0.5"/>
    <n v="2555"/>
    <s v="Karl Knowles"/>
    <x v="0"/>
    <x v="1"/>
    <x v="0"/>
    <s v="Labels"/>
    <s v="Small Box"/>
    <x v="476"/>
    <n v="0.36"/>
    <x v="0"/>
    <x v="46"/>
    <s v="Madison"/>
    <n v="53711"/>
    <x v="1149"/>
    <d v="2010-08-02T00:00:00"/>
    <n v="29.525099999999998"/>
    <n v="9"/>
    <n v="42.79"/>
    <n v="86529"/>
    <x v="2"/>
    <m/>
  </r>
  <r>
    <n v="24022"/>
    <s v="Low"/>
    <n v="0.02"/>
    <n v="420.98"/>
    <n v="19.989999999999998"/>
    <n v="2555"/>
    <s v="Karl Knowles"/>
    <x v="0"/>
    <x v="1"/>
    <x v="0"/>
    <s v="Binders and Binder Accessories"/>
    <s v="Small Box"/>
    <x v="341"/>
    <n v="0.35"/>
    <x v="0"/>
    <x v="46"/>
    <s v="Madison"/>
    <n v="53711"/>
    <x v="1088"/>
    <d v="2011-10-02T00:00:00"/>
    <n v="5864.1374999999998"/>
    <n v="20"/>
    <n v="8498.75"/>
    <n v="86530"/>
    <x v="0"/>
    <m/>
  </r>
  <r>
    <n v="24023"/>
    <s v="Low"/>
    <n v="0.04"/>
    <n v="16.739999999999998"/>
    <n v="7.04"/>
    <n v="2555"/>
    <s v="Karl Knowles"/>
    <x v="0"/>
    <x v="1"/>
    <x v="0"/>
    <s v="Storage &amp; Organization"/>
    <s v="Small Box"/>
    <x v="725"/>
    <n v="0.81"/>
    <x v="0"/>
    <x v="46"/>
    <s v="Madison"/>
    <n v="53711"/>
    <x v="1088"/>
    <d v="2011-10-02T00:00:00"/>
    <n v="-236.12"/>
    <n v="22"/>
    <n v="360.31"/>
    <n v="86530"/>
    <x v="0"/>
    <m/>
  </r>
  <r>
    <n v="24919"/>
    <s v="High"/>
    <n v="7.0000000000000007E-2"/>
    <n v="11.34"/>
    <n v="5.01"/>
    <n v="2555"/>
    <s v="Karl Knowles"/>
    <x v="0"/>
    <x v="1"/>
    <x v="0"/>
    <s v="Paper"/>
    <s v="Small Box"/>
    <x v="699"/>
    <n v="0.36"/>
    <x v="0"/>
    <x v="46"/>
    <s v="Madison"/>
    <n v="53711"/>
    <x v="1306"/>
    <d v="2012-06-01T00:00:00"/>
    <n v="0.76800000000000068"/>
    <n v="5"/>
    <n v="56.06"/>
    <n v="86531"/>
    <x v="2"/>
    <m/>
  </r>
  <r>
    <n v="19610"/>
    <s v="Not Specified"/>
    <n v="0.1"/>
    <n v="5.18"/>
    <n v="2.04"/>
    <n v="2555"/>
    <s v="Karl Knowles"/>
    <x v="0"/>
    <x v="1"/>
    <x v="0"/>
    <s v="Paper"/>
    <s v="Wrap Bag"/>
    <x v="189"/>
    <n v="0.36"/>
    <x v="0"/>
    <x v="46"/>
    <s v="Madison"/>
    <n v="53711"/>
    <x v="428"/>
    <d v="2012-11-12T00:00:00"/>
    <n v="31.042000000000002"/>
    <n v="21"/>
    <n v="102.56"/>
    <n v="86532"/>
    <x v="2"/>
    <m/>
  </r>
  <r>
    <n v="24920"/>
    <s v="High"/>
    <n v="0.01"/>
    <n v="68.81"/>
    <n v="60"/>
    <n v="2556"/>
    <s v="Tamara Bartlett Cheek"/>
    <x v="2"/>
    <x v="1"/>
    <x v="0"/>
    <s v="Appliances"/>
    <s v="Jumbo Drum"/>
    <x v="823"/>
    <n v="0.41"/>
    <x v="0"/>
    <x v="46"/>
    <s v="Manitowoc"/>
    <n v="54220"/>
    <x v="1306"/>
    <d v="2012-06-03T00:00:00"/>
    <n v="-419.22399999999999"/>
    <n v="9"/>
    <n v="642.71"/>
    <n v="86531"/>
    <x v="0"/>
    <m/>
  </r>
  <r>
    <n v="19869"/>
    <s v="High"/>
    <n v="0.01"/>
    <n v="20.99"/>
    <n v="4.8099999999999996"/>
    <n v="2558"/>
    <s v="Yvonne Pearson"/>
    <x v="0"/>
    <x v="0"/>
    <x v="1"/>
    <s v="Telephones and Communication"/>
    <s v="Medium Box"/>
    <x v="459"/>
    <n v="0.57999999999999996"/>
    <x v="2"/>
    <x v="16"/>
    <s v="Mentor"/>
    <n v="44060"/>
    <x v="1061"/>
    <d v="2011-01-10T00:00:00"/>
    <n v="0.64296000000000086"/>
    <n v="6"/>
    <n v="109.12"/>
    <n v="90619"/>
    <x v="0"/>
    <m/>
  </r>
  <r>
    <n v="23425"/>
    <s v="High"/>
    <n v="7.0000000000000007E-2"/>
    <n v="2.94"/>
    <n v="0.7"/>
    <n v="2558"/>
    <s v="Yvonne Pearson"/>
    <x v="0"/>
    <x v="0"/>
    <x v="0"/>
    <s v="Pens &amp; Art Supplies"/>
    <s v="Wrap Bag"/>
    <x v="76"/>
    <n v="0.57999999999999996"/>
    <x v="2"/>
    <x v="16"/>
    <s v="Mentor"/>
    <n v="44060"/>
    <x v="224"/>
    <d v="2013-07-19T00:00:00"/>
    <n v="17.962880000000002"/>
    <n v="15"/>
    <n v="43.71"/>
    <n v="90620"/>
    <x v="2"/>
    <m/>
  </r>
  <r>
    <n v="18117"/>
    <s v="High"/>
    <n v="0.08"/>
    <n v="17.52"/>
    <n v="8.17"/>
    <n v="2560"/>
    <s v="Tiffany Honeycutt"/>
    <x v="0"/>
    <x v="3"/>
    <x v="0"/>
    <s v="Appliances"/>
    <s v="Medium Box"/>
    <x v="1228"/>
    <n v="0.5"/>
    <x v="2"/>
    <x v="8"/>
    <s v="Oceanside"/>
    <n v="11572"/>
    <x v="845"/>
    <d v="2011-04-18T00:00:00"/>
    <n v="-38.35"/>
    <n v="9"/>
    <n v="151.52000000000001"/>
    <n v="86467"/>
    <x v="2"/>
    <m/>
  </r>
  <r>
    <n v="18118"/>
    <s v="High"/>
    <n v="0.1"/>
    <n v="9.9"/>
    <n v="1.39"/>
    <n v="2560"/>
    <s v="Tiffany Honeycutt"/>
    <x v="0"/>
    <x v="3"/>
    <x v="0"/>
    <s v="Envelopes"/>
    <s v="Small Box"/>
    <x v="1058"/>
    <n v="0.37"/>
    <x v="2"/>
    <x v="8"/>
    <s v="Oceanside"/>
    <n v="11572"/>
    <x v="845"/>
    <d v="2011-04-18T00:00:00"/>
    <n v="38.591699999999996"/>
    <n v="6"/>
    <n v="55.93"/>
    <n v="86467"/>
    <x v="2"/>
    <m/>
  </r>
  <r>
    <n v="19840"/>
    <s v="Not Specified"/>
    <n v="0.03"/>
    <n v="160.97999999999999"/>
    <n v="30"/>
    <n v="2561"/>
    <s v="Laurie Moon"/>
    <x v="2"/>
    <x v="3"/>
    <x v="2"/>
    <s v="Chairs &amp; Chairmats"/>
    <s v="Jumbo Drum"/>
    <x v="204"/>
    <n v="0.62"/>
    <x v="2"/>
    <x v="8"/>
    <s v="Ossining"/>
    <n v="10562"/>
    <x v="954"/>
    <d v="2010-03-25T00:00:00"/>
    <n v="1261.4718"/>
    <n v="11"/>
    <n v="1828.22"/>
    <n v="86465"/>
    <x v="0"/>
    <m/>
  </r>
  <r>
    <n v="23161"/>
    <s v="Not Specified"/>
    <n v="7.0000000000000007E-2"/>
    <n v="3.98"/>
    <n v="5.26"/>
    <n v="2561"/>
    <s v="Laurie Moon"/>
    <x v="0"/>
    <x v="3"/>
    <x v="0"/>
    <s v="Binders and Binder Accessories"/>
    <s v="Small Box"/>
    <x v="358"/>
    <n v="0.38"/>
    <x v="2"/>
    <x v="8"/>
    <s v="Ossining"/>
    <n v="10562"/>
    <x v="987"/>
    <d v="2010-10-10T00:00:00"/>
    <n v="-59.963760000000001"/>
    <n v="7"/>
    <n v="29.77"/>
    <n v="86466"/>
    <x v="2"/>
    <m/>
  </r>
  <r>
    <n v="23162"/>
    <s v="Not Specified"/>
    <n v="7.0000000000000007E-2"/>
    <n v="12.22"/>
    <n v="2.85"/>
    <n v="2561"/>
    <s v="Laurie Moon"/>
    <x v="0"/>
    <x v="3"/>
    <x v="2"/>
    <s v="Office Furnishings"/>
    <s v="Small Pack"/>
    <x v="880"/>
    <n v="0.55000000000000004"/>
    <x v="2"/>
    <x v="8"/>
    <s v="Ossining"/>
    <n v="10562"/>
    <x v="987"/>
    <d v="2010-10-08T00:00:00"/>
    <n v="89.4148"/>
    <n v="12"/>
    <n v="147.19"/>
    <n v="86466"/>
    <x v="2"/>
    <m/>
  </r>
  <r>
    <n v="19841"/>
    <s v="Not Specified"/>
    <n v="0.09"/>
    <n v="15.98"/>
    <n v="4"/>
    <n v="2561"/>
    <s v="Laurie Moon"/>
    <x v="0"/>
    <x v="3"/>
    <x v="1"/>
    <s v="Computer Peripherals"/>
    <s v="Small Box"/>
    <x v="371"/>
    <n v="0.37"/>
    <x v="2"/>
    <x v="8"/>
    <s v="Ossining"/>
    <n v="10562"/>
    <x v="956"/>
    <d v="2013-03-24T00:00:00"/>
    <n v="107.06729999999999"/>
    <n v="10"/>
    <n v="155.16999999999999"/>
    <n v="86469"/>
    <x v="2"/>
    <m/>
  </r>
  <r>
    <n v="18446"/>
    <s v="Not Specified"/>
    <n v="0.02"/>
    <n v="304.99"/>
    <n v="19.989999999999998"/>
    <n v="2561"/>
    <s v="Laurie Moon"/>
    <x v="0"/>
    <x v="3"/>
    <x v="0"/>
    <s v="Binders and Binder Accessories"/>
    <s v="Small Box"/>
    <x v="1073"/>
    <n v="0.4"/>
    <x v="2"/>
    <x v="8"/>
    <s v="Ossining"/>
    <n v="10562"/>
    <x v="425"/>
    <d v="2013-10-31T00:00:00"/>
    <n v="1314.3889999999999"/>
    <n v="7"/>
    <n v="2155"/>
    <n v="86470"/>
    <x v="0"/>
    <m/>
  </r>
  <r>
    <n v="23989"/>
    <s v="Not Specified"/>
    <n v="0.01"/>
    <n v="5.84"/>
    <n v="1"/>
    <n v="2562"/>
    <s v="Norma Higgins"/>
    <x v="0"/>
    <x v="3"/>
    <x v="0"/>
    <s v="Pens &amp; Art Supplies"/>
    <s v="Wrap Bag"/>
    <x v="465"/>
    <n v="0.38"/>
    <x v="2"/>
    <x v="8"/>
    <s v="Plainview"/>
    <n v="11803"/>
    <x v="1167"/>
    <d v="2011-06-20T00:00:00"/>
    <n v="44.594699999999996"/>
    <n v="11"/>
    <n v="64.63"/>
    <n v="86468"/>
    <x v="0"/>
    <m/>
  </r>
  <r>
    <n v="22374"/>
    <s v="Not Specified"/>
    <n v="0.08"/>
    <n v="4.55"/>
    <n v="1.49"/>
    <n v="2563"/>
    <s v="Karen Warren"/>
    <x v="0"/>
    <x v="1"/>
    <x v="0"/>
    <s v="Binders and Binder Accessories"/>
    <s v="Small Box"/>
    <x v="834"/>
    <n v="0.35"/>
    <x v="0"/>
    <x v="7"/>
    <s v="Fridley"/>
    <n v="55432"/>
    <x v="16"/>
    <d v="2010-04-09T00:00:00"/>
    <n v="27.0273"/>
    <n v="9"/>
    <n v="39.17"/>
    <n v="91447"/>
    <x v="2"/>
    <m/>
  </r>
  <r>
    <n v="24517"/>
    <s v="Medium"/>
    <n v="0.02"/>
    <n v="35.44"/>
    <n v="5.09"/>
    <n v="2563"/>
    <s v="Karen Warren"/>
    <x v="0"/>
    <x v="1"/>
    <x v="0"/>
    <s v="Paper"/>
    <s v="Small Box"/>
    <x v="1080"/>
    <n v="0.38"/>
    <x v="0"/>
    <x v="7"/>
    <s v="Fridley"/>
    <n v="55432"/>
    <x v="1237"/>
    <d v="2011-08-28T00:00:00"/>
    <n v="286.30859999999996"/>
    <n v="11"/>
    <n v="414.94"/>
    <n v="91448"/>
    <x v="0"/>
    <m/>
  </r>
  <r>
    <n v="24518"/>
    <s v="Medium"/>
    <n v="0.08"/>
    <n v="125.99"/>
    <n v="5.26"/>
    <n v="2563"/>
    <s v="Karen Warren"/>
    <x v="0"/>
    <x v="1"/>
    <x v="1"/>
    <s v="Telephones and Communication"/>
    <s v="Small Box"/>
    <x v="977"/>
    <n v="0.55000000000000004"/>
    <x v="0"/>
    <x v="7"/>
    <s v="Fridley"/>
    <n v="55432"/>
    <x v="1237"/>
    <d v="2011-08-27T00:00:00"/>
    <n v="239.91984000000002"/>
    <n v="7"/>
    <n v="744.84"/>
    <n v="91448"/>
    <x v="2"/>
    <m/>
  </r>
  <r>
    <n v="24852"/>
    <s v="Not Specified"/>
    <n v="0.04"/>
    <n v="3499.99"/>
    <n v="24.49"/>
    <n v="2564"/>
    <s v="Carla Wilson"/>
    <x v="0"/>
    <x v="1"/>
    <x v="1"/>
    <s v="Copiers and Fax"/>
    <s v="Large Box"/>
    <x v="954"/>
    <n v="0.37"/>
    <x v="0"/>
    <x v="7"/>
    <s v="Inver Grove Heights"/>
    <n v="55076"/>
    <x v="790"/>
    <d v="2011-10-23T00:00:00"/>
    <n v="262.30396000000025"/>
    <n v="4"/>
    <n v="14380.76"/>
    <n v="91449"/>
    <x v="0"/>
    <m/>
  </r>
  <r>
    <n v="24988"/>
    <s v="Not Specified"/>
    <n v="0.01"/>
    <n v="4.9800000000000004"/>
    <n v="4.95"/>
    <n v="2564"/>
    <s v="Carla Wilson"/>
    <x v="0"/>
    <x v="1"/>
    <x v="0"/>
    <s v="Binders and Binder Accessories"/>
    <s v="Small Box"/>
    <x v="732"/>
    <n v="0.37"/>
    <x v="0"/>
    <x v="7"/>
    <s v="Inver Grove Heights"/>
    <n v="55076"/>
    <x v="531"/>
    <d v="2013-07-20T00:00:00"/>
    <n v="-49.325063999999998"/>
    <n v="9"/>
    <n v="48.3"/>
    <n v="91450"/>
    <x v="0"/>
    <m/>
  </r>
  <r>
    <n v="24989"/>
    <s v="Not Specified"/>
    <n v="0.08"/>
    <n v="7.59"/>
    <n v="4"/>
    <n v="2564"/>
    <s v="Carla Wilson"/>
    <x v="0"/>
    <x v="1"/>
    <x v="2"/>
    <s v="Office Furnishings"/>
    <s v="Wrap Bag"/>
    <x v="28"/>
    <n v="0.42"/>
    <x v="0"/>
    <x v="7"/>
    <s v="Inver Grove Heights"/>
    <n v="55076"/>
    <x v="531"/>
    <d v="2013-07-22T00:00:00"/>
    <n v="14.622719999999999"/>
    <n v="10"/>
    <n v="71.260000000000005"/>
    <n v="91450"/>
    <x v="2"/>
    <m/>
  </r>
  <r>
    <n v="24990"/>
    <s v="Not Specified"/>
    <n v="0.04"/>
    <n v="2.1800000000000002"/>
    <n v="0.78"/>
    <n v="2564"/>
    <s v="Carla Wilson"/>
    <x v="0"/>
    <x v="1"/>
    <x v="0"/>
    <s v="Rubber Bands"/>
    <s v="Wrap Bag"/>
    <x v="1137"/>
    <n v="0.52"/>
    <x v="0"/>
    <x v="7"/>
    <s v="Inver Grove Heights"/>
    <n v="55076"/>
    <x v="531"/>
    <d v="2013-07-21T00:00:00"/>
    <n v="7.2569600000000003"/>
    <n v="14"/>
    <n v="30.75"/>
    <n v="91450"/>
    <x v="0"/>
    <m/>
  </r>
  <r>
    <n v="6517"/>
    <s v="Medium"/>
    <n v="0.02"/>
    <n v="35.44"/>
    <n v="5.09"/>
    <n v="2565"/>
    <s v="Amanda Kay"/>
    <x v="0"/>
    <x v="1"/>
    <x v="0"/>
    <s v="Paper"/>
    <s v="Small Box"/>
    <x v="1080"/>
    <n v="0.38"/>
    <x v="1"/>
    <x v="1"/>
    <s v="Seattle"/>
    <n v="98144"/>
    <x v="1237"/>
    <d v="2011-08-28T00:00:00"/>
    <n v="389.07"/>
    <n v="43"/>
    <n v="1622.03"/>
    <n v="46375"/>
    <x v="0"/>
    <m/>
  </r>
  <r>
    <n v="6518"/>
    <s v="Medium"/>
    <n v="0.08"/>
    <n v="125.99"/>
    <n v="5.26"/>
    <n v="2565"/>
    <s v="Amanda Kay"/>
    <x v="0"/>
    <x v="1"/>
    <x v="1"/>
    <s v="Telephones and Communication"/>
    <s v="Small Box"/>
    <x v="977"/>
    <n v="0.55000000000000004"/>
    <x v="1"/>
    <x v="1"/>
    <s v="Seattle"/>
    <n v="98144"/>
    <x v="1237"/>
    <d v="2011-08-27T00:00:00"/>
    <n v="162.108"/>
    <n v="29"/>
    <n v="3085.78"/>
    <n v="46375"/>
    <x v="2"/>
    <m/>
  </r>
  <r>
    <n v="6852"/>
    <s v="Not Specified"/>
    <n v="0.04"/>
    <n v="3499.99"/>
    <n v="24.49"/>
    <n v="2565"/>
    <s v="Amanda Kay"/>
    <x v="0"/>
    <x v="1"/>
    <x v="1"/>
    <s v="Copiers and Fax"/>
    <s v="Large Box"/>
    <x v="954"/>
    <n v="0.37"/>
    <x v="1"/>
    <x v="1"/>
    <s v="Seattle"/>
    <n v="98144"/>
    <x v="790"/>
    <d v="2011-10-23T00:00:00"/>
    <n v="228.09040000000022"/>
    <n v="14"/>
    <n v="50332.66"/>
    <n v="48800"/>
    <x v="0"/>
    <m/>
  </r>
  <r>
    <n v="4374"/>
    <s v="Not Specified"/>
    <n v="0.08"/>
    <n v="4.55"/>
    <n v="1.49"/>
    <n v="2565"/>
    <s v="Amanda Kay"/>
    <x v="0"/>
    <x v="1"/>
    <x v="0"/>
    <s v="Binders and Binder Accessories"/>
    <s v="Small Box"/>
    <x v="834"/>
    <n v="0.35"/>
    <x v="1"/>
    <x v="1"/>
    <s v="Seattle"/>
    <n v="98144"/>
    <x v="593"/>
    <d v="2013-04-09T00:00:00"/>
    <n v="32.189499999999995"/>
    <n v="37"/>
    <n v="161.02000000000001"/>
    <n v="31171"/>
    <x v="2"/>
    <m/>
  </r>
  <r>
    <n v="6988"/>
    <s v="Not Specified"/>
    <n v="0.01"/>
    <n v="4.9800000000000004"/>
    <n v="4.95"/>
    <n v="2565"/>
    <s v="Amanda Kay"/>
    <x v="0"/>
    <x v="1"/>
    <x v="0"/>
    <s v="Binders and Binder Accessories"/>
    <s v="Small Box"/>
    <x v="732"/>
    <n v="0.37"/>
    <x v="1"/>
    <x v="1"/>
    <s v="Seattle"/>
    <n v="98144"/>
    <x v="531"/>
    <d v="2013-07-20T00:00:00"/>
    <n v="-54.084499999999998"/>
    <n v="36"/>
    <n v="193.21"/>
    <n v="49927"/>
    <x v="0"/>
    <m/>
  </r>
  <r>
    <n v="6989"/>
    <s v="Not Specified"/>
    <n v="0.08"/>
    <n v="7.59"/>
    <n v="4"/>
    <n v="2565"/>
    <s v="Amanda Kay"/>
    <x v="0"/>
    <x v="1"/>
    <x v="2"/>
    <s v="Office Furnishings"/>
    <s v="Wrap Bag"/>
    <x v="28"/>
    <n v="0.42"/>
    <x v="1"/>
    <x v="1"/>
    <s v="Seattle"/>
    <n v="98144"/>
    <x v="531"/>
    <d v="2013-07-22T00:00:00"/>
    <n v="13.44"/>
    <n v="39"/>
    <n v="277.89999999999998"/>
    <n v="49927"/>
    <x v="2"/>
    <m/>
  </r>
  <r>
    <n v="6990"/>
    <s v="Not Specified"/>
    <n v="0.04"/>
    <n v="2.1800000000000002"/>
    <n v="0.78"/>
    <n v="2565"/>
    <s v="Amanda Kay"/>
    <x v="0"/>
    <x v="1"/>
    <x v="0"/>
    <s v="Rubber Bands"/>
    <s v="Wrap Bag"/>
    <x v="1137"/>
    <n v="0.52"/>
    <x v="1"/>
    <x v="1"/>
    <s v="Seattle"/>
    <n v="98144"/>
    <x v="531"/>
    <d v="2013-07-21T00:00:00"/>
    <n v="6.67"/>
    <n v="55"/>
    <n v="120.8"/>
    <n v="49927"/>
    <x v="0"/>
    <m/>
  </r>
  <r>
    <n v="20226"/>
    <s v="Low"/>
    <n v="0.09"/>
    <n v="24.95"/>
    <n v="2.99"/>
    <n v="2566"/>
    <s v="Jerry Barber"/>
    <x v="0"/>
    <x v="1"/>
    <x v="0"/>
    <s v="Binders and Binder Accessories"/>
    <s v="Small Box"/>
    <x v="1002"/>
    <n v="0.39"/>
    <x v="2"/>
    <x v="21"/>
    <s v="York"/>
    <n v="17403"/>
    <x v="99"/>
    <d v="2013-07-23T00:00:00"/>
    <n v="235.69709999999998"/>
    <n v="15"/>
    <n v="341.59"/>
    <n v="90877"/>
    <x v="2"/>
    <m/>
  </r>
  <r>
    <n v="8230"/>
    <s v="Low"/>
    <n v="0.01"/>
    <n v="12.2"/>
    <n v="6.02"/>
    <n v="2567"/>
    <s v="Dolores Vincent"/>
    <x v="0"/>
    <x v="1"/>
    <x v="2"/>
    <s v="Office Furnishings"/>
    <s v="Small Pack"/>
    <x v="1116"/>
    <n v="0.43"/>
    <x v="0"/>
    <x v="12"/>
    <s v="Houston"/>
    <n v="77070"/>
    <x v="668"/>
    <d v="2011-03-04T00:00:00"/>
    <n v="61.51"/>
    <n v="24"/>
    <n v="307.49"/>
    <n v="58820"/>
    <x v="0"/>
    <m/>
  </r>
  <r>
    <n v="2225"/>
    <s v="Low"/>
    <n v="0.06"/>
    <n v="14.98"/>
    <n v="8.99"/>
    <n v="2567"/>
    <s v="Dolores Vincent"/>
    <x v="0"/>
    <x v="1"/>
    <x v="2"/>
    <s v="Office Furnishings"/>
    <s v="Small Pack"/>
    <x v="1156"/>
    <n v="0.39"/>
    <x v="0"/>
    <x v="12"/>
    <s v="Houston"/>
    <n v="77070"/>
    <x v="99"/>
    <d v="2013-07-25T00:00:00"/>
    <n v="50.59"/>
    <n v="43"/>
    <n v="666.4"/>
    <n v="16098"/>
    <x v="2"/>
    <m/>
  </r>
  <r>
    <n v="2226"/>
    <s v="Low"/>
    <n v="0.09"/>
    <n v="24.95"/>
    <n v="2.99"/>
    <n v="2567"/>
    <s v="Dolores Vincent"/>
    <x v="0"/>
    <x v="1"/>
    <x v="0"/>
    <s v="Binders and Binder Accessories"/>
    <s v="Small Box"/>
    <x v="1002"/>
    <n v="0.39"/>
    <x v="0"/>
    <x v="12"/>
    <s v="Houston"/>
    <n v="77070"/>
    <x v="99"/>
    <d v="2013-07-23T00:00:00"/>
    <n v="333.53149999999999"/>
    <n v="62"/>
    <n v="1411.9"/>
    <n v="16098"/>
    <x v="2"/>
    <m/>
  </r>
  <r>
    <n v="5974"/>
    <s v="Critical"/>
    <n v="0.01"/>
    <n v="17.48"/>
    <n v="1.99"/>
    <n v="2567"/>
    <s v="Dolores Vincent"/>
    <x v="0"/>
    <x v="1"/>
    <x v="1"/>
    <s v="Computer Peripherals"/>
    <s v="Small Pack"/>
    <x v="995"/>
    <n v="0.46"/>
    <x v="0"/>
    <x v="12"/>
    <s v="Houston"/>
    <n v="77070"/>
    <x v="626"/>
    <d v="2013-08-06T00:00:00"/>
    <n v="274.98"/>
    <n v="88"/>
    <n v="1572.52"/>
    <n v="42369"/>
    <x v="0"/>
    <m/>
  </r>
  <r>
    <n v="26230"/>
    <s v="Low"/>
    <n v="0.01"/>
    <n v="12.2"/>
    <n v="6.02"/>
    <n v="2568"/>
    <s v="Betty Schroeder"/>
    <x v="0"/>
    <x v="1"/>
    <x v="2"/>
    <s v="Office Furnishings"/>
    <s v="Small Pack"/>
    <x v="1116"/>
    <n v="0.43"/>
    <x v="0"/>
    <x v="46"/>
    <s v="Muskego"/>
    <n v="53150"/>
    <x v="668"/>
    <d v="2011-03-04T00:00:00"/>
    <n v="53.040300000000002"/>
    <n v="6"/>
    <n v="76.87"/>
    <n v="90875"/>
    <x v="0"/>
    <m/>
  </r>
  <r>
    <n v="23974"/>
    <s v="Critical"/>
    <n v="0.01"/>
    <n v="17.48"/>
    <n v="1.99"/>
    <n v="2568"/>
    <s v="Betty Schroeder"/>
    <x v="0"/>
    <x v="1"/>
    <x v="1"/>
    <s v="Computer Peripherals"/>
    <s v="Small Pack"/>
    <x v="995"/>
    <n v="0.46"/>
    <x v="0"/>
    <x v="46"/>
    <s v="Muskego"/>
    <n v="53150"/>
    <x v="756"/>
    <d v="2011-08-06T00:00:00"/>
    <n v="246.59909999999996"/>
    <n v="20"/>
    <n v="357.39"/>
    <n v="90876"/>
    <x v="0"/>
    <m/>
  </r>
  <r>
    <n v="20225"/>
    <s v="Low"/>
    <n v="0.06"/>
    <n v="14.98"/>
    <n v="8.99"/>
    <n v="2568"/>
    <s v="Betty Schroeder"/>
    <x v="0"/>
    <x v="1"/>
    <x v="2"/>
    <s v="Office Furnishings"/>
    <s v="Small Pack"/>
    <x v="1156"/>
    <n v="0.39"/>
    <x v="0"/>
    <x v="46"/>
    <s v="Muskego"/>
    <n v="53150"/>
    <x v="99"/>
    <d v="2013-07-25T00:00:00"/>
    <n v="55.041920000000005"/>
    <n v="11"/>
    <n v="170.48"/>
    <n v="90877"/>
    <x v="2"/>
    <m/>
  </r>
  <r>
    <n v="23283"/>
    <s v="Critical"/>
    <n v="0.05"/>
    <n v="4.9800000000000004"/>
    <n v="4.8600000000000003"/>
    <n v="2569"/>
    <s v="Harvey Hoyle"/>
    <x v="1"/>
    <x v="3"/>
    <x v="0"/>
    <s v="Paper"/>
    <s v="Small Box"/>
    <x v="408"/>
    <n v="0.38"/>
    <x v="1"/>
    <x v="2"/>
    <s v="Danville"/>
    <n v="94526"/>
    <x v="1128"/>
    <d v="2011-02-23T00:00:00"/>
    <n v="3.25"/>
    <n v="1"/>
    <n v="19.96"/>
    <n v="90328"/>
    <x v="0"/>
    <m/>
  </r>
  <r>
    <n v="23284"/>
    <s v="Critical"/>
    <n v="0.03"/>
    <n v="3.57"/>
    <n v="4.17"/>
    <n v="2569"/>
    <s v="Harvey Hoyle"/>
    <x v="0"/>
    <x v="3"/>
    <x v="0"/>
    <s v="Pens &amp; Art Supplies"/>
    <s v="Small Pack"/>
    <x v="165"/>
    <n v="0.59"/>
    <x v="1"/>
    <x v="2"/>
    <s v="Danville"/>
    <n v="94526"/>
    <x v="1128"/>
    <d v="2011-02-24T00:00:00"/>
    <n v="-115.48"/>
    <n v="10"/>
    <n v="36.340000000000003"/>
    <n v="90328"/>
    <x v="0"/>
    <m/>
  </r>
  <r>
    <n v="23285"/>
    <s v="Critical"/>
    <n v="0.06"/>
    <n v="3.28"/>
    <n v="3.97"/>
    <n v="2569"/>
    <s v="Harvey Hoyle"/>
    <x v="0"/>
    <x v="3"/>
    <x v="0"/>
    <s v="Pens &amp; Art Supplies"/>
    <s v="Wrap Bag"/>
    <x v="318"/>
    <n v="0.56000000000000005"/>
    <x v="1"/>
    <x v="2"/>
    <s v="Danville"/>
    <n v="94526"/>
    <x v="1128"/>
    <d v="2011-02-24T00:00:00"/>
    <n v="-57.84"/>
    <n v="5"/>
    <n v="16.82"/>
    <n v="90328"/>
    <x v="2"/>
    <m/>
  </r>
  <r>
    <n v="22038"/>
    <s v="High"/>
    <n v="0.02"/>
    <n v="4.9800000000000004"/>
    <n v="8.33"/>
    <n v="2569"/>
    <s v="Harvey Hoyle"/>
    <x v="1"/>
    <x v="3"/>
    <x v="0"/>
    <s v="Paper"/>
    <s v="Small Box"/>
    <x v="816"/>
    <n v="0.38"/>
    <x v="1"/>
    <x v="2"/>
    <s v="Danville"/>
    <n v="94526"/>
    <x v="1363"/>
    <d v="2012-04-01T00:00:00"/>
    <n v="-42.61"/>
    <n v="3"/>
    <n v="19.78"/>
    <n v="90330"/>
    <x v="0"/>
    <m/>
  </r>
  <r>
    <n v="25095"/>
    <s v="Critical"/>
    <n v="0"/>
    <n v="4.37"/>
    <n v="5.15"/>
    <n v="2570"/>
    <s v="Yvonne Stephens"/>
    <x v="0"/>
    <x v="3"/>
    <x v="0"/>
    <s v="Appliances"/>
    <s v="Small Box"/>
    <x v="731"/>
    <n v="0.59"/>
    <x v="1"/>
    <x v="2"/>
    <s v="Davis"/>
    <n v="95616"/>
    <x v="1364"/>
    <d v="2010-10-27T00:00:00"/>
    <n v="-150.2604"/>
    <n v="19"/>
    <n v="87.85"/>
    <n v="90327"/>
    <x v="1"/>
    <m/>
  </r>
  <r>
    <n v="25096"/>
    <s v="Critical"/>
    <n v="0.01"/>
    <n v="500.98"/>
    <n v="56"/>
    <n v="2570"/>
    <s v="Yvonne Stephens"/>
    <x v="2"/>
    <x v="3"/>
    <x v="2"/>
    <s v="Chairs &amp; Chairmats"/>
    <s v="Jumbo Drum"/>
    <x v="7"/>
    <n v="0.6"/>
    <x v="1"/>
    <x v="2"/>
    <s v="Davis"/>
    <n v="95616"/>
    <x v="1364"/>
    <d v="2010-10-26T00:00:00"/>
    <n v="4899.1288000000004"/>
    <n v="14"/>
    <n v="7429.63"/>
    <n v="90327"/>
    <x v="0"/>
    <m/>
  </r>
  <r>
    <n v="25097"/>
    <s v="Critical"/>
    <n v="0.02"/>
    <n v="12.58"/>
    <n v="5.16"/>
    <n v="2570"/>
    <s v="Yvonne Stephens"/>
    <x v="0"/>
    <x v="3"/>
    <x v="2"/>
    <s v="Office Furnishings"/>
    <s v="Small Box"/>
    <x v="669"/>
    <n v="0.43"/>
    <x v="1"/>
    <x v="2"/>
    <s v="Davis"/>
    <n v="95616"/>
    <x v="1364"/>
    <d v="2010-10-25T00:00:00"/>
    <n v="44.712000000000003"/>
    <n v="18"/>
    <n v="224.29"/>
    <n v="90327"/>
    <x v="0"/>
    <m/>
  </r>
  <r>
    <n v="25098"/>
    <s v="Critical"/>
    <n v="0.1"/>
    <n v="7.7"/>
    <n v="3.68"/>
    <n v="2570"/>
    <s v="Yvonne Stephens"/>
    <x v="0"/>
    <x v="3"/>
    <x v="2"/>
    <s v="Office Furnishings"/>
    <s v="Wrap Bag"/>
    <x v="111"/>
    <n v="0.52"/>
    <x v="1"/>
    <x v="2"/>
    <s v="Davis"/>
    <n v="95616"/>
    <x v="1364"/>
    <d v="2010-10-26T00:00:00"/>
    <n v="-22.626000000000001"/>
    <n v="7"/>
    <n v="51.2"/>
    <n v="90327"/>
    <x v="2"/>
    <m/>
  </r>
  <r>
    <n v="23927"/>
    <s v="Medium"/>
    <n v="0.01"/>
    <n v="2.88"/>
    <n v="1.49"/>
    <n v="2570"/>
    <s v="Yvonne Stephens"/>
    <x v="0"/>
    <x v="3"/>
    <x v="0"/>
    <s v="Binders and Binder Accessories"/>
    <s v="Small Box"/>
    <x v="219"/>
    <n v="0.36"/>
    <x v="1"/>
    <x v="2"/>
    <s v="Davis"/>
    <n v="95616"/>
    <x v="707"/>
    <d v="2013-09-16T00:00:00"/>
    <n v="7.2797400000000003"/>
    <n v="17"/>
    <n v="50.23"/>
    <n v="90332"/>
    <x v="0"/>
    <m/>
  </r>
  <r>
    <n v="7096"/>
    <s v="Critical"/>
    <n v="0.01"/>
    <n v="500.98"/>
    <n v="56"/>
    <n v="2571"/>
    <s v="Rosemary O'Brien"/>
    <x v="2"/>
    <x v="3"/>
    <x v="2"/>
    <s v="Chairs &amp; Chairmats"/>
    <s v="Jumbo Drum"/>
    <x v="7"/>
    <n v="0.6"/>
    <x v="2"/>
    <x v="8"/>
    <s v="New York City"/>
    <n v="10165"/>
    <x v="1364"/>
    <d v="2010-10-26T00:00:00"/>
    <n v="4260.1120000000001"/>
    <n v="56"/>
    <n v="29718.53"/>
    <n v="50656"/>
    <x v="0"/>
    <m/>
  </r>
  <r>
    <n v="7098"/>
    <s v="Critical"/>
    <n v="0.1"/>
    <n v="7.7"/>
    <n v="3.68"/>
    <n v="2571"/>
    <s v="Rosemary O'Brien"/>
    <x v="0"/>
    <x v="3"/>
    <x v="2"/>
    <s v="Office Furnishings"/>
    <s v="Wrap Bag"/>
    <x v="111"/>
    <n v="0.52"/>
    <x v="2"/>
    <x v="8"/>
    <s v="New York City"/>
    <n v="10165"/>
    <x v="1364"/>
    <d v="2010-10-26T00:00:00"/>
    <n v="-25.14"/>
    <n v="27"/>
    <n v="197.48"/>
    <n v="50656"/>
    <x v="2"/>
    <m/>
  </r>
  <r>
    <n v="5283"/>
    <s v="Critical"/>
    <n v="0.05"/>
    <n v="4.9800000000000004"/>
    <n v="4.8600000000000003"/>
    <n v="2571"/>
    <s v="Rosemary O'Brien"/>
    <x v="1"/>
    <x v="3"/>
    <x v="0"/>
    <s v="Paper"/>
    <s v="Small Box"/>
    <x v="408"/>
    <n v="0.38"/>
    <x v="2"/>
    <x v="8"/>
    <s v="New York City"/>
    <n v="10165"/>
    <x v="1128"/>
    <d v="2011-02-23T00:00:00"/>
    <n v="3.25"/>
    <n v="1"/>
    <n v="19.96"/>
    <n v="37606"/>
    <x v="0"/>
    <m/>
  </r>
  <r>
    <n v="5284"/>
    <s v="Critical"/>
    <n v="0.03"/>
    <n v="3.57"/>
    <n v="4.17"/>
    <n v="2571"/>
    <s v="Rosemary O'Brien"/>
    <x v="0"/>
    <x v="3"/>
    <x v="0"/>
    <s v="Pens &amp; Art Supplies"/>
    <s v="Small Pack"/>
    <x v="165"/>
    <n v="0.59"/>
    <x v="2"/>
    <x v="8"/>
    <s v="New York City"/>
    <n v="10165"/>
    <x v="1128"/>
    <d v="2011-02-24T00:00:00"/>
    <n v="-115.48"/>
    <n v="41"/>
    <n v="148.99"/>
    <n v="37606"/>
    <x v="0"/>
    <m/>
  </r>
  <r>
    <n v="5285"/>
    <s v="Critical"/>
    <n v="0.06"/>
    <n v="3.28"/>
    <n v="3.97"/>
    <n v="2571"/>
    <s v="Rosemary O'Brien"/>
    <x v="0"/>
    <x v="3"/>
    <x v="0"/>
    <s v="Pens &amp; Art Supplies"/>
    <s v="Wrap Bag"/>
    <x v="318"/>
    <n v="0.56000000000000005"/>
    <x v="2"/>
    <x v="8"/>
    <s v="New York City"/>
    <n v="10165"/>
    <x v="1128"/>
    <d v="2011-02-24T00:00:00"/>
    <n v="-57.84"/>
    <n v="21"/>
    <n v="70.66"/>
    <n v="37606"/>
    <x v="2"/>
    <m/>
  </r>
  <r>
    <n v="3794"/>
    <s v="High"/>
    <n v="0.06"/>
    <n v="599.99"/>
    <n v="24.49"/>
    <n v="2571"/>
    <s v="Rosemary O'Brien"/>
    <x v="0"/>
    <x v="3"/>
    <x v="1"/>
    <s v="Copiers and Fax"/>
    <s v="Large Box"/>
    <x v="970"/>
    <n v="0.5"/>
    <x v="2"/>
    <x v="8"/>
    <s v="New York City"/>
    <n v="10165"/>
    <x v="144"/>
    <d v="2011-11-23T00:00:00"/>
    <n v="3128.69"/>
    <n v="85"/>
    <n v="48418.58"/>
    <n v="27047"/>
    <x v="2"/>
    <m/>
  </r>
  <r>
    <n v="3795"/>
    <s v="High"/>
    <n v="0.05"/>
    <n v="4.28"/>
    <n v="6.72"/>
    <n v="2571"/>
    <s v="Rosemary O'Brien"/>
    <x v="0"/>
    <x v="3"/>
    <x v="0"/>
    <s v="Paper"/>
    <s v="Small Box"/>
    <x v="933"/>
    <n v="0.4"/>
    <x v="2"/>
    <x v="8"/>
    <s v="New York City"/>
    <n v="10165"/>
    <x v="144"/>
    <d v="2011-11-23T00:00:00"/>
    <n v="-161.57"/>
    <n v="129"/>
    <n v="568.30999999999995"/>
    <n v="27047"/>
    <x v="0"/>
    <m/>
  </r>
  <r>
    <n v="4038"/>
    <s v="High"/>
    <n v="0.02"/>
    <n v="4.9800000000000004"/>
    <n v="8.33"/>
    <n v="2571"/>
    <s v="Rosemary O'Brien"/>
    <x v="1"/>
    <x v="3"/>
    <x v="0"/>
    <s v="Paper"/>
    <s v="Small Box"/>
    <x v="816"/>
    <n v="0.38"/>
    <x v="2"/>
    <x v="8"/>
    <s v="New York City"/>
    <n v="10165"/>
    <x v="1363"/>
    <d v="2012-04-01T00:00:00"/>
    <n v="-42.61"/>
    <n v="10"/>
    <n v="65.94"/>
    <n v="28807"/>
    <x v="0"/>
    <m/>
  </r>
  <r>
    <n v="1579"/>
    <s v="Critical"/>
    <n v="0.1"/>
    <n v="16.91"/>
    <n v="6.25"/>
    <n v="2571"/>
    <s v="Rosemary O'Brien"/>
    <x v="0"/>
    <x v="3"/>
    <x v="0"/>
    <s v="Storage &amp; Organization"/>
    <s v="Small Box"/>
    <x v="387"/>
    <n v="0.57999999999999996"/>
    <x v="2"/>
    <x v="8"/>
    <s v="New York City"/>
    <n v="10165"/>
    <x v="351"/>
    <d v="2012-06-23T00:00:00"/>
    <n v="-16.59"/>
    <n v="48"/>
    <n v="799.3"/>
    <n v="11425"/>
    <x v="2"/>
    <m/>
  </r>
  <r>
    <n v="1580"/>
    <s v="Critical"/>
    <n v="0.04"/>
    <n v="155.99"/>
    <n v="8.99"/>
    <n v="2571"/>
    <s v="Rosemary O'Brien"/>
    <x v="1"/>
    <x v="3"/>
    <x v="1"/>
    <s v="Telephones and Communication"/>
    <s v="Small Box"/>
    <x v="382"/>
    <n v="0.57999999999999996"/>
    <x v="2"/>
    <x v="8"/>
    <s v="New York City"/>
    <n v="10165"/>
    <x v="351"/>
    <d v="2012-06-24T00:00:00"/>
    <n v="383.45400000000001"/>
    <n v="38"/>
    <n v="4906.3599999999997"/>
    <n v="11425"/>
    <x v="0"/>
    <m/>
  </r>
  <r>
    <n v="5927"/>
    <s v="Medium"/>
    <n v="0.01"/>
    <n v="2.88"/>
    <n v="1.49"/>
    <n v="2571"/>
    <s v="Rosemary O'Brien"/>
    <x v="0"/>
    <x v="3"/>
    <x v="0"/>
    <s v="Binders and Binder Accessories"/>
    <s v="Small Box"/>
    <x v="219"/>
    <n v="0.36"/>
    <x v="2"/>
    <x v="8"/>
    <s v="New York City"/>
    <n v="10165"/>
    <x v="707"/>
    <d v="2013-09-16T00:00:00"/>
    <n v="6.7404999999999999"/>
    <n v="67"/>
    <n v="197.96"/>
    <n v="42054"/>
    <x v="0"/>
    <m/>
  </r>
  <r>
    <n v="7095"/>
    <s v="Critical"/>
    <n v="0"/>
    <n v="4.37"/>
    <n v="5.15"/>
    <n v="2571"/>
    <s v="Rosemary O'Brien"/>
    <x v="0"/>
    <x v="3"/>
    <x v="0"/>
    <s v="Appliances"/>
    <s v="Small Box"/>
    <x v="731"/>
    <n v="0.59"/>
    <x v="2"/>
    <x v="8"/>
    <s v="New York City"/>
    <n v="10165"/>
    <x v="344"/>
    <d v="2013-10-27T00:00:00"/>
    <n v="-139.13"/>
    <n v="88"/>
    <n v="406.9"/>
    <n v="50656"/>
    <x v="1"/>
    <m/>
  </r>
  <r>
    <n v="7097"/>
    <s v="Critical"/>
    <n v="0.02"/>
    <n v="12.58"/>
    <n v="5.16"/>
    <n v="2571"/>
    <s v="Rosemary O'Brien"/>
    <x v="0"/>
    <x v="3"/>
    <x v="2"/>
    <s v="Office Furnishings"/>
    <s v="Small Box"/>
    <x v="669"/>
    <n v="0.43"/>
    <x v="2"/>
    <x v="8"/>
    <s v="New York City"/>
    <n v="10165"/>
    <x v="344"/>
    <d v="2013-10-25T00:00:00"/>
    <n v="48.6"/>
    <n v="82"/>
    <n v="1021.78"/>
    <n v="50656"/>
    <x v="0"/>
    <m/>
  </r>
  <r>
    <n v="21794"/>
    <s v="High"/>
    <n v="0.06"/>
    <n v="599.99"/>
    <n v="24.49"/>
    <n v="2572"/>
    <s v="Shirley Meadows"/>
    <x v="0"/>
    <x v="3"/>
    <x v="1"/>
    <s v="Copiers and Fax"/>
    <s v="Large Box"/>
    <x v="970"/>
    <n v="0.5"/>
    <x v="0"/>
    <x v="12"/>
    <s v="Corsicana"/>
    <n v="75109"/>
    <x v="144"/>
    <d v="2011-11-23T00:00:00"/>
    <n v="6883.1180000000004"/>
    <n v="21"/>
    <n v="11962.24"/>
    <n v="90329"/>
    <x v="2"/>
    <m/>
  </r>
  <r>
    <n v="21795"/>
    <s v="High"/>
    <n v="0.05"/>
    <n v="4.28"/>
    <n v="6.72"/>
    <n v="2572"/>
    <s v="Shirley Meadows"/>
    <x v="0"/>
    <x v="3"/>
    <x v="0"/>
    <s v="Paper"/>
    <s v="Small Box"/>
    <x v="933"/>
    <n v="0.4"/>
    <x v="0"/>
    <x v="12"/>
    <s v="Corsicana"/>
    <n v="75109"/>
    <x v="144"/>
    <d v="2011-11-23T00:00:00"/>
    <n v="32.314000000000021"/>
    <n v="32"/>
    <n v="140.97999999999999"/>
    <n v="90329"/>
    <x v="0"/>
    <m/>
  </r>
  <r>
    <n v="19579"/>
    <s v="Critical"/>
    <n v="0.1"/>
    <n v="16.91"/>
    <n v="6.25"/>
    <n v="2572"/>
    <s v="Shirley Meadows"/>
    <x v="0"/>
    <x v="3"/>
    <x v="0"/>
    <s v="Storage &amp; Organization"/>
    <s v="Small Box"/>
    <x v="387"/>
    <n v="0.57999999999999996"/>
    <x v="0"/>
    <x v="12"/>
    <s v="Corsicana"/>
    <n v="75109"/>
    <x v="351"/>
    <d v="2012-06-23T00:00:00"/>
    <n v="-13.272"/>
    <n v="12"/>
    <n v="199.82"/>
    <n v="90331"/>
    <x v="2"/>
    <m/>
  </r>
  <r>
    <n v="19580"/>
    <s v="Critical"/>
    <n v="0.04"/>
    <n v="155.99"/>
    <n v="8.99"/>
    <n v="2572"/>
    <s v="Shirley Meadows"/>
    <x v="1"/>
    <x v="3"/>
    <x v="1"/>
    <s v="Telephones and Communication"/>
    <s v="Small Box"/>
    <x v="382"/>
    <n v="0.57999999999999996"/>
    <x v="0"/>
    <x v="12"/>
    <s v="Corsicana"/>
    <n v="75109"/>
    <x v="351"/>
    <d v="2012-06-24T00:00:00"/>
    <n v="460.14480000000003"/>
    <n v="9"/>
    <n v="1162.03"/>
    <n v="90331"/>
    <x v="0"/>
    <m/>
  </r>
  <r>
    <n v="21294"/>
    <s v="Medium"/>
    <n v="0.05"/>
    <n v="363.25"/>
    <n v="19.989999999999998"/>
    <n v="2574"/>
    <s v="William McDonald"/>
    <x v="1"/>
    <x v="3"/>
    <x v="0"/>
    <s v="Appliances"/>
    <s v="Small Box"/>
    <x v="1064"/>
    <n v="0.56999999999999995"/>
    <x v="3"/>
    <x v="44"/>
    <s v="Mobile"/>
    <n v="36608"/>
    <x v="922"/>
    <d v="2012-01-10T00:00:00"/>
    <n v="26.117999999999999"/>
    <n v="10"/>
    <n v="3455.29"/>
    <n v="90094"/>
    <x v="0"/>
    <m/>
  </r>
  <r>
    <n v="19409"/>
    <s v="High"/>
    <n v="7.0000000000000007E-2"/>
    <n v="1.98"/>
    <n v="4.7699999999999996"/>
    <n v="2574"/>
    <s v="William McDonald"/>
    <x v="0"/>
    <x v="3"/>
    <x v="0"/>
    <s v="Binders and Binder Accessories"/>
    <s v="Small Box"/>
    <x v="869"/>
    <n v="0.4"/>
    <x v="3"/>
    <x v="44"/>
    <s v="Mobile"/>
    <n v="36608"/>
    <x v="261"/>
    <d v="2012-12-25T00:00:00"/>
    <n v="306.90599999999995"/>
    <n v="6"/>
    <n v="14.21"/>
    <n v="90096"/>
    <x v="2"/>
    <m/>
  </r>
  <r>
    <n v="20903"/>
    <s v="Critical"/>
    <n v="0.04"/>
    <n v="65.989999999999995"/>
    <n v="8.99"/>
    <n v="2574"/>
    <s v="William McDonald"/>
    <x v="0"/>
    <x v="3"/>
    <x v="1"/>
    <s v="Telephones and Communication"/>
    <s v="Small Box"/>
    <x v="58"/>
    <n v="0.57999999999999996"/>
    <x v="3"/>
    <x v="44"/>
    <s v="Mobile"/>
    <n v="36608"/>
    <x v="392"/>
    <d v="2013-04-01T00:00:00"/>
    <n v="-560.46199999999999"/>
    <n v="3"/>
    <n v="171.71"/>
    <n v="90097"/>
    <x v="0"/>
    <m/>
  </r>
  <r>
    <n v="23897"/>
    <s v="Critical"/>
    <n v="0.02"/>
    <n v="73.98"/>
    <n v="4"/>
    <n v="2574"/>
    <s v="William McDonald"/>
    <x v="0"/>
    <x v="3"/>
    <x v="1"/>
    <s v="Computer Peripherals"/>
    <s v="Small Box"/>
    <x v="469"/>
    <n v="0.77"/>
    <x v="3"/>
    <x v="44"/>
    <s v="Mobile"/>
    <n v="36608"/>
    <x v="886"/>
    <d v="2013-08-23T00:00:00"/>
    <n v="201.04740000000001"/>
    <n v="22"/>
    <n v="1676.8"/>
    <n v="90098"/>
    <x v="0"/>
    <m/>
  </r>
  <r>
    <n v="24703"/>
    <s v="High"/>
    <n v="0.03"/>
    <n v="2.08"/>
    <n v="5.33"/>
    <n v="2575"/>
    <s v="Brandon Moser"/>
    <x v="1"/>
    <x v="3"/>
    <x v="2"/>
    <s v="Office Furnishings"/>
    <s v="Small Box"/>
    <x v="193"/>
    <n v="0.43"/>
    <x v="3"/>
    <x v="44"/>
    <s v="Montgomery"/>
    <n v="36116"/>
    <x v="545"/>
    <d v="2012-11-23T00:00:00"/>
    <n v="1529.6418000000001"/>
    <n v="34"/>
    <n v="86.83"/>
    <n v="90095"/>
    <x v="0"/>
    <m/>
  </r>
  <r>
    <n v="18509"/>
    <s v="High"/>
    <n v="0.04"/>
    <n v="152.47999999999999"/>
    <n v="6.5"/>
    <n v="2577"/>
    <s v="Alfred Burton"/>
    <x v="0"/>
    <x v="1"/>
    <x v="1"/>
    <s v="Computer Peripherals"/>
    <s v="Small Box"/>
    <x v="556"/>
    <n v="0.74"/>
    <x v="3"/>
    <x v="44"/>
    <s v="Montgomery"/>
    <n v="36116"/>
    <x v="580"/>
    <d v="2011-08-25T00:00:00"/>
    <n v="802.1739"/>
    <n v="22"/>
    <n v="3445.81"/>
    <n v="88300"/>
    <x v="0"/>
    <m/>
  </r>
  <r>
    <n v="18927"/>
    <s v="Not Specified"/>
    <n v="0.03"/>
    <n v="5.18"/>
    <n v="5.74"/>
    <n v="2577"/>
    <s v="Alfred Burton"/>
    <x v="0"/>
    <x v="1"/>
    <x v="0"/>
    <s v="Binders and Binder Accessories"/>
    <s v="Small Box"/>
    <x v="864"/>
    <n v="0.36"/>
    <x v="3"/>
    <x v="44"/>
    <s v="Montgomery"/>
    <n v="36116"/>
    <x v="1184"/>
    <d v="2011-09-10T00:00:00"/>
    <n v="313.01400000000001"/>
    <n v="14"/>
    <n v="74.34"/>
    <n v="88302"/>
    <x v="0"/>
    <m/>
  </r>
  <r>
    <n v="18525"/>
    <s v="Not Specified"/>
    <n v="0.03"/>
    <n v="8.67"/>
    <n v="3.5"/>
    <n v="2577"/>
    <s v="Alfred Burton"/>
    <x v="0"/>
    <x v="1"/>
    <x v="0"/>
    <s v="Appliances"/>
    <s v="Small Box"/>
    <x v="241"/>
    <n v="0.57999999999999996"/>
    <x v="3"/>
    <x v="44"/>
    <s v="Montgomery"/>
    <n v="36116"/>
    <x v="1155"/>
    <d v="2012-03-19T00:00:00"/>
    <n v="555.56999999999994"/>
    <n v="12"/>
    <n v="106.97"/>
    <n v="88304"/>
    <x v="0"/>
    <m/>
  </r>
  <r>
    <n v="18526"/>
    <s v="Not Specified"/>
    <n v="0.01"/>
    <n v="73.98"/>
    <n v="4"/>
    <n v="2577"/>
    <s v="Alfred Burton"/>
    <x v="0"/>
    <x v="1"/>
    <x v="1"/>
    <s v="Computer Peripherals"/>
    <s v="Small Box"/>
    <x v="1011"/>
    <n v="0.79"/>
    <x v="3"/>
    <x v="44"/>
    <s v="Montgomery"/>
    <n v="36116"/>
    <x v="1155"/>
    <d v="2012-03-20T00:00:00"/>
    <n v="-48.006"/>
    <n v="6"/>
    <n v="444.98"/>
    <n v="88304"/>
    <x v="0"/>
    <m/>
  </r>
  <r>
    <n v="18527"/>
    <s v="Not Specified"/>
    <n v="0.08"/>
    <n v="30.93"/>
    <n v="3.92"/>
    <n v="2577"/>
    <s v="Alfred Burton"/>
    <x v="0"/>
    <x v="1"/>
    <x v="2"/>
    <s v="Office Furnishings"/>
    <s v="Small Pack"/>
    <x v="290"/>
    <n v="0.44"/>
    <x v="3"/>
    <x v="44"/>
    <s v="Montgomery"/>
    <n v="36116"/>
    <x v="1155"/>
    <d v="2012-03-20T00:00:00"/>
    <n v="-281.20259999999996"/>
    <n v="4"/>
    <n v="117.22"/>
    <n v="88304"/>
    <x v="2"/>
    <m/>
  </r>
  <r>
    <n v="18528"/>
    <s v="Not Specified"/>
    <n v="0.1"/>
    <n v="90.97"/>
    <n v="14"/>
    <n v="2577"/>
    <s v="Alfred Burton"/>
    <x v="2"/>
    <x v="1"/>
    <x v="1"/>
    <s v="Office Machines"/>
    <s v="Jumbo Drum"/>
    <x v="507"/>
    <n v="0.36"/>
    <x v="3"/>
    <x v="44"/>
    <s v="Montgomery"/>
    <n v="36116"/>
    <x v="1155"/>
    <d v="2012-03-18T00:00:00"/>
    <n v="234.68399999999997"/>
    <n v="5"/>
    <n v="425.54"/>
    <n v="88304"/>
    <x v="2"/>
    <m/>
  </r>
  <r>
    <n v="20938"/>
    <s v="Low"/>
    <n v="0.04"/>
    <n v="8.6"/>
    <n v="6.19"/>
    <n v="2578"/>
    <s v="Kent Gill"/>
    <x v="0"/>
    <x v="1"/>
    <x v="0"/>
    <s v="Binders and Binder Accessories"/>
    <s v="Small Box"/>
    <x v="509"/>
    <n v="0.38"/>
    <x v="3"/>
    <x v="44"/>
    <s v="Opelika"/>
    <n v="36801"/>
    <x v="46"/>
    <d v="2010-11-04T00:00:00"/>
    <n v="309.71159999999998"/>
    <n v="5"/>
    <n v="46.85"/>
    <n v="88298"/>
    <x v="0"/>
    <m/>
  </r>
  <r>
    <n v="20939"/>
    <s v="Low"/>
    <n v="0.01"/>
    <n v="3.58"/>
    <n v="1.63"/>
    <n v="2578"/>
    <s v="Kent Gill"/>
    <x v="0"/>
    <x v="1"/>
    <x v="0"/>
    <s v="Rubber Bands"/>
    <s v="Wrap Bag"/>
    <x v="22"/>
    <n v="0.36"/>
    <x v="3"/>
    <x v="44"/>
    <s v="Opelika"/>
    <n v="36801"/>
    <x v="46"/>
    <d v="2010-11-06T00:00:00"/>
    <n v="-128.85599999999999"/>
    <n v="26"/>
    <n v="93.57"/>
    <n v="88298"/>
    <x v="0"/>
    <m/>
  </r>
  <r>
    <n v="20940"/>
    <s v="Low"/>
    <n v="0.08"/>
    <n v="105.49"/>
    <n v="41.64"/>
    <n v="2578"/>
    <s v="Kent Gill"/>
    <x v="2"/>
    <x v="1"/>
    <x v="2"/>
    <s v="Tables"/>
    <s v="Jumbo Box"/>
    <x v="812"/>
    <n v="0.75"/>
    <x v="3"/>
    <x v="44"/>
    <s v="Opelika"/>
    <n v="36801"/>
    <x v="46"/>
    <d v="2010-11-09T00:00:00"/>
    <n v="-36.945999999999998"/>
    <n v="34"/>
    <n v="2694.49"/>
    <n v="88298"/>
    <x v="2"/>
    <m/>
  </r>
  <r>
    <n v="19787"/>
    <s v="Not Specified"/>
    <n v="0.03"/>
    <n v="12.21"/>
    <n v="4.8099999999999996"/>
    <n v="2578"/>
    <s v="Kent Gill"/>
    <x v="0"/>
    <x v="1"/>
    <x v="0"/>
    <s v="Storage &amp; Organization"/>
    <s v="Small Box"/>
    <x v="673"/>
    <n v="0.57999999999999996"/>
    <x v="3"/>
    <x v="44"/>
    <s v="Opelika"/>
    <n v="36801"/>
    <x v="959"/>
    <d v="2011-02-27T00:00:00"/>
    <n v="-122.27600000000001"/>
    <n v="8"/>
    <n v="95.95"/>
    <n v="88299"/>
    <x v="0"/>
    <m/>
  </r>
  <r>
    <n v="18928"/>
    <s v="Not Specified"/>
    <n v="0.08"/>
    <n v="120.98"/>
    <n v="58.64"/>
    <n v="2578"/>
    <s v="Kent Gill"/>
    <x v="2"/>
    <x v="1"/>
    <x v="2"/>
    <s v="Bookcases"/>
    <s v="Jumbo Box"/>
    <x v="1135"/>
    <n v="0.75"/>
    <x v="3"/>
    <x v="44"/>
    <s v="Opelika"/>
    <n v="36801"/>
    <x v="1184"/>
    <d v="2011-09-12T00:00:00"/>
    <n v="18.954000000000001"/>
    <n v="16"/>
    <n v="1878.12"/>
    <n v="88302"/>
    <x v="2"/>
    <m/>
  </r>
  <r>
    <n v="18929"/>
    <s v="Not Specified"/>
    <n v="0.01"/>
    <n v="6.3"/>
    <n v="0.5"/>
    <n v="2578"/>
    <s v="Kent Gill"/>
    <x v="0"/>
    <x v="1"/>
    <x v="0"/>
    <s v="Labels"/>
    <s v="Small Box"/>
    <x v="1036"/>
    <n v="0.39"/>
    <x v="3"/>
    <x v="44"/>
    <s v="Opelika"/>
    <n v="36801"/>
    <x v="1184"/>
    <d v="2011-09-11T00:00:00"/>
    <n v="145.89599999999999"/>
    <n v="4"/>
    <n v="26.95"/>
    <n v="88302"/>
    <x v="0"/>
    <m/>
  </r>
  <r>
    <n v="23705"/>
    <s v="High"/>
    <n v="0.09"/>
    <n v="212.6"/>
    <n v="52.2"/>
    <n v="2579"/>
    <s v="Marshall Sutherland"/>
    <x v="2"/>
    <x v="1"/>
    <x v="2"/>
    <s v="Tables"/>
    <s v="Jumbo Box"/>
    <x v="663"/>
    <n v="0.64"/>
    <x v="3"/>
    <x v="44"/>
    <s v="Phenix City"/>
    <n v="36869"/>
    <x v="166"/>
    <d v="2010-01-04T00:00:00"/>
    <n v="-274.49799999999999"/>
    <n v="1"/>
    <n v="174.5"/>
    <n v="88296"/>
    <x v="2"/>
    <m/>
  </r>
  <r>
    <n v="22508"/>
    <s v="Medium"/>
    <n v="7.0000000000000007E-2"/>
    <n v="1.76"/>
    <n v="4.8600000000000003"/>
    <n v="2579"/>
    <s v="Marshall Sutherland"/>
    <x v="0"/>
    <x v="1"/>
    <x v="2"/>
    <s v="Office Furnishings"/>
    <s v="Small Box"/>
    <x v="837"/>
    <n v="0.41"/>
    <x v="3"/>
    <x v="44"/>
    <s v="Phenix City"/>
    <n v="36869"/>
    <x v="294"/>
    <d v="2010-07-17T00:00:00"/>
    <n v="0.58800000000001096"/>
    <n v="15"/>
    <n v="26.01"/>
    <n v="88297"/>
    <x v="2"/>
    <m/>
  </r>
  <r>
    <n v="23865"/>
    <s v="Low"/>
    <n v="0.05"/>
    <n v="55.99"/>
    <n v="5"/>
    <n v="2579"/>
    <s v="Marshall Sutherland"/>
    <x v="0"/>
    <x v="1"/>
    <x v="1"/>
    <s v="Telephones and Communication"/>
    <s v="Small Pack"/>
    <x v="489"/>
    <n v="0.83"/>
    <x v="3"/>
    <x v="44"/>
    <s v="Phenix City"/>
    <n v="36869"/>
    <x v="1274"/>
    <d v="2011-12-08T00:00:00"/>
    <n v="-2038.8339999999998"/>
    <n v="16"/>
    <n v="725.39"/>
    <n v="88303"/>
    <x v="0"/>
    <m/>
  </r>
  <r>
    <n v="23704"/>
    <s v="High"/>
    <n v="0.03"/>
    <n v="5.58"/>
    <n v="2.99"/>
    <n v="2579"/>
    <s v="Marshall Sutherland"/>
    <x v="0"/>
    <x v="1"/>
    <x v="0"/>
    <s v="Binders and Binder Accessories"/>
    <s v="Small Box"/>
    <x v="1241"/>
    <n v="0.37"/>
    <x v="3"/>
    <x v="44"/>
    <s v="Phenix City"/>
    <n v="36869"/>
    <x v="802"/>
    <d v="2013-01-04T00:00:00"/>
    <n v="-153.804"/>
    <n v="8"/>
    <n v="47.59"/>
    <n v="88305"/>
    <x v="0"/>
    <m/>
  </r>
  <r>
    <n v="22886"/>
    <s v="Critical"/>
    <n v="0.03"/>
    <n v="37.94"/>
    <n v="5.08"/>
    <n v="2579"/>
    <s v="Marshall Sutherland"/>
    <x v="0"/>
    <x v="1"/>
    <x v="0"/>
    <s v="Paper"/>
    <s v="Wrap Bag"/>
    <x v="249"/>
    <n v="0.38"/>
    <x v="3"/>
    <x v="44"/>
    <s v="Phenix City"/>
    <n v="36869"/>
    <x v="848"/>
    <d v="2013-06-06T00:00:00"/>
    <n v="339.20400000000001"/>
    <n v="6"/>
    <n v="233.76"/>
    <n v="88308"/>
    <x v="0"/>
    <m/>
  </r>
  <r>
    <n v="21062"/>
    <s v="Not Specified"/>
    <n v="0.03"/>
    <n v="77.510000000000005"/>
    <n v="4"/>
    <n v="2579"/>
    <s v="Marshall Sutherland"/>
    <x v="0"/>
    <x v="1"/>
    <x v="1"/>
    <s v="Computer Peripherals"/>
    <s v="Small Box"/>
    <x v="1068"/>
    <n v="0.76"/>
    <x v="3"/>
    <x v="44"/>
    <s v="Phenix City"/>
    <n v="36869"/>
    <x v="876"/>
    <d v="2013-07-14T00:00:00"/>
    <n v="-153.874"/>
    <n v="1"/>
    <n v="78.77"/>
    <n v="88309"/>
    <x v="0"/>
    <m/>
  </r>
  <r>
    <n v="24447"/>
    <s v="Low"/>
    <n v="0.01"/>
    <n v="195.99"/>
    <n v="4.2"/>
    <n v="2579"/>
    <s v="Marshall Sutherland"/>
    <x v="1"/>
    <x v="1"/>
    <x v="1"/>
    <s v="Telephones and Communication"/>
    <s v="Small Box"/>
    <x v="472"/>
    <n v="0.6"/>
    <x v="3"/>
    <x v="44"/>
    <s v="Phenix City"/>
    <n v="36869"/>
    <x v="340"/>
    <d v="2013-09-23T00:00:00"/>
    <n v="356.66399999999999"/>
    <n v="3"/>
    <n v="507.37"/>
    <n v="88311"/>
    <x v="0"/>
    <m/>
  </r>
  <r>
    <n v="21173"/>
    <s v="High"/>
    <n v="0.06"/>
    <n v="2.52"/>
    <n v="4.28"/>
    <n v="2579"/>
    <s v="Marshall Sutherland"/>
    <x v="0"/>
    <x v="1"/>
    <x v="0"/>
    <s v="Pens &amp; Art Supplies"/>
    <s v="Wrap Bag"/>
    <x v="1092"/>
    <n v="0.44"/>
    <x v="3"/>
    <x v="44"/>
    <s v="Phenix City"/>
    <n v="36869"/>
    <x v="1182"/>
    <d v="2013-11-12T00:00:00"/>
    <n v="195.83399999999997"/>
    <n v="1"/>
    <n v="6.77"/>
    <n v="88313"/>
    <x v="2"/>
    <m/>
  </r>
  <r>
    <n v="25748"/>
    <s v="High"/>
    <n v="0.06"/>
    <n v="41.71"/>
    <n v="4.5"/>
    <n v="2580"/>
    <s v="Erica Riddle"/>
    <x v="0"/>
    <x v="1"/>
    <x v="0"/>
    <s v="Appliances"/>
    <s v="Small Box"/>
    <x v="1195"/>
    <n v="0.56000000000000005"/>
    <x v="3"/>
    <x v="44"/>
    <s v="Prattville"/>
    <n v="36067"/>
    <x v="235"/>
    <d v="2013-05-28T00:00:00"/>
    <n v="0.51600000000000001"/>
    <n v="16"/>
    <n v="635.05999999999995"/>
    <n v="88307"/>
    <x v="2"/>
    <m/>
  </r>
  <r>
    <n v="25749"/>
    <s v="High"/>
    <n v="0.1"/>
    <n v="5.34"/>
    <n v="2.99"/>
    <n v="2580"/>
    <s v="Erica Riddle"/>
    <x v="0"/>
    <x v="1"/>
    <x v="0"/>
    <s v="Binders and Binder Accessories"/>
    <s v="Small Box"/>
    <x v="773"/>
    <n v="0.38"/>
    <x v="3"/>
    <x v="44"/>
    <s v="Prattville"/>
    <n v="36067"/>
    <x v="235"/>
    <d v="2013-05-27T00:00:00"/>
    <n v="274.68599999999998"/>
    <n v="4"/>
    <n v="20.61"/>
    <n v="88307"/>
    <x v="2"/>
    <m/>
  </r>
  <r>
    <n v="26062"/>
    <s v="Medium"/>
    <n v="0.03"/>
    <n v="4.82"/>
    <n v="5.24"/>
    <n v="2580"/>
    <s v="Erica Riddle"/>
    <x v="1"/>
    <x v="1"/>
    <x v="0"/>
    <s v="Binders and Binder Accessories"/>
    <s v="Small Box"/>
    <x v="77"/>
    <n v="0.39"/>
    <x v="3"/>
    <x v="44"/>
    <s v="Prattville"/>
    <n v="36067"/>
    <x v="804"/>
    <d v="2013-09-19T00:00:00"/>
    <n v="-101.12200000000001"/>
    <n v="7"/>
    <n v="41.13"/>
    <n v="88310"/>
    <x v="0"/>
    <m/>
  </r>
  <r>
    <n v="26063"/>
    <s v="Medium"/>
    <n v="0.05"/>
    <n v="100.97"/>
    <n v="7.18"/>
    <n v="2580"/>
    <s v="Erica Riddle"/>
    <x v="0"/>
    <x v="1"/>
    <x v="1"/>
    <s v="Computer Peripherals"/>
    <s v="Small Box"/>
    <x v="751"/>
    <n v="0.46"/>
    <x v="3"/>
    <x v="44"/>
    <s v="Prattville"/>
    <n v="36067"/>
    <x v="804"/>
    <d v="2013-09-19T00:00:00"/>
    <n v="77.598000000000013"/>
    <n v="15"/>
    <n v="1525.15"/>
    <n v="88310"/>
    <x v="0"/>
    <m/>
  </r>
  <r>
    <n v="26064"/>
    <s v="Medium"/>
    <n v="0.09"/>
    <n v="3.98"/>
    <n v="2.97"/>
    <n v="2580"/>
    <s v="Erica Riddle"/>
    <x v="0"/>
    <x v="1"/>
    <x v="0"/>
    <s v="Paper"/>
    <s v="Wrap Bag"/>
    <x v="488"/>
    <n v="0.35"/>
    <x v="3"/>
    <x v="44"/>
    <s v="Prattville"/>
    <n v="36067"/>
    <x v="804"/>
    <d v="2013-09-18T00:00:00"/>
    <n v="42.287999999999997"/>
    <n v="2"/>
    <n v="9.17"/>
    <n v="88310"/>
    <x v="2"/>
    <m/>
  </r>
  <r>
    <n v="24861"/>
    <s v="Critical"/>
    <n v="0.02"/>
    <n v="18.97"/>
    <n v="9.5399999999999991"/>
    <n v="2580"/>
    <s v="Erica Riddle"/>
    <x v="0"/>
    <x v="1"/>
    <x v="0"/>
    <s v="Paper"/>
    <s v="Small Box"/>
    <x v="265"/>
    <n v="0.37"/>
    <x v="3"/>
    <x v="44"/>
    <s v="Prattville"/>
    <n v="36067"/>
    <x v="116"/>
    <d v="2013-10-30T00:00:00"/>
    <n v="80.831999999999994"/>
    <n v="23"/>
    <n v="458.34"/>
    <n v="88312"/>
    <x v="0"/>
    <m/>
  </r>
  <r>
    <n v="26143"/>
    <s v="Critical"/>
    <n v="0.01"/>
    <n v="4"/>
    <n v="1.3"/>
    <n v="2581"/>
    <s v="Jean Frazier"/>
    <x v="0"/>
    <x v="1"/>
    <x v="0"/>
    <s v="Paper"/>
    <s v="Wrap Bag"/>
    <x v="228"/>
    <n v="0.37"/>
    <x v="3"/>
    <x v="44"/>
    <s v="Tuscaloosa"/>
    <n v="35401"/>
    <x v="1328"/>
    <d v="2011-09-08T00:00:00"/>
    <n v="-43.036000000000001"/>
    <n v="16"/>
    <n v="65.2"/>
    <n v="88301"/>
    <x v="0"/>
    <m/>
  </r>
  <r>
    <n v="26144"/>
    <s v="Critical"/>
    <n v="0.05"/>
    <n v="12.88"/>
    <n v="4.59"/>
    <n v="2581"/>
    <s v="Jean Frazier"/>
    <x v="0"/>
    <x v="1"/>
    <x v="0"/>
    <s v="Scissors, Rulers and Trimmers"/>
    <s v="Wrap Bag"/>
    <x v="369"/>
    <n v="0.82"/>
    <x v="3"/>
    <x v="44"/>
    <s v="Tuscaloosa"/>
    <n v="35401"/>
    <x v="1328"/>
    <d v="2011-09-08T00:00:00"/>
    <n v="150.40199999999999"/>
    <n v="16"/>
    <n v="211.52"/>
    <n v="88301"/>
    <x v="0"/>
    <m/>
  </r>
  <r>
    <n v="26087"/>
    <s v="Critical"/>
    <n v="0.05"/>
    <n v="7.77"/>
    <n v="9.23"/>
    <n v="2581"/>
    <s v="Jean Frazier"/>
    <x v="0"/>
    <x v="1"/>
    <x v="0"/>
    <s v="Appliances"/>
    <s v="Small Box"/>
    <x v="34"/>
    <n v="0.57999999999999996"/>
    <x v="3"/>
    <x v="44"/>
    <s v="Tuscaloosa"/>
    <n v="35401"/>
    <x v="1075"/>
    <d v="2013-01-07T00:00:00"/>
    <n v="-124.87860000000001"/>
    <n v="3"/>
    <n v="25.8"/>
    <n v="88306"/>
    <x v="0"/>
    <m/>
  </r>
  <r>
    <n v="26088"/>
    <s v="Critical"/>
    <n v="0.04"/>
    <n v="363.25"/>
    <n v="19.989999999999998"/>
    <n v="2581"/>
    <s v="Jean Frazier"/>
    <x v="0"/>
    <x v="1"/>
    <x v="0"/>
    <s v="Appliances"/>
    <s v="Small Box"/>
    <x v="1064"/>
    <n v="0.56999999999999995"/>
    <x v="3"/>
    <x v="44"/>
    <s v="Tuscaloosa"/>
    <n v="35401"/>
    <x v="1075"/>
    <d v="2013-01-08T00:00:00"/>
    <n v="50.138999999999996"/>
    <n v="4"/>
    <n v="1478.57"/>
    <n v="88306"/>
    <x v="0"/>
    <m/>
  </r>
  <r>
    <n v="19123"/>
    <s v="Medium"/>
    <n v="0.04"/>
    <n v="510.14"/>
    <n v="14.7"/>
    <n v="2583"/>
    <s v="Wendy Pridgen Pearce"/>
    <x v="2"/>
    <x v="1"/>
    <x v="1"/>
    <s v="Office Machines"/>
    <s v="Jumbo Drum"/>
    <x v="1242"/>
    <n v="0.56000000000000005"/>
    <x v="0"/>
    <x v="24"/>
    <s v="Holland"/>
    <n v="49423"/>
    <x v="141"/>
    <d v="2010-12-09T00:00:00"/>
    <n v="-251.40390000000002"/>
    <n v="3"/>
    <n v="1527.97"/>
    <n v="89657"/>
    <x v="0"/>
    <m/>
  </r>
  <r>
    <n v="19124"/>
    <s v="Medium"/>
    <n v="0"/>
    <n v="4.76"/>
    <n v="3.01"/>
    <n v="2583"/>
    <s v="Wendy Pridgen Pearce"/>
    <x v="0"/>
    <x v="1"/>
    <x v="0"/>
    <s v="Paper"/>
    <s v="Wrap Bag"/>
    <x v="119"/>
    <n v="0.36"/>
    <x v="0"/>
    <x v="24"/>
    <s v="Holland"/>
    <n v="49423"/>
    <x v="141"/>
    <d v="2010-12-09T00:00:00"/>
    <n v="-2.3450000000000002"/>
    <n v="23"/>
    <n v="110.86"/>
    <n v="89657"/>
    <x v="1"/>
    <m/>
  </r>
  <r>
    <n v="19134"/>
    <s v="Critical"/>
    <n v="0.04"/>
    <n v="6.3"/>
    <n v="0.5"/>
    <n v="2584"/>
    <s v="Seth Matthews"/>
    <x v="0"/>
    <x v="1"/>
    <x v="0"/>
    <s v="Labels"/>
    <s v="Small Box"/>
    <x v="1036"/>
    <n v="0.39"/>
    <x v="0"/>
    <x v="24"/>
    <s v="Inkster"/>
    <n v="48141"/>
    <x v="314"/>
    <d v="2010-12-11T00:00:00"/>
    <n v="67.606200000000001"/>
    <n v="15"/>
    <n v="97.98"/>
    <n v="89658"/>
    <x v="0"/>
    <m/>
  </r>
  <r>
    <n v="24061"/>
    <s v="Low"/>
    <n v="0"/>
    <n v="35.409999999999997"/>
    <n v="1.99"/>
    <n v="2584"/>
    <s v="Seth Matthews"/>
    <x v="0"/>
    <x v="1"/>
    <x v="1"/>
    <s v="Computer Peripherals"/>
    <s v="Small Pack"/>
    <x v="243"/>
    <n v="0.43"/>
    <x v="0"/>
    <x v="24"/>
    <s v="Inkster"/>
    <n v="48141"/>
    <x v="1237"/>
    <d v="2011-08-28T00:00:00"/>
    <n v="-26.348400000000002"/>
    <n v="2"/>
    <n v="70.819999999999993"/>
    <n v="89659"/>
    <x v="1"/>
    <m/>
  </r>
  <r>
    <n v="19753"/>
    <s v="Not Specified"/>
    <n v="0.1"/>
    <n v="15.04"/>
    <n v="1.97"/>
    <n v="2584"/>
    <s v="Seth Matthews"/>
    <x v="0"/>
    <x v="1"/>
    <x v="0"/>
    <s v="Paper"/>
    <s v="Wrap Bag"/>
    <x v="343"/>
    <n v="0.39"/>
    <x v="0"/>
    <x v="24"/>
    <s v="Inkster"/>
    <n v="48141"/>
    <x v="312"/>
    <d v="2012-06-16T00:00:00"/>
    <n v="1.284"/>
    <n v="2"/>
    <n v="28.13"/>
    <n v="89661"/>
    <x v="2"/>
    <m/>
  </r>
  <r>
    <n v="25221"/>
    <s v="Critical"/>
    <n v="0.04"/>
    <n v="19.98"/>
    <n v="4"/>
    <n v="2584"/>
    <s v="Seth Matthews"/>
    <x v="1"/>
    <x v="1"/>
    <x v="1"/>
    <s v="Computer Peripherals"/>
    <s v="Small Box"/>
    <x v="216"/>
    <n v="0.68"/>
    <x v="0"/>
    <x v="24"/>
    <s v="Inkster"/>
    <n v="48141"/>
    <x v="597"/>
    <d v="2012-11-09T00:00:00"/>
    <n v="7.2480000000000047"/>
    <n v="15"/>
    <n v="300.2"/>
    <n v="89662"/>
    <x v="0"/>
    <m/>
  </r>
  <r>
    <n v="25222"/>
    <s v="Critical"/>
    <n v="0.09"/>
    <n v="34.76"/>
    <n v="8.2200000000000006"/>
    <n v="2584"/>
    <s v="Seth Matthews"/>
    <x v="0"/>
    <x v="1"/>
    <x v="0"/>
    <s v="Storage &amp; Organization"/>
    <s v="Small Box"/>
    <x v="302"/>
    <n v="0.56999999999999995"/>
    <x v="0"/>
    <x v="24"/>
    <s v="Inkster"/>
    <n v="48141"/>
    <x v="597"/>
    <d v="2012-11-09T00:00:00"/>
    <n v="229.28400000000002"/>
    <n v="39"/>
    <n v="1240.5999999999999"/>
    <n v="89662"/>
    <x v="2"/>
    <m/>
  </r>
  <r>
    <n v="26020"/>
    <s v="Low"/>
    <n v="0.04"/>
    <n v="37.94"/>
    <n v="5.08"/>
    <n v="2585"/>
    <s v="Max Gonzalez"/>
    <x v="1"/>
    <x v="1"/>
    <x v="0"/>
    <s v="Paper"/>
    <s v="Wrap Bag"/>
    <x v="249"/>
    <n v="0.38"/>
    <x v="0"/>
    <x v="24"/>
    <s v="Jackson"/>
    <n v="49201"/>
    <x v="799"/>
    <d v="2011-10-16T00:00:00"/>
    <n v="265.44299999999998"/>
    <n v="10"/>
    <n v="384.7"/>
    <n v="89660"/>
    <x v="0"/>
    <m/>
  </r>
  <r>
    <n v="26021"/>
    <s v="Low"/>
    <n v="0"/>
    <n v="85.99"/>
    <n v="2.79"/>
    <n v="2585"/>
    <s v="Max Gonzalez"/>
    <x v="0"/>
    <x v="1"/>
    <x v="1"/>
    <s v="Telephones and Communication"/>
    <s v="Small Box"/>
    <x v="1161"/>
    <n v="0.57999999999999996"/>
    <x v="0"/>
    <x v="24"/>
    <s v="Jackson"/>
    <n v="49201"/>
    <x v="799"/>
    <d v="2011-10-19T00:00:00"/>
    <n v="435.48660000000001"/>
    <n v="12"/>
    <n v="912.18"/>
    <n v="89660"/>
    <x v="1"/>
    <m/>
  </r>
  <r>
    <n v="25710"/>
    <s v="High"/>
    <n v="0.08"/>
    <n v="4.8899999999999997"/>
    <n v="4.93"/>
    <n v="2585"/>
    <s v="Max Gonzalez"/>
    <x v="1"/>
    <x v="1"/>
    <x v="1"/>
    <s v="Computer Peripherals"/>
    <s v="Small Pack"/>
    <x v="560"/>
    <n v="0.66"/>
    <x v="0"/>
    <x v="24"/>
    <s v="Jackson"/>
    <n v="49201"/>
    <x v="433"/>
    <d v="2013-03-18T00:00:00"/>
    <n v="-47.83"/>
    <n v="3"/>
    <n v="16.760000000000002"/>
    <n v="89663"/>
    <x v="2"/>
    <m/>
  </r>
  <r>
    <n v="20976"/>
    <s v="Medium"/>
    <n v="0.01"/>
    <n v="6.48"/>
    <n v="6.57"/>
    <n v="2587"/>
    <s v="Eugene H Walsh"/>
    <x v="1"/>
    <x v="1"/>
    <x v="0"/>
    <s v="Paper"/>
    <s v="Small Box"/>
    <x v="754"/>
    <n v="0.37"/>
    <x v="0"/>
    <x v="46"/>
    <s v="Manitowoc"/>
    <n v="54220"/>
    <x v="1170"/>
    <d v="2010-08-29T00:00:00"/>
    <n v="-46.5244"/>
    <n v="18"/>
    <n v="127.83"/>
    <n v="91166"/>
    <x v="0"/>
    <m/>
  </r>
  <r>
    <n v="20810"/>
    <s v="Not Specified"/>
    <n v="0.02"/>
    <n v="22.72"/>
    <n v="8.99"/>
    <n v="2587"/>
    <s v="Eugene H Walsh"/>
    <x v="0"/>
    <x v="1"/>
    <x v="2"/>
    <s v="Office Furnishings"/>
    <s v="Small Pack"/>
    <x v="385"/>
    <n v="0.44"/>
    <x v="0"/>
    <x v="46"/>
    <s v="Manitowoc"/>
    <n v="54220"/>
    <x v="1303"/>
    <d v="2010-12-26T00:00:00"/>
    <n v="200.01719999999997"/>
    <n v="12"/>
    <n v="289.88"/>
    <n v="91167"/>
    <x v="0"/>
    <m/>
  </r>
  <r>
    <n v="20856"/>
    <s v="Critical"/>
    <n v="0.05"/>
    <n v="39.06"/>
    <n v="10.55"/>
    <n v="2587"/>
    <s v="Eugene H Walsh"/>
    <x v="0"/>
    <x v="1"/>
    <x v="0"/>
    <s v="Binders and Binder Accessories"/>
    <s v="Small Box"/>
    <x v="1028"/>
    <n v="0.37"/>
    <x v="0"/>
    <x v="46"/>
    <s v="Manitowoc"/>
    <n v="54220"/>
    <x v="679"/>
    <d v="2011-02-11T00:00:00"/>
    <n v="112.5459"/>
    <n v="4"/>
    <n v="163.11000000000001"/>
    <n v="91168"/>
    <x v="0"/>
    <m/>
  </r>
  <r>
    <n v="21456"/>
    <s v="Medium"/>
    <n v="0.06"/>
    <n v="113.98"/>
    <n v="30"/>
    <n v="2587"/>
    <s v="Eugene H Walsh"/>
    <x v="2"/>
    <x v="1"/>
    <x v="2"/>
    <s v="Chairs &amp; Chairmats"/>
    <s v="Jumbo Drum"/>
    <x v="492"/>
    <n v="0.69"/>
    <x v="0"/>
    <x v="46"/>
    <s v="Manitowoc"/>
    <n v="54220"/>
    <x v="1174"/>
    <d v="2012-01-30T00:00:00"/>
    <n v="-188.14519999999999"/>
    <n v="3"/>
    <n v="345"/>
    <n v="91169"/>
    <x v="2"/>
    <m/>
  </r>
  <r>
    <n v="25349"/>
    <s v="Medium"/>
    <n v="0.1"/>
    <n v="152.47999999999999"/>
    <n v="6.5"/>
    <n v="2588"/>
    <s v="Diane Flynn"/>
    <x v="0"/>
    <x v="1"/>
    <x v="1"/>
    <s v="Computer Peripherals"/>
    <s v="Small Box"/>
    <x v="556"/>
    <n v="0.74"/>
    <x v="0"/>
    <x v="46"/>
    <s v="Menomonee Falls"/>
    <n v="53051"/>
    <x v="424"/>
    <d v="2012-12-21T00:00:00"/>
    <n v="32.249999999999915"/>
    <n v="14"/>
    <n v="1998.1"/>
    <n v="91170"/>
    <x v="2"/>
    <m/>
  </r>
  <r>
    <n v="24551"/>
    <s v="Medium"/>
    <n v="7.0000000000000007E-2"/>
    <n v="31.11"/>
    <n v="3.6"/>
    <n v="2588"/>
    <s v="Diane Flynn"/>
    <x v="0"/>
    <x v="1"/>
    <x v="1"/>
    <s v="Computer Peripherals"/>
    <s v="Small Pack"/>
    <x v="1243"/>
    <n v="0.64"/>
    <x v="0"/>
    <x v="46"/>
    <s v="Menomonee Falls"/>
    <n v="53051"/>
    <x v="172"/>
    <d v="2013-04-10T00:00:00"/>
    <n v="258.25"/>
    <n v="12"/>
    <n v="375.84"/>
    <n v="91171"/>
    <x v="2"/>
    <m/>
  </r>
  <r>
    <n v="23082"/>
    <s v="Not Specified"/>
    <n v="0.02"/>
    <n v="120.97"/>
    <n v="7.11"/>
    <n v="2588"/>
    <s v="Diane Flynn"/>
    <x v="0"/>
    <x v="1"/>
    <x v="1"/>
    <s v="Office Machines"/>
    <s v="Medium Box"/>
    <x v="709"/>
    <n v="0.36"/>
    <x v="0"/>
    <x v="46"/>
    <s v="Menomonee Falls"/>
    <n v="53051"/>
    <x v="990"/>
    <d v="2013-09-24T00:00:00"/>
    <n v="403.38"/>
    <n v="6"/>
    <n v="732.65"/>
    <n v="91172"/>
    <x v="0"/>
    <m/>
  </r>
  <r>
    <n v="23083"/>
    <s v="Not Specified"/>
    <n v="0.01"/>
    <n v="146.34"/>
    <n v="43.75"/>
    <n v="2588"/>
    <s v="Diane Flynn"/>
    <x v="2"/>
    <x v="1"/>
    <x v="2"/>
    <s v="Tables"/>
    <s v="Jumbo Box"/>
    <x v="703"/>
    <n v="0.65"/>
    <x v="0"/>
    <x v="46"/>
    <s v="Menomonee Falls"/>
    <n v="53051"/>
    <x v="990"/>
    <d v="2013-09-23T00:00:00"/>
    <n v="-29.187000000000001"/>
    <n v="13"/>
    <n v="1944.76"/>
    <n v="91172"/>
    <x v="0"/>
    <m/>
  </r>
  <r>
    <n v="25350"/>
    <s v="Medium"/>
    <n v="0.1"/>
    <n v="4.9800000000000004"/>
    <n v="4.7"/>
    <n v="2589"/>
    <s v="Paige Sherman"/>
    <x v="0"/>
    <x v="1"/>
    <x v="0"/>
    <s v="Paper"/>
    <s v="Small Box"/>
    <x v="79"/>
    <n v="0.38"/>
    <x v="0"/>
    <x v="46"/>
    <s v="Milwaukee"/>
    <n v="53209"/>
    <x v="424"/>
    <d v="2012-12-22T00:00:00"/>
    <n v="-7.3449999999999998"/>
    <n v="3"/>
    <n v="16.940000000000001"/>
    <n v="91170"/>
    <x v="2"/>
    <m/>
  </r>
  <r>
    <n v="26142"/>
    <s v="Medium"/>
    <n v="0.03"/>
    <n v="3.58"/>
    <n v="5.47"/>
    <n v="2589"/>
    <s v="Paige Sherman"/>
    <x v="0"/>
    <x v="1"/>
    <x v="0"/>
    <s v="Binders and Binder Accessories"/>
    <s v="Small Box"/>
    <x v="534"/>
    <n v="0.37"/>
    <x v="0"/>
    <x v="46"/>
    <s v="Milwaukee"/>
    <n v="53209"/>
    <x v="455"/>
    <d v="2013-12-07T00:00:00"/>
    <n v="-46.878047999999993"/>
    <n v="19"/>
    <n v="72.02"/>
    <n v="91173"/>
    <x v="0"/>
    <m/>
  </r>
  <r>
    <n v="18380"/>
    <s v="Low"/>
    <n v="0.04"/>
    <n v="4.7300000000000004"/>
    <n v="1.52"/>
    <n v="2591"/>
    <s v="Maureen McCoy"/>
    <x v="0"/>
    <x v="0"/>
    <x v="0"/>
    <s v="Paper"/>
    <s v="Wrap Bag"/>
    <x v="1007"/>
    <n v="0.36"/>
    <x v="3"/>
    <x v="30"/>
    <s v="Winter Springs"/>
    <n v="32708"/>
    <x v="210"/>
    <d v="2013-10-23T00:00:00"/>
    <n v="11.045999999999999"/>
    <n v="16"/>
    <n v="75.62"/>
    <n v="87783"/>
    <x v="0"/>
    <m/>
  </r>
  <r>
    <n v="18610"/>
    <s v="Low"/>
    <n v="0.08"/>
    <n v="7.1"/>
    <n v="6.05"/>
    <n v="2592"/>
    <s v="Sam Maynard"/>
    <x v="0"/>
    <x v="0"/>
    <x v="0"/>
    <s v="Binders and Binder Accessories"/>
    <s v="Small Box"/>
    <x v="246"/>
    <n v="0.39"/>
    <x v="3"/>
    <x v="32"/>
    <s v="Albany"/>
    <n v="31707"/>
    <x v="668"/>
    <d v="2011-02-27T00:00:00"/>
    <n v="415.83780000000007"/>
    <n v="5"/>
    <n v="36.54"/>
    <n v="87776"/>
    <x v="2"/>
    <m/>
  </r>
  <r>
    <n v="19037"/>
    <s v="Critical"/>
    <n v="0.05"/>
    <n v="4.4800000000000004"/>
    <n v="49"/>
    <n v="2592"/>
    <s v="Sam Maynard"/>
    <x v="0"/>
    <x v="0"/>
    <x v="0"/>
    <s v="Appliances"/>
    <s v="Large Box"/>
    <x v="623"/>
    <n v="0.6"/>
    <x v="3"/>
    <x v="32"/>
    <s v="Albany"/>
    <n v="31707"/>
    <x v="799"/>
    <d v="2011-10-14T00:00:00"/>
    <n v="472.97519999999997"/>
    <n v="4"/>
    <n v="40.159999999999997"/>
    <n v="87778"/>
    <x v="0"/>
    <m/>
  </r>
  <r>
    <n v="19038"/>
    <s v="Critical"/>
    <n v="0.04"/>
    <n v="20.95"/>
    <n v="5.99"/>
    <n v="2592"/>
    <s v="Sam Maynard"/>
    <x v="0"/>
    <x v="0"/>
    <x v="1"/>
    <s v="Computer Peripherals"/>
    <s v="Small Box"/>
    <x v="850"/>
    <n v="0.65"/>
    <x v="3"/>
    <x v="32"/>
    <s v="Albany"/>
    <n v="31707"/>
    <x v="799"/>
    <d v="2011-10-13T00:00:00"/>
    <n v="253.13579999999996"/>
    <n v="18"/>
    <n v="372.02"/>
    <n v="87778"/>
    <x v="0"/>
    <m/>
  </r>
  <r>
    <n v="22275"/>
    <s v="Low"/>
    <n v="0.02"/>
    <n v="419.19"/>
    <n v="19.989999999999998"/>
    <n v="2593"/>
    <s v="Anne Schultz"/>
    <x v="0"/>
    <x v="0"/>
    <x v="0"/>
    <s v="Storage &amp; Organization"/>
    <s v="Small Box"/>
    <x v="303"/>
    <n v="0.57999999999999996"/>
    <x v="3"/>
    <x v="32"/>
    <s v="Athens"/>
    <n v="30605"/>
    <x v="1003"/>
    <d v="2010-04-17T00:00:00"/>
    <n v="-39.606000000000002"/>
    <n v="10"/>
    <n v="4354.55"/>
    <n v="87772"/>
    <x v="0"/>
    <m/>
  </r>
  <r>
    <n v="23765"/>
    <s v="Low"/>
    <n v="0.01"/>
    <n v="85.99"/>
    <n v="0.99"/>
    <n v="2593"/>
    <s v="Anne Schultz"/>
    <x v="0"/>
    <x v="0"/>
    <x v="1"/>
    <s v="Telephones and Communication"/>
    <s v="Wrap Bag"/>
    <x v="584"/>
    <n v="0.85"/>
    <x v="3"/>
    <x v="32"/>
    <s v="Athens"/>
    <n v="30605"/>
    <x v="58"/>
    <d v="2010-09-17T00:00:00"/>
    <n v="311.72999999999996"/>
    <n v="2"/>
    <n v="146.16999999999999"/>
    <n v="87773"/>
    <x v="0"/>
    <m/>
  </r>
  <r>
    <n v="19180"/>
    <s v="High"/>
    <n v="0.09"/>
    <n v="5.8"/>
    <n v="5.59"/>
    <n v="2593"/>
    <s v="Anne Schultz"/>
    <x v="0"/>
    <x v="0"/>
    <x v="0"/>
    <s v="Binders and Binder Accessories"/>
    <s v="Small Box"/>
    <x v="926"/>
    <n v="0.4"/>
    <x v="3"/>
    <x v="32"/>
    <s v="Athens"/>
    <n v="30605"/>
    <x v="1025"/>
    <d v="2011-01-17T00:00:00"/>
    <n v="-332.45799999999997"/>
    <n v="7"/>
    <n v="40.67"/>
    <n v="87774"/>
    <x v="2"/>
    <m/>
  </r>
  <r>
    <n v="19181"/>
    <s v="High"/>
    <n v="0.04"/>
    <n v="10.35"/>
    <n v="0.99"/>
    <n v="2593"/>
    <s v="Anne Schultz"/>
    <x v="0"/>
    <x v="0"/>
    <x v="0"/>
    <s v="Labels"/>
    <s v="Small Box"/>
    <x v="1054"/>
    <n v="0.37"/>
    <x v="3"/>
    <x v="32"/>
    <s v="Athens"/>
    <n v="30605"/>
    <x v="1025"/>
    <d v="2011-01-17T00:00:00"/>
    <n v="-87.122"/>
    <n v="3"/>
    <n v="30.7"/>
    <n v="87774"/>
    <x v="0"/>
    <m/>
  </r>
  <r>
    <n v="21812"/>
    <s v="Not Specified"/>
    <n v="0.03"/>
    <n v="19.04"/>
    <n v="6.38"/>
    <n v="2593"/>
    <s v="Anne Schultz"/>
    <x v="0"/>
    <x v="0"/>
    <x v="2"/>
    <s v="Office Furnishings"/>
    <s v="Small Box"/>
    <x v="1163"/>
    <n v="0.56000000000000005"/>
    <x v="3"/>
    <x v="32"/>
    <s v="Athens"/>
    <n v="30605"/>
    <x v="1319"/>
    <d v="2011-02-05T00:00:00"/>
    <n v="-1084.8469632000001"/>
    <n v="6"/>
    <n v="118.99"/>
    <n v="87775"/>
    <x v="0"/>
    <m/>
  </r>
  <r>
    <n v="21813"/>
    <s v="Not Specified"/>
    <n v="0.06"/>
    <n v="59.76"/>
    <n v="9.7100000000000009"/>
    <n v="2593"/>
    <s v="Anne Schultz"/>
    <x v="0"/>
    <x v="0"/>
    <x v="0"/>
    <s v="Storage &amp; Organization"/>
    <s v="Small Box"/>
    <x v="505"/>
    <n v="0.56999999999999995"/>
    <x v="3"/>
    <x v="32"/>
    <s v="Athens"/>
    <n v="30605"/>
    <x v="1319"/>
    <d v="2011-02-05T00:00:00"/>
    <n v="51.408000000000001"/>
    <n v="7"/>
    <n v="411.38"/>
    <n v="87775"/>
    <x v="2"/>
    <m/>
  </r>
  <r>
    <n v="22177"/>
    <s v="Critical"/>
    <n v="0.04"/>
    <n v="2.6"/>
    <n v="2.4"/>
    <n v="2593"/>
    <s v="Anne Schultz"/>
    <x v="0"/>
    <x v="0"/>
    <x v="0"/>
    <s v="Pens &amp; Art Supplies"/>
    <s v="Wrap Bag"/>
    <x v="106"/>
    <n v="0.57999999999999996"/>
    <x v="3"/>
    <x v="32"/>
    <s v="Athens"/>
    <n v="30605"/>
    <x v="930"/>
    <d v="2012-04-19T00:00:00"/>
    <n v="-256.56399999999996"/>
    <n v="2"/>
    <n v="5.59"/>
    <n v="87779"/>
    <x v="0"/>
    <m/>
  </r>
  <r>
    <n v="24448"/>
    <s v="High"/>
    <n v="0.05"/>
    <n v="4.49"/>
    <n v="1.49"/>
    <n v="2593"/>
    <s v="Anne Schultz"/>
    <x v="0"/>
    <x v="0"/>
    <x v="0"/>
    <s v="Binders and Binder Accessories"/>
    <s v="Small Box"/>
    <x v="838"/>
    <n v="0.39"/>
    <x v="3"/>
    <x v="32"/>
    <s v="Athens"/>
    <n v="30605"/>
    <x v="1365"/>
    <d v="2012-05-27T00:00:00"/>
    <n v="-180.44599999999997"/>
    <n v="6"/>
    <n v="27.21"/>
    <n v="87780"/>
    <x v="0"/>
    <m/>
  </r>
  <r>
    <n v="23326"/>
    <s v="Not Specified"/>
    <n v="0.09"/>
    <n v="30.98"/>
    <n v="5.76"/>
    <n v="2593"/>
    <s v="Anne Schultz"/>
    <x v="0"/>
    <x v="0"/>
    <x v="0"/>
    <s v="Paper"/>
    <s v="Small Box"/>
    <x v="1029"/>
    <n v="0.4"/>
    <x v="3"/>
    <x v="32"/>
    <s v="Athens"/>
    <n v="30605"/>
    <x v="1366"/>
    <d v="2012-12-30T00:00:00"/>
    <n v="32.538509999999995"/>
    <n v="16"/>
    <n v="490.04"/>
    <n v="87781"/>
    <x v="2"/>
    <m/>
  </r>
  <r>
    <n v="21648"/>
    <s v="Low"/>
    <n v="0.03"/>
    <n v="6.68"/>
    <n v="7.3"/>
    <n v="2593"/>
    <s v="Anne Schultz"/>
    <x v="1"/>
    <x v="0"/>
    <x v="0"/>
    <s v="Paper"/>
    <s v="Small Box"/>
    <x v="811"/>
    <n v="0.37"/>
    <x v="3"/>
    <x v="32"/>
    <s v="Athens"/>
    <n v="30605"/>
    <x v="841"/>
    <d v="2013-10-21T00:00:00"/>
    <n v="121.944"/>
    <n v="17"/>
    <n v="117.88"/>
    <n v="87782"/>
    <x v="0"/>
    <m/>
  </r>
  <r>
    <n v="25020"/>
    <s v="Not Specified"/>
    <n v="0.03"/>
    <n v="3.29"/>
    <n v="1.35"/>
    <n v="2594"/>
    <s v="Lillian George"/>
    <x v="0"/>
    <x v="0"/>
    <x v="0"/>
    <s v="Rubber Bands"/>
    <s v="Wrap Bag"/>
    <x v="300"/>
    <n v="0.4"/>
    <x v="3"/>
    <x v="32"/>
    <s v="Atlanta"/>
    <n v="30318"/>
    <x v="965"/>
    <d v="2011-05-17T00:00:00"/>
    <n v="-39.802"/>
    <n v="6"/>
    <n v="20.77"/>
    <n v="87777"/>
    <x v="0"/>
    <m/>
  </r>
  <r>
    <n v="20227"/>
    <s v="Medium"/>
    <n v="0.01"/>
    <n v="4.82"/>
    <n v="5.72"/>
    <n v="2596"/>
    <s v="Stacey Bell"/>
    <x v="0"/>
    <x v="0"/>
    <x v="2"/>
    <s v="Office Furnishings"/>
    <s v="Small Pack"/>
    <x v="520"/>
    <n v="0.47"/>
    <x v="0"/>
    <x v="36"/>
    <s v="Munster"/>
    <n v="46321"/>
    <x v="1280"/>
    <d v="2012-03-08T00:00:00"/>
    <n v="-115.54"/>
    <n v="12"/>
    <n v="61.69"/>
    <n v="90878"/>
    <x v="0"/>
    <m/>
  </r>
  <r>
    <n v="24036"/>
    <s v="Critical"/>
    <n v="0.04"/>
    <n v="10.98"/>
    <n v="5.14"/>
    <n v="2596"/>
    <s v="Stacey Bell"/>
    <x v="0"/>
    <x v="0"/>
    <x v="0"/>
    <s v="Binders and Binder Accessories"/>
    <s v="Small Box"/>
    <x v="866"/>
    <n v="0.36"/>
    <x v="0"/>
    <x v="36"/>
    <s v="Munster"/>
    <n v="46321"/>
    <x v="849"/>
    <d v="2013-08-25T00:00:00"/>
    <n v="50.730651999999992"/>
    <n v="16"/>
    <n v="176.37"/>
    <n v="90879"/>
    <x v="0"/>
    <m/>
  </r>
  <r>
    <n v="25740"/>
    <s v="Critical"/>
    <n v="0.04"/>
    <n v="125.99"/>
    <n v="7.69"/>
    <n v="2598"/>
    <s v="Wayne Mullins"/>
    <x v="1"/>
    <x v="0"/>
    <x v="1"/>
    <s v="Telephones and Communication"/>
    <s v="Small Box"/>
    <x v="71"/>
    <n v="0.59"/>
    <x v="2"/>
    <x v="19"/>
    <s v="Meriden"/>
    <n v="6450"/>
    <x v="918"/>
    <d v="2012-11-02T00:00:00"/>
    <n v="2120.085"/>
    <n v="36"/>
    <n v="3749.02"/>
    <n v="87387"/>
    <x v="0"/>
    <m/>
  </r>
  <r>
    <n v="25739"/>
    <s v="Critical"/>
    <n v="0.08"/>
    <n v="9.7100000000000009"/>
    <n v="9.4499999999999993"/>
    <n v="2599"/>
    <s v="Natalie Faulkner"/>
    <x v="0"/>
    <x v="0"/>
    <x v="0"/>
    <s v="Storage &amp; Organization"/>
    <s v="Small Box"/>
    <x v="327"/>
    <n v="0.6"/>
    <x v="2"/>
    <x v="15"/>
    <s v="Gorham"/>
    <n v="4038"/>
    <x v="918"/>
    <d v="2012-11-02T00:00:00"/>
    <n v="10.498000000000012"/>
    <n v="6"/>
    <n v="63.31"/>
    <n v="87387"/>
    <x v="2"/>
    <m/>
  </r>
  <r>
    <n v="23494"/>
    <s v="Critical"/>
    <n v="0.09"/>
    <n v="449.99"/>
    <n v="49"/>
    <n v="2600"/>
    <s v="Joanne Davenport"/>
    <x v="2"/>
    <x v="0"/>
    <x v="1"/>
    <s v="Copiers and Fax"/>
    <s v="Jumbo Drum"/>
    <x v="74"/>
    <n v="0.38"/>
    <x v="2"/>
    <x v="3"/>
    <s v="Southbridge"/>
    <n v="1550"/>
    <x v="817"/>
    <d v="2013-12-26T00:00:00"/>
    <n v="596.02816000000007"/>
    <n v="8"/>
    <n v="3406.97"/>
    <n v="87389"/>
    <x v="2"/>
    <m/>
  </r>
  <r>
    <n v="19859"/>
    <s v="Low"/>
    <n v="0.05"/>
    <n v="5.74"/>
    <n v="5.3"/>
    <n v="2601"/>
    <s v="Malcolm French"/>
    <x v="0"/>
    <x v="0"/>
    <x v="0"/>
    <s v="Scissors, Rulers and Trimmers"/>
    <s v="Small Pack"/>
    <x v="331"/>
    <n v="0.55000000000000004"/>
    <x v="2"/>
    <x v="4"/>
    <s v="Merrimack"/>
    <n v="3054"/>
    <x v="348"/>
    <d v="2010-09-26T00:00:00"/>
    <n v="-50.75"/>
    <n v="7"/>
    <n v="42.02"/>
    <n v="87382"/>
    <x v="0"/>
    <m/>
  </r>
  <r>
    <n v="23493"/>
    <s v="Critical"/>
    <n v="0.03"/>
    <n v="19.98"/>
    <n v="8.68"/>
    <n v="2602"/>
    <s v="Leah Phillips"/>
    <x v="0"/>
    <x v="0"/>
    <x v="0"/>
    <s v="Paper"/>
    <s v="Small Box"/>
    <x v="621"/>
    <n v="0.37"/>
    <x v="2"/>
    <x v="5"/>
    <s v="Bergenfield"/>
    <n v="7621"/>
    <x v="1282"/>
    <d v="2011-12-27T00:00:00"/>
    <n v="248.19"/>
    <n v="21"/>
    <n v="431.3"/>
    <n v="87385"/>
    <x v="0"/>
    <m/>
  </r>
  <r>
    <n v="20849"/>
    <s v="Critical"/>
    <n v="7.0000000000000007E-2"/>
    <n v="200.99"/>
    <n v="4.2"/>
    <n v="2603"/>
    <s v="Penny Leach"/>
    <x v="0"/>
    <x v="0"/>
    <x v="1"/>
    <s v="Telephones and Communication"/>
    <s v="Small Box"/>
    <x v="156"/>
    <n v="0.59"/>
    <x v="2"/>
    <x v="5"/>
    <s v="Hackensack"/>
    <n v="7601"/>
    <x v="724"/>
    <d v="2010-10-06T00:00:00"/>
    <n v="2225.0761200000002"/>
    <n v="22"/>
    <n v="3705.14"/>
    <n v="87383"/>
    <x v="2"/>
    <m/>
  </r>
  <r>
    <n v="20850"/>
    <s v="Critical"/>
    <n v="0.01"/>
    <n v="297.48"/>
    <n v="18.059999999999999"/>
    <n v="2604"/>
    <s v="Gina Curry"/>
    <x v="2"/>
    <x v="0"/>
    <x v="1"/>
    <s v="Office Machines"/>
    <s v="Jumbo Drum"/>
    <x v="697"/>
    <n v="0.6"/>
    <x v="2"/>
    <x v="5"/>
    <s v="Iselin"/>
    <n v="8830"/>
    <x v="724"/>
    <d v="2010-10-06T00:00:00"/>
    <n v="-338.18083200000001"/>
    <n v="3"/>
    <n v="945.36"/>
    <n v="87383"/>
    <x v="0"/>
    <m/>
  </r>
  <r>
    <n v="18572"/>
    <s v="Low"/>
    <n v="0.02"/>
    <n v="48.04"/>
    <n v="7.23"/>
    <n v="2605"/>
    <s v="Susan Chase"/>
    <x v="1"/>
    <x v="0"/>
    <x v="0"/>
    <s v="Paper"/>
    <s v="Small Box"/>
    <x v="695"/>
    <n v="0.37"/>
    <x v="2"/>
    <x v="5"/>
    <s v="New Brunswick"/>
    <n v="8901"/>
    <x v="583"/>
    <d v="2011-05-20T00:00:00"/>
    <n v="172.6104"/>
    <n v="5"/>
    <n v="250.16"/>
    <n v="87384"/>
    <x v="0"/>
    <m/>
  </r>
  <r>
    <n v="25741"/>
    <s v="Critical"/>
    <n v="0.05"/>
    <n v="300.97000000000003"/>
    <n v="7.18"/>
    <n v="2606"/>
    <s v="Juan Butler"/>
    <x v="1"/>
    <x v="0"/>
    <x v="1"/>
    <s v="Computer Peripherals"/>
    <s v="Small Box"/>
    <x v="918"/>
    <n v="0.48"/>
    <x v="2"/>
    <x v="5"/>
    <s v="Passaic"/>
    <n v="7055"/>
    <x v="918"/>
    <d v="2012-11-03T00:00:00"/>
    <n v="22.936000000000035"/>
    <n v="7"/>
    <n v="2014.57"/>
    <n v="87387"/>
    <x v="0"/>
    <m/>
  </r>
  <r>
    <n v="18285"/>
    <s v="Not Specified"/>
    <n v="0.04"/>
    <n v="13.48"/>
    <n v="4.51"/>
    <n v="2607"/>
    <s v="Jim Day Decker"/>
    <x v="0"/>
    <x v="0"/>
    <x v="0"/>
    <s v="Storage &amp; Organization"/>
    <s v="Small Box"/>
    <x v="555"/>
    <n v="0.59"/>
    <x v="2"/>
    <x v="5"/>
    <s v="Sayreville"/>
    <n v="8871"/>
    <x v="1214"/>
    <d v="2012-10-07T00:00:00"/>
    <n v="-18.3492"/>
    <n v="4"/>
    <n v="54.28"/>
    <n v="87386"/>
    <x v="0"/>
    <m/>
  </r>
  <r>
    <n v="23848"/>
    <s v="Critical"/>
    <n v="7.0000000000000007E-2"/>
    <n v="15.51"/>
    <n v="5.8"/>
    <n v="2608"/>
    <s v="Julia Gallagher"/>
    <x v="0"/>
    <x v="0"/>
    <x v="0"/>
    <s v="Storage &amp; Organization"/>
    <s v="Small Box"/>
    <x v="749"/>
    <n v="0.6"/>
    <x v="2"/>
    <x v="14"/>
    <s v="South Burlington"/>
    <n v="5403"/>
    <x v="116"/>
    <d v="2013-10-30T00:00:00"/>
    <n v="-30.2"/>
    <n v="11"/>
    <n v="166.62"/>
    <n v="87388"/>
    <x v="2"/>
    <m/>
  </r>
  <r>
    <n v="18046"/>
    <s v="High"/>
    <n v="0.09"/>
    <n v="5.4"/>
    <n v="7.78"/>
    <n v="2610"/>
    <s v="Tommy Lutz"/>
    <x v="0"/>
    <x v="0"/>
    <x v="0"/>
    <s v="Binders and Binder Accessories"/>
    <s v="Small Box"/>
    <x v="374"/>
    <n v="0.37"/>
    <x v="1"/>
    <x v="2"/>
    <s v="Davis"/>
    <n v="95616"/>
    <x v="764"/>
    <d v="2010-05-17T00:00:00"/>
    <n v="-136.25200000000001"/>
    <n v="9"/>
    <n v="49.24"/>
    <n v="86118"/>
    <x v="2"/>
    <m/>
  </r>
  <r>
    <n v="18453"/>
    <s v="High"/>
    <n v="0.05"/>
    <n v="2.88"/>
    <n v="0.7"/>
    <n v="2610"/>
    <s v="Tommy Lutz"/>
    <x v="0"/>
    <x v="0"/>
    <x v="0"/>
    <s v="Pens &amp; Art Supplies"/>
    <s v="Wrap Bag"/>
    <x v="131"/>
    <n v="0.56000000000000005"/>
    <x v="1"/>
    <x v="2"/>
    <s v="Davis"/>
    <n v="95616"/>
    <x v="592"/>
    <d v="2011-02-12T00:00:00"/>
    <n v="0.35000000000000053"/>
    <n v="3"/>
    <n v="8.4700000000000006"/>
    <n v="86120"/>
    <x v="0"/>
    <m/>
  </r>
  <r>
    <n v="18708"/>
    <s v="Low"/>
    <n v="7.0000000000000007E-2"/>
    <n v="76.72"/>
    <n v="19.95"/>
    <n v="2611"/>
    <s v="Karen Lin"/>
    <x v="0"/>
    <x v="0"/>
    <x v="0"/>
    <s v="Appliances"/>
    <s v="Large Box"/>
    <x v="659"/>
    <n v="0.54"/>
    <x v="2"/>
    <x v="3"/>
    <s v="Braintree"/>
    <n v="2184"/>
    <x v="89"/>
    <d v="2011-10-20T00:00:00"/>
    <n v="51.565999999999995"/>
    <n v="6"/>
    <n v="458.05"/>
    <n v="86121"/>
    <x v="2"/>
    <m/>
  </r>
  <r>
    <n v="18454"/>
    <s v="High"/>
    <n v="0.1"/>
    <n v="291.73"/>
    <n v="48.8"/>
    <n v="2612"/>
    <s v="Charles Parsons"/>
    <x v="2"/>
    <x v="0"/>
    <x v="2"/>
    <s v="Chairs &amp; Chairmats"/>
    <s v="Jumbo Drum"/>
    <x v="152"/>
    <n v="0.56000000000000005"/>
    <x v="2"/>
    <x v="3"/>
    <s v="Swansea"/>
    <n v="2777"/>
    <x v="592"/>
    <d v="2011-02-13T00:00:00"/>
    <n v="-187.29"/>
    <n v="1"/>
    <n v="316.61"/>
    <n v="86120"/>
    <x v="2"/>
    <m/>
  </r>
  <r>
    <n v="19971"/>
    <s v="Low"/>
    <n v="0.02"/>
    <n v="50.98"/>
    <n v="13.66"/>
    <n v="2613"/>
    <s v="Anthony Stanley"/>
    <x v="1"/>
    <x v="0"/>
    <x v="0"/>
    <s v="Appliances"/>
    <s v="Small Box"/>
    <x v="1212"/>
    <n v="0.57999999999999996"/>
    <x v="2"/>
    <x v="5"/>
    <s v="Fords"/>
    <n v="8863"/>
    <x v="395"/>
    <d v="2010-07-24T00:00:00"/>
    <n v="-25.76"/>
    <n v="1"/>
    <n v="68.45"/>
    <n v="86119"/>
    <x v="0"/>
    <m/>
  </r>
  <r>
    <n v="18709"/>
    <s v="Low"/>
    <n v="0"/>
    <n v="5.78"/>
    <n v="7.96"/>
    <n v="2614"/>
    <s v="Sarah Pappas"/>
    <x v="0"/>
    <x v="0"/>
    <x v="0"/>
    <s v="Paper"/>
    <s v="Small Box"/>
    <x v="552"/>
    <n v="0.36"/>
    <x v="2"/>
    <x v="14"/>
    <s v="South Burlington"/>
    <n v="5403"/>
    <x v="89"/>
    <d v="2011-10-25T00:00:00"/>
    <n v="-201.2148"/>
    <n v="21"/>
    <n v="131.08000000000001"/>
    <n v="86121"/>
    <x v="1"/>
    <m/>
  </r>
  <r>
    <n v="25962"/>
    <s v="Critical"/>
    <n v="0"/>
    <n v="2.6"/>
    <n v="2.4"/>
    <n v="2616"/>
    <s v="Laurence Hull"/>
    <x v="0"/>
    <x v="0"/>
    <x v="0"/>
    <s v="Pens &amp; Art Supplies"/>
    <s v="Wrap Bag"/>
    <x v="106"/>
    <n v="0.57999999999999996"/>
    <x v="0"/>
    <x v="24"/>
    <s v="Portage"/>
    <n v="49002"/>
    <x v="824"/>
    <d v="2010-09-13T00:00:00"/>
    <n v="-45.21"/>
    <n v="16"/>
    <n v="44.75"/>
    <n v="91495"/>
    <x v="1"/>
    <m/>
  </r>
  <r>
    <n v="26092"/>
    <s v="Medium"/>
    <n v="0.04"/>
    <n v="47.98"/>
    <n v="3.61"/>
    <n v="2616"/>
    <s v="Laurence Hull"/>
    <x v="0"/>
    <x v="0"/>
    <x v="1"/>
    <s v="Computer Peripherals"/>
    <s v="Small Pack"/>
    <x v="788"/>
    <n v="0.71"/>
    <x v="0"/>
    <x v="24"/>
    <s v="Portage"/>
    <n v="49002"/>
    <x v="410"/>
    <d v="2012-11-12T00:00:00"/>
    <n v="296.67"/>
    <n v="32"/>
    <n v="1521.2"/>
    <n v="91499"/>
    <x v="0"/>
    <m/>
  </r>
  <r>
    <n v="25478"/>
    <s v="Not Specified"/>
    <n v="0.1"/>
    <n v="3.25"/>
    <n v="49"/>
    <n v="2617"/>
    <s v="Gerald Crabtree"/>
    <x v="0"/>
    <x v="0"/>
    <x v="0"/>
    <s v="Appliances"/>
    <s v="Large Box"/>
    <x v="359"/>
    <n v="0.56000000000000005"/>
    <x v="0"/>
    <x v="47"/>
    <s v="Aberdeen"/>
    <n v="57401"/>
    <x v="944"/>
    <d v="2010-12-28T00:00:00"/>
    <n v="-286.245"/>
    <n v="6"/>
    <n v="40.69"/>
    <n v="91496"/>
    <x v="2"/>
    <m/>
  </r>
  <r>
    <n v="22574"/>
    <s v="High"/>
    <n v="0.03"/>
    <n v="7.4"/>
    <n v="1.71"/>
    <n v="2617"/>
    <s v="Gerald Crabtree"/>
    <x v="0"/>
    <x v="0"/>
    <x v="0"/>
    <s v="Paper"/>
    <s v="Wrap Bag"/>
    <x v="831"/>
    <n v="0.4"/>
    <x v="0"/>
    <x v="47"/>
    <s v="Aberdeen"/>
    <n v="57401"/>
    <x v="313"/>
    <d v="2012-09-15T00:00:00"/>
    <n v="44.59"/>
    <n v="11"/>
    <n v="79.77"/>
    <n v="91497"/>
    <x v="0"/>
    <m/>
  </r>
  <r>
    <n v="22575"/>
    <s v="High"/>
    <n v="0.05"/>
    <n v="6.48"/>
    <n v="8.74"/>
    <n v="2617"/>
    <s v="Gerald Crabtree"/>
    <x v="0"/>
    <x v="0"/>
    <x v="0"/>
    <s v="Paper"/>
    <s v="Small Box"/>
    <x v="932"/>
    <n v="0.36"/>
    <x v="0"/>
    <x v="47"/>
    <s v="Aberdeen"/>
    <n v="57401"/>
    <x v="313"/>
    <d v="2012-09-17T00:00:00"/>
    <n v="-172.35"/>
    <n v="19"/>
    <n v="130.69"/>
    <n v="91497"/>
    <x v="0"/>
    <m/>
  </r>
  <r>
    <n v="25523"/>
    <s v="High"/>
    <n v="7.0000000000000007E-2"/>
    <n v="58.1"/>
    <n v="1.49"/>
    <n v="2617"/>
    <s v="Gerald Crabtree"/>
    <x v="0"/>
    <x v="0"/>
    <x v="0"/>
    <s v="Binders and Binder Accessories"/>
    <s v="Small Box"/>
    <x v="348"/>
    <n v="0.38"/>
    <x v="0"/>
    <x v="47"/>
    <s v="Aberdeen"/>
    <n v="57401"/>
    <x v="722"/>
    <d v="2012-10-23T00:00:00"/>
    <n v="499.21499999999997"/>
    <n v="13"/>
    <n v="723.5"/>
    <n v="91498"/>
    <x v="2"/>
    <m/>
  </r>
  <r>
    <n v="25347"/>
    <s v="Not Specified"/>
    <n v="7.0000000000000007E-2"/>
    <n v="223.98"/>
    <n v="15.01"/>
    <n v="2617"/>
    <s v="Gerald Crabtree"/>
    <x v="0"/>
    <x v="0"/>
    <x v="0"/>
    <s v="Binders and Binder Accessories"/>
    <s v="Small Box"/>
    <x v="1176"/>
    <n v="0.38"/>
    <x v="0"/>
    <x v="47"/>
    <s v="Aberdeen"/>
    <n v="57401"/>
    <x v="730"/>
    <d v="2013-07-14T00:00:00"/>
    <n v="1230.3113999999998"/>
    <n v="8"/>
    <n v="1783.06"/>
    <n v="91500"/>
    <x v="2"/>
    <m/>
  </r>
  <r>
    <n v="25479"/>
    <s v="Not Specified"/>
    <n v="0"/>
    <n v="300.98"/>
    <n v="64.73"/>
    <n v="2617"/>
    <s v="Gerald Crabtree"/>
    <x v="2"/>
    <x v="0"/>
    <x v="2"/>
    <s v="Chairs &amp; Chairmats"/>
    <s v="Jumbo Drum"/>
    <x v="325"/>
    <n v="0.56000000000000005"/>
    <x v="0"/>
    <x v="47"/>
    <s v="Aberdeen"/>
    <n v="57401"/>
    <x v="93"/>
    <d v="2013-12-28T00:00:00"/>
    <n v="1096.3763200000001"/>
    <n v="8"/>
    <n v="2538.6799999999998"/>
    <n v="91501"/>
    <x v="1"/>
    <m/>
  </r>
  <r>
    <n v="6585"/>
    <s v="Medium"/>
    <n v="0.1"/>
    <n v="7.64"/>
    <n v="1.39"/>
    <n v="2618"/>
    <s v="Amy Hamrick Melvin"/>
    <x v="0"/>
    <x v="0"/>
    <x v="0"/>
    <s v="Envelopes"/>
    <s v="Small Box"/>
    <x v="743"/>
    <n v="0.36"/>
    <x v="2"/>
    <x v="8"/>
    <s v="New York City"/>
    <n v="10004"/>
    <x v="476"/>
    <d v="2010-01-19T00:00:00"/>
    <n v="16.12"/>
    <n v="18"/>
    <n v="130.11000000000001"/>
    <n v="46884"/>
    <x v="2"/>
    <m/>
  </r>
  <r>
    <n v="6586"/>
    <s v="Medium"/>
    <n v="0"/>
    <n v="125.99"/>
    <n v="2.5"/>
    <n v="2618"/>
    <s v="Amy Hamrick Melvin"/>
    <x v="0"/>
    <x v="0"/>
    <x v="1"/>
    <s v="Telephones and Communication"/>
    <s v="Small Box"/>
    <x v="1244"/>
    <n v="0.59"/>
    <x v="2"/>
    <x v="8"/>
    <s v="New York City"/>
    <n v="10004"/>
    <x v="476"/>
    <d v="2010-01-19T00:00:00"/>
    <n v="-815.90079999999989"/>
    <n v="3"/>
    <n v="337.34"/>
    <n v="46884"/>
    <x v="1"/>
    <m/>
  </r>
  <r>
    <n v="6587"/>
    <s v="Medium"/>
    <n v="0.1"/>
    <n v="11.55"/>
    <n v="2.36"/>
    <n v="2618"/>
    <s v="Amy Hamrick Melvin"/>
    <x v="0"/>
    <x v="0"/>
    <x v="0"/>
    <s v="Pens &amp; Art Supplies"/>
    <s v="Wrap Bag"/>
    <x v="376"/>
    <n v="0.55000000000000004"/>
    <x v="2"/>
    <x v="8"/>
    <s v="New York City"/>
    <n v="10004"/>
    <x v="476"/>
    <d v="2010-01-18T00:00:00"/>
    <n v="15.808000000000003"/>
    <n v="25"/>
    <n v="280.43"/>
    <n v="46884"/>
    <x v="2"/>
    <m/>
  </r>
  <r>
    <n v="4788"/>
    <s v="High"/>
    <n v="0.05"/>
    <n v="4.84"/>
    <n v="0.71"/>
    <n v="2618"/>
    <s v="Amy Hamrick Melvin"/>
    <x v="1"/>
    <x v="0"/>
    <x v="0"/>
    <s v="Pens &amp; Art Supplies"/>
    <s v="Wrap Bag"/>
    <x v="11"/>
    <n v="0.52"/>
    <x v="2"/>
    <x v="8"/>
    <s v="New York City"/>
    <n v="10004"/>
    <x v="1136"/>
    <d v="2010-03-23T00:00:00"/>
    <n v="29.17"/>
    <n v="20"/>
    <n v="103.39"/>
    <n v="34017"/>
    <x v="0"/>
    <m/>
  </r>
  <r>
    <n v="4789"/>
    <s v="High"/>
    <n v="0.01"/>
    <n v="14.98"/>
    <n v="7.69"/>
    <n v="2618"/>
    <s v="Amy Hamrick Melvin"/>
    <x v="0"/>
    <x v="0"/>
    <x v="0"/>
    <s v="Storage &amp; Organization"/>
    <s v="Small Box"/>
    <x v="899"/>
    <n v="0.56999999999999995"/>
    <x v="2"/>
    <x v="8"/>
    <s v="New York City"/>
    <n v="10004"/>
    <x v="1136"/>
    <d v="2010-03-25T00:00:00"/>
    <n v="-48.97"/>
    <n v="28"/>
    <n v="435.39"/>
    <n v="34017"/>
    <x v="0"/>
    <m/>
  </r>
  <r>
    <n v="7452"/>
    <s v="Critical"/>
    <n v="0.1"/>
    <n v="20.27"/>
    <n v="3.99"/>
    <n v="2618"/>
    <s v="Amy Hamrick Melvin"/>
    <x v="0"/>
    <x v="0"/>
    <x v="0"/>
    <s v="Appliances"/>
    <s v="Small Box"/>
    <x v="1142"/>
    <n v="0.56999999999999995"/>
    <x v="2"/>
    <x v="8"/>
    <s v="New York City"/>
    <n v="10004"/>
    <x v="1284"/>
    <d v="2010-09-24T00:00:00"/>
    <n v="84.05"/>
    <n v="53"/>
    <n v="1051.52"/>
    <n v="53153"/>
    <x v="2"/>
    <m/>
  </r>
  <r>
    <n v="6013"/>
    <s v="Medium"/>
    <n v="0.04"/>
    <n v="4.9800000000000004"/>
    <n v="4.32"/>
    <n v="2618"/>
    <s v="Amy Hamrick Melvin"/>
    <x v="0"/>
    <x v="0"/>
    <x v="1"/>
    <s v="Computer Peripherals"/>
    <s v="Small Pack"/>
    <x v="889"/>
    <n v="0.64"/>
    <x v="2"/>
    <x v="8"/>
    <s v="New York City"/>
    <n v="10004"/>
    <x v="475"/>
    <d v="2011-03-27T00:00:00"/>
    <n v="-32.78"/>
    <n v="5"/>
    <n v="29.66"/>
    <n v="42597"/>
    <x v="0"/>
    <m/>
  </r>
  <r>
    <n v="3496"/>
    <s v="Low"/>
    <n v="0.05"/>
    <n v="48.91"/>
    <n v="5.81"/>
    <n v="2618"/>
    <s v="Amy Hamrick Melvin"/>
    <x v="0"/>
    <x v="0"/>
    <x v="0"/>
    <s v="Paper"/>
    <s v="Small Box"/>
    <x v="312"/>
    <n v="0.38"/>
    <x v="2"/>
    <x v="8"/>
    <s v="New York City"/>
    <n v="10004"/>
    <x v="947"/>
    <d v="2011-10-26T00:00:00"/>
    <n v="594.87200000000007"/>
    <n v="59"/>
    <n v="2943.69"/>
    <n v="24903"/>
    <x v="0"/>
    <m/>
  </r>
  <r>
    <n v="7988"/>
    <s v="Medium"/>
    <n v="0.01"/>
    <n v="6.81"/>
    <n v="5.48"/>
    <n v="2618"/>
    <s v="Amy Hamrick Melvin"/>
    <x v="0"/>
    <x v="0"/>
    <x v="0"/>
    <s v="Binders and Binder Accessories"/>
    <s v="Small Box"/>
    <x v="658"/>
    <n v="0.37"/>
    <x v="2"/>
    <x v="8"/>
    <s v="New York City"/>
    <n v="10004"/>
    <x v="655"/>
    <d v="2012-03-26T00:00:00"/>
    <n v="-62.881999999999998"/>
    <n v="41"/>
    <n v="282.49"/>
    <n v="57095"/>
    <x v="0"/>
    <m/>
  </r>
  <r>
    <n v="461"/>
    <s v="Not Specified"/>
    <n v="0.1"/>
    <n v="30.98"/>
    <n v="8.99"/>
    <n v="2618"/>
    <s v="Amy Hamrick Melvin"/>
    <x v="0"/>
    <x v="0"/>
    <x v="0"/>
    <s v="Pens &amp; Art Supplies"/>
    <s v="Small Pack"/>
    <x v="192"/>
    <n v="0.57999999999999996"/>
    <x v="2"/>
    <x v="8"/>
    <s v="New York City"/>
    <n v="10004"/>
    <x v="451"/>
    <d v="2013-08-11T00:00:00"/>
    <n v="-38.89"/>
    <n v="16"/>
    <n v="477.48"/>
    <n v="3136"/>
    <x v="2"/>
    <m/>
  </r>
  <r>
    <n v="8296"/>
    <s v="High"/>
    <n v="0.03"/>
    <n v="40.97"/>
    <n v="8.99"/>
    <n v="2618"/>
    <s v="Amy Hamrick Melvin"/>
    <x v="1"/>
    <x v="0"/>
    <x v="0"/>
    <s v="Pens &amp; Art Supplies"/>
    <s v="Small Pack"/>
    <x v="384"/>
    <n v="0.59"/>
    <x v="2"/>
    <x v="8"/>
    <s v="New York City"/>
    <n v="10004"/>
    <x v="340"/>
    <d v="2013-09-20T00:00:00"/>
    <n v="9.1500000000000057"/>
    <n v="23"/>
    <n v="953.2"/>
    <n v="59238"/>
    <x v="0"/>
    <m/>
  </r>
  <r>
    <n v="22788"/>
    <s v="High"/>
    <n v="0.05"/>
    <n v="4.84"/>
    <n v="0.71"/>
    <n v="2619"/>
    <s v="Brandon E Shepherd"/>
    <x v="1"/>
    <x v="0"/>
    <x v="0"/>
    <s v="Pens &amp; Art Supplies"/>
    <s v="Wrap Bag"/>
    <x v="11"/>
    <n v="0.52"/>
    <x v="0"/>
    <x v="47"/>
    <s v="Sioux Falls"/>
    <n v="57103"/>
    <x v="1136"/>
    <d v="2010-03-23T00:00:00"/>
    <n v="17.836500000000001"/>
    <n v="5"/>
    <n v="25.85"/>
    <n v="88014"/>
    <x v="0"/>
    <m/>
  </r>
  <r>
    <n v="18461"/>
    <s v="Not Specified"/>
    <n v="0.1"/>
    <n v="30.98"/>
    <n v="8.99"/>
    <n v="2619"/>
    <s v="Brandon E Shepherd"/>
    <x v="0"/>
    <x v="0"/>
    <x v="0"/>
    <s v="Pens &amp; Art Supplies"/>
    <s v="Small Pack"/>
    <x v="192"/>
    <n v="0.57999999999999996"/>
    <x v="0"/>
    <x v="47"/>
    <s v="Sioux Falls"/>
    <n v="57103"/>
    <x v="1205"/>
    <d v="2010-08-11T00:00:00"/>
    <n v="-20.222799999999999"/>
    <n v="4"/>
    <n v="119.37"/>
    <n v="88015"/>
    <x v="2"/>
    <m/>
  </r>
  <r>
    <n v="21496"/>
    <s v="Low"/>
    <n v="0.05"/>
    <n v="48.91"/>
    <n v="5.81"/>
    <n v="2619"/>
    <s v="Brandon E Shepherd"/>
    <x v="0"/>
    <x v="0"/>
    <x v="0"/>
    <s v="Paper"/>
    <s v="Small Box"/>
    <x v="312"/>
    <n v="0.38"/>
    <x v="0"/>
    <x v="47"/>
    <s v="Sioux Falls"/>
    <n v="57103"/>
    <x v="947"/>
    <d v="2011-10-26T00:00:00"/>
    <n v="516.39599999999996"/>
    <n v="15"/>
    <n v="748.4"/>
    <n v="88018"/>
    <x v="0"/>
    <m/>
  </r>
  <r>
    <n v="24587"/>
    <s v="Medium"/>
    <n v="0.1"/>
    <n v="11.55"/>
    <n v="2.36"/>
    <n v="2619"/>
    <s v="Brandon E Shepherd"/>
    <x v="0"/>
    <x v="0"/>
    <x v="0"/>
    <s v="Pens &amp; Art Supplies"/>
    <s v="Wrap Bag"/>
    <x v="376"/>
    <n v="0.55000000000000004"/>
    <x v="0"/>
    <x v="47"/>
    <s v="Sioux Falls"/>
    <n v="57103"/>
    <x v="1238"/>
    <d v="2013-01-18T00:00:00"/>
    <n v="30.035200000000003"/>
    <n v="7"/>
    <n v="78.52"/>
    <n v="88020"/>
    <x v="2"/>
    <m/>
  </r>
  <r>
    <n v="22789"/>
    <s v="High"/>
    <n v="0.01"/>
    <n v="14.98"/>
    <n v="7.69"/>
    <n v="2619"/>
    <s v="Brandon E Shepherd"/>
    <x v="0"/>
    <x v="0"/>
    <x v="0"/>
    <s v="Storage &amp; Organization"/>
    <s v="Small Box"/>
    <x v="899"/>
    <n v="0.56999999999999995"/>
    <x v="0"/>
    <x v="47"/>
    <s v="Sioux Falls"/>
    <n v="57103"/>
    <x v="537"/>
    <d v="2013-03-25T00:00:00"/>
    <n v="-48.97"/>
    <n v="7"/>
    <n v="108.85"/>
    <n v="88021"/>
    <x v="0"/>
    <m/>
  </r>
  <r>
    <n v="24013"/>
    <s v="Medium"/>
    <n v="0.04"/>
    <n v="4.9800000000000004"/>
    <n v="4.32"/>
    <n v="2619"/>
    <s v="Brandon E Shepherd"/>
    <x v="0"/>
    <x v="0"/>
    <x v="1"/>
    <s v="Computer Peripherals"/>
    <s v="Small Pack"/>
    <x v="889"/>
    <n v="0.64"/>
    <x v="0"/>
    <x v="47"/>
    <s v="Sioux Falls"/>
    <n v="57103"/>
    <x v="1096"/>
    <d v="2013-03-27T00:00:00"/>
    <n v="-32.78"/>
    <n v="1"/>
    <n v="5.93"/>
    <n v="88022"/>
    <x v="0"/>
    <m/>
  </r>
  <r>
    <n v="25452"/>
    <s v="Critical"/>
    <n v="0.1"/>
    <n v="20.27"/>
    <n v="3.99"/>
    <n v="2620"/>
    <s v="Phyllis Little"/>
    <x v="0"/>
    <x v="0"/>
    <x v="0"/>
    <s v="Appliances"/>
    <s v="Small Box"/>
    <x v="1142"/>
    <n v="0.56999999999999995"/>
    <x v="3"/>
    <x v="22"/>
    <s v="Bartlett"/>
    <n v="38134"/>
    <x v="1284"/>
    <d v="2010-09-24T00:00:00"/>
    <n v="381.61799999999994"/>
    <n v="13"/>
    <n v="257.92"/>
    <n v="88017"/>
    <x v="2"/>
    <m/>
  </r>
  <r>
    <n v="25988"/>
    <s v="Medium"/>
    <n v="0.01"/>
    <n v="6.81"/>
    <n v="5.48"/>
    <n v="2620"/>
    <s v="Phyllis Little"/>
    <x v="0"/>
    <x v="0"/>
    <x v="0"/>
    <s v="Binders and Binder Accessories"/>
    <s v="Small Box"/>
    <x v="658"/>
    <n v="0.37"/>
    <x v="3"/>
    <x v="22"/>
    <s v="Bartlett"/>
    <n v="38134"/>
    <x v="655"/>
    <d v="2012-03-26T00:00:00"/>
    <n v="-183.34400000000002"/>
    <n v="10"/>
    <n v="68.900000000000006"/>
    <n v="88019"/>
    <x v="0"/>
    <m/>
  </r>
  <r>
    <n v="24585"/>
    <s v="Medium"/>
    <n v="0.1"/>
    <n v="7.64"/>
    <n v="1.39"/>
    <n v="2620"/>
    <s v="Phyllis Little"/>
    <x v="0"/>
    <x v="0"/>
    <x v="0"/>
    <s v="Envelopes"/>
    <s v="Small Box"/>
    <x v="743"/>
    <n v="0.36"/>
    <x v="3"/>
    <x v="22"/>
    <s v="Bartlett"/>
    <n v="38134"/>
    <x v="1238"/>
    <d v="2013-01-19T00:00:00"/>
    <n v="4.0392000000000001"/>
    <n v="5"/>
    <n v="36.14"/>
    <n v="88020"/>
    <x v="2"/>
    <m/>
  </r>
  <r>
    <n v="24586"/>
    <s v="Medium"/>
    <n v="0"/>
    <n v="125.99"/>
    <n v="2.5"/>
    <n v="2620"/>
    <s v="Phyllis Little"/>
    <x v="0"/>
    <x v="0"/>
    <x v="1"/>
    <s v="Telephones and Communication"/>
    <s v="Small Box"/>
    <x v="1244"/>
    <n v="0.59"/>
    <x v="3"/>
    <x v="22"/>
    <s v="Bartlett"/>
    <n v="38134"/>
    <x v="1238"/>
    <d v="2013-01-19T00:00:00"/>
    <n v="-20.734000000000002"/>
    <n v="1"/>
    <n v="112.45"/>
    <n v="88020"/>
    <x v="1"/>
    <m/>
  </r>
  <r>
    <n v="26296"/>
    <s v="High"/>
    <n v="0.03"/>
    <n v="40.97"/>
    <n v="8.99"/>
    <n v="2621"/>
    <s v="Robyn Hayes"/>
    <x v="1"/>
    <x v="0"/>
    <x v="0"/>
    <s v="Pens &amp; Art Supplies"/>
    <s v="Small Pack"/>
    <x v="384"/>
    <n v="0.59"/>
    <x v="3"/>
    <x v="22"/>
    <s v="Brentwood"/>
    <n v="37027"/>
    <x v="844"/>
    <d v="2010-09-20T00:00:00"/>
    <n v="-177.05799999999999"/>
    <n v="5"/>
    <n v="207.22"/>
    <n v="88016"/>
    <x v="0"/>
    <m/>
  </r>
  <r>
    <n v="22399"/>
    <s v="High"/>
    <n v="0.04"/>
    <n v="5.98"/>
    <n v="1.67"/>
    <n v="2623"/>
    <s v="Gene Caldwell"/>
    <x v="0"/>
    <x v="0"/>
    <x v="0"/>
    <s v="Pens &amp; Art Supplies"/>
    <s v="Wrap Bag"/>
    <x v="1215"/>
    <n v="0.51"/>
    <x v="3"/>
    <x v="28"/>
    <s v="Wake Forest"/>
    <n v="27587"/>
    <x v="528"/>
    <d v="2011-06-02T00:00:00"/>
    <n v="109.518"/>
    <n v="1"/>
    <n v="6.75"/>
    <n v="91444"/>
    <x v="0"/>
    <m/>
  </r>
  <r>
    <n v="22400"/>
    <s v="High"/>
    <n v="0.02"/>
    <n v="13.43"/>
    <n v="5.5"/>
    <n v="2623"/>
    <s v="Gene Caldwell"/>
    <x v="0"/>
    <x v="0"/>
    <x v="0"/>
    <s v="Storage &amp; Organization"/>
    <s v="Small Box"/>
    <x v="1180"/>
    <n v="0.56999999999999995"/>
    <x v="3"/>
    <x v="28"/>
    <s v="Wake Forest"/>
    <n v="27587"/>
    <x v="528"/>
    <d v="2011-06-02T00:00:00"/>
    <n v="268.27199999999999"/>
    <n v="14"/>
    <n v="199.18"/>
    <n v="91444"/>
    <x v="0"/>
    <m/>
  </r>
  <r>
    <n v="22303"/>
    <s v="High"/>
    <n v="0.06"/>
    <n v="43.22"/>
    <n v="16.71"/>
    <n v="2623"/>
    <s v="Gene Caldwell"/>
    <x v="1"/>
    <x v="0"/>
    <x v="1"/>
    <s v="Computer Peripherals"/>
    <s v="Small Box"/>
    <x v="296"/>
    <n v="0.66"/>
    <x v="3"/>
    <x v="28"/>
    <s v="Wake Forest"/>
    <n v="27587"/>
    <x v="1367"/>
    <d v="2012-05-11T00:00:00"/>
    <n v="-102.004"/>
    <n v="2"/>
    <n v="91.13"/>
    <n v="91445"/>
    <x v="2"/>
    <m/>
  </r>
  <r>
    <n v="22304"/>
    <s v="High"/>
    <n v="0.01"/>
    <n v="22.24"/>
    <n v="1.99"/>
    <n v="2623"/>
    <s v="Gene Caldwell"/>
    <x v="0"/>
    <x v="0"/>
    <x v="1"/>
    <s v="Computer Peripherals"/>
    <s v="Small Pack"/>
    <x v="137"/>
    <n v="0.43"/>
    <x v="3"/>
    <x v="28"/>
    <s v="Wake Forest"/>
    <n v="27587"/>
    <x v="1367"/>
    <d v="2012-05-12T00:00:00"/>
    <n v="-55.888000000000005"/>
    <n v="3"/>
    <n v="67.37"/>
    <n v="91445"/>
    <x v="0"/>
    <m/>
  </r>
  <r>
    <n v="23337"/>
    <s v="Not Specified"/>
    <n v="0.01"/>
    <n v="6.48"/>
    <n v="6.81"/>
    <n v="2624"/>
    <s v="Andrew Connor"/>
    <x v="0"/>
    <x v="0"/>
    <x v="0"/>
    <s v="Paper"/>
    <s v="Small Box"/>
    <x v="8"/>
    <n v="0.36"/>
    <x v="3"/>
    <x v="28"/>
    <s v="Wilmington"/>
    <n v="28403"/>
    <x v="1278"/>
    <d v="2011-03-28T00:00:00"/>
    <n v="-150.5042"/>
    <n v="7"/>
    <n v="47.9"/>
    <n v="91443"/>
    <x v="0"/>
    <m/>
  </r>
  <r>
    <n v="24859"/>
    <s v="Not Specified"/>
    <n v="0.05"/>
    <n v="167.27"/>
    <n v="35"/>
    <n v="2624"/>
    <s v="Andrew Connor"/>
    <x v="1"/>
    <x v="0"/>
    <x v="0"/>
    <s v="Storage &amp; Organization"/>
    <s v="Large Box"/>
    <x v="464"/>
    <n v="0.85"/>
    <x v="3"/>
    <x v="28"/>
    <s v="Wilmington"/>
    <n v="28403"/>
    <x v="850"/>
    <d v="2013-06-15T00:00:00"/>
    <n v="1059.3209999999999"/>
    <n v="18"/>
    <n v="2929.01"/>
    <n v="91446"/>
    <x v="0"/>
    <m/>
  </r>
  <r>
    <n v="24860"/>
    <s v="Not Specified"/>
    <n v="7.0000000000000007E-2"/>
    <n v="195.99"/>
    <n v="3.99"/>
    <n v="2624"/>
    <s v="Andrew Connor"/>
    <x v="0"/>
    <x v="0"/>
    <x v="1"/>
    <s v="Telephones and Communication"/>
    <s v="Small Box"/>
    <x v="535"/>
    <n v="0.59"/>
    <x v="3"/>
    <x v="28"/>
    <s v="Wilmington"/>
    <n v="28403"/>
    <x v="850"/>
    <d v="2013-06-14T00:00:00"/>
    <n v="490.03199999999998"/>
    <n v="16"/>
    <n v="2553.25"/>
    <n v="91446"/>
    <x v="2"/>
    <m/>
  </r>
  <r>
    <n v="26032"/>
    <s v="High"/>
    <n v="0.1"/>
    <n v="41.94"/>
    <n v="2.99"/>
    <n v="2626"/>
    <s v="Lillian Fischer"/>
    <x v="0"/>
    <x v="3"/>
    <x v="0"/>
    <s v="Binders and Binder Accessories"/>
    <s v="Small Box"/>
    <x v="841"/>
    <n v="0.35"/>
    <x v="1"/>
    <x v="2"/>
    <s v="Menlo Park"/>
    <n v="94025"/>
    <x v="780"/>
    <d v="2010-08-08T00:00:00"/>
    <n v="164.08199999999999"/>
    <n v="6"/>
    <n v="237.8"/>
    <n v="90927"/>
    <x v="2"/>
    <m/>
  </r>
  <r>
    <n v="20287"/>
    <s v="Low"/>
    <n v="0"/>
    <n v="56.96"/>
    <n v="13.22"/>
    <n v="2626"/>
    <s v="Lillian Fischer"/>
    <x v="0"/>
    <x v="0"/>
    <x v="0"/>
    <s v="Appliances"/>
    <s v="Small Box"/>
    <x v="739"/>
    <n v="0.56000000000000005"/>
    <x v="1"/>
    <x v="2"/>
    <s v="Menlo Park"/>
    <n v="94025"/>
    <x v="321"/>
    <d v="2012-02-23T00:00:00"/>
    <n v="596.80859999999996"/>
    <n v="14"/>
    <n v="864.94"/>
    <n v="90928"/>
    <x v="1"/>
    <m/>
  </r>
  <r>
    <n v="20288"/>
    <s v="Low"/>
    <n v="0.08"/>
    <n v="442.14"/>
    <n v="14.7"/>
    <n v="2626"/>
    <s v="Lillian Fischer"/>
    <x v="2"/>
    <x v="0"/>
    <x v="1"/>
    <s v="Office Machines"/>
    <s v="Jumbo Drum"/>
    <x v="417"/>
    <n v="0.56000000000000005"/>
    <x v="1"/>
    <x v="2"/>
    <s v="Menlo Park"/>
    <n v="94025"/>
    <x v="321"/>
    <d v="2012-02-23T00:00:00"/>
    <n v="3867.6363000000001"/>
    <n v="13"/>
    <n v="5605.27"/>
    <n v="90928"/>
    <x v="2"/>
    <m/>
  </r>
  <r>
    <n v="25867"/>
    <s v="Critical"/>
    <n v="0.02"/>
    <n v="376.13"/>
    <n v="85.63"/>
    <n v="2626"/>
    <s v="Lillian Fischer"/>
    <x v="2"/>
    <x v="3"/>
    <x v="2"/>
    <s v="Tables"/>
    <s v="Jumbo Box"/>
    <x v="377"/>
    <n v="0.74"/>
    <x v="1"/>
    <x v="2"/>
    <s v="Menlo Park"/>
    <n v="94025"/>
    <x v="417"/>
    <d v="2013-03-01T00:00:00"/>
    <n v="483.95"/>
    <n v="11"/>
    <n v="4319.87"/>
    <n v="90929"/>
    <x v="0"/>
    <m/>
  </r>
  <r>
    <n v="24785"/>
    <s v="Medium"/>
    <n v="0.05"/>
    <n v="2.94"/>
    <n v="0.7"/>
    <n v="2626"/>
    <s v="Lillian Fischer"/>
    <x v="0"/>
    <x v="3"/>
    <x v="0"/>
    <s v="Pens &amp; Art Supplies"/>
    <s v="Wrap Bag"/>
    <x v="76"/>
    <n v="0.57999999999999996"/>
    <x v="1"/>
    <x v="2"/>
    <s v="Menlo Park"/>
    <n v="94025"/>
    <x v="600"/>
    <d v="2013-03-05T00:00:00"/>
    <n v="1.82"/>
    <n v="4"/>
    <n v="11.82"/>
    <n v="90930"/>
    <x v="0"/>
    <m/>
  </r>
  <r>
    <n v="26033"/>
    <s v="High"/>
    <n v="0.06"/>
    <n v="1.98"/>
    <n v="0.7"/>
    <n v="2626"/>
    <s v="Lillian Fischer"/>
    <x v="0"/>
    <x v="3"/>
    <x v="0"/>
    <s v="Rubber Bands"/>
    <s v="Wrap Bag"/>
    <x v="487"/>
    <n v="0.83"/>
    <x v="1"/>
    <x v="2"/>
    <s v="Menlo Park"/>
    <n v="94025"/>
    <x v="414"/>
    <d v="2013-08-07T00:00:00"/>
    <n v="-5.8766400000000001"/>
    <n v="11"/>
    <n v="20.83"/>
    <n v="90931"/>
    <x v="2"/>
    <m/>
  </r>
  <r>
    <n v="18623"/>
    <s v="Medium"/>
    <n v="0.02"/>
    <n v="30.53"/>
    <n v="19.989999999999998"/>
    <n v="2628"/>
    <s v="Danielle P Rao"/>
    <x v="1"/>
    <x v="0"/>
    <x v="0"/>
    <s v="Labels"/>
    <s v="Small Box"/>
    <x v="799"/>
    <n v="0.39"/>
    <x v="0"/>
    <x v="26"/>
    <s v="Moore"/>
    <n v="73160"/>
    <x v="294"/>
    <d v="2010-07-19T00:00:00"/>
    <n v="-54.63"/>
    <n v="14"/>
    <n v="448.47"/>
    <n v="85916"/>
    <x v="0"/>
    <m/>
  </r>
  <r>
    <n v="18018"/>
    <s v="Low"/>
    <n v="0.09"/>
    <n v="6.48"/>
    <n v="8.19"/>
    <n v="2628"/>
    <s v="Danielle P Rao"/>
    <x v="0"/>
    <x v="0"/>
    <x v="0"/>
    <s v="Paper"/>
    <s v="Small Box"/>
    <x v="588"/>
    <n v="0.37"/>
    <x v="0"/>
    <x v="26"/>
    <s v="Moore"/>
    <n v="73160"/>
    <x v="36"/>
    <d v="2013-11-27T00:00:00"/>
    <n v="10.481760000000005"/>
    <n v="4"/>
    <n v="32.72"/>
    <n v="85927"/>
    <x v="2"/>
    <m/>
  </r>
  <r>
    <n v="18643"/>
    <s v="Not Specified"/>
    <n v="0.08"/>
    <n v="4"/>
    <n v="1.3"/>
    <n v="2629"/>
    <s v="Terri McCarthy Manning"/>
    <x v="0"/>
    <x v="2"/>
    <x v="0"/>
    <s v="Paper"/>
    <s v="Wrap Bag"/>
    <x v="228"/>
    <n v="0.37"/>
    <x v="0"/>
    <x v="26"/>
    <s v="Muskogee"/>
    <n v="74403"/>
    <x v="1025"/>
    <d v="2011-01-18T00:00:00"/>
    <n v="20.246400000000001"/>
    <n v="8"/>
    <n v="30.64"/>
    <n v="85917"/>
    <x v="2"/>
    <m/>
  </r>
  <r>
    <n v="18644"/>
    <s v="Not Specified"/>
    <n v="0.06"/>
    <n v="6.48"/>
    <n v="8.74"/>
    <n v="2629"/>
    <s v="Terri McCarthy Manning"/>
    <x v="0"/>
    <x v="2"/>
    <x v="0"/>
    <s v="Paper"/>
    <s v="Small Box"/>
    <x v="932"/>
    <n v="0.36"/>
    <x v="0"/>
    <x v="26"/>
    <s v="Muskogee"/>
    <n v="74403"/>
    <x v="1025"/>
    <d v="2011-01-17T00:00:00"/>
    <n v="-29.945999999999998"/>
    <n v="1"/>
    <n v="8.2799999999999994"/>
    <n v="85917"/>
    <x v="2"/>
    <m/>
  </r>
  <r>
    <n v="19125"/>
    <s v="Critical"/>
    <n v="0.06"/>
    <n v="2.88"/>
    <n v="0.5"/>
    <n v="2629"/>
    <s v="Terri McCarthy Manning"/>
    <x v="0"/>
    <x v="0"/>
    <x v="0"/>
    <s v="Labels"/>
    <s v="Small Box"/>
    <x v="1234"/>
    <n v="0.39"/>
    <x v="0"/>
    <x v="26"/>
    <s v="Muskogee"/>
    <n v="74403"/>
    <x v="345"/>
    <d v="2013-10-20T00:00:00"/>
    <n v="28.421099999999996"/>
    <n v="14"/>
    <n v="41.19"/>
    <n v="85925"/>
    <x v="2"/>
    <m/>
  </r>
  <r>
    <n v="19126"/>
    <s v="Critical"/>
    <n v="0.06"/>
    <n v="19.98"/>
    <n v="10.49"/>
    <n v="2629"/>
    <s v="Terri McCarthy Manning"/>
    <x v="0"/>
    <x v="0"/>
    <x v="2"/>
    <s v="Office Furnishings"/>
    <s v="Small Box"/>
    <x v="783"/>
    <n v="0.49"/>
    <x v="0"/>
    <x v="26"/>
    <s v="Muskogee"/>
    <n v="74403"/>
    <x v="345"/>
    <d v="2013-10-19T00:00:00"/>
    <n v="-31.33"/>
    <n v="3"/>
    <n v="66.02"/>
    <n v="85925"/>
    <x v="2"/>
    <m/>
  </r>
  <r>
    <n v="20739"/>
    <s v="Not Specified"/>
    <n v="0.06"/>
    <n v="15.01"/>
    <n v="8.4"/>
    <n v="2629"/>
    <s v="Terri McCarthy Manning"/>
    <x v="0"/>
    <x v="0"/>
    <x v="0"/>
    <s v="Binders and Binder Accessories"/>
    <s v="Small Box"/>
    <x v="517"/>
    <n v="0.39"/>
    <x v="0"/>
    <x v="26"/>
    <s v="Muskogee"/>
    <n v="74403"/>
    <x v="1036"/>
    <d v="2013-10-19T00:00:00"/>
    <n v="-24.954999999999998"/>
    <n v="12"/>
    <n v="175.59"/>
    <n v="85926"/>
    <x v="2"/>
    <m/>
  </r>
  <r>
    <n v="20740"/>
    <s v="Not Specified"/>
    <n v="0.05"/>
    <n v="59.78"/>
    <n v="10.29"/>
    <n v="2629"/>
    <s v="Terri McCarthy Manning"/>
    <x v="0"/>
    <x v="0"/>
    <x v="0"/>
    <s v="Binders and Binder Accessories"/>
    <s v="Small Box"/>
    <x v="755"/>
    <n v="0.39"/>
    <x v="0"/>
    <x v="26"/>
    <s v="Muskogee"/>
    <n v="74403"/>
    <x v="1036"/>
    <d v="2013-10-21T00:00:00"/>
    <n v="-61.881500000000003"/>
    <n v="1"/>
    <n v="66.48"/>
    <n v="85926"/>
    <x v="0"/>
    <m/>
  </r>
  <r>
    <n v="21981"/>
    <s v="Critical"/>
    <n v="0.01"/>
    <n v="194.3"/>
    <n v="11.54"/>
    <n v="2630"/>
    <s v="Betsy Puckett"/>
    <x v="0"/>
    <x v="2"/>
    <x v="2"/>
    <s v="Office Furnishings"/>
    <s v="Large Box"/>
    <x v="1037"/>
    <n v="0.59"/>
    <x v="0"/>
    <x v="26"/>
    <s v="Norman"/>
    <n v="73071"/>
    <x v="920"/>
    <d v="2010-01-07T00:00:00"/>
    <n v="690.17939999999999"/>
    <n v="5"/>
    <n v="1000.26"/>
    <n v="85914"/>
    <x v="0"/>
    <m/>
  </r>
  <r>
    <n v="21982"/>
    <s v="Critical"/>
    <n v="0.02"/>
    <n v="209.84"/>
    <n v="21.21"/>
    <n v="2630"/>
    <s v="Betsy Puckett"/>
    <x v="0"/>
    <x v="2"/>
    <x v="2"/>
    <s v="Office Furnishings"/>
    <s v="Large Box"/>
    <x v="645"/>
    <n v="0.59"/>
    <x v="0"/>
    <x v="26"/>
    <s v="Norman"/>
    <n v="73071"/>
    <x v="920"/>
    <d v="2010-01-06T00:00:00"/>
    <n v="1507.6430999999998"/>
    <n v="10"/>
    <n v="2184.9899999999998"/>
    <n v="85914"/>
    <x v="0"/>
    <m/>
  </r>
  <r>
    <n v="21983"/>
    <s v="Critical"/>
    <n v="0"/>
    <n v="145.44999999999999"/>
    <n v="17.850000000000001"/>
    <n v="2630"/>
    <s v="Betsy Puckett"/>
    <x v="2"/>
    <x v="2"/>
    <x v="1"/>
    <s v="Office Machines"/>
    <s v="Jumbo Drum"/>
    <x v="217"/>
    <n v="0.56000000000000005"/>
    <x v="0"/>
    <x v="26"/>
    <s v="Norman"/>
    <n v="73071"/>
    <x v="920"/>
    <d v="2010-01-07T00:00:00"/>
    <n v="801.74680000000012"/>
    <n v="8"/>
    <n v="1191.2"/>
    <n v="85914"/>
    <x v="1"/>
    <m/>
  </r>
  <r>
    <n v="22540"/>
    <s v="High"/>
    <n v="7.0000000000000007E-2"/>
    <n v="65.989999999999995"/>
    <n v="5.99"/>
    <n v="2630"/>
    <s v="Betsy Puckett"/>
    <x v="0"/>
    <x v="2"/>
    <x v="1"/>
    <s v="Telephones and Communication"/>
    <s v="Small Box"/>
    <x v="572"/>
    <n v="0.57999999999999996"/>
    <x v="0"/>
    <x v="26"/>
    <s v="Norman"/>
    <n v="73071"/>
    <x v="737"/>
    <d v="2010-01-08T00:00:00"/>
    <n v="-139.18256"/>
    <n v="3"/>
    <n v="165.71"/>
    <n v="85915"/>
    <x v="2"/>
    <m/>
  </r>
  <r>
    <n v="22012"/>
    <s v="High"/>
    <n v="0"/>
    <n v="5.28"/>
    <n v="2.99"/>
    <n v="2630"/>
    <s v="Betsy Puckett"/>
    <x v="0"/>
    <x v="0"/>
    <x v="0"/>
    <s v="Binders and Binder Accessories"/>
    <s v="Small Box"/>
    <x v="842"/>
    <n v="0.37"/>
    <x v="0"/>
    <x v="26"/>
    <s v="Norman"/>
    <n v="73071"/>
    <x v="1368"/>
    <d v="2012-01-20T00:00:00"/>
    <n v="11.00784"/>
    <n v="11"/>
    <n v="61.79"/>
    <n v="85920"/>
    <x v="1"/>
    <m/>
  </r>
  <r>
    <n v="22013"/>
    <s v="High"/>
    <n v="0"/>
    <n v="65.989999999999995"/>
    <n v="19.989999999999998"/>
    <n v="2630"/>
    <s v="Betsy Puckett"/>
    <x v="0"/>
    <x v="0"/>
    <x v="1"/>
    <s v="Telephones and Communication"/>
    <s v="Small Box"/>
    <x v="676"/>
    <n v="0.59"/>
    <x v="0"/>
    <x v="26"/>
    <s v="Norman"/>
    <n v="73071"/>
    <x v="1368"/>
    <d v="2012-01-20T00:00:00"/>
    <n v="-65.349239999999995"/>
    <n v="8"/>
    <n v="471.72"/>
    <n v="85920"/>
    <x v="1"/>
    <m/>
  </r>
  <r>
    <n v="22499"/>
    <s v="Medium"/>
    <n v="7.0000000000000007E-2"/>
    <n v="54.96"/>
    <n v="10.75"/>
    <n v="2630"/>
    <s v="Betsy Puckett"/>
    <x v="0"/>
    <x v="0"/>
    <x v="0"/>
    <s v="Paper"/>
    <s v="Small Box"/>
    <x v="460"/>
    <n v="0.36"/>
    <x v="0"/>
    <x v="26"/>
    <s v="Norman"/>
    <n v="73071"/>
    <x v="1214"/>
    <d v="2012-10-07T00:00:00"/>
    <n v="42.099199999999996"/>
    <n v="3"/>
    <n v="169.45"/>
    <n v="85921"/>
    <x v="2"/>
    <m/>
  </r>
  <r>
    <n v="22500"/>
    <s v="Medium"/>
    <n v="7.0000000000000007E-2"/>
    <n v="14.97"/>
    <n v="7.51"/>
    <n v="2630"/>
    <s v="Betsy Puckett"/>
    <x v="0"/>
    <x v="0"/>
    <x v="0"/>
    <s v="Storage &amp; Organization"/>
    <s v="Small Box"/>
    <x v="107"/>
    <n v="0.56999999999999995"/>
    <x v="0"/>
    <x v="26"/>
    <s v="Norman"/>
    <n v="73071"/>
    <x v="1214"/>
    <d v="2012-10-06T00:00:00"/>
    <n v="-73.969200000000001"/>
    <n v="12"/>
    <n v="174.01"/>
    <n v="85921"/>
    <x v="2"/>
    <m/>
  </r>
  <r>
    <n v="20741"/>
    <s v="Not Specified"/>
    <n v="0.04"/>
    <n v="155.99"/>
    <n v="8.08"/>
    <n v="2630"/>
    <s v="Betsy Puckett"/>
    <x v="0"/>
    <x v="0"/>
    <x v="1"/>
    <s v="Telephones and Communication"/>
    <s v="Small Box"/>
    <x v="984"/>
    <n v="0.6"/>
    <x v="0"/>
    <x v="26"/>
    <s v="Norman"/>
    <n v="73071"/>
    <x v="1036"/>
    <d v="2013-10-21T00:00:00"/>
    <n v="562.91399999999999"/>
    <n v="13"/>
    <n v="1770.57"/>
    <n v="85926"/>
    <x v="0"/>
    <m/>
  </r>
  <r>
    <n v="23412"/>
    <s v="Critical"/>
    <n v="7.0000000000000007E-2"/>
    <n v="4.9800000000000004"/>
    <n v="4.72"/>
    <n v="2631"/>
    <s v="Cecil Shields"/>
    <x v="0"/>
    <x v="0"/>
    <x v="0"/>
    <s v="Paper"/>
    <s v="Small Box"/>
    <x v="532"/>
    <n v="0.36"/>
    <x v="0"/>
    <x v="26"/>
    <s v="Oklahoma City"/>
    <n v="73120"/>
    <x v="361"/>
    <d v="2011-02-22T00:00:00"/>
    <n v="-43.18"/>
    <n v="6"/>
    <n v="30.41"/>
    <n v="85918"/>
    <x v="2"/>
    <m/>
  </r>
  <r>
    <n v="25219"/>
    <s v="Medium"/>
    <n v="7.0000000000000007E-2"/>
    <n v="167.27"/>
    <n v="35"/>
    <n v="2631"/>
    <s v="Cecil Shields"/>
    <x v="0"/>
    <x v="2"/>
    <x v="0"/>
    <s v="Storage &amp; Organization"/>
    <s v="Large Box"/>
    <x v="464"/>
    <n v="0.85"/>
    <x v="0"/>
    <x v="26"/>
    <s v="Oklahoma City"/>
    <n v="73120"/>
    <x v="195"/>
    <d v="2011-03-15T00:00:00"/>
    <n v="-446.31"/>
    <n v="4"/>
    <n v="680.78"/>
    <n v="85919"/>
    <x v="2"/>
    <m/>
  </r>
  <r>
    <n v="25220"/>
    <s v="Medium"/>
    <n v="0.06"/>
    <n v="20.99"/>
    <n v="0.99"/>
    <n v="2631"/>
    <s v="Cecil Shields"/>
    <x v="1"/>
    <x v="2"/>
    <x v="1"/>
    <s v="Telephones and Communication"/>
    <s v="Small Pack"/>
    <x v="198"/>
    <n v="0.83"/>
    <x v="0"/>
    <x v="26"/>
    <s v="Oklahoma City"/>
    <n v="73120"/>
    <x v="195"/>
    <d v="2011-03-16T00:00:00"/>
    <n v="-71.092999999999989"/>
    <n v="5"/>
    <n v="86.82"/>
    <n v="85919"/>
    <x v="2"/>
    <m/>
  </r>
  <r>
    <n v="26121"/>
    <s v="High"/>
    <n v="0"/>
    <n v="39.979999999999997"/>
    <n v="7.12"/>
    <n v="2631"/>
    <s v="Cecil Shields"/>
    <x v="0"/>
    <x v="0"/>
    <x v="1"/>
    <s v="Computer Peripherals"/>
    <s v="Small Box"/>
    <x v="702"/>
    <n v="0.67"/>
    <x v="0"/>
    <x v="26"/>
    <s v="Oklahoma City"/>
    <n v="73120"/>
    <x v="634"/>
    <d v="2013-03-22T00:00:00"/>
    <n v="-106.76"/>
    <n v="2"/>
    <n v="85.53"/>
    <n v="85922"/>
    <x v="1"/>
    <m/>
  </r>
  <r>
    <n v="25135"/>
    <s v="Low"/>
    <n v="0.01"/>
    <n v="180.98"/>
    <n v="30"/>
    <n v="2631"/>
    <s v="Cecil Shields"/>
    <x v="2"/>
    <x v="0"/>
    <x v="2"/>
    <s v="Chairs &amp; Chairmats"/>
    <s v="Jumbo Drum"/>
    <x v="164"/>
    <n v="0.69"/>
    <x v="0"/>
    <x v="26"/>
    <s v="Oklahoma City"/>
    <n v="73120"/>
    <x v="544"/>
    <d v="2013-06-01T00:00:00"/>
    <n v="1148.748"/>
    <n v="13"/>
    <n v="2503.4"/>
    <n v="85923"/>
    <x v="0"/>
    <m/>
  </r>
  <r>
    <n v="26311"/>
    <s v="Medium"/>
    <n v="0.08"/>
    <n v="2.12"/>
    <n v="1.99"/>
    <n v="2631"/>
    <s v="Cecil Shields"/>
    <x v="0"/>
    <x v="0"/>
    <x v="1"/>
    <s v="Computer Peripherals"/>
    <s v="Small Pack"/>
    <x v="230"/>
    <n v="0.55000000000000004"/>
    <x v="0"/>
    <x v="26"/>
    <s v="Oklahoma City"/>
    <n v="73120"/>
    <x v="622"/>
    <d v="2013-06-27T00:00:00"/>
    <n v="-23.216000000000001"/>
    <n v="7"/>
    <n v="14.52"/>
    <n v="85924"/>
    <x v="2"/>
    <m/>
  </r>
  <r>
    <n v="26312"/>
    <s v="Medium"/>
    <n v="0.03"/>
    <n v="28.48"/>
    <n v="1.99"/>
    <n v="2632"/>
    <s v="Theodore Corbett"/>
    <x v="0"/>
    <x v="0"/>
    <x v="1"/>
    <s v="Computer Peripherals"/>
    <s v="Small Pack"/>
    <x v="447"/>
    <n v="0.4"/>
    <x v="0"/>
    <x v="26"/>
    <s v="Owasso"/>
    <n v="74055"/>
    <x v="622"/>
    <d v="2013-06-28T00:00:00"/>
    <n v="340.25279999999998"/>
    <n v="17"/>
    <n v="493.12"/>
    <n v="85924"/>
    <x v="0"/>
    <m/>
  </r>
  <r>
    <n v="19474"/>
    <s v="Medium"/>
    <n v="0"/>
    <n v="58.14"/>
    <n v="36.61"/>
    <n v="2634"/>
    <s v="Peter Hedrick"/>
    <x v="2"/>
    <x v="0"/>
    <x v="2"/>
    <s v="Bookcases"/>
    <s v="Jumbo Box"/>
    <x v="777"/>
    <n v="0.61"/>
    <x v="3"/>
    <x v="13"/>
    <s v="Virginia Beach"/>
    <n v="23464"/>
    <x v="1319"/>
    <d v="2011-02-06T00:00:00"/>
    <n v="0.63600000000000001"/>
    <n v="11"/>
    <n v="693.46"/>
    <n v="90175"/>
    <x v="1"/>
    <m/>
  </r>
  <r>
    <n v="22300"/>
    <s v="Critical"/>
    <n v="0.04"/>
    <n v="12.53"/>
    <n v="7.17"/>
    <n v="2635"/>
    <s v="Lester Erickson Frederick"/>
    <x v="0"/>
    <x v="0"/>
    <x v="0"/>
    <s v="Binders and Binder Accessories"/>
    <s v="Small Box"/>
    <x v="945"/>
    <n v="0.38"/>
    <x v="3"/>
    <x v="13"/>
    <s v="Winchester"/>
    <n v="22601"/>
    <x v="578"/>
    <d v="2011-02-08T00:00:00"/>
    <n v="17.561999999999998"/>
    <n v="9"/>
    <n v="116.5"/>
    <n v="90176"/>
    <x v="0"/>
    <m/>
  </r>
  <r>
    <n v="22301"/>
    <s v="Critical"/>
    <n v="0.06"/>
    <n v="105.29"/>
    <n v="10.119999999999999"/>
    <n v="2635"/>
    <s v="Lester Erickson Frederick"/>
    <x v="1"/>
    <x v="0"/>
    <x v="2"/>
    <s v="Office Furnishings"/>
    <s v="Large Box"/>
    <x v="953"/>
    <n v="0.79"/>
    <x v="3"/>
    <x v="13"/>
    <s v="Winchester"/>
    <n v="22601"/>
    <x v="578"/>
    <d v="2011-02-10T00:00:00"/>
    <n v="-1602.538"/>
    <n v="6"/>
    <n v="607.27"/>
    <n v="90176"/>
    <x v="2"/>
    <m/>
  </r>
  <r>
    <n v="24823"/>
    <s v="High"/>
    <n v="0"/>
    <n v="6.48"/>
    <n v="7.86"/>
    <n v="2635"/>
    <s v="Lester Erickson Frederick"/>
    <x v="0"/>
    <x v="0"/>
    <x v="0"/>
    <s v="Paper"/>
    <s v="Small Box"/>
    <x v="23"/>
    <n v="0.37"/>
    <x v="3"/>
    <x v="13"/>
    <s v="Winchester"/>
    <n v="22601"/>
    <x v="982"/>
    <d v="2011-02-25T00:00:00"/>
    <n v="1896.3779999999999"/>
    <n v="7"/>
    <n v="47.48"/>
    <n v="90177"/>
    <x v="1"/>
    <m/>
  </r>
  <r>
    <n v="24824"/>
    <s v="High"/>
    <n v="0.04"/>
    <n v="37.44"/>
    <n v="4.2699999999999996"/>
    <n v="2635"/>
    <s v="Lester Erickson Frederick"/>
    <x v="1"/>
    <x v="0"/>
    <x v="0"/>
    <s v="Pens &amp; Art Supplies"/>
    <s v="Wrap Bag"/>
    <x v="1220"/>
    <n v="0.46"/>
    <x v="3"/>
    <x v="13"/>
    <s v="Winchester"/>
    <n v="22601"/>
    <x v="982"/>
    <d v="2011-02-25T00:00:00"/>
    <n v="-6.37"/>
    <n v="1"/>
    <n v="37.299999999999997"/>
    <n v="90177"/>
    <x v="0"/>
    <m/>
  </r>
  <r>
    <n v="21715"/>
    <s v="Low"/>
    <n v="0.08"/>
    <n v="297.64"/>
    <n v="14.7"/>
    <n v="2637"/>
    <s v="Julian French"/>
    <x v="2"/>
    <x v="3"/>
    <x v="1"/>
    <s v="Office Machines"/>
    <s v="Jumbo Drum"/>
    <x v="697"/>
    <n v="0.56999999999999995"/>
    <x v="3"/>
    <x v="32"/>
    <s v="Warner Robins"/>
    <n v="31088"/>
    <x v="495"/>
    <d v="2012-02-01T00:00:00"/>
    <n v="-73.781399999999991"/>
    <n v="11"/>
    <n v="3253.09"/>
    <n v="90953"/>
    <x v="2"/>
    <m/>
  </r>
  <r>
    <n v="23385"/>
    <s v="High"/>
    <n v="0.09"/>
    <n v="3.58"/>
    <n v="5.47"/>
    <n v="2637"/>
    <s v="Julian French"/>
    <x v="0"/>
    <x v="3"/>
    <x v="0"/>
    <s v="Binders and Binder Accessories"/>
    <s v="Small Box"/>
    <x v="534"/>
    <n v="0.37"/>
    <x v="3"/>
    <x v="32"/>
    <s v="Warner Robins"/>
    <n v="31088"/>
    <x v="1081"/>
    <d v="2012-03-24T00:00:00"/>
    <n v="-54.207999999999998"/>
    <n v="2"/>
    <n v="8.6"/>
    <n v="90955"/>
    <x v="2"/>
    <m/>
  </r>
  <r>
    <n v="23738"/>
    <s v="Critical"/>
    <n v="0"/>
    <n v="7.89"/>
    <n v="2.82"/>
    <n v="2637"/>
    <s v="Julian French"/>
    <x v="0"/>
    <x v="3"/>
    <x v="0"/>
    <s v="Rubber Bands"/>
    <s v="Wrap Bag"/>
    <x v="886"/>
    <n v="0.4"/>
    <x v="3"/>
    <x v="32"/>
    <s v="Warner Robins"/>
    <n v="31088"/>
    <x v="102"/>
    <d v="2013-02-14T00:00:00"/>
    <n v="-518.05600000000004"/>
    <n v="4"/>
    <n v="34.21"/>
    <n v="90958"/>
    <x v="1"/>
    <m/>
  </r>
  <r>
    <n v="25594"/>
    <s v="Low"/>
    <n v="0.05"/>
    <n v="100.97"/>
    <n v="7.18"/>
    <n v="2638"/>
    <s v="Alicia Wood Shah"/>
    <x v="1"/>
    <x v="3"/>
    <x v="1"/>
    <s v="Computer Peripherals"/>
    <s v="Small Box"/>
    <x v="751"/>
    <n v="0.46"/>
    <x v="1"/>
    <x v="42"/>
    <s v="Boise"/>
    <n v="83704"/>
    <x v="1369"/>
    <d v="2010-06-08T00:00:00"/>
    <n v="881.46809999999994"/>
    <n v="13"/>
    <n v="1277.49"/>
    <n v="90951"/>
    <x v="0"/>
    <m/>
  </r>
  <r>
    <n v="25374"/>
    <s v="Critical"/>
    <n v="0.09"/>
    <n v="217.85"/>
    <n v="29.1"/>
    <n v="2638"/>
    <s v="Alicia Wood Shah"/>
    <x v="2"/>
    <x v="3"/>
    <x v="2"/>
    <s v="Tables"/>
    <s v="Jumbo Box"/>
    <x v="891"/>
    <n v="0.68"/>
    <x v="1"/>
    <x v="42"/>
    <s v="Boise"/>
    <n v="83704"/>
    <x v="1280"/>
    <d v="2012-03-09T00:00:00"/>
    <n v="835.46"/>
    <n v="11"/>
    <n v="1803.62"/>
    <n v="90954"/>
    <x v="2"/>
    <m/>
  </r>
  <r>
    <n v="25375"/>
    <s v="Critical"/>
    <n v="0.05"/>
    <n v="209.37"/>
    <n v="69"/>
    <n v="2638"/>
    <s v="Alicia Wood Shah"/>
    <x v="0"/>
    <x v="3"/>
    <x v="2"/>
    <s v="Tables"/>
    <s v="Large Box"/>
    <x v="687"/>
    <n v="0.79"/>
    <x v="1"/>
    <x v="42"/>
    <s v="Boise"/>
    <n v="83704"/>
    <x v="1280"/>
    <d v="2012-03-10T00:00:00"/>
    <n v="-344.82"/>
    <n v="2"/>
    <n v="347.95"/>
    <n v="90954"/>
    <x v="0"/>
    <m/>
  </r>
  <r>
    <n v="26031"/>
    <s v="Low"/>
    <n v="0.05"/>
    <n v="212.6"/>
    <n v="52.2"/>
    <n v="2638"/>
    <s v="Alicia Wood Shah"/>
    <x v="2"/>
    <x v="3"/>
    <x v="2"/>
    <s v="Tables"/>
    <s v="Jumbo Box"/>
    <x v="663"/>
    <n v="0.64"/>
    <x v="1"/>
    <x v="42"/>
    <s v="Boise"/>
    <n v="83704"/>
    <x v="298"/>
    <d v="2012-10-24T00:00:00"/>
    <n v="-102.64320000000001"/>
    <n v="1"/>
    <n v="181.96"/>
    <n v="90957"/>
    <x v="0"/>
    <m/>
  </r>
  <r>
    <n v="25595"/>
    <s v="Low"/>
    <n v="0.02"/>
    <n v="4.84"/>
    <n v="0.71"/>
    <n v="2638"/>
    <s v="Alicia Wood Shah"/>
    <x v="0"/>
    <x v="3"/>
    <x v="0"/>
    <s v="Pens &amp; Art Supplies"/>
    <s v="Wrap Bag"/>
    <x v="11"/>
    <n v="0.52"/>
    <x v="1"/>
    <x v="42"/>
    <s v="Boise"/>
    <n v="83704"/>
    <x v="664"/>
    <d v="2013-06-08T00:00:00"/>
    <n v="-4.5200000000000005"/>
    <n v="1"/>
    <n v="5.24"/>
    <n v="90959"/>
    <x v="0"/>
    <m/>
  </r>
  <r>
    <n v="21041"/>
    <s v="Not Specified"/>
    <n v="0.05"/>
    <n v="4.9800000000000004"/>
    <n v="0.49"/>
    <n v="2639"/>
    <s v="Marianne Connor"/>
    <x v="0"/>
    <x v="3"/>
    <x v="0"/>
    <s v="Labels"/>
    <s v="Small Box"/>
    <x v="393"/>
    <n v="0.39"/>
    <x v="1"/>
    <x v="31"/>
    <s v="Roswell"/>
    <n v="88201"/>
    <x v="844"/>
    <d v="2010-09-19T00:00:00"/>
    <n v="3.84"/>
    <n v="3"/>
    <n v="14.2"/>
    <n v="90952"/>
    <x v="0"/>
    <m/>
  </r>
  <r>
    <n v="21714"/>
    <s v="Low"/>
    <n v="0.05"/>
    <n v="11.34"/>
    <n v="11.25"/>
    <n v="2639"/>
    <s v="Marianne Connor"/>
    <x v="0"/>
    <x v="3"/>
    <x v="0"/>
    <s v="Paper"/>
    <s v="Small Box"/>
    <x v="907"/>
    <n v="0.36"/>
    <x v="1"/>
    <x v="31"/>
    <s v="Roswell"/>
    <n v="88201"/>
    <x v="495"/>
    <d v="2012-02-01T00:00:00"/>
    <n v="-101.1964"/>
    <n v="5"/>
    <n v="59.33"/>
    <n v="90953"/>
    <x v="0"/>
    <m/>
  </r>
  <r>
    <n v="20415"/>
    <s v="Not Specified"/>
    <n v="0.08"/>
    <n v="14.34"/>
    <n v="5"/>
    <n v="2639"/>
    <s v="Marianne Connor"/>
    <x v="0"/>
    <x v="3"/>
    <x v="2"/>
    <s v="Office Furnishings"/>
    <s v="Small Pack"/>
    <x v="45"/>
    <n v="0.49"/>
    <x v="1"/>
    <x v="31"/>
    <s v="Roswell"/>
    <n v="88201"/>
    <x v="313"/>
    <d v="2012-09-16T00:00:00"/>
    <n v="73.73"/>
    <n v="14"/>
    <n v="190.9"/>
    <n v="90956"/>
    <x v="2"/>
    <m/>
  </r>
  <r>
    <n v="20416"/>
    <s v="Not Specified"/>
    <n v="0.1"/>
    <n v="195.99"/>
    <n v="8.99"/>
    <n v="2639"/>
    <s v="Marianne Connor"/>
    <x v="0"/>
    <x v="3"/>
    <x v="1"/>
    <s v="Telephones and Communication"/>
    <s v="Small Box"/>
    <x v="618"/>
    <n v="0.6"/>
    <x v="1"/>
    <x v="31"/>
    <s v="Roswell"/>
    <n v="88201"/>
    <x v="313"/>
    <d v="2012-09-16T00:00:00"/>
    <n v="-491.26"/>
    <n v="5"/>
    <n v="764.66"/>
    <n v="90956"/>
    <x v="2"/>
    <m/>
  </r>
  <r>
    <n v="21029"/>
    <s v="Not Specified"/>
    <n v="0.09"/>
    <n v="14.48"/>
    <n v="6.46"/>
    <n v="2639"/>
    <s v="Marianne Connor"/>
    <x v="0"/>
    <x v="3"/>
    <x v="0"/>
    <s v="Binders and Binder Accessories"/>
    <s v="Small Box"/>
    <x v="305"/>
    <n v="0.38"/>
    <x v="1"/>
    <x v="31"/>
    <s v="Roswell"/>
    <n v="88201"/>
    <x v="408"/>
    <d v="2013-09-27T00:00:00"/>
    <n v="20.912040000000001"/>
    <n v="14"/>
    <n v="195.33"/>
    <n v="90960"/>
    <x v="2"/>
    <m/>
  </r>
  <r>
    <n v="21239"/>
    <s v="High"/>
    <n v="0.03"/>
    <n v="39.979999999999997"/>
    <n v="7.12"/>
    <n v="2641"/>
    <s v="Juanita Bennett"/>
    <x v="1"/>
    <x v="1"/>
    <x v="1"/>
    <s v="Computer Peripherals"/>
    <s v="Small Box"/>
    <x v="702"/>
    <n v="0.67"/>
    <x v="3"/>
    <x v="30"/>
    <s v="Miramar"/>
    <n v="33023"/>
    <x v="845"/>
    <d v="2011-04-17T00:00:00"/>
    <n v="181.93680000000001"/>
    <n v="4"/>
    <n v="163.77000000000001"/>
    <n v="86034"/>
    <x v="0"/>
    <m/>
  </r>
  <r>
    <n v="21240"/>
    <s v="High"/>
    <n v="0.03"/>
    <n v="4.9800000000000004"/>
    <n v="0.49"/>
    <n v="2641"/>
    <s v="Juanita Bennett"/>
    <x v="0"/>
    <x v="1"/>
    <x v="0"/>
    <s v="Labels"/>
    <s v="Small Box"/>
    <x v="393"/>
    <n v="0.39"/>
    <x v="3"/>
    <x v="30"/>
    <s v="Miramar"/>
    <n v="33023"/>
    <x v="845"/>
    <d v="2011-04-17T00:00:00"/>
    <n v="192.22200000000001"/>
    <n v="8"/>
    <n v="39.799999999999997"/>
    <n v="86034"/>
    <x v="0"/>
    <m/>
  </r>
  <r>
    <n v="21241"/>
    <s v="High"/>
    <n v="0.06"/>
    <n v="6.48"/>
    <n v="8.74"/>
    <n v="2641"/>
    <s v="Juanita Bennett"/>
    <x v="0"/>
    <x v="1"/>
    <x v="0"/>
    <s v="Paper"/>
    <s v="Small Box"/>
    <x v="932"/>
    <n v="0.36"/>
    <x v="3"/>
    <x v="30"/>
    <s v="Miramar"/>
    <n v="33023"/>
    <x v="845"/>
    <d v="2011-04-16T00:00:00"/>
    <n v="-297.26620000000003"/>
    <n v="5"/>
    <n v="35.08"/>
    <n v="86034"/>
    <x v="2"/>
    <m/>
  </r>
  <r>
    <n v="18031"/>
    <s v="High"/>
    <n v="0.01"/>
    <n v="12.98"/>
    <n v="3.14"/>
    <n v="2641"/>
    <s v="Juanita Bennett"/>
    <x v="0"/>
    <x v="1"/>
    <x v="0"/>
    <s v="Scissors, Rulers and Trimmers"/>
    <s v="Small Pack"/>
    <x v="197"/>
    <n v="0.6"/>
    <x v="3"/>
    <x v="30"/>
    <s v="Miramar"/>
    <n v="33023"/>
    <x v="25"/>
    <d v="2012-04-08T00:00:00"/>
    <n v="0.36599999999999966"/>
    <n v="6"/>
    <n v="81.010000000000005"/>
    <n v="86035"/>
    <x v="0"/>
    <m/>
  </r>
  <r>
    <n v="20343"/>
    <s v="Not Specified"/>
    <n v="0.06"/>
    <n v="65.989999999999995"/>
    <n v="3.99"/>
    <n v="2641"/>
    <s v="Juanita Bennett"/>
    <x v="0"/>
    <x v="1"/>
    <x v="1"/>
    <s v="Telephones and Communication"/>
    <s v="Small Box"/>
    <x v="81"/>
    <n v="0.59"/>
    <x v="3"/>
    <x v="30"/>
    <s v="Miramar"/>
    <n v="33023"/>
    <x v="487"/>
    <d v="2013-02-07T00:00:00"/>
    <n v="-58.478000000000009"/>
    <n v="11"/>
    <n v="603.19000000000005"/>
    <n v="86037"/>
    <x v="2"/>
    <m/>
  </r>
  <r>
    <n v="22099"/>
    <s v="Medium"/>
    <n v="0.09"/>
    <n v="296.18"/>
    <n v="54.12"/>
    <n v="2641"/>
    <s v="Juanita Bennett"/>
    <x v="2"/>
    <x v="1"/>
    <x v="2"/>
    <s v="Tables"/>
    <s v="Jumbo Box"/>
    <x v="173"/>
    <n v="0.76"/>
    <x v="3"/>
    <x v="30"/>
    <s v="Miramar"/>
    <n v="33023"/>
    <x v="686"/>
    <d v="2013-06-29T00:00:00"/>
    <n v="3.528"/>
    <n v="10"/>
    <n v="2769.96"/>
    <n v="86039"/>
    <x v="2"/>
    <m/>
  </r>
  <r>
    <n v="22701"/>
    <s v="Critical"/>
    <n v="0.04"/>
    <n v="6.48"/>
    <n v="5.1100000000000003"/>
    <n v="2641"/>
    <s v="Juanita Bennett"/>
    <x v="0"/>
    <x v="1"/>
    <x v="0"/>
    <s v="Paper"/>
    <s v="Small Box"/>
    <x v="966"/>
    <n v="0.37"/>
    <x v="3"/>
    <x v="30"/>
    <s v="Miramar"/>
    <n v="33023"/>
    <x v="804"/>
    <d v="2013-09-20T00:00:00"/>
    <n v="-179.732"/>
    <n v="13"/>
    <n v="87.68"/>
    <n v="86040"/>
    <x v="0"/>
    <m/>
  </r>
  <r>
    <n v="23682"/>
    <s v="Critical"/>
    <n v="0.03"/>
    <n v="55.98"/>
    <n v="5.15"/>
    <n v="2642"/>
    <s v="Donna Hawkins"/>
    <x v="0"/>
    <x v="1"/>
    <x v="0"/>
    <s v="Paper"/>
    <s v="Small Box"/>
    <x v="607"/>
    <n v="0.36"/>
    <x v="1"/>
    <x v="42"/>
    <s v="Boise"/>
    <n v="83701"/>
    <x v="885"/>
    <d v="2013-01-26T00:00:00"/>
    <n v="311.72819999999996"/>
    <n v="8"/>
    <n v="451.78"/>
    <n v="86036"/>
    <x v="0"/>
    <m/>
  </r>
  <r>
    <n v="24837"/>
    <s v="Not Specified"/>
    <n v="0.03"/>
    <n v="15.31"/>
    <n v="8.7799999999999994"/>
    <n v="2642"/>
    <s v="Donna Hawkins"/>
    <x v="0"/>
    <x v="1"/>
    <x v="0"/>
    <s v="Storage &amp; Organization"/>
    <s v="Small Box"/>
    <x v="179"/>
    <n v="0.56999999999999995"/>
    <x v="1"/>
    <x v="42"/>
    <s v="Boise"/>
    <n v="83701"/>
    <x v="1370"/>
    <d v="2013-04-27T00:00:00"/>
    <n v="-90.72"/>
    <n v="9"/>
    <n v="142.54"/>
    <n v="86038"/>
    <x v="0"/>
    <m/>
  </r>
  <r>
    <n v="22699"/>
    <s v="Critical"/>
    <n v="7.0000000000000007E-2"/>
    <n v="15.01"/>
    <n v="8.4"/>
    <n v="2642"/>
    <s v="Donna Hawkins"/>
    <x v="0"/>
    <x v="1"/>
    <x v="0"/>
    <s v="Binders and Binder Accessories"/>
    <s v="Small Box"/>
    <x v="517"/>
    <n v="0.39"/>
    <x v="1"/>
    <x v="42"/>
    <s v="Boise"/>
    <n v="83701"/>
    <x v="804"/>
    <d v="2013-09-20T00:00:00"/>
    <n v="17.891819999999999"/>
    <n v="26"/>
    <n v="396.34"/>
    <n v="86040"/>
    <x v="2"/>
    <m/>
  </r>
  <r>
    <n v="22700"/>
    <s v="Critical"/>
    <n v="0.06"/>
    <n v="8.56"/>
    <n v="5.16"/>
    <n v="2642"/>
    <s v="Donna Hawkins"/>
    <x v="0"/>
    <x v="1"/>
    <x v="0"/>
    <s v="Paper"/>
    <s v="Wrap Bag"/>
    <x v="1144"/>
    <n v="0.38"/>
    <x v="1"/>
    <x v="42"/>
    <s v="Boise"/>
    <n v="83701"/>
    <x v="804"/>
    <d v="2013-09-20T00:00:00"/>
    <n v="-8.1143999999999998"/>
    <n v="14"/>
    <n v="122.09"/>
    <n v="86040"/>
    <x v="2"/>
    <m/>
  </r>
  <r>
    <n v="18439"/>
    <s v="Critical"/>
    <n v="0.05"/>
    <n v="6.48"/>
    <n v="6.81"/>
    <n v="2643"/>
    <s v="Vincent Cash Bryant"/>
    <x v="0"/>
    <x v="3"/>
    <x v="0"/>
    <s v="Paper"/>
    <s v="Small Box"/>
    <x v="8"/>
    <n v="0.36"/>
    <x v="0"/>
    <x v="26"/>
    <s v="Owasso"/>
    <n v="74055"/>
    <x v="721"/>
    <d v="2012-04-27T00:00:00"/>
    <n v="-29.06"/>
    <n v="2"/>
    <n v="14.26"/>
    <n v="87508"/>
    <x v="0"/>
    <m/>
  </r>
  <r>
    <n v="19868"/>
    <s v="High"/>
    <n v="0.06"/>
    <n v="4.76"/>
    <n v="0.88"/>
    <n v="2643"/>
    <s v="Vincent Cash Bryant"/>
    <x v="0"/>
    <x v="3"/>
    <x v="0"/>
    <s v="Paper"/>
    <s v="Wrap Bag"/>
    <x v="911"/>
    <n v="0.39"/>
    <x v="0"/>
    <x v="26"/>
    <s v="Owasso"/>
    <n v="74055"/>
    <x v="283"/>
    <d v="2013-01-08T00:00:00"/>
    <n v="29.062799999999996"/>
    <n v="9"/>
    <n v="42.12"/>
    <n v="87509"/>
    <x v="2"/>
    <m/>
  </r>
  <r>
    <n v="18316"/>
    <s v="High"/>
    <n v="0"/>
    <n v="320.98"/>
    <n v="58.95"/>
    <n v="2643"/>
    <s v="Vincent Cash Bryant"/>
    <x v="2"/>
    <x v="3"/>
    <x v="2"/>
    <s v="Chairs &amp; Chairmats"/>
    <s v="Jumbo Drum"/>
    <x v="523"/>
    <n v="0.56999999999999995"/>
    <x v="0"/>
    <x v="26"/>
    <s v="Owasso"/>
    <n v="74055"/>
    <x v="795"/>
    <d v="2013-07-11T00:00:00"/>
    <n v="2166.3101999999999"/>
    <n v="9"/>
    <n v="3139.58"/>
    <n v="87510"/>
    <x v="1"/>
    <m/>
  </r>
  <r>
    <n v="18317"/>
    <s v="High"/>
    <n v="0.02"/>
    <n v="4.76"/>
    <n v="0.88"/>
    <n v="2643"/>
    <s v="Vincent Cash Bryant"/>
    <x v="0"/>
    <x v="3"/>
    <x v="0"/>
    <s v="Paper"/>
    <s v="Wrap Bag"/>
    <x v="911"/>
    <n v="0.39"/>
    <x v="0"/>
    <x v="26"/>
    <s v="Owasso"/>
    <n v="74055"/>
    <x v="795"/>
    <d v="2013-07-10T00:00:00"/>
    <n v="-1.65984"/>
    <n v="1"/>
    <n v="5.68"/>
    <n v="87510"/>
    <x v="0"/>
    <m/>
  </r>
  <r>
    <n v="18318"/>
    <s v="High"/>
    <n v="0.08"/>
    <n v="4.28"/>
    <n v="0.94"/>
    <n v="2643"/>
    <s v="Vincent Cash Bryant"/>
    <x v="0"/>
    <x v="3"/>
    <x v="0"/>
    <s v="Pens &amp; Art Supplies"/>
    <s v="Wrap Bag"/>
    <x v="1047"/>
    <n v="0.56000000000000005"/>
    <x v="0"/>
    <x v="26"/>
    <s v="Owasso"/>
    <n v="74055"/>
    <x v="795"/>
    <d v="2013-07-09T00:00:00"/>
    <n v="28.157440000000001"/>
    <n v="15"/>
    <n v="62.35"/>
    <n v="87510"/>
    <x v="2"/>
    <m/>
  </r>
  <r>
    <n v="18319"/>
    <s v="High"/>
    <n v="0.1"/>
    <n v="125.99"/>
    <n v="3"/>
    <n v="2643"/>
    <s v="Vincent Cash Bryant"/>
    <x v="0"/>
    <x v="3"/>
    <x v="1"/>
    <s v="Telephones and Communication"/>
    <s v="Small Box"/>
    <x v="427"/>
    <n v="0.59"/>
    <x v="0"/>
    <x v="26"/>
    <s v="Owasso"/>
    <n v="74055"/>
    <x v="795"/>
    <d v="2013-07-10T00:00:00"/>
    <n v="-146.938704"/>
    <n v="5"/>
    <n v="486.73"/>
    <n v="87510"/>
    <x v="2"/>
    <m/>
  </r>
  <r>
    <n v="22702"/>
    <s v="Low"/>
    <n v="0.09"/>
    <n v="4"/>
    <n v="1.3"/>
    <n v="2644"/>
    <s v="Alfred Moran"/>
    <x v="0"/>
    <x v="3"/>
    <x v="0"/>
    <s v="Paper"/>
    <s v="Wrap Bag"/>
    <x v="228"/>
    <n v="0.37"/>
    <x v="0"/>
    <x v="26"/>
    <s v="Ponca City"/>
    <n v="74601"/>
    <x v="443"/>
    <d v="2011-09-29T00:00:00"/>
    <n v="20.82"/>
    <n v="15"/>
    <n v="55.21"/>
    <n v="87506"/>
    <x v="2"/>
    <m/>
  </r>
  <r>
    <n v="22703"/>
    <s v="Low"/>
    <n v="7.0000000000000007E-2"/>
    <n v="85.99"/>
    <n v="10.78"/>
    <n v="2644"/>
    <s v="Alfred Moran"/>
    <x v="1"/>
    <x v="3"/>
    <x v="1"/>
    <s v="Telephones and Communication"/>
    <s v="Small Box"/>
    <x v="365"/>
    <n v="0.57999999999999996"/>
    <x v="0"/>
    <x v="26"/>
    <s v="Ponca City"/>
    <n v="74601"/>
    <x v="443"/>
    <d v="2011-09-25T00:00:00"/>
    <n v="310.572"/>
    <n v="16"/>
    <n v="1126.05"/>
    <n v="87506"/>
    <x v="2"/>
    <m/>
  </r>
  <r>
    <n v="21432"/>
    <s v="Medium"/>
    <n v="0.03"/>
    <n v="8.1199999999999992"/>
    <n v="2.83"/>
    <n v="2644"/>
    <s v="Alfred Moran"/>
    <x v="0"/>
    <x v="3"/>
    <x v="1"/>
    <s v="Computer Peripherals"/>
    <s v="Small Pack"/>
    <x v="444"/>
    <n v="0.77"/>
    <x v="0"/>
    <x v="26"/>
    <s v="Ponca City"/>
    <n v="74601"/>
    <x v="1138"/>
    <d v="2012-04-23T00:00:00"/>
    <n v="-31.62"/>
    <n v="1"/>
    <n v="9.3699999999999992"/>
    <n v="87507"/>
    <x v="0"/>
    <m/>
  </r>
  <r>
    <n v="21433"/>
    <s v="Medium"/>
    <n v="0"/>
    <n v="1.76"/>
    <n v="0.7"/>
    <n v="2644"/>
    <s v="Alfred Moran"/>
    <x v="0"/>
    <x v="3"/>
    <x v="0"/>
    <s v="Pens &amp; Art Supplies"/>
    <s v="Wrap Bag"/>
    <x v="26"/>
    <n v="0.56000000000000005"/>
    <x v="0"/>
    <x v="26"/>
    <s v="Ponca City"/>
    <n v="74601"/>
    <x v="1138"/>
    <d v="2012-04-23T00:00:00"/>
    <n v="-6.0000000000000053E-2"/>
    <n v="4"/>
    <n v="7.73"/>
    <n v="87507"/>
    <x v="1"/>
    <m/>
  </r>
  <r>
    <n v="4702"/>
    <s v="Low"/>
    <n v="0.09"/>
    <n v="4"/>
    <n v="1.3"/>
    <n v="2645"/>
    <s v="Ronnie Dodson"/>
    <x v="0"/>
    <x v="3"/>
    <x v="0"/>
    <s v="Paper"/>
    <s v="Wrap Bag"/>
    <x v="228"/>
    <n v="0.37"/>
    <x v="1"/>
    <x v="1"/>
    <s v="Seattle"/>
    <n v="98103"/>
    <x v="443"/>
    <d v="2011-09-29T00:00:00"/>
    <n v="20.82"/>
    <n v="58"/>
    <n v="213.48"/>
    <n v="33505"/>
    <x v="2"/>
    <m/>
  </r>
  <r>
    <n v="4703"/>
    <s v="Low"/>
    <n v="7.0000000000000007E-2"/>
    <n v="85.99"/>
    <n v="10.78"/>
    <n v="2645"/>
    <s v="Ronnie Dodson"/>
    <x v="1"/>
    <x v="3"/>
    <x v="1"/>
    <s v="Telephones and Communication"/>
    <s v="Small Box"/>
    <x v="365"/>
    <n v="0.57999999999999996"/>
    <x v="1"/>
    <x v="1"/>
    <s v="Seattle"/>
    <n v="98103"/>
    <x v="443"/>
    <d v="2011-09-25T00:00:00"/>
    <n v="310.572"/>
    <n v="64"/>
    <n v="4504.21"/>
    <n v="33505"/>
    <x v="2"/>
    <m/>
  </r>
  <r>
    <n v="3432"/>
    <s v="Medium"/>
    <n v="0.03"/>
    <n v="8.1199999999999992"/>
    <n v="2.83"/>
    <n v="2645"/>
    <s v="Ronnie Dodson"/>
    <x v="0"/>
    <x v="3"/>
    <x v="1"/>
    <s v="Computer Peripherals"/>
    <s v="Small Pack"/>
    <x v="444"/>
    <n v="0.77"/>
    <x v="1"/>
    <x v="1"/>
    <s v="Seattle"/>
    <n v="98103"/>
    <x v="1138"/>
    <d v="2012-04-23T00:00:00"/>
    <n v="-31.62"/>
    <n v="3"/>
    <n v="28.11"/>
    <n v="24486"/>
    <x v="0"/>
    <m/>
  </r>
  <r>
    <n v="3433"/>
    <s v="Medium"/>
    <n v="0"/>
    <n v="1.76"/>
    <n v="0.7"/>
    <n v="2645"/>
    <s v="Ronnie Dodson"/>
    <x v="0"/>
    <x v="3"/>
    <x v="0"/>
    <s v="Pens &amp; Art Supplies"/>
    <s v="Wrap Bag"/>
    <x v="26"/>
    <n v="0.56000000000000005"/>
    <x v="1"/>
    <x v="1"/>
    <s v="Seattle"/>
    <n v="98103"/>
    <x v="1138"/>
    <d v="2012-04-23T00:00:00"/>
    <n v="-6.0000000000000053E-2"/>
    <n v="16"/>
    <n v="30.93"/>
    <n v="24486"/>
    <x v="1"/>
    <m/>
  </r>
  <r>
    <n v="439"/>
    <s v="Critical"/>
    <n v="0.05"/>
    <n v="6.48"/>
    <n v="6.81"/>
    <n v="2645"/>
    <s v="Ronnie Dodson"/>
    <x v="0"/>
    <x v="3"/>
    <x v="0"/>
    <s v="Paper"/>
    <s v="Small Box"/>
    <x v="8"/>
    <n v="0.36"/>
    <x v="1"/>
    <x v="1"/>
    <s v="Seattle"/>
    <n v="98103"/>
    <x v="721"/>
    <d v="2012-04-27T00:00:00"/>
    <n v="-29.06"/>
    <n v="9"/>
    <n v="64.17"/>
    <n v="2947"/>
    <x v="0"/>
    <m/>
  </r>
  <r>
    <n v="1868"/>
    <s v="High"/>
    <n v="0.06"/>
    <n v="4.76"/>
    <n v="0.88"/>
    <n v="2645"/>
    <s v="Ronnie Dodson"/>
    <x v="0"/>
    <x v="3"/>
    <x v="0"/>
    <s v="Paper"/>
    <s v="Wrap Bag"/>
    <x v="911"/>
    <n v="0.39"/>
    <x v="1"/>
    <x v="1"/>
    <s v="Seattle"/>
    <n v="98103"/>
    <x v="283"/>
    <d v="2013-01-08T00:00:00"/>
    <n v="21.847999999999999"/>
    <n v="36"/>
    <n v="168.48"/>
    <n v="13444"/>
    <x v="2"/>
    <m/>
  </r>
  <r>
    <n v="316"/>
    <s v="High"/>
    <n v="0"/>
    <n v="320.98"/>
    <n v="58.95"/>
    <n v="2645"/>
    <s v="Ronnie Dodson"/>
    <x v="2"/>
    <x v="3"/>
    <x v="2"/>
    <s v="Chairs &amp; Chairmats"/>
    <s v="Jumbo Drum"/>
    <x v="523"/>
    <n v="0.56999999999999995"/>
    <x v="1"/>
    <x v="1"/>
    <s v="Seattle"/>
    <n v="98103"/>
    <x v="795"/>
    <d v="2013-07-11T00:00:00"/>
    <n v="2245.2399999999998"/>
    <n v="38"/>
    <n v="13255.99"/>
    <n v="2209"/>
    <x v="1"/>
    <m/>
  </r>
  <r>
    <n v="317"/>
    <s v="High"/>
    <n v="0.02"/>
    <n v="4.76"/>
    <n v="0.88"/>
    <n v="2645"/>
    <s v="Ronnie Dodson"/>
    <x v="0"/>
    <x v="3"/>
    <x v="0"/>
    <s v="Paper"/>
    <s v="Wrap Bag"/>
    <x v="911"/>
    <n v="0.39"/>
    <x v="1"/>
    <x v="1"/>
    <s v="Seattle"/>
    <n v="98103"/>
    <x v="795"/>
    <d v="2013-07-10T00:00:00"/>
    <n v="-1.82"/>
    <n v="1"/>
    <n v="5.68"/>
    <n v="2209"/>
    <x v="0"/>
    <m/>
  </r>
  <r>
    <n v="318"/>
    <s v="High"/>
    <n v="0.08"/>
    <n v="4.28"/>
    <n v="0.94"/>
    <n v="2645"/>
    <s v="Ronnie Dodson"/>
    <x v="0"/>
    <x v="3"/>
    <x v="0"/>
    <s v="Pens &amp; Art Supplies"/>
    <s v="Wrap Bag"/>
    <x v="1047"/>
    <n v="0.56000000000000005"/>
    <x v="1"/>
    <x v="1"/>
    <s v="Seattle"/>
    <n v="98103"/>
    <x v="795"/>
    <d v="2013-07-09T00:00:00"/>
    <n v="25.88"/>
    <n v="59"/>
    <n v="245.26"/>
    <n v="2209"/>
    <x v="2"/>
    <m/>
  </r>
  <r>
    <n v="319"/>
    <s v="High"/>
    <n v="0.1"/>
    <n v="125.99"/>
    <n v="3"/>
    <n v="2645"/>
    <s v="Ronnie Dodson"/>
    <x v="0"/>
    <x v="3"/>
    <x v="1"/>
    <s v="Telephones and Communication"/>
    <s v="Small Box"/>
    <x v="427"/>
    <n v="0.59"/>
    <x v="1"/>
    <x v="1"/>
    <s v="Seattle"/>
    <n v="98103"/>
    <x v="795"/>
    <d v="2013-07-10T00:00:00"/>
    <n v="-161.11699999999999"/>
    <n v="18"/>
    <n v="1752.23"/>
    <n v="2209"/>
    <x v="2"/>
    <m/>
  </r>
  <r>
    <n v="22438"/>
    <s v="Low"/>
    <n v="0.1"/>
    <n v="10.98"/>
    <n v="3.99"/>
    <n v="2647"/>
    <s v="Teresa Bishop"/>
    <x v="0"/>
    <x v="0"/>
    <x v="0"/>
    <s v="Appliances"/>
    <s v="Small Box"/>
    <x v="1031"/>
    <n v="0.57999999999999996"/>
    <x v="1"/>
    <x v="2"/>
    <s v="Bakersfield"/>
    <n v="93309"/>
    <x v="452"/>
    <d v="2010-09-24T00:00:00"/>
    <n v="-21.03"/>
    <n v="5"/>
    <n v="52.21"/>
    <n v="91386"/>
    <x v="2"/>
    <m/>
  </r>
  <r>
    <n v="22439"/>
    <s v="Low"/>
    <n v="0.01"/>
    <n v="39.979999999999997"/>
    <n v="9.1999999999999993"/>
    <n v="2647"/>
    <s v="Teresa Bishop"/>
    <x v="0"/>
    <x v="0"/>
    <x v="2"/>
    <s v="Office Furnishings"/>
    <s v="Wrap Bag"/>
    <x v="694"/>
    <n v="0.65"/>
    <x v="1"/>
    <x v="2"/>
    <s v="Bakersfield"/>
    <n v="93309"/>
    <x v="452"/>
    <d v="2010-09-19T00:00:00"/>
    <n v="117.52079999999998"/>
    <n v="4"/>
    <n v="170.32"/>
    <n v="91386"/>
    <x v="0"/>
    <m/>
  </r>
  <r>
    <n v="21882"/>
    <s v="Critical"/>
    <n v="0.01"/>
    <n v="4.54"/>
    <n v="5.83"/>
    <n v="2647"/>
    <s v="Teresa Bishop"/>
    <x v="0"/>
    <x v="0"/>
    <x v="0"/>
    <s v="Binders and Binder Accessories"/>
    <s v="Small Box"/>
    <x v="251"/>
    <n v="0.36"/>
    <x v="1"/>
    <x v="2"/>
    <s v="Bakersfield"/>
    <n v="93309"/>
    <x v="1160"/>
    <d v="2011-08-04T00:00:00"/>
    <n v="-39.83278"/>
    <n v="10"/>
    <n v="48.5"/>
    <n v="91387"/>
    <x v="0"/>
    <m/>
  </r>
  <r>
    <n v="18720"/>
    <s v="High"/>
    <n v="0.01"/>
    <n v="39.979999999999997"/>
    <n v="4"/>
    <n v="2649"/>
    <s v="Leo J Olson"/>
    <x v="0"/>
    <x v="0"/>
    <x v="1"/>
    <s v="Computer Peripherals"/>
    <s v="Small Box"/>
    <x v="294"/>
    <n v="0.7"/>
    <x v="2"/>
    <x v="33"/>
    <s v="Edgewood"/>
    <n v="21040"/>
    <x v="1102"/>
    <d v="2010-06-12T00:00:00"/>
    <n v="-30.808"/>
    <n v="5"/>
    <n v="203.29"/>
    <n v="88814"/>
    <x v="0"/>
    <m/>
  </r>
  <r>
    <n v="19077"/>
    <s v="Low"/>
    <n v="0.06"/>
    <n v="58.14"/>
    <n v="36.61"/>
    <n v="2649"/>
    <s v="Leo J Olson"/>
    <x v="2"/>
    <x v="0"/>
    <x v="2"/>
    <s v="Bookcases"/>
    <s v="Jumbo Box"/>
    <x v="777"/>
    <n v="0.61"/>
    <x v="2"/>
    <x v="33"/>
    <s v="Edgewood"/>
    <n v="21040"/>
    <x v="1371"/>
    <d v="2011-04-05T00:00:00"/>
    <n v="-868.88"/>
    <n v="13"/>
    <n v="741.3"/>
    <n v="88816"/>
    <x v="2"/>
    <m/>
  </r>
  <r>
    <n v="19078"/>
    <s v="Low"/>
    <n v="0.06"/>
    <n v="12.44"/>
    <n v="6.27"/>
    <n v="2649"/>
    <s v="Leo J Olson"/>
    <x v="0"/>
    <x v="0"/>
    <x v="0"/>
    <s v="Storage &amp; Organization"/>
    <s v="Medium Box"/>
    <x v="1053"/>
    <n v="0.56999999999999995"/>
    <x v="2"/>
    <x v="33"/>
    <s v="Edgewood"/>
    <n v="21040"/>
    <x v="1371"/>
    <d v="2011-04-10T00:00:00"/>
    <n v="-41.86"/>
    <n v="4"/>
    <n v="48.91"/>
    <n v="88816"/>
    <x v="2"/>
    <m/>
  </r>
  <r>
    <n v="22904"/>
    <s v="Critical"/>
    <n v="0.05"/>
    <n v="35.99"/>
    <n v="5.99"/>
    <n v="2650"/>
    <s v="Joanne Chu"/>
    <x v="0"/>
    <x v="0"/>
    <x v="1"/>
    <s v="Telephones and Communication"/>
    <s v="Wrap Bag"/>
    <x v="468"/>
    <n v="0.38"/>
    <x v="2"/>
    <x v="21"/>
    <s v="Baldwin"/>
    <n v="15234"/>
    <x v="456"/>
    <d v="2010-11-05T00:00:00"/>
    <n v="524.31719999999996"/>
    <n v="26"/>
    <n v="759.88"/>
    <n v="88815"/>
    <x v="0"/>
    <m/>
  </r>
  <r>
    <n v="21197"/>
    <s v="Medium"/>
    <n v="0.04"/>
    <n v="6.48"/>
    <n v="10.050000000000001"/>
    <n v="2650"/>
    <s v="Joanne Chu"/>
    <x v="0"/>
    <x v="0"/>
    <x v="0"/>
    <s v="Paper"/>
    <s v="Small Box"/>
    <x v="724"/>
    <n v="0.37"/>
    <x v="2"/>
    <x v="21"/>
    <s v="Baldwin"/>
    <n v="15234"/>
    <x v="231"/>
    <d v="2013-02-03T00:00:00"/>
    <n v="-115"/>
    <n v="5"/>
    <n v="33.89"/>
    <n v="88817"/>
    <x v="0"/>
    <m/>
  </r>
  <r>
    <n v="26089"/>
    <s v="Low"/>
    <n v="0.09"/>
    <n v="40.98"/>
    <n v="1.99"/>
    <n v="2650"/>
    <s v="Joanne Chu"/>
    <x v="0"/>
    <x v="0"/>
    <x v="1"/>
    <s v="Computer Peripherals"/>
    <s v="Small Pack"/>
    <x v="861"/>
    <n v="0.44"/>
    <x v="2"/>
    <x v="21"/>
    <s v="Baldwin"/>
    <n v="15234"/>
    <x v="1182"/>
    <d v="2013-11-15T00:00:00"/>
    <n v="1145.5586999999998"/>
    <n v="42"/>
    <n v="1660.23"/>
    <n v="88818"/>
    <x v="2"/>
    <m/>
  </r>
  <r>
    <n v="26090"/>
    <s v="Low"/>
    <n v="0.08"/>
    <n v="60.98"/>
    <n v="19.989999999999998"/>
    <n v="2650"/>
    <s v="Joanne Chu"/>
    <x v="0"/>
    <x v="0"/>
    <x v="0"/>
    <s v="Envelopes"/>
    <s v="Small Box"/>
    <x v="868"/>
    <n v="0.38"/>
    <x v="2"/>
    <x v="21"/>
    <s v="Baldwin"/>
    <n v="15234"/>
    <x v="1182"/>
    <d v="2013-11-14T00:00:00"/>
    <n v="1195.0892800000001"/>
    <n v="32"/>
    <n v="1920.74"/>
    <n v="88818"/>
    <x v="2"/>
    <m/>
  </r>
  <r>
    <n v="26091"/>
    <s v="Low"/>
    <n v="0.09"/>
    <n v="2.08"/>
    <n v="5.33"/>
    <n v="2650"/>
    <s v="Joanne Chu"/>
    <x v="0"/>
    <x v="0"/>
    <x v="2"/>
    <s v="Office Furnishings"/>
    <s v="Small Box"/>
    <x v="193"/>
    <n v="0.43"/>
    <x v="2"/>
    <x v="21"/>
    <s v="Baldwin"/>
    <n v="15234"/>
    <x v="1182"/>
    <d v="2013-11-12T00:00:00"/>
    <n v="27.289499999999997"/>
    <n v="18"/>
    <n v="39.549999999999997"/>
    <n v="88818"/>
    <x v="2"/>
    <m/>
  </r>
  <r>
    <n v="18949"/>
    <s v="Medium"/>
    <n v="0.06"/>
    <n v="47.9"/>
    <n v="5.86"/>
    <n v="2652"/>
    <s v="Brenda Ross"/>
    <x v="0"/>
    <x v="3"/>
    <x v="0"/>
    <s v="Paper"/>
    <s v="Small Box"/>
    <x v="493"/>
    <n v="0.37"/>
    <x v="1"/>
    <x v="2"/>
    <s v="Bakersfield"/>
    <n v="93309"/>
    <x v="617"/>
    <d v="2010-05-27T00:00:00"/>
    <n v="21.78"/>
    <n v="2"/>
    <n v="94.2"/>
    <n v="89361"/>
    <x v="2"/>
    <m/>
  </r>
  <r>
    <n v="19059"/>
    <s v="Low"/>
    <n v="0.1"/>
    <n v="4.8899999999999997"/>
    <n v="4.93"/>
    <n v="2652"/>
    <s v="Brenda Ross"/>
    <x v="0"/>
    <x v="3"/>
    <x v="1"/>
    <s v="Computer Peripherals"/>
    <s v="Small Pack"/>
    <x v="560"/>
    <n v="0.66"/>
    <x v="1"/>
    <x v="2"/>
    <s v="Bakersfield"/>
    <n v="93309"/>
    <x v="1198"/>
    <d v="2012-01-12T00:00:00"/>
    <n v="-172.79399999999998"/>
    <n v="10"/>
    <n v="46.34"/>
    <n v="89362"/>
    <x v="2"/>
    <m/>
  </r>
  <r>
    <n v="24379"/>
    <s v="Medium"/>
    <n v="0.02"/>
    <n v="34.76"/>
    <n v="8.2200000000000006"/>
    <n v="2652"/>
    <s v="Brenda Ross"/>
    <x v="0"/>
    <x v="3"/>
    <x v="0"/>
    <s v="Storage &amp; Organization"/>
    <s v="Small Box"/>
    <x v="302"/>
    <n v="0.56999999999999995"/>
    <x v="1"/>
    <x v="2"/>
    <s v="Bakersfield"/>
    <n v="93309"/>
    <x v="255"/>
    <d v="2013-04-21T00:00:00"/>
    <n v="175.32"/>
    <n v="8"/>
    <n v="285.48"/>
    <n v="89363"/>
    <x v="0"/>
    <m/>
  </r>
  <r>
    <n v="20783"/>
    <s v="Low"/>
    <n v="0.03"/>
    <n v="179.29"/>
    <n v="29.21"/>
    <n v="2652"/>
    <s v="Brenda Ross"/>
    <x v="2"/>
    <x v="3"/>
    <x v="2"/>
    <s v="Tables"/>
    <s v="Jumbo Box"/>
    <x v="512"/>
    <n v="0.74"/>
    <x v="1"/>
    <x v="2"/>
    <s v="Bakersfield"/>
    <n v="93309"/>
    <x v="508"/>
    <d v="2013-08-24T00:00:00"/>
    <n v="144.31431999999998"/>
    <n v="18"/>
    <n v="3145.43"/>
    <n v="89364"/>
    <x v="0"/>
    <m/>
  </r>
  <r>
    <n v="25662"/>
    <s v="Not Specified"/>
    <n v="0.05"/>
    <n v="4.9800000000000004"/>
    <n v="4.62"/>
    <n v="2653"/>
    <s v="Leo Kane"/>
    <x v="0"/>
    <x v="3"/>
    <x v="1"/>
    <s v="Computer Peripherals"/>
    <s v="Small Pack"/>
    <x v="379"/>
    <n v="0.64"/>
    <x v="0"/>
    <x v="18"/>
    <s v="Derby"/>
    <n v="67037"/>
    <x v="55"/>
    <d v="2010-02-23T00:00:00"/>
    <n v="-98.35"/>
    <n v="7"/>
    <n v="34.32"/>
    <n v="89360"/>
    <x v="0"/>
    <m/>
  </r>
  <r>
    <n v="25663"/>
    <s v="Not Specified"/>
    <n v="0.02"/>
    <n v="34.229999999999997"/>
    <n v="5.0199999999999996"/>
    <n v="2653"/>
    <s v="Leo Kane"/>
    <x v="0"/>
    <x v="3"/>
    <x v="2"/>
    <s v="Office Furnishings"/>
    <s v="Small Box"/>
    <x v="1096"/>
    <n v="0.55000000000000004"/>
    <x v="0"/>
    <x v="18"/>
    <s v="Derby"/>
    <n v="67037"/>
    <x v="55"/>
    <d v="2010-02-24T00:00:00"/>
    <n v="270.79049999999995"/>
    <n v="11"/>
    <n v="392.45"/>
    <n v="89360"/>
    <x v="0"/>
    <m/>
  </r>
  <r>
    <n v="19131"/>
    <s v="Medium"/>
    <n v="0.09"/>
    <n v="89.99"/>
    <n v="42"/>
    <n v="2655"/>
    <s v="Benjamin Lam"/>
    <x v="2"/>
    <x v="3"/>
    <x v="2"/>
    <s v="Chairs &amp; Chairmats"/>
    <s v="Jumbo Drum"/>
    <x v="132"/>
    <n v="0.66"/>
    <x v="3"/>
    <x v="32"/>
    <s v="Atlanta"/>
    <n v="30318"/>
    <x v="745"/>
    <d v="2010-04-18T00:00:00"/>
    <n v="223.416"/>
    <n v="6"/>
    <n v="511.25"/>
    <n v="86063"/>
    <x v="2"/>
    <m/>
  </r>
  <r>
    <n v="22938"/>
    <s v="Critical"/>
    <n v="7.0000000000000007E-2"/>
    <n v="2.94"/>
    <n v="0.81"/>
    <n v="2655"/>
    <s v="Benjamin Lam"/>
    <x v="0"/>
    <x v="0"/>
    <x v="0"/>
    <s v="Pens &amp; Art Supplies"/>
    <s v="Wrap Bag"/>
    <x v="172"/>
    <n v="0.4"/>
    <x v="3"/>
    <x v="32"/>
    <s v="Atlanta"/>
    <n v="30318"/>
    <x v="987"/>
    <d v="2010-10-09T00:00:00"/>
    <n v="-93.927400000000006"/>
    <n v="10"/>
    <n v="29.88"/>
    <n v="86064"/>
    <x v="2"/>
    <m/>
  </r>
  <r>
    <n v="22565"/>
    <s v="High"/>
    <n v="0"/>
    <n v="99.99"/>
    <n v="19.989999999999998"/>
    <n v="2655"/>
    <s v="Benjamin Lam"/>
    <x v="0"/>
    <x v="0"/>
    <x v="1"/>
    <s v="Computer Peripherals"/>
    <s v="Small Box"/>
    <x v="191"/>
    <n v="0.52"/>
    <x v="3"/>
    <x v="32"/>
    <s v="Atlanta"/>
    <n v="30318"/>
    <x v="1105"/>
    <d v="2011-09-24T00:00:00"/>
    <n v="46.379999999999995"/>
    <n v="20"/>
    <n v="2149.08"/>
    <n v="86066"/>
    <x v="1"/>
    <m/>
  </r>
  <r>
    <n v="18038"/>
    <s v="Critical"/>
    <n v="0.02"/>
    <n v="24.92"/>
    <n v="12.98"/>
    <n v="2655"/>
    <s v="Benjamin Lam"/>
    <x v="0"/>
    <x v="3"/>
    <x v="0"/>
    <s v="Binders and Binder Accessories"/>
    <s v="Small Box"/>
    <x v="603"/>
    <n v="0.39"/>
    <x v="3"/>
    <x v="32"/>
    <s v="Atlanta"/>
    <n v="30318"/>
    <x v="1309"/>
    <d v="2011-12-29T00:00:00"/>
    <n v="-16.212700000000002"/>
    <n v="11"/>
    <n v="274.58999999999997"/>
    <n v="86067"/>
    <x v="0"/>
    <m/>
  </r>
  <r>
    <n v="21099"/>
    <s v="Not Specified"/>
    <n v="0.08"/>
    <n v="30.98"/>
    <n v="19.989999999999998"/>
    <n v="2655"/>
    <s v="Benjamin Lam"/>
    <x v="0"/>
    <x v="3"/>
    <x v="0"/>
    <s v="Paper"/>
    <s v="Small Box"/>
    <x v="824"/>
    <n v="0.4"/>
    <x v="3"/>
    <x v="32"/>
    <s v="Atlanta"/>
    <n v="30318"/>
    <x v="560"/>
    <d v="2012-10-05T00:00:00"/>
    <n v="14.603999999999999"/>
    <n v="15"/>
    <n v="471.72"/>
    <n v="86071"/>
    <x v="2"/>
    <m/>
  </r>
  <r>
    <n v="21100"/>
    <s v="Not Specified"/>
    <n v="0"/>
    <n v="376.13"/>
    <n v="85.63"/>
    <n v="2655"/>
    <s v="Benjamin Lam"/>
    <x v="2"/>
    <x v="3"/>
    <x v="2"/>
    <s v="Tables"/>
    <s v="Jumbo Box"/>
    <x v="377"/>
    <n v="0.74"/>
    <x v="3"/>
    <x v="32"/>
    <s v="Atlanta"/>
    <n v="30318"/>
    <x v="560"/>
    <d v="2012-10-04T00:00:00"/>
    <n v="-164.02679999999998"/>
    <n v="23"/>
    <n v="7092.73"/>
    <n v="86071"/>
    <x v="1"/>
    <m/>
  </r>
  <r>
    <n v="24254"/>
    <s v="Medium"/>
    <n v="0.01"/>
    <n v="9.06"/>
    <n v="9.86"/>
    <n v="2656"/>
    <s v="Dennis Thornton"/>
    <x v="0"/>
    <x v="0"/>
    <x v="0"/>
    <s v="Paper"/>
    <s v="Small Box"/>
    <x v="716"/>
    <n v="0.4"/>
    <x v="3"/>
    <x v="32"/>
    <s v="Augusta"/>
    <n v="30904"/>
    <x v="1118"/>
    <d v="2011-03-23T00:00:00"/>
    <n v="92.412000000000006"/>
    <n v="7"/>
    <n v="70.27"/>
    <n v="86065"/>
    <x v="0"/>
    <m/>
  </r>
  <r>
    <n v="24255"/>
    <s v="Medium"/>
    <n v="0.02"/>
    <n v="6.48"/>
    <n v="5.87"/>
    <n v="2656"/>
    <s v="Dennis Thornton"/>
    <x v="0"/>
    <x v="0"/>
    <x v="0"/>
    <s v="Paper"/>
    <s v="Small Box"/>
    <x v="947"/>
    <n v="0.37"/>
    <x v="3"/>
    <x v="32"/>
    <s v="Augusta"/>
    <n v="30904"/>
    <x v="1118"/>
    <d v="2011-03-23T00:00:00"/>
    <n v="-50.230319999999999"/>
    <n v="10"/>
    <n v="67.48"/>
    <n v="86065"/>
    <x v="0"/>
    <m/>
  </r>
  <r>
    <n v="24344"/>
    <s v="Low"/>
    <n v="0"/>
    <n v="1.48"/>
    <n v="0.7"/>
    <n v="2656"/>
    <s v="Dennis Thornton"/>
    <x v="0"/>
    <x v="0"/>
    <x v="0"/>
    <s v="Rubber Bands"/>
    <s v="Wrap Bag"/>
    <x v="1045"/>
    <n v="0.37"/>
    <x v="3"/>
    <x v="32"/>
    <s v="Augusta"/>
    <n v="30904"/>
    <x v="449"/>
    <d v="2012-10-06T00:00:00"/>
    <n v="439.03199999999998"/>
    <n v="9"/>
    <n v="13.65"/>
    <n v="86070"/>
    <x v="1"/>
    <m/>
  </r>
  <r>
    <n v="23288"/>
    <s v="High"/>
    <n v="0.03"/>
    <n v="14.48"/>
    <n v="6.46"/>
    <n v="2656"/>
    <s v="Dennis Thornton"/>
    <x v="0"/>
    <x v="3"/>
    <x v="0"/>
    <s v="Binders and Binder Accessories"/>
    <s v="Small Box"/>
    <x v="305"/>
    <n v="0.38"/>
    <x v="3"/>
    <x v="32"/>
    <s v="Augusta"/>
    <n v="30904"/>
    <x v="450"/>
    <d v="2012-12-03T00:00:00"/>
    <n v="-169.30760000000001"/>
    <n v="16"/>
    <n v="243.79"/>
    <n v="86072"/>
    <x v="0"/>
    <m/>
  </r>
  <r>
    <n v="24253"/>
    <s v="Medium"/>
    <n v="0.06"/>
    <n v="10.4"/>
    <n v="5.4"/>
    <n v="2656"/>
    <s v="Dennis Thornton"/>
    <x v="0"/>
    <x v="0"/>
    <x v="2"/>
    <s v="Office Furnishings"/>
    <s v="Small Pack"/>
    <x v="1118"/>
    <n v="0.51"/>
    <x v="3"/>
    <x v="32"/>
    <s v="Augusta"/>
    <n v="30904"/>
    <x v="67"/>
    <d v="2013-03-23T00:00:00"/>
    <n v="-10.513999999999999"/>
    <n v="12"/>
    <n v="124.5"/>
    <n v="86074"/>
    <x v="2"/>
    <m/>
  </r>
  <r>
    <n v="24660"/>
    <s v="Medium"/>
    <n v="0.03"/>
    <n v="262.11"/>
    <n v="62.74"/>
    <n v="2657"/>
    <s v="Anthony Greer"/>
    <x v="2"/>
    <x v="0"/>
    <x v="2"/>
    <s v="Tables"/>
    <s v="Jumbo Box"/>
    <x v="314"/>
    <n v="0.75"/>
    <x v="3"/>
    <x v="32"/>
    <s v="Columbus"/>
    <n v="31907"/>
    <x v="651"/>
    <d v="2012-06-19T00:00:00"/>
    <n v="-231.63"/>
    <n v="2"/>
    <n v="435.73"/>
    <n v="86068"/>
    <x v="0"/>
    <m/>
  </r>
  <r>
    <n v="24507"/>
    <s v="High"/>
    <n v="0"/>
    <n v="28.48"/>
    <n v="1.99"/>
    <n v="2657"/>
    <s v="Anthony Greer"/>
    <x v="0"/>
    <x v="3"/>
    <x v="1"/>
    <s v="Computer Peripherals"/>
    <s v="Small Pack"/>
    <x v="447"/>
    <n v="0.4"/>
    <x v="3"/>
    <x v="32"/>
    <s v="Columbus"/>
    <n v="31907"/>
    <x v="826"/>
    <d v="2012-07-25T00:00:00"/>
    <n v="-23.211999999999996"/>
    <n v="14"/>
    <n v="414.67"/>
    <n v="86069"/>
    <x v="1"/>
    <m/>
  </r>
  <r>
    <n v="24508"/>
    <s v="High"/>
    <n v="0.03"/>
    <n v="22.23"/>
    <n v="3.63"/>
    <n v="2657"/>
    <s v="Anthony Greer"/>
    <x v="0"/>
    <x v="3"/>
    <x v="2"/>
    <s v="Office Furnishings"/>
    <s v="Small Pack"/>
    <x v="835"/>
    <n v="0.52"/>
    <x v="3"/>
    <x v="32"/>
    <s v="Columbus"/>
    <n v="31907"/>
    <x v="826"/>
    <d v="2012-07-26T00:00:00"/>
    <n v="642.10799999999995"/>
    <n v="14"/>
    <n v="327.24"/>
    <n v="86069"/>
    <x v="0"/>
    <m/>
  </r>
  <r>
    <n v="24509"/>
    <s v="High"/>
    <n v="0"/>
    <n v="6.48"/>
    <n v="8.4"/>
    <n v="2657"/>
    <s v="Anthony Greer"/>
    <x v="0"/>
    <x v="3"/>
    <x v="0"/>
    <s v="Paper"/>
    <s v="Small Box"/>
    <x v="830"/>
    <n v="0.37"/>
    <x v="3"/>
    <x v="32"/>
    <s v="Columbus"/>
    <n v="31907"/>
    <x v="826"/>
    <d v="2012-07-27T00:00:00"/>
    <n v="-21.042000000000002"/>
    <n v="15"/>
    <n v="102.98"/>
    <n v="86069"/>
    <x v="1"/>
    <m/>
  </r>
  <r>
    <n v="24345"/>
    <s v="Low"/>
    <n v="0.05"/>
    <n v="1.68"/>
    <n v="0.7"/>
    <n v="2657"/>
    <s v="Anthony Greer"/>
    <x v="0"/>
    <x v="0"/>
    <x v="0"/>
    <s v="Pens &amp; Art Supplies"/>
    <s v="Wrap Bag"/>
    <x v="1040"/>
    <n v="0.6"/>
    <x v="3"/>
    <x v="32"/>
    <s v="Columbus"/>
    <n v="31907"/>
    <x v="449"/>
    <d v="2012-10-06T00:00:00"/>
    <n v="-720.91600000000005"/>
    <n v="22"/>
    <n v="36.86"/>
    <n v="86070"/>
    <x v="0"/>
    <m/>
  </r>
  <r>
    <n v="25300"/>
    <s v="Not Specified"/>
    <n v="0.04"/>
    <n v="5.28"/>
    <n v="2.99"/>
    <n v="2657"/>
    <s v="Anthony Greer"/>
    <x v="0"/>
    <x v="0"/>
    <x v="0"/>
    <s v="Binders and Binder Accessories"/>
    <s v="Small Box"/>
    <x v="842"/>
    <n v="0.37"/>
    <x v="3"/>
    <x v="32"/>
    <s v="Columbus"/>
    <n v="31907"/>
    <x v="40"/>
    <d v="2013-01-13T00:00:00"/>
    <n v="-117.6"/>
    <n v="9"/>
    <n v="47.4"/>
    <n v="86073"/>
    <x v="0"/>
    <m/>
  </r>
  <r>
    <n v="25301"/>
    <s v="Not Specified"/>
    <n v="0.01"/>
    <n v="517.48"/>
    <n v="16.63"/>
    <n v="2657"/>
    <s v="Anthony Greer"/>
    <x v="2"/>
    <x v="0"/>
    <x v="1"/>
    <s v="Office Machines"/>
    <s v="Jumbo Box"/>
    <x v="1016"/>
    <n v="0.59"/>
    <x v="3"/>
    <x v="32"/>
    <s v="Columbus"/>
    <n v="31907"/>
    <x v="40"/>
    <d v="2013-01-13T00:00:00"/>
    <n v="641.08799999999997"/>
    <n v="13"/>
    <n v="6793.17"/>
    <n v="86073"/>
    <x v="0"/>
    <m/>
  </r>
  <r>
    <n v="25302"/>
    <s v="Not Specified"/>
    <n v="7.0000000000000007E-2"/>
    <n v="58.14"/>
    <n v="36.61"/>
    <n v="2658"/>
    <s v="Matthew Welsh"/>
    <x v="2"/>
    <x v="0"/>
    <x v="2"/>
    <s v="Bookcases"/>
    <s v="Jumbo Box"/>
    <x v="777"/>
    <n v="0.61"/>
    <x v="3"/>
    <x v="32"/>
    <s v="Dalton"/>
    <n v="30721"/>
    <x v="40"/>
    <d v="2013-01-14T00:00:00"/>
    <n v="649.32600000000002"/>
    <n v="6"/>
    <n v="347.86"/>
    <n v="86073"/>
    <x v="2"/>
    <m/>
  </r>
  <r>
    <n v="25303"/>
    <s v="Not Specified"/>
    <n v="7.0000000000000007E-2"/>
    <n v="25.98"/>
    <n v="14.36"/>
    <n v="2658"/>
    <s v="Matthew Welsh"/>
    <x v="2"/>
    <x v="0"/>
    <x v="2"/>
    <s v="Chairs &amp; Chairmats"/>
    <s v="Jumbo Drum"/>
    <x v="544"/>
    <n v="0.6"/>
    <x v="3"/>
    <x v="32"/>
    <s v="Dalton"/>
    <n v="30721"/>
    <x v="40"/>
    <d v="2013-01-15T00:00:00"/>
    <n v="4248.5939999999991"/>
    <n v="5"/>
    <n v="129.86000000000001"/>
    <n v="86073"/>
    <x v="2"/>
    <m/>
  </r>
  <r>
    <n v="19525"/>
    <s v="Critical"/>
    <n v="0.01"/>
    <n v="138.13999999999999"/>
    <n v="35"/>
    <n v="2660"/>
    <s v="Jeffrey Page"/>
    <x v="0"/>
    <x v="2"/>
    <x v="0"/>
    <s v="Storage &amp; Organization"/>
    <s v="Large Box"/>
    <x v="653"/>
    <m/>
    <x v="2"/>
    <x v="15"/>
    <s v="Gorham"/>
    <n v="4038"/>
    <x v="1217"/>
    <d v="2010-02-26T00:00:00"/>
    <n v="-321.51"/>
    <n v="4"/>
    <n v="599.03"/>
    <n v="86486"/>
    <x v="0"/>
    <m/>
  </r>
  <r>
    <n v="18121"/>
    <s v="Critical"/>
    <n v="0.1"/>
    <n v="1.26"/>
    <n v="0.7"/>
    <n v="2661"/>
    <s v="James McLaughlin"/>
    <x v="0"/>
    <x v="2"/>
    <x v="0"/>
    <s v="Rubber Bands"/>
    <s v="Wrap Bag"/>
    <x v="565"/>
    <n v="0.81"/>
    <x v="2"/>
    <x v="3"/>
    <s v="Watertown"/>
    <n v="2471"/>
    <x v="1086"/>
    <d v="2012-03-18T00:00:00"/>
    <n v="-19.170000000000002"/>
    <n v="10"/>
    <n v="12.45"/>
    <n v="86487"/>
    <x v="2"/>
    <m/>
  </r>
  <r>
    <n v="18122"/>
    <s v="Critical"/>
    <n v="0.1"/>
    <n v="4.26"/>
    <n v="1.2"/>
    <n v="2662"/>
    <s v="Carolyn Levine"/>
    <x v="0"/>
    <x v="2"/>
    <x v="0"/>
    <s v="Pens &amp; Art Supplies"/>
    <s v="Wrap Bag"/>
    <x v="227"/>
    <n v="0.44"/>
    <x v="2"/>
    <x v="3"/>
    <s v="Wellesley"/>
    <n v="2457"/>
    <x v="1086"/>
    <d v="2012-03-19T00:00:00"/>
    <n v="-1.25"/>
    <n v="2"/>
    <n v="7.97"/>
    <n v="86487"/>
    <x v="2"/>
    <m/>
  </r>
  <r>
    <n v="22587"/>
    <s v="High"/>
    <n v="0.04"/>
    <n v="6.81"/>
    <n v="5.48"/>
    <n v="2663"/>
    <s v="Stacy Reynolds"/>
    <x v="0"/>
    <x v="2"/>
    <x v="0"/>
    <s v="Binders and Binder Accessories"/>
    <s v="Small Box"/>
    <x v="658"/>
    <n v="0.37"/>
    <x v="2"/>
    <x v="5"/>
    <s v="Phillipsburg"/>
    <n v="8865"/>
    <x v="1076"/>
    <d v="2013-09-17T00:00:00"/>
    <n v="-32.713360000000002"/>
    <n v="9"/>
    <n v="63.35"/>
    <n v="86488"/>
    <x v="0"/>
    <m/>
  </r>
  <r>
    <n v="22588"/>
    <s v="High"/>
    <n v="0.04"/>
    <n v="12.28"/>
    <n v="6.47"/>
    <n v="2664"/>
    <s v="Frank Hartman"/>
    <x v="1"/>
    <x v="2"/>
    <x v="0"/>
    <s v="Paper"/>
    <s v="Small Box"/>
    <x v="402"/>
    <n v="0.38"/>
    <x v="2"/>
    <x v="5"/>
    <s v="Scotch Plains"/>
    <n v="7076"/>
    <x v="1076"/>
    <d v="2013-09-17T00:00:00"/>
    <n v="4.2228000000000003"/>
    <n v="6"/>
    <n v="81.06"/>
    <n v="86488"/>
    <x v="0"/>
    <m/>
  </r>
  <r>
    <n v="22187"/>
    <s v="Critical"/>
    <n v="0.03"/>
    <n v="1.48"/>
    <n v="0.7"/>
    <n v="2666"/>
    <s v="Christopher Horner"/>
    <x v="0"/>
    <x v="1"/>
    <x v="0"/>
    <s v="Rubber Bands"/>
    <s v="Wrap Bag"/>
    <x v="1045"/>
    <n v="0.37"/>
    <x v="0"/>
    <x v="36"/>
    <s v="La Porte"/>
    <n v="46350"/>
    <x v="1160"/>
    <d v="2011-08-05T00:00:00"/>
    <n v="1.1544000000000001"/>
    <n v="7"/>
    <n v="10.48"/>
    <n v="87834"/>
    <x v="0"/>
    <m/>
  </r>
  <r>
    <n v="24700"/>
    <s v="Medium"/>
    <n v="0.01"/>
    <n v="5.53"/>
    <n v="6.98"/>
    <n v="2666"/>
    <s v="Christopher Horner"/>
    <x v="0"/>
    <x v="0"/>
    <x v="0"/>
    <s v="Binders and Binder Accessories"/>
    <s v="Small Box"/>
    <x v="454"/>
    <n v="0.39"/>
    <x v="0"/>
    <x v="36"/>
    <s v="La Porte"/>
    <n v="46350"/>
    <x v="368"/>
    <d v="2012-03-11T00:00:00"/>
    <n v="-125.36150000000001"/>
    <n v="8"/>
    <n v="46.97"/>
    <n v="87837"/>
    <x v="0"/>
    <m/>
  </r>
  <r>
    <n v="23922"/>
    <s v="Low"/>
    <n v="0.06"/>
    <n v="50.98"/>
    <n v="14.19"/>
    <n v="2666"/>
    <s v="Christopher Horner"/>
    <x v="2"/>
    <x v="0"/>
    <x v="2"/>
    <s v="Chairs &amp; Chairmats"/>
    <s v="Jumbo Drum"/>
    <x v="968"/>
    <n v="0.56000000000000005"/>
    <x v="0"/>
    <x v="36"/>
    <s v="La Porte"/>
    <n v="46350"/>
    <x v="145"/>
    <d v="2012-12-23T00:00:00"/>
    <n v="199.95000000000002"/>
    <n v="18"/>
    <n v="886.93"/>
    <n v="87838"/>
    <x v="2"/>
    <m/>
  </r>
  <r>
    <n v="23923"/>
    <s v="Low"/>
    <n v="0"/>
    <n v="14.58"/>
    <n v="7.4"/>
    <n v="2666"/>
    <s v="Christopher Horner"/>
    <x v="0"/>
    <x v="0"/>
    <x v="2"/>
    <s v="Office Furnishings"/>
    <s v="Small Box"/>
    <x v="419"/>
    <n v="0.48"/>
    <x v="0"/>
    <x v="36"/>
    <s v="La Porte"/>
    <n v="46350"/>
    <x v="145"/>
    <d v="2012-12-22T00:00:00"/>
    <n v="102.66"/>
    <n v="18"/>
    <n v="279.37"/>
    <n v="87838"/>
    <x v="1"/>
    <m/>
  </r>
  <r>
    <n v="23924"/>
    <s v="Low"/>
    <n v="0.06"/>
    <n v="45.98"/>
    <n v="4.8"/>
    <n v="2666"/>
    <s v="Christopher Horner"/>
    <x v="0"/>
    <x v="0"/>
    <x v="2"/>
    <s v="Office Furnishings"/>
    <s v="Wrap Bag"/>
    <x v="279"/>
    <n v="0.68"/>
    <x v="0"/>
    <x v="36"/>
    <s v="La Porte"/>
    <n v="46350"/>
    <x v="145"/>
    <d v="2012-12-22T00:00:00"/>
    <n v="280.79549999999995"/>
    <n v="9"/>
    <n v="406.95"/>
    <n v="87838"/>
    <x v="2"/>
    <m/>
  </r>
  <r>
    <n v="22901"/>
    <s v="High"/>
    <n v="0.04"/>
    <n v="6.48"/>
    <n v="5.19"/>
    <n v="2666"/>
    <s v="Christopher Horner"/>
    <x v="0"/>
    <x v="1"/>
    <x v="0"/>
    <s v="Paper"/>
    <s v="Small Box"/>
    <x v="416"/>
    <n v="0.37"/>
    <x v="0"/>
    <x v="36"/>
    <s v="La Porte"/>
    <n v="46350"/>
    <x v="705"/>
    <d v="2013-09-17T00:00:00"/>
    <n v="-57.435600000000001"/>
    <n v="23"/>
    <n v="148.65"/>
    <n v="87840"/>
    <x v="0"/>
    <m/>
  </r>
  <r>
    <n v="18400"/>
    <s v="High"/>
    <n v="0.04"/>
    <n v="90.24"/>
    <n v="0.99"/>
    <n v="2667"/>
    <s v="Pat Baker"/>
    <x v="0"/>
    <x v="1"/>
    <x v="0"/>
    <s v="Appliances"/>
    <s v="Small Box"/>
    <x v="9"/>
    <n v="0.56000000000000005"/>
    <x v="2"/>
    <x v="16"/>
    <s v="Lakewood"/>
    <n v="44107"/>
    <x v="323"/>
    <d v="2010-04-04T00:00:00"/>
    <n v="246.2748"/>
    <n v="4"/>
    <n v="356.92"/>
    <n v="87831"/>
    <x v="0"/>
    <m/>
  </r>
  <r>
    <n v="18401"/>
    <s v="High"/>
    <n v="0.09"/>
    <n v="47.9"/>
    <n v="5.86"/>
    <n v="2667"/>
    <s v="Pat Baker"/>
    <x v="1"/>
    <x v="1"/>
    <x v="0"/>
    <s v="Paper"/>
    <s v="Small Box"/>
    <x v="493"/>
    <n v="0.37"/>
    <x v="2"/>
    <x v="16"/>
    <s v="Lakewood"/>
    <n v="44107"/>
    <x v="323"/>
    <d v="2010-04-04T00:00:00"/>
    <n v="93.950399999999988"/>
    <n v="3"/>
    <n v="136.16"/>
    <n v="87831"/>
    <x v="2"/>
    <m/>
  </r>
  <r>
    <n v="19294"/>
    <s v="High"/>
    <n v="0.04"/>
    <n v="10.4"/>
    <n v="5.4"/>
    <n v="2668"/>
    <s v="Carlos Hanson"/>
    <x v="0"/>
    <x v="0"/>
    <x v="2"/>
    <s v="Office Furnishings"/>
    <s v="Small Pack"/>
    <x v="1118"/>
    <n v="0.51"/>
    <x v="0"/>
    <x v="47"/>
    <s v="Rapid City"/>
    <n v="57701"/>
    <x v="1241"/>
    <d v="2010-03-29T00:00:00"/>
    <n v="29.98"/>
    <n v="12"/>
    <n v="130.74"/>
    <n v="87830"/>
    <x v="0"/>
    <m/>
  </r>
  <r>
    <n v="19295"/>
    <s v="High"/>
    <n v="0.08"/>
    <n v="4.28"/>
    <n v="4.79"/>
    <n v="2668"/>
    <s v="Carlos Hanson"/>
    <x v="0"/>
    <x v="0"/>
    <x v="0"/>
    <s v="Paper"/>
    <s v="Small Box"/>
    <x v="1129"/>
    <n v="0.4"/>
    <x v="0"/>
    <x v="47"/>
    <s v="Rapid City"/>
    <n v="57701"/>
    <x v="1241"/>
    <d v="2010-03-30T00:00:00"/>
    <n v="-121.2"/>
    <n v="12"/>
    <n v="49.87"/>
    <n v="87830"/>
    <x v="2"/>
    <m/>
  </r>
  <r>
    <n v="18870"/>
    <s v="Not Specified"/>
    <n v="0.06"/>
    <n v="3.93"/>
    <n v="0.99"/>
    <n v="2668"/>
    <s v="Carlos Hanson"/>
    <x v="0"/>
    <x v="1"/>
    <x v="0"/>
    <s v="Rubber Bands"/>
    <s v="Wrap Bag"/>
    <x v="833"/>
    <n v="0.39"/>
    <x v="0"/>
    <x v="47"/>
    <s v="Rapid City"/>
    <n v="57701"/>
    <x v="624"/>
    <d v="2010-10-23T00:00:00"/>
    <n v="10.782400000000001"/>
    <n v="6"/>
    <n v="24.18"/>
    <n v="87832"/>
    <x v="2"/>
    <m/>
  </r>
  <r>
    <n v="18534"/>
    <s v="Low"/>
    <n v="0.1"/>
    <n v="3.15"/>
    <n v="0.49"/>
    <n v="2668"/>
    <s v="Carlos Hanson"/>
    <x v="0"/>
    <x v="1"/>
    <x v="0"/>
    <s v="Labels"/>
    <s v="Small Box"/>
    <x v="1021"/>
    <n v="0.37"/>
    <x v="0"/>
    <x v="47"/>
    <s v="Rapid City"/>
    <n v="57701"/>
    <x v="672"/>
    <d v="2011-06-18T00:00:00"/>
    <n v="34.375799999999998"/>
    <n v="17"/>
    <n v="49.82"/>
    <n v="87833"/>
    <x v="2"/>
    <m/>
  </r>
  <r>
    <n v="18535"/>
    <s v="Low"/>
    <n v="0.05"/>
    <n v="195.99"/>
    <n v="4.2"/>
    <n v="2668"/>
    <s v="Carlos Hanson"/>
    <x v="0"/>
    <x v="1"/>
    <x v="1"/>
    <s v="Telephones and Communication"/>
    <s v="Small Box"/>
    <x v="847"/>
    <n v="0.56999999999999995"/>
    <x v="0"/>
    <x v="47"/>
    <s v="Rapid City"/>
    <n v="57701"/>
    <x v="672"/>
    <d v="2011-06-23T00:00:00"/>
    <n v="1447.9995000000001"/>
    <n v="13"/>
    <n v="2098.5500000000002"/>
    <n v="87833"/>
    <x v="0"/>
    <m/>
  </r>
  <r>
    <n v="22188"/>
    <s v="Critical"/>
    <n v="0.03"/>
    <n v="95.95"/>
    <n v="74.349999999999994"/>
    <n v="2668"/>
    <s v="Carlos Hanson"/>
    <x v="2"/>
    <x v="1"/>
    <x v="2"/>
    <s v="Chairs &amp; Chairmats"/>
    <s v="Jumbo Drum"/>
    <x v="975"/>
    <n v="0.56999999999999995"/>
    <x v="0"/>
    <x v="47"/>
    <s v="Rapid City"/>
    <n v="57701"/>
    <x v="1160"/>
    <d v="2011-08-04T00:00:00"/>
    <n v="-614.4892000000001"/>
    <n v="15"/>
    <n v="1485.71"/>
    <n v="87834"/>
    <x v="0"/>
    <m/>
  </r>
  <r>
    <n v="20863"/>
    <s v="High"/>
    <n v="0"/>
    <n v="500.97"/>
    <n v="69.3"/>
    <n v="2668"/>
    <s v="Carlos Hanson"/>
    <x v="2"/>
    <x v="0"/>
    <x v="1"/>
    <s v="Office Machines"/>
    <s v="Jumbo Drum"/>
    <x v="790"/>
    <n v="0.37"/>
    <x v="0"/>
    <x v="47"/>
    <s v="Rapid City"/>
    <n v="57701"/>
    <x v="1372"/>
    <d v="2011-12-09T00:00:00"/>
    <n v="5616.8759999999993"/>
    <n v="17"/>
    <n v="8140.4"/>
    <n v="87836"/>
    <x v="1"/>
    <m/>
  </r>
  <r>
    <n v="25308"/>
    <s v="Medium"/>
    <n v="0.03"/>
    <n v="11.97"/>
    <n v="5.81"/>
    <n v="2669"/>
    <s v="Annie Booth"/>
    <x v="0"/>
    <x v="0"/>
    <x v="0"/>
    <s v="Pens &amp; Art Supplies"/>
    <s v="Small Pack"/>
    <x v="480"/>
    <n v="0.6"/>
    <x v="0"/>
    <x v="12"/>
    <s v="Lake Jackson"/>
    <n v="77566"/>
    <x v="1207"/>
    <d v="2011-09-12T00:00:00"/>
    <n v="-23.61"/>
    <n v="4"/>
    <n v="52.14"/>
    <n v="87835"/>
    <x v="0"/>
    <m/>
  </r>
  <r>
    <n v="24701"/>
    <s v="Medium"/>
    <n v="0.06"/>
    <n v="105.49"/>
    <n v="41.64"/>
    <n v="2669"/>
    <s v="Annie Booth"/>
    <x v="2"/>
    <x v="0"/>
    <x v="2"/>
    <s v="Tables"/>
    <s v="Jumbo Box"/>
    <x v="812"/>
    <n v="0.75"/>
    <x v="0"/>
    <x v="12"/>
    <s v="Lake Jackson"/>
    <n v="77566"/>
    <x v="368"/>
    <d v="2012-03-11T00:00:00"/>
    <n v="-690.21"/>
    <n v="8"/>
    <n v="812.7"/>
    <n v="87837"/>
    <x v="2"/>
    <m/>
  </r>
  <r>
    <n v="25464"/>
    <s v="Critical"/>
    <n v="0.08"/>
    <n v="355.98"/>
    <n v="58.92"/>
    <n v="2669"/>
    <s v="Annie Booth"/>
    <x v="2"/>
    <x v="0"/>
    <x v="2"/>
    <s v="Chairs &amp; Chairmats"/>
    <s v="Jumbo Drum"/>
    <x v="978"/>
    <n v="0.64"/>
    <x v="0"/>
    <x v="12"/>
    <s v="Lake Jackson"/>
    <n v="77566"/>
    <x v="925"/>
    <d v="2013-04-04T00:00:00"/>
    <n v="1894.14"/>
    <n v="10"/>
    <n v="3519"/>
    <n v="87839"/>
    <x v="2"/>
    <m/>
  </r>
  <r>
    <n v="25788"/>
    <s v="High"/>
    <n v="7.0000000000000007E-2"/>
    <n v="1637.53"/>
    <n v="24.49"/>
    <n v="2669"/>
    <s v="Annie Booth"/>
    <x v="0"/>
    <x v="1"/>
    <x v="0"/>
    <s v="Scissors, Rulers and Trimmers"/>
    <s v="Medium Box"/>
    <x v="527"/>
    <n v="0.81"/>
    <x v="0"/>
    <x v="12"/>
    <s v="Lake Jackson"/>
    <n v="77566"/>
    <x v="892"/>
    <d v="2013-10-23T00:00:00"/>
    <n v="-767.51"/>
    <n v="5"/>
    <n v="8147.53"/>
    <n v="87841"/>
    <x v="2"/>
    <m/>
  </r>
  <r>
    <n v="5338"/>
    <s v="High"/>
    <n v="0.05"/>
    <n v="165.2"/>
    <n v="19.989999999999998"/>
    <n v="2670"/>
    <s v="Yvonne Mann"/>
    <x v="0"/>
    <x v="1"/>
    <x v="0"/>
    <s v="Storage &amp; Organization"/>
    <s v="Small Box"/>
    <x v="692"/>
    <n v="0.59"/>
    <x v="1"/>
    <x v="2"/>
    <s v="Los Angeles"/>
    <n v="90049"/>
    <x v="734"/>
    <d v="2010-11-29T00:00:00"/>
    <n v="2008.71"/>
    <n v="167"/>
    <n v="27587.55"/>
    <n v="37924"/>
    <x v="0"/>
    <m/>
  </r>
  <r>
    <n v="5339"/>
    <s v="High"/>
    <n v="0.09"/>
    <n v="17.989999999999998"/>
    <n v="8.65"/>
    <n v="2670"/>
    <s v="Yvonne Mann"/>
    <x v="0"/>
    <x v="1"/>
    <x v="0"/>
    <s v="Pens &amp; Art Supplies"/>
    <s v="Small Box"/>
    <x v="1208"/>
    <n v="0.56999999999999995"/>
    <x v="1"/>
    <x v="2"/>
    <s v="Los Angeles"/>
    <n v="90049"/>
    <x v="734"/>
    <d v="2010-11-29T00:00:00"/>
    <n v="-80.53"/>
    <n v="71"/>
    <n v="1191.58"/>
    <n v="37924"/>
    <x v="2"/>
    <m/>
  </r>
  <r>
    <n v="7615"/>
    <s v="Not Specified"/>
    <n v="7.0000000000000007E-2"/>
    <n v="142.86000000000001"/>
    <n v="19.989999999999998"/>
    <n v="2670"/>
    <s v="Yvonne Mann"/>
    <x v="0"/>
    <x v="1"/>
    <x v="0"/>
    <s v="Storage &amp; Organization"/>
    <s v="Small Box"/>
    <x v="961"/>
    <n v="0.56000000000000005"/>
    <x v="1"/>
    <x v="2"/>
    <s v="Los Angeles"/>
    <n v="90049"/>
    <x v="1373"/>
    <d v="2011-01-22T00:00:00"/>
    <n v="-139.744"/>
    <n v="1"/>
    <n v="155.51"/>
    <n v="54497"/>
    <x v="2"/>
    <m/>
  </r>
  <r>
    <n v="1788"/>
    <s v="Medium"/>
    <n v="0"/>
    <n v="3.08"/>
    <n v="0.5"/>
    <n v="2670"/>
    <s v="Yvonne Mann"/>
    <x v="0"/>
    <x v="1"/>
    <x v="0"/>
    <s v="Labels"/>
    <s v="Small Box"/>
    <x v="457"/>
    <n v="0.37"/>
    <x v="1"/>
    <x v="2"/>
    <s v="Los Angeles"/>
    <n v="90049"/>
    <x v="208"/>
    <d v="2013-05-28T00:00:00"/>
    <n v="28.47"/>
    <n v="27"/>
    <n v="88.79"/>
    <n v="12804"/>
    <x v="1"/>
    <m/>
  </r>
  <r>
    <n v="1789"/>
    <s v="Medium"/>
    <n v="0.08"/>
    <n v="1.81"/>
    <n v="0.75"/>
    <n v="2670"/>
    <s v="Yvonne Mann"/>
    <x v="0"/>
    <x v="1"/>
    <x v="0"/>
    <s v="Rubber Bands"/>
    <s v="Wrap Bag"/>
    <x v="644"/>
    <n v="0.52"/>
    <x v="1"/>
    <x v="2"/>
    <s v="Los Angeles"/>
    <n v="90049"/>
    <x v="208"/>
    <d v="2013-05-27T00:00:00"/>
    <n v="-4.17"/>
    <n v="65"/>
    <n v="109.21"/>
    <n v="12804"/>
    <x v="2"/>
    <m/>
  </r>
  <r>
    <n v="1790"/>
    <s v="Medium"/>
    <n v="0.02"/>
    <n v="16.059999999999999"/>
    <n v="8.34"/>
    <n v="2670"/>
    <s v="Yvonne Mann"/>
    <x v="1"/>
    <x v="1"/>
    <x v="0"/>
    <s v="Storage &amp; Organization"/>
    <s v="Small Box"/>
    <x v="1162"/>
    <n v="0.59"/>
    <x v="1"/>
    <x v="2"/>
    <s v="Los Angeles"/>
    <n v="90049"/>
    <x v="208"/>
    <d v="2013-05-27T00:00:00"/>
    <n v="-44.92"/>
    <n v="44"/>
    <n v="767.31"/>
    <n v="12804"/>
    <x v="0"/>
    <m/>
  </r>
  <r>
    <n v="5602"/>
    <s v="Not Specified"/>
    <n v="0.06"/>
    <n v="328.14"/>
    <n v="91.05"/>
    <n v="2670"/>
    <s v="Yvonne Mann"/>
    <x v="2"/>
    <x v="1"/>
    <x v="0"/>
    <s v="Appliances"/>
    <s v="Jumbo Drum"/>
    <x v="575"/>
    <n v="0.56999999999999995"/>
    <x v="1"/>
    <x v="2"/>
    <s v="Los Angeles"/>
    <n v="90049"/>
    <x v="664"/>
    <d v="2013-06-09T00:00:00"/>
    <n v="-473.66"/>
    <n v="3"/>
    <n v="1108.2"/>
    <n v="39686"/>
    <x v="2"/>
    <m/>
  </r>
  <r>
    <n v="5603"/>
    <s v="Not Specified"/>
    <n v="0"/>
    <n v="65.989999999999995"/>
    <n v="5.26"/>
    <n v="2670"/>
    <s v="Yvonne Mann"/>
    <x v="0"/>
    <x v="1"/>
    <x v="1"/>
    <s v="Telephones and Communication"/>
    <s v="Small Box"/>
    <x v="567"/>
    <n v="0.56000000000000005"/>
    <x v="1"/>
    <x v="2"/>
    <s v="Los Angeles"/>
    <n v="90049"/>
    <x v="664"/>
    <d v="2013-06-09T00:00:00"/>
    <n v="791.90099999999995"/>
    <n v="72"/>
    <n v="4126.07"/>
    <n v="39686"/>
    <x v="1"/>
    <m/>
  </r>
  <r>
    <n v="6978"/>
    <s v="Critical"/>
    <n v="0.09"/>
    <n v="11.5"/>
    <n v="7.19"/>
    <n v="2670"/>
    <s v="Yvonne Mann"/>
    <x v="0"/>
    <x v="1"/>
    <x v="0"/>
    <s v="Binders and Binder Accessories"/>
    <s v="Small Box"/>
    <x v="597"/>
    <n v="0.4"/>
    <x v="1"/>
    <x v="2"/>
    <s v="Los Angeles"/>
    <n v="90049"/>
    <x v="106"/>
    <d v="2013-12-14T00:00:00"/>
    <n v="-50.208999999999996"/>
    <n v="94"/>
    <n v="1066.94"/>
    <n v="49889"/>
    <x v="2"/>
    <m/>
  </r>
  <r>
    <n v="6979"/>
    <s v="Critical"/>
    <n v="0.09"/>
    <n v="2.98"/>
    <n v="2.0299999999999998"/>
    <n v="2670"/>
    <s v="Yvonne Mann"/>
    <x v="1"/>
    <x v="1"/>
    <x v="0"/>
    <s v="Pens &amp; Art Supplies"/>
    <s v="Wrap Bag"/>
    <x v="1057"/>
    <n v="0.56999999999999995"/>
    <x v="1"/>
    <x v="2"/>
    <s v="Los Angeles"/>
    <n v="90049"/>
    <x v="106"/>
    <d v="2013-12-14T00:00:00"/>
    <n v="-22.32"/>
    <n v="42"/>
    <n v="123.88"/>
    <n v="49889"/>
    <x v="2"/>
    <m/>
  </r>
  <r>
    <n v="23338"/>
    <s v="High"/>
    <n v="0.05"/>
    <n v="165.2"/>
    <n v="19.989999999999998"/>
    <n v="2671"/>
    <s v="Lloyd Fuller"/>
    <x v="0"/>
    <x v="1"/>
    <x v="0"/>
    <s v="Storage &amp; Organization"/>
    <s v="Small Box"/>
    <x v="692"/>
    <n v="0.59"/>
    <x v="3"/>
    <x v="22"/>
    <s v="Brentwood"/>
    <n v="37027"/>
    <x v="734"/>
    <d v="2010-11-29T00:00:00"/>
    <n v="-48.957999999999998"/>
    <n v="42"/>
    <n v="6938.19"/>
    <n v="90551"/>
    <x v="0"/>
    <m/>
  </r>
  <r>
    <n v="19788"/>
    <s v="Medium"/>
    <n v="0"/>
    <n v="3.08"/>
    <n v="0.5"/>
    <n v="2671"/>
    <s v="Lloyd Fuller"/>
    <x v="0"/>
    <x v="1"/>
    <x v="0"/>
    <s v="Labels"/>
    <s v="Small Box"/>
    <x v="457"/>
    <n v="0.37"/>
    <x v="3"/>
    <x v="22"/>
    <s v="Brentwood"/>
    <n v="37027"/>
    <x v="208"/>
    <d v="2013-05-28T00:00:00"/>
    <n v="-808.47185999999988"/>
    <n v="7"/>
    <n v="23.02"/>
    <n v="90553"/>
    <x v="1"/>
    <m/>
  </r>
  <r>
    <n v="19789"/>
    <s v="Medium"/>
    <n v="0.08"/>
    <n v="1.81"/>
    <n v="0.75"/>
    <n v="2671"/>
    <s v="Lloyd Fuller"/>
    <x v="0"/>
    <x v="1"/>
    <x v="0"/>
    <s v="Rubber Bands"/>
    <s v="Wrap Bag"/>
    <x v="644"/>
    <n v="0.52"/>
    <x v="3"/>
    <x v="22"/>
    <s v="Brentwood"/>
    <n v="37027"/>
    <x v="208"/>
    <d v="2013-05-27T00:00:00"/>
    <n v="-252.63"/>
    <n v="16"/>
    <n v="26.88"/>
    <n v="90553"/>
    <x v="2"/>
    <m/>
  </r>
  <r>
    <n v="19790"/>
    <s v="Medium"/>
    <n v="0.02"/>
    <n v="16.059999999999999"/>
    <n v="8.34"/>
    <n v="2671"/>
    <s v="Lloyd Fuller"/>
    <x v="1"/>
    <x v="1"/>
    <x v="0"/>
    <s v="Storage &amp; Organization"/>
    <s v="Small Box"/>
    <x v="1162"/>
    <n v="0.59"/>
    <x v="3"/>
    <x v="22"/>
    <s v="Brentwood"/>
    <n v="37027"/>
    <x v="208"/>
    <d v="2013-05-27T00:00:00"/>
    <n v="4.194"/>
    <n v="11"/>
    <n v="191.83"/>
    <n v="90553"/>
    <x v="0"/>
    <m/>
  </r>
  <r>
    <n v="25615"/>
    <s v="Not Specified"/>
    <n v="7.0000000000000007E-2"/>
    <n v="142.86000000000001"/>
    <n v="19.989999999999998"/>
    <n v="2672"/>
    <s v="Kay Abbott"/>
    <x v="0"/>
    <x v="1"/>
    <x v="0"/>
    <s v="Storage &amp; Organization"/>
    <s v="Small Box"/>
    <x v="961"/>
    <n v="0.56000000000000005"/>
    <x v="3"/>
    <x v="22"/>
    <s v="Bristol"/>
    <n v="37620"/>
    <x v="1373"/>
    <d v="2011-01-22T00:00:00"/>
    <n v="88.073999999999984"/>
    <n v="1"/>
    <n v="155.51"/>
    <n v="90552"/>
    <x v="2"/>
    <m/>
  </r>
  <r>
    <n v="23602"/>
    <s v="Not Specified"/>
    <n v="0.06"/>
    <n v="328.14"/>
    <n v="91.05"/>
    <n v="2673"/>
    <s v="Faye Joseph"/>
    <x v="2"/>
    <x v="1"/>
    <x v="0"/>
    <s v="Appliances"/>
    <s v="Jumbo Drum"/>
    <x v="575"/>
    <n v="0.56999999999999995"/>
    <x v="2"/>
    <x v="38"/>
    <s v="Clarksburg"/>
    <n v="26301"/>
    <x v="664"/>
    <d v="2013-06-09T00:00:00"/>
    <n v="-378.928"/>
    <n v="1"/>
    <n v="369.4"/>
    <n v="90554"/>
    <x v="2"/>
    <m/>
  </r>
  <r>
    <n v="23603"/>
    <s v="Not Specified"/>
    <n v="0"/>
    <n v="65.989999999999995"/>
    <n v="5.26"/>
    <n v="2673"/>
    <s v="Faye Joseph"/>
    <x v="0"/>
    <x v="1"/>
    <x v="1"/>
    <s v="Telephones and Communication"/>
    <s v="Small Box"/>
    <x v="567"/>
    <n v="0.56000000000000005"/>
    <x v="2"/>
    <x v="38"/>
    <s v="Clarksburg"/>
    <n v="26301"/>
    <x v="664"/>
    <d v="2013-06-09T00:00:00"/>
    <n v="711.74879999999996"/>
    <n v="18"/>
    <n v="1031.52"/>
    <n v="90554"/>
    <x v="1"/>
    <m/>
  </r>
  <r>
    <n v="23339"/>
    <s v="High"/>
    <n v="0.09"/>
    <n v="17.989999999999998"/>
    <n v="8.65"/>
    <n v="2673"/>
    <s v="Faye Joseph"/>
    <x v="0"/>
    <x v="1"/>
    <x v="0"/>
    <s v="Pens &amp; Art Supplies"/>
    <s v="Small Box"/>
    <x v="1208"/>
    <n v="0.56999999999999995"/>
    <x v="2"/>
    <x v="38"/>
    <s v="Clarksburg"/>
    <n v="26301"/>
    <x v="189"/>
    <d v="2013-11-29T00:00:00"/>
    <n v="37.365920000000017"/>
    <n v="19"/>
    <n v="318.87"/>
    <n v="90555"/>
    <x v="2"/>
    <m/>
  </r>
  <r>
    <n v="24978"/>
    <s v="Critical"/>
    <n v="0.09"/>
    <n v="11.5"/>
    <n v="7.19"/>
    <n v="2673"/>
    <s v="Faye Joseph"/>
    <x v="0"/>
    <x v="1"/>
    <x v="0"/>
    <s v="Binders and Binder Accessories"/>
    <s v="Small Box"/>
    <x v="597"/>
    <n v="0.4"/>
    <x v="2"/>
    <x v="38"/>
    <s v="Clarksburg"/>
    <n v="26301"/>
    <x v="106"/>
    <d v="2013-12-14T00:00:00"/>
    <n v="-16.870224"/>
    <n v="24"/>
    <n v="272.41000000000003"/>
    <n v="90556"/>
    <x v="2"/>
    <m/>
  </r>
  <r>
    <n v="24979"/>
    <s v="Critical"/>
    <n v="0.09"/>
    <n v="2.98"/>
    <n v="2.0299999999999998"/>
    <n v="2673"/>
    <s v="Faye Joseph"/>
    <x v="1"/>
    <x v="1"/>
    <x v="0"/>
    <s v="Pens &amp; Art Supplies"/>
    <s v="Wrap Bag"/>
    <x v="1057"/>
    <n v="0.56999999999999995"/>
    <x v="2"/>
    <x v="38"/>
    <s v="Clarksburg"/>
    <n v="26301"/>
    <x v="106"/>
    <d v="2013-12-14T00:00:00"/>
    <n v="-7.4995199999999986"/>
    <n v="11"/>
    <n v="32.44"/>
    <n v="90556"/>
    <x v="2"/>
    <m/>
  </r>
  <r>
    <n v="25210"/>
    <s v="Medium"/>
    <n v="0.08"/>
    <n v="28.15"/>
    <n v="8.99"/>
    <n v="2675"/>
    <s v="Danny Cain"/>
    <x v="1"/>
    <x v="2"/>
    <x v="0"/>
    <s v="Pens &amp; Art Supplies"/>
    <s v="Small Pack"/>
    <x v="85"/>
    <n v="0.56999999999999995"/>
    <x v="0"/>
    <x v="24"/>
    <s v="Jackson"/>
    <n v="49201"/>
    <x v="351"/>
    <d v="2012-06-24T00:00:00"/>
    <n v="-11.16"/>
    <n v="6"/>
    <n v="167.15"/>
    <n v="91374"/>
    <x v="2"/>
    <m/>
  </r>
  <r>
    <n v="21827"/>
    <s v="Low"/>
    <n v="0.09"/>
    <n v="199.99"/>
    <n v="24.49"/>
    <n v="2675"/>
    <s v="Danny Cain"/>
    <x v="0"/>
    <x v="2"/>
    <x v="1"/>
    <s v="Copiers and Fax"/>
    <s v="Large Box"/>
    <x v="542"/>
    <n v="0.46"/>
    <x v="0"/>
    <x v="24"/>
    <s v="Jackson"/>
    <n v="49201"/>
    <x v="440"/>
    <d v="2012-11-23T00:00:00"/>
    <n v="4582.7384999999995"/>
    <n v="34"/>
    <n v="6641.65"/>
    <n v="91375"/>
    <x v="2"/>
    <m/>
  </r>
  <r>
    <n v="21828"/>
    <s v="Low"/>
    <n v="0.04"/>
    <n v="4.9800000000000004"/>
    <n v="4.8600000000000003"/>
    <n v="2675"/>
    <s v="Danny Cain"/>
    <x v="0"/>
    <x v="2"/>
    <x v="0"/>
    <s v="Paper"/>
    <s v="Small Box"/>
    <x v="408"/>
    <n v="0.38"/>
    <x v="0"/>
    <x v="24"/>
    <s v="Jackson"/>
    <n v="49201"/>
    <x v="440"/>
    <d v="2012-11-24T00:00:00"/>
    <n v="10.872000000000014"/>
    <n v="26"/>
    <n v="138.32"/>
    <n v="91375"/>
    <x v="0"/>
    <m/>
  </r>
  <r>
    <n v="18147"/>
    <s v="Critical"/>
    <n v="0.03"/>
    <n v="41.32"/>
    <n v="58.66"/>
    <n v="2677"/>
    <s v="Geoffrey Rivera"/>
    <x v="1"/>
    <x v="2"/>
    <x v="2"/>
    <s v="Office Furnishings"/>
    <s v="Medium Box"/>
    <x v="666"/>
    <n v="0.76"/>
    <x v="3"/>
    <x v="13"/>
    <s v="Winchester"/>
    <n v="22601"/>
    <x v="1001"/>
    <d v="2010-12-17T00:00:00"/>
    <n v="-32.816000000000003"/>
    <n v="10"/>
    <n v="419.27"/>
    <n v="86633"/>
    <x v="0"/>
    <m/>
  </r>
  <r>
    <n v="18148"/>
    <s v="Critical"/>
    <n v="0"/>
    <n v="6.88"/>
    <n v="2"/>
    <n v="2677"/>
    <s v="Geoffrey Rivera"/>
    <x v="0"/>
    <x v="2"/>
    <x v="0"/>
    <s v="Paper"/>
    <s v="Wrap Bag"/>
    <x v="157"/>
    <n v="0.39"/>
    <x v="3"/>
    <x v="13"/>
    <s v="Winchester"/>
    <n v="22601"/>
    <x v="1001"/>
    <d v="2010-12-16T00:00:00"/>
    <n v="-15.61"/>
    <n v="5"/>
    <n v="36"/>
    <n v="86633"/>
    <x v="1"/>
    <m/>
  </r>
  <r>
    <n v="22690"/>
    <s v="Not Specified"/>
    <n v="0.03"/>
    <n v="4.13"/>
    <n v="1.17"/>
    <n v="2677"/>
    <s v="Geoffrey Rivera"/>
    <x v="0"/>
    <x v="2"/>
    <x v="0"/>
    <s v="Pens &amp; Art Supplies"/>
    <s v="Wrap Bag"/>
    <x v="794"/>
    <n v="0.56999999999999995"/>
    <x v="3"/>
    <x v="13"/>
    <s v="Winchester"/>
    <n v="22601"/>
    <x v="176"/>
    <d v="2013-02-10T00:00:00"/>
    <n v="60.84"/>
    <n v="2"/>
    <n v="8.27"/>
    <n v="86635"/>
    <x v="0"/>
    <m/>
  </r>
  <r>
    <n v="22979"/>
    <s v="High"/>
    <n v="0.08"/>
    <n v="10.31"/>
    <n v="1.79"/>
    <n v="2678"/>
    <s v="Claudia Snyder"/>
    <x v="0"/>
    <x v="2"/>
    <x v="0"/>
    <s v="Paper"/>
    <s v="Wrap Bag"/>
    <x v="652"/>
    <n v="0.38"/>
    <x v="1"/>
    <x v="1"/>
    <s v="Auburn"/>
    <n v="98002"/>
    <x v="465"/>
    <d v="2011-10-04T00:00:00"/>
    <n v="3.5419999999999998"/>
    <n v="2"/>
    <n v="21.2"/>
    <n v="86634"/>
    <x v="2"/>
    <m/>
  </r>
  <r>
    <n v="23085"/>
    <s v="High"/>
    <n v="0.08"/>
    <n v="20.89"/>
    <n v="1.99"/>
    <n v="2678"/>
    <s v="Claudia Snyder"/>
    <x v="0"/>
    <x v="2"/>
    <x v="1"/>
    <s v="Computer Peripherals"/>
    <s v="Small Pack"/>
    <x v="667"/>
    <n v="0.48"/>
    <x v="1"/>
    <x v="1"/>
    <s v="Auburn"/>
    <n v="98002"/>
    <x v="417"/>
    <d v="2013-03-01T00:00:00"/>
    <n v="157.89269999999999"/>
    <n v="11"/>
    <n v="228.83"/>
    <n v="86636"/>
    <x v="2"/>
    <m/>
  </r>
  <r>
    <n v="24790"/>
    <s v="Medium"/>
    <n v="0.01"/>
    <n v="4.9800000000000004"/>
    <n v="4.62"/>
    <n v="2678"/>
    <s v="Claudia Snyder"/>
    <x v="0"/>
    <x v="2"/>
    <x v="1"/>
    <s v="Computer Peripherals"/>
    <s v="Small Pack"/>
    <x v="379"/>
    <n v="0.64"/>
    <x v="1"/>
    <x v="1"/>
    <s v="Auburn"/>
    <n v="98002"/>
    <x v="804"/>
    <d v="2013-09-20T00:00:00"/>
    <n v="-52.072000000000003"/>
    <n v="8"/>
    <n v="44.12"/>
    <n v="86637"/>
    <x v="0"/>
    <m/>
  </r>
  <r>
    <n v="23720"/>
    <s v="Critical"/>
    <n v="0.08"/>
    <n v="2.1800000000000002"/>
    <n v="1.38"/>
    <n v="2678"/>
    <s v="Claudia Snyder"/>
    <x v="0"/>
    <x v="2"/>
    <x v="0"/>
    <s v="Rubber Bands"/>
    <s v="Wrap Bag"/>
    <x v="423"/>
    <n v="0.44"/>
    <x v="1"/>
    <x v="1"/>
    <s v="Auburn"/>
    <n v="98002"/>
    <x v="308"/>
    <d v="2013-12-23T00:00:00"/>
    <n v="-3.4675199999999995"/>
    <n v="19"/>
    <n v="41.47"/>
    <n v="86638"/>
    <x v="2"/>
    <m/>
  </r>
  <r>
    <n v="26277"/>
    <s v="Medium"/>
    <n v="0.08"/>
    <n v="2.88"/>
    <n v="0.7"/>
    <n v="2680"/>
    <s v="Kyle Hoffman"/>
    <x v="0"/>
    <x v="0"/>
    <x v="0"/>
    <s v="Pens &amp; Art Supplies"/>
    <s v="Wrap Bag"/>
    <x v="131"/>
    <n v="0.56000000000000005"/>
    <x v="3"/>
    <x v="13"/>
    <s v="Waynesboro"/>
    <n v="22980"/>
    <x v="939"/>
    <d v="2012-09-13T00:00:00"/>
    <n v="47.388000000000005"/>
    <n v="19"/>
    <n v="51.19"/>
    <n v="89387"/>
    <x v="2"/>
    <m/>
  </r>
  <r>
    <n v="21516"/>
    <s v="Not Specified"/>
    <n v="0"/>
    <n v="6.48"/>
    <n v="8.19"/>
    <n v="2681"/>
    <s v="Marc Bowles"/>
    <x v="0"/>
    <x v="0"/>
    <x v="0"/>
    <s v="Paper"/>
    <s v="Small Box"/>
    <x v="588"/>
    <n v="0.37"/>
    <x v="0"/>
    <x v="46"/>
    <s v="Muskego"/>
    <n v="53150"/>
    <x v="1348"/>
    <d v="2011-09-23T00:00:00"/>
    <n v="-151.93"/>
    <n v="19"/>
    <n v="136.76"/>
    <n v="89385"/>
    <x v="1"/>
    <m/>
  </r>
  <r>
    <n v="18959"/>
    <s v="Not Specified"/>
    <n v="0.04"/>
    <n v="73.98"/>
    <n v="4"/>
    <n v="2681"/>
    <s v="Marc Bowles"/>
    <x v="0"/>
    <x v="0"/>
    <x v="1"/>
    <s v="Computer Peripherals"/>
    <s v="Small Box"/>
    <x v="1011"/>
    <n v="0.79"/>
    <x v="0"/>
    <x v="46"/>
    <s v="Muskego"/>
    <n v="53150"/>
    <x v="358"/>
    <d v="2011-12-10T00:00:00"/>
    <n v="-44.35"/>
    <n v="7"/>
    <n v="533.80999999999995"/>
    <n v="89386"/>
    <x v="0"/>
    <m/>
  </r>
  <r>
    <n v="23009"/>
    <s v="Medium"/>
    <n v="0.04"/>
    <n v="28.53"/>
    <n v="1.49"/>
    <n v="2681"/>
    <s v="Marc Bowles"/>
    <x v="0"/>
    <x v="0"/>
    <x v="0"/>
    <s v="Binders and Binder Accessories"/>
    <s v="Small Box"/>
    <x v="412"/>
    <n v="0.38"/>
    <x v="0"/>
    <x v="46"/>
    <s v="Muskego"/>
    <n v="53150"/>
    <x v="1186"/>
    <d v="2013-10-17T00:00:00"/>
    <n v="496.26869999999997"/>
    <n v="26"/>
    <n v="719.23"/>
    <n v="89388"/>
    <x v="0"/>
    <m/>
  </r>
  <r>
    <n v="26255"/>
    <s v="Critical"/>
    <n v="0.02"/>
    <n v="3.08"/>
    <n v="0.99"/>
    <n v="2683"/>
    <s v="Maxine Fletcher"/>
    <x v="0"/>
    <x v="2"/>
    <x v="0"/>
    <s v="Labels"/>
    <s v="Small Box"/>
    <x v="67"/>
    <n v="0.37"/>
    <x v="3"/>
    <x v="39"/>
    <s v="Van Buren"/>
    <n v="72956"/>
    <x v="1374"/>
    <d v="2012-07-22T00:00:00"/>
    <n v="-387.63200000000001"/>
    <n v="2"/>
    <n v="6.73"/>
    <n v="89151"/>
    <x v="0"/>
    <m/>
  </r>
  <r>
    <n v="22848"/>
    <s v="Low"/>
    <n v="0.09"/>
    <n v="8.74"/>
    <n v="1.39"/>
    <n v="2684"/>
    <s v="Edna Michael"/>
    <x v="1"/>
    <x v="2"/>
    <x v="0"/>
    <s v="Envelopes"/>
    <s v="Small Box"/>
    <x v="675"/>
    <n v="0.38"/>
    <x v="3"/>
    <x v="30"/>
    <s v="Port Charlotte"/>
    <n v="33952"/>
    <x v="512"/>
    <d v="2010-02-20T00:00:00"/>
    <n v="23.616"/>
    <n v="1"/>
    <n v="11.78"/>
    <n v="89146"/>
    <x v="2"/>
    <m/>
  </r>
  <r>
    <n v="22849"/>
    <s v="Low"/>
    <n v="0.09"/>
    <n v="18.97"/>
    <n v="9.0299999999999994"/>
    <n v="2684"/>
    <s v="Edna Michael"/>
    <x v="0"/>
    <x v="2"/>
    <x v="0"/>
    <s v="Paper"/>
    <s v="Small Box"/>
    <x v="234"/>
    <n v="0.37"/>
    <x v="3"/>
    <x v="30"/>
    <s v="Port Charlotte"/>
    <n v="33952"/>
    <x v="512"/>
    <d v="2010-02-20T00:00:00"/>
    <n v="-1748.0119999999999"/>
    <n v="1"/>
    <n v="20.96"/>
    <n v="89146"/>
    <x v="2"/>
    <m/>
  </r>
  <r>
    <n v="25649"/>
    <s v="Low"/>
    <n v="7.0000000000000007E-2"/>
    <n v="4.97"/>
    <n v="5.71"/>
    <n v="2684"/>
    <s v="Edna Michael"/>
    <x v="0"/>
    <x v="2"/>
    <x v="2"/>
    <s v="Office Furnishings"/>
    <s v="Medium Box"/>
    <x v="870"/>
    <n v="0.54"/>
    <x v="3"/>
    <x v="30"/>
    <s v="Port Charlotte"/>
    <n v="33952"/>
    <x v="1210"/>
    <d v="2010-10-15T00:00:00"/>
    <n v="-180.15200000000002"/>
    <n v="5"/>
    <n v="26.66"/>
    <n v="89148"/>
    <x v="2"/>
    <m/>
  </r>
  <r>
    <n v="25650"/>
    <s v="Low"/>
    <n v="0.09"/>
    <n v="2.62"/>
    <n v="0.8"/>
    <n v="2684"/>
    <s v="Edna Michael"/>
    <x v="0"/>
    <x v="2"/>
    <x v="0"/>
    <s v="Rubber Bands"/>
    <s v="Wrap Bag"/>
    <x v="453"/>
    <n v="0.39"/>
    <x v="3"/>
    <x v="30"/>
    <s v="Port Charlotte"/>
    <n v="33952"/>
    <x v="1210"/>
    <d v="2010-10-12T00:00:00"/>
    <n v="8.3879999999999999"/>
    <n v="12"/>
    <n v="29.55"/>
    <n v="89148"/>
    <x v="2"/>
    <m/>
  </r>
  <r>
    <n v="25651"/>
    <s v="Low"/>
    <n v="0.03"/>
    <n v="65.989999999999995"/>
    <n v="8.8000000000000007"/>
    <n v="2684"/>
    <s v="Edna Michael"/>
    <x v="0"/>
    <x v="2"/>
    <x v="1"/>
    <s v="Telephones and Communication"/>
    <s v="Small Box"/>
    <x v="624"/>
    <n v="0.57999999999999996"/>
    <x v="3"/>
    <x v="30"/>
    <s v="Port Charlotte"/>
    <n v="33952"/>
    <x v="1210"/>
    <d v="2010-10-10T00:00:00"/>
    <n v="9.939899999999998"/>
    <n v="21"/>
    <n v="1237.4000000000001"/>
    <n v="89148"/>
    <x v="0"/>
    <m/>
  </r>
  <r>
    <n v="23952"/>
    <s v="Medium"/>
    <n v="0.02"/>
    <n v="43.41"/>
    <n v="2.99"/>
    <n v="2684"/>
    <s v="Edna Michael"/>
    <x v="0"/>
    <x v="2"/>
    <x v="0"/>
    <s v="Binders and Binder Accessories"/>
    <s v="Small Box"/>
    <x v="528"/>
    <n v="0.39"/>
    <x v="3"/>
    <x v="30"/>
    <s v="Port Charlotte"/>
    <n v="33952"/>
    <x v="482"/>
    <d v="2013-03-13T00:00:00"/>
    <n v="-1346.1049"/>
    <n v="11"/>
    <n v="491.36"/>
    <n v="89152"/>
    <x v="0"/>
    <m/>
  </r>
  <r>
    <n v="23953"/>
    <s v="Medium"/>
    <n v="0.05"/>
    <n v="7.35"/>
    <n v="5.96"/>
    <n v="2684"/>
    <s v="Edna Michael"/>
    <x v="0"/>
    <x v="2"/>
    <x v="0"/>
    <s v="Paper"/>
    <s v="Small Box"/>
    <x v="827"/>
    <n v="0.38"/>
    <x v="3"/>
    <x v="30"/>
    <s v="Port Charlotte"/>
    <n v="33952"/>
    <x v="482"/>
    <d v="2013-03-13T00:00:00"/>
    <n v="21.738"/>
    <n v="5"/>
    <n v="38.229999999999997"/>
    <n v="89152"/>
    <x v="0"/>
    <m/>
  </r>
  <r>
    <n v="21114"/>
    <s v="High"/>
    <n v="0"/>
    <n v="7.38"/>
    <n v="11.51"/>
    <n v="2685"/>
    <s v="Kathryn Wolfe"/>
    <x v="0"/>
    <x v="2"/>
    <x v="0"/>
    <s v="Binders and Binder Accessories"/>
    <s v="Small Box"/>
    <x v="200"/>
    <n v="0.36"/>
    <x v="2"/>
    <x v="8"/>
    <s v="Plainview"/>
    <n v="11803"/>
    <x v="167"/>
    <d v="2010-04-05T00:00:00"/>
    <n v="-66.170999999999992"/>
    <n v="2"/>
    <n v="17.64"/>
    <n v="89147"/>
    <x v="1"/>
    <m/>
  </r>
  <r>
    <n v="18843"/>
    <s v="Low"/>
    <n v="0.06"/>
    <n v="80.97"/>
    <n v="33.6"/>
    <n v="2685"/>
    <s v="Kathryn Wolfe"/>
    <x v="2"/>
    <x v="2"/>
    <x v="1"/>
    <s v="Office Machines"/>
    <s v="Jumbo Drum"/>
    <x v="1089"/>
    <n v="0.37"/>
    <x v="2"/>
    <x v="8"/>
    <s v="Plainview"/>
    <n v="11803"/>
    <x v="1219"/>
    <d v="2011-04-04T00:00:00"/>
    <n v="-219.77940000000001"/>
    <n v="1"/>
    <n v="87.31"/>
    <n v="89149"/>
    <x v="2"/>
    <m/>
  </r>
  <r>
    <n v="18844"/>
    <s v="Low"/>
    <n v="0.08"/>
    <n v="209.37"/>
    <n v="69"/>
    <n v="2685"/>
    <s v="Kathryn Wolfe"/>
    <x v="0"/>
    <x v="2"/>
    <x v="2"/>
    <s v="Tables"/>
    <s v="Large Box"/>
    <x v="687"/>
    <n v="0.79"/>
    <x v="2"/>
    <x v="8"/>
    <s v="Plainview"/>
    <n v="11803"/>
    <x v="1219"/>
    <d v="2011-04-02T00:00:00"/>
    <n v="-505.98447900000014"/>
    <n v="12"/>
    <n v="2444.63"/>
    <n v="89149"/>
    <x v="2"/>
    <m/>
  </r>
  <r>
    <n v="20583"/>
    <s v="Medium"/>
    <n v="0.01"/>
    <n v="3.69"/>
    <n v="0.5"/>
    <n v="2685"/>
    <s v="Kathryn Wolfe"/>
    <x v="0"/>
    <x v="2"/>
    <x v="0"/>
    <s v="Labels"/>
    <s v="Small Box"/>
    <x v="345"/>
    <n v="0.38"/>
    <x v="2"/>
    <x v="8"/>
    <s v="Plainview"/>
    <n v="11803"/>
    <x v="1175"/>
    <d v="2011-12-21T00:00:00"/>
    <n v="1.0649999999999999"/>
    <n v="2"/>
    <n v="7.85"/>
    <n v="89150"/>
    <x v="0"/>
    <m/>
  </r>
  <r>
    <n v="22041"/>
    <s v="Not Specified"/>
    <n v="0.08"/>
    <n v="178.47"/>
    <n v="19.989999999999998"/>
    <n v="2685"/>
    <s v="Kathryn Wolfe"/>
    <x v="0"/>
    <x v="2"/>
    <x v="0"/>
    <s v="Storage &amp; Organization"/>
    <s v="Small Box"/>
    <x v="638"/>
    <n v="0.55000000000000004"/>
    <x v="2"/>
    <x v="8"/>
    <s v="Plainview"/>
    <n v="11803"/>
    <x v="829"/>
    <d v="2013-04-02T00:00:00"/>
    <n v="-112.44"/>
    <n v="1"/>
    <n v="184.18"/>
    <n v="89153"/>
    <x v="2"/>
    <m/>
  </r>
  <r>
    <n v="19097"/>
    <s v="Medium"/>
    <n v="0.01"/>
    <n v="30.98"/>
    <n v="19.510000000000002"/>
    <n v="2685"/>
    <s v="Kathryn Wolfe"/>
    <x v="0"/>
    <x v="2"/>
    <x v="0"/>
    <s v="Envelopes"/>
    <s v="Small Box"/>
    <x v="814"/>
    <n v="0.36"/>
    <x v="2"/>
    <x v="8"/>
    <s v="Plainview"/>
    <n v="11803"/>
    <x v="946"/>
    <d v="2013-08-24T00:00:00"/>
    <n v="5.0747200000000001"/>
    <n v="19"/>
    <n v="616.05999999999995"/>
    <n v="89154"/>
    <x v="0"/>
    <m/>
  </r>
  <r>
    <n v="23453"/>
    <s v="Critical"/>
    <n v="0"/>
    <n v="64.98"/>
    <n v="6.88"/>
    <n v="2687"/>
    <s v="Helen Ward Langley"/>
    <x v="0"/>
    <x v="1"/>
    <x v="0"/>
    <s v="Storage &amp; Organization"/>
    <s v="Small Box"/>
    <x v="896"/>
    <n v="0.73"/>
    <x v="2"/>
    <x v="15"/>
    <s v="Auburn"/>
    <n v="4210"/>
    <x v="306"/>
    <d v="2013-09-22T00:00:00"/>
    <n v="398.37959999999998"/>
    <n v="20"/>
    <n v="1342.12"/>
    <n v="90629"/>
    <x v="1"/>
    <m/>
  </r>
  <r>
    <n v="21246"/>
    <s v="High"/>
    <n v="0.02"/>
    <n v="48.04"/>
    <n v="5.79"/>
    <n v="2688"/>
    <s v="Helen Proctor"/>
    <x v="0"/>
    <x v="1"/>
    <x v="0"/>
    <s v="Paper"/>
    <s v="Small Box"/>
    <x v="740"/>
    <n v="0.37"/>
    <x v="2"/>
    <x v="15"/>
    <s v="Biddeford"/>
    <n v="4005"/>
    <x v="236"/>
    <d v="2013-01-18T00:00:00"/>
    <n v="31.471599999999995"/>
    <n v="1"/>
    <n v="51.06"/>
    <n v="90626"/>
    <x v="0"/>
    <m/>
  </r>
  <r>
    <n v="23299"/>
    <s v="Critical"/>
    <n v="0.09"/>
    <n v="3.75"/>
    <n v="0.5"/>
    <n v="2689"/>
    <s v="Marlene Gray"/>
    <x v="0"/>
    <x v="1"/>
    <x v="0"/>
    <s v="Labels"/>
    <s v="Small Box"/>
    <x v="276"/>
    <n v="0.37"/>
    <x v="2"/>
    <x v="5"/>
    <s v="Clifton"/>
    <n v="7011"/>
    <x v="456"/>
    <d v="2010-11-06T00:00:00"/>
    <n v="51.218699999999998"/>
    <n v="21"/>
    <n v="74.23"/>
    <n v="90624"/>
    <x v="2"/>
    <m/>
  </r>
  <r>
    <n v="19891"/>
    <s v="Critical"/>
    <n v="7.0000000000000007E-2"/>
    <n v="5.0199999999999996"/>
    <n v="5.14"/>
    <n v="2690"/>
    <s v="Sheila Pritchard"/>
    <x v="0"/>
    <x v="1"/>
    <x v="1"/>
    <s v="Computer Peripherals"/>
    <s v="Small Pack"/>
    <x v="887"/>
    <n v="0.79"/>
    <x v="2"/>
    <x v="5"/>
    <s v="Linden"/>
    <n v="7036"/>
    <x v="815"/>
    <d v="2013-05-18T00:00:00"/>
    <n v="-43.71"/>
    <n v="2"/>
    <n v="11.46"/>
    <n v="90627"/>
    <x v="2"/>
    <m/>
  </r>
  <r>
    <n v="21247"/>
    <s v="High"/>
    <n v="0.09"/>
    <n v="3.6"/>
    <n v="2.2000000000000002"/>
    <n v="2691"/>
    <s v="Frances Berman"/>
    <x v="1"/>
    <x v="1"/>
    <x v="0"/>
    <s v="Paper"/>
    <s v="Wrap Bag"/>
    <x v="769"/>
    <n v="0.39"/>
    <x v="2"/>
    <x v="5"/>
    <s v="Madison"/>
    <n v="7940"/>
    <x v="236"/>
    <d v="2013-01-18T00:00:00"/>
    <n v="-8.4443999999999999"/>
    <n v="4"/>
    <n v="14.53"/>
    <n v="90626"/>
    <x v="2"/>
    <m/>
  </r>
  <r>
    <n v="22747"/>
    <s v="High"/>
    <n v="0.06"/>
    <n v="10.48"/>
    <n v="2.89"/>
    <n v="2692"/>
    <s v="Hilda Proctor"/>
    <x v="0"/>
    <x v="1"/>
    <x v="0"/>
    <s v="Pens &amp; Art Supplies"/>
    <s v="Small Pack"/>
    <x v="798"/>
    <n v="0.6"/>
    <x v="2"/>
    <x v="5"/>
    <s v="Nutley"/>
    <n v="7110"/>
    <x v="835"/>
    <d v="2013-08-05T00:00:00"/>
    <n v="47.21696"/>
    <n v="23"/>
    <n v="237.12"/>
    <n v="90628"/>
    <x v="2"/>
    <m/>
  </r>
  <r>
    <n v="23298"/>
    <s v="Critical"/>
    <n v="0.01"/>
    <n v="30.98"/>
    <n v="9.18"/>
    <n v="2693"/>
    <s v="Lloyd Cannon"/>
    <x v="0"/>
    <x v="1"/>
    <x v="0"/>
    <s v="Paper"/>
    <s v="Small Box"/>
    <x v="941"/>
    <n v="0.4"/>
    <x v="2"/>
    <x v="14"/>
    <s v="Bennington"/>
    <n v="5201"/>
    <x v="456"/>
    <d v="2010-11-04T00:00:00"/>
    <n v="380.46800000000002"/>
    <n v="20"/>
    <n v="627.19000000000005"/>
    <n v="90624"/>
    <x v="0"/>
    <m/>
  </r>
  <r>
    <n v="23454"/>
    <s v="Critical"/>
    <n v="0.09"/>
    <n v="19.98"/>
    <n v="4"/>
    <n v="2693"/>
    <s v="Lloyd Cannon"/>
    <x v="0"/>
    <x v="1"/>
    <x v="1"/>
    <s v="Computer Peripherals"/>
    <s v="Small Box"/>
    <x v="216"/>
    <n v="0.68"/>
    <x v="2"/>
    <x v="14"/>
    <s v="Bennington"/>
    <n v="5201"/>
    <x v="306"/>
    <d v="2013-09-21T00:00:00"/>
    <n v="-63.415600000000005"/>
    <n v="5"/>
    <n v="94.04"/>
    <n v="90629"/>
    <x v="2"/>
    <m/>
  </r>
  <r>
    <n v="26327"/>
    <s v="Not Specified"/>
    <n v="0"/>
    <n v="7.45"/>
    <n v="6.28"/>
    <n v="2694"/>
    <s v="Eva Berg"/>
    <x v="0"/>
    <x v="1"/>
    <x v="0"/>
    <s v="Binders and Binder Accessories"/>
    <s v="Small Box"/>
    <x v="983"/>
    <n v="0.4"/>
    <x v="2"/>
    <x v="14"/>
    <s v="Burlington"/>
    <n v="5401"/>
    <x v="938"/>
    <d v="2011-01-14T00:00:00"/>
    <n v="-88.098279999999988"/>
    <n v="10"/>
    <n v="80.58"/>
    <n v="90625"/>
    <x v="1"/>
    <m/>
  </r>
  <r>
    <n v="18354"/>
    <s v="Critical"/>
    <n v="0.05"/>
    <n v="107.53"/>
    <n v="5.81"/>
    <n v="2696"/>
    <s v="Sally Dunn"/>
    <x v="0"/>
    <x v="1"/>
    <x v="2"/>
    <s v="Office Furnishings"/>
    <s v="Medium Box"/>
    <x v="599"/>
    <n v="0.65"/>
    <x v="3"/>
    <x v="44"/>
    <s v="Tuscaloosa"/>
    <n v="35401"/>
    <x v="510"/>
    <d v="2010-03-06T00:00:00"/>
    <n v="-89.418000000000006"/>
    <n v="6"/>
    <n v="612.91999999999996"/>
    <n v="87676"/>
    <x v="0"/>
    <m/>
  </r>
  <r>
    <n v="19506"/>
    <s v="Critical"/>
    <n v="0.04"/>
    <n v="1.74"/>
    <n v="4.08"/>
    <n v="2697"/>
    <s v="Ricky W Clements"/>
    <x v="0"/>
    <x v="0"/>
    <x v="2"/>
    <s v="Office Furnishings"/>
    <s v="Small Pack"/>
    <x v="256"/>
    <n v="0.53"/>
    <x v="3"/>
    <x v="44"/>
    <s v="Vestavia Hills"/>
    <n v="35216"/>
    <x v="347"/>
    <d v="2010-08-25T00:00:00"/>
    <n v="9.2519999999999989"/>
    <n v="16"/>
    <n v="29.08"/>
    <n v="87678"/>
    <x v="0"/>
    <m/>
  </r>
  <r>
    <n v="19507"/>
    <s v="Critical"/>
    <n v="0.01"/>
    <n v="119.99"/>
    <n v="56.14"/>
    <n v="2697"/>
    <s v="Ricky W Clements"/>
    <x v="2"/>
    <x v="0"/>
    <x v="1"/>
    <s v="Office Machines"/>
    <s v="Jumbo Box"/>
    <x v="247"/>
    <n v="0.39"/>
    <x v="3"/>
    <x v="44"/>
    <s v="Vestavia Hills"/>
    <n v="35216"/>
    <x v="347"/>
    <d v="2010-08-24T00:00:00"/>
    <n v="-1197.0419999999999"/>
    <n v="21"/>
    <n v="2569.5700000000002"/>
    <n v="87678"/>
    <x v="0"/>
    <m/>
  </r>
  <r>
    <n v="19189"/>
    <s v="Medium"/>
    <n v="0.01"/>
    <n v="9.93"/>
    <n v="1.0900000000000001"/>
    <n v="2697"/>
    <s v="Ricky W Clements"/>
    <x v="0"/>
    <x v="1"/>
    <x v="0"/>
    <s v="Pens &amp; Art Supplies"/>
    <s v="Wrap Bag"/>
    <x v="135"/>
    <n v="0.43"/>
    <x v="3"/>
    <x v="44"/>
    <s v="Vestavia Hills"/>
    <n v="35216"/>
    <x v="538"/>
    <d v="2012-07-01T00:00:00"/>
    <n v="-94.48599999999999"/>
    <n v="18"/>
    <n v="188.02"/>
    <n v="87685"/>
    <x v="0"/>
    <m/>
  </r>
  <r>
    <n v="19190"/>
    <s v="Medium"/>
    <n v="0.08"/>
    <n v="2.21"/>
    <n v="1"/>
    <n v="2697"/>
    <s v="Ricky W Clements"/>
    <x v="0"/>
    <x v="1"/>
    <x v="0"/>
    <s v="Pens &amp; Art Supplies"/>
    <s v="Wrap Bag"/>
    <x v="741"/>
    <n v="0.38"/>
    <x v="3"/>
    <x v="44"/>
    <s v="Vestavia Hills"/>
    <n v="35216"/>
    <x v="538"/>
    <d v="2012-07-01T00:00:00"/>
    <n v="482.52"/>
    <n v="16"/>
    <n v="33.6"/>
    <n v="87685"/>
    <x v="2"/>
    <m/>
  </r>
  <r>
    <n v="20091"/>
    <s v="High"/>
    <n v="0.03"/>
    <n v="4.9800000000000004"/>
    <n v="4.7"/>
    <n v="2697"/>
    <s v="Ricky W Clements"/>
    <x v="0"/>
    <x v="0"/>
    <x v="0"/>
    <s v="Paper"/>
    <s v="Small Box"/>
    <x v="79"/>
    <n v="0.38"/>
    <x v="3"/>
    <x v="44"/>
    <s v="Vestavia Hills"/>
    <n v="35216"/>
    <x v="212"/>
    <d v="2012-07-24T00:00:00"/>
    <n v="130.54199999999997"/>
    <n v="16"/>
    <n v="80.47"/>
    <n v="87686"/>
    <x v="0"/>
    <m/>
  </r>
  <r>
    <n v="20310"/>
    <s v="Low"/>
    <n v="0.01"/>
    <n v="7.31"/>
    <n v="0.49"/>
    <n v="2698"/>
    <s v="Bruce Adcock"/>
    <x v="0"/>
    <x v="1"/>
    <x v="0"/>
    <s v="Labels"/>
    <s v="Small Box"/>
    <x v="97"/>
    <n v="0.38"/>
    <x v="1"/>
    <x v="25"/>
    <s v="Avondale"/>
    <n v="85323"/>
    <x v="712"/>
    <d v="2011-04-15T00:00:00"/>
    <n v="53.930399999999992"/>
    <n v="10"/>
    <n v="78.16"/>
    <n v="87680"/>
    <x v="0"/>
    <m/>
  </r>
  <r>
    <n v="20311"/>
    <s v="Low"/>
    <n v="0.06"/>
    <n v="10.06"/>
    <n v="2.06"/>
    <n v="2698"/>
    <s v="Bruce Adcock"/>
    <x v="0"/>
    <x v="1"/>
    <x v="0"/>
    <s v="Paper"/>
    <s v="Wrap Bag"/>
    <x v="347"/>
    <n v="0.39"/>
    <x v="1"/>
    <x v="25"/>
    <s v="Avondale"/>
    <n v="85323"/>
    <x v="712"/>
    <d v="2011-04-15T00:00:00"/>
    <n v="79.453499999999991"/>
    <n v="12"/>
    <n v="115.15"/>
    <n v="87680"/>
    <x v="2"/>
    <m/>
  </r>
  <r>
    <n v="20337"/>
    <s v="Medium"/>
    <n v="0.08"/>
    <n v="35.44"/>
    <n v="4.92"/>
    <n v="2698"/>
    <s v="Bruce Adcock"/>
    <x v="0"/>
    <x v="2"/>
    <x v="0"/>
    <s v="Paper"/>
    <s v="Small Box"/>
    <x v="832"/>
    <n v="0.38"/>
    <x v="1"/>
    <x v="25"/>
    <s v="Avondale"/>
    <n v="85323"/>
    <x v="1121"/>
    <d v="2013-01-16T00:00:00"/>
    <n v="296.30669999999998"/>
    <n v="13"/>
    <n v="429.43"/>
    <n v="87688"/>
    <x v="2"/>
    <m/>
  </r>
  <r>
    <n v="21580"/>
    <s v="Critical"/>
    <n v="0.06"/>
    <n v="4.9800000000000004"/>
    <n v="4.95"/>
    <n v="2699"/>
    <s v="Marcia Greenberg"/>
    <x v="0"/>
    <x v="0"/>
    <x v="0"/>
    <s v="Binders and Binder Accessories"/>
    <s v="Small Box"/>
    <x v="732"/>
    <n v="0.37"/>
    <x v="1"/>
    <x v="25"/>
    <s v="Bullhead City"/>
    <n v="86442"/>
    <x v="1090"/>
    <d v="2010-05-24T00:00:00"/>
    <n v="-103.224"/>
    <n v="16"/>
    <n v="78.989999999999995"/>
    <n v="87677"/>
    <x v="2"/>
    <m/>
  </r>
  <r>
    <n v="20983"/>
    <s v="Not Specified"/>
    <n v="0.04"/>
    <n v="70.98"/>
    <n v="26.74"/>
    <n v="2699"/>
    <s v="Marcia Greenberg"/>
    <x v="2"/>
    <x v="0"/>
    <x v="2"/>
    <s v="Bookcases"/>
    <s v="Jumbo Box"/>
    <x v="969"/>
    <n v="0.6"/>
    <x v="1"/>
    <x v="25"/>
    <s v="Bullhead City"/>
    <n v="86442"/>
    <x v="987"/>
    <d v="2010-10-10T00:00:00"/>
    <n v="-84.628799999999998"/>
    <n v="19"/>
    <n v="1345.33"/>
    <n v="87679"/>
    <x v="0"/>
    <m/>
  </r>
  <r>
    <n v="21273"/>
    <s v="Low"/>
    <n v="0.08"/>
    <n v="399.98"/>
    <n v="12.06"/>
    <n v="2699"/>
    <s v="Marcia Greenberg"/>
    <x v="2"/>
    <x v="1"/>
    <x v="1"/>
    <s v="Office Machines"/>
    <s v="Jumbo Box"/>
    <x v="320"/>
    <n v="0.56000000000000005"/>
    <x v="1"/>
    <x v="25"/>
    <s v="Bullhead City"/>
    <n v="86442"/>
    <x v="1375"/>
    <d v="2011-06-20T00:00:00"/>
    <n v="2904.6998999999996"/>
    <n v="11"/>
    <n v="4209.71"/>
    <n v="87681"/>
    <x v="2"/>
    <m/>
  </r>
  <r>
    <n v="20638"/>
    <s v="High"/>
    <n v="0.03"/>
    <n v="125.99"/>
    <n v="8.08"/>
    <n v="2699"/>
    <s v="Marcia Greenberg"/>
    <x v="0"/>
    <x v="2"/>
    <x v="1"/>
    <s v="Telephones and Communication"/>
    <s v="Small Box"/>
    <x v="350"/>
    <n v="0.56999999999999995"/>
    <x v="1"/>
    <x v="25"/>
    <s v="Bullhead City"/>
    <n v="86442"/>
    <x v="1103"/>
    <d v="2011-08-12T00:00:00"/>
    <n v="1608.4175999999998"/>
    <n v="22"/>
    <n v="2331.04"/>
    <n v="87682"/>
    <x v="0"/>
    <m/>
  </r>
  <r>
    <n v="20338"/>
    <s v="Medium"/>
    <n v="0.09"/>
    <n v="7.4"/>
    <n v="1.71"/>
    <n v="2699"/>
    <s v="Marcia Greenberg"/>
    <x v="0"/>
    <x v="2"/>
    <x v="0"/>
    <s v="Paper"/>
    <s v="Wrap Bag"/>
    <x v="831"/>
    <n v="0.4"/>
    <x v="1"/>
    <x v="25"/>
    <s v="Bullhead City"/>
    <n v="86442"/>
    <x v="1121"/>
    <d v="2013-01-17T00:00:00"/>
    <n v="39.7164"/>
    <n v="8"/>
    <n v="57.56"/>
    <n v="87688"/>
    <x v="2"/>
    <m/>
  </r>
  <r>
    <n v="21450"/>
    <s v="Medium"/>
    <n v="7.0000000000000007E-2"/>
    <n v="4.18"/>
    <n v="2.99"/>
    <n v="2699"/>
    <s v="Marcia Greenberg"/>
    <x v="0"/>
    <x v="1"/>
    <x v="0"/>
    <s v="Binders and Binder Accessories"/>
    <s v="Small Box"/>
    <x v="130"/>
    <n v="0.37"/>
    <x v="1"/>
    <x v="25"/>
    <s v="Bullhead City"/>
    <n v="86442"/>
    <x v="426"/>
    <d v="2013-08-15T00:00:00"/>
    <n v="-18.445908000000003"/>
    <n v="25"/>
    <n v="98.68"/>
    <n v="87692"/>
    <x v="2"/>
    <m/>
  </r>
  <r>
    <n v="20617"/>
    <s v="Not Specified"/>
    <n v="0.1"/>
    <n v="999.99"/>
    <n v="13.99"/>
    <n v="2699"/>
    <s v="Marcia Greenberg"/>
    <x v="0"/>
    <x v="0"/>
    <x v="1"/>
    <s v="Office Machines"/>
    <s v="Medium Box"/>
    <x v="650"/>
    <n v="0.36"/>
    <x v="1"/>
    <x v="25"/>
    <s v="Bullhead City"/>
    <n v="86442"/>
    <x v="840"/>
    <d v="2013-10-28T00:00:00"/>
    <n v="-221.78039999999999"/>
    <n v="4"/>
    <n v="3635.97"/>
    <n v="87693"/>
    <x v="2"/>
    <m/>
  </r>
  <r>
    <n v="25909"/>
    <s v="Critical"/>
    <n v="0.02"/>
    <n v="296.18"/>
    <n v="54.12"/>
    <n v="2700"/>
    <s v="Dean Rosenberg"/>
    <x v="2"/>
    <x v="2"/>
    <x v="2"/>
    <s v="Tables"/>
    <s v="Jumbo Box"/>
    <x v="173"/>
    <n v="0.76"/>
    <x v="1"/>
    <x v="25"/>
    <s v="Casas Adobes"/>
    <n v="85704"/>
    <x v="596"/>
    <d v="2012-11-03T00:00:00"/>
    <n v="1537.0740000000001"/>
    <n v="26"/>
    <n v="6497.47"/>
    <n v="87687"/>
    <x v="0"/>
    <m/>
  </r>
  <r>
    <n v="25717"/>
    <s v="Low"/>
    <n v="0.09"/>
    <n v="1.1399999999999999"/>
    <n v="0.7"/>
    <n v="2700"/>
    <s v="Dean Rosenberg"/>
    <x v="0"/>
    <x v="0"/>
    <x v="0"/>
    <s v="Rubber Bands"/>
    <s v="Wrap Bag"/>
    <x v="876"/>
    <n v="0.38"/>
    <x v="1"/>
    <x v="25"/>
    <s v="Casas Adobes"/>
    <n v="85704"/>
    <x v="392"/>
    <d v="2013-03-30T00:00:00"/>
    <n v="-2.66"/>
    <n v="5"/>
    <n v="5.57"/>
    <n v="87690"/>
    <x v="2"/>
    <m/>
  </r>
  <r>
    <n v="25910"/>
    <s v="Critical"/>
    <n v="0.08"/>
    <n v="58.14"/>
    <n v="36.61"/>
    <n v="2701"/>
    <s v="Kerry O'Brien"/>
    <x v="2"/>
    <x v="2"/>
    <x v="2"/>
    <s v="Bookcases"/>
    <s v="Jumbo Box"/>
    <x v="777"/>
    <n v="0.61"/>
    <x v="1"/>
    <x v="42"/>
    <s v="Lewiston"/>
    <n v="83501"/>
    <x v="596"/>
    <d v="2012-11-04T00:00:00"/>
    <n v="70.302000000000078"/>
    <n v="16"/>
    <n v="955.12"/>
    <n v="87687"/>
    <x v="2"/>
    <m/>
  </r>
  <r>
    <n v="22913"/>
    <s v="Critical"/>
    <n v="0"/>
    <n v="39.479999999999997"/>
    <n v="1.99"/>
    <n v="2702"/>
    <s v="Lawrence Norris"/>
    <x v="0"/>
    <x v="2"/>
    <x v="1"/>
    <s v="Computer Peripherals"/>
    <s v="Small Pack"/>
    <x v="351"/>
    <n v="0.54"/>
    <x v="1"/>
    <x v="31"/>
    <s v="Roswell"/>
    <n v="88201"/>
    <x v="1088"/>
    <d v="2011-09-30T00:00:00"/>
    <n v="62.93"/>
    <n v="7"/>
    <n v="284.64999999999998"/>
    <n v="87683"/>
    <x v="1"/>
    <m/>
  </r>
  <r>
    <n v="25675"/>
    <s v="High"/>
    <n v="0.03"/>
    <n v="5.85"/>
    <n v="2.27"/>
    <n v="2702"/>
    <s v="Lawrence Norris"/>
    <x v="0"/>
    <x v="2"/>
    <x v="0"/>
    <s v="Pens &amp; Art Supplies"/>
    <s v="Wrap Bag"/>
    <x v="33"/>
    <n v="0.56000000000000005"/>
    <x v="1"/>
    <x v="31"/>
    <s v="Roswell"/>
    <n v="88201"/>
    <x v="439"/>
    <d v="2011-11-02T00:00:00"/>
    <n v="27.94"/>
    <n v="32"/>
    <n v="198.02"/>
    <n v="87684"/>
    <x v="0"/>
    <m/>
  </r>
  <r>
    <n v="23510"/>
    <s v="Not Specified"/>
    <n v="0.01"/>
    <n v="10.35"/>
    <n v="0.99"/>
    <n v="2702"/>
    <s v="Lawrence Norris"/>
    <x v="0"/>
    <x v="0"/>
    <x v="0"/>
    <s v="Labels"/>
    <s v="Small Box"/>
    <x v="1054"/>
    <n v="0.37"/>
    <x v="1"/>
    <x v="31"/>
    <s v="Roswell"/>
    <n v="88201"/>
    <x v="88"/>
    <d v="2013-02-20T00:00:00"/>
    <n v="91.914900000000003"/>
    <n v="13"/>
    <n v="133.21"/>
    <n v="87689"/>
    <x v="0"/>
    <m/>
  </r>
  <r>
    <n v="22323"/>
    <s v="Medium"/>
    <n v="0.01"/>
    <n v="2.78"/>
    <n v="1.34"/>
    <n v="2702"/>
    <s v="Lawrence Norris"/>
    <x v="0"/>
    <x v="2"/>
    <x v="0"/>
    <s v="Pens &amp; Art Supplies"/>
    <s v="Wrap Bag"/>
    <x v="435"/>
    <n v="0.45"/>
    <x v="1"/>
    <x v="31"/>
    <s v="Roswell"/>
    <n v="88201"/>
    <x v="1179"/>
    <d v="2013-07-16T00:00:00"/>
    <n v="0.82688000000000073"/>
    <n v="8"/>
    <n v="22.93"/>
    <n v="87691"/>
    <x v="0"/>
    <m/>
  </r>
  <r>
    <n v="22324"/>
    <s v="Medium"/>
    <n v="0.06"/>
    <n v="15.42"/>
    <n v="10.68"/>
    <n v="2702"/>
    <s v="Lawrence Norris"/>
    <x v="0"/>
    <x v="2"/>
    <x v="0"/>
    <s v="Storage &amp; Organization"/>
    <s v="Small Box"/>
    <x v="194"/>
    <n v="0.57999999999999996"/>
    <x v="1"/>
    <x v="31"/>
    <s v="Roswell"/>
    <n v="88201"/>
    <x v="1179"/>
    <d v="2013-07-17T00:00:00"/>
    <n v="-33.38832"/>
    <n v="1"/>
    <n v="18.18"/>
    <n v="87691"/>
    <x v="2"/>
    <m/>
  </r>
  <r>
    <n v="24060"/>
    <s v="Not Specified"/>
    <n v="7.0000000000000007E-2"/>
    <n v="3.95"/>
    <n v="5.13"/>
    <n v="2702"/>
    <s v="Lawrence Norris"/>
    <x v="0"/>
    <x v="0"/>
    <x v="0"/>
    <s v="Appliances"/>
    <s v="Small Box"/>
    <x v="127"/>
    <n v="0.59"/>
    <x v="1"/>
    <x v="31"/>
    <s v="Roswell"/>
    <n v="88201"/>
    <x v="276"/>
    <d v="2013-12-29T00:00:00"/>
    <n v="-55.413119999999992"/>
    <n v="23"/>
    <n v="91.34"/>
    <n v="87694"/>
    <x v="2"/>
    <m/>
  </r>
  <r>
    <n v="24151"/>
    <s v="Critical"/>
    <n v="0.06"/>
    <n v="3.6"/>
    <n v="2.2000000000000002"/>
    <n v="2704"/>
    <s v="Juan Gold"/>
    <x v="0"/>
    <x v="3"/>
    <x v="0"/>
    <s v="Paper"/>
    <s v="Wrap Bag"/>
    <x v="769"/>
    <n v="0.39"/>
    <x v="3"/>
    <x v="30"/>
    <s v="Pensacola"/>
    <n v="32503"/>
    <x v="1126"/>
    <d v="2010-11-02T00:00:00"/>
    <n v="2755.6422000000002"/>
    <n v="4"/>
    <n v="15.19"/>
    <n v="91407"/>
    <x v="2"/>
    <m/>
  </r>
  <r>
    <n v="21979"/>
    <s v="Low"/>
    <n v="0.03"/>
    <n v="13.48"/>
    <n v="4.51"/>
    <n v="2704"/>
    <s v="Juan Gold"/>
    <x v="1"/>
    <x v="3"/>
    <x v="0"/>
    <s v="Storage &amp; Organization"/>
    <s v="Small Box"/>
    <x v="555"/>
    <n v="0.59"/>
    <x v="3"/>
    <x v="30"/>
    <s v="Pensacola"/>
    <n v="32503"/>
    <x v="897"/>
    <d v="2010-11-04T00:00:00"/>
    <n v="-256.01800000000003"/>
    <n v="4"/>
    <n v="59.49"/>
    <n v="91408"/>
    <x v="0"/>
    <m/>
  </r>
  <r>
    <n v="22838"/>
    <s v="Low"/>
    <n v="0.03"/>
    <n v="35.89"/>
    <n v="14.72"/>
    <n v="2704"/>
    <s v="Juan Gold"/>
    <x v="0"/>
    <x v="3"/>
    <x v="0"/>
    <s v="Envelopes"/>
    <s v="Small Box"/>
    <x v="263"/>
    <n v="0.4"/>
    <x v="3"/>
    <x v="30"/>
    <s v="Pensacola"/>
    <n v="32503"/>
    <x v="488"/>
    <d v="2011-07-31T00:00:00"/>
    <n v="114.5988"/>
    <n v="12"/>
    <n v="434.6"/>
    <n v="91409"/>
    <x v="0"/>
    <m/>
  </r>
  <r>
    <n v="25244"/>
    <s v="High"/>
    <n v="0.08"/>
    <n v="19.98"/>
    <n v="5.97"/>
    <n v="2704"/>
    <s v="Juan Gold"/>
    <x v="0"/>
    <x v="3"/>
    <x v="0"/>
    <s v="Paper"/>
    <s v="Small Box"/>
    <x v="657"/>
    <n v="0.38"/>
    <x v="3"/>
    <x v="30"/>
    <s v="Pensacola"/>
    <n v="32503"/>
    <x v="1306"/>
    <d v="2012-06-03T00:00:00"/>
    <n v="6.9905700000000008"/>
    <n v="10"/>
    <n v="188.04"/>
    <n v="91411"/>
    <x v="2"/>
    <m/>
  </r>
  <r>
    <n v="22454"/>
    <s v="Medium"/>
    <n v="0"/>
    <n v="6.48"/>
    <n v="7.37"/>
    <n v="2704"/>
    <s v="Juan Gold"/>
    <x v="0"/>
    <x v="3"/>
    <x v="0"/>
    <s v="Paper"/>
    <s v="Small Box"/>
    <x v="207"/>
    <n v="0.37"/>
    <x v="3"/>
    <x v="30"/>
    <s v="Pensacola"/>
    <n v="32503"/>
    <x v="1029"/>
    <d v="2013-09-10T00:00:00"/>
    <n v="50.717999999999996"/>
    <n v="6"/>
    <n v="43.35"/>
    <n v="91413"/>
    <x v="1"/>
    <m/>
  </r>
  <r>
    <n v="25247"/>
    <s v="Not Specified"/>
    <n v="0.03"/>
    <n v="4.9800000000000004"/>
    <n v="0.49"/>
    <n v="2705"/>
    <s v="Herbert Currie"/>
    <x v="1"/>
    <x v="1"/>
    <x v="0"/>
    <s v="Labels"/>
    <s v="Small Box"/>
    <x v="393"/>
    <n v="0.39"/>
    <x v="3"/>
    <x v="30"/>
    <s v="Pine Hills"/>
    <n v="32808"/>
    <x v="595"/>
    <d v="2012-04-11T00:00:00"/>
    <n v="-740.11437500000011"/>
    <n v="10"/>
    <n v="52.84"/>
    <n v="91410"/>
    <x v="0"/>
    <m/>
  </r>
  <r>
    <n v="25248"/>
    <s v="Not Specified"/>
    <n v="7.0000000000000007E-2"/>
    <n v="140.85"/>
    <n v="19.989999999999998"/>
    <n v="2705"/>
    <s v="Herbert Currie"/>
    <x v="1"/>
    <x v="1"/>
    <x v="0"/>
    <s v="Storage &amp; Organization"/>
    <s v="Small Box"/>
    <x v="782"/>
    <n v="0.73"/>
    <x v="3"/>
    <x v="30"/>
    <s v="Pine Hills"/>
    <n v="32808"/>
    <x v="595"/>
    <d v="2012-04-10T00:00:00"/>
    <n v="-5972.5239000000001"/>
    <n v="11"/>
    <n v="1445.24"/>
    <n v="91410"/>
    <x v="2"/>
    <m/>
  </r>
  <r>
    <n v="25245"/>
    <s v="High"/>
    <n v="0.08"/>
    <n v="270.97000000000003"/>
    <n v="28.06"/>
    <n v="2705"/>
    <s v="Herbert Currie"/>
    <x v="2"/>
    <x v="3"/>
    <x v="1"/>
    <s v="Office Machines"/>
    <s v="Jumbo Drum"/>
    <x v="982"/>
    <n v="0.56000000000000005"/>
    <x v="3"/>
    <x v="30"/>
    <s v="Pine Hills"/>
    <n v="32808"/>
    <x v="1306"/>
    <d v="2012-06-03T00:00:00"/>
    <n v="132.59399999999999"/>
    <n v="18"/>
    <n v="4543.88"/>
    <n v="91411"/>
    <x v="2"/>
    <m/>
  </r>
  <r>
    <n v="25246"/>
    <s v="High"/>
    <n v="0.1"/>
    <n v="2.94"/>
    <n v="0.96"/>
    <n v="2705"/>
    <s v="Herbert Currie"/>
    <x v="0"/>
    <x v="3"/>
    <x v="0"/>
    <s v="Pens &amp; Art Supplies"/>
    <s v="Wrap Bag"/>
    <x v="273"/>
    <n v="0.57999999999999996"/>
    <x v="3"/>
    <x v="30"/>
    <s v="Pine Hills"/>
    <n v="32808"/>
    <x v="1306"/>
    <d v="2012-06-03T00:00:00"/>
    <n v="-3040.9960000000001"/>
    <n v="8"/>
    <n v="21.57"/>
    <n v="91411"/>
    <x v="2"/>
    <m/>
  </r>
  <r>
    <n v="26076"/>
    <s v="Low"/>
    <n v="0.02"/>
    <n v="2.88"/>
    <n v="0.5"/>
    <n v="2706"/>
    <s v="Renee Jernigan"/>
    <x v="0"/>
    <x v="3"/>
    <x v="0"/>
    <s v="Labels"/>
    <s v="Small Box"/>
    <x v="1211"/>
    <n v="0.36"/>
    <x v="3"/>
    <x v="30"/>
    <s v="Plant City"/>
    <n v="33566"/>
    <x v="815"/>
    <d v="2013-05-26T00:00:00"/>
    <n v="311.08799999999997"/>
    <n v="14"/>
    <n v="42.44"/>
    <n v="91412"/>
    <x v="0"/>
    <m/>
  </r>
  <r>
    <n v="25729"/>
    <s v="High"/>
    <n v="0.03"/>
    <n v="155.06"/>
    <n v="7.07"/>
    <n v="2708"/>
    <s v="Betsy Wilder"/>
    <x v="0"/>
    <x v="3"/>
    <x v="0"/>
    <s v="Storage &amp; Organization"/>
    <s v="Small Box"/>
    <x v="54"/>
    <n v="0.59"/>
    <x v="0"/>
    <x v="0"/>
    <s v="Franklin Park"/>
    <n v="60131"/>
    <x v="1309"/>
    <d v="2011-12-30T00:00:00"/>
    <n v="660.05399999999997"/>
    <n v="6"/>
    <n v="956.6"/>
    <n v="89242"/>
    <x v="0"/>
    <m/>
  </r>
  <r>
    <n v="25620"/>
    <s v="Medium"/>
    <n v="0.01"/>
    <n v="11.66"/>
    <n v="8.99"/>
    <n v="2708"/>
    <s v="Betsy Wilder"/>
    <x v="0"/>
    <x v="3"/>
    <x v="0"/>
    <s v="Pens &amp; Art Supplies"/>
    <s v="Small Pack"/>
    <x v="951"/>
    <n v="0.59"/>
    <x v="0"/>
    <x v="0"/>
    <s v="Franklin Park"/>
    <n v="60131"/>
    <x v="955"/>
    <d v="2012-01-06T00:00:00"/>
    <n v="-106.52839999999999"/>
    <n v="5"/>
    <n v="60.94"/>
    <n v="89243"/>
    <x v="0"/>
    <m/>
  </r>
  <r>
    <n v="25621"/>
    <s v="Medium"/>
    <n v="0.06"/>
    <n v="10.48"/>
    <n v="2.89"/>
    <n v="2708"/>
    <s v="Betsy Wilder"/>
    <x v="0"/>
    <x v="3"/>
    <x v="0"/>
    <s v="Pens &amp; Art Supplies"/>
    <s v="Small Pack"/>
    <x v="798"/>
    <n v="0.6"/>
    <x v="0"/>
    <x v="0"/>
    <s v="Franklin Park"/>
    <n v="60131"/>
    <x v="955"/>
    <d v="2012-01-06T00:00:00"/>
    <n v="-7.9112"/>
    <n v="2"/>
    <n v="22"/>
    <n v="89243"/>
    <x v="2"/>
    <m/>
  </r>
  <r>
    <n v="18898"/>
    <s v="Medium"/>
    <n v="7.0000000000000007E-2"/>
    <n v="60.97"/>
    <n v="4.5"/>
    <n v="2709"/>
    <s v="Stanley Steele"/>
    <x v="0"/>
    <x v="3"/>
    <x v="0"/>
    <s v="Appliances"/>
    <s v="Small Box"/>
    <x v="1014"/>
    <n v="0.56000000000000005"/>
    <x v="2"/>
    <x v="33"/>
    <s v="Ellicott City"/>
    <n v="21042"/>
    <x v="17"/>
    <d v="2010-05-30T00:00:00"/>
    <n v="-41.77"/>
    <n v="1"/>
    <n v="57.84"/>
    <n v="89240"/>
    <x v="2"/>
    <m/>
  </r>
  <r>
    <n v="18899"/>
    <s v="Medium"/>
    <n v="0"/>
    <n v="90.98"/>
    <n v="56.2"/>
    <n v="2709"/>
    <s v="Stanley Steele"/>
    <x v="0"/>
    <x v="3"/>
    <x v="2"/>
    <s v="Office Furnishings"/>
    <s v="Medium Box"/>
    <x v="974"/>
    <n v="0.74"/>
    <x v="2"/>
    <x v="33"/>
    <s v="Ellicott City"/>
    <n v="21042"/>
    <x v="17"/>
    <d v="2010-05-30T00:00:00"/>
    <n v="-1014.11"/>
    <n v="15"/>
    <n v="1425.71"/>
    <n v="89240"/>
    <x v="1"/>
    <m/>
  </r>
  <r>
    <n v="19118"/>
    <s v="Medium"/>
    <n v="0.05"/>
    <n v="7.28"/>
    <n v="11.15"/>
    <n v="2709"/>
    <s v="Stanley Steele"/>
    <x v="1"/>
    <x v="3"/>
    <x v="0"/>
    <s v="Paper"/>
    <s v="Small Box"/>
    <x v="356"/>
    <n v="0.37"/>
    <x v="2"/>
    <x v="33"/>
    <s v="Ellicott City"/>
    <n v="21042"/>
    <x v="421"/>
    <d v="2012-01-07T00:00:00"/>
    <n v="-40.275199999999998"/>
    <n v="1"/>
    <n v="10.26"/>
    <n v="89244"/>
    <x v="0"/>
    <m/>
  </r>
  <r>
    <n v="21819"/>
    <s v="Not Specified"/>
    <n v="0.05"/>
    <n v="34.99"/>
    <n v="7.73"/>
    <n v="2710"/>
    <s v="Marvin Reeves McMillan"/>
    <x v="0"/>
    <x v="3"/>
    <x v="0"/>
    <s v="Pens &amp; Art Supplies"/>
    <s v="Small Box"/>
    <x v="69"/>
    <n v="0.59"/>
    <x v="2"/>
    <x v="33"/>
    <s v="Essex"/>
    <n v="21221"/>
    <x v="366"/>
    <d v="2011-08-20T00:00:00"/>
    <n v="44.710799999999999"/>
    <n v="9"/>
    <n v="302.83"/>
    <n v="89241"/>
    <x v="0"/>
    <m/>
  </r>
  <r>
    <n v="25619"/>
    <s v="Medium"/>
    <n v="0.03"/>
    <n v="6.08"/>
    <n v="0.91"/>
    <n v="2710"/>
    <s v="Marvin Reeves McMillan"/>
    <x v="0"/>
    <x v="3"/>
    <x v="0"/>
    <s v="Pens &amp; Art Supplies"/>
    <s v="Wrap Bag"/>
    <x v="252"/>
    <n v="0.51"/>
    <x v="2"/>
    <x v="33"/>
    <s v="Essex"/>
    <n v="21221"/>
    <x v="955"/>
    <d v="2012-01-05T00:00:00"/>
    <n v="14.979600000000001"/>
    <n v="4"/>
    <n v="24.54"/>
    <n v="89243"/>
    <x v="0"/>
    <m/>
  </r>
  <r>
    <n v="19119"/>
    <s v="Medium"/>
    <n v="0.1"/>
    <n v="5.08"/>
    <n v="3.63"/>
    <n v="2710"/>
    <s v="Marvin Reeves McMillan"/>
    <x v="0"/>
    <x v="3"/>
    <x v="2"/>
    <s v="Office Furnishings"/>
    <s v="Wrap Bag"/>
    <x v="813"/>
    <n v="0.51"/>
    <x v="2"/>
    <x v="33"/>
    <s v="Essex"/>
    <n v="21221"/>
    <x v="421"/>
    <d v="2012-01-08T00:00:00"/>
    <n v="-9.7959999999999994"/>
    <n v="1"/>
    <n v="8.48"/>
    <n v="89244"/>
    <x v="2"/>
    <m/>
  </r>
  <r>
    <n v="19120"/>
    <s v="Medium"/>
    <n v="0.03"/>
    <n v="3.28"/>
    <n v="3.97"/>
    <n v="2710"/>
    <s v="Marvin Reeves McMillan"/>
    <x v="0"/>
    <x v="3"/>
    <x v="0"/>
    <s v="Pens &amp; Art Supplies"/>
    <s v="Wrap Bag"/>
    <x v="253"/>
    <n v="0.56000000000000005"/>
    <x v="2"/>
    <x v="33"/>
    <s v="Essex"/>
    <n v="21221"/>
    <x v="421"/>
    <d v="2012-01-07T00:00:00"/>
    <n v="-86.824799999999996"/>
    <n v="7"/>
    <n v="23.56"/>
    <n v="89244"/>
    <x v="0"/>
    <m/>
  </r>
  <r>
    <n v="20535"/>
    <s v="Not Specified"/>
    <n v="0.05"/>
    <n v="20.95"/>
    <n v="4"/>
    <n v="2710"/>
    <s v="Marvin Reeves McMillan"/>
    <x v="0"/>
    <x v="3"/>
    <x v="1"/>
    <s v="Computer Peripherals"/>
    <s v="Small Box"/>
    <x v="850"/>
    <n v="0.6"/>
    <x v="2"/>
    <x v="33"/>
    <s v="Essex"/>
    <n v="21221"/>
    <x v="794"/>
    <d v="2012-12-07T00:00:00"/>
    <n v="51.239999999999995"/>
    <n v="15"/>
    <n v="309.56"/>
    <n v="89245"/>
    <x v="0"/>
    <m/>
  </r>
  <r>
    <n v="21255"/>
    <s v="Not Specified"/>
    <n v="0.09"/>
    <n v="6.48"/>
    <n v="6.22"/>
    <n v="2710"/>
    <s v="Marvin Reeves McMillan"/>
    <x v="0"/>
    <x v="3"/>
    <x v="0"/>
    <s v="Paper"/>
    <s v="Small Box"/>
    <x v="1123"/>
    <n v="0.37"/>
    <x v="2"/>
    <x v="33"/>
    <s v="Essex"/>
    <n v="21221"/>
    <x v="1125"/>
    <d v="2013-06-22T00:00:00"/>
    <n v="-88.448000000000008"/>
    <n v="15"/>
    <n v="91.73"/>
    <n v="89246"/>
    <x v="2"/>
    <m/>
  </r>
  <r>
    <n v="18718"/>
    <s v="Not Specified"/>
    <n v="7.0000000000000007E-2"/>
    <n v="55.99"/>
    <n v="1.25"/>
    <n v="2712"/>
    <s v="Jose Chan"/>
    <x v="0"/>
    <x v="0"/>
    <x v="1"/>
    <s v="Telephones and Communication"/>
    <s v="Small Pack"/>
    <x v="806"/>
    <n v="0.55000000000000004"/>
    <x v="0"/>
    <x v="24"/>
    <s v="Jackson"/>
    <n v="49201"/>
    <x v="1146"/>
    <d v="2013-05-11T00:00:00"/>
    <n v="458.09099999999995"/>
    <n v="15"/>
    <n v="663.9"/>
    <n v="88710"/>
    <x v="2"/>
    <m/>
  </r>
  <r>
    <n v="18695"/>
    <s v="Low"/>
    <n v="0.04"/>
    <n v="315.98"/>
    <n v="19.989999999999998"/>
    <n v="2712"/>
    <s v="Jose Chan"/>
    <x v="0"/>
    <x v="0"/>
    <x v="0"/>
    <s v="Binders and Binder Accessories"/>
    <s v="Small Box"/>
    <x v="1084"/>
    <n v="0.38"/>
    <x v="0"/>
    <x v="24"/>
    <s v="Jackson"/>
    <n v="49201"/>
    <x v="1182"/>
    <d v="2013-11-14T00:00:00"/>
    <n v="2959.5755999999997"/>
    <n v="14"/>
    <n v="4289.24"/>
    <n v="88712"/>
    <x v="0"/>
    <m/>
  </r>
  <r>
    <n v="18855"/>
    <s v="Critical"/>
    <n v="7.0000000000000007E-2"/>
    <n v="2.88"/>
    <n v="0.5"/>
    <n v="2713"/>
    <s v="Lynda Banks"/>
    <x v="0"/>
    <x v="0"/>
    <x v="0"/>
    <s v="Labels"/>
    <s v="Small Box"/>
    <x v="1234"/>
    <n v="0.39"/>
    <x v="0"/>
    <x v="24"/>
    <s v="Kalamazoo"/>
    <n v="49001"/>
    <x v="733"/>
    <d v="2010-06-24T00:00:00"/>
    <n v="17.429400000000001"/>
    <n v="9"/>
    <n v="25.26"/>
    <n v="88701"/>
    <x v="2"/>
    <m/>
  </r>
  <r>
    <n v="18856"/>
    <s v="Critical"/>
    <n v="0.03"/>
    <n v="348.21"/>
    <n v="40.19"/>
    <n v="2713"/>
    <s v="Lynda Banks"/>
    <x v="2"/>
    <x v="0"/>
    <x v="2"/>
    <s v="Tables"/>
    <s v="Jumbo Box"/>
    <x v="570"/>
    <n v="0.62"/>
    <x v="0"/>
    <x v="24"/>
    <s v="Kalamazoo"/>
    <n v="49001"/>
    <x v="733"/>
    <d v="2010-06-22T00:00:00"/>
    <n v="-178.86960000000002"/>
    <n v="2"/>
    <n v="736.16"/>
    <n v="88701"/>
    <x v="0"/>
    <m/>
  </r>
  <r>
    <n v="20029"/>
    <s v="Not Specified"/>
    <n v="0.03"/>
    <n v="18.649999999999999"/>
    <n v="3.77"/>
    <n v="2713"/>
    <s v="Lynda Banks"/>
    <x v="0"/>
    <x v="0"/>
    <x v="2"/>
    <s v="Office Furnishings"/>
    <s v="Small Pack"/>
    <x v="429"/>
    <n v="0.39"/>
    <x v="0"/>
    <x v="24"/>
    <s v="Kalamazoo"/>
    <n v="49001"/>
    <x v="1365"/>
    <d v="2012-05-26T00:00:00"/>
    <n v="219.5718"/>
    <n v="17"/>
    <n v="318.22000000000003"/>
    <n v="88707"/>
    <x v="0"/>
    <m/>
  </r>
  <r>
    <n v="20030"/>
    <s v="Not Specified"/>
    <n v="0.05"/>
    <n v="6.48"/>
    <n v="7.49"/>
    <n v="2713"/>
    <s v="Lynda Banks"/>
    <x v="0"/>
    <x v="0"/>
    <x v="0"/>
    <s v="Paper"/>
    <s v="Small Box"/>
    <x v="569"/>
    <n v="0.37"/>
    <x v="0"/>
    <x v="24"/>
    <s v="Kalamazoo"/>
    <n v="49001"/>
    <x v="1365"/>
    <d v="2012-05-28T00:00:00"/>
    <n v="-141.51"/>
    <n v="16"/>
    <n v="109.23"/>
    <n v="88707"/>
    <x v="0"/>
    <m/>
  </r>
  <r>
    <n v="19995"/>
    <s v="High"/>
    <n v="0"/>
    <n v="2.78"/>
    <n v="1.49"/>
    <n v="2713"/>
    <s v="Lynda Banks"/>
    <x v="0"/>
    <x v="0"/>
    <x v="0"/>
    <s v="Binders and Binder Accessories"/>
    <s v="Small Box"/>
    <x v="1133"/>
    <n v="0.39"/>
    <x v="0"/>
    <x v="24"/>
    <s v="Kalamazoo"/>
    <n v="49001"/>
    <x v="80"/>
    <d v="2013-02-18T00:00:00"/>
    <n v="1.3090000000000002"/>
    <n v="6"/>
    <n v="17.22"/>
    <n v="88709"/>
    <x v="1"/>
    <m/>
  </r>
  <r>
    <n v="21238"/>
    <s v="Critical"/>
    <n v="0.1"/>
    <n v="30.98"/>
    <n v="8.74"/>
    <n v="2714"/>
    <s v="Regina Phillips"/>
    <x v="0"/>
    <x v="0"/>
    <x v="0"/>
    <s v="Paper"/>
    <s v="Small Box"/>
    <x v="46"/>
    <n v="0.4"/>
    <x v="0"/>
    <x v="24"/>
    <s v="Kentwood"/>
    <n v="49508"/>
    <x v="790"/>
    <d v="2011-10-23T00:00:00"/>
    <n v="39.1"/>
    <n v="5"/>
    <n v="153.13999999999999"/>
    <n v="88703"/>
    <x v="2"/>
    <m/>
  </r>
  <r>
    <n v="20949"/>
    <s v="Medium"/>
    <n v="0.01"/>
    <n v="9.06"/>
    <n v="9.86"/>
    <n v="2714"/>
    <s v="Regina Phillips"/>
    <x v="0"/>
    <x v="0"/>
    <x v="0"/>
    <s v="Paper"/>
    <s v="Small Box"/>
    <x v="716"/>
    <n v="0.4"/>
    <x v="0"/>
    <x v="24"/>
    <s v="Kentwood"/>
    <n v="49508"/>
    <x v="13"/>
    <d v="2012-02-25T00:00:00"/>
    <n v="-143.69999999999999"/>
    <n v="8"/>
    <n v="74.38"/>
    <n v="88705"/>
    <x v="0"/>
    <m/>
  </r>
  <r>
    <n v="21156"/>
    <s v="High"/>
    <n v="0"/>
    <n v="256.99"/>
    <n v="11.25"/>
    <n v="2714"/>
    <s v="Regina Phillips"/>
    <x v="1"/>
    <x v="0"/>
    <x v="1"/>
    <s v="Computer Peripherals"/>
    <s v="Small Box"/>
    <x v="1088"/>
    <n v="0.51"/>
    <x v="0"/>
    <x v="24"/>
    <s v="Kentwood"/>
    <n v="49508"/>
    <x v="770"/>
    <d v="2012-10-30T00:00:00"/>
    <n v="3121.4495999999999"/>
    <n v="18"/>
    <n v="4772.09"/>
    <n v="88708"/>
    <x v="1"/>
    <m/>
  </r>
  <r>
    <n v="21157"/>
    <s v="High"/>
    <n v="0.05"/>
    <n v="3.95"/>
    <n v="2"/>
    <n v="2714"/>
    <s v="Regina Phillips"/>
    <x v="0"/>
    <x v="0"/>
    <x v="0"/>
    <s v="Rubber Bands"/>
    <s v="Wrap Bag"/>
    <x v="1090"/>
    <n v="0.53"/>
    <x v="0"/>
    <x v="24"/>
    <s v="Kentwood"/>
    <n v="49508"/>
    <x v="770"/>
    <d v="2012-10-30T00:00:00"/>
    <n v="-8.3483999999999998"/>
    <n v="4"/>
    <n v="16.46"/>
    <n v="88708"/>
    <x v="0"/>
    <m/>
  </r>
  <r>
    <n v="21690"/>
    <s v="Low"/>
    <n v="0.01"/>
    <n v="29.89"/>
    <n v="1.99"/>
    <n v="2715"/>
    <s v="Becky Farmer"/>
    <x v="0"/>
    <x v="0"/>
    <x v="1"/>
    <s v="Computer Peripherals"/>
    <s v="Small Pack"/>
    <x v="138"/>
    <n v="0.5"/>
    <x v="0"/>
    <x v="24"/>
    <s v="Lansing"/>
    <n v="48911"/>
    <x v="178"/>
    <d v="2010-07-16T00:00:00"/>
    <n v="-74.64"/>
    <n v="1"/>
    <n v="31.96"/>
    <n v="88702"/>
    <x v="0"/>
    <m/>
  </r>
  <r>
    <n v="24362"/>
    <s v="Low"/>
    <n v="0.03"/>
    <n v="4.13"/>
    <n v="5.34"/>
    <n v="2715"/>
    <s v="Becky Farmer"/>
    <x v="0"/>
    <x v="0"/>
    <x v="0"/>
    <s v="Binders and Binder Accessories"/>
    <s v="Small Box"/>
    <x v="490"/>
    <n v="0.38"/>
    <x v="0"/>
    <x v="24"/>
    <s v="Lansing"/>
    <n v="48911"/>
    <x v="993"/>
    <d v="2012-02-22T00:00:00"/>
    <n v="-150.25899999999999"/>
    <n v="12"/>
    <n v="49.53"/>
    <n v="88704"/>
    <x v="0"/>
    <m/>
  </r>
  <r>
    <n v="24363"/>
    <s v="Low"/>
    <n v="0.05"/>
    <n v="3.14"/>
    <n v="1.92"/>
    <n v="2715"/>
    <s v="Becky Farmer"/>
    <x v="0"/>
    <x v="0"/>
    <x v="0"/>
    <s v="Scissors, Rulers and Trimmers"/>
    <s v="Wrap Bag"/>
    <x v="1051"/>
    <n v="0.84"/>
    <x v="0"/>
    <x v="24"/>
    <s v="Lansing"/>
    <n v="48911"/>
    <x v="993"/>
    <d v="2012-02-15T00:00:00"/>
    <n v="-54.25"/>
    <n v="10"/>
    <n v="31.87"/>
    <n v="88704"/>
    <x v="0"/>
    <m/>
  </r>
  <r>
    <n v="23608"/>
    <s v="Not Specified"/>
    <n v="0.05"/>
    <n v="115.99"/>
    <n v="56.14"/>
    <n v="2715"/>
    <s v="Becky Farmer"/>
    <x v="2"/>
    <x v="0"/>
    <x v="1"/>
    <s v="Office Machines"/>
    <s v="Jumbo Drum"/>
    <x v="260"/>
    <n v="0.4"/>
    <x v="0"/>
    <x v="24"/>
    <s v="Lansing"/>
    <n v="48911"/>
    <x v="1168"/>
    <d v="2012-05-05T00:00:00"/>
    <n v="-286.1952"/>
    <n v="3"/>
    <n v="358.23"/>
    <n v="88706"/>
    <x v="0"/>
    <m/>
  </r>
  <r>
    <n v="23171"/>
    <s v="Not Specified"/>
    <n v="0.05"/>
    <n v="2.88"/>
    <n v="0.99"/>
    <n v="2715"/>
    <s v="Becky Farmer"/>
    <x v="0"/>
    <x v="0"/>
    <x v="0"/>
    <s v="Labels"/>
    <s v="Small Box"/>
    <x v="434"/>
    <n v="0.36"/>
    <x v="0"/>
    <x v="24"/>
    <s v="Lansing"/>
    <n v="48911"/>
    <x v="835"/>
    <d v="2013-08-06T00:00:00"/>
    <n v="41.972699999999996"/>
    <n v="21"/>
    <n v="60.83"/>
    <n v="88711"/>
    <x v="0"/>
    <m/>
  </r>
  <r>
    <n v="23172"/>
    <s v="Not Specified"/>
    <n v="0.05"/>
    <n v="2.08"/>
    <n v="5.33"/>
    <n v="2715"/>
    <s v="Becky Farmer"/>
    <x v="1"/>
    <x v="0"/>
    <x v="2"/>
    <s v="Office Furnishings"/>
    <s v="Small Box"/>
    <x v="193"/>
    <n v="0.43"/>
    <x v="0"/>
    <x v="24"/>
    <s v="Lansing"/>
    <n v="48911"/>
    <x v="835"/>
    <d v="2013-08-06T00:00:00"/>
    <n v="6.5618999999999996"/>
    <n v="1"/>
    <n v="9.51"/>
    <n v="88711"/>
    <x v="0"/>
    <m/>
  </r>
  <r>
    <n v="23173"/>
    <s v="Not Specified"/>
    <n v="0.09"/>
    <n v="65.989999999999995"/>
    <n v="2.5"/>
    <n v="2715"/>
    <s v="Becky Farmer"/>
    <x v="0"/>
    <x v="0"/>
    <x v="1"/>
    <s v="Telephones and Communication"/>
    <s v="Small Box"/>
    <x v="1112"/>
    <n v="0.56000000000000005"/>
    <x v="0"/>
    <x v="24"/>
    <s v="Lansing"/>
    <n v="48911"/>
    <x v="835"/>
    <d v="2013-08-06T00:00:00"/>
    <n v="-134.11798400000004"/>
    <n v="1"/>
    <n v="51.55"/>
    <n v="88711"/>
    <x v="2"/>
    <m/>
  </r>
  <r>
    <n v="18963"/>
    <s v="Not Specified"/>
    <n v="0.05"/>
    <n v="7.3"/>
    <n v="7.72"/>
    <n v="2717"/>
    <s v="Edna Barefoot Rao"/>
    <x v="0"/>
    <x v="3"/>
    <x v="0"/>
    <s v="Binders and Binder Accessories"/>
    <s v="Small Box"/>
    <x v="397"/>
    <n v="0.38"/>
    <x v="0"/>
    <x v="0"/>
    <s v="Lake In The Hills"/>
    <n v="60102"/>
    <x v="1376"/>
    <d v="2011-02-19T00:00:00"/>
    <n v="-77.28"/>
    <n v="5"/>
    <n v="37.86"/>
    <n v="89396"/>
    <x v="0"/>
    <m/>
  </r>
  <r>
    <n v="21863"/>
    <s v="Critical"/>
    <n v="0.1"/>
    <n v="6.74"/>
    <n v="1.72"/>
    <n v="2718"/>
    <s v="Caroline Stone"/>
    <x v="0"/>
    <x v="3"/>
    <x v="0"/>
    <s v="Paper"/>
    <s v="Wrap Bag"/>
    <x v="1245"/>
    <n v="0.35"/>
    <x v="0"/>
    <x v="0"/>
    <s v="Lansing"/>
    <n v="60438"/>
    <x v="951"/>
    <d v="2010-09-03T00:00:00"/>
    <n v="65.41"/>
    <n v="15"/>
    <n v="98.17"/>
    <n v="89394"/>
    <x v="2"/>
    <m/>
  </r>
  <r>
    <n v="25993"/>
    <s v="Low"/>
    <n v="0"/>
    <n v="55.48"/>
    <n v="14.3"/>
    <n v="2718"/>
    <s v="Caroline Stone"/>
    <x v="0"/>
    <x v="3"/>
    <x v="0"/>
    <s v="Paper"/>
    <s v="Small Box"/>
    <x v="5"/>
    <n v="0.37"/>
    <x v="0"/>
    <x v="0"/>
    <s v="Lansing"/>
    <n v="60438"/>
    <x v="1377"/>
    <d v="2011-02-18T00:00:00"/>
    <n v="117.1206"/>
    <n v="3"/>
    <n v="169.74"/>
    <n v="89395"/>
    <x v="1"/>
    <m/>
  </r>
  <r>
    <n v="24372"/>
    <s v="Not Specified"/>
    <n v="0.08"/>
    <n v="200.99"/>
    <n v="4.2"/>
    <n v="2718"/>
    <s v="Caroline Stone"/>
    <x v="0"/>
    <x v="3"/>
    <x v="1"/>
    <s v="Telephones and Communication"/>
    <s v="Small Box"/>
    <x v="156"/>
    <n v="0.59"/>
    <x v="0"/>
    <x v="0"/>
    <s v="Lansing"/>
    <n v="60438"/>
    <x v="1159"/>
    <d v="2011-09-02T00:00:00"/>
    <n v="1864.6560000000002"/>
    <n v="18"/>
    <n v="3055.47"/>
    <n v="89397"/>
    <x v="2"/>
    <m/>
  </r>
  <r>
    <n v="19513"/>
    <s v="Medium"/>
    <n v="0.04"/>
    <n v="95.99"/>
    <n v="8.99"/>
    <n v="2718"/>
    <s v="Caroline Stone"/>
    <x v="0"/>
    <x v="3"/>
    <x v="1"/>
    <s v="Telephones and Communication"/>
    <s v="Small Box"/>
    <x v="1085"/>
    <n v="0.56999999999999995"/>
    <x v="0"/>
    <x v="0"/>
    <s v="Lansing"/>
    <n v="60438"/>
    <x v="802"/>
    <d v="2013-01-05T00:00:00"/>
    <n v="3.2079600000000079"/>
    <n v="4"/>
    <n v="334.29"/>
    <n v="89398"/>
    <x v="0"/>
    <m/>
  </r>
  <r>
    <n v="20058"/>
    <s v="Low"/>
    <n v="7.0000000000000007E-2"/>
    <n v="20.95"/>
    <n v="4"/>
    <n v="2718"/>
    <s v="Caroline Stone"/>
    <x v="0"/>
    <x v="3"/>
    <x v="1"/>
    <s v="Computer Peripherals"/>
    <s v="Small Box"/>
    <x v="850"/>
    <n v="0.6"/>
    <x v="0"/>
    <x v="0"/>
    <s v="Lansing"/>
    <n v="60438"/>
    <x v="963"/>
    <d v="2013-01-08T00:00:00"/>
    <n v="-26.635200000000001"/>
    <n v="4"/>
    <n v="82.9"/>
    <n v="89399"/>
    <x v="2"/>
    <m/>
  </r>
  <r>
    <n v="22017"/>
    <s v="Critical"/>
    <n v="0.1"/>
    <n v="65.989999999999995"/>
    <n v="5.92"/>
    <n v="2718"/>
    <s v="Caroline Stone"/>
    <x v="0"/>
    <x v="3"/>
    <x v="1"/>
    <s v="Telephones and Communication"/>
    <s v="Small Box"/>
    <x v="380"/>
    <n v="0.55000000000000004"/>
    <x v="0"/>
    <x v="0"/>
    <s v="Lansing"/>
    <n v="60438"/>
    <x v="549"/>
    <d v="2013-10-09T00:00:00"/>
    <n v="4.3920000000000083"/>
    <n v="8"/>
    <n v="438.85"/>
    <n v="89400"/>
    <x v="2"/>
    <m/>
  </r>
  <r>
    <n v="21399"/>
    <s v="Critical"/>
    <n v="0"/>
    <n v="40.479999999999997"/>
    <n v="19.989999999999998"/>
    <n v="2720"/>
    <s v="Donna Block"/>
    <x v="0"/>
    <x v="2"/>
    <x v="1"/>
    <s v="Computer Peripherals"/>
    <s v="Small Box"/>
    <x v="448"/>
    <n v="0.77"/>
    <x v="3"/>
    <x v="32"/>
    <s v="Dalton"/>
    <n v="30721"/>
    <x v="1378"/>
    <d v="2010-06-17T00:00:00"/>
    <n v="-25.634"/>
    <n v="6"/>
    <n v="264.95"/>
    <n v="88766"/>
    <x v="1"/>
    <m/>
  </r>
  <r>
    <n v="20092"/>
    <s v="Critical"/>
    <n v="7.0000000000000007E-2"/>
    <n v="880.98"/>
    <n v="44.55"/>
    <n v="2720"/>
    <s v="Donna Block"/>
    <x v="2"/>
    <x v="0"/>
    <x v="2"/>
    <s v="Bookcases"/>
    <s v="Jumbo Box"/>
    <x v="853"/>
    <n v="0.62"/>
    <x v="3"/>
    <x v="32"/>
    <s v="Dalton"/>
    <n v="30721"/>
    <x v="1199"/>
    <d v="2011-05-28T00:00:00"/>
    <n v="-186.102"/>
    <n v="5"/>
    <n v="4301.3900000000003"/>
    <n v="88767"/>
    <x v="2"/>
    <m/>
  </r>
  <r>
    <n v="20093"/>
    <s v="Critical"/>
    <n v="0"/>
    <n v="13.48"/>
    <n v="4.51"/>
    <n v="2720"/>
    <s v="Donna Block"/>
    <x v="0"/>
    <x v="0"/>
    <x v="0"/>
    <s v="Storage &amp; Organization"/>
    <s v="Small Box"/>
    <x v="555"/>
    <n v="0.59"/>
    <x v="3"/>
    <x v="32"/>
    <s v="Dalton"/>
    <n v="30721"/>
    <x v="1199"/>
    <d v="2011-05-28T00:00:00"/>
    <n v="-573.70600000000002"/>
    <n v="5"/>
    <n v="69.69"/>
    <n v="88767"/>
    <x v="1"/>
    <m/>
  </r>
  <r>
    <n v="21266"/>
    <s v="Medium"/>
    <n v="0.1"/>
    <n v="19.98"/>
    <n v="10.49"/>
    <n v="2720"/>
    <s v="Donna Block"/>
    <x v="0"/>
    <x v="2"/>
    <x v="2"/>
    <s v="Office Furnishings"/>
    <s v="Small Box"/>
    <x v="783"/>
    <n v="0.49"/>
    <x v="3"/>
    <x v="32"/>
    <s v="Dalton"/>
    <n v="30721"/>
    <x v="1346"/>
    <d v="2011-08-29T00:00:00"/>
    <n v="805.9479"/>
    <n v="20"/>
    <n v="378.69"/>
    <n v="88768"/>
    <x v="2"/>
    <m/>
  </r>
  <r>
    <n v="18712"/>
    <s v="High"/>
    <n v="0.1"/>
    <n v="5.44"/>
    <n v="7.46"/>
    <n v="2720"/>
    <s v="Donna Block"/>
    <x v="1"/>
    <x v="2"/>
    <x v="0"/>
    <s v="Binders and Binder Accessories"/>
    <s v="Small Box"/>
    <x v="1041"/>
    <n v="0.36"/>
    <x v="3"/>
    <x v="32"/>
    <s v="Dalton"/>
    <n v="30721"/>
    <x v="3"/>
    <d v="2011-11-11T00:00:00"/>
    <n v="-72.385600000000011"/>
    <n v="4"/>
    <n v="32.94"/>
    <n v="88769"/>
    <x v="2"/>
    <m/>
  </r>
  <r>
    <n v="21275"/>
    <s v="High"/>
    <n v="0.01"/>
    <n v="13.48"/>
    <n v="4.51"/>
    <n v="2720"/>
    <s v="Donna Block"/>
    <x v="1"/>
    <x v="2"/>
    <x v="0"/>
    <s v="Storage &amp; Organization"/>
    <s v="Small Box"/>
    <x v="555"/>
    <n v="0.59"/>
    <x v="3"/>
    <x v="32"/>
    <s v="Dalton"/>
    <n v="30721"/>
    <x v="353"/>
    <d v="2011-12-29T00:00:00"/>
    <n v="102.3408"/>
    <n v="6"/>
    <n v="89.7"/>
    <n v="88770"/>
    <x v="0"/>
    <m/>
  </r>
  <r>
    <n v="22961"/>
    <s v="Not Specified"/>
    <n v="0.02"/>
    <n v="99.99"/>
    <n v="19.989999999999998"/>
    <n v="2721"/>
    <s v="Nancy Schwartz"/>
    <x v="0"/>
    <x v="0"/>
    <x v="1"/>
    <s v="Computer Peripherals"/>
    <s v="Small Box"/>
    <x v="191"/>
    <n v="0.52"/>
    <x v="3"/>
    <x v="32"/>
    <s v="Douglasville"/>
    <n v="30135"/>
    <x v="1106"/>
    <d v="2013-08-12T00:00:00"/>
    <n v="5379.4979999999996"/>
    <n v="21"/>
    <n v="2232.66"/>
    <n v="88771"/>
    <x v="0"/>
    <m/>
  </r>
  <r>
    <n v="18871"/>
    <s v="High"/>
    <n v="0.05"/>
    <n v="14.98"/>
    <n v="8.99"/>
    <n v="2723"/>
    <s v="Nicholas Pritchard"/>
    <x v="0"/>
    <x v="0"/>
    <x v="2"/>
    <s v="Office Furnishings"/>
    <s v="Small Pack"/>
    <x v="1156"/>
    <n v="0.39"/>
    <x v="3"/>
    <x v="22"/>
    <s v="Bristol"/>
    <n v="37620"/>
    <x v="668"/>
    <d v="2011-03-01T00:00:00"/>
    <n v="-148.9572"/>
    <n v="8"/>
    <n v="120.58"/>
    <n v="88960"/>
    <x v="0"/>
    <m/>
  </r>
  <r>
    <n v="18872"/>
    <s v="High"/>
    <n v="0"/>
    <n v="124.49"/>
    <n v="51.94"/>
    <n v="2723"/>
    <s v="Nicholas Pritchard"/>
    <x v="2"/>
    <x v="0"/>
    <x v="2"/>
    <s v="Tables"/>
    <s v="Jumbo Box"/>
    <x v="167"/>
    <n v="0.63"/>
    <x v="3"/>
    <x v="22"/>
    <s v="Bristol"/>
    <n v="37620"/>
    <x v="668"/>
    <d v="2011-03-01T00:00:00"/>
    <n v="1619.8019999999999"/>
    <n v="12"/>
    <n v="1241.3499999999999"/>
    <n v="88960"/>
    <x v="1"/>
    <m/>
  </r>
  <r>
    <n v="18873"/>
    <s v="High"/>
    <n v="0.09"/>
    <n v="55.99"/>
    <n v="2.5"/>
    <n v="2723"/>
    <s v="Nicholas Pritchard"/>
    <x v="1"/>
    <x v="0"/>
    <x v="1"/>
    <s v="Telephones and Communication"/>
    <s v="Small Pack"/>
    <x v="585"/>
    <n v="0.83"/>
    <x v="3"/>
    <x v="22"/>
    <s v="Bristol"/>
    <n v="37620"/>
    <x v="668"/>
    <d v="2011-03-01T00:00:00"/>
    <n v="-10.612000000000057"/>
    <n v="2"/>
    <n v="89.6"/>
    <n v="88960"/>
    <x v="2"/>
    <m/>
  </r>
  <r>
    <n v="18781"/>
    <s v="Medium"/>
    <n v="7.0000000000000007E-2"/>
    <n v="14.34"/>
    <n v="5"/>
    <n v="2723"/>
    <s v="Nicholas Pritchard"/>
    <x v="0"/>
    <x v="1"/>
    <x v="2"/>
    <s v="Office Furnishings"/>
    <s v="Small Pack"/>
    <x v="45"/>
    <n v="0.49"/>
    <x v="3"/>
    <x v="22"/>
    <s v="Bristol"/>
    <n v="37620"/>
    <x v="423"/>
    <d v="2012-06-07T00:00:00"/>
    <n v="-13.3"/>
    <n v="3"/>
    <n v="45.08"/>
    <n v="88962"/>
    <x v="2"/>
    <m/>
  </r>
  <r>
    <n v="19907"/>
    <s v="Critical"/>
    <n v="0.06"/>
    <n v="4.9800000000000004"/>
    <n v="7.44"/>
    <n v="2724"/>
    <s v="Erika Clapp"/>
    <x v="0"/>
    <x v="1"/>
    <x v="0"/>
    <s v="Paper"/>
    <s v="Small Box"/>
    <x v="330"/>
    <n v="0.36"/>
    <x v="3"/>
    <x v="22"/>
    <s v="Chattanooga"/>
    <n v="37421"/>
    <x v="490"/>
    <d v="2010-05-02T00:00:00"/>
    <n v="-37.561999999999998"/>
    <n v="10"/>
    <n v="53.21"/>
    <n v="88959"/>
    <x v="2"/>
    <m/>
  </r>
  <r>
    <n v="19908"/>
    <s v="Critical"/>
    <n v="0.01"/>
    <n v="6.48"/>
    <n v="7.37"/>
    <n v="2724"/>
    <s v="Erika Clapp"/>
    <x v="0"/>
    <x v="1"/>
    <x v="0"/>
    <s v="Paper"/>
    <s v="Small Box"/>
    <x v="207"/>
    <n v="0.37"/>
    <x v="3"/>
    <x v="22"/>
    <s v="Chattanooga"/>
    <n v="37421"/>
    <x v="490"/>
    <d v="2010-05-03T00:00:00"/>
    <n v="-449.69399999999996"/>
    <n v="18"/>
    <n v="122.8"/>
    <n v="88959"/>
    <x v="0"/>
    <m/>
  </r>
  <r>
    <n v="18874"/>
    <s v="High"/>
    <n v="0.03"/>
    <n v="105.98"/>
    <n v="13.99"/>
    <n v="2724"/>
    <s v="Erika Clapp"/>
    <x v="0"/>
    <x v="0"/>
    <x v="2"/>
    <s v="Office Furnishings"/>
    <s v="Medium Box"/>
    <x v="168"/>
    <n v="0.65"/>
    <x v="3"/>
    <x v="22"/>
    <s v="Chattanooga"/>
    <n v="37421"/>
    <x v="668"/>
    <d v="2011-03-01T00:00:00"/>
    <n v="-155.96"/>
    <n v="8"/>
    <n v="834.24"/>
    <n v="88960"/>
    <x v="0"/>
    <m/>
  </r>
  <r>
    <n v="20676"/>
    <s v="High"/>
    <n v="0.1"/>
    <n v="6.68"/>
    <n v="5.66"/>
    <n v="2724"/>
    <s v="Erika Clapp"/>
    <x v="0"/>
    <x v="1"/>
    <x v="0"/>
    <s v="Paper"/>
    <s v="Small Box"/>
    <x v="421"/>
    <n v="0.37"/>
    <x v="3"/>
    <x v="22"/>
    <s v="Chattanooga"/>
    <n v="37421"/>
    <x v="911"/>
    <d v="2012-07-06T00:00:00"/>
    <n v="-44.226700000000001"/>
    <n v="15"/>
    <n v="97.52"/>
    <n v="88963"/>
    <x v="2"/>
    <m/>
  </r>
  <r>
    <n v="20677"/>
    <s v="High"/>
    <n v="0.04"/>
    <n v="5.98"/>
    <n v="0.96"/>
    <n v="2724"/>
    <s v="Erika Clapp"/>
    <x v="0"/>
    <x v="1"/>
    <x v="0"/>
    <s v="Pens &amp; Art Supplies"/>
    <s v="Wrap Bag"/>
    <x v="706"/>
    <n v="0.6"/>
    <x v="3"/>
    <x v="22"/>
    <s v="Chattanooga"/>
    <n v="37421"/>
    <x v="911"/>
    <d v="2012-07-07T00:00:00"/>
    <n v="122.0634"/>
    <n v="14"/>
    <n v="84.72"/>
    <n v="88963"/>
    <x v="0"/>
    <m/>
  </r>
  <r>
    <n v="21568"/>
    <s v="Not Specified"/>
    <n v="0.09"/>
    <n v="22.72"/>
    <n v="8.99"/>
    <n v="2724"/>
    <s v="Erika Clapp"/>
    <x v="0"/>
    <x v="0"/>
    <x v="2"/>
    <s v="Office Furnishings"/>
    <s v="Small Pack"/>
    <x v="385"/>
    <n v="0.44"/>
    <x v="3"/>
    <x v="22"/>
    <s v="Chattanooga"/>
    <n v="37421"/>
    <x v="279"/>
    <d v="2013-05-24T00:00:00"/>
    <n v="-1646.7919999999999"/>
    <n v="8"/>
    <n v="171.59"/>
    <n v="88966"/>
    <x v="2"/>
    <m/>
  </r>
  <r>
    <n v="21569"/>
    <s v="Not Specified"/>
    <n v="0.03"/>
    <n v="296.18"/>
    <n v="54.12"/>
    <n v="2724"/>
    <s v="Erika Clapp"/>
    <x v="2"/>
    <x v="0"/>
    <x v="2"/>
    <s v="Tables"/>
    <s v="Jumbo Box"/>
    <x v="173"/>
    <n v="0.76"/>
    <x v="3"/>
    <x v="22"/>
    <s v="Chattanooga"/>
    <n v="37421"/>
    <x v="279"/>
    <d v="2013-05-26T00:00:00"/>
    <n v="-31.948"/>
    <n v="6"/>
    <n v="1476.19"/>
    <n v="88966"/>
    <x v="0"/>
    <m/>
  </r>
  <r>
    <n v="22612"/>
    <s v="Not Specified"/>
    <n v="0.05"/>
    <n v="28.15"/>
    <n v="6.17"/>
    <n v="2725"/>
    <s v="Katharine Hudson"/>
    <x v="0"/>
    <x v="1"/>
    <x v="0"/>
    <s v="Pens &amp; Art Supplies"/>
    <s v="Small Pack"/>
    <x v="722"/>
    <n v="0.55000000000000004"/>
    <x v="3"/>
    <x v="22"/>
    <s v="Clarksville"/>
    <n v="37042"/>
    <x v="476"/>
    <d v="2010-01-18T00:00:00"/>
    <n v="-66.248000000000005"/>
    <n v="10"/>
    <n v="282.38"/>
    <n v="88958"/>
    <x v="0"/>
    <m/>
  </r>
  <r>
    <n v="23947"/>
    <s v="Low"/>
    <n v="0.03"/>
    <n v="12.22"/>
    <n v="2.85"/>
    <n v="2725"/>
    <s v="Katharine Hudson"/>
    <x v="0"/>
    <x v="1"/>
    <x v="2"/>
    <s v="Office Furnishings"/>
    <s v="Small Pack"/>
    <x v="880"/>
    <n v="0.55000000000000004"/>
    <x v="3"/>
    <x v="22"/>
    <s v="Clarksville"/>
    <n v="37042"/>
    <x v="291"/>
    <d v="2012-05-31T00:00:00"/>
    <n v="-166.23599999999999"/>
    <n v="18"/>
    <n v="223.01"/>
    <n v="88961"/>
    <x v="0"/>
    <m/>
  </r>
  <r>
    <n v="23948"/>
    <s v="Low"/>
    <n v="0.02"/>
    <n v="6.48"/>
    <n v="5.84"/>
    <n v="2725"/>
    <s v="Katharine Hudson"/>
    <x v="0"/>
    <x v="1"/>
    <x v="0"/>
    <s v="Paper"/>
    <s v="Small Box"/>
    <x v="484"/>
    <n v="0.37"/>
    <x v="3"/>
    <x v="22"/>
    <s v="Clarksville"/>
    <n v="37042"/>
    <x v="291"/>
    <d v="2012-05-31T00:00:00"/>
    <n v="-93.986199999999997"/>
    <n v="11"/>
    <n v="72.150000000000006"/>
    <n v="88961"/>
    <x v="0"/>
    <m/>
  </r>
  <r>
    <n v="26019"/>
    <s v="Not Specified"/>
    <n v="0.03"/>
    <n v="40.97"/>
    <n v="1.99"/>
    <n v="2725"/>
    <s v="Katharine Hudson"/>
    <x v="0"/>
    <x v="0"/>
    <x v="1"/>
    <s v="Computer Peripherals"/>
    <s v="Small Pack"/>
    <x v="110"/>
    <n v="0.42"/>
    <x v="3"/>
    <x v="22"/>
    <s v="Clarksville"/>
    <n v="37042"/>
    <x v="723"/>
    <d v="2012-10-29T00:00:00"/>
    <n v="-153.18380000000002"/>
    <n v="5"/>
    <n v="214.6"/>
    <n v="88964"/>
    <x v="0"/>
    <m/>
  </r>
  <r>
    <n v="23371"/>
    <s v="High"/>
    <n v="7.0000000000000007E-2"/>
    <n v="64.650000000000006"/>
    <n v="35"/>
    <n v="2725"/>
    <s v="Katharine Hudson"/>
    <x v="0"/>
    <x v="1"/>
    <x v="0"/>
    <s v="Storage &amp; Organization"/>
    <s v="Large Box"/>
    <x v="42"/>
    <n v="0.8"/>
    <x v="3"/>
    <x v="22"/>
    <s v="Clarksville"/>
    <n v="37042"/>
    <x v="1092"/>
    <d v="2013-05-22T00:00:00"/>
    <n v="-9.8279999999999994"/>
    <n v="15"/>
    <n v="949.61"/>
    <n v="88965"/>
    <x v="2"/>
    <m/>
  </r>
  <r>
    <n v="18476"/>
    <s v="High"/>
    <n v="0.04"/>
    <n v="3.75"/>
    <n v="7.5"/>
    <n v="2727"/>
    <s v="Lloyd Bland"/>
    <x v="0"/>
    <x v="3"/>
    <x v="0"/>
    <s v="Labels"/>
    <s v="Small Box"/>
    <x v="1246"/>
    <n v="0.37"/>
    <x v="1"/>
    <x v="1"/>
    <s v="Auburn"/>
    <n v="98002"/>
    <x v="49"/>
    <d v="2013-11-03T00:00:00"/>
    <n v="91.315200000000061"/>
    <n v="36"/>
    <n v="142.83000000000001"/>
    <n v="88125"/>
    <x v="0"/>
    <m/>
  </r>
  <r>
    <n v="19379"/>
    <s v="Low"/>
    <n v="0.08"/>
    <n v="6.68"/>
    <n v="5.2"/>
    <n v="2728"/>
    <s v="Steve Martin"/>
    <x v="0"/>
    <x v="3"/>
    <x v="0"/>
    <s v="Paper"/>
    <s v="Small Box"/>
    <x v="266"/>
    <n v="0.37"/>
    <x v="1"/>
    <x v="1"/>
    <s v="Bellevue"/>
    <n v="98006"/>
    <x v="1093"/>
    <d v="2011-08-07T00:00:00"/>
    <n v="-12.230399999999999"/>
    <n v="5"/>
    <n v="34.130000000000003"/>
    <n v="88116"/>
    <x v="2"/>
    <m/>
  </r>
  <r>
    <n v="19831"/>
    <s v="Not Specified"/>
    <n v="7.0000000000000007E-2"/>
    <n v="599.99"/>
    <n v="24.49"/>
    <n v="2728"/>
    <s v="Steve Martin"/>
    <x v="0"/>
    <x v="3"/>
    <x v="1"/>
    <s v="Copiers and Fax"/>
    <s v="Large Box"/>
    <x v="970"/>
    <n v="0.5"/>
    <x v="1"/>
    <x v="1"/>
    <s v="Bellevue"/>
    <n v="98006"/>
    <x v="1310"/>
    <d v="2012-10-20T00:00:00"/>
    <n v="5973.253639999999"/>
    <n v="21"/>
    <n v="11834.98"/>
    <n v="88121"/>
    <x v="2"/>
    <m/>
  </r>
  <r>
    <n v="19446"/>
    <s v="Not Specified"/>
    <n v="0"/>
    <n v="18.940000000000001"/>
    <n v="1.49"/>
    <n v="2728"/>
    <s v="Steve Martin"/>
    <x v="0"/>
    <x v="3"/>
    <x v="0"/>
    <s v="Binders and Binder Accessories"/>
    <s v="Small Box"/>
    <x v="1207"/>
    <n v="0.35"/>
    <x v="1"/>
    <x v="1"/>
    <s v="Bellevue"/>
    <n v="98006"/>
    <x v="524"/>
    <d v="2013-03-30T00:00:00"/>
    <n v="138.52439999999999"/>
    <n v="10"/>
    <n v="200.76"/>
    <n v="88122"/>
    <x v="1"/>
    <m/>
  </r>
  <r>
    <n v="19447"/>
    <s v="Not Specified"/>
    <n v="0.02"/>
    <n v="17.98"/>
    <n v="4"/>
    <n v="2728"/>
    <s v="Steve Martin"/>
    <x v="0"/>
    <x v="3"/>
    <x v="1"/>
    <s v="Computer Peripherals"/>
    <s v="Small Box"/>
    <x v="205"/>
    <n v="0.79"/>
    <x v="1"/>
    <x v="1"/>
    <s v="Bellevue"/>
    <n v="98006"/>
    <x v="524"/>
    <d v="2013-03-30T00:00:00"/>
    <n v="-48.44"/>
    <n v="8"/>
    <n v="151.9"/>
    <n v="88122"/>
    <x v="0"/>
    <m/>
  </r>
  <r>
    <n v="19448"/>
    <s v="Not Specified"/>
    <n v="0.09"/>
    <n v="2.89"/>
    <n v="0.5"/>
    <n v="2728"/>
    <s v="Steve Martin"/>
    <x v="0"/>
    <x v="3"/>
    <x v="0"/>
    <s v="Labels"/>
    <s v="Small Box"/>
    <x v="56"/>
    <n v="0.38"/>
    <x v="1"/>
    <x v="1"/>
    <s v="Bellevue"/>
    <n v="98006"/>
    <x v="524"/>
    <d v="2013-03-29T00:00:00"/>
    <n v="13.427399999999999"/>
    <n v="7"/>
    <n v="19.46"/>
    <n v="88122"/>
    <x v="2"/>
    <m/>
  </r>
  <r>
    <n v="19449"/>
    <s v="Not Specified"/>
    <n v="0.01"/>
    <n v="4.4800000000000004"/>
    <n v="7.24"/>
    <n v="2728"/>
    <s v="Steve Martin"/>
    <x v="1"/>
    <x v="3"/>
    <x v="2"/>
    <s v="Office Furnishings"/>
    <s v="Small Box"/>
    <x v="1069"/>
    <n v="0.54"/>
    <x v="1"/>
    <x v="1"/>
    <s v="Bellevue"/>
    <n v="98006"/>
    <x v="524"/>
    <d v="2013-03-30T00:00:00"/>
    <n v="-205.75"/>
    <n v="12"/>
    <n v="58.73"/>
    <n v="88122"/>
    <x v="0"/>
    <m/>
  </r>
  <r>
    <n v="21422"/>
    <s v="Low"/>
    <n v="0.08"/>
    <n v="230.98"/>
    <n v="23.78"/>
    <n v="2729"/>
    <s v="Penny O Caldwell"/>
    <x v="2"/>
    <x v="3"/>
    <x v="2"/>
    <s v="Tables"/>
    <s v="Jumbo Box"/>
    <x v="874"/>
    <n v="0.6"/>
    <x v="1"/>
    <x v="1"/>
    <s v="Bellingham"/>
    <n v="98226"/>
    <x v="1248"/>
    <d v="2010-03-10T00:00:00"/>
    <n v="501.69"/>
    <n v="4"/>
    <n v="924.8"/>
    <n v="88114"/>
    <x v="2"/>
    <m/>
  </r>
  <r>
    <n v="19832"/>
    <s v="Not Specified"/>
    <n v="0.02"/>
    <n v="135.99"/>
    <n v="28.63"/>
    <n v="2729"/>
    <s v="Penny O Caldwell"/>
    <x v="2"/>
    <x v="3"/>
    <x v="2"/>
    <s v="Chairs &amp; Chairmats"/>
    <s v="Jumbo Drum"/>
    <x v="748"/>
    <n v="0.76"/>
    <x v="1"/>
    <x v="1"/>
    <s v="Bellingham"/>
    <n v="98226"/>
    <x v="1310"/>
    <d v="2012-10-21T00:00:00"/>
    <n v="105.30319999999999"/>
    <n v="22"/>
    <n v="3092.54"/>
    <n v="88121"/>
    <x v="0"/>
    <m/>
  </r>
  <r>
    <n v="19833"/>
    <s v="Not Specified"/>
    <n v="0.02"/>
    <n v="179.29"/>
    <n v="29.21"/>
    <n v="2729"/>
    <s v="Penny O Caldwell"/>
    <x v="2"/>
    <x v="3"/>
    <x v="2"/>
    <s v="Tables"/>
    <s v="Jumbo Box"/>
    <x v="512"/>
    <n v="0.74"/>
    <x v="1"/>
    <x v="1"/>
    <s v="Bellingham"/>
    <n v="98226"/>
    <x v="1310"/>
    <d v="2012-10-21T00:00:00"/>
    <n v="-325.86840000000001"/>
    <n v="1"/>
    <n v="190.31"/>
    <n v="88121"/>
    <x v="0"/>
    <m/>
  </r>
  <r>
    <n v="22170"/>
    <s v="High"/>
    <n v="7.0000000000000007E-2"/>
    <n v="599.99"/>
    <n v="24.49"/>
    <n v="2730"/>
    <s v="Valerie Hahn"/>
    <x v="0"/>
    <x v="3"/>
    <x v="1"/>
    <s v="Copiers and Fax"/>
    <s v="Large Box"/>
    <x v="1015"/>
    <n v="0.37"/>
    <x v="1"/>
    <x v="1"/>
    <s v="Bothell"/>
    <n v="98011"/>
    <x v="769"/>
    <d v="2012-07-04T00:00:00"/>
    <n v="6653.0351999999993"/>
    <n v="16"/>
    <n v="9642.08"/>
    <n v="88118"/>
    <x v="2"/>
    <m/>
  </r>
  <r>
    <n v="22171"/>
    <s v="High"/>
    <n v="0.1"/>
    <n v="18.97"/>
    <n v="5.21"/>
    <n v="2730"/>
    <s v="Valerie Hahn"/>
    <x v="0"/>
    <x v="3"/>
    <x v="0"/>
    <s v="Paper"/>
    <s v="Small Box"/>
    <x v="1169"/>
    <n v="0.37"/>
    <x v="1"/>
    <x v="1"/>
    <s v="Bothell"/>
    <n v="98011"/>
    <x v="769"/>
    <d v="2012-07-05T00:00:00"/>
    <n v="123.75839999999999"/>
    <n v="10"/>
    <n v="179.36"/>
    <n v="88118"/>
    <x v="2"/>
    <m/>
  </r>
  <r>
    <n v="22165"/>
    <s v="Medium"/>
    <n v="0.05"/>
    <n v="100.98"/>
    <n v="15.66"/>
    <n v="2730"/>
    <s v="Valerie Hahn"/>
    <x v="2"/>
    <x v="3"/>
    <x v="0"/>
    <s v="Appliances"/>
    <s v="Jumbo Drum"/>
    <x v="728"/>
    <n v="0.56999999999999995"/>
    <x v="1"/>
    <x v="1"/>
    <s v="Bothell"/>
    <n v="98011"/>
    <x v="1329"/>
    <d v="2013-09-09T00:00:00"/>
    <n v="-66.911600000000007"/>
    <n v="3"/>
    <n v="297.19"/>
    <n v="88124"/>
    <x v="0"/>
    <m/>
  </r>
  <r>
    <n v="22166"/>
    <s v="Medium"/>
    <n v="7.0000000000000007E-2"/>
    <n v="220.98"/>
    <n v="64.66"/>
    <n v="2730"/>
    <s v="Valerie Hahn"/>
    <x v="2"/>
    <x v="3"/>
    <x v="2"/>
    <s v="Bookcases"/>
    <s v="Jumbo Box"/>
    <x v="929"/>
    <n v="0.62"/>
    <x v="1"/>
    <x v="1"/>
    <s v="Bothell"/>
    <n v="98011"/>
    <x v="1329"/>
    <d v="2013-09-09T00:00:00"/>
    <n v="-162.6284"/>
    <n v="6"/>
    <n v="1354.65"/>
    <n v="88124"/>
    <x v="2"/>
    <m/>
  </r>
  <r>
    <n v="22167"/>
    <s v="Medium"/>
    <n v="0.03"/>
    <n v="35.44"/>
    <n v="19.989999999999998"/>
    <n v="2730"/>
    <s v="Valerie Hahn"/>
    <x v="0"/>
    <x v="3"/>
    <x v="0"/>
    <s v="Paper"/>
    <s v="Small Box"/>
    <x v="60"/>
    <n v="0.38"/>
    <x v="1"/>
    <x v="1"/>
    <s v="Bothell"/>
    <n v="98011"/>
    <x v="1329"/>
    <d v="2013-09-09T00:00:00"/>
    <n v="28.7712"/>
    <n v="14"/>
    <n v="520.91"/>
    <n v="88124"/>
    <x v="0"/>
    <m/>
  </r>
  <r>
    <n v="25991"/>
    <s v="Medium"/>
    <n v="0"/>
    <n v="2.84"/>
    <n v="5.44"/>
    <n v="2731"/>
    <s v="Robert Sloan"/>
    <x v="0"/>
    <x v="3"/>
    <x v="0"/>
    <s v="Binders and Binder Accessories"/>
    <s v="Small Box"/>
    <x v="865"/>
    <n v="0.36"/>
    <x v="1"/>
    <x v="1"/>
    <s v="Bremerton"/>
    <n v="98310"/>
    <x v="749"/>
    <d v="2011-06-05T00:00:00"/>
    <n v="-56.828400000000002"/>
    <n v="7"/>
    <n v="22.48"/>
    <n v="88115"/>
    <x v="1"/>
    <m/>
  </r>
  <r>
    <n v="23644"/>
    <s v="Medium"/>
    <n v="7.0000000000000007E-2"/>
    <n v="2.78"/>
    <n v="1.49"/>
    <n v="2731"/>
    <s v="Robert Sloan"/>
    <x v="0"/>
    <x v="3"/>
    <x v="0"/>
    <s v="Binders and Binder Accessories"/>
    <s v="Small Box"/>
    <x v="1133"/>
    <n v="0.39"/>
    <x v="1"/>
    <x v="1"/>
    <s v="Bremerton"/>
    <n v="98310"/>
    <x v="1330"/>
    <d v="2012-05-23T00:00:00"/>
    <n v="-0.40250000000000002"/>
    <n v="16"/>
    <n v="43.17"/>
    <n v="88117"/>
    <x v="2"/>
    <m/>
  </r>
  <r>
    <n v="22974"/>
    <s v="Low"/>
    <n v="0.06"/>
    <n v="6.48"/>
    <n v="7.81"/>
    <n v="2731"/>
    <s v="Robert Sloan"/>
    <x v="0"/>
    <x v="3"/>
    <x v="0"/>
    <s v="Paper"/>
    <s v="Small Box"/>
    <x v="1247"/>
    <n v="0.37"/>
    <x v="1"/>
    <x v="1"/>
    <s v="Bremerton"/>
    <n v="98310"/>
    <x v="47"/>
    <d v="2012-07-19T00:00:00"/>
    <n v="-98.42"/>
    <n v="8"/>
    <n v="51.93"/>
    <n v="88119"/>
    <x v="2"/>
    <m/>
  </r>
  <r>
    <n v="22197"/>
    <s v="Critical"/>
    <n v="0.01"/>
    <n v="26.31"/>
    <n v="5.89"/>
    <n v="2731"/>
    <s v="Robert Sloan"/>
    <x v="0"/>
    <x v="3"/>
    <x v="1"/>
    <s v="Computer Peripherals"/>
    <s v="Small Box"/>
    <x v="986"/>
    <n v="0.75"/>
    <x v="1"/>
    <x v="1"/>
    <s v="Bremerton"/>
    <n v="98310"/>
    <x v="411"/>
    <d v="2012-07-15T00:00:00"/>
    <n v="-75.38"/>
    <n v="12"/>
    <n v="317.70999999999998"/>
    <n v="88120"/>
    <x v="0"/>
    <m/>
  </r>
  <r>
    <n v="25992"/>
    <s v="Medium"/>
    <n v="0.08"/>
    <n v="28.53"/>
    <n v="1.49"/>
    <n v="2731"/>
    <s v="Robert Sloan"/>
    <x v="0"/>
    <x v="3"/>
    <x v="0"/>
    <s v="Binders and Binder Accessories"/>
    <s v="Small Box"/>
    <x v="412"/>
    <n v="0.38"/>
    <x v="1"/>
    <x v="1"/>
    <s v="Bremerton"/>
    <n v="98310"/>
    <x v="974"/>
    <d v="2013-06-05T00:00:00"/>
    <n v="234.71729999999999"/>
    <n v="12"/>
    <n v="340.17"/>
    <n v="88123"/>
    <x v="2"/>
    <m/>
  </r>
  <r>
    <n v="26328"/>
    <s v="Not Specified"/>
    <n v="0.04"/>
    <n v="11.34"/>
    <n v="5.01"/>
    <n v="2733"/>
    <s v="Marian Godwin"/>
    <x v="0"/>
    <x v="2"/>
    <x v="0"/>
    <s v="Paper"/>
    <s v="Small Box"/>
    <x v="699"/>
    <n v="0.36"/>
    <x v="1"/>
    <x v="2"/>
    <s v="Dublin"/>
    <n v="94568"/>
    <x v="1379"/>
    <d v="2011-11-13T00:00:00"/>
    <n v="27.5"/>
    <n v="13"/>
    <n v="148.69"/>
    <n v="89020"/>
    <x v="0"/>
    <m/>
  </r>
  <r>
    <n v="26329"/>
    <s v="Not Specified"/>
    <n v="0.1"/>
    <n v="65.989999999999995"/>
    <n v="8.99"/>
    <n v="2733"/>
    <s v="Marian Godwin"/>
    <x v="0"/>
    <x v="2"/>
    <x v="1"/>
    <s v="Telephones and Communication"/>
    <s v="Small Box"/>
    <x v="160"/>
    <n v="0.56000000000000005"/>
    <x v="1"/>
    <x v="2"/>
    <s v="Dublin"/>
    <n v="94568"/>
    <x v="1379"/>
    <d v="2011-11-14T00:00:00"/>
    <n v="581.50620000000004"/>
    <n v="36"/>
    <n v="1860.26"/>
    <n v="89020"/>
    <x v="2"/>
    <m/>
  </r>
  <r>
    <n v="25513"/>
    <s v="Not Specified"/>
    <n v="0.08"/>
    <n v="3.14"/>
    <n v="1.92"/>
    <n v="2733"/>
    <s v="Marian Godwin"/>
    <x v="0"/>
    <x v="2"/>
    <x v="0"/>
    <s v="Scissors, Rulers and Trimmers"/>
    <s v="Wrap Bag"/>
    <x v="1051"/>
    <n v="0.84"/>
    <x v="1"/>
    <x v="2"/>
    <s v="Dublin"/>
    <n v="94568"/>
    <x v="302"/>
    <d v="2013-07-20T00:00:00"/>
    <n v="-48.11712"/>
    <n v="12"/>
    <n v="37.79"/>
    <n v="89022"/>
    <x v="2"/>
    <m/>
  </r>
  <r>
    <n v="26125"/>
    <s v="Medium"/>
    <n v="0.09"/>
    <n v="7.31"/>
    <n v="0.49"/>
    <n v="2733"/>
    <s v="Marian Godwin"/>
    <x v="0"/>
    <x v="2"/>
    <x v="0"/>
    <s v="Labels"/>
    <s v="Small Box"/>
    <x v="97"/>
    <n v="0.38"/>
    <x v="1"/>
    <x v="2"/>
    <s v="Dublin"/>
    <n v="94568"/>
    <x v="508"/>
    <d v="2013-08-19T00:00:00"/>
    <n v="-1.2168800000000002"/>
    <n v="2"/>
    <n v="14.37"/>
    <n v="89024"/>
    <x v="2"/>
    <m/>
  </r>
  <r>
    <n v="26126"/>
    <s v="Medium"/>
    <n v="0.03"/>
    <n v="7.28"/>
    <n v="1.77"/>
    <n v="2733"/>
    <s v="Marian Godwin"/>
    <x v="0"/>
    <x v="2"/>
    <x v="0"/>
    <s v="Paper"/>
    <s v="Wrap Bag"/>
    <x v="1009"/>
    <n v="0.37"/>
    <x v="1"/>
    <x v="2"/>
    <s v="Dublin"/>
    <n v="94568"/>
    <x v="508"/>
    <d v="2013-08-21T00:00:00"/>
    <n v="91.825199999999995"/>
    <n v="18"/>
    <n v="133.08000000000001"/>
    <n v="89024"/>
    <x v="0"/>
    <m/>
  </r>
  <r>
    <n v="19010"/>
    <s v="Low"/>
    <n v="0.02"/>
    <n v="6.48"/>
    <n v="2.74"/>
    <n v="2734"/>
    <s v="Gayle Rollins"/>
    <x v="0"/>
    <x v="2"/>
    <x v="1"/>
    <s v="Computer Peripherals"/>
    <s v="Small Pack"/>
    <x v="952"/>
    <n v="0.71"/>
    <x v="2"/>
    <x v="19"/>
    <s v="Killingly Center"/>
    <n v="6241"/>
    <x v="767"/>
    <d v="2012-06-12T00:00:00"/>
    <n v="-47.983999999999995"/>
    <n v="19"/>
    <n v="125.41"/>
    <n v="89021"/>
    <x v="0"/>
    <m/>
  </r>
  <r>
    <n v="19009"/>
    <s v="Low"/>
    <n v="0.05"/>
    <n v="5.43"/>
    <n v="0.95"/>
    <n v="2735"/>
    <s v="Dan Crawford"/>
    <x v="1"/>
    <x v="2"/>
    <x v="0"/>
    <s v="Paper"/>
    <s v="Wrap Bag"/>
    <x v="745"/>
    <n v="0.36"/>
    <x v="2"/>
    <x v="15"/>
    <s v="Bangor"/>
    <n v="4401"/>
    <x v="767"/>
    <d v="2012-06-10T00:00:00"/>
    <n v="77.604299999999995"/>
    <n v="20"/>
    <n v="112.47"/>
    <n v="89021"/>
    <x v="0"/>
    <m/>
  </r>
  <r>
    <n v="20898"/>
    <s v="High"/>
    <n v="0.02"/>
    <n v="3.26"/>
    <n v="1.86"/>
    <n v="2736"/>
    <s v="Charlie Morton"/>
    <x v="0"/>
    <x v="2"/>
    <x v="0"/>
    <s v="Pens &amp; Art Supplies"/>
    <s v="Wrap Bag"/>
    <x v="554"/>
    <n v="0.41"/>
    <x v="2"/>
    <x v="3"/>
    <s v="Milford"/>
    <n v="1757"/>
    <x v="798"/>
    <d v="2013-07-31T00:00:00"/>
    <n v="-4.3137600000000003"/>
    <n v="13"/>
    <n v="42.17"/>
    <n v="89023"/>
    <x v="0"/>
    <m/>
  </r>
  <r>
    <n v="19819"/>
    <s v="Not Specified"/>
    <n v="0.05"/>
    <n v="100.98"/>
    <n v="7.18"/>
    <n v="2737"/>
    <s v="Rachel Bates"/>
    <x v="0"/>
    <x v="2"/>
    <x v="1"/>
    <s v="Computer Peripherals"/>
    <s v="Small Box"/>
    <x v="805"/>
    <n v="0.4"/>
    <x v="2"/>
    <x v="14"/>
    <s v="Rutland"/>
    <n v="5701"/>
    <x v="747"/>
    <d v="2010-04-24T00:00:00"/>
    <n v="566.6072999999999"/>
    <n v="8"/>
    <n v="821.17"/>
    <n v="89018"/>
    <x v="0"/>
    <m/>
  </r>
  <r>
    <n v="18790"/>
    <s v="Medium"/>
    <n v="0.03"/>
    <n v="15.31"/>
    <n v="8.7799999999999994"/>
    <n v="2737"/>
    <s v="Rachel Bates"/>
    <x v="0"/>
    <x v="2"/>
    <x v="0"/>
    <s v="Storage &amp; Organization"/>
    <s v="Small Box"/>
    <x v="179"/>
    <n v="0.56999999999999995"/>
    <x v="2"/>
    <x v="14"/>
    <s v="Rutland"/>
    <n v="5701"/>
    <x v="861"/>
    <d v="2010-06-02T00:00:00"/>
    <n v="-57.56"/>
    <n v="12"/>
    <n v="194.08"/>
    <n v="89019"/>
    <x v="0"/>
    <m/>
  </r>
  <r>
    <n v="24278"/>
    <s v="Critical"/>
    <n v="0.02"/>
    <n v="33.979999999999997"/>
    <n v="1.99"/>
    <n v="2738"/>
    <s v="Sherri Kramer"/>
    <x v="0"/>
    <x v="2"/>
    <x v="1"/>
    <s v="Computer Peripherals"/>
    <s v="Small Pack"/>
    <x v="1067"/>
    <n v="0.45"/>
    <x v="2"/>
    <x v="14"/>
    <s v="South Burlington"/>
    <n v="5403"/>
    <x v="252"/>
    <d v="2010-04-15T00:00:00"/>
    <n v="164.06129999999999"/>
    <n v="7"/>
    <n v="237.77"/>
    <n v="89017"/>
    <x v="0"/>
    <m/>
  </r>
  <r>
    <n v="19045"/>
    <s v="High"/>
    <n v="0.06"/>
    <n v="4.13"/>
    <n v="6.89"/>
    <n v="2740"/>
    <s v="Anna Carpenter"/>
    <x v="0"/>
    <x v="2"/>
    <x v="0"/>
    <s v="Labels"/>
    <s v="Small Box"/>
    <x v="29"/>
    <n v="0.39"/>
    <x v="1"/>
    <x v="42"/>
    <s v="Boise"/>
    <n v="83704"/>
    <x v="288"/>
    <d v="2011-02-12T00:00:00"/>
    <n v="-14.29"/>
    <n v="1"/>
    <n v="6.49"/>
    <n v="89482"/>
    <x v="2"/>
    <m/>
  </r>
  <r>
    <n v="19195"/>
    <s v="High"/>
    <n v="0.03"/>
    <n v="65.989999999999995"/>
    <n v="5.31"/>
    <n v="2740"/>
    <s v="Anna Carpenter"/>
    <x v="0"/>
    <x v="2"/>
    <x v="1"/>
    <s v="Telephones and Communication"/>
    <s v="Small Box"/>
    <x v="103"/>
    <n v="0.56999999999999995"/>
    <x v="1"/>
    <x v="42"/>
    <s v="Boise"/>
    <n v="83704"/>
    <x v="1315"/>
    <d v="2012-08-19T00:00:00"/>
    <n v="835.7417999999999"/>
    <n v="22"/>
    <n v="1211.22"/>
    <n v="89485"/>
    <x v="0"/>
    <m/>
  </r>
  <r>
    <n v="19987"/>
    <s v="Low"/>
    <n v="0.01"/>
    <n v="35.99"/>
    <n v="5.99"/>
    <n v="2741"/>
    <s v="Megan York"/>
    <x v="0"/>
    <x v="2"/>
    <x v="1"/>
    <s v="Telephones and Communication"/>
    <s v="Wrap Bag"/>
    <x v="468"/>
    <n v="0.38"/>
    <x v="1"/>
    <x v="42"/>
    <s v="Caldwell"/>
    <n v="83605"/>
    <x v="996"/>
    <d v="2010-03-19T00:00:00"/>
    <n v="218.23319999999995"/>
    <n v="10"/>
    <n v="316.27999999999997"/>
    <n v="89481"/>
    <x v="0"/>
    <m/>
  </r>
  <r>
    <n v="21646"/>
    <s v="Critical"/>
    <n v="0.09"/>
    <n v="8.3699999999999992"/>
    <n v="10.16"/>
    <n v="2741"/>
    <s v="Megan York"/>
    <x v="0"/>
    <x v="2"/>
    <x v="2"/>
    <s v="Office Furnishings"/>
    <s v="Large Box"/>
    <x v="795"/>
    <n v="0.59"/>
    <x v="1"/>
    <x v="42"/>
    <s v="Caldwell"/>
    <n v="83605"/>
    <x v="1147"/>
    <d v="2011-02-14T00:00:00"/>
    <n v="-321.20999999999998"/>
    <n v="12"/>
    <n v="101.31"/>
    <n v="89483"/>
    <x v="2"/>
    <m/>
  </r>
  <r>
    <n v="21256"/>
    <s v="High"/>
    <n v="0.03"/>
    <n v="145.44999999999999"/>
    <n v="17.850000000000001"/>
    <n v="2741"/>
    <s v="Megan York"/>
    <x v="2"/>
    <x v="2"/>
    <x v="1"/>
    <s v="Office Machines"/>
    <s v="Jumbo Drum"/>
    <x v="217"/>
    <n v="0.56000000000000005"/>
    <x v="1"/>
    <x v="42"/>
    <s v="Caldwell"/>
    <n v="83605"/>
    <x v="910"/>
    <d v="2011-09-16T00:00:00"/>
    <n v="1285.74"/>
    <n v="18"/>
    <n v="2649.38"/>
    <n v="89484"/>
    <x v="0"/>
    <m/>
  </r>
  <r>
    <n v="20407"/>
    <s v="Not Specified"/>
    <n v="0.1"/>
    <n v="8.32"/>
    <n v="2.38"/>
    <n v="2741"/>
    <s v="Megan York"/>
    <x v="0"/>
    <x v="2"/>
    <x v="1"/>
    <s v="Computer Peripherals"/>
    <s v="Small Pack"/>
    <x v="718"/>
    <n v="0.74"/>
    <x v="1"/>
    <x v="42"/>
    <s v="Caldwell"/>
    <n v="83605"/>
    <x v="809"/>
    <d v="2012-08-24T00:00:00"/>
    <n v="-38.391600000000004"/>
    <n v="16"/>
    <n v="120.96"/>
    <n v="89486"/>
    <x v="2"/>
    <m/>
  </r>
  <r>
    <n v="25580"/>
    <s v="Medium"/>
    <n v="0.04"/>
    <n v="199.99"/>
    <n v="24.49"/>
    <n v="2741"/>
    <s v="Megan York"/>
    <x v="1"/>
    <x v="2"/>
    <x v="1"/>
    <s v="Copiers and Fax"/>
    <s v="Large Box"/>
    <x v="542"/>
    <n v="0.46"/>
    <x v="1"/>
    <x v="42"/>
    <s v="Caldwell"/>
    <n v="83605"/>
    <x v="113"/>
    <d v="2013-01-05T00:00:00"/>
    <n v="1330.1819999999998"/>
    <n v="10"/>
    <n v="1927.8"/>
    <n v="89487"/>
    <x v="0"/>
    <m/>
  </r>
  <r>
    <n v="24465"/>
    <s v="Not Specified"/>
    <n v="7.0000000000000007E-2"/>
    <n v="21.66"/>
    <n v="13.99"/>
    <n v="2741"/>
    <s v="Megan York"/>
    <x v="0"/>
    <x v="2"/>
    <x v="0"/>
    <s v="Appliances"/>
    <s v="Medium Box"/>
    <x v="1210"/>
    <n v="0.52"/>
    <x v="1"/>
    <x v="42"/>
    <s v="Caldwell"/>
    <n v="83605"/>
    <x v="1115"/>
    <d v="2013-03-25T00:00:00"/>
    <n v="-204.22"/>
    <n v="13"/>
    <n v="286.45999999999998"/>
    <n v="89488"/>
    <x v="2"/>
    <m/>
  </r>
  <r>
    <n v="20112"/>
    <s v="Medium"/>
    <n v="0.09"/>
    <n v="4.82"/>
    <n v="1.49"/>
    <n v="2741"/>
    <s v="Megan York"/>
    <x v="0"/>
    <x v="2"/>
    <x v="0"/>
    <s v="Binders and Binder Accessories"/>
    <s v="Small Box"/>
    <x v="254"/>
    <n v="0.36"/>
    <x v="1"/>
    <x v="42"/>
    <s v="Caldwell"/>
    <n v="83605"/>
    <x v="704"/>
    <d v="2013-04-01T00:00:00"/>
    <n v="19.6995"/>
    <n v="6"/>
    <n v="28.55"/>
    <n v="89489"/>
    <x v="2"/>
    <m/>
  </r>
  <r>
    <n v="18888"/>
    <s v="Critical"/>
    <n v="7.0000000000000007E-2"/>
    <n v="31.11"/>
    <n v="3.6"/>
    <n v="2743"/>
    <s v="Erin Brandt Spivey"/>
    <x v="1"/>
    <x v="0"/>
    <x v="1"/>
    <s v="Computer Peripherals"/>
    <s v="Small Pack"/>
    <x v="1243"/>
    <n v="0.64"/>
    <x v="0"/>
    <x v="24"/>
    <s v="Lincoln Park"/>
    <n v="48146"/>
    <x v="1056"/>
    <d v="2012-08-08T00:00:00"/>
    <n v="75.746399999999994"/>
    <n v="14"/>
    <n v="413.93"/>
    <n v="89214"/>
    <x v="2"/>
    <m/>
  </r>
  <r>
    <n v="18889"/>
    <s v="Critical"/>
    <n v="0.01"/>
    <n v="1.48"/>
    <n v="0.7"/>
    <n v="2743"/>
    <s v="Erin Brandt Spivey"/>
    <x v="0"/>
    <x v="0"/>
    <x v="0"/>
    <s v="Rubber Bands"/>
    <s v="Wrap Bag"/>
    <x v="1045"/>
    <n v="0.37"/>
    <x v="0"/>
    <x v="24"/>
    <s v="Lincoln Park"/>
    <n v="48146"/>
    <x v="1056"/>
    <d v="2012-08-09T00:00:00"/>
    <n v="-1.0244"/>
    <n v="1"/>
    <n v="2.2400000000000002"/>
    <n v="89214"/>
    <x v="0"/>
    <m/>
  </r>
  <r>
    <n v="20453"/>
    <s v="Critical"/>
    <n v="0.06"/>
    <n v="6.98"/>
    <n v="2.83"/>
    <n v="2743"/>
    <s v="Erin Brandt Spivey"/>
    <x v="0"/>
    <x v="0"/>
    <x v="2"/>
    <s v="Office Furnishings"/>
    <s v="Small Pack"/>
    <x v="761"/>
    <n v="0.37"/>
    <x v="0"/>
    <x v="24"/>
    <s v="Lincoln Park"/>
    <n v="48146"/>
    <x v="344"/>
    <d v="2013-10-26T00:00:00"/>
    <n v="41.31"/>
    <n v="18"/>
    <n v="126.69"/>
    <n v="89216"/>
    <x v="2"/>
    <m/>
  </r>
  <r>
    <n v="20454"/>
    <s v="Critical"/>
    <n v="0"/>
    <n v="5.98"/>
    <n v="5.35"/>
    <n v="2743"/>
    <s v="Erin Brandt Spivey"/>
    <x v="1"/>
    <x v="0"/>
    <x v="0"/>
    <s v="Paper"/>
    <s v="Small Box"/>
    <x v="1124"/>
    <n v="0.4"/>
    <x v="0"/>
    <x v="24"/>
    <s v="Lincoln Park"/>
    <n v="48146"/>
    <x v="344"/>
    <d v="2013-10-28T00:00:00"/>
    <n v="-45.75"/>
    <n v="20"/>
    <n v="137.06"/>
    <n v="89216"/>
    <x v="1"/>
    <m/>
  </r>
  <r>
    <n v="19013"/>
    <s v="Not Specified"/>
    <n v="0.09"/>
    <n v="363.25"/>
    <n v="19.989999999999998"/>
    <n v="2743"/>
    <s v="Erin Brandt Spivey"/>
    <x v="0"/>
    <x v="0"/>
    <x v="0"/>
    <s v="Appliances"/>
    <s v="Small Box"/>
    <x v="1064"/>
    <n v="0.56999999999999995"/>
    <x v="0"/>
    <x v="24"/>
    <s v="Lincoln Park"/>
    <n v="48146"/>
    <x v="1215"/>
    <d v="2013-12-15T00:00:00"/>
    <n v="5638.2521999999999"/>
    <n v="24"/>
    <n v="8171.38"/>
    <n v="89217"/>
    <x v="2"/>
    <m/>
  </r>
  <r>
    <n v="19014"/>
    <s v="Not Specified"/>
    <n v="0.01"/>
    <n v="18.940000000000001"/>
    <n v="1.49"/>
    <n v="2743"/>
    <s v="Erin Brandt Spivey"/>
    <x v="0"/>
    <x v="0"/>
    <x v="0"/>
    <s v="Binders and Binder Accessories"/>
    <s v="Small Box"/>
    <x v="1207"/>
    <n v="0.35"/>
    <x v="0"/>
    <x v="24"/>
    <s v="Lincoln Park"/>
    <n v="48146"/>
    <x v="1215"/>
    <d v="2013-12-16T00:00:00"/>
    <n v="69.869399999999999"/>
    <n v="5"/>
    <n v="101.26"/>
    <n v="89217"/>
    <x v="0"/>
    <m/>
  </r>
  <r>
    <n v="26191"/>
    <s v="Critical"/>
    <n v="0.08"/>
    <n v="70.709999999999994"/>
    <n v="37.58"/>
    <n v="2744"/>
    <s v="Danny Dalton"/>
    <x v="0"/>
    <x v="0"/>
    <x v="2"/>
    <s v="Office Furnishings"/>
    <s v="Wrap Bag"/>
    <x v="980"/>
    <n v="0.78"/>
    <x v="0"/>
    <x v="24"/>
    <s v="Livonia"/>
    <n v="48154"/>
    <x v="140"/>
    <d v="2012-09-09T00:00:00"/>
    <n v="-812.25"/>
    <n v="14"/>
    <n v="974.42"/>
    <n v="89215"/>
    <x v="2"/>
    <m/>
  </r>
  <r>
    <n v="21323"/>
    <s v="Medium"/>
    <n v="0.01"/>
    <n v="220.98"/>
    <n v="64.66"/>
    <n v="2745"/>
    <s v="Arnold Gay"/>
    <x v="2"/>
    <x v="0"/>
    <x v="2"/>
    <s v="Bookcases"/>
    <s v="Jumbo Box"/>
    <x v="929"/>
    <n v="0.62"/>
    <x v="1"/>
    <x v="25"/>
    <s v="Chandler"/>
    <n v="85224"/>
    <x v="584"/>
    <d v="2010-03-19T00:00:00"/>
    <n v="1049.03"/>
    <n v="11"/>
    <n v="2591.09"/>
    <n v="86184"/>
    <x v="0"/>
    <m/>
  </r>
  <r>
    <n v="22949"/>
    <s v="Medium"/>
    <n v="0.08"/>
    <n v="9.98"/>
    <n v="12.52"/>
    <n v="2745"/>
    <s v="Arnold Gay"/>
    <x v="0"/>
    <x v="0"/>
    <x v="2"/>
    <s v="Office Furnishings"/>
    <s v="Small Box"/>
    <x v="862"/>
    <n v="0.56999999999999995"/>
    <x v="1"/>
    <x v="25"/>
    <s v="Chandler"/>
    <n v="85224"/>
    <x v="407"/>
    <d v="2013-02-07T00:00:00"/>
    <n v="-102.93"/>
    <n v="4"/>
    <n v="40.06"/>
    <n v="86188"/>
    <x v="2"/>
    <m/>
  </r>
  <r>
    <n v="18975"/>
    <s v="High"/>
    <n v="0.01"/>
    <n v="11.33"/>
    <n v="6.12"/>
    <n v="2746"/>
    <s v="Laurence Greer"/>
    <x v="0"/>
    <x v="0"/>
    <x v="0"/>
    <s v="Appliances"/>
    <s v="Medium Box"/>
    <x v="784"/>
    <n v="0.42"/>
    <x v="1"/>
    <x v="42"/>
    <s v="Lewiston"/>
    <n v="83501"/>
    <x v="712"/>
    <d v="2011-04-13T00:00:00"/>
    <n v="-8.4499999999999993"/>
    <n v="2"/>
    <n v="24.92"/>
    <n v="86185"/>
    <x v="0"/>
    <m/>
  </r>
  <r>
    <n v="18976"/>
    <s v="High"/>
    <n v="0.1"/>
    <n v="3.36"/>
    <n v="6.27"/>
    <n v="2746"/>
    <s v="Laurence Greer"/>
    <x v="1"/>
    <x v="0"/>
    <x v="0"/>
    <s v="Binders and Binder Accessories"/>
    <s v="Small Box"/>
    <x v="646"/>
    <n v="0.4"/>
    <x v="1"/>
    <x v="42"/>
    <s v="Lewiston"/>
    <n v="83501"/>
    <x v="712"/>
    <d v="2011-04-12T00:00:00"/>
    <n v="-47.023499999999999"/>
    <n v="3"/>
    <n v="13.52"/>
    <n v="86185"/>
    <x v="2"/>
    <m/>
  </r>
  <r>
    <n v="18977"/>
    <s v="High"/>
    <n v="0.05"/>
    <n v="122.99"/>
    <n v="70.2"/>
    <n v="2746"/>
    <s v="Laurence Greer"/>
    <x v="2"/>
    <x v="0"/>
    <x v="2"/>
    <s v="Chairs &amp; Chairmats"/>
    <s v="Jumbo Drum"/>
    <x v="155"/>
    <n v="0.74"/>
    <x v="1"/>
    <x v="42"/>
    <s v="Lewiston"/>
    <n v="83501"/>
    <x v="712"/>
    <d v="2011-04-13T00:00:00"/>
    <n v="-885.73"/>
    <n v="4"/>
    <n v="484.91"/>
    <n v="86185"/>
    <x v="0"/>
    <m/>
  </r>
  <r>
    <n v="18978"/>
    <s v="High"/>
    <n v="0.02"/>
    <n v="14.98"/>
    <n v="8.99"/>
    <n v="2746"/>
    <s v="Laurence Greer"/>
    <x v="1"/>
    <x v="0"/>
    <x v="2"/>
    <s v="Office Furnishings"/>
    <s v="Small Pack"/>
    <x v="1156"/>
    <n v="0.39"/>
    <x v="1"/>
    <x v="42"/>
    <s v="Lewiston"/>
    <n v="83501"/>
    <x v="712"/>
    <d v="2011-04-12T00:00:00"/>
    <n v="65.349999999999994"/>
    <n v="7"/>
    <n v="112.37"/>
    <n v="86185"/>
    <x v="0"/>
    <m/>
  </r>
  <r>
    <n v="18062"/>
    <s v="High"/>
    <n v="0.02"/>
    <n v="48.58"/>
    <n v="54.11"/>
    <n v="2746"/>
    <s v="Laurence Greer"/>
    <x v="2"/>
    <x v="0"/>
    <x v="2"/>
    <s v="Bookcases"/>
    <s v="Jumbo Box"/>
    <x v="431"/>
    <n v="0.69"/>
    <x v="1"/>
    <x v="42"/>
    <s v="Lewiston"/>
    <n v="83501"/>
    <x v="420"/>
    <d v="2011-09-21T00:00:00"/>
    <n v="-1348.06"/>
    <n v="15"/>
    <n v="745.86"/>
    <n v="86186"/>
    <x v="0"/>
    <m/>
  </r>
  <r>
    <n v="18063"/>
    <s v="High"/>
    <n v="7.0000000000000007E-2"/>
    <n v="39.479999999999997"/>
    <n v="1.99"/>
    <n v="2746"/>
    <s v="Laurence Greer"/>
    <x v="0"/>
    <x v="0"/>
    <x v="1"/>
    <s v="Computer Peripherals"/>
    <s v="Small Pack"/>
    <x v="351"/>
    <n v="0.54"/>
    <x v="1"/>
    <x v="42"/>
    <s v="Lewiston"/>
    <n v="83501"/>
    <x v="420"/>
    <d v="2011-09-19T00:00:00"/>
    <n v="269.27"/>
    <n v="15"/>
    <n v="561.76"/>
    <n v="86186"/>
    <x v="2"/>
    <m/>
  </r>
  <r>
    <n v="21169"/>
    <s v="Medium"/>
    <n v="0.06"/>
    <n v="1.26"/>
    <n v="0.7"/>
    <n v="2746"/>
    <s v="Laurence Greer"/>
    <x v="1"/>
    <x v="0"/>
    <x v="0"/>
    <s v="Rubber Bands"/>
    <s v="Wrap Bag"/>
    <x v="565"/>
    <n v="0.81"/>
    <x v="1"/>
    <x v="42"/>
    <s v="Lewiston"/>
    <n v="83501"/>
    <x v="461"/>
    <d v="2012-04-05T00:00:00"/>
    <n v="-16.3"/>
    <n v="10"/>
    <n v="13.27"/>
    <n v="86187"/>
    <x v="2"/>
    <m/>
  </r>
  <r>
    <n v="4949"/>
    <s v="Medium"/>
    <n v="0.08"/>
    <n v="9.98"/>
    <n v="12.52"/>
    <n v="2747"/>
    <s v="Brian Grady"/>
    <x v="0"/>
    <x v="0"/>
    <x v="2"/>
    <s v="Office Furnishings"/>
    <s v="Small Box"/>
    <x v="862"/>
    <n v="0.56999999999999995"/>
    <x v="2"/>
    <x v="8"/>
    <s v="New York City"/>
    <n v="10115"/>
    <x v="329"/>
    <d v="2010-02-07T00:00:00"/>
    <n v="-102.93"/>
    <n v="15"/>
    <n v="150.24"/>
    <n v="35200"/>
    <x v="2"/>
    <m/>
  </r>
  <r>
    <n v="3323"/>
    <s v="Medium"/>
    <n v="0.01"/>
    <n v="220.98"/>
    <n v="64.66"/>
    <n v="2747"/>
    <s v="Brian Grady"/>
    <x v="2"/>
    <x v="0"/>
    <x v="2"/>
    <s v="Bookcases"/>
    <s v="Jumbo Box"/>
    <x v="929"/>
    <n v="0.62"/>
    <x v="2"/>
    <x v="8"/>
    <s v="New York City"/>
    <n v="10115"/>
    <x v="584"/>
    <d v="2010-03-19T00:00:00"/>
    <n v="1049.03"/>
    <n v="44"/>
    <n v="10364.36"/>
    <n v="23751"/>
    <x v="0"/>
    <m/>
  </r>
  <r>
    <n v="975"/>
    <s v="High"/>
    <n v="0.01"/>
    <n v="11.33"/>
    <n v="6.12"/>
    <n v="2747"/>
    <s v="Brian Grady"/>
    <x v="0"/>
    <x v="0"/>
    <x v="0"/>
    <s v="Appliances"/>
    <s v="Medium Box"/>
    <x v="784"/>
    <n v="0.42"/>
    <x v="2"/>
    <x v="8"/>
    <s v="New York City"/>
    <n v="10115"/>
    <x v="712"/>
    <d v="2011-04-13T00:00:00"/>
    <n v="-8.4499999999999993"/>
    <n v="9"/>
    <n v="112.12"/>
    <n v="7078"/>
    <x v="0"/>
    <m/>
  </r>
  <r>
    <n v="976"/>
    <s v="High"/>
    <n v="0.1"/>
    <n v="3.36"/>
    <n v="6.27"/>
    <n v="2747"/>
    <s v="Brian Grady"/>
    <x v="1"/>
    <x v="0"/>
    <x v="0"/>
    <s v="Binders and Binder Accessories"/>
    <s v="Small Box"/>
    <x v="646"/>
    <n v="0.4"/>
    <x v="2"/>
    <x v="8"/>
    <s v="New York City"/>
    <n v="10115"/>
    <x v="712"/>
    <d v="2011-04-12T00:00:00"/>
    <n v="-47.023499999999999"/>
    <n v="11"/>
    <n v="49.58"/>
    <n v="7078"/>
    <x v="2"/>
    <m/>
  </r>
  <r>
    <n v="977"/>
    <s v="High"/>
    <n v="0.05"/>
    <n v="122.99"/>
    <n v="70.2"/>
    <n v="2747"/>
    <s v="Brian Grady"/>
    <x v="2"/>
    <x v="0"/>
    <x v="2"/>
    <s v="Chairs &amp; Chairmats"/>
    <s v="Jumbo Drum"/>
    <x v="155"/>
    <n v="0.74"/>
    <x v="2"/>
    <x v="8"/>
    <s v="New York City"/>
    <n v="10115"/>
    <x v="712"/>
    <d v="2011-04-13T00:00:00"/>
    <n v="-885.73"/>
    <n v="16"/>
    <n v="1939.65"/>
    <n v="7078"/>
    <x v="0"/>
    <m/>
  </r>
  <r>
    <n v="978"/>
    <s v="High"/>
    <n v="0.02"/>
    <n v="14.98"/>
    <n v="8.99"/>
    <n v="2747"/>
    <s v="Brian Grady"/>
    <x v="1"/>
    <x v="0"/>
    <x v="2"/>
    <s v="Office Furnishings"/>
    <s v="Small Pack"/>
    <x v="1156"/>
    <n v="0.39"/>
    <x v="2"/>
    <x v="8"/>
    <s v="New York City"/>
    <n v="10115"/>
    <x v="712"/>
    <d v="2011-04-12T00:00:00"/>
    <n v="65.349999999999994"/>
    <n v="29"/>
    <n v="465.52"/>
    <n v="7078"/>
    <x v="0"/>
    <m/>
  </r>
  <r>
    <n v="62"/>
    <s v="High"/>
    <n v="0.02"/>
    <n v="48.58"/>
    <n v="54.11"/>
    <n v="2747"/>
    <s v="Brian Grady"/>
    <x v="2"/>
    <x v="0"/>
    <x v="2"/>
    <s v="Bookcases"/>
    <s v="Jumbo Box"/>
    <x v="431"/>
    <n v="0.69"/>
    <x v="2"/>
    <x v="8"/>
    <s v="New York City"/>
    <n v="10115"/>
    <x v="420"/>
    <d v="2011-09-21T00:00:00"/>
    <n v="-1348.06"/>
    <n v="60"/>
    <n v="2983.45"/>
    <n v="358"/>
    <x v="0"/>
    <m/>
  </r>
  <r>
    <n v="63"/>
    <s v="High"/>
    <n v="7.0000000000000007E-2"/>
    <n v="39.479999999999997"/>
    <n v="1.99"/>
    <n v="2747"/>
    <s v="Brian Grady"/>
    <x v="0"/>
    <x v="0"/>
    <x v="1"/>
    <s v="Computer Peripherals"/>
    <s v="Small Pack"/>
    <x v="351"/>
    <n v="0.54"/>
    <x v="2"/>
    <x v="8"/>
    <s v="New York City"/>
    <n v="10115"/>
    <x v="420"/>
    <d v="2011-09-19T00:00:00"/>
    <n v="269.27"/>
    <n v="60"/>
    <n v="2247.04"/>
    <n v="358"/>
    <x v="2"/>
    <m/>
  </r>
  <r>
    <n v="3169"/>
    <s v="Medium"/>
    <n v="0.06"/>
    <n v="1.26"/>
    <n v="0.7"/>
    <n v="2747"/>
    <s v="Brian Grady"/>
    <x v="1"/>
    <x v="0"/>
    <x v="0"/>
    <s v="Rubber Bands"/>
    <s v="Wrap Bag"/>
    <x v="565"/>
    <n v="0.81"/>
    <x v="2"/>
    <x v="8"/>
    <s v="New York City"/>
    <n v="10115"/>
    <x v="461"/>
    <d v="2012-04-05T00:00:00"/>
    <n v="-16.3"/>
    <n v="39"/>
    <n v="51.75"/>
    <n v="22787"/>
    <x v="2"/>
    <m/>
  </r>
  <r>
    <n v="25080"/>
    <s v="Medium"/>
    <n v="0.02"/>
    <n v="24.95"/>
    <n v="2.99"/>
    <n v="2749"/>
    <s v="Brooke Leach"/>
    <x v="0"/>
    <x v="2"/>
    <x v="0"/>
    <s v="Binders and Binder Accessories"/>
    <s v="Small Box"/>
    <x v="1002"/>
    <n v="0.39"/>
    <x v="3"/>
    <x v="40"/>
    <s v="Aiken"/>
    <n v="29801"/>
    <x v="426"/>
    <d v="2013-08-16T00:00:00"/>
    <n v="-106.554"/>
    <n v="5"/>
    <n v="133.53"/>
    <n v="91428"/>
    <x v="0"/>
    <m/>
  </r>
  <r>
    <n v="25081"/>
    <s v="Medium"/>
    <n v="0.09"/>
    <n v="4"/>
    <n v="1.3"/>
    <n v="2749"/>
    <s v="Brooke Leach"/>
    <x v="0"/>
    <x v="2"/>
    <x v="0"/>
    <s v="Paper"/>
    <s v="Wrap Bag"/>
    <x v="228"/>
    <n v="0.37"/>
    <x v="3"/>
    <x v="40"/>
    <s v="Aiken"/>
    <n v="29801"/>
    <x v="426"/>
    <d v="2013-08-15T00:00:00"/>
    <n v="-680.56799999999998"/>
    <n v="11"/>
    <n v="41.49"/>
    <n v="91428"/>
    <x v="2"/>
    <m/>
  </r>
  <r>
    <n v="23271"/>
    <s v="Critical"/>
    <n v="0.02"/>
    <n v="161.55000000000001"/>
    <n v="19.989999999999998"/>
    <n v="2750"/>
    <s v="Allen Nash"/>
    <x v="0"/>
    <x v="2"/>
    <x v="0"/>
    <s v="Storage &amp; Organization"/>
    <s v="Small Box"/>
    <x v="184"/>
    <n v="0.66"/>
    <x v="3"/>
    <x v="13"/>
    <s v="Waynesboro"/>
    <n v="22980"/>
    <x v="1235"/>
    <d v="2010-03-08T00:00:00"/>
    <n v="664.51800000000003"/>
    <n v="4"/>
    <n v="657.61"/>
    <n v="91424"/>
    <x v="0"/>
    <m/>
  </r>
  <r>
    <n v="22157"/>
    <s v="Not Specified"/>
    <n v="0.04"/>
    <n v="70.98"/>
    <n v="26.85"/>
    <n v="2750"/>
    <s v="Allen Nash"/>
    <x v="2"/>
    <x v="2"/>
    <x v="2"/>
    <s v="Bookcases"/>
    <s v="Jumbo Box"/>
    <x v="581"/>
    <m/>
    <x v="3"/>
    <x v="13"/>
    <s v="Waynesboro"/>
    <n v="22980"/>
    <x v="1105"/>
    <d v="2011-09-25T00:00:00"/>
    <n v="0.64259999999999995"/>
    <n v="9"/>
    <n v="668.28"/>
    <n v="91425"/>
    <x v="0"/>
    <m/>
  </r>
  <r>
    <n v="22158"/>
    <s v="Not Specified"/>
    <n v="0.1"/>
    <n v="38.76"/>
    <n v="13.26"/>
    <n v="2750"/>
    <s v="Allen Nash"/>
    <x v="0"/>
    <x v="2"/>
    <x v="0"/>
    <s v="Paper"/>
    <s v="Small Box"/>
    <x v="352"/>
    <n v="0.36"/>
    <x v="3"/>
    <x v="13"/>
    <s v="Waynesboro"/>
    <n v="22980"/>
    <x v="1105"/>
    <d v="2011-09-23T00:00:00"/>
    <n v="-166.71549999999999"/>
    <n v="15"/>
    <n v="534.34"/>
    <n v="91425"/>
    <x v="2"/>
    <m/>
  </r>
  <r>
    <n v="22490"/>
    <s v="Not Specified"/>
    <n v="0.03"/>
    <n v="26.64"/>
    <n v="5.3"/>
    <n v="2750"/>
    <s v="Allen Nash"/>
    <x v="0"/>
    <x v="2"/>
    <x v="2"/>
    <s v="Chairs &amp; Chairmats"/>
    <s v="Medium Box"/>
    <x v="449"/>
    <m/>
    <x v="3"/>
    <x v="13"/>
    <s v="Waynesboro"/>
    <n v="22980"/>
    <x v="6"/>
    <d v="2012-05-13T00:00:00"/>
    <n v="-42.153999999999996"/>
    <n v="6"/>
    <n v="161.82"/>
    <n v="91426"/>
    <x v="0"/>
    <m/>
  </r>
  <r>
    <n v="22491"/>
    <s v="Not Specified"/>
    <n v="7.0000000000000007E-2"/>
    <n v="7.28"/>
    <n v="11.15"/>
    <n v="2750"/>
    <s v="Allen Nash"/>
    <x v="0"/>
    <x v="2"/>
    <x v="0"/>
    <s v="Paper"/>
    <s v="Small Box"/>
    <x v="356"/>
    <n v="0.37"/>
    <x v="3"/>
    <x v="13"/>
    <s v="Waynesboro"/>
    <n v="22980"/>
    <x v="6"/>
    <d v="2012-05-14T00:00:00"/>
    <n v="432.27000000000004"/>
    <n v="6"/>
    <n v="46.83"/>
    <n v="91426"/>
    <x v="2"/>
    <m/>
  </r>
  <r>
    <n v="23875"/>
    <s v="High"/>
    <n v="0.03"/>
    <n v="65.989999999999995"/>
    <n v="5.31"/>
    <n v="2750"/>
    <s v="Allen Nash"/>
    <x v="0"/>
    <x v="2"/>
    <x v="1"/>
    <s v="Telephones and Communication"/>
    <s v="Small Box"/>
    <x v="103"/>
    <n v="0.56999999999999995"/>
    <x v="3"/>
    <x v="13"/>
    <s v="Waynesboro"/>
    <n v="22980"/>
    <x v="1125"/>
    <d v="2013-06-23T00:00:00"/>
    <n v="0.222"/>
    <n v="7"/>
    <n v="413.09"/>
    <n v="91427"/>
    <x v="0"/>
    <m/>
  </r>
  <r>
    <n v="19760"/>
    <s v="Medium"/>
    <n v="0.08"/>
    <n v="3.36"/>
    <n v="6.27"/>
    <n v="2752"/>
    <s v="Marc S Liu"/>
    <x v="0"/>
    <x v="3"/>
    <x v="0"/>
    <s v="Binders and Binder Accessories"/>
    <s v="Small Box"/>
    <x v="646"/>
    <n v="0.4"/>
    <x v="3"/>
    <x v="17"/>
    <s v="Marrero"/>
    <n v="70072"/>
    <x v="130"/>
    <d v="2011-04-13T00:00:00"/>
    <n v="-64.442000000000007"/>
    <n v="1"/>
    <n v="5.21"/>
    <n v="88071"/>
    <x v="2"/>
    <m/>
  </r>
  <r>
    <n v="19761"/>
    <s v="Medium"/>
    <n v="0"/>
    <n v="59.78"/>
    <n v="10.29"/>
    <n v="2752"/>
    <s v="Marc S Liu"/>
    <x v="0"/>
    <x v="3"/>
    <x v="0"/>
    <s v="Binders and Binder Accessories"/>
    <s v="Small Box"/>
    <x v="755"/>
    <n v="0.39"/>
    <x v="3"/>
    <x v="17"/>
    <s v="Marrero"/>
    <n v="70072"/>
    <x v="130"/>
    <d v="2011-04-11T00:00:00"/>
    <n v="7.0979999999999999"/>
    <n v="7"/>
    <n v="437.77"/>
    <n v="88071"/>
    <x v="1"/>
    <m/>
  </r>
  <r>
    <n v="19762"/>
    <s v="Medium"/>
    <n v="0.04"/>
    <n v="12.22"/>
    <n v="2.85"/>
    <n v="2752"/>
    <s v="Marc S Liu"/>
    <x v="1"/>
    <x v="3"/>
    <x v="2"/>
    <s v="Office Furnishings"/>
    <s v="Small Pack"/>
    <x v="880"/>
    <n v="0.55000000000000004"/>
    <x v="3"/>
    <x v="17"/>
    <s v="Marrero"/>
    <n v="70072"/>
    <x v="130"/>
    <d v="2011-04-11T00:00:00"/>
    <n v="76.866000000000014"/>
    <n v="5"/>
    <n v="62.6"/>
    <n v="88071"/>
    <x v="0"/>
    <m/>
  </r>
  <r>
    <n v="20462"/>
    <s v="Critical"/>
    <n v="0.04"/>
    <n v="60.97"/>
    <n v="4.5"/>
    <n v="2752"/>
    <s v="Marc S Liu"/>
    <x v="0"/>
    <x v="3"/>
    <x v="0"/>
    <s v="Appliances"/>
    <s v="Small Box"/>
    <x v="1014"/>
    <n v="0.56000000000000005"/>
    <x v="3"/>
    <x v="17"/>
    <s v="Marrero"/>
    <n v="70072"/>
    <x v="677"/>
    <d v="2012-08-26T00:00:00"/>
    <n v="-11.06"/>
    <n v="21"/>
    <n v="1253.74"/>
    <n v="88072"/>
    <x v="0"/>
    <m/>
  </r>
  <r>
    <n v="23526"/>
    <s v="Not Specified"/>
    <n v="0.05"/>
    <n v="150.97999999999999"/>
    <n v="66.27"/>
    <n v="2752"/>
    <s v="Marc S Liu"/>
    <x v="2"/>
    <x v="3"/>
    <x v="2"/>
    <s v="Bookcases"/>
    <s v="Jumbo Box"/>
    <x v="319"/>
    <n v="0.65"/>
    <x v="3"/>
    <x v="17"/>
    <s v="Marrero"/>
    <n v="70072"/>
    <x v="853"/>
    <d v="2013-04-06T00:00:00"/>
    <n v="-6.104000000000001"/>
    <n v="12"/>
    <n v="1755.67"/>
    <n v="88073"/>
    <x v="0"/>
    <m/>
  </r>
  <r>
    <n v="18468"/>
    <s v="Low"/>
    <n v="0.05"/>
    <n v="53.98"/>
    <n v="5.5"/>
    <n v="2752"/>
    <s v="Marc S Liu"/>
    <x v="0"/>
    <x v="3"/>
    <x v="1"/>
    <s v="Computer Peripherals"/>
    <s v="Small Box"/>
    <x v="1230"/>
    <n v="0.62"/>
    <x v="3"/>
    <x v="17"/>
    <s v="Marrero"/>
    <n v="70072"/>
    <x v="269"/>
    <d v="2013-12-27T00:00:00"/>
    <n v="71.50139999999999"/>
    <n v="5"/>
    <n v="277.11"/>
    <n v="88074"/>
    <x v="0"/>
    <m/>
  </r>
  <r>
    <n v="24178"/>
    <s v="Medium"/>
    <n v="0"/>
    <n v="6.75"/>
    <n v="2.99"/>
    <n v="2753"/>
    <s v="Jane Freeman"/>
    <x v="0"/>
    <x v="3"/>
    <x v="0"/>
    <s v="Binders and Binder Accessories"/>
    <s v="Small Box"/>
    <x v="1020"/>
    <n v="0.35"/>
    <x v="3"/>
    <x v="30"/>
    <s v="Plant City"/>
    <n v="33566"/>
    <x v="766"/>
    <d v="2011-11-15T00:00:00"/>
    <n v="47.07"/>
    <n v="23"/>
    <n v="165.56"/>
    <n v="91507"/>
    <x v="1"/>
    <m/>
  </r>
  <r>
    <n v="22591"/>
    <s v="High"/>
    <n v="7.0000000000000007E-2"/>
    <n v="20.97"/>
    <n v="4"/>
    <n v="2753"/>
    <s v="Jane Freeman"/>
    <x v="0"/>
    <x v="3"/>
    <x v="1"/>
    <s v="Computer Peripherals"/>
    <s v="Small Box"/>
    <x v="1022"/>
    <n v="0.77"/>
    <x v="3"/>
    <x v="30"/>
    <s v="Plant City"/>
    <n v="33566"/>
    <x v="469"/>
    <d v="2012-11-20T00:00:00"/>
    <n v="299.56380000000001"/>
    <n v="27"/>
    <n v="566.79"/>
    <n v="91510"/>
    <x v="2"/>
    <m/>
  </r>
  <r>
    <n v="22592"/>
    <s v="High"/>
    <n v="0.06"/>
    <n v="348.21"/>
    <n v="84.84"/>
    <n v="2753"/>
    <s v="Jane Freeman"/>
    <x v="2"/>
    <x v="3"/>
    <x v="2"/>
    <s v="Tables"/>
    <s v="Jumbo Box"/>
    <x v="570"/>
    <n v="0.66"/>
    <x v="3"/>
    <x v="30"/>
    <s v="Plant City"/>
    <n v="33566"/>
    <x v="469"/>
    <d v="2012-11-20T00:00:00"/>
    <n v="-14.312900000000003"/>
    <n v="23"/>
    <n v="8127.55"/>
    <n v="91510"/>
    <x v="2"/>
    <m/>
  </r>
  <r>
    <n v="24412"/>
    <s v="Medium"/>
    <n v="0.05"/>
    <n v="12.21"/>
    <n v="4.8099999999999996"/>
    <n v="2753"/>
    <s v="Jane Freeman"/>
    <x v="0"/>
    <x v="3"/>
    <x v="0"/>
    <s v="Storage &amp; Organization"/>
    <s v="Small Box"/>
    <x v="673"/>
    <n v="0.57999999999999996"/>
    <x v="3"/>
    <x v="30"/>
    <s v="Plant City"/>
    <n v="33566"/>
    <x v="526"/>
    <d v="2013-09-24T00:00:00"/>
    <n v="-20.09"/>
    <n v="23"/>
    <n v="282.7"/>
    <n v="91512"/>
    <x v="0"/>
    <m/>
  </r>
  <r>
    <n v="24413"/>
    <s v="Medium"/>
    <n v="0.06"/>
    <n v="155.99"/>
    <n v="8.99"/>
    <n v="2753"/>
    <s v="Jane Freeman"/>
    <x v="0"/>
    <x v="3"/>
    <x v="1"/>
    <s v="Telephones and Communication"/>
    <s v="Small Box"/>
    <x v="403"/>
    <n v="0.57999999999999996"/>
    <x v="3"/>
    <x v="30"/>
    <s v="Plant City"/>
    <n v="33566"/>
    <x v="526"/>
    <d v="2013-09-25T00:00:00"/>
    <n v="-495.19399999999996"/>
    <n v="25"/>
    <n v="3178.22"/>
    <n v="91512"/>
    <x v="2"/>
    <m/>
  </r>
  <r>
    <n v="24442"/>
    <s v="Critical"/>
    <n v="0"/>
    <n v="39.99"/>
    <n v="10.25"/>
    <n v="2754"/>
    <s v="Dwight Hendricks"/>
    <x v="0"/>
    <x v="3"/>
    <x v="1"/>
    <s v="Computer Peripherals"/>
    <s v="Small Box"/>
    <x v="996"/>
    <n v="0.55000000000000004"/>
    <x v="3"/>
    <x v="30"/>
    <s v="Plantation"/>
    <n v="33317"/>
    <x v="563"/>
    <d v="2012-09-26T00:00:00"/>
    <n v="122.748"/>
    <n v="14"/>
    <n v="604.17999999999995"/>
    <n v="91509"/>
    <x v="1"/>
    <m/>
  </r>
  <r>
    <n v="24661"/>
    <s v="Low"/>
    <n v="0"/>
    <n v="5.28"/>
    <n v="2.99"/>
    <n v="2754"/>
    <s v="Dwight Hendricks"/>
    <x v="0"/>
    <x v="3"/>
    <x v="0"/>
    <s v="Binders and Binder Accessories"/>
    <s v="Small Box"/>
    <x v="842"/>
    <n v="0.37"/>
    <x v="3"/>
    <x v="30"/>
    <s v="Plantation"/>
    <n v="33317"/>
    <x v="839"/>
    <d v="2013-08-01T00:00:00"/>
    <n v="-197.56800000000001"/>
    <n v="13"/>
    <n v="72.88"/>
    <n v="91511"/>
    <x v="1"/>
    <m/>
  </r>
  <r>
    <n v="24414"/>
    <s v="Medium"/>
    <n v="0.1"/>
    <n v="17.98"/>
    <n v="8.51"/>
    <n v="2754"/>
    <s v="Dwight Hendricks"/>
    <x v="0"/>
    <x v="3"/>
    <x v="1"/>
    <s v="Office Machines"/>
    <s v="Medium Box"/>
    <x v="70"/>
    <n v="0.4"/>
    <x v="3"/>
    <x v="30"/>
    <s v="Plantation"/>
    <n v="33317"/>
    <x v="526"/>
    <d v="2013-09-25T00:00:00"/>
    <n v="-12.25"/>
    <n v="23"/>
    <n v="376.64"/>
    <n v="91512"/>
    <x v="2"/>
    <m/>
  </r>
  <r>
    <n v="26160"/>
    <s v="High"/>
    <n v="0.02"/>
    <n v="40.98"/>
    <n v="1.99"/>
    <n v="2755"/>
    <s v="Patrick Womble"/>
    <x v="0"/>
    <x v="3"/>
    <x v="1"/>
    <s v="Computer Peripherals"/>
    <s v="Small Pack"/>
    <x v="861"/>
    <n v="0.44"/>
    <x v="3"/>
    <x v="30"/>
    <s v="Poinciana"/>
    <n v="34759"/>
    <x v="1120"/>
    <d v="2012-04-01T00:00:00"/>
    <n v="-49.28"/>
    <n v="11"/>
    <n v="472.69"/>
    <n v="91508"/>
    <x v="0"/>
    <m/>
  </r>
  <r>
    <n v="6178"/>
    <s v="Medium"/>
    <n v="0"/>
    <n v="6.75"/>
    <n v="2.99"/>
    <n v="2756"/>
    <s v="Ruth McConnell Young"/>
    <x v="0"/>
    <x v="3"/>
    <x v="0"/>
    <s v="Binders and Binder Accessories"/>
    <s v="Small Box"/>
    <x v="1020"/>
    <n v="0.35"/>
    <x v="0"/>
    <x v="24"/>
    <s v="Detroit"/>
    <n v="48205"/>
    <x v="766"/>
    <d v="2011-11-15T00:00:00"/>
    <n v="30.880499999999998"/>
    <n v="92"/>
    <n v="662.23"/>
    <n v="43782"/>
    <x v="1"/>
    <m/>
  </r>
  <r>
    <n v="8160"/>
    <s v="High"/>
    <n v="0.02"/>
    <n v="40.98"/>
    <n v="1.99"/>
    <n v="2756"/>
    <s v="Ruth McConnell Young"/>
    <x v="0"/>
    <x v="3"/>
    <x v="1"/>
    <s v="Computer Peripherals"/>
    <s v="Small Pack"/>
    <x v="861"/>
    <n v="0.44"/>
    <x v="0"/>
    <x v="24"/>
    <s v="Detroit"/>
    <n v="48205"/>
    <x v="1120"/>
    <d v="2012-04-01T00:00:00"/>
    <n v="754.1"/>
    <n v="45"/>
    <n v="1933.73"/>
    <n v="58342"/>
    <x v="0"/>
    <m/>
  </r>
  <r>
    <n v="6442"/>
    <s v="Critical"/>
    <n v="0"/>
    <n v="39.99"/>
    <n v="10.25"/>
    <n v="2756"/>
    <s v="Ruth McConnell Young"/>
    <x v="0"/>
    <x v="3"/>
    <x v="1"/>
    <s v="Computer Peripherals"/>
    <s v="Small Box"/>
    <x v="996"/>
    <n v="0.55000000000000004"/>
    <x v="0"/>
    <x v="24"/>
    <s v="Detroit"/>
    <n v="48205"/>
    <x v="563"/>
    <d v="2012-09-26T00:00:00"/>
    <n v="145.54"/>
    <n v="55"/>
    <n v="2373.54"/>
    <n v="45794"/>
    <x v="1"/>
    <m/>
  </r>
  <r>
    <n v="4591"/>
    <s v="High"/>
    <n v="7.0000000000000007E-2"/>
    <n v="20.97"/>
    <n v="4"/>
    <n v="2756"/>
    <s v="Ruth McConnell Young"/>
    <x v="0"/>
    <x v="3"/>
    <x v="1"/>
    <s v="Computer Peripherals"/>
    <s v="Small Box"/>
    <x v="1022"/>
    <n v="0.77"/>
    <x v="0"/>
    <x v="24"/>
    <s v="Detroit"/>
    <n v="48205"/>
    <x v="469"/>
    <d v="2012-11-20T00:00:00"/>
    <n v="-56.83"/>
    <n v="109"/>
    <n v="2288.15"/>
    <n v="32647"/>
    <x v="2"/>
    <m/>
  </r>
  <r>
    <n v="4592"/>
    <s v="High"/>
    <n v="0.06"/>
    <n v="348.21"/>
    <n v="84.84"/>
    <n v="2756"/>
    <s v="Ruth McConnell Young"/>
    <x v="2"/>
    <x v="3"/>
    <x v="2"/>
    <s v="Tables"/>
    <s v="Jumbo Box"/>
    <x v="570"/>
    <n v="0.66"/>
    <x v="0"/>
    <x v="24"/>
    <s v="Detroit"/>
    <n v="48205"/>
    <x v="469"/>
    <d v="2012-11-20T00:00:00"/>
    <n v="348.84"/>
    <n v="92"/>
    <n v="32510.21"/>
    <n v="32647"/>
    <x v="2"/>
    <m/>
  </r>
  <r>
    <n v="6661"/>
    <s v="Low"/>
    <n v="0"/>
    <n v="5.28"/>
    <n v="2.99"/>
    <n v="2756"/>
    <s v="Ruth McConnell Young"/>
    <x v="0"/>
    <x v="3"/>
    <x v="0"/>
    <s v="Binders and Binder Accessories"/>
    <s v="Small Box"/>
    <x v="842"/>
    <n v="0.37"/>
    <x v="0"/>
    <x v="24"/>
    <s v="Detroit"/>
    <n v="48205"/>
    <x v="839"/>
    <d v="2013-08-01T00:00:00"/>
    <n v="5.6695000000000002"/>
    <n v="52"/>
    <n v="291.52"/>
    <n v="47399"/>
    <x v="1"/>
    <m/>
  </r>
  <r>
    <n v="6412"/>
    <s v="Medium"/>
    <n v="0.05"/>
    <n v="12.21"/>
    <n v="4.8099999999999996"/>
    <n v="2756"/>
    <s v="Ruth McConnell Young"/>
    <x v="0"/>
    <x v="3"/>
    <x v="0"/>
    <s v="Storage &amp; Organization"/>
    <s v="Small Box"/>
    <x v="673"/>
    <n v="0.57999999999999996"/>
    <x v="0"/>
    <x v="24"/>
    <s v="Detroit"/>
    <n v="48205"/>
    <x v="526"/>
    <d v="2013-09-24T00:00:00"/>
    <n v="-7.24"/>
    <n v="90"/>
    <n v="1106.23"/>
    <n v="45571"/>
    <x v="0"/>
    <m/>
  </r>
  <r>
    <n v="6413"/>
    <s v="Medium"/>
    <n v="0.06"/>
    <n v="155.99"/>
    <n v="8.99"/>
    <n v="2756"/>
    <s v="Ruth McConnell Young"/>
    <x v="0"/>
    <x v="3"/>
    <x v="1"/>
    <s v="Telephones and Communication"/>
    <s v="Small Box"/>
    <x v="403"/>
    <n v="0.57999999999999996"/>
    <x v="0"/>
    <x v="24"/>
    <s v="Detroit"/>
    <n v="48205"/>
    <x v="526"/>
    <d v="2013-09-25T00:00:00"/>
    <n v="1417.23"/>
    <n v="99"/>
    <n v="12585.74"/>
    <n v="45571"/>
    <x v="2"/>
    <m/>
  </r>
  <r>
    <n v="6414"/>
    <s v="Medium"/>
    <n v="0.1"/>
    <n v="17.98"/>
    <n v="8.51"/>
    <n v="2756"/>
    <s v="Ruth McConnell Young"/>
    <x v="0"/>
    <x v="3"/>
    <x v="1"/>
    <s v="Office Machines"/>
    <s v="Medium Box"/>
    <x v="70"/>
    <n v="0.4"/>
    <x v="0"/>
    <x v="24"/>
    <s v="Detroit"/>
    <n v="48205"/>
    <x v="526"/>
    <d v="2013-09-25T00:00:00"/>
    <n v="-36.792299999999997"/>
    <n v="92"/>
    <n v="1506.54"/>
    <n v="45571"/>
    <x v="2"/>
    <m/>
  </r>
  <r>
    <n v="20370"/>
    <s v="Low"/>
    <n v="0.09"/>
    <n v="125.99"/>
    <n v="4.2"/>
    <n v="2758"/>
    <s v="April Flynn"/>
    <x v="0"/>
    <x v="0"/>
    <x v="1"/>
    <s v="Telephones and Communication"/>
    <s v="Small Box"/>
    <x v="1074"/>
    <n v="0.56999999999999995"/>
    <x v="2"/>
    <x v="19"/>
    <s v="East Hartford"/>
    <n v="6108"/>
    <x v="340"/>
    <d v="2013-09-23T00:00:00"/>
    <n v="620.98163999999997"/>
    <n v="16"/>
    <n v="1590.44"/>
    <n v="90729"/>
    <x v="2"/>
    <m/>
  </r>
  <r>
    <n v="24488"/>
    <s v="Low"/>
    <n v="0.01"/>
    <n v="12.99"/>
    <n v="14.37"/>
    <n v="2759"/>
    <s v="Bob Randall"/>
    <x v="0"/>
    <x v="0"/>
    <x v="2"/>
    <s v="Office Furnishings"/>
    <s v="Large Box"/>
    <x v="698"/>
    <n v="0.73"/>
    <x v="2"/>
    <x v="19"/>
    <s v="North Haven"/>
    <n v="6473"/>
    <x v="843"/>
    <d v="2011-12-05T00:00:00"/>
    <n v="-146.35"/>
    <n v="15"/>
    <n v="212.94"/>
    <n v="90727"/>
    <x v="0"/>
    <m/>
  </r>
  <r>
    <n v="21630"/>
    <s v="Medium"/>
    <n v="0.08"/>
    <n v="22.01"/>
    <n v="5.53"/>
    <n v="2760"/>
    <s v="Evan Adkins"/>
    <x v="0"/>
    <x v="0"/>
    <x v="0"/>
    <s v="Pens &amp; Art Supplies"/>
    <s v="Small Pack"/>
    <x v="255"/>
    <n v="0.59"/>
    <x v="2"/>
    <x v="19"/>
    <s v="Waterbury"/>
    <n v="6708"/>
    <x v="747"/>
    <d v="2010-04-24T00:00:00"/>
    <n v="105.7"/>
    <n v="11"/>
    <n v="241.97"/>
    <n v="90724"/>
    <x v="2"/>
    <m/>
  </r>
  <r>
    <n v="20014"/>
    <s v="Medium"/>
    <n v="7.0000000000000007E-2"/>
    <n v="5.78"/>
    <n v="5.67"/>
    <n v="2761"/>
    <s v="Alex Barry"/>
    <x v="0"/>
    <x v="0"/>
    <x v="0"/>
    <s v="Paper"/>
    <s v="Small Box"/>
    <x v="83"/>
    <n v="0.36"/>
    <x v="0"/>
    <x v="18"/>
    <s v="Derby"/>
    <n v="67037"/>
    <x v="338"/>
    <d v="2011-02-01T00:00:00"/>
    <n v="-26.994799999999998"/>
    <n v="2"/>
    <n v="12.59"/>
    <n v="90726"/>
    <x v="2"/>
    <m/>
  </r>
  <r>
    <n v="24489"/>
    <s v="Low"/>
    <n v="0.1"/>
    <n v="218.75"/>
    <n v="69.64"/>
    <n v="2762"/>
    <s v="Marianne Kane"/>
    <x v="2"/>
    <x v="0"/>
    <x v="2"/>
    <s v="Tables"/>
    <s v="Jumbo Box"/>
    <x v="433"/>
    <n v="0.77"/>
    <x v="2"/>
    <x v="15"/>
    <s v="South Portland"/>
    <n v="4106"/>
    <x v="393"/>
    <d v="2013-12-07T00:00:00"/>
    <n v="-177.62745000000001"/>
    <n v="24"/>
    <n v="4854.32"/>
    <n v="90730"/>
    <x v="2"/>
    <m/>
  </r>
  <r>
    <n v="20015"/>
    <s v="Medium"/>
    <n v="0.1"/>
    <n v="83.93"/>
    <n v="19.989999999999998"/>
    <n v="2763"/>
    <s v="Ernest Sykes Montgomery"/>
    <x v="0"/>
    <x v="0"/>
    <x v="0"/>
    <s v="Envelopes"/>
    <s v="Small Box"/>
    <x v="1177"/>
    <n v="0.38"/>
    <x v="2"/>
    <x v="3"/>
    <s v="Marshfield"/>
    <n v="2050"/>
    <x v="338"/>
    <d v="2011-02-01T00:00:00"/>
    <n v="694.70579999999995"/>
    <n v="13"/>
    <n v="1006.82"/>
    <n v="90726"/>
    <x v="2"/>
    <m/>
  </r>
  <r>
    <n v="21629"/>
    <s v="Medium"/>
    <n v="0.02"/>
    <n v="29.74"/>
    <n v="6.64"/>
    <n v="2764"/>
    <s v="Arnold Johnson"/>
    <x v="0"/>
    <x v="0"/>
    <x v="0"/>
    <s v="Storage &amp; Organization"/>
    <s v="Small Box"/>
    <x v="780"/>
    <n v="0.7"/>
    <x v="2"/>
    <x v="5"/>
    <s v="Hackensack"/>
    <n v="7601"/>
    <x v="747"/>
    <d v="2010-04-22T00:00:00"/>
    <n v="-21.06"/>
    <n v="4"/>
    <n v="120.81"/>
    <n v="90724"/>
    <x v="0"/>
    <m/>
  </r>
  <r>
    <n v="26156"/>
    <s v="Low"/>
    <n v="0.03"/>
    <n v="5.85"/>
    <n v="2.27"/>
    <n v="2765"/>
    <s v="Tracy Schultz"/>
    <x v="0"/>
    <x v="0"/>
    <x v="0"/>
    <s v="Pens &amp; Art Supplies"/>
    <s v="Wrap Bag"/>
    <x v="33"/>
    <n v="0.56000000000000005"/>
    <x v="2"/>
    <x v="5"/>
    <s v="Lindenwold"/>
    <n v="8021"/>
    <x v="17"/>
    <d v="2010-05-30T00:00:00"/>
    <n v="-5.08"/>
    <n v="7"/>
    <n v="41.4"/>
    <n v="90725"/>
    <x v="0"/>
    <m/>
  </r>
  <r>
    <n v="24487"/>
    <s v="Low"/>
    <n v="7.0000000000000007E-2"/>
    <n v="896.99"/>
    <n v="19.989999999999998"/>
    <n v="2766"/>
    <s v="Alex Tate"/>
    <x v="0"/>
    <x v="0"/>
    <x v="0"/>
    <s v="Binders and Binder Accessories"/>
    <s v="Small Box"/>
    <x v="176"/>
    <n v="0.38"/>
    <x v="2"/>
    <x v="5"/>
    <s v="Livingston"/>
    <n v="7039"/>
    <x v="843"/>
    <d v="2011-12-05T00:00:00"/>
    <n v="3557.1983999999993"/>
    <n v="6"/>
    <n v="5155.3599999999997"/>
    <n v="90727"/>
    <x v="2"/>
    <m/>
  </r>
  <r>
    <n v="23756"/>
    <s v="High"/>
    <n v="0.06"/>
    <n v="300.64999999999998"/>
    <n v="24.49"/>
    <n v="2767"/>
    <s v="Phyllis Cohen"/>
    <x v="0"/>
    <x v="0"/>
    <x v="0"/>
    <s v="Appliances"/>
    <s v="Large Box"/>
    <x v="774"/>
    <n v="0.52"/>
    <x v="2"/>
    <x v="6"/>
    <s v="Westerly"/>
    <n v="2891"/>
    <x v="279"/>
    <d v="2013-05-24T00:00:00"/>
    <n v="-236.6"/>
    <n v="1"/>
    <n v="302.39"/>
    <n v="90728"/>
    <x v="2"/>
    <m/>
  </r>
  <r>
    <n v="18784"/>
    <s v="Low"/>
    <n v="0.06"/>
    <n v="5.98"/>
    <n v="10.39"/>
    <n v="2769"/>
    <s v="Melanie Barker Hirsch"/>
    <x v="0"/>
    <x v="0"/>
    <x v="0"/>
    <s v="Paper"/>
    <s v="Small Box"/>
    <x v="1174"/>
    <n v="0.4"/>
    <x v="3"/>
    <x v="32"/>
    <s v="Douglasville"/>
    <n v="30135"/>
    <x v="390"/>
    <d v="2012-07-23T00:00:00"/>
    <n v="-2301.2359999999999"/>
    <n v="14"/>
    <n v="86.97"/>
    <n v="88979"/>
    <x v="2"/>
    <m/>
  </r>
  <r>
    <n v="19418"/>
    <s v="Low"/>
    <n v="0"/>
    <n v="70.98"/>
    <n v="26.74"/>
    <n v="2769"/>
    <s v="Melanie Barker Hirsch"/>
    <x v="2"/>
    <x v="1"/>
    <x v="2"/>
    <s v="Bookcases"/>
    <s v="Jumbo Box"/>
    <x v="969"/>
    <n v="0.6"/>
    <x v="3"/>
    <x v="32"/>
    <s v="Douglasville"/>
    <n v="30135"/>
    <x v="939"/>
    <d v="2012-09-19T00:00:00"/>
    <n v="-101.36279999999998"/>
    <n v="12"/>
    <n v="915.7"/>
    <n v="88980"/>
    <x v="1"/>
    <m/>
  </r>
  <r>
    <n v="19100"/>
    <s v="Medium"/>
    <n v="0"/>
    <n v="40.97"/>
    <n v="8.99"/>
    <n v="2769"/>
    <s v="Melanie Barker Hirsch"/>
    <x v="0"/>
    <x v="1"/>
    <x v="0"/>
    <s v="Pens &amp; Art Supplies"/>
    <s v="Small Pack"/>
    <x v="384"/>
    <n v="0.59"/>
    <x v="3"/>
    <x v="32"/>
    <s v="Douglasville"/>
    <n v="30135"/>
    <x v="640"/>
    <d v="2013-01-29T00:00:00"/>
    <n v="-62.886600000000001"/>
    <n v="4"/>
    <n v="177.92"/>
    <n v="88981"/>
    <x v="1"/>
    <m/>
  </r>
  <r>
    <n v="20927"/>
    <s v="Not Specified"/>
    <n v="7.0000000000000007E-2"/>
    <n v="120.97"/>
    <n v="26.3"/>
    <n v="2769"/>
    <s v="Melanie Barker Hirsch"/>
    <x v="2"/>
    <x v="1"/>
    <x v="1"/>
    <s v="Office Machines"/>
    <s v="Jumbo Drum"/>
    <x v="6"/>
    <n v="0.38"/>
    <x v="3"/>
    <x v="32"/>
    <s v="Douglasville"/>
    <n v="30135"/>
    <x v="858"/>
    <d v="2013-12-25T00:00:00"/>
    <n v="-45.290000000000006"/>
    <n v="2"/>
    <n v="238.16"/>
    <n v="88984"/>
    <x v="2"/>
    <m/>
  </r>
  <r>
    <n v="23342"/>
    <s v="Critical"/>
    <n v="0.02"/>
    <n v="11.55"/>
    <n v="2.36"/>
    <n v="2770"/>
    <s v="Joel Burnette"/>
    <x v="0"/>
    <x v="0"/>
    <x v="0"/>
    <s v="Pens &amp; Art Supplies"/>
    <s v="Wrap Bag"/>
    <x v="376"/>
    <n v="0.55000000000000004"/>
    <x v="3"/>
    <x v="32"/>
    <s v="Dunwoody"/>
    <n v="30338"/>
    <x v="775"/>
    <d v="2010-09-10T00:00:00"/>
    <n v="1289.3819999999998"/>
    <n v="14"/>
    <n v="159.53"/>
    <n v="88975"/>
    <x v="0"/>
    <m/>
  </r>
  <r>
    <n v="21082"/>
    <s v="Critical"/>
    <n v="0.03"/>
    <n v="35.44"/>
    <n v="7.5"/>
    <n v="2770"/>
    <s v="Joel Burnette"/>
    <x v="1"/>
    <x v="1"/>
    <x v="0"/>
    <s v="Paper"/>
    <s v="Small Box"/>
    <x v="873"/>
    <n v="0.38"/>
    <x v="3"/>
    <x v="32"/>
    <s v="Dunwoody"/>
    <n v="30338"/>
    <x v="1195"/>
    <d v="2011-08-13T00:00:00"/>
    <n v="5351.2412999999997"/>
    <n v="7"/>
    <n v="254.42"/>
    <n v="88976"/>
    <x v="0"/>
    <m/>
  </r>
  <r>
    <n v="21083"/>
    <s v="Critical"/>
    <n v="0.1"/>
    <n v="3.28"/>
    <n v="3.97"/>
    <n v="2770"/>
    <s v="Joel Burnette"/>
    <x v="0"/>
    <x v="1"/>
    <x v="0"/>
    <s v="Pens &amp; Art Supplies"/>
    <s v="Wrap Bag"/>
    <x v="318"/>
    <n v="0.56000000000000005"/>
    <x v="3"/>
    <x v="32"/>
    <s v="Dunwoody"/>
    <n v="30338"/>
    <x v="1195"/>
    <d v="2011-08-15T00:00:00"/>
    <n v="-330.56799999999998"/>
    <n v="2"/>
    <n v="7.67"/>
    <n v="88976"/>
    <x v="2"/>
    <m/>
  </r>
  <r>
    <n v="22025"/>
    <s v="Low"/>
    <n v="0.09"/>
    <n v="16.91"/>
    <n v="6.25"/>
    <n v="2770"/>
    <s v="Joel Burnette"/>
    <x v="0"/>
    <x v="0"/>
    <x v="0"/>
    <s v="Storage &amp; Organization"/>
    <s v="Small Box"/>
    <x v="387"/>
    <n v="0.57999999999999996"/>
    <x v="3"/>
    <x v="32"/>
    <s v="Dunwoody"/>
    <n v="30338"/>
    <x v="454"/>
    <d v="2013-04-29T00:00:00"/>
    <n v="-230.42599999999999"/>
    <n v="9"/>
    <n v="151.18"/>
    <n v="88982"/>
    <x v="2"/>
    <m/>
  </r>
  <r>
    <n v="22026"/>
    <s v="Low"/>
    <n v="0.04"/>
    <n v="376.13"/>
    <n v="85.63"/>
    <n v="2770"/>
    <s v="Joel Burnette"/>
    <x v="2"/>
    <x v="0"/>
    <x v="2"/>
    <s v="Tables"/>
    <s v="Jumbo Box"/>
    <x v="377"/>
    <n v="0.74"/>
    <x v="3"/>
    <x v="32"/>
    <s v="Dunwoody"/>
    <n v="30338"/>
    <x v="454"/>
    <d v="2013-05-06T00:00:00"/>
    <n v="53.279999999999994"/>
    <n v="2"/>
    <n v="620.41999999999996"/>
    <n v="88982"/>
    <x v="0"/>
    <m/>
  </r>
  <r>
    <n v="26157"/>
    <s v="High"/>
    <n v="7.0000000000000007E-2"/>
    <n v="177.98"/>
    <n v="0.99"/>
    <n v="2771"/>
    <s v="Kevin Wolfe"/>
    <x v="0"/>
    <x v="0"/>
    <x v="0"/>
    <s v="Appliances"/>
    <s v="Small Box"/>
    <x v="1136"/>
    <n v="0.56000000000000005"/>
    <x v="3"/>
    <x v="32"/>
    <s v="East Point"/>
    <n v="30344"/>
    <x v="1048"/>
    <d v="2010-06-13T00:00:00"/>
    <n v="-191.548"/>
    <n v="3"/>
    <n v="536.29"/>
    <n v="88974"/>
    <x v="2"/>
    <m/>
  </r>
  <r>
    <n v="25950"/>
    <s v="Critical"/>
    <n v="0.1"/>
    <n v="3.36"/>
    <n v="6.27"/>
    <n v="2771"/>
    <s v="Kevin Wolfe"/>
    <x v="0"/>
    <x v="1"/>
    <x v="0"/>
    <s v="Binders and Binder Accessories"/>
    <s v="Small Box"/>
    <x v="646"/>
    <n v="0.4"/>
    <x v="3"/>
    <x v="32"/>
    <s v="East Point"/>
    <n v="30344"/>
    <x v="1380"/>
    <d v="2012-03-29T00:00:00"/>
    <n v="-310.49255999999997"/>
    <n v="11"/>
    <n v="36.61"/>
    <n v="88977"/>
    <x v="2"/>
    <m/>
  </r>
  <r>
    <n v="25951"/>
    <s v="Critical"/>
    <n v="0.05"/>
    <n v="4.9800000000000004"/>
    <n v="4.8600000000000003"/>
    <n v="2771"/>
    <s v="Kevin Wolfe"/>
    <x v="0"/>
    <x v="1"/>
    <x v="0"/>
    <s v="Paper"/>
    <s v="Small Box"/>
    <x v="408"/>
    <n v="0.38"/>
    <x v="3"/>
    <x v="32"/>
    <s v="East Point"/>
    <n v="30344"/>
    <x v="1380"/>
    <d v="2012-03-28T00:00:00"/>
    <n v="225.88200000000001"/>
    <n v="7"/>
    <n v="35.53"/>
    <n v="88977"/>
    <x v="0"/>
    <m/>
  </r>
  <r>
    <n v="24917"/>
    <s v="Not Specified"/>
    <n v="0.1"/>
    <n v="12.22"/>
    <n v="2.85"/>
    <n v="2771"/>
    <s v="Kevin Wolfe"/>
    <x v="0"/>
    <x v="0"/>
    <x v="2"/>
    <s v="Office Furnishings"/>
    <s v="Small Pack"/>
    <x v="880"/>
    <n v="0.55000000000000004"/>
    <x v="3"/>
    <x v="32"/>
    <s v="East Point"/>
    <n v="30344"/>
    <x v="792"/>
    <d v="2012-05-08T00:00:00"/>
    <n v="-570.03800000000001"/>
    <n v="3"/>
    <n v="35.380000000000003"/>
    <n v="88978"/>
    <x v="2"/>
    <m/>
  </r>
  <r>
    <n v="24918"/>
    <s v="Not Specified"/>
    <n v="0.04"/>
    <n v="5.28"/>
    <n v="5.57"/>
    <n v="2771"/>
    <s v="Kevin Wolfe"/>
    <x v="0"/>
    <x v="0"/>
    <x v="0"/>
    <s v="Paper"/>
    <s v="Small Box"/>
    <x v="668"/>
    <n v="0.4"/>
    <x v="3"/>
    <x v="32"/>
    <s v="East Point"/>
    <n v="30344"/>
    <x v="792"/>
    <d v="2012-05-06T00:00:00"/>
    <n v="1557.1065000000001"/>
    <n v="20"/>
    <n v="110.7"/>
    <n v="88978"/>
    <x v="0"/>
    <m/>
  </r>
  <r>
    <n v="26158"/>
    <s v="High"/>
    <n v="0.01"/>
    <n v="2.08"/>
    <n v="1.49"/>
    <n v="2771"/>
    <s v="Kevin Wolfe"/>
    <x v="1"/>
    <x v="0"/>
    <x v="0"/>
    <s v="Binders and Binder Accessories"/>
    <s v="Small Box"/>
    <x v="985"/>
    <n v="0.36"/>
    <x v="3"/>
    <x v="32"/>
    <s v="East Point"/>
    <n v="30344"/>
    <x v="850"/>
    <d v="2013-06-14T00:00:00"/>
    <n v="-130.56119999999999"/>
    <n v="4"/>
    <n v="13.69"/>
    <n v="88983"/>
    <x v="0"/>
    <m/>
  </r>
  <r>
    <n v="24523"/>
    <s v="Not Specified"/>
    <n v="0.1"/>
    <n v="5.18"/>
    <n v="5.74"/>
    <n v="2773"/>
    <s v="Christina Zhu"/>
    <x v="0"/>
    <x v="0"/>
    <x v="0"/>
    <s v="Binders and Binder Accessories"/>
    <s v="Small Box"/>
    <x v="864"/>
    <n v="0.36"/>
    <x v="1"/>
    <x v="2"/>
    <s v="Dublin"/>
    <n v="94568"/>
    <x v="1307"/>
    <d v="2010-03-28T00:00:00"/>
    <n v="-29.003"/>
    <n v="2"/>
    <n v="10.96"/>
    <n v="91584"/>
    <x v="2"/>
    <m/>
  </r>
  <r>
    <n v="26095"/>
    <s v="Not Specified"/>
    <n v="0.06"/>
    <n v="7.59"/>
    <n v="4"/>
    <n v="2773"/>
    <s v="Christina Zhu"/>
    <x v="0"/>
    <x v="0"/>
    <x v="2"/>
    <s v="Office Furnishings"/>
    <s v="Wrap Bag"/>
    <x v="28"/>
    <n v="0.42"/>
    <x v="1"/>
    <x v="2"/>
    <s v="Dublin"/>
    <n v="94568"/>
    <x v="47"/>
    <d v="2012-07-14T00:00:00"/>
    <n v="17.149999999999999"/>
    <n v="13"/>
    <n v="94.12"/>
    <n v="91585"/>
    <x v="2"/>
    <m/>
  </r>
  <r>
    <n v="26096"/>
    <s v="Not Specified"/>
    <n v="0.01"/>
    <n v="2.98"/>
    <n v="2.0299999999999998"/>
    <n v="2773"/>
    <s v="Christina Zhu"/>
    <x v="0"/>
    <x v="0"/>
    <x v="0"/>
    <s v="Pens &amp; Art Supplies"/>
    <s v="Wrap Bag"/>
    <x v="1057"/>
    <n v="0.56999999999999995"/>
    <x v="1"/>
    <x v="2"/>
    <s v="Dublin"/>
    <n v="94568"/>
    <x v="47"/>
    <d v="2012-07-14T00:00:00"/>
    <n v="-30.39"/>
    <n v="11"/>
    <n v="33.11"/>
    <n v="91585"/>
    <x v="0"/>
    <m/>
  </r>
  <r>
    <n v="20956"/>
    <s v="Low"/>
    <n v="7.0000000000000007E-2"/>
    <n v="574.74"/>
    <n v="24.49"/>
    <n v="2775"/>
    <s v="Theodore Rubin"/>
    <x v="0"/>
    <x v="3"/>
    <x v="1"/>
    <s v="Office Machines"/>
    <s v="Large Box"/>
    <x v="324"/>
    <n v="0.37"/>
    <x v="0"/>
    <x v="0"/>
    <s v="Franklin Park"/>
    <n v="60131"/>
    <x v="842"/>
    <d v="2010-02-04T00:00:00"/>
    <n v="2860.9331999999995"/>
    <n v="8"/>
    <n v="4146.28"/>
    <n v="91229"/>
    <x v="2"/>
    <m/>
  </r>
  <r>
    <n v="24122"/>
    <s v="Critical"/>
    <n v="0.03"/>
    <n v="350.98"/>
    <n v="30"/>
    <n v="2776"/>
    <s v="April Henson"/>
    <x v="2"/>
    <x v="3"/>
    <x v="2"/>
    <s v="Chairs &amp; Chairmats"/>
    <s v="Jumbo Drum"/>
    <x v="904"/>
    <n v="0.61"/>
    <x v="2"/>
    <x v="33"/>
    <s v="Gaithersburg"/>
    <n v="20877"/>
    <x v="819"/>
    <d v="2010-01-15T00:00:00"/>
    <n v="2692.4420999999998"/>
    <n v="11"/>
    <n v="3902.09"/>
    <n v="91228"/>
    <x v="0"/>
    <m/>
  </r>
  <r>
    <n v="24123"/>
    <s v="Critical"/>
    <n v="0.04"/>
    <n v="1.68"/>
    <n v="1"/>
    <n v="2776"/>
    <s v="April Henson"/>
    <x v="0"/>
    <x v="3"/>
    <x v="0"/>
    <s v="Pens &amp; Art Supplies"/>
    <s v="Wrap Bag"/>
    <x v="278"/>
    <n v="0.35"/>
    <x v="2"/>
    <x v="33"/>
    <s v="Gaithersburg"/>
    <n v="20877"/>
    <x v="819"/>
    <d v="2010-01-14T00:00:00"/>
    <n v="2.0672000000000001"/>
    <n v="8"/>
    <n v="14.18"/>
    <n v="91228"/>
    <x v="0"/>
    <m/>
  </r>
  <r>
    <n v="20097"/>
    <s v="High"/>
    <n v="0.05"/>
    <n v="205.99"/>
    <n v="8.99"/>
    <n v="2778"/>
    <s v="Alison Jones"/>
    <x v="1"/>
    <x v="3"/>
    <x v="1"/>
    <s v="Telephones and Communication"/>
    <s v="Small Box"/>
    <x v="315"/>
    <n v="0.57999999999999996"/>
    <x v="3"/>
    <x v="28"/>
    <s v="Wilmington"/>
    <n v="28403"/>
    <x v="1342"/>
    <d v="2010-02-12T00:00:00"/>
    <n v="111.05249999999999"/>
    <n v="12"/>
    <n v="2118.9899999999998"/>
    <n v="87160"/>
    <x v="0"/>
    <m/>
  </r>
  <r>
    <n v="20098"/>
    <s v="High"/>
    <n v="0.08"/>
    <n v="205.99"/>
    <n v="8.99"/>
    <n v="2778"/>
    <s v="Alison Jones"/>
    <x v="0"/>
    <x v="3"/>
    <x v="1"/>
    <s v="Telephones and Communication"/>
    <s v="Small Box"/>
    <x v="72"/>
    <n v="0.56000000000000005"/>
    <x v="3"/>
    <x v="28"/>
    <s v="Wilmington"/>
    <n v="28403"/>
    <x v="1342"/>
    <d v="2010-02-12T00:00:00"/>
    <n v="-1963.752"/>
    <n v="5"/>
    <n v="837.64"/>
    <n v="87160"/>
    <x v="2"/>
    <m/>
  </r>
  <r>
    <n v="18239"/>
    <s v="Low"/>
    <n v="0"/>
    <n v="12.64"/>
    <n v="4.9800000000000004"/>
    <n v="2778"/>
    <s v="Alison Jones"/>
    <x v="0"/>
    <x v="3"/>
    <x v="2"/>
    <s v="Office Furnishings"/>
    <s v="Small Pack"/>
    <x v="742"/>
    <n v="0.48"/>
    <x v="3"/>
    <x v="28"/>
    <s v="Wilmington"/>
    <n v="28403"/>
    <x v="296"/>
    <d v="2011-07-16T00:00:00"/>
    <n v="1716.606"/>
    <n v="14"/>
    <n v="185.52"/>
    <n v="87164"/>
    <x v="1"/>
    <m/>
  </r>
  <r>
    <n v="18668"/>
    <s v="Not Specified"/>
    <n v="0"/>
    <n v="3.98"/>
    <n v="0.7"/>
    <n v="2778"/>
    <s v="Alison Jones"/>
    <x v="0"/>
    <x v="3"/>
    <x v="0"/>
    <s v="Pens &amp; Art Supplies"/>
    <s v="Wrap Bag"/>
    <x v="738"/>
    <n v="0.52"/>
    <x v="3"/>
    <x v="28"/>
    <s v="Wilmington"/>
    <n v="28403"/>
    <x v="577"/>
    <d v="2011-11-26T00:00:00"/>
    <n v="72.108000000000004"/>
    <n v="3"/>
    <n v="13.42"/>
    <n v="87168"/>
    <x v="1"/>
    <m/>
  </r>
  <r>
    <n v="19110"/>
    <s v="Not Specified"/>
    <n v="0.03"/>
    <n v="55.99"/>
    <n v="5"/>
    <n v="2778"/>
    <s v="Alison Jones"/>
    <x v="0"/>
    <x v="3"/>
    <x v="1"/>
    <s v="Telephones and Communication"/>
    <s v="Small Pack"/>
    <x v="148"/>
    <n v="0.8"/>
    <x v="3"/>
    <x v="28"/>
    <s v="Wilmington"/>
    <n v="28403"/>
    <x v="1045"/>
    <d v="2012-06-27T00:00:00"/>
    <n v="310.21799999999996"/>
    <n v="7"/>
    <n v="337.93"/>
    <n v="87170"/>
    <x v="0"/>
    <m/>
  </r>
  <r>
    <n v="21707"/>
    <s v="Critical"/>
    <n v="0.01"/>
    <n v="35.99"/>
    <n v="5.99"/>
    <n v="2779"/>
    <s v="Jacob Burgess"/>
    <x v="0"/>
    <x v="0"/>
    <x v="1"/>
    <s v="Telephones and Communication"/>
    <s v="Wrap Bag"/>
    <x v="468"/>
    <n v="0.38"/>
    <x v="3"/>
    <x v="28"/>
    <s v="Wilson"/>
    <n v="27893"/>
    <x v="1102"/>
    <d v="2010-06-12T00:00:00"/>
    <n v="-60.704000000000001"/>
    <n v="11"/>
    <n v="345.07"/>
    <n v="87161"/>
    <x v="0"/>
    <m/>
  </r>
  <r>
    <n v="20398"/>
    <s v="High"/>
    <n v="0.05"/>
    <n v="3.75"/>
    <n v="0.5"/>
    <n v="2779"/>
    <s v="Jacob Burgess"/>
    <x v="0"/>
    <x v="0"/>
    <x v="0"/>
    <s v="Labels"/>
    <s v="Small Box"/>
    <x v="276"/>
    <n v="0.37"/>
    <x v="3"/>
    <x v="28"/>
    <s v="Wilson"/>
    <n v="27893"/>
    <x v="915"/>
    <d v="2011-08-15T00:00:00"/>
    <n v="-20.062000000000001"/>
    <n v="13"/>
    <n v="47.01"/>
    <n v="87165"/>
    <x v="0"/>
    <m/>
  </r>
  <r>
    <n v="20762"/>
    <s v="High"/>
    <n v="0.1"/>
    <n v="279.81"/>
    <n v="23.19"/>
    <n v="2779"/>
    <s v="Jacob Burgess"/>
    <x v="2"/>
    <x v="0"/>
    <x v="0"/>
    <s v="Appliances"/>
    <s v="Jumbo Drum"/>
    <x v="411"/>
    <n v="0.59"/>
    <x v="3"/>
    <x v="28"/>
    <s v="Wilson"/>
    <n v="27893"/>
    <x v="266"/>
    <d v="2011-11-05T00:00:00"/>
    <n v="60.461999999999996"/>
    <n v="12"/>
    <n v="3283.58"/>
    <n v="87167"/>
    <x v="2"/>
    <m/>
  </r>
  <r>
    <n v="20763"/>
    <s v="High"/>
    <n v="7.0000000000000007E-2"/>
    <n v="12.28"/>
    <n v="6.13"/>
    <n v="2779"/>
    <s v="Jacob Burgess"/>
    <x v="0"/>
    <x v="0"/>
    <x v="0"/>
    <s v="Storage &amp; Organization"/>
    <s v="Small Box"/>
    <x v="787"/>
    <n v="0.56999999999999995"/>
    <x v="3"/>
    <x v="28"/>
    <s v="Wilson"/>
    <n v="27893"/>
    <x v="266"/>
    <d v="2011-11-05T00:00:00"/>
    <n v="72.012"/>
    <n v="19"/>
    <n v="230.96"/>
    <n v="87167"/>
    <x v="2"/>
    <m/>
  </r>
  <r>
    <n v="20530"/>
    <s v="Low"/>
    <n v="0"/>
    <n v="35.99"/>
    <n v="5"/>
    <n v="2779"/>
    <s v="Jacob Burgess"/>
    <x v="0"/>
    <x v="3"/>
    <x v="1"/>
    <s v="Telephones and Communication"/>
    <s v="Small Box"/>
    <x v="209"/>
    <n v="0.85"/>
    <x v="3"/>
    <x v="28"/>
    <s v="Wilson"/>
    <n v="27893"/>
    <x v="888"/>
    <d v="2012-01-17T00:00:00"/>
    <n v="31.415999999999997"/>
    <n v="11"/>
    <n v="341.01"/>
    <n v="87169"/>
    <x v="1"/>
    <m/>
  </r>
  <r>
    <n v="21566"/>
    <s v="Medium"/>
    <n v="0.01"/>
    <n v="15.99"/>
    <n v="11.28"/>
    <n v="2779"/>
    <s v="Jacob Burgess"/>
    <x v="0"/>
    <x v="0"/>
    <x v="1"/>
    <s v="Office Machines"/>
    <s v="Medium Box"/>
    <x v="677"/>
    <n v="0.38"/>
    <x v="3"/>
    <x v="28"/>
    <s v="Wilson"/>
    <n v="27893"/>
    <x v="335"/>
    <d v="2013-09-22T00:00:00"/>
    <n v="-109.04600000000001"/>
    <n v="17"/>
    <n v="293.76"/>
    <n v="87173"/>
    <x v="0"/>
    <m/>
  </r>
  <r>
    <n v="23258"/>
    <s v="Not Specified"/>
    <n v="0.03"/>
    <n v="9.3800000000000008"/>
    <n v="4.93"/>
    <n v="2780"/>
    <s v="Gregory Strickland"/>
    <x v="0"/>
    <x v="0"/>
    <x v="2"/>
    <s v="Office Furnishings"/>
    <s v="Small Box"/>
    <x v="175"/>
    <n v="0.56999999999999995"/>
    <x v="0"/>
    <x v="48"/>
    <s v="Bismarck"/>
    <n v="58501"/>
    <x v="247"/>
    <d v="2011-06-25T00:00:00"/>
    <n v="-3.4880000000000004"/>
    <n v="12"/>
    <n v="114.37"/>
    <n v="87163"/>
    <x v="0"/>
    <m/>
  </r>
  <r>
    <n v="23646"/>
    <s v="High"/>
    <n v="0.02"/>
    <n v="1.7"/>
    <n v="1.99"/>
    <n v="2780"/>
    <s v="Gregory Strickland"/>
    <x v="0"/>
    <x v="3"/>
    <x v="1"/>
    <s v="Computer Peripherals"/>
    <s v="Small Pack"/>
    <x v="704"/>
    <n v="0.51"/>
    <x v="0"/>
    <x v="48"/>
    <s v="Bismarck"/>
    <n v="58501"/>
    <x v="108"/>
    <d v="2013-06-08T00:00:00"/>
    <n v="-19.088000000000001"/>
    <n v="6"/>
    <n v="10.74"/>
    <n v="87171"/>
    <x v="0"/>
    <m/>
  </r>
  <r>
    <n v="23647"/>
    <s v="High"/>
    <n v="0.09"/>
    <n v="20.99"/>
    <n v="3.3"/>
    <n v="2780"/>
    <s v="Gregory Strickland"/>
    <x v="0"/>
    <x v="3"/>
    <x v="1"/>
    <s v="Telephones and Communication"/>
    <s v="Small Pack"/>
    <x v="391"/>
    <n v="0.81"/>
    <x v="0"/>
    <x v="48"/>
    <s v="Bismarck"/>
    <n v="58501"/>
    <x v="108"/>
    <d v="2013-06-09T00:00:00"/>
    <n v="-98.093600000000009"/>
    <n v="5"/>
    <n v="83.97"/>
    <n v="87171"/>
    <x v="2"/>
    <m/>
  </r>
  <r>
    <n v="25547"/>
    <s v="Medium"/>
    <n v="0"/>
    <n v="6.88"/>
    <n v="2"/>
    <n v="2780"/>
    <s v="Gregory Strickland"/>
    <x v="0"/>
    <x v="0"/>
    <x v="0"/>
    <s v="Paper"/>
    <s v="Wrap Bag"/>
    <x v="157"/>
    <n v="0.39"/>
    <x v="0"/>
    <x v="48"/>
    <s v="Bismarck"/>
    <n v="58501"/>
    <x v="1228"/>
    <d v="2013-12-11T00:00:00"/>
    <n v="62.244899999999994"/>
    <n v="12"/>
    <n v="90.21"/>
    <n v="87174"/>
    <x v="1"/>
    <m/>
  </r>
  <r>
    <n v="22095"/>
    <s v="Low"/>
    <n v="0.09"/>
    <n v="2.16"/>
    <n v="6.05"/>
    <n v="2781"/>
    <s v="Kelly Byers"/>
    <x v="0"/>
    <x v="3"/>
    <x v="0"/>
    <s v="Binders and Binder Accessories"/>
    <s v="Small Box"/>
    <x v="546"/>
    <n v="0.37"/>
    <x v="1"/>
    <x v="11"/>
    <s v="Woodburn"/>
    <n v="97071"/>
    <x v="459"/>
    <d v="2010-08-04T00:00:00"/>
    <n v="-37.789000000000001"/>
    <n v="2"/>
    <n v="5.48"/>
    <n v="87162"/>
    <x v="2"/>
    <m/>
  </r>
  <r>
    <n v="22096"/>
    <s v="Low"/>
    <n v="0.03"/>
    <n v="808.49"/>
    <n v="55.3"/>
    <n v="2781"/>
    <s v="Kelly Byers"/>
    <x v="2"/>
    <x v="3"/>
    <x v="1"/>
    <s v="Office Machines"/>
    <s v="Jumbo Drum"/>
    <x v="344"/>
    <n v="0.4"/>
    <x v="1"/>
    <x v="11"/>
    <s v="Woodburn"/>
    <n v="97071"/>
    <x v="459"/>
    <d v="2010-08-07T00:00:00"/>
    <n v="5658.9176999999991"/>
    <n v="11"/>
    <n v="8201.33"/>
    <n v="87162"/>
    <x v="0"/>
    <m/>
  </r>
  <r>
    <n v="22097"/>
    <s v="Low"/>
    <n v="0"/>
    <n v="6.48"/>
    <n v="8.19"/>
    <n v="2781"/>
    <s v="Kelly Byers"/>
    <x v="0"/>
    <x v="3"/>
    <x v="0"/>
    <s v="Paper"/>
    <s v="Small Box"/>
    <x v="588"/>
    <n v="0.37"/>
    <x v="1"/>
    <x v="11"/>
    <s v="Woodburn"/>
    <n v="97071"/>
    <x v="459"/>
    <d v="2010-08-07T00:00:00"/>
    <n v="-43.26"/>
    <n v="3"/>
    <n v="22.67"/>
    <n v="87162"/>
    <x v="1"/>
    <m/>
  </r>
  <r>
    <n v="23259"/>
    <s v="Not Specified"/>
    <n v="0.04"/>
    <n v="208.16"/>
    <n v="68.02"/>
    <n v="2781"/>
    <s v="Kelly Byers"/>
    <x v="2"/>
    <x v="0"/>
    <x v="0"/>
    <s v="Appliances"/>
    <s v="Jumbo Drum"/>
    <x v="511"/>
    <n v="0.57999999999999996"/>
    <x v="1"/>
    <x v="11"/>
    <s v="Woodburn"/>
    <n v="97071"/>
    <x v="247"/>
    <d v="2011-06-24T00:00:00"/>
    <n v="755.28"/>
    <n v="15"/>
    <n v="3233.49"/>
    <n v="87163"/>
    <x v="0"/>
    <m/>
  </r>
  <r>
    <n v="23003"/>
    <s v="Low"/>
    <n v="0.01"/>
    <n v="100.98"/>
    <n v="26.22"/>
    <n v="2781"/>
    <s v="Kelly Byers"/>
    <x v="2"/>
    <x v="0"/>
    <x v="2"/>
    <s v="Bookcases"/>
    <s v="Jumbo Box"/>
    <x v="1139"/>
    <n v="0.6"/>
    <x v="1"/>
    <x v="11"/>
    <s v="Woodburn"/>
    <n v="97071"/>
    <x v="1348"/>
    <d v="2011-09-23T00:00:00"/>
    <n v="226.63"/>
    <n v="10"/>
    <n v="1072.17"/>
    <n v="87166"/>
    <x v="0"/>
    <m/>
  </r>
  <r>
    <n v="22094"/>
    <s v="Low"/>
    <n v="0.03"/>
    <n v="24.92"/>
    <n v="12.98"/>
    <n v="2781"/>
    <s v="Kelly Byers"/>
    <x v="0"/>
    <x v="3"/>
    <x v="0"/>
    <s v="Binders and Binder Accessories"/>
    <s v="Small Box"/>
    <x v="603"/>
    <n v="0.39"/>
    <x v="1"/>
    <x v="11"/>
    <s v="Woodburn"/>
    <n v="97071"/>
    <x v="458"/>
    <d v="2013-08-04T00:00:00"/>
    <n v="-22.056263999999999"/>
    <n v="2"/>
    <n v="56.92"/>
    <n v="87172"/>
    <x v="0"/>
    <m/>
  </r>
  <r>
    <n v="22098"/>
    <s v="Low"/>
    <n v="0.03"/>
    <n v="10.98"/>
    <n v="3.37"/>
    <n v="2781"/>
    <s v="Kelly Byers"/>
    <x v="0"/>
    <x v="3"/>
    <x v="0"/>
    <s v="Scissors, Rulers and Trimmers"/>
    <s v="Small Pack"/>
    <x v="18"/>
    <n v="0.56999999999999995"/>
    <x v="1"/>
    <x v="11"/>
    <s v="Woodburn"/>
    <n v="97071"/>
    <x v="458"/>
    <d v="2013-08-04T00:00:00"/>
    <n v="55.672960000000003"/>
    <n v="15"/>
    <n v="170.55"/>
    <n v="87172"/>
    <x v="0"/>
    <m/>
  </r>
  <r>
    <n v="19703"/>
    <s v="Low"/>
    <n v="0.1"/>
    <n v="200.98"/>
    <n v="23.76"/>
    <n v="2783"/>
    <s v="Caroline Duffy"/>
    <x v="2"/>
    <x v="0"/>
    <x v="2"/>
    <s v="Chairs &amp; Chairmats"/>
    <s v="Jumbo Drum"/>
    <x v="547"/>
    <n v="0.57999999999999996"/>
    <x v="0"/>
    <x v="26"/>
    <s v="Ponca City"/>
    <n v="74601"/>
    <x v="627"/>
    <d v="2011-10-28T00:00:00"/>
    <n v="139.71120000000002"/>
    <n v="5"/>
    <n v="932.4"/>
    <n v="86983"/>
    <x v="2"/>
    <m/>
  </r>
  <r>
    <n v="19704"/>
    <s v="Low"/>
    <n v="0.02"/>
    <n v="3.98"/>
    <n v="0.83"/>
    <n v="2783"/>
    <s v="Caroline Duffy"/>
    <x v="1"/>
    <x v="0"/>
    <x v="0"/>
    <s v="Pens &amp; Art Supplies"/>
    <s v="Wrap Bag"/>
    <x v="1114"/>
    <n v="0.51"/>
    <x v="0"/>
    <x v="26"/>
    <s v="Ponca City"/>
    <n v="74601"/>
    <x v="627"/>
    <d v="2011-10-27T00:00:00"/>
    <n v="1.0948"/>
    <n v="2"/>
    <n v="10.3"/>
    <n v="86983"/>
    <x v="0"/>
    <m/>
  </r>
  <r>
    <n v="18205"/>
    <s v="Low"/>
    <n v="0.08"/>
    <n v="100.98"/>
    <n v="35.840000000000003"/>
    <n v="2783"/>
    <s v="Caroline Duffy"/>
    <x v="2"/>
    <x v="0"/>
    <x v="2"/>
    <s v="Bookcases"/>
    <s v="Jumbo Box"/>
    <x v="316"/>
    <n v="0.62"/>
    <x v="0"/>
    <x v="26"/>
    <s v="Ponca City"/>
    <n v="74601"/>
    <x v="840"/>
    <d v="2013-10-31T00:00:00"/>
    <n v="-120.85"/>
    <n v="13"/>
    <n v="1323.75"/>
    <n v="86988"/>
    <x v="2"/>
    <m/>
  </r>
  <r>
    <n v="22809"/>
    <s v="High"/>
    <n v="0.04"/>
    <n v="14.2"/>
    <n v="5.3"/>
    <n v="2784"/>
    <s v="Rebecca Abrams"/>
    <x v="0"/>
    <x v="0"/>
    <x v="2"/>
    <s v="Office Furnishings"/>
    <s v="Wrap Bag"/>
    <x v="62"/>
    <n v="0.46"/>
    <x v="0"/>
    <x v="26"/>
    <s v="Shawnee"/>
    <n v="74801"/>
    <x v="650"/>
    <d v="2011-08-26T00:00:00"/>
    <n v="223.09769999999997"/>
    <n v="22"/>
    <n v="323.33"/>
    <n v="86981"/>
    <x v="0"/>
    <m/>
  </r>
  <r>
    <n v="22810"/>
    <s v="High"/>
    <n v="0.03"/>
    <n v="35.44"/>
    <n v="4.92"/>
    <n v="2784"/>
    <s v="Rebecca Abrams"/>
    <x v="0"/>
    <x v="0"/>
    <x v="0"/>
    <s v="Paper"/>
    <s v="Small Box"/>
    <x v="832"/>
    <n v="0.38"/>
    <x v="0"/>
    <x v="26"/>
    <s v="Shawnee"/>
    <n v="74801"/>
    <x v="650"/>
    <d v="2011-08-26T00:00:00"/>
    <n v="322.21620000000001"/>
    <n v="13"/>
    <n v="466.98"/>
    <n v="86981"/>
    <x v="0"/>
    <m/>
  </r>
  <r>
    <n v="19705"/>
    <s v="Low"/>
    <n v="0.06"/>
    <n v="14.56"/>
    <n v="3.5"/>
    <n v="2784"/>
    <s v="Rebecca Abrams"/>
    <x v="0"/>
    <x v="0"/>
    <x v="0"/>
    <s v="Appliances"/>
    <s v="Small Box"/>
    <x v="923"/>
    <n v="0.57999999999999996"/>
    <x v="0"/>
    <x v="26"/>
    <s v="Shawnee"/>
    <n v="74801"/>
    <x v="627"/>
    <d v="2011-10-28T00:00:00"/>
    <n v="23.616400000000002"/>
    <n v="9"/>
    <n v="133.46"/>
    <n v="86983"/>
    <x v="2"/>
    <m/>
  </r>
  <r>
    <n v="19706"/>
    <s v="Low"/>
    <n v="0"/>
    <n v="8.74"/>
    <n v="8.2899999999999991"/>
    <n v="2784"/>
    <s v="Rebecca Abrams"/>
    <x v="0"/>
    <x v="0"/>
    <x v="0"/>
    <s v="Envelopes"/>
    <s v="Small Box"/>
    <x v="675"/>
    <n v="0.38"/>
    <x v="0"/>
    <x v="26"/>
    <s v="Shawnee"/>
    <n v="74801"/>
    <x v="627"/>
    <d v="2011-10-30T00:00:00"/>
    <n v="-72.565200000000004"/>
    <n v="10"/>
    <n v="94.5"/>
    <n v="86983"/>
    <x v="1"/>
    <m/>
  </r>
  <r>
    <n v="19707"/>
    <s v="Low"/>
    <n v="0.03"/>
    <n v="178.47"/>
    <n v="19.989999999999998"/>
    <n v="2784"/>
    <s v="Rebecca Abrams"/>
    <x v="0"/>
    <x v="0"/>
    <x v="0"/>
    <s v="Storage &amp; Organization"/>
    <s v="Small Box"/>
    <x v="638"/>
    <n v="0.55000000000000004"/>
    <x v="0"/>
    <x v="26"/>
    <s v="Shawnee"/>
    <n v="74801"/>
    <x v="627"/>
    <d v="2011-10-28T00:00:00"/>
    <n v="568.00799999999992"/>
    <n v="7"/>
    <n v="1281.73"/>
    <n v="86983"/>
    <x v="0"/>
    <m/>
  </r>
  <r>
    <n v="24317"/>
    <s v="Low"/>
    <n v="0.08"/>
    <n v="424.21"/>
    <n v="110.2"/>
    <n v="2784"/>
    <s v="Rebecca Abrams"/>
    <x v="2"/>
    <x v="0"/>
    <x v="2"/>
    <s v="Tables"/>
    <s v="Jumbo Box"/>
    <x v="357"/>
    <n v="0.67"/>
    <x v="0"/>
    <x v="26"/>
    <s v="Shawnee"/>
    <n v="74801"/>
    <x v="392"/>
    <d v="2013-04-01T00:00:00"/>
    <n v="-352.24200000000002"/>
    <n v="5"/>
    <n v="2099.06"/>
    <n v="86984"/>
    <x v="2"/>
    <m/>
  </r>
  <r>
    <n v="21285"/>
    <s v="High"/>
    <n v="0.02"/>
    <n v="47.98"/>
    <n v="3.61"/>
    <n v="2784"/>
    <s v="Rebecca Abrams"/>
    <x v="1"/>
    <x v="0"/>
    <x v="1"/>
    <s v="Computer Peripherals"/>
    <s v="Small Pack"/>
    <x v="788"/>
    <n v="0.71"/>
    <x v="0"/>
    <x v="26"/>
    <s v="Shawnee"/>
    <n v="74801"/>
    <x v="227"/>
    <d v="2013-08-28T00:00:00"/>
    <n v="362.95280000000002"/>
    <n v="21"/>
    <n v="1002.3"/>
    <n v="86987"/>
    <x v="0"/>
    <m/>
  </r>
  <r>
    <n v="24318"/>
    <s v="Low"/>
    <n v="7.0000000000000007E-2"/>
    <n v="1.48"/>
    <n v="0.7"/>
    <n v="2785"/>
    <s v="George Shields"/>
    <x v="0"/>
    <x v="0"/>
    <x v="0"/>
    <s v="Rubber Bands"/>
    <s v="Wrap Bag"/>
    <x v="1045"/>
    <n v="0.37"/>
    <x v="0"/>
    <x v="26"/>
    <s v="Stillwater"/>
    <n v="74074"/>
    <x v="907"/>
    <d v="2011-04-04T00:00:00"/>
    <n v="3.35"/>
    <n v="8"/>
    <n v="11.51"/>
    <n v="86980"/>
    <x v="2"/>
    <m/>
  </r>
  <r>
    <n v="24383"/>
    <s v="Medium"/>
    <n v="0.05"/>
    <n v="880.98"/>
    <n v="44.55"/>
    <n v="2785"/>
    <s v="George Shields"/>
    <x v="2"/>
    <x v="0"/>
    <x v="2"/>
    <s v="Bookcases"/>
    <s v="Jumbo Box"/>
    <x v="853"/>
    <n v="0.62"/>
    <x v="0"/>
    <x v="26"/>
    <s v="Stillwater"/>
    <n v="74074"/>
    <x v="1033"/>
    <d v="2011-09-30T00:00:00"/>
    <n v="1034.54"/>
    <n v="5"/>
    <n v="4352.04"/>
    <n v="86982"/>
    <x v="0"/>
    <m/>
  </r>
  <r>
    <n v="24384"/>
    <s v="Medium"/>
    <n v="7.0000000000000007E-2"/>
    <n v="599.99"/>
    <n v="24.49"/>
    <n v="2785"/>
    <s v="George Shields"/>
    <x v="1"/>
    <x v="0"/>
    <x v="1"/>
    <s v="Copiers and Fax"/>
    <s v="Large Box"/>
    <x v="1015"/>
    <n v="0.37"/>
    <x v="0"/>
    <x v="26"/>
    <s v="Stillwater"/>
    <n v="74074"/>
    <x v="1033"/>
    <d v="2011-10-01T00:00:00"/>
    <n v="7690.6088999999993"/>
    <n v="19"/>
    <n v="11145.81"/>
    <n v="86982"/>
    <x v="2"/>
    <m/>
  </r>
  <r>
    <n v="25435"/>
    <s v="Not Specified"/>
    <n v="0.09"/>
    <n v="20.28"/>
    <n v="14.39"/>
    <n v="2785"/>
    <s v="George Shields"/>
    <x v="0"/>
    <x v="0"/>
    <x v="2"/>
    <s v="Office Furnishings"/>
    <s v="Small Box"/>
    <x v="1131"/>
    <n v="0.47"/>
    <x v="0"/>
    <x v="26"/>
    <s v="Stillwater"/>
    <n v="74074"/>
    <x v="15"/>
    <d v="2013-05-13T00:00:00"/>
    <n v="12.4"/>
    <n v="3"/>
    <n v="62.38"/>
    <n v="86985"/>
    <x v="2"/>
    <m/>
  </r>
  <r>
    <n v="25436"/>
    <s v="Not Specified"/>
    <n v="0.03"/>
    <n v="55.99"/>
    <n v="5"/>
    <n v="2785"/>
    <s v="George Shields"/>
    <x v="0"/>
    <x v="0"/>
    <x v="1"/>
    <s v="Telephones and Communication"/>
    <s v="Small Pack"/>
    <x v="148"/>
    <n v="0.8"/>
    <x v="0"/>
    <x v="26"/>
    <s v="Stillwater"/>
    <n v="74074"/>
    <x v="15"/>
    <d v="2013-05-13T00:00:00"/>
    <n v="74.51100000000001"/>
    <n v="15"/>
    <n v="735.39"/>
    <n v="86985"/>
    <x v="0"/>
    <m/>
  </r>
  <r>
    <n v="25114"/>
    <s v="Medium"/>
    <n v="0.02"/>
    <n v="6.68"/>
    <n v="6.93"/>
    <n v="2785"/>
    <s v="George Shields"/>
    <x v="1"/>
    <x v="0"/>
    <x v="0"/>
    <s v="Paper"/>
    <s v="Small Box"/>
    <x v="467"/>
    <n v="0.37"/>
    <x v="0"/>
    <x v="26"/>
    <s v="Stillwater"/>
    <n v="74074"/>
    <x v="876"/>
    <d v="2013-07-14T00:00:00"/>
    <n v="-40.757279999999994"/>
    <n v="6"/>
    <n v="45.35"/>
    <n v="86986"/>
    <x v="0"/>
    <m/>
  </r>
  <r>
    <n v="21587"/>
    <s v="Not Specified"/>
    <n v="0.01"/>
    <n v="47.98"/>
    <n v="3.61"/>
    <n v="2787"/>
    <s v="Rodney Kearney"/>
    <x v="1"/>
    <x v="3"/>
    <x v="1"/>
    <s v="Computer Peripherals"/>
    <s v="Small Pack"/>
    <x v="788"/>
    <n v="0.71"/>
    <x v="3"/>
    <x v="17"/>
    <s v="Metairie"/>
    <n v="70003"/>
    <x v="996"/>
    <d v="2010-03-13T00:00:00"/>
    <n v="-44.436"/>
    <n v="8"/>
    <n v="393.98"/>
    <n v="91316"/>
    <x v="0"/>
    <m/>
  </r>
  <r>
    <n v="25255"/>
    <s v="Low"/>
    <n v="0.04"/>
    <n v="68.81"/>
    <n v="60"/>
    <n v="2787"/>
    <s v="Rodney Kearney"/>
    <x v="2"/>
    <x v="3"/>
    <x v="0"/>
    <s v="Appliances"/>
    <s v="Jumbo Drum"/>
    <x v="823"/>
    <n v="0.41"/>
    <x v="3"/>
    <x v="17"/>
    <s v="Metairie"/>
    <n v="70003"/>
    <x v="645"/>
    <d v="2011-07-26T00:00:00"/>
    <n v="3.4016999999999999"/>
    <n v="8"/>
    <n v="568.05999999999995"/>
    <n v="91317"/>
    <x v="0"/>
    <m/>
  </r>
  <r>
    <n v="25256"/>
    <s v="Low"/>
    <n v="0.09"/>
    <n v="3.15"/>
    <n v="0.5"/>
    <n v="2787"/>
    <s v="Rodney Kearney"/>
    <x v="0"/>
    <x v="3"/>
    <x v="0"/>
    <s v="Labels"/>
    <s v="Small Box"/>
    <x v="614"/>
    <n v="0.37"/>
    <x v="3"/>
    <x v="17"/>
    <s v="Metairie"/>
    <n v="70003"/>
    <x v="645"/>
    <d v="2011-07-31T00:00:00"/>
    <n v="-275.88400000000001"/>
    <n v="3"/>
    <n v="8.74"/>
    <n v="91317"/>
    <x v="2"/>
    <m/>
  </r>
  <r>
    <n v="25257"/>
    <s v="Low"/>
    <n v="0.05"/>
    <n v="4.2"/>
    <n v="2.2599999999999998"/>
    <n v="2787"/>
    <s v="Rodney Kearney"/>
    <x v="1"/>
    <x v="3"/>
    <x v="0"/>
    <s v="Paper"/>
    <s v="Wrap Bag"/>
    <x v="1059"/>
    <n v="0.36"/>
    <x v="3"/>
    <x v="17"/>
    <s v="Metairie"/>
    <n v="70003"/>
    <x v="645"/>
    <d v="2011-07-24T00:00:00"/>
    <n v="61.866"/>
    <n v="13"/>
    <n v="54.9"/>
    <n v="91317"/>
    <x v="0"/>
    <m/>
  </r>
  <r>
    <n v="24611"/>
    <s v="High"/>
    <n v="0.01"/>
    <n v="12.53"/>
    <n v="7.17"/>
    <n v="2787"/>
    <s v="Rodney Kearney"/>
    <x v="0"/>
    <x v="3"/>
    <x v="0"/>
    <s v="Binders and Binder Accessories"/>
    <s v="Small Box"/>
    <x v="945"/>
    <n v="0.38"/>
    <x v="3"/>
    <x v="17"/>
    <s v="Metairie"/>
    <n v="70003"/>
    <x v="700"/>
    <d v="2011-08-17T00:00:00"/>
    <n v="-17.871000000000002"/>
    <n v="17"/>
    <n v="218.31"/>
    <n v="91318"/>
    <x v="0"/>
    <m/>
  </r>
  <r>
    <n v="22417"/>
    <s v="High"/>
    <n v="0.09"/>
    <n v="5.89"/>
    <n v="5.57"/>
    <n v="2787"/>
    <s v="Rodney Kearney"/>
    <x v="0"/>
    <x v="3"/>
    <x v="2"/>
    <s v="Office Furnishings"/>
    <s v="Small Box"/>
    <x v="372"/>
    <n v="0.41"/>
    <x v="3"/>
    <x v="17"/>
    <s v="Metairie"/>
    <n v="70003"/>
    <x v="1381"/>
    <d v="2012-11-29T00:00:00"/>
    <n v="638.07600000000002"/>
    <n v="20"/>
    <n v="120.62"/>
    <n v="91319"/>
    <x v="2"/>
    <m/>
  </r>
  <r>
    <n v="21586"/>
    <s v="Not Specified"/>
    <n v="0"/>
    <n v="100.98"/>
    <n v="57.38"/>
    <n v="2787"/>
    <s v="Rodney Kearney"/>
    <x v="2"/>
    <x v="3"/>
    <x v="2"/>
    <s v="Bookcases"/>
    <s v="Jumbo Box"/>
    <x v="485"/>
    <n v="0.78"/>
    <x v="3"/>
    <x v="17"/>
    <s v="Metairie"/>
    <n v="70003"/>
    <x v="82"/>
    <d v="2013-03-12T00:00:00"/>
    <n v="-233.45"/>
    <n v="12"/>
    <n v="1323.67"/>
    <n v="91320"/>
    <x v="1"/>
    <m/>
  </r>
  <r>
    <n v="25258"/>
    <s v="Low"/>
    <n v="0.01"/>
    <n v="8.0399999999999991"/>
    <n v="8.94"/>
    <n v="2788"/>
    <s v="Lucille Zhao"/>
    <x v="1"/>
    <x v="3"/>
    <x v="0"/>
    <s v="Binders and Binder Accessories"/>
    <s v="Small Box"/>
    <x v="37"/>
    <n v="0.4"/>
    <x v="0"/>
    <x v="27"/>
    <s v="Oakville"/>
    <n v="63129"/>
    <x v="645"/>
    <d v="2011-07-31T00:00:00"/>
    <n v="-177.03100000000001"/>
    <n v="13"/>
    <n v="115.36"/>
    <n v="91317"/>
    <x v="0"/>
    <m/>
  </r>
  <r>
    <n v="18710"/>
    <s v="Medium"/>
    <n v="0"/>
    <n v="142.86000000000001"/>
    <n v="19.989999999999998"/>
    <n v="2790"/>
    <s v="Glen Green"/>
    <x v="0"/>
    <x v="0"/>
    <x v="0"/>
    <s v="Storage &amp; Organization"/>
    <s v="Small Box"/>
    <x v="961"/>
    <n v="0.56000000000000005"/>
    <x v="0"/>
    <x v="24"/>
    <s v="Livonia"/>
    <n v="48154"/>
    <x v="904"/>
    <d v="2013-09-14T00:00:00"/>
    <n v="1101.9456"/>
    <n v="16"/>
    <n v="2296.42"/>
    <n v="88764"/>
    <x v="1"/>
    <m/>
  </r>
  <r>
    <n v="19860"/>
    <s v="Critical"/>
    <n v="0.09"/>
    <n v="2.88"/>
    <n v="0.7"/>
    <n v="2791"/>
    <s v="Dawn Larson"/>
    <x v="0"/>
    <x v="0"/>
    <x v="0"/>
    <s v="Pens &amp; Art Supplies"/>
    <s v="Wrap Bag"/>
    <x v="64"/>
    <n v="0.56000000000000005"/>
    <x v="0"/>
    <x v="24"/>
    <s v="Madison Heights"/>
    <n v="48071"/>
    <x v="540"/>
    <d v="2010-07-15T00:00:00"/>
    <n v="4.8499999999999996"/>
    <n v="7"/>
    <n v="19.29"/>
    <n v="88758"/>
    <x v="2"/>
    <m/>
  </r>
  <r>
    <n v="22091"/>
    <s v="High"/>
    <n v="0.03"/>
    <n v="56.96"/>
    <n v="13.22"/>
    <n v="2791"/>
    <s v="Dawn Larson"/>
    <x v="0"/>
    <x v="0"/>
    <x v="0"/>
    <s v="Appliances"/>
    <s v="Small Box"/>
    <x v="739"/>
    <n v="0.56000000000000005"/>
    <x v="0"/>
    <x v="24"/>
    <s v="Madison Heights"/>
    <n v="48071"/>
    <x v="513"/>
    <d v="2011-01-21T00:00:00"/>
    <n v="-7.8987999999999996"/>
    <n v="2"/>
    <n v="117.12"/>
    <n v="88759"/>
    <x v="0"/>
    <m/>
  </r>
  <r>
    <n v="22092"/>
    <s v="High"/>
    <n v="0.04"/>
    <n v="8.3699999999999992"/>
    <n v="10.16"/>
    <n v="2791"/>
    <s v="Dawn Larson"/>
    <x v="1"/>
    <x v="0"/>
    <x v="2"/>
    <s v="Office Furnishings"/>
    <s v="Large Box"/>
    <x v="795"/>
    <n v="0.59"/>
    <x v="0"/>
    <x v="24"/>
    <s v="Madison Heights"/>
    <n v="48071"/>
    <x v="513"/>
    <d v="2011-01-22T00:00:00"/>
    <n v="-324.19799999999998"/>
    <n v="12"/>
    <n v="111.63"/>
    <n v="88759"/>
    <x v="0"/>
    <m/>
  </r>
  <r>
    <n v="20393"/>
    <s v="Critical"/>
    <n v="0.01"/>
    <n v="65.989999999999995"/>
    <n v="7.69"/>
    <n v="2791"/>
    <s v="Dawn Larson"/>
    <x v="0"/>
    <x v="0"/>
    <x v="1"/>
    <s v="Telephones and Communication"/>
    <s v="Small Box"/>
    <x v="1237"/>
    <n v="0.59"/>
    <x v="0"/>
    <x v="24"/>
    <s v="Madison Heights"/>
    <n v="48071"/>
    <x v="504"/>
    <d v="2011-07-21T00:00:00"/>
    <n v="497.93159999999995"/>
    <n v="12"/>
    <n v="721.64"/>
    <n v="88760"/>
    <x v="0"/>
    <m/>
  </r>
  <r>
    <n v="20629"/>
    <s v="Low"/>
    <n v="0.08"/>
    <n v="150.97999999999999"/>
    <n v="13.99"/>
    <n v="2791"/>
    <s v="Dawn Larson"/>
    <x v="0"/>
    <x v="0"/>
    <x v="1"/>
    <s v="Office Machines"/>
    <s v="Medium Box"/>
    <x v="478"/>
    <n v="0.38"/>
    <x v="0"/>
    <x v="24"/>
    <s v="Madison Heights"/>
    <n v="48071"/>
    <x v="553"/>
    <d v="2013-04-13T00:00:00"/>
    <n v="828.07589999999982"/>
    <n v="8"/>
    <n v="1200.1099999999999"/>
    <n v="88762"/>
    <x v="2"/>
    <m/>
  </r>
  <r>
    <n v="20630"/>
    <s v="Low"/>
    <n v="7.0000000000000007E-2"/>
    <n v="9.7100000000000009"/>
    <n v="9.4499999999999993"/>
    <n v="2791"/>
    <s v="Dawn Larson"/>
    <x v="0"/>
    <x v="0"/>
    <x v="0"/>
    <s v="Storage &amp; Organization"/>
    <s v="Small Box"/>
    <x v="327"/>
    <n v="0.6"/>
    <x v="0"/>
    <x v="24"/>
    <s v="Madison Heights"/>
    <n v="48071"/>
    <x v="553"/>
    <d v="2013-04-18T00:00:00"/>
    <n v="-191.09"/>
    <n v="7"/>
    <n v="65.489999999999995"/>
    <n v="88762"/>
    <x v="2"/>
    <m/>
  </r>
  <r>
    <n v="22093"/>
    <s v="High"/>
    <n v="0.02"/>
    <n v="40.99"/>
    <n v="17.48"/>
    <n v="2792"/>
    <s v="Emma Copeland"/>
    <x v="1"/>
    <x v="0"/>
    <x v="0"/>
    <s v="Paper"/>
    <s v="Small Box"/>
    <x v="328"/>
    <n v="0.36"/>
    <x v="0"/>
    <x v="24"/>
    <s v="Midland"/>
    <n v="48640"/>
    <x v="513"/>
    <d v="2011-01-22T00:00:00"/>
    <n v="-31.384399999999999"/>
    <n v="1"/>
    <n v="43.57"/>
    <n v="88759"/>
    <x v="0"/>
    <m/>
  </r>
  <r>
    <n v="22220"/>
    <s v="Critical"/>
    <n v="0.03"/>
    <n v="37.700000000000003"/>
    <n v="2.99"/>
    <n v="2792"/>
    <s v="Emma Copeland"/>
    <x v="0"/>
    <x v="0"/>
    <x v="0"/>
    <s v="Binders and Binder Accessories"/>
    <s v="Small Box"/>
    <x v="678"/>
    <n v="0.35"/>
    <x v="0"/>
    <x v="24"/>
    <s v="Midland"/>
    <n v="48640"/>
    <x v="769"/>
    <d v="2012-07-03T00:00:00"/>
    <n v="356.7921"/>
    <n v="14"/>
    <n v="517.09"/>
    <n v="88761"/>
    <x v="0"/>
    <m/>
  </r>
  <r>
    <n v="22899"/>
    <s v="Low"/>
    <n v="0.04"/>
    <n v="2.08"/>
    <n v="1.49"/>
    <n v="2792"/>
    <s v="Emma Copeland"/>
    <x v="0"/>
    <x v="0"/>
    <x v="0"/>
    <s v="Binders and Binder Accessories"/>
    <s v="Small Box"/>
    <x v="630"/>
    <n v="0.38"/>
    <x v="0"/>
    <x v="24"/>
    <s v="Midland"/>
    <n v="48640"/>
    <x v="281"/>
    <d v="2013-09-09T00:00:00"/>
    <n v="-10.07216"/>
    <n v="14"/>
    <n v="29.04"/>
    <n v="88763"/>
    <x v="0"/>
    <m/>
  </r>
  <r>
    <n v="23180"/>
    <s v="Low"/>
    <n v="0.01"/>
    <n v="170.98"/>
    <n v="35.89"/>
    <n v="2792"/>
    <s v="Emma Copeland"/>
    <x v="2"/>
    <x v="0"/>
    <x v="2"/>
    <s v="Bookcases"/>
    <s v="Jumbo Box"/>
    <x v="458"/>
    <n v="0.66"/>
    <x v="0"/>
    <x v="24"/>
    <s v="Midland"/>
    <n v="48640"/>
    <x v="346"/>
    <d v="2013-12-26T00:00:00"/>
    <n v="-14.434559999999998"/>
    <n v="6"/>
    <n v="1055.51"/>
    <n v="88765"/>
    <x v="0"/>
    <m/>
  </r>
  <r>
    <n v="18361"/>
    <s v="Medium"/>
    <n v="0.06"/>
    <n v="2.61"/>
    <n v="0.5"/>
    <n v="2794"/>
    <s v="Connie Bunn"/>
    <x v="0"/>
    <x v="0"/>
    <x v="0"/>
    <s v="Labels"/>
    <s v="Small Box"/>
    <x v="229"/>
    <n v="0.39"/>
    <x v="0"/>
    <x v="29"/>
    <s v="Marshalltown"/>
    <n v="50158"/>
    <x v="431"/>
    <d v="2010-03-22T00:00:00"/>
    <n v="3.5948999999999995"/>
    <n v="2"/>
    <n v="5.21"/>
    <n v="87554"/>
    <x v="2"/>
    <m/>
  </r>
  <r>
    <n v="18895"/>
    <s v="High"/>
    <n v="7.0000000000000007E-2"/>
    <n v="4.76"/>
    <n v="0.88"/>
    <n v="2794"/>
    <s v="Connie Bunn"/>
    <x v="0"/>
    <x v="0"/>
    <x v="0"/>
    <s v="Paper"/>
    <s v="Wrap Bag"/>
    <x v="911"/>
    <n v="0.39"/>
    <x v="0"/>
    <x v="29"/>
    <s v="Marshalltown"/>
    <n v="50158"/>
    <x v="810"/>
    <d v="2010-06-07T00:00:00"/>
    <n v="15.8148"/>
    <n v="5"/>
    <n v="22.92"/>
    <n v="87555"/>
    <x v="2"/>
    <m/>
  </r>
  <r>
    <n v="18333"/>
    <s v="Medium"/>
    <n v="0"/>
    <n v="90.98"/>
    <n v="30"/>
    <n v="2794"/>
    <s v="Connie Bunn"/>
    <x v="2"/>
    <x v="0"/>
    <x v="2"/>
    <s v="Chairs &amp; Chairmats"/>
    <s v="Jumbo Drum"/>
    <x v="660"/>
    <n v="0.61"/>
    <x v="0"/>
    <x v="29"/>
    <s v="Marshalltown"/>
    <n v="50158"/>
    <x v="1128"/>
    <d v="2011-02-23T00:00:00"/>
    <n v="205.83"/>
    <n v="12"/>
    <n v="1120.94"/>
    <n v="87557"/>
    <x v="1"/>
    <m/>
  </r>
  <r>
    <n v="18334"/>
    <s v="Medium"/>
    <n v="0.04"/>
    <n v="20.98"/>
    <n v="5.42"/>
    <n v="2794"/>
    <s v="Connie Bunn"/>
    <x v="0"/>
    <x v="0"/>
    <x v="0"/>
    <s v="Storage &amp; Organization"/>
    <s v="Small Box"/>
    <x v="846"/>
    <n v="0.66"/>
    <x v="0"/>
    <x v="29"/>
    <s v="Marshalltown"/>
    <n v="50158"/>
    <x v="1128"/>
    <d v="2011-02-24T00:00:00"/>
    <n v="52.53"/>
    <n v="10"/>
    <n v="216.9"/>
    <n v="87557"/>
    <x v="0"/>
    <m/>
  </r>
  <r>
    <n v="18431"/>
    <s v="Low"/>
    <n v="0.1"/>
    <n v="64.98"/>
    <n v="6.88"/>
    <n v="2794"/>
    <s v="Connie Bunn"/>
    <x v="0"/>
    <x v="3"/>
    <x v="0"/>
    <s v="Storage &amp; Organization"/>
    <s v="Small Box"/>
    <x v="896"/>
    <n v="0.73"/>
    <x v="0"/>
    <x v="29"/>
    <s v="Marshalltown"/>
    <n v="50158"/>
    <x v="1382"/>
    <d v="2012-01-24T00:00:00"/>
    <n v="135.02160000000001"/>
    <n v="10"/>
    <n v="633.63"/>
    <n v="87560"/>
    <x v="2"/>
    <m/>
  </r>
  <r>
    <n v="18353"/>
    <s v="Critical"/>
    <n v="0.04"/>
    <n v="39.479999999999997"/>
    <n v="1.99"/>
    <n v="2794"/>
    <s v="Connie Bunn"/>
    <x v="0"/>
    <x v="3"/>
    <x v="1"/>
    <s v="Computer Peripherals"/>
    <s v="Small Pack"/>
    <x v="351"/>
    <n v="0.54"/>
    <x v="0"/>
    <x v="29"/>
    <s v="Marshalltown"/>
    <n v="50158"/>
    <x v="825"/>
    <d v="2012-06-25T00:00:00"/>
    <n v="320.09789999999998"/>
    <n v="12"/>
    <n v="463.91"/>
    <n v="87562"/>
    <x v="0"/>
    <m/>
  </r>
  <r>
    <n v="19486"/>
    <s v="Low"/>
    <n v="0.04"/>
    <n v="3.57"/>
    <n v="4.17"/>
    <n v="2795"/>
    <s v="Harry Burns"/>
    <x v="0"/>
    <x v="0"/>
    <x v="0"/>
    <s v="Pens &amp; Art Supplies"/>
    <s v="Small Pack"/>
    <x v="165"/>
    <n v="0.59"/>
    <x v="0"/>
    <x v="29"/>
    <s v="Mason City"/>
    <n v="50401"/>
    <x v="1049"/>
    <d v="2010-07-28T00:00:00"/>
    <n v="-69.91"/>
    <n v="8"/>
    <n v="30.9"/>
    <n v="87556"/>
    <x v="0"/>
    <m/>
  </r>
  <r>
    <n v="19487"/>
    <s v="Low"/>
    <n v="0.05"/>
    <n v="200.99"/>
    <n v="4.2"/>
    <n v="2795"/>
    <s v="Harry Burns"/>
    <x v="0"/>
    <x v="0"/>
    <x v="1"/>
    <s v="Telephones and Communication"/>
    <s v="Small Box"/>
    <x v="156"/>
    <n v="0.59"/>
    <x v="0"/>
    <x v="29"/>
    <s v="Mason City"/>
    <n v="50401"/>
    <x v="1049"/>
    <d v="2010-07-30T00:00:00"/>
    <n v="1630.5251999999998"/>
    <n v="14"/>
    <n v="2363.08"/>
    <n v="87556"/>
    <x v="0"/>
    <m/>
  </r>
  <r>
    <n v="19488"/>
    <s v="Low"/>
    <n v="7.0000000000000007E-2"/>
    <n v="195.99"/>
    <n v="8.99"/>
    <n v="2795"/>
    <s v="Harry Burns"/>
    <x v="0"/>
    <x v="0"/>
    <x v="1"/>
    <s v="Telephones and Communication"/>
    <s v="Small Box"/>
    <x v="792"/>
    <n v="0.57999999999999996"/>
    <x v="0"/>
    <x v="29"/>
    <s v="Mason City"/>
    <n v="50401"/>
    <x v="1049"/>
    <d v="2010-07-26T00:00:00"/>
    <n v="-457.16"/>
    <n v="2"/>
    <n v="328.45"/>
    <n v="87556"/>
    <x v="2"/>
    <m/>
  </r>
  <r>
    <n v="20145"/>
    <s v="High"/>
    <n v="0.04"/>
    <n v="29.89"/>
    <n v="1.99"/>
    <n v="2795"/>
    <s v="Harry Burns"/>
    <x v="1"/>
    <x v="3"/>
    <x v="1"/>
    <s v="Computer Peripherals"/>
    <s v="Small Pack"/>
    <x v="138"/>
    <n v="0.5"/>
    <x v="0"/>
    <x v="29"/>
    <s v="Mason City"/>
    <n v="50401"/>
    <x v="818"/>
    <d v="2013-04-27T00:00:00"/>
    <n v="185.36159999999998"/>
    <n v="9"/>
    <n v="268.64"/>
    <n v="87564"/>
    <x v="0"/>
    <m/>
  </r>
  <r>
    <n v="21204"/>
    <s v="Not Specified"/>
    <n v="0"/>
    <n v="12.44"/>
    <n v="6.27"/>
    <n v="2795"/>
    <s v="Harry Burns"/>
    <x v="0"/>
    <x v="3"/>
    <x v="0"/>
    <s v="Storage &amp; Organization"/>
    <s v="Medium Box"/>
    <x v="1053"/>
    <n v="0.56999999999999995"/>
    <x v="0"/>
    <x v="29"/>
    <s v="Mason City"/>
    <n v="50401"/>
    <x v="416"/>
    <d v="2013-10-02T00:00:00"/>
    <n v="-27.92"/>
    <n v="9"/>
    <n v="118.64"/>
    <n v="87566"/>
    <x v="1"/>
    <m/>
  </r>
  <r>
    <n v="20513"/>
    <s v="Not Specified"/>
    <n v="0"/>
    <n v="7.59"/>
    <n v="4"/>
    <n v="2795"/>
    <s v="Harry Burns"/>
    <x v="0"/>
    <x v="0"/>
    <x v="2"/>
    <s v="Office Furnishings"/>
    <s v="Wrap Bag"/>
    <x v="28"/>
    <n v="0.42"/>
    <x v="0"/>
    <x v="29"/>
    <s v="Mason City"/>
    <n v="50401"/>
    <x v="1023"/>
    <d v="2013-11-06T00:00:00"/>
    <n v="67.070080000000004"/>
    <n v="18"/>
    <n v="140.22"/>
    <n v="87568"/>
    <x v="1"/>
    <m/>
  </r>
  <r>
    <n v="23351"/>
    <s v="Medium"/>
    <n v="0.02"/>
    <n v="30.44"/>
    <n v="1.49"/>
    <n v="2796"/>
    <s v="Cindy McLeod"/>
    <x v="0"/>
    <x v="0"/>
    <x v="0"/>
    <s v="Binders and Binder Accessories"/>
    <s v="Small Box"/>
    <x v="235"/>
    <n v="0.37"/>
    <x v="0"/>
    <x v="29"/>
    <s v="Sioux City"/>
    <n v="51106"/>
    <x v="374"/>
    <d v="2010-01-23T00:00:00"/>
    <n v="266.76089999999999"/>
    <n v="12"/>
    <n v="386.61"/>
    <n v="87553"/>
    <x v="0"/>
    <m/>
  </r>
  <r>
    <n v="25235"/>
    <s v="Critical"/>
    <n v="0.01"/>
    <n v="110.98"/>
    <n v="30"/>
    <n v="2796"/>
    <s v="Cindy McLeod"/>
    <x v="2"/>
    <x v="0"/>
    <x v="2"/>
    <s v="Chairs &amp; Chairmats"/>
    <s v="Jumbo Drum"/>
    <x v="39"/>
    <n v="0.71"/>
    <x v="0"/>
    <x v="29"/>
    <s v="Sioux City"/>
    <n v="51106"/>
    <x v="1383"/>
    <d v="2011-10-18T00:00:00"/>
    <n v="161.95679999999999"/>
    <n v="22"/>
    <n v="2575.9299999999998"/>
    <n v="87558"/>
    <x v="0"/>
    <m/>
  </r>
  <r>
    <n v="24658"/>
    <s v="Medium"/>
    <n v="0.06"/>
    <n v="3.8"/>
    <n v="1.49"/>
    <n v="2796"/>
    <s v="Cindy McLeod"/>
    <x v="0"/>
    <x v="0"/>
    <x v="0"/>
    <s v="Binders and Binder Accessories"/>
    <s v="Small Box"/>
    <x v="118"/>
    <n v="0.38"/>
    <x v="0"/>
    <x v="29"/>
    <s v="Sioux City"/>
    <n v="51106"/>
    <x v="708"/>
    <d v="2012-04-16T00:00:00"/>
    <n v="-0.17249999999999938"/>
    <n v="2"/>
    <n v="8"/>
    <n v="87561"/>
    <x v="2"/>
    <m/>
  </r>
  <r>
    <n v="24659"/>
    <s v="Medium"/>
    <n v="0.08"/>
    <n v="3.69"/>
    <n v="0.5"/>
    <n v="2796"/>
    <s v="Cindy McLeod"/>
    <x v="0"/>
    <x v="0"/>
    <x v="0"/>
    <s v="Labels"/>
    <s v="Small Box"/>
    <x v="57"/>
    <n v="0.38"/>
    <x v="0"/>
    <x v="29"/>
    <s v="Sioux City"/>
    <n v="51106"/>
    <x v="708"/>
    <d v="2012-04-17T00:00:00"/>
    <n v="2.2799999999999998"/>
    <n v="2"/>
    <n v="7.02"/>
    <n v="87561"/>
    <x v="2"/>
    <m/>
  </r>
  <r>
    <n v="22787"/>
    <s v="Medium"/>
    <n v="0"/>
    <n v="5.0199999999999996"/>
    <n v="5.14"/>
    <n v="2797"/>
    <s v="Cameron Kendall"/>
    <x v="0"/>
    <x v="3"/>
    <x v="1"/>
    <s v="Computer Peripherals"/>
    <s v="Small Pack"/>
    <x v="887"/>
    <n v="0.79"/>
    <x v="2"/>
    <x v="21"/>
    <s v="Pittsburgh"/>
    <n v="15122"/>
    <x v="272"/>
    <d v="2010-01-11T00:00:00"/>
    <n v="-159.30279999999999"/>
    <n v="8"/>
    <n v="43.94"/>
    <n v="87552"/>
    <x v="1"/>
    <m/>
  </r>
  <r>
    <n v="23350"/>
    <s v="Medium"/>
    <n v="0.02"/>
    <n v="4.91"/>
    <n v="0.5"/>
    <n v="2797"/>
    <s v="Cameron Kendall"/>
    <x v="0"/>
    <x v="0"/>
    <x v="0"/>
    <s v="Labels"/>
    <s v="Small Box"/>
    <x v="476"/>
    <n v="0.36"/>
    <x v="2"/>
    <x v="21"/>
    <s v="Pittsburgh"/>
    <n v="15122"/>
    <x v="374"/>
    <d v="2010-01-22T00:00:00"/>
    <n v="29.883900000000001"/>
    <n v="9"/>
    <n v="43.31"/>
    <n v="87553"/>
    <x v="0"/>
    <m/>
  </r>
  <r>
    <n v="21859"/>
    <s v="Medium"/>
    <n v="0.09"/>
    <n v="10.4"/>
    <n v="5.4"/>
    <n v="2797"/>
    <s v="Cameron Kendall"/>
    <x v="0"/>
    <x v="3"/>
    <x v="2"/>
    <s v="Office Furnishings"/>
    <s v="Small Pack"/>
    <x v="1118"/>
    <n v="0.51"/>
    <x v="2"/>
    <x v="21"/>
    <s v="Pittsburgh"/>
    <n v="15122"/>
    <x v="1091"/>
    <d v="2011-12-03T00:00:00"/>
    <n v="2.9260000000000002"/>
    <n v="31"/>
    <n v="315.51"/>
    <n v="87559"/>
    <x v="2"/>
    <m/>
  </r>
  <r>
    <n v="23349"/>
    <s v="Medium"/>
    <n v="0.04"/>
    <n v="279.81"/>
    <n v="23.19"/>
    <n v="2797"/>
    <s v="Cameron Kendall"/>
    <x v="2"/>
    <x v="0"/>
    <x v="0"/>
    <s v="Appliances"/>
    <s v="Jumbo Drum"/>
    <x v="411"/>
    <n v="0.59"/>
    <x v="2"/>
    <x v="21"/>
    <s v="Pittsburgh"/>
    <n v="15122"/>
    <x v="21"/>
    <d v="2013-01-22T00:00:00"/>
    <n v="634.56960000000004"/>
    <n v="4"/>
    <n v="1101.76"/>
    <n v="87563"/>
    <x v="0"/>
    <m/>
  </r>
  <r>
    <n v="21405"/>
    <s v="Low"/>
    <n v="0.1"/>
    <n v="33.94"/>
    <n v="19.190000000000001"/>
    <n v="2797"/>
    <s v="Cameron Kendall"/>
    <x v="2"/>
    <x v="3"/>
    <x v="2"/>
    <s v="Chairs &amp; Chairmats"/>
    <s v="Jumbo Drum"/>
    <x v="404"/>
    <n v="0.57999999999999996"/>
    <x v="2"/>
    <x v="21"/>
    <s v="Pittsburgh"/>
    <n v="15122"/>
    <x v="1076"/>
    <d v="2013-09-22T00:00:00"/>
    <n v="-162.90439999999998"/>
    <n v="8"/>
    <n v="256.41000000000003"/>
    <n v="87565"/>
    <x v="2"/>
    <m/>
  </r>
  <r>
    <n v="21205"/>
    <s v="Not Specified"/>
    <n v="0.06"/>
    <n v="4.9800000000000004"/>
    <n v="5.49"/>
    <n v="2797"/>
    <s v="Cameron Kendall"/>
    <x v="0"/>
    <x v="3"/>
    <x v="0"/>
    <s v="Paper"/>
    <s v="Small Box"/>
    <x v="317"/>
    <n v="0.38"/>
    <x v="2"/>
    <x v="21"/>
    <s v="Pittsburgh"/>
    <n v="15122"/>
    <x v="416"/>
    <d v="2013-10-02T00:00:00"/>
    <n v="-27.73"/>
    <n v="5"/>
    <n v="28.03"/>
    <n v="87566"/>
    <x v="2"/>
    <m/>
  </r>
  <r>
    <n v="22389"/>
    <s v="High"/>
    <n v="0.04"/>
    <n v="399.98"/>
    <n v="12.06"/>
    <n v="2797"/>
    <s v="Cameron Kendall"/>
    <x v="2"/>
    <x v="0"/>
    <x v="1"/>
    <s v="Office Machines"/>
    <s v="Jumbo Box"/>
    <x v="320"/>
    <n v="0.56000000000000005"/>
    <x v="2"/>
    <x v="21"/>
    <s v="Pittsburgh"/>
    <n v="15122"/>
    <x v="740"/>
    <d v="2013-10-04T00:00:00"/>
    <n v="1197.05"/>
    <n v="8"/>
    <n v="3286.88"/>
    <n v="87567"/>
    <x v="0"/>
    <m/>
  </r>
  <r>
    <n v="20131"/>
    <s v="Low"/>
    <n v="0.05"/>
    <n v="150.97999999999999"/>
    <n v="66.27"/>
    <n v="2799"/>
    <s v="Gilbert Vogel"/>
    <x v="2"/>
    <x v="2"/>
    <x v="2"/>
    <s v="Bookcases"/>
    <s v="Jumbo Box"/>
    <x v="319"/>
    <n v="0.65"/>
    <x v="1"/>
    <x v="2"/>
    <s v="East Los Angeles"/>
    <n v="90022"/>
    <x v="239"/>
    <d v="2011-11-09T00:00:00"/>
    <n v="153.81000000000017"/>
    <n v="30"/>
    <n v="4531.8500000000004"/>
    <n v="87433"/>
    <x v="0"/>
    <m/>
  </r>
  <r>
    <n v="18296"/>
    <s v="High"/>
    <n v="0"/>
    <n v="4.13"/>
    <n v="5.34"/>
    <n v="2799"/>
    <s v="Gilbert Vogel"/>
    <x v="0"/>
    <x v="2"/>
    <x v="0"/>
    <s v="Binders and Binder Accessories"/>
    <s v="Small Box"/>
    <x v="490"/>
    <n v="0.38"/>
    <x v="1"/>
    <x v="2"/>
    <s v="East Los Angeles"/>
    <n v="90022"/>
    <x v="158"/>
    <d v="2013-04-14T00:00:00"/>
    <n v="-68.137500000000003"/>
    <n v="6"/>
    <n v="28.16"/>
    <n v="87434"/>
    <x v="1"/>
    <m/>
  </r>
  <r>
    <n v="20618"/>
    <s v="Low"/>
    <n v="0"/>
    <n v="17.52"/>
    <n v="8.17"/>
    <n v="2801"/>
    <s v="Jimmy Wang"/>
    <x v="0"/>
    <x v="1"/>
    <x v="0"/>
    <s v="Appliances"/>
    <s v="Medium Box"/>
    <x v="1228"/>
    <n v="0.5"/>
    <x v="1"/>
    <x v="25"/>
    <s v="Chandler"/>
    <n v="85224"/>
    <x v="1384"/>
    <d v="2010-07-03T00:00:00"/>
    <n v="52.763999999999996"/>
    <n v="15"/>
    <n v="284.33999999999997"/>
    <n v="91049"/>
    <x v="1"/>
    <m/>
  </r>
  <r>
    <n v="26040"/>
    <s v="Low"/>
    <n v="0.04"/>
    <n v="115.99"/>
    <n v="2.5"/>
    <n v="2801"/>
    <s v="Jimmy Wang"/>
    <x v="1"/>
    <x v="1"/>
    <x v="1"/>
    <s v="Telephones and Communication"/>
    <s v="Small Box"/>
    <x v="462"/>
    <n v="0.57999999999999996"/>
    <x v="1"/>
    <x v="25"/>
    <s v="Chandler"/>
    <n v="85224"/>
    <x v="789"/>
    <d v="2011-07-30T00:00:00"/>
    <n v="-43.252000000000002"/>
    <n v="4"/>
    <n v="390.41"/>
    <n v="91050"/>
    <x v="0"/>
    <m/>
  </r>
  <r>
    <n v="20893"/>
    <s v="Low"/>
    <n v="0.03"/>
    <n v="178.47"/>
    <n v="19.989999999999998"/>
    <n v="2801"/>
    <s v="Jimmy Wang"/>
    <x v="0"/>
    <x v="1"/>
    <x v="0"/>
    <s v="Storage &amp; Organization"/>
    <s v="Small Box"/>
    <x v="638"/>
    <n v="0.55000000000000004"/>
    <x v="1"/>
    <x v="25"/>
    <s v="Chandler"/>
    <n v="85224"/>
    <x v="659"/>
    <d v="2011-10-16T00:00:00"/>
    <n v="173.7972"/>
    <n v="4"/>
    <n v="715.2"/>
    <n v="91051"/>
    <x v="0"/>
    <m/>
  </r>
  <r>
    <n v="25634"/>
    <s v="Low"/>
    <n v="0.06"/>
    <n v="6.48"/>
    <n v="6.22"/>
    <n v="2801"/>
    <s v="Jimmy Wang"/>
    <x v="0"/>
    <x v="1"/>
    <x v="0"/>
    <s v="Paper"/>
    <s v="Small Box"/>
    <x v="1123"/>
    <n v="0.37"/>
    <x v="1"/>
    <x v="25"/>
    <s v="Chandler"/>
    <n v="85224"/>
    <x v="1106"/>
    <d v="2013-08-14T00:00:00"/>
    <n v="-14.640720000000002"/>
    <n v="6"/>
    <n v="39.94"/>
    <n v="91052"/>
    <x v="2"/>
    <m/>
  </r>
  <r>
    <n v="18070"/>
    <s v="Medium"/>
    <n v="7.0000000000000007E-2"/>
    <n v="500.98"/>
    <n v="28.14"/>
    <n v="2803"/>
    <s v="Catherine Dorsey Burnett"/>
    <x v="2"/>
    <x v="2"/>
    <x v="1"/>
    <s v="Office Machines"/>
    <s v="Jumbo Drum"/>
    <x v="564"/>
    <n v="0.38"/>
    <x v="1"/>
    <x v="2"/>
    <s v="East Los Angeles"/>
    <n v="90022"/>
    <x v="329"/>
    <d v="2010-02-06T00:00:00"/>
    <n v="2699.9838"/>
    <n v="10"/>
    <n v="3913.02"/>
    <n v="86227"/>
    <x v="2"/>
    <m/>
  </r>
  <r>
    <n v="18071"/>
    <s v="Medium"/>
    <n v="0.1"/>
    <n v="178.47"/>
    <n v="19.989999999999998"/>
    <n v="2803"/>
    <s v="Catherine Dorsey Burnett"/>
    <x v="0"/>
    <x v="2"/>
    <x v="0"/>
    <s v="Storage &amp; Organization"/>
    <s v="Small Box"/>
    <x v="638"/>
    <n v="0.55000000000000004"/>
    <x v="1"/>
    <x v="2"/>
    <s v="East Los Angeles"/>
    <n v="90022"/>
    <x v="329"/>
    <d v="2010-02-07T00:00:00"/>
    <n v="-170.98"/>
    <n v="1"/>
    <n v="180.14"/>
    <n v="86227"/>
    <x v="2"/>
    <m/>
  </r>
  <r>
    <n v="18931"/>
    <s v="Low"/>
    <n v="0.04"/>
    <n v="6.64"/>
    <n v="4.95"/>
    <n v="2803"/>
    <s v="Catherine Dorsey Burnett"/>
    <x v="0"/>
    <x v="2"/>
    <x v="2"/>
    <s v="Office Furnishings"/>
    <s v="Small Pack"/>
    <x v="691"/>
    <n v="0.37"/>
    <x v="1"/>
    <x v="2"/>
    <s v="East Los Angeles"/>
    <n v="90022"/>
    <x v="245"/>
    <d v="2011-09-28T00:00:00"/>
    <n v="14.57"/>
    <n v="3"/>
    <n v="22.77"/>
    <n v="86229"/>
    <x v="0"/>
    <m/>
  </r>
  <r>
    <n v="19555"/>
    <s v="High"/>
    <n v="7.0000000000000007E-2"/>
    <n v="6.88"/>
    <n v="2"/>
    <n v="2803"/>
    <s v="Catherine Dorsey Burnett"/>
    <x v="0"/>
    <x v="2"/>
    <x v="0"/>
    <s v="Paper"/>
    <s v="Wrap Bag"/>
    <x v="157"/>
    <n v="0.39"/>
    <x v="1"/>
    <x v="2"/>
    <s v="East Los Angeles"/>
    <n v="90022"/>
    <x v="1114"/>
    <d v="2011-10-30T00:00:00"/>
    <n v="68.14439999999999"/>
    <n v="20"/>
    <n v="132.69999999999999"/>
    <n v="86230"/>
    <x v="2"/>
    <m/>
  </r>
  <r>
    <n v="19556"/>
    <s v="High"/>
    <n v="0.01"/>
    <n v="2.52"/>
    <n v="4.28"/>
    <n v="2803"/>
    <s v="Catherine Dorsey Burnett"/>
    <x v="0"/>
    <x v="2"/>
    <x v="0"/>
    <s v="Pens &amp; Art Supplies"/>
    <s v="Wrap Bag"/>
    <x v="1092"/>
    <n v="0.44"/>
    <x v="1"/>
    <x v="2"/>
    <s v="East Los Angeles"/>
    <n v="90022"/>
    <x v="1114"/>
    <d v="2011-10-30T00:00:00"/>
    <n v="-44.873999999999995"/>
    <n v="7"/>
    <n v="20.68"/>
    <n v="86230"/>
    <x v="0"/>
    <m/>
  </r>
  <r>
    <n v="24930"/>
    <s v="Low"/>
    <n v="0.02"/>
    <n v="4.28"/>
    <n v="0.94"/>
    <n v="2804"/>
    <s v="Clifford Moran"/>
    <x v="0"/>
    <x v="2"/>
    <x v="0"/>
    <s v="Pens &amp; Art Supplies"/>
    <s v="Wrap Bag"/>
    <x v="1047"/>
    <n v="0.56000000000000005"/>
    <x v="2"/>
    <x v="15"/>
    <s v="Auburn"/>
    <n v="4210"/>
    <x v="1179"/>
    <d v="2013-07-21T00:00:00"/>
    <n v="19.464320000000001"/>
    <n v="8"/>
    <n v="35.9"/>
    <n v="86232"/>
    <x v="0"/>
    <m/>
  </r>
  <r>
    <n v="20312"/>
    <s v="Low"/>
    <n v="0.09"/>
    <n v="42.98"/>
    <n v="4.62"/>
    <n v="2805"/>
    <s v="Brandon Boyer"/>
    <x v="0"/>
    <x v="2"/>
    <x v="0"/>
    <s v="Appliances"/>
    <s v="Small Box"/>
    <x v="36"/>
    <n v="0.56000000000000005"/>
    <x v="2"/>
    <x v="15"/>
    <s v="West Scarborough"/>
    <n v="4070"/>
    <x v="19"/>
    <d v="2012-05-06T00:00:00"/>
    <n v="386.28960000000001"/>
    <n v="14"/>
    <n v="559.84"/>
    <n v="86231"/>
    <x v="2"/>
    <m/>
  </r>
  <r>
    <n v="20313"/>
    <s v="Low"/>
    <n v="0.02"/>
    <n v="355.98"/>
    <n v="58.92"/>
    <n v="2806"/>
    <s v="Elisabeth Hatcher"/>
    <x v="2"/>
    <x v="2"/>
    <x v="2"/>
    <s v="Chairs &amp; Chairmats"/>
    <s v="Jumbo Drum"/>
    <x v="978"/>
    <n v="0.64"/>
    <x v="2"/>
    <x v="15"/>
    <s v="Westbrook"/>
    <n v="4092"/>
    <x v="19"/>
    <d v="2012-05-08T00:00:00"/>
    <n v="2177.54"/>
    <n v="11"/>
    <n v="3969.21"/>
    <n v="86231"/>
    <x v="0"/>
    <m/>
  </r>
  <r>
    <n v="24931"/>
    <s v="Low"/>
    <n v="0.05"/>
    <n v="9.7799999999999994"/>
    <n v="1.99"/>
    <n v="2807"/>
    <s v="Ross Beard"/>
    <x v="0"/>
    <x v="2"/>
    <x v="1"/>
    <s v="Computer Peripherals"/>
    <s v="Small Pack"/>
    <x v="221"/>
    <n v="0.43"/>
    <x v="2"/>
    <x v="3"/>
    <s v="Lynn"/>
    <n v="1901"/>
    <x v="296"/>
    <d v="2011-07-21T00:00:00"/>
    <n v="12.09"/>
    <n v="5"/>
    <n v="48.05"/>
    <n v="86228"/>
    <x v="0"/>
    <m/>
  </r>
  <r>
    <n v="24932"/>
    <s v="Low"/>
    <n v="0.03"/>
    <n v="3.29"/>
    <n v="1.35"/>
    <n v="2808"/>
    <s v="Harvey Berman"/>
    <x v="0"/>
    <x v="2"/>
    <x v="0"/>
    <s v="Rubber Bands"/>
    <s v="Wrap Bag"/>
    <x v="300"/>
    <n v="0.4"/>
    <x v="2"/>
    <x v="3"/>
    <s v="Newburyport"/>
    <n v="1950"/>
    <x v="1179"/>
    <d v="2013-07-20T00:00:00"/>
    <n v="8.7040000000000076E-2"/>
    <n v="3"/>
    <n v="10.220000000000001"/>
    <n v="86232"/>
    <x v="0"/>
    <m/>
  </r>
  <r>
    <n v="19557"/>
    <s v="High"/>
    <n v="0.03"/>
    <n v="415.88"/>
    <n v="11.37"/>
    <n v="2809"/>
    <s v="David Gallagher"/>
    <x v="0"/>
    <x v="2"/>
    <x v="0"/>
    <s v="Storage &amp; Organization"/>
    <s v="Small Box"/>
    <x v="596"/>
    <n v="0.56999999999999995"/>
    <x v="2"/>
    <x v="4"/>
    <s v="Salem"/>
    <n v="3079"/>
    <x v="1114"/>
    <d v="2011-11-01T00:00:00"/>
    <n v="-211.35599999999999"/>
    <n v="2"/>
    <n v="814.88"/>
    <n v="86230"/>
    <x v="0"/>
    <m/>
  </r>
  <r>
    <n v="19558"/>
    <s v="High"/>
    <n v="0.01"/>
    <n v="4.9800000000000004"/>
    <n v="4.95"/>
    <n v="2810"/>
    <s v="Caroline Gibson"/>
    <x v="0"/>
    <x v="2"/>
    <x v="0"/>
    <s v="Binders and Binder Accessories"/>
    <s v="Small Box"/>
    <x v="732"/>
    <n v="0.37"/>
    <x v="2"/>
    <x v="5"/>
    <s v="Union"/>
    <n v="7083"/>
    <x v="1114"/>
    <d v="2011-10-31T00:00:00"/>
    <n v="-101.57075999999999"/>
    <n v="22"/>
    <n v="117.19"/>
    <n v="86230"/>
    <x v="0"/>
    <m/>
  </r>
  <r>
    <n v="18727"/>
    <s v="Not Specified"/>
    <n v="7.0000000000000007E-2"/>
    <n v="28.48"/>
    <n v="1.99"/>
    <n v="2812"/>
    <s v="Amy Boyd"/>
    <x v="0"/>
    <x v="0"/>
    <x v="1"/>
    <s v="Computer Peripherals"/>
    <s v="Small Pack"/>
    <x v="447"/>
    <n v="0.4"/>
    <x v="3"/>
    <x v="22"/>
    <s v="Clarksville"/>
    <n v="37042"/>
    <x v="409"/>
    <d v="2012-06-10T00:00:00"/>
    <n v="-32.9"/>
    <n v="20"/>
    <n v="561.51"/>
    <n v="88820"/>
    <x v="2"/>
    <m/>
  </r>
  <r>
    <n v="21267"/>
    <s v="Low"/>
    <n v="0.02"/>
    <n v="4.91"/>
    <n v="4.97"/>
    <n v="2812"/>
    <s v="Amy Boyd"/>
    <x v="0"/>
    <x v="0"/>
    <x v="0"/>
    <s v="Binders and Binder Accessories"/>
    <s v="Small Box"/>
    <x v="617"/>
    <n v="0.38"/>
    <x v="3"/>
    <x v="22"/>
    <s v="Clarksville"/>
    <n v="37042"/>
    <x v="237"/>
    <d v="2013-06-05T00:00:00"/>
    <n v="-56.602000000000004"/>
    <n v="15"/>
    <n v="78.849999999999994"/>
    <n v="88823"/>
    <x v="0"/>
    <m/>
  </r>
  <r>
    <n v="24604"/>
    <s v="Medium"/>
    <n v="7.0000000000000007E-2"/>
    <n v="30.56"/>
    <n v="2.99"/>
    <n v="2813"/>
    <s v="Marjorie Burnette"/>
    <x v="0"/>
    <x v="0"/>
    <x v="0"/>
    <s v="Binders and Binder Accessories"/>
    <s v="Small Box"/>
    <x v="662"/>
    <n v="0.35"/>
    <x v="3"/>
    <x v="22"/>
    <s v="Cleveland"/>
    <n v="37311"/>
    <x v="1043"/>
    <d v="2010-02-07T00:00:00"/>
    <n v="-95.618600000000015"/>
    <n v="12"/>
    <n v="364.92"/>
    <n v="88819"/>
    <x v="2"/>
    <m/>
  </r>
  <r>
    <n v="24606"/>
    <s v="Critical"/>
    <n v="0.06"/>
    <n v="130.97999999999999"/>
    <n v="30"/>
    <n v="2813"/>
    <s v="Marjorie Burnette"/>
    <x v="2"/>
    <x v="0"/>
    <x v="2"/>
    <s v="Chairs &amp; Chairmats"/>
    <s v="Jumbo Drum"/>
    <x v="538"/>
    <n v="0.78"/>
    <x v="3"/>
    <x v="22"/>
    <s v="Cleveland"/>
    <n v="37311"/>
    <x v="560"/>
    <d v="2012-10-03T00:00:00"/>
    <n v="13.1868"/>
    <n v="5"/>
    <n v="672.34"/>
    <n v="88821"/>
    <x v="2"/>
    <m/>
  </r>
  <r>
    <n v="23081"/>
    <s v="Medium"/>
    <n v="0.09"/>
    <n v="120.98"/>
    <n v="3.99"/>
    <n v="2813"/>
    <s v="Marjorie Burnette"/>
    <x v="1"/>
    <x v="0"/>
    <x v="0"/>
    <s v="Appliances"/>
    <s v="Small Box"/>
    <x v="1100"/>
    <n v="0.6"/>
    <x v="3"/>
    <x v="22"/>
    <s v="Cleveland"/>
    <n v="37311"/>
    <x v="555"/>
    <d v="2013-05-05T00:00:00"/>
    <n v="12.407999999999999"/>
    <n v="5"/>
    <n v="588.48"/>
    <n v="88822"/>
    <x v="2"/>
    <m/>
  </r>
  <r>
    <n v="19163"/>
    <s v="High"/>
    <n v="7.0000000000000007E-2"/>
    <n v="6.48"/>
    <n v="8.74"/>
    <n v="2815"/>
    <s v="Tammy Preston"/>
    <x v="0"/>
    <x v="0"/>
    <x v="0"/>
    <s v="Paper"/>
    <s v="Small Box"/>
    <x v="932"/>
    <n v="0.36"/>
    <x v="2"/>
    <x v="16"/>
    <s v="Mentor"/>
    <n v="44060"/>
    <x v="1174"/>
    <d v="2012-01-31T00:00:00"/>
    <n v="-72.415999999999997"/>
    <n v="3"/>
    <n v="20.83"/>
    <n v="89747"/>
    <x v="2"/>
    <m/>
  </r>
  <r>
    <n v="19164"/>
    <s v="High"/>
    <n v="0.09"/>
    <n v="125.99"/>
    <n v="7.69"/>
    <n v="2815"/>
    <s v="Tammy Preston"/>
    <x v="0"/>
    <x v="0"/>
    <x v="1"/>
    <s v="Telephones and Communication"/>
    <s v="Small Box"/>
    <x v="170"/>
    <n v="0.57999999999999996"/>
    <x v="2"/>
    <x v="16"/>
    <s v="Mentor"/>
    <n v="44060"/>
    <x v="1174"/>
    <d v="2012-01-31T00:00:00"/>
    <n v="-692.43459999999993"/>
    <n v="1"/>
    <n v="103.3"/>
    <n v="89747"/>
    <x v="2"/>
    <m/>
  </r>
  <r>
    <n v="20078"/>
    <s v="Low"/>
    <n v="7.0000000000000007E-2"/>
    <n v="16.91"/>
    <n v="6.25"/>
    <n v="2816"/>
    <s v="Bernard Herman"/>
    <x v="0"/>
    <x v="0"/>
    <x v="0"/>
    <s v="Storage &amp; Organization"/>
    <s v="Small Box"/>
    <x v="387"/>
    <n v="0.57999999999999996"/>
    <x v="2"/>
    <x v="16"/>
    <s v="Middletown"/>
    <n v="45042"/>
    <x v="906"/>
    <d v="2011-05-02T00:00:00"/>
    <n v="-27.98"/>
    <n v="6"/>
    <n v="97.81"/>
    <n v="89745"/>
    <x v="2"/>
    <m/>
  </r>
  <r>
    <n v="22569"/>
    <s v="Critical"/>
    <n v="0.03"/>
    <n v="2.78"/>
    <n v="1.49"/>
    <n v="2816"/>
    <s v="Bernard Herman"/>
    <x v="0"/>
    <x v="0"/>
    <x v="0"/>
    <s v="Binders and Binder Accessories"/>
    <s v="Small Box"/>
    <x v="1133"/>
    <n v="0.39"/>
    <x v="2"/>
    <x v="16"/>
    <s v="Middletown"/>
    <n v="45042"/>
    <x v="719"/>
    <d v="2011-10-26T00:00:00"/>
    <n v="-0.26082"/>
    <n v="7"/>
    <n v="20.51"/>
    <n v="89746"/>
    <x v="0"/>
    <m/>
  </r>
  <r>
    <n v="21864"/>
    <s v="Low"/>
    <n v="0.02"/>
    <n v="2.88"/>
    <n v="5.33"/>
    <n v="2816"/>
    <s v="Bernard Herman"/>
    <x v="0"/>
    <x v="0"/>
    <x v="0"/>
    <s v="Labels"/>
    <s v="Small Box"/>
    <x v="1160"/>
    <n v="0.36"/>
    <x v="2"/>
    <x v="16"/>
    <s v="Middletown"/>
    <n v="45042"/>
    <x v="92"/>
    <d v="2013-02-13T00:00:00"/>
    <n v="-58.47"/>
    <n v="5"/>
    <n v="15.59"/>
    <n v="89749"/>
    <x v="0"/>
    <m/>
  </r>
  <r>
    <n v="22570"/>
    <s v="Critical"/>
    <n v="0.01"/>
    <n v="7.78"/>
    <n v="2.5"/>
    <n v="2816"/>
    <s v="Bernard Herman"/>
    <x v="0"/>
    <x v="0"/>
    <x v="0"/>
    <s v="Envelopes"/>
    <s v="Small Box"/>
    <x v="1082"/>
    <n v="0.38"/>
    <x v="2"/>
    <x v="16"/>
    <s v="Middletown"/>
    <n v="45042"/>
    <x v="757"/>
    <d v="2013-10-26T00:00:00"/>
    <n v="6.44"/>
    <n v="4"/>
    <n v="34.39"/>
    <n v="89750"/>
    <x v="0"/>
    <m/>
  </r>
  <r>
    <n v="24044"/>
    <s v="High"/>
    <n v="0.05"/>
    <n v="4.71"/>
    <n v="0.7"/>
    <n v="2817"/>
    <s v="Paul W French"/>
    <x v="1"/>
    <x v="0"/>
    <x v="0"/>
    <s v="Rubber Bands"/>
    <s v="Wrap Bag"/>
    <x v="753"/>
    <n v="0.8"/>
    <x v="2"/>
    <x v="16"/>
    <s v="Newark"/>
    <n v="43055"/>
    <x v="861"/>
    <d v="2010-06-02T00:00:00"/>
    <n v="-2.3760000000000003"/>
    <n v="2"/>
    <n v="12.16"/>
    <n v="89743"/>
    <x v="0"/>
    <m/>
  </r>
  <r>
    <n v="24045"/>
    <s v="High"/>
    <n v="0.04"/>
    <n v="55.99"/>
    <n v="1.25"/>
    <n v="2817"/>
    <s v="Paul W French"/>
    <x v="1"/>
    <x v="0"/>
    <x v="1"/>
    <s v="Telephones and Communication"/>
    <s v="Small Pack"/>
    <x v="1153"/>
    <n v="0.35"/>
    <x v="2"/>
    <x v="16"/>
    <s v="Newark"/>
    <n v="43055"/>
    <x v="861"/>
    <d v="2010-06-02T00:00:00"/>
    <n v="-18.3216"/>
    <n v="3"/>
    <n v="147.56"/>
    <n v="89743"/>
    <x v="0"/>
    <m/>
  </r>
  <r>
    <n v="24408"/>
    <s v="High"/>
    <n v="0.04"/>
    <n v="7.64"/>
    <n v="5.83"/>
    <n v="2817"/>
    <s v="Paul W French"/>
    <x v="1"/>
    <x v="0"/>
    <x v="0"/>
    <s v="Paper"/>
    <s v="Wrap Bag"/>
    <x v="943"/>
    <n v="0.36"/>
    <x v="2"/>
    <x v="16"/>
    <s v="Newark"/>
    <n v="43055"/>
    <x v="760"/>
    <d v="2011-02-10T00:00:00"/>
    <n v="-50.96"/>
    <n v="9"/>
    <n v="68.540000000000006"/>
    <n v="89744"/>
    <x v="0"/>
    <m/>
  </r>
  <r>
    <n v="24409"/>
    <s v="High"/>
    <n v="0.01"/>
    <n v="124.49"/>
    <n v="51.94"/>
    <n v="2817"/>
    <s v="Paul W French"/>
    <x v="2"/>
    <x v="0"/>
    <x v="2"/>
    <s v="Tables"/>
    <s v="Jumbo Box"/>
    <x v="167"/>
    <n v="0.63"/>
    <x v="2"/>
    <x v="16"/>
    <s v="Newark"/>
    <n v="43055"/>
    <x v="760"/>
    <d v="2011-02-08T00:00:00"/>
    <n v="-300.854983"/>
    <n v="10"/>
    <n v="1016.07"/>
    <n v="89744"/>
    <x v="0"/>
    <m/>
  </r>
  <r>
    <n v="23111"/>
    <s v="Not Specified"/>
    <n v="0.08"/>
    <n v="6.23"/>
    <n v="6.97"/>
    <n v="2817"/>
    <s v="Paul W French"/>
    <x v="1"/>
    <x v="0"/>
    <x v="0"/>
    <s v="Binders and Binder Accessories"/>
    <s v="Small Box"/>
    <x v="524"/>
    <n v="0.36"/>
    <x v="2"/>
    <x v="16"/>
    <s v="Newark"/>
    <n v="43055"/>
    <x v="1083"/>
    <d v="2013-01-28T00:00:00"/>
    <n v="-154.80655999999999"/>
    <n v="9"/>
    <n v="56.71"/>
    <n v="89748"/>
    <x v="2"/>
    <m/>
  </r>
  <r>
    <n v="26291"/>
    <s v="High"/>
    <n v="0"/>
    <n v="30.98"/>
    <n v="5.76"/>
    <n v="2819"/>
    <s v="Marguerite Howell"/>
    <x v="0"/>
    <x v="1"/>
    <x v="0"/>
    <s v="Paper"/>
    <s v="Small Box"/>
    <x v="1029"/>
    <n v="0.4"/>
    <x v="3"/>
    <x v="17"/>
    <s v="Monroe"/>
    <n v="71203"/>
    <x v="283"/>
    <d v="2013-01-07T00:00:00"/>
    <n v="749.65800000000002"/>
    <n v="6"/>
    <n v="189.24"/>
    <n v="87903"/>
    <x v="1"/>
    <m/>
  </r>
  <r>
    <n v="24373"/>
    <s v="Low"/>
    <n v="0.08"/>
    <n v="6.48"/>
    <n v="2.74"/>
    <n v="2820"/>
    <s v="Laurence Simon"/>
    <x v="0"/>
    <x v="1"/>
    <x v="1"/>
    <s v="Computer Peripherals"/>
    <s v="Small Pack"/>
    <x v="952"/>
    <n v="0.71"/>
    <x v="0"/>
    <x v="27"/>
    <s v="Oakville"/>
    <n v="63129"/>
    <x v="1385"/>
    <d v="2010-05-12T00:00:00"/>
    <n v="-82.64"/>
    <n v="18"/>
    <n v="113.68"/>
    <n v="87899"/>
    <x v="2"/>
    <m/>
  </r>
  <r>
    <n v="24746"/>
    <s v="Not Specified"/>
    <n v="0.1"/>
    <n v="22.01"/>
    <n v="5.53"/>
    <n v="2820"/>
    <s v="Laurence Simon"/>
    <x v="0"/>
    <x v="1"/>
    <x v="0"/>
    <s v="Pens &amp; Art Supplies"/>
    <s v="Small Pack"/>
    <x v="255"/>
    <n v="0.59"/>
    <x v="0"/>
    <x v="27"/>
    <s v="Oakville"/>
    <n v="63129"/>
    <x v="567"/>
    <d v="2010-07-15T00:00:00"/>
    <n v="31.59"/>
    <n v="14"/>
    <n v="281.75"/>
    <n v="87900"/>
    <x v="2"/>
    <m/>
  </r>
  <r>
    <n v="22647"/>
    <s v="High"/>
    <n v="0.02"/>
    <n v="9.99"/>
    <n v="11.59"/>
    <n v="2820"/>
    <s v="Laurence Simon"/>
    <x v="0"/>
    <x v="1"/>
    <x v="0"/>
    <s v="Paper"/>
    <s v="Small Box"/>
    <x v="1150"/>
    <n v="0.4"/>
    <x v="0"/>
    <x v="27"/>
    <s v="Oakville"/>
    <n v="63129"/>
    <x v="611"/>
    <d v="2012-01-27T00:00:00"/>
    <n v="-159.57560000000001"/>
    <n v="7"/>
    <n v="77.39"/>
    <n v="87901"/>
    <x v="0"/>
    <m/>
  </r>
  <r>
    <n v="18422"/>
    <s v="High"/>
    <n v="0.08"/>
    <n v="20.97"/>
    <n v="6.5"/>
    <n v="2820"/>
    <s v="Laurence Simon"/>
    <x v="0"/>
    <x v="1"/>
    <x v="1"/>
    <s v="Computer Peripherals"/>
    <s v="Small Box"/>
    <x v="1022"/>
    <n v="0.78"/>
    <x v="0"/>
    <x v="27"/>
    <s v="Oakville"/>
    <n v="63129"/>
    <x v="140"/>
    <d v="2012-09-09T00:00:00"/>
    <n v="-135.97999999999999"/>
    <n v="8"/>
    <n v="168.2"/>
    <n v="87902"/>
    <x v="2"/>
    <m/>
  </r>
  <r>
    <n v="18423"/>
    <s v="High"/>
    <n v="0"/>
    <n v="225.02"/>
    <n v="28.66"/>
    <n v="2820"/>
    <s v="Laurence Simon"/>
    <x v="2"/>
    <x v="1"/>
    <x v="0"/>
    <s v="Storage &amp; Organization"/>
    <s v="Jumbo Drum"/>
    <x v="1055"/>
    <n v="0.72"/>
    <x v="0"/>
    <x v="27"/>
    <s v="Oakville"/>
    <n v="63129"/>
    <x v="140"/>
    <d v="2012-09-09T00:00:00"/>
    <n v="299.88"/>
    <n v="10"/>
    <n v="2263.85"/>
    <n v="87902"/>
    <x v="1"/>
    <m/>
  </r>
  <r>
    <n v="24747"/>
    <s v="Not Specified"/>
    <n v="0.04"/>
    <n v="236.97"/>
    <n v="59.24"/>
    <n v="2820"/>
    <s v="Laurence Simon"/>
    <x v="2"/>
    <x v="1"/>
    <x v="2"/>
    <s v="Tables"/>
    <s v="Jumbo Box"/>
    <x v="848"/>
    <n v="0.61"/>
    <x v="0"/>
    <x v="27"/>
    <s v="Oakville"/>
    <n v="63129"/>
    <x v="730"/>
    <d v="2013-07-14T00:00:00"/>
    <n v="264.55808000000002"/>
    <n v="4"/>
    <n v="780.17"/>
    <n v="87904"/>
    <x v="0"/>
    <m/>
  </r>
  <r>
    <n v="21403"/>
    <s v="Not Specified"/>
    <n v="0.09"/>
    <n v="11.97"/>
    <n v="4.9800000000000004"/>
    <n v="2822"/>
    <s v="Rosemary Howell"/>
    <x v="1"/>
    <x v="0"/>
    <x v="0"/>
    <s v="Appliances"/>
    <s v="Small Box"/>
    <x v="415"/>
    <n v="0.57999999999999996"/>
    <x v="1"/>
    <x v="42"/>
    <s v="Boise"/>
    <n v="83701"/>
    <x v="465"/>
    <d v="2011-10-04T00:00:00"/>
    <n v="-51.753600000000006"/>
    <n v="22"/>
    <n v="251.3"/>
    <n v="87241"/>
    <x v="2"/>
    <m/>
  </r>
  <r>
    <n v="18255"/>
    <s v="High"/>
    <n v="0.05"/>
    <n v="4.71"/>
    <n v="0.7"/>
    <n v="2822"/>
    <s v="Rosemary Howell"/>
    <x v="0"/>
    <x v="0"/>
    <x v="0"/>
    <s v="Rubber Bands"/>
    <s v="Wrap Bag"/>
    <x v="753"/>
    <n v="0.8"/>
    <x v="1"/>
    <x v="42"/>
    <s v="Boise"/>
    <n v="83701"/>
    <x v="962"/>
    <d v="2012-03-15T00:00:00"/>
    <n v="-7.76"/>
    <n v="3"/>
    <n v="13.9"/>
    <n v="87242"/>
    <x v="0"/>
    <m/>
  </r>
  <r>
    <n v="23803"/>
    <s v="Low"/>
    <n v="0.02"/>
    <n v="21.98"/>
    <n v="2.87"/>
    <n v="2823"/>
    <s v="Max Hurley"/>
    <x v="0"/>
    <x v="0"/>
    <x v="0"/>
    <s v="Pens &amp; Art Supplies"/>
    <s v="Small Pack"/>
    <x v="310"/>
    <n v="0.55000000000000004"/>
    <x v="1"/>
    <x v="34"/>
    <s v="North Las Vegas"/>
    <n v="89031"/>
    <x v="726"/>
    <d v="2010-05-02T00:00:00"/>
    <n v="165.6345"/>
    <n v="11"/>
    <n v="240.05"/>
    <n v="87240"/>
    <x v="0"/>
    <m/>
  </r>
  <r>
    <n v="22660"/>
    <s v="Low"/>
    <n v="0.02"/>
    <n v="27.48"/>
    <n v="4"/>
    <n v="2825"/>
    <s v="Carole Rosen"/>
    <x v="0"/>
    <x v="3"/>
    <x v="1"/>
    <s v="Computer Peripherals"/>
    <s v="Small Box"/>
    <x v="245"/>
    <n v="0.75"/>
    <x v="1"/>
    <x v="42"/>
    <s v="Boise"/>
    <n v="83701"/>
    <x v="787"/>
    <d v="2010-11-27T00:00:00"/>
    <n v="19.308000000000021"/>
    <n v="3"/>
    <n v="87.21"/>
    <n v="89497"/>
    <x v="0"/>
    <m/>
  </r>
  <r>
    <n v="22661"/>
    <s v="Low"/>
    <n v="0.08"/>
    <n v="10.06"/>
    <n v="2.06"/>
    <n v="2825"/>
    <s v="Carole Rosen"/>
    <x v="0"/>
    <x v="3"/>
    <x v="0"/>
    <s v="Paper"/>
    <s v="Wrap Bag"/>
    <x v="347"/>
    <n v="0.39"/>
    <x v="1"/>
    <x v="42"/>
    <s v="Boise"/>
    <n v="83701"/>
    <x v="787"/>
    <d v="2010-11-24T00:00:00"/>
    <n v="0.32999999999999691"/>
    <n v="4"/>
    <n v="40.15"/>
    <n v="89497"/>
    <x v="2"/>
    <m/>
  </r>
  <r>
    <n v="21047"/>
    <s v="Not Specified"/>
    <n v="0.09"/>
    <n v="14.27"/>
    <n v="7.27"/>
    <n v="2825"/>
    <s v="Carole Rosen"/>
    <x v="1"/>
    <x v="3"/>
    <x v="0"/>
    <s v="Binders and Binder Accessories"/>
    <s v="Small Box"/>
    <x v="32"/>
    <n v="0.38"/>
    <x v="1"/>
    <x v="42"/>
    <s v="Boise"/>
    <n v="83701"/>
    <x v="1207"/>
    <d v="2011-09-12T00:00:00"/>
    <n v="-14.352"/>
    <n v="1"/>
    <n v="28.75"/>
    <n v="89498"/>
    <x v="2"/>
    <m/>
  </r>
  <r>
    <n v="21048"/>
    <s v="Not Specified"/>
    <n v="0.06"/>
    <n v="6783.02"/>
    <n v="24.49"/>
    <n v="2825"/>
    <s v="Carole Rosen"/>
    <x v="0"/>
    <x v="3"/>
    <x v="1"/>
    <s v="Office Machines"/>
    <s v="Large Box"/>
    <x v="80"/>
    <n v="0.39"/>
    <x v="1"/>
    <x v="42"/>
    <s v="Boise"/>
    <n v="83701"/>
    <x v="1207"/>
    <d v="2011-09-14T00:00:00"/>
    <n v="-10263.6597"/>
    <n v="2"/>
    <n v="9507.1200000000008"/>
    <n v="89498"/>
    <x v="2"/>
    <m/>
  </r>
  <r>
    <n v="21049"/>
    <s v="Not Specified"/>
    <n v="0"/>
    <n v="8.14"/>
    <n v="3.12"/>
    <n v="2825"/>
    <s v="Carole Rosen"/>
    <x v="0"/>
    <x v="3"/>
    <x v="0"/>
    <s v="Pens &amp; Art Supplies"/>
    <s v="Wrap Bag"/>
    <x v="1248"/>
    <n v="0.45"/>
    <x v="1"/>
    <x v="42"/>
    <s v="Boise"/>
    <n v="83701"/>
    <x v="1207"/>
    <d v="2011-09-13T00:00:00"/>
    <n v="56.75"/>
    <n v="21"/>
    <n v="175.78"/>
    <n v="89498"/>
    <x v="1"/>
    <m/>
  </r>
  <r>
    <n v="19050"/>
    <s v="Medium"/>
    <n v="0.06"/>
    <n v="19.98"/>
    <n v="8.68"/>
    <n v="2825"/>
    <s v="Carole Rosen"/>
    <x v="0"/>
    <x v="3"/>
    <x v="0"/>
    <s v="Paper"/>
    <s v="Small Box"/>
    <x v="621"/>
    <n v="0.37"/>
    <x v="1"/>
    <x v="42"/>
    <s v="Boise"/>
    <n v="83701"/>
    <x v="843"/>
    <d v="2011-12-07T00:00:00"/>
    <n v="-13.535"/>
    <n v="1"/>
    <n v="28.96"/>
    <n v="89499"/>
    <x v="2"/>
    <m/>
  </r>
  <r>
    <n v="20879"/>
    <s v="High"/>
    <n v="0"/>
    <n v="5.28"/>
    <n v="8.16"/>
    <n v="2825"/>
    <s v="Carole Rosen"/>
    <x v="1"/>
    <x v="3"/>
    <x v="0"/>
    <s v="Paper"/>
    <s v="Small Box"/>
    <x v="997"/>
    <n v="0.4"/>
    <x v="1"/>
    <x v="42"/>
    <s v="Boise"/>
    <n v="83701"/>
    <x v="1202"/>
    <d v="2012-12-16T00:00:00"/>
    <n v="-89.98"/>
    <n v="20"/>
    <n v="118.57"/>
    <n v="89500"/>
    <x v="1"/>
    <m/>
  </r>
  <r>
    <n v="24378"/>
    <s v="High"/>
    <n v="0"/>
    <n v="11.66"/>
    <n v="8.99"/>
    <n v="2825"/>
    <s v="Carole Rosen"/>
    <x v="0"/>
    <x v="3"/>
    <x v="0"/>
    <s v="Pens &amp; Art Supplies"/>
    <s v="Small Pack"/>
    <x v="951"/>
    <n v="0.59"/>
    <x v="1"/>
    <x v="42"/>
    <s v="Boise"/>
    <n v="83701"/>
    <x v="473"/>
    <d v="2013-01-08T00:00:00"/>
    <n v="-53.295199999999994"/>
    <n v="2"/>
    <n v="26.12"/>
    <n v="89501"/>
    <x v="1"/>
    <m/>
  </r>
  <r>
    <n v="24843"/>
    <s v="Not Specified"/>
    <n v="0.03"/>
    <n v="18.940000000000001"/>
    <n v="1.49"/>
    <n v="2825"/>
    <s v="Carole Rosen"/>
    <x v="0"/>
    <x v="3"/>
    <x v="0"/>
    <s v="Binders and Binder Accessories"/>
    <s v="Small Box"/>
    <x v="1207"/>
    <n v="0.35"/>
    <x v="1"/>
    <x v="42"/>
    <s v="Boise"/>
    <n v="83701"/>
    <x v="635"/>
    <d v="2013-04-19T00:00:00"/>
    <n v="149.2056"/>
    <n v="11"/>
    <n v="216.24"/>
    <n v="89502"/>
    <x v="0"/>
    <m/>
  </r>
  <r>
    <n v="18364"/>
    <s v="Low"/>
    <n v="0.08"/>
    <n v="14.48"/>
    <n v="1.99"/>
    <n v="2827"/>
    <s v="Edith McDaniel"/>
    <x v="0"/>
    <x v="0"/>
    <x v="1"/>
    <s v="Computer Peripherals"/>
    <s v="Small Pack"/>
    <x v="407"/>
    <n v="0.49"/>
    <x v="1"/>
    <x v="2"/>
    <s v="El Cajon"/>
    <n v="92020"/>
    <x v="909"/>
    <d v="2011-05-26T00:00:00"/>
    <n v="-29.71"/>
    <n v="2"/>
    <n v="27.57"/>
    <n v="87722"/>
    <x v="2"/>
    <m/>
  </r>
  <r>
    <n v="21607"/>
    <s v="Not Specified"/>
    <n v="0"/>
    <n v="31.78"/>
    <n v="1.99"/>
    <n v="2827"/>
    <s v="Edith McDaniel"/>
    <x v="0"/>
    <x v="0"/>
    <x v="1"/>
    <s v="Computer Peripherals"/>
    <s v="Small Pack"/>
    <x v="684"/>
    <n v="0.42"/>
    <x v="1"/>
    <x v="2"/>
    <s v="El Cajon"/>
    <n v="92020"/>
    <x v="126"/>
    <d v="2013-09-03T00:00:00"/>
    <n v="342.08129999999994"/>
    <n v="15"/>
    <n v="495.77"/>
    <n v="87724"/>
    <x v="1"/>
    <m/>
  </r>
  <r>
    <n v="24607"/>
    <s v="High"/>
    <n v="0.05"/>
    <n v="11.29"/>
    <n v="5.03"/>
    <n v="2828"/>
    <s v="Monica Howard"/>
    <x v="0"/>
    <x v="0"/>
    <x v="0"/>
    <s v="Storage &amp; Organization"/>
    <s v="Small Box"/>
    <x v="1122"/>
    <n v="0.59"/>
    <x v="1"/>
    <x v="2"/>
    <s v="El Centro"/>
    <n v="92243"/>
    <x v="973"/>
    <d v="2010-02-21T00:00:00"/>
    <n v="-35.26"/>
    <n v="8"/>
    <n v="90.46"/>
    <n v="87720"/>
    <x v="0"/>
    <m/>
  </r>
  <r>
    <n v="23431"/>
    <s v="Medium"/>
    <n v="7.0000000000000007E-2"/>
    <n v="39.479999999999997"/>
    <n v="1.99"/>
    <n v="2828"/>
    <s v="Monica Howard"/>
    <x v="0"/>
    <x v="0"/>
    <x v="1"/>
    <s v="Computer Peripherals"/>
    <s v="Small Pack"/>
    <x v="351"/>
    <n v="0.54"/>
    <x v="1"/>
    <x v="2"/>
    <s v="El Centro"/>
    <n v="92243"/>
    <x v="1230"/>
    <d v="2010-12-02T00:00:00"/>
    <n v="322.25069999999994"/>
    <n v="12"/>
    <n v="467.03"/>
    <n v="87721"/>
    <x v="2"/>
    <m/>
  </r>
  <r>
    <n v="24877"/>
    <s v="Low"/>
    <n v="0.05"/>
    <n v="11.66"/>
    <n v="8.99"/>
    <n v="2828"/>
    <s v="Monica Howard"/>
    <x v="0"/>
    <x v="0"/>
    <x v="0"/>
    <s v="Pens &amp; Art Supplies"/>
    <s v="Small Pack"/>
    <x v="951"/>
    <n v="0.59"/>
    <x v="1"/>
    <x v="2"/>
    <s v="El Centro"/>
    <n v="92243"/>
    <x v="1280"/>
    <d v="2012-03-12T00:00:00"/>
    <n v="-182.87"/>
    <n v="10"/>
    <n v="114.38"/>
    <n v="87723"/>
    <x v="0"/>
    <m/>
  </r>
  <r>
    <n v="25956"/>
    <s v="Not Specified"/>
    <n v="0.1"/>
    <n v="9.11"/>
    <n v="2.25"/>
    <n v="2830"/>
    <s v="Christine Carver"/>
    <x v="0"/>
    <x v="1"/>
    <x v="0"/>
    <s v="Pens &amp; Art Supplies"/>
    <s v="Wrap Bag"/>
    <x v="934"/>
    <n v="0.52"/>
    <x v="3"/>
    <x v="30"/>
    <s v="North Miami"/>
    <n v="33161"/>
    <x v="361"/>
    <d v="2011-02-20T00:00:00"/>
    <n v="-5624.6630999999998"/>
    <n v="1"/>
    <n v="10.94"/>
    <n v="89797"/>
    <x v="2"/>
    <m/>
  </r>
  <r>
    <n v="21486"/>
    <s v="Not Specified"/>
    <n v="0"/>
    <n v="9.7100000000000009"/>
    <n v="9.4499999999999993"/>
    <n v="2831"/>
    <s v="Mike Strauss"/>
    <x v="0"/>
    <x v="1"/>
    <x v="0"/>
    <s v="Storage &amp; Organization"/>
    <s v="Small Box"/>
    <x v="327"/>
    <n v="0.6"/>
    <x v="1"/>
    <x v="34"/>
    <s v="North Las Vegas"/>
    <n v="89031"/>
    <x v="1024"/>
    <d v="2012-05-29T00:00:00"/>
    <n v="-113.52"/>
    <n v="8"/>
    <n v="84.57"/>
    <n v="89798"/>
    <x v="1"/>
    <m/>
  </r>
  <r>
    <n v="19188"/>
    <s v="Medium"/>
    <n v="0.01"/>
    <n v="9.11"/>
    <n v="2.15"/>
    <n v="2831"/>
    <s v="Mike Strauss"/>
    <x v="0"/>
    <x v="1"/>
    <x v="0"/>
    <s v="Paper"/>
    <s v="Wrap Bag"/>
    <x v="151"/>
    <n v="0.4"/>
    <x v="1"/>
    <x v="34"/>
    <s v="North Las Vegas"/>
    <n v="89031"/>
    <x v="746"/>
    <d v="2013-05-07T00:00:00"/>
    <n v="100.36049999999999"/>
    <n v="15"/>
    <n v="145.44999999999999"/>
    <n v="89799"/>
    <x v="0"/>
    <m/>
  </r>
  <r>
    <n v="25342"/>
    <s v="Low"/>
    <n v="0.1"/>
    <n v="2.88"/>
    <n v="1.01"/>
    <n v="2831"/>
    <s v="Mike Strauss"/>
    <x v="0"/>
    <x v="1"/>
    <x v="0"/>
    <s v="Pens &amp; Art Supplies"/>
    <s v="Wrap Bag"/>
    <x v="665"/>
    <n v="0.55000000000000004"/>
    <x v="1"/>
    <x v="34"/>
    <s v="North Las Vegas"/>
    <n v="89031"/>
    <x v="502"/>
    <d v="2013-09-28T00:00:00"/>
    <n v="0.5292"/>
    <n v="22"/>
    <n v="60.42"/>
    <n v="89800"/>
    <x v="2"/>
    <m/>
  </r>
  <r>
    <n v="20594"/>
    <s v="Not Specified"/>
    <n v="0.03"/>
    <n v="140.97999999999999"/>
    <n v="36.090000000000003"/>
    <n v="2833"/>
    <s v="Tim Connolly"/>
    <x v="2"/>
    <x v="2"/>
    <x v="2"/>
    <s v="Bookcases"/>
    <s v="Jumbo Box"/>
    <x v="14"/>
    <n v="0.77"/>
    <x v="0"/>
    <x v="7"/>
    <s v="Inver Grove Heights"/>
    <n v="55076"/>
    <x v="404"/>
    <d v="2010-09-27T00:00:00"/>
    <n v="-221.5"/>
    <n v="4"/>
    <n v="608.80999999999995"/>
    <n v="91030"/>
    <x v="0"/>
    <m/>
  </r>
  <r>
    <n v="20595"/>
    <s v="Not Specified"/>
    <n v="0.08"/>
    <n v="65.989999999999995"/>
    <n v="8.99"/>
    <n v="2833"/>
    <s v="Tim Connolly"/>
    <x v="0"/>
    <x v="2"/>
    <x v="1"/>
    <s v="Telephones and Communication"/>
    <s v="Small Box"/>
    <x v="370"/>
    <n v="0.56000000000000005"/>
    <x v="0"/>
    <x v="7"/>
    <s v="Inver Grove Heights"/>
    <n v="55076"/>
    <x v="404"/>
    <d v="2010-09-26T00:00:00"/>
    <n v="206.352"/>
    <n v="15"/>
    <n v="808.61"/>
    <n v="91030"/>
    <x v="2"/>
    <m/>
  </r>
  <r>
    <n v="22650"/>
    <s v="Low"/>
    <n v="0"/>
    <n v="400.97"/>
    <n v="48.26"/>
    <n v="2834"/>
    <s v="Maria Russell"/>
    <x v="2"/>
    <x v="2"/>
    <x v="1"/>
    <s v="Office Machines"/>
    <s v="Jumbo Box"/>
    <x v="549"/>
    <n v="0.36"/>
    <x v="0"/>
    <x v="7"/>
    <s v="Lakeville"/>
    <n v="55044"/>
    <x v="1167"/>
    <d v="2011-06-26T00:00:00"/>
    <n v="2226.0365999999999"/>
    <n v="8"/>
    <n v="3226.14"/>
    <n v="91031"/>
    <x v="1"/>
    <m/>
  </r>
  <r>
    <n v="20805"/>
    <s v="Low"/>
    <n v="0.01"/>
    <n v="20.89"/>
    <n v="11.52"/>
    <n v="2834"/>
    <s v="Maria Russell"/>
    <x v="0"/>
    <x v="2"/>
    <x v="0"/>
    <s v="Storage &amp; Organization"/>
    <s v="Small Box"/>
    <x v="141"/>
    <n v="0.83"/>
    <x v="0"/>
    <x v="7"/>
    <s v="Lakeville"/>
    <n v="55044"/>
    <x v="365"/>
    <d v="2013-02-05T00:00:00"/>
    <n v="-274.73439999999999"/>
    <n v="7"/>
    <n v="149.58000000000001"/>
    <n v="91033"/>
    <x v="0"/>
    <m/>
  </r>
  <r>
    <n v="21740"/>
    <s v="High"/>
    <n v="0.02"/>
    <n v="4.37"/>
    <n v="5.15"/>
    <n v="2834"/>
    <s v="Maria Russell"/>
    <x v="0"/>
    <x v="2"/>
    <x v="0"/>
    <s v="Appliances"/>
    <s v="Small Box"/>
    <x v="731"/>
    <n v="0.59"/>
    <x v="0"/>
    <x v="7"/>
    <s v="Lakeville"/>
    <n v="55044"/>
    <x v="93"/>
    <d v="2013-12-27T00:00:00"/>
    <n v="-40.850879999999989"/>
    <n v="19"/>
    <n v="88.89"/>
    <n v="91035"/>
    <x v="0"/>
    <m/>
  </r>
  <r>
    <n v="21741"/>
    <s v="High"/>
    <n v="0.08"/>
    <n v="3.48"/>
    <n v="49"/>
    <n v="2834"/>
    <s v="Maria Russell"/>
    <x v="0"/>
    <x v="2"/>
    <x v="0"/>
    <s v="Appliances"/>
    <s v="Large Box"/>
    <x v="636"/>
    <n v="0.59"/>
    <x v="0"/>
    <x v="7"/>
    <s v="Lakeville"/>
    <n v="55044"/>
    <x v="93"/>
    <d v="2013-12-29T00:00:00"/>
    <n v="-159.56975999999997"/>
    <n v="6"/>
    <n v="47.28"/>
    <n v="91035"/>
    <x v="2"/>
    <m/>
  </r>
  <r>
    <n v="21742"/>
    <s v="High"/>
    <n v="0.05"/>
    <n v="20.98"/>
    <n v="1.49"/>
    <n v="2834"/>
    <s v="Maria Russell"/>
    <x v="0"/>
    <x v="2"/>
    <x v="0"/>
    <s v="Binders and Binder Accessories"/>
    <s v="Small Box"/>
    <x v="445"/>
    <n v="0.35"/>
    <x v="0"/>
    <x v="7"/>
    <s v="Lakeville"/>
    <n v="55044"/>
    <x v="93"/>
    <d v="2013-12-28T00:00:00"/>
    <n v="294.57479999999998"/>
    <n v="21"/>
    <n v="426.92"/>
    <n v="91035"/>
    <x v="0"/>
    <m/>
  </r>
  <r>
    <n v="24376"/>
    <s v="Low"/>
    <n v="0.04"/>
    <n v="55.99"/>
    <n v="5"/>
    <n v="2835"/>
    <s v="Jeremy Reilly"/>
    <x v="0"/>
    <x v="2"/>
    <x v="1"/>
    <s v="Telephones and Communication"/>
    <s v="Small Pack"/>
    <x v="148"/>
    <n v="0.8"/>
    <x v="0"/>
    <x v="7"/>
    <s v="Mankato"/>
    <n v="56001"/>
    <x v="1312"/>
    <d v="2011-12-02T00:00:00"/>
    <n v="25.399000000000029"/>
    <n v="20"/>
    <n v="962.99"/>
    <n v="91032"/>
    <x v="0"/>
    <m/>
  </r>
  <r>
    <n v="25509"/>
    <s v="Medium"/>
    <n v="0.03"/>
    <n v="5.18"/>
    <n v="5.74"/>
    <n v="2835"/>
    <s v="Jeremy Reilly"/>
    <x v="1"/>
    <x v="2"/>
    <x v="0"/>
    <s v="Binders and Binder Accessories"/>
    <s v="Small Box"/>
    <x v="864"/>
    <n v="0.36"/>
    <x v="0"/>
    <x v="7"/>
    <s v="Mankato"/>
    <n v="56001"/>
    <x v="1066"/>
    <d v="2013-07-11T00:00:00"/>
    <n v="-16.371767999999999"/>
    <n v="3"/>
    <n v="20.85"/>
    <n v="91034"/>
    <x v="0"/>
    <m/>
  </r>
  <r>
    <n v="19191"/>
    <s v="High"/>
    <n v="7.0000000000000007E-2"/>
    <n v="51.98"/>
    <n v="10.17"/>
    <n v="2837"/>
    <s v="Leslie Hawley"/>
    <x v="0"/>
    <x v="1"/>
    <x v="1"/>
    <s v="Office Machines"/>
    <s v="Medium Box"/>
    <x v="432"/>
    <n v="0.37"/>
    <x v="0"/>
    <x v="26"/>
    <s v="Tulsa"/>
    <n v="74133"/>
    <x v="1235"/>
    <d v="2010-03-10T00:00:00"/>
    <n v="439.78529999999995"/>
    <n v="13"/>
    <n v="637.37"/>
    <n v="89801"/>
    <x v="2"/>
    <m/>
  </r>
  <r>
    <n v="19192"/>
    <s v="High"/>
    <n v="0.1"/>
    <n v="80.97"/>
    <n v="33.6"/>
    <n v="2837"/>
    <s v="Leslie Hawley"/>
    <x v="2"/>
    <x v="1"/>
    <x v="1"/>
    <s v="Office Machines"/>
    <s v="Jumbo Drum"/>
    <x v="1089"/>
    <n v="0.37"/>
    <x v="0"/>
    <x v="26"/>
    <s v="Tulsa"/>
    <n v="74133"/>
    <x v="1235"/>
    <d v="2010-03-11T00:00:00"/>
    <n v="-149.4573"/>
    <n v="3"/>
    <n v="232.16"/>
    <n v="89801"/>
    <x v="2"/>
    <m/>
  </r>
  <r>
    <n v="21906"/>
    <s v="Low"/>
    <n v="0.04"/>
    <n v="4.9800000000000004"/>
    <n v="5.49"/>
    <n v="2837"/>
    <s v="Leslie Hawley"/>
    <x v="0"/>
    <x v="1"/>
    <x v="0"/>
    <s v="Paper"/>
    <s v="Small Box"/>
    <x v="317"/>
    <n v="0.38"/>
    <x v="0"/>
    <x v="26"/>
    <s v="Tulsa"/>
    <n v="74133"/>
    <x v="242"/>
    <d v="2012-07-01T00:00:00"/>
    <n v="-58.736000000000004"/>
    <n v="11"/>
    <n v="55.35"/>
    <n v="89802"/>
    <x v="0"/>
    <m/>
  </r>
  <r>
    <n v="19938"/>
    <s v="Medium"/>
    <n v="0.04"/>
    <n v="2.94"/>
    <n v="0.81"/>
    <n v="2837"/>
    <s v="Leslie Hawley"/>
    <x v="0"/>
    <x v="1"/>
    <x v="0"/>
    <s v="Pens &amp; Art Supplies"/>
    <s v="Wrap Bag"/>
    <x v="172"/>
    <n v="0.4"/>
    <x v="0"/>
    <x v="26"/>
    <s v="Tulsa"/>
    <n v="74133"/>
    <x v="90"/>
    <d v="2013-04-11T00:00:00"/>
    <n v="15.876899999999999"/>
    <n v="8"/>
    <n v="23.01"/>
    <n v="89803"/>
    <x v="0"/>
    <m/>
  </r>
  <r>
    <n v="19939"/>
    <s v="Medium"/>
    <n v="0.05"/>
    <n v="35.99"/>
    <n v="1.25"/>
    <n v="2837"/>
    <s v="Leslie Hawley"/>
    <x v="0"/>
    <x v="1"/>
    <x v="1"/>
    <s v="Telephones and Communication"/>
    <s v="Small Pack"/>
    <x v="1063"/>
    <n v="0.36"/>
    <x v="0"/>
    <x v="26"/>
    <s v="Tulsa"/>
    <n v="74133"/>
    <x v="90"/>
    <d v="2013-04-11T00:00:00"/>
    <n v="276.32429999999999"/>
    <n v="13"/>
    <n v="400.47"/>
    <n v="89803"/>
    <x v="0"/>
    <m/>
  </r>
  <r>
    <n v="19338"/>
    <s v="Low"/>
    <n v="0.03"/>
    <n v="128.24"/>
    <n v="12.65"/>
    <n v="2837"/>
    <s v="Leslie Hawley"/>
    <x v="0"/>
    <x v="1"/>
    <x v="2"/>
    <s v="Chairs &amp; Chairmats"/>
    <s v="Medium Box"/>
    <x v="735"/>
    <m/>
    <x v="0"/>
    <x v="26"/>
    <s v="Tulsa"/>
    <n v="74133"/>
    <x v="1386"/>
    <d v="2013-10-19T00:00:00"/>
    <n v="1019.7"/>
    <n v="14"/>
    <n v="1887.63"/>
    <n v="89804"/>
    <x v="0"/>
    <m/>
  </r>
  <r>
    <n v="21905"/>
    <s v="Low"/>
    <n v="0.09"/>
    <n v="5.8"/>
    <n v="5.59"/>
    <n v="2838"/>
    <s v="John Ellington"/>
    <x v="0"/>
    <x v="1"/>
    <x v="0"/>
    <s v="Binders and Binder Accessories"/>
    <s v="Small Box"/>
    <x v="926"/>
    <n v="0.4"/>
    <x v="1"/>
    <x v="11"/>
    <s v="Albany"/>
    <n v="97321"/>
    <x v="242"/>
    <d v="2012-07-06T00:00:00"/>
    <n v="-7.7555999999999994"/>
    <n v="1"/>
    <n v="11.08"/>
    <n v="89802"/>
    <x v="2"/>
    <m/>
  </r>
  <r>
    <n v="18416"/>
    <s v="High"/>
    <n v="0"/>
    <n v="21.98"/>
    <n v="2.87"/>
    <n v="2840"/>
    <s v="Bob Berg"/>
    <x v="0"/>
    <x v="0"/>
    <x v="0"/>
    <s v="Pens &amp; Art Supplies"/>
    <s v="Small Pack"/>
    <x v="310"/>
    <n v="0.55000000000000004"/>
    <x v="3"/>
    <x v="30"/>
    <s v="North Miami"/>
    <n v="33161"/>
    <x v="844"/>
    <d v="2010-09-20T00:00:00"/>
    <n v="21.095999999999997"/>
    <n v="16"/>
    <n v="360.03"/>
    <n v="87884"/>
    <x v="1"/>
    <m/>
  </r>
  <r>
    <n v="18419"/>
    <s v="Medium"/>
    <n v="0.05"/>
    <n v="15.68"/>
    <n v="3.73"/>
    <n v="2840"/>
    <s v="Bob Berg"/>
    <x v="0"/>
    <x v="0"/>
    <x v="2"/>
    <s v="Office Furnishings"/>
    <s v="Small Pack"/>
    <x v="116"/>
    <n v="0.46"/>
    <x v="3"/>
    <x v="30"/>
    <s v="North Miami"/>
    <n v="33161"/>
    <x v="1361"/>
    <d v="2010-12-13T00:00:00"/>
    <n v="1166.6280000000002"/>
    <n v="17"/>
    <n v="260.01"/>
    <n v="87885"/>
    <x v="0"/>
    <m/>
  </r>
  <r>
    <n v="18420"/>
    <s v="Medium"/>
    <n v="0"/>
    <n v="14.98"/>
    <n v="8.99"/>
    <n v="2840"/>
    <s v="Bob Berg"/>
    <x v="0"/>
    <x v="0"/>
    <x v="2"/>
    <s v="Office Furnishings"/>
    <s v="Small Pack"/>
    <x v="1156"/>
    <n v="0.39"/>
    <x v="3"/>
    <x v="30"/>
    <s v="North Miami"/>
    <n v="33161"/>
    <x v="1361"/>
    <d v="2010-12-12T00:00:00"/>
    <n v="-40.604199999999999"/>
    <n v="18"/>
    <n v="273.79000000000002"/>
    <n v="87885"/>
    <x v="1"/>
    <m/>
  </r>
  <r>
    <n v="18421"/>
    <s v="Medium"/>
    <n v="0.02"/>
    <n v="38.76"/>
    <n v="13.26"/>
    <n v="2840"/>
    <s v="Bob Berg"/>
    <x v="0"/>
    <x v="0"/>
    <x v="0"/>
    <s v="Paper"/>
    <s v="Small Box"/>
    <x v="352"/>
    <n v="0.36"/>
    <x v="3"/>
    <x v="30"/>
    <s v="North Miami"/>
    <n v="33161"/>
    <x v="1361"/>
    <d v="2010-12-12T00:00:00"/>
    <n v="-294.084"/>
    <n v="1"/>
    <n v="44.62"/>
    <n v="87885"/>
    <x v="0"/>
    <m/>
  </r>
  <r>
    <n v="25037"/>
    <s v="Not Specified"/>
    <n v="0.08"/>
    <n v="205.99"/>
    <n v="8.99"/>
    <n v="2841"/>
    <s v="Melanie Cooper"/>
    <x v="0"/>
    <x v="0"/>
    <x v="1"/>
    <s v="Telephones and Communication"/>
    <s v="Small Box"/>
    <x v="72"/>
    <n v="0.56000000000000005"/>
    <x v="3"/>
    <x v="30"/>
    <s v="North Miami Beach"/>
    <n v="33160"/>
    <x v="504"/>
    <d v="2011-07-21T00:00:00"/>
    <n v="288.34199999999998"/>
    <n v="2"/>
    <n v="347.94"/>
    <n v="87886"/>
    <x v="2"/>
    <m/>
  </r>
  <r>
    <n v="20205"/>
    <s v="Low"/>
    <n v="0.05"/>
    <n v="264.98"/>
    <n v="17.86"/>
    <n v="2841"/>
    <s v="Melanie Cooper"/>
    <x v="2"/>
    <x v="0"/>
    <x v="1"/>
    <s v="Office Machines"/>
    <s v="Jumbo Drum"/>
    <x v="622"/>
    <n v="0.57999999999999996"/>
    <x v="3"/>
    <x v="30"/>
    <s v="North Miami Beach"/>
    <n v="33160"/>
    <x v="1387"/>
    <d v="2011-09-29T00:00:00"/>
    <n v="6.5988000000000007"/>
    <n v="4"/>
    <n v="1087.48"/>
    <n v="87887"/>
    <x v="0"/>
    <m/>
  </r>
  <r>
    <n v="1511"/>
    <s v="High"/>
    <n v="7.0000000000000007E-2"/>
    <n v="48.91"/>
    <n v="35"/>
    <n v="2842"/>
    <s v="Jason Hernandez"/>
    <x v="0"/>
    <x v="0"/>
    <x v="0"/>
    <s v="Storage &amp; Organization"/>
    <s v="Large Box"/>
    <x v="1183"/>
    <n v="0.83"/>
    <x v="1"/>
    <x v="2"/>
    <s v="Los Angeles"/>
    <n v="90032"/>
    <x v="1278"/>
    <d v="2011-03-27T00:00:00"/>
    <n v="-1231.8699999999999"/>
    <n v="42"/>
    <n v="2040.95"/>
    <n v="10919"/>
    <x v="2"/>
    <m/>
  </r>
  <r>
    <n v="6311"/>
    <s v="Low"/>
    <n v="0.06"/>
    <n v="500.98"/>
    <n v="26"/>
    <n v="2842"/>
    <s v="Jason Hernandez"/>
    <x v="2"/>
    <x v="0"/>
    <x v="2"/>
    <s v="Chairs &amp; Chairmats"/>
    <s v="Jumbo Drum"/>
    <x v="7"/>
    <n v="0.6"/>
    <x v="1"/>
    <x v="2"/>
    <s v="Los Angeles"/>
    <n v="90032"/>
    <x v="885"/>
    <d v="2013-01-24T00:00:00"/>
    <n v="2755.3440000000001"/>
    <n v="52"/>
    <n v="25712.3"/>
    <n v="44647"/>
    <x v="2"/>
    <m/>
  </r>
  <r>
    <n v="6312"/>
    <s v="Low"/>
    <n v="0.05"/>
    <n v="12.28"/>
    <n v="6.13"/>
    <n v="2842"/>
    <s v="Jason Hernandez"/>
    <x v="0"/>
    <x v="0"/>
    <x v="0"/>
    <s v="Storage &amp; Organization"/>
    <s v="Small Box"/>
    <x v="787"/>
    <n v="0.56999999999999995"/>
    <x v="1"/>
    <x v="2"/>
    <s v="Los Angeles"/>
    <n v="90032"/>
    <x v="885"/>
    <d v="2013-01-28T00:00:00"/>
    <n v="-58.815999999999995"/>
    <n v="26"/>
    <n v="328.15"/>
    <n v="44647"/>
    <x v="0"/>
    <m/>
  </r>
  <r>
    <n v="19511"/>
    <s v="High"/>
    <n v="7.0000000000000007E-2"/>
    <n v="48.91"/>
    <n v="35"/>
    <n v="2843"/>
    <s v="Robin Bradford"/>
    <x v="0"/>
    <x v="0"/>
    <x v="0"/>
    <s v="Storage &amp; Organization"/>
    <s v="Large Box"/>
    <x v="1183"/>
    <n v="0.83"/>
    <x v="2"/>
    <x v="33"/>
    <s v="Glen Burnie"/>
    <n v="21061"/>
    <x v="1278"/>
    <d v="2011-03-27T00:00:00"/>
    <n v="-1231.8699999999999"/>
    <n v="11"/>
    <n v="534.53"/>
    <n v="90256"/>
    <x v="2"/>
    <m/>
  </r>
  <r>
    <n v="24311"/>
    <s v="Low"/>
    <n v="0.06"/>
    <n v="500.98"/>
    <n v="26"/>
    <n v="2843"/>
    <s v="Robin Bradford"/>
    <x v="2"/>
    <x v="0"/>
    <x v="2"/>
    <s v="Chairs &amp; Chairmats"/>
    <s v="Jumbo Drum"/>
    <x v="7"/>
    <n v="0.6"/>
    <x v="2"/>
    <x v="33"/>
    <s v="Glen Burnie"/>
    <n v="21061"/>
    <x v="885"/>
    <d v="2013-01-24T00:00:00"/>
    <n v="4435.3682999999992"/>
    <n v="13"/>
    <n v="6428.07"/>
    <n v="90257"/>
    <x v="2"/>
    <m/>
  </r>
  <r>
    <n v="24312"/>
    <s v="Low"/>
    <n v="0.05"/>
    <n v="12.28"/>
    <n v="6.13"/>
    <n v="2844"/>
    <s v="Jack Howard"/>
    <x v="0"/>
    <x v="0"/>
    <x v="0"/>
    <s v="Storage &amp; Organization"/>
    <s v="Small Box"/>
    <x v="787"/>
    <n v="0.56999999999999995"/>
    <x v="2"/>
    <x v="33"/>
    <s v="Hagerstown"/>
    <n v="21740"/>
    <x v="885"/>
    <d v="2013-01-28T00:00:00"/>
    <n v="-45.5824"/>
    <n v="7"/>
    <n v="88.35"/>
    <n v="90257"/>
    <x v="0"/>
    <m/>
  </r>
  <r>
    <n v="18676"/>
    <s v="Not Specified"/>
    <n v="0"/>
    <n v="5.88"/>
    <n v="3.04"/>
    <n v="2846"/>
    <s v="Jennifer Marks"/>
    <x v="0"/>
    <x v="0"/>
    <x v="0"/>
    <s v="Paper"/>
    <s v="Wrap Bag"/>
    <x v="592"/>
    <n v="0.36"/>
    <x v="3"/>
    <x v="22"/>
    <s v="Cleveland"/>
    <n v="37311"/>
    <x v="917"/>
    <d v="2011-03-11T00:00:00"/>
    <n v="-1323.7811999999999"/>
    <n v="12"/>
    <n v="76.95"/>
    <n v="85930"/>
    <x v="1"/>
    <m/>
  </r>
  <r>
    <n v="18019"/>
    <s v="High"/>
    <n v="0.05"/>
    <n v="150.97999999999999"/>
    <n v="13.99"/>
    <n v="2846"/>
    <s v="Jennifer Marks"/>
    <x v="1"/>
    <x v="0"/>
    <x v="1"/>
    <s v="Office Machines"/>
    <s v="Medium Box"/>
    <x v="478"/>
    <n v="0.38"/>
    <x v="3"/>
    <x v="22"/>
    <s v="Cleveland"/>
    <n v="37311"/>
    <x v="185"/>
    <d v="2013-05-09T00:00:00"/>
    <n v="-183.51200000000003"/>
    <n v="1"/>
    <n v="153.96"/>
    <n v="85934"/>
    <x v="0"/>
    <m/>
  </r>
  <r>
    <n v="18020"/>
    <s v="High"/>
    <n v="0.02"/>
    <n v="18.97"/>
    <n v="9.0299999999999994"/>
    <n v="2846"/>
    <s v="Jennifer Marks"/>
    <x v="0"/>
    <x v="0"/>
    <x v="0"/>
    <s v="Paper"/>
    <s v="Small Box"/>
    <x v="234"/>
    <n v="0.37"/>
    <x v="3"/>
    <x v="22"/>
    <s v="Cleveland"/>
    <n v="37311"/>
    <x v="185"/>
    <d v="2013-05-08T00:00:00"/>
    <n v="697.65599999999995"/>
    <n v="9"/>
    <n v="178.48"/>
    <n v="85934"/>
    <x v="0"/>
    <m/>
  </r>
  <r>
    <n v="18021"/>
    <s v="High"/>
    <n v="0.05"/>
    <n v="9.7100000000000009"/>
    <n v="9.4499999999999993"/>
    <n v="2846"/>
    <s v="Jennifer Marks"/>
    <x v="0"/>
    <x v="0"/>
    <x v="0"/>
    <s v="Storage &amp; Organization"/>
    <s v="Small Box"/>
    <x v="327"/>
    <n v="0.6"/>
    <x v="3"/>
    <x v="22"/>
    <s v="Cleveland"/>
    <n v="37311"/>
    <x v="185"/>
    <d v="2013-05-10T00:00:00"/>
    <n v="1555.8839999999998"/>
    <n v="7"/>
    <n v="71.97"/>
    <n v="85934"/>
    <x v="0"/>
    <m/>
  </r>
  <r>
    <n v="21855"/>
    <s v="Not Specified"/>
    <n v="0.04"/>
    <n v="90.48"/>
    <n v="19.989999999999998"/>
    <n v="2847"/>
    <s v="Vanessa Day"/>
    <x v="0"/>
    <x v="0"/>
    <x v="0"/>
    <s v="Envelopes"/>
    <s v="Small Box"/>
    <x v="605"/>
    <n v="0.4"/>
    <x v="3"/>
    <x v="22"/>
    <s v="Collierville"/>
    <n v="38017"/>
    <x v="169"/>
    <d v="2010-04-11T00:00:00"/>
    <n v="55.555199999999999"/>
    <n v="3"/>
    <n v="268.64"/>
    <n v="85928"/>
    <x v="0"/>
    <m/>
  </r>
  <r>
    <n v="21856"/>
    <s v="Not Specified"/>
    <n v="0.02"/>
    <n v="9.77"/>
    <n v="6.02"/>
    <n v="2847"/>
    <s v="Vanessa Day"/>
    <x v="0"/>
    <x v="0"/>
    <x v="2"/>
    <s v="Office Furnishings"/>
    <s v="Medium Box"/>
    <x v="366"/>
    <n v="0.48"/>
    <x v="3"/>
    <x v="22"/>
    <s v="Collierville"/>
    <n v="38017"/>
    <x v="169"/>
    <d v="2010-04-10T00:00:00"/>
    <n v="-535.33199999999999"/>
    <n v="9"/>
    <n v="87.68"/>
    <n v="85928"/>
    <x v="0"/>
    <m/>
  </r>
  <r>
    <n v="21857"/>
    <s v="Not Specified"/>
    <n v="0.09"/>
    <n v="34.99"/>
    <n v="7.73"/>
    <n v="2847"/>
    <s v="Vanessa Day"/>
    <x v="0"/>
    <x v="0"/>
    <x v="0"/>
    <s v="Pens &amp; Art Supplies"/>
    <s v="Small Box"/>
    <x v="69"/>
    <n v="0.59"/>
    <x v="3"/>
    <x v="22"/>
    <s v="Collierville"/>
    <n v="38017"/>
    <x v="169"/>
    <d v="2010-04-11T00:00:00"/>
    <n v="-208.72039999999998"/>
    <n v="1"/>
    <n v="37.619999999999997"/>
    <n v="85928"/>
    <x v="2"/>
    <m/>
  </r>
  <r>
    <n v="20504"/>
    <s v="Not Specified"/>
    <n v="0.06"/>
    <n v="5.68"/>
    <n v="1.39"/>
    <n v="2847"/>
    <s v="Vanessa Day"/>
    <x v="0"/>
    <x v="0"/>
    <x v="0"/>
    <s v="Envelopes"/>
    <s v="Small Box"/>
    <x v="550"/>
    <n v="0.38"/>
    <x v="3"/>
    <x v="22"/>
    <s v="Collierville"/>
    <n v="38017"/>
    <x v="879"/>
    <d v="2013-04-03T00:00:00"/>
    <n v="-120.67439999999999"/>
    <n v="9"/>
    <n v="52.27"/>
    <n v="85933"/>
    <x v="2"/>
    <m/>
  </r>
  <r>
    <n v="20505"/>
    <s v="Not Specified"/>
    <n v="0.08"/>
    <n v="2.2799999999999998"/>
    <n v="5.2"/>
    <n v="2847"/>
    <s v="Vanessa Day"/>
    <x v="0"/>
    <x v="0"/>
    <x v="0"/>
    <s v="Pens &amp; Art Supplies"/>
    <s v="Wrap Bag"/>
    <x v="1225"/>
    <n v="0.41"/>
    <x v="3"/>
    <x v="22"/>
    <s v="Collierville"/>
    <n v="38017"/>
    <x v="879"/>
    <d v="2013-04-03T00:00:00"/>
    <n v="-845.31999999999994"/>
    <n v="9"/>
    <n v="20.75"/>
    <n v="85933"/>
    <x v="2"/>
    <m/>
  </r>
  <r>
    <n v="24454"/>
    <s v="Medium"/>
    <n v="0.08"/>
    <n v="12.53"/>
    <n v="7.17"/>
    <n v="2847"/>
    <s v="Vanessa Day"/>
    <x v="1"/>
    <x v="0"/>
    <x v="0"/>
    <s v="Binders and Binder Accessories"/>
    <s v="Small Box"/>
    <x v="945"/>
    <n v="0.38"/>
    <x v="3"/>
    <x v="22"/>
    <s v="Collierville"/>
    <n v="38017"/>
    <x v="455"/>
    <d v="2013-12-08T00:00:00"/>
    <n v="983.08799999999997"/>
    <n v="8"/>
    <n v="107.59"/>
    <n v="85937"/>
    <x v="2"/>
    <m/>
  </r>
  <r>
    <n v="24455"/>
    <s v="Medium"/>
    <n v="0"/>
    <n v="49.99"/>
    <n v="19.989999999999998"/>
    <n v="2848"/>
    <s v="Eileen Dalton"/>
    <x v="0"/>
    <x v="0"/>
    <x v="1"/>
    <s v="Computer Peripherals"/>
    <s v="Small Box"/>
    <x v="342"/>
    <n v="0.41"/>
    <x v="3"/>
    <x v="22"/>
    <s v="Columbia"/>
    <n v="38401"/>
    <x v="1032"/>
    <d v="2010-12-08T00:00:00"/>
    <n v="38.885999999999996"/>
    <n v="16"/>
    <n v="832.97"/>
    <n v="85929"/>
    <x v="1"/>
    <m/>
  </r>
  <r>
    <n v="22289"/>
    <s v="Medium"/>
    <n v="0.04"/>
    <n v="55.94"/>
    <n v="4"/>
    <n v="2848"/>
    <s v="Eileen Dalton"/>
    <x v="1"/>
    <x v="0"/>
    <x v="1"/>
    <s v="Computer Peripherals"/>
    <s v="Small Box"/>
    <x v="1005"/>
    <n v="0.74"/>
    <x v="3"/>
    <x v="22"/>
    <s v="Columbia"/>
    <n v="38401"/>
    <x v="1148"/>
    <d v="2012-07-28T00:00:00"/>
    <n v="-130.774"/>
    <n v="11"/>
    <n v="613.6"/>
    <n v="85931"/>
    <x v="0"/>
    <m/>
  </r>
  <r>
    <n v="25958"/>
    <s v="Critical"/>
    <n v="0.09"/>
    <n v="100.98"/>
    <n v="7.18"/>
    <n v="2848"/>
    <s v="Eileen Dalton"/>
    <x v="0"/>
    <x v="0"/>
    <x v="1"/>
    <s v="Computer Peripherals"/>
    <s v="Small Box"/>
    <x v="805"/>
    <n v="0.4"/>
    <x v="3"/>
    <x v="22"/>
    <s v="Columbia"/>
    <n v="38401"/>
    <x v="662"/>
    <d v="2012-07-30T00:00:00"/>
    <n v="365.34"/>
    <n v="15"/>
    <n v="1474.86"/>
    <n v="85932"/>
    <x v="2"/>
    <m/>
  </r>
  <r>
    <n v="26289"/>
    <s v="Critical"/>
    <n v="0.09"/>
    <n v="2.98"/>
    <n v="1.58"/>
    <n v="2848"/>
    <s v="Eileen Dalton"/>
    <x v="0"/>
    <x v="0"/>
    <x v="0"/>
    <s v="Rubber Bands"/>
    <s v="Wrap Bag"/>
    <x v="30"/>
    <n v="0.39"/>
    <x v="3"/>
    <x v="22"/>
    <s v="Columbia"/>
    <n v="38401"/>
    <x v="690"/>
    <d v="2013-05-19T00:00:00"/>
    <n v="-31.248000000000001"/>
    <n v="1"/>
    <n v="3.37"/>
    <n v="85935"/>
    <x v="2"/>
    <m/>
  </r>
  <r>
    <n v="24822"/>
    <s v="Medium"/>
    <n v="0.02"/>
    <n v="30.98"/>
    <n v="5.09"/>
    <n v="2848"/>
    <s v="Eileen Dalton"/>
    <x v="0"/>
    <x v="0"/>
    <x v="0"/>
    <s v="Paper"/>
    <s v="Small Box"/>
    <x v="690"/>
    <n v="0.4"/>
    <x v="3"/>
    <x v="22"/>
    <s v="Columbia"/>
    <n v="38401"/>
    <x v="1040"/>
    <d v="2013-07-10T00:00:00"/>
    <n v="2418.9719999999998"/>
    <n v="2"/>
    <n v="67.28"/>
    <n v="85936"/>
    <x v="0"/>
    <m/>
  </r>
  <r>
    <n v="18115"/>
    <s v="Medium"/>
    <n v="0.02"/>
    <n v="115.99"/>
    <n v="56.14"/>
    <n v="2850"/>
    <s v="Penny Davenport"/>
    <x v="2"/>
    <x v="3"/>
    <x v="1"/>
    <s v="Office Machines"/>
    <s v="Jumbo Drum"/>
    <x v="260"/>
    <n v="0.4"/>
    <x v="0"/>
    <x v="36"/>
    <s v="Munster"/>
    <n v="46321"/>
    <x v="528"/>
    <d v="2011-06-02T00:00:00"/>
    <n v="4.9800000000000066"/>
    <n v="14"/>
    <n v="1612.63"/>
    <n v="86455"/>
    <x v="0"/>
    <m/>
  </r>
  <r>
    <n v="19264"/>
    <s v="Medium"/>
    <n v="0.1"/>
    <n v="180.98"/>
    <n v="55.24"/>
    <n v="2850"/>
    <s v="Penny Davenport"/>
    <x v="2"/>
    <x v="3"/>
    <x v="0"/>
    <s v="Appliances"/>
    <s v="Jumbo Drum"/>
    <x v="729"/>
    <n v="0.56999999999999995"/>
    <x v="0"/>
    <x v="36"/>
    <s v="Munster"/>
    <n v="46321"/>
    <x v="1388"/>
    <d v="2012-04-16T00:00:00"/>
    <n v="-86.68"/>
    <n v="10"/>
    <n v="1660.45"/>
    <n v="86457"/>
    <x v="2"/>
    <m/>
  </r>
  <r>
    <n v="19241"/>
    <s v="Low"/>
    <n v="0.05"/>
    <n v="35.99"/>
    <n v="0.99"/>
    <n v="2850"/>
    <s v="Penny Davenport"/>
    <x v="0"/>
    <x v="3"/>
    <x v="1"/>
    <s v="Telephones and Communication"/>
    <s v="Small Pack"/>
    <x v="306"/>
    <n v="0.35"/>
    <x v="0"/>
    <x v="36"/>
    <s v="Munster"/>
    <n v="46321"/>
    <x v="1301"/>
    <d v="2012-09-11T00:00:00"/>
    <n v="321.85049999999995"/>
    <n v="15"/>
    <n v="466.45"/>
    <n v="86458"/>
    <x v="0"/>
    <m/>
  </r>
  <r>
    <n v="23622"/>
    <s v="Low"/>
    <n v="0.05"/>
    <n v="115.99"/>
    <n v="8.99"/>
    <n v="2851"/>
    <s v="Annie Sherrill"/>
    <x v="0"/>
    <x v="3"/>
    <x v="1"/>
    <s v="Telephones and Communication"/>
    <s v="Small Box"/>
    <x v="124"/>
    <n v="0.57999999999999996"/>
    <x v="0"/>
    <x v="12"/>
    <s v="Odessa"/>
    <n v="79762"/>
    <x v="169"/>
    <d v="2010-04-13T00:00:00"/>
    <n v="719.35259999999994"/>
    <n v="11"/>
    <n v="1042.54"/>
    <n v="86454"/>
    <x v="0"/>
    <m/>
  </r>
  <r>
    <n v="20224"/>
    <s v="High"/>
    <n v="0"/>
    <n v="2.88"/>
    <n v="0.99"/>
    <n v="2851"/>
    <s v="Annie Sherrill"/>
    <x v="1"/>
    <x v="3"/>
    <x v="0"/>
    <s v="Labels"/>
    <s v="Small Box"/>
    <x v="893"/>
    <n v="0.36"/>
    <x v="0"/>
    <x v="12"/>
    <s v="Odessa"/>
    <n v="79762"/>
    <x v="386"/>
    <d v="2012-01-20T00:00:00"/>
    <n v="9.7082999999999995"/>
    <n v="3"/>
    <n v="14.07"/>
    <n v="86456"/>
    <x v="1"/>
    <m/>
  </r>
  <r>
    <n v="18270"/>
    <s v="High"/>
    <n v="7.0000000000000007E-2"/>
    <n v="5.58"/>
    <n v="1.99"/>
    <n v="2853"/>
    <s v="Linda Franklin"/>
    <x v="0"/>
    <x v="3"/>
    <x v="0"/>
    <s v="Pens &amp; Art Supplies"/>
    <s v="Wrap Bag"/>
    <x v="1214"/>
    <n v="0.46"/>
    <x v="1"/>
    <x v="1"/>
    <s v="Bremerton"/>
    <n v="98310"/>
    <x v="711"/>
    <d v="2011-01-13T00:00:00"/>
    <n v="15.2"/>
    <n v="9"/>
    <n v="48.59"/>
    <n v="87318"/>
    <x v="2"/>
    <m/>
  </r>
  <r>
    <n v="19178"/>
    <s v="Critical"/>
    <n v="0.04"/>
    <n v="20.99"/>
    <n v="2.5"/>
    <n v="2853"/>
    <s v="Linda Franklin"/>
    <x v="0"/>
    <x v="0"/>
    <x v="1"/>
    <s v="Telephones and Communication"/>
    <s v="Wrap Bag"/>
    <x v="98"/>
    <n v="0.81"/>
    <x v="1"/>
    <x v="1"/>
    <s v="Bremerton"/>
    <n v="98310"/>
    <x v="51"/>
    <d v="2013-04-15T00:00:00"/>
    <n v="-108.075"/>
    <n v="1"/>
    <n v="18"/>
    <n v="87325"/>
    <x v="0"/>
    <m/>
  </r>
  <r>
    <n v="21738"/>
    <s v="Low"/>
    <n v="0.03"/>
    <n v="65.989999999999995"/>
    <n v="7.69"/>
    <n v="2854"/>
    <s v="Brian Norman"/>
    <x v="0"/>
    <x v="3"/>
    <x v="1"/>
    <s v="Telephones and Communication"/>
    <s v="Small Box"/>
    <x v="1237"/>
    <n v="0.59"/>
    <x v="1"/>
    <x v="1"/>
    <s v="Burien"/>
    <n v="98146"/>
    <x v="342"/>
    <d v="2012-03-08T00:00:00"/>
    <n v="-201.48699999999999"/>
    <n v="2"/>
    <n v="110.45"/>
    <n v="87319"/>
    <x v="0"/>
    <m/>
  </r>
  <r>
    <n v="20380"/>
    <s v="Critical"/>
    <n v="0.08"/>
    <n v="3.52"/>
    <n v="6.83"/>
    <n v="2854"/>
    <s v="Brian Norman"/>
    <x v="0"/>
    <x v="0"/>
    <x v="0"/>
    <s v="Binders and Binder Accessories"/>
    <s v="Small Box"/>
    <x v="804"/>
    <n v="0.38"/>
    <x v="1"/>
    <x v="1"/>
    <s v="Burien"/>
    <n v="98146"/>
    <x v="980"/>
    <d v="2012-08-19T00:00:00"/>
    <n v="-33.482020000000006"/>
    <n v="6"/>
    <n v="23.16"/>
    <n v="87320"/>
    <x v="2"/>
    <m/>
  </r>
  <r>
    <n v="21509"/>
    <s v="Critical"/>
    <n v="0.01"/>
    <n v="46.89"/>
    <n v="5.0999999999999996"/>
    <n v="2854"/>
    <s v="Brian Norman"/>
    <x v="0"/>
    <x v="3"/>
    <x v="0"/>
    <s v="Appliances"/>
    <s v="Medium Box"/>
    <x v="286"/>
    <n v="0.46"/>
    <x v="1"/>
    <x v="1"/>
    <s v="Burien"/>
    <n v="98146"/>
    <x v="1299"/>
    <d v="2012-09-26T00:00:00"/>
    <n v="618.66779999999994"/>
    <n v="18"/>
    <n v="896.62"/>
    <n v="87321"/>
    <x v="0"/>
    <m/>
  </r>
  <r>
    <n v="21510"/>
    <s v="Critical"/>
    <n v="0.09"/>
    <n v="85.99"/>
    <n v="1.25"/>
    <n v="2854"/>
    <s v="Brian Norman"/>
    <x v="0"/>
    <x v="3"/>
    <x v="1"/>
    <s v="Telephones and Communication"/>
    <s v="Small Pack"/>
    <x v="551"/>
    <n v="0.39"/>
    <x v="1"/>
    <x v="1"/>
    <s v="Burien"/>
    <n v="98146"/>
    <x v="1299"/>
    <d v="2012-09-27T00:00:00"/>
    <n v="-363.55"/>
    <n v="1"/>
    <n v="71.83"/>
    <n v="87321"/>
    <x v="2"/>
    <m/>
  </r>
  <r>
    <n v="22210"/>
    <s v="Medium"/>
    <n v="0"/>
    <n v="2.08"/>
    <n v="1.49"/>
    <n v="2854"/>
    <s v="Brian Norman"/>
    <x v="0"/>
    <x v="0"/>
    <x v="0"/>
    <s v="Binders and Binder Accessories"/>
    <s v="Small Box"/>
    <x v="630"/>
    <n v="0.38"/>
    <x v="1"/>
    <x v="1"/>
    <s v="Burien"/>
    <n v="98146"/>
    <x v="956"/>
    <d v="2013-03-24T00:00:00"/>
    <n v="-5.1404999999999994"/>
    <n v="2"/>
    <n v="4.49"/>
    <n v="87323"/>
    <x v="1"/>
    <m/>
  </r>
  <r>
    <n v="19844"/>
    <s v="Low"/>
    <n v="0.09"/>
    <n v="34.979999999999997"/>
    <n v="7.53"/>
    <n v="2854"/>
    <s v="Brian Norman"/>
    <x v="0"/>
    <x v="0"/>
    <x v="1"/>
    <s v="Computer Peripherals"/>
    <s v="Small Box"/>
    <x v="620"/>
    <n v="0.76"/>
    <x v="1"/>
    <x v="1"/>
    <s v="Burien"/>
    <n v="98146"/>
    <x v="1188"/>
    <d v="2013-05-14T00:00:00"/>
    <n v="-126.6"/>
    <n v="7"/>
    <n v="243.04"/>
    <n v="87326"/>
    <x v="2"/>
    <m/>
  </r>
  <r>
    <n v="19845"/>
    <s v="Low"/>
    <n v="0.02"/>
    <n v="6.3"/>
    <n v="0.5"/>
    <n v="2854"/>
    <s v="Brian Norman"/>
    <x v="0"/>
    <x v="0"/>
    <x v="0"/>
    <s v="Labels"/>
    <s v="Small Box"/>
    <x v="239"/>
    <n v="0.39"/>
    <x v="1"/>
    <x v="1"/>
    <s v="Burien"/>
    <n v="98146"/>
    <x v="1188"/>
    <d v="2013-05-13T00:00:00"/>
    <n v="-5.92"/>
    <n v="1"/>
    <n v="6.3"/>
    <n v="87326"/>
    <x v="0"/>
    <m/>
  </r>
  <r>
    <n v="22337"/>
    <s v="Medium"/>
    <n v="0.01"/>
    <n v="5.98"/>
    <n v="1.49"/>
    <n v="2854"/>
    <s v="Brian Norman"/>
    <x v="0"/>
    <x v="0"/>
    <x v="0"/>
    <s v="Binders and Binder Accessories"/>
    <s v="Small Box"/>
    <x v="637"/>
    <n v="0.39"/>
    <x v="1"/>
    <x v="1"/>
    <s v="Burien"/>
    <n v="98146"/>
    <x v="335"/>
    <d v="2013-09-23T00:00:00"/>
    <n v="39.685140000000004"/>
    <n v="12"/>
    <n v="74.66"/>
    <n v="87327"/>
    <x v="0"/>
    <m/>
  </r>
  <r>
    <n v="23042"/>
    <s v="Medium"/>
    <n v="0.08"/>
    <n v="7.84"/>
    <n v="4.71"/>
    <n v="2855"/>
    <s v="Vicki Womble"/>
    <x v="0"/>
    <x v="0"/>
    <x v="0"/>
    <s v="Binders and Binder Accessories"/>
    <s v="Small Box"/>
    <x v="654"/>
    <n v="0.35"/>
    <x v="1"/>
    <x v="1"/>
    <s v="Des Moines"/>
    <n v="98198"/>
    <x v="374"/>
    <d v="2010-01-22T00:00:00"/>
    <n v="-12.876779999999998"/>
    <n v="10"/>
    <n v="76.16"/>
    <n v="87316"/>
    <x v="2"/>
    <m/>
  </r>
  <r>
    <n v="23043"/>
    <s v="Medium"/>
    <n v="0.03"/>
    <n v="105.34"/>
    <n v="24.49"/>
    <n v="2855"/>
    <s v="Vicki Womble"/>
    <x v="0"/>
    <x v="0"/>
    <x v="2"/>
    <s v="Office Furnishings"/>
    <s v="Large Box"/>
    <x v="720"/>
    <n v="0.61"/>
    <x v="1"/>
    <x v="1"/>
    <s v="Des Moines"/>
    <n v="98198"/>
    <x v="374"/>
    <d v="2010-01-22T00:00:00"/>
    <n v="618.13080000000002"/>
    <n v="10"/>
    <n v="1038.1400000000001"/>
    <n v="87316"/>
    <x v="0"/>
    <m/>
  </r>
  <r>
    <n v="23213"/>
    <s v="Low"/>
    <n v="0.09"/>
    <n v="6783.02"/>
    <n v="24.49"/>
    <n v="2855"/>
    <s v="Vicki Womble"/>
    <x v="0"/>
    <x v="3"/>
    <x v="1"/>
    <s v="Office Machines"/>
    <s v="Large Box"/>
    <x v="80"/>
    <n v="0.39"/>
    <x v="1"/>
    <x v="1"/>
    <s v="Des Moines"/>
    <n v="98198"/>
    <x v="1362"/>
    <d v="2010-03-14T00:00:00"/>
    <n v="-14140.7016"/>
    <n v="1"/>
    <n v="6296"/>
    <n v="87317"/>
    <x v="2"/>
    <m/>
  </r>
  <r>
    <n v="22338"/>
    <s v="Medium"/>
    <n v="0.08"/>
    <n v="22.24"/>
    <n v="1.99"/>
    <n v="2855"/>
    <s v="Vicki Womble"/>
    <x v="0"/>
    <x v="0"/>
    <x v="1"/>
    <s v="Computer Peripherals"/>
    <s v="Small Pack"/>
    <x v="137"/>
    <n v="0.43"/>
    <x v="1"/>
    <x v="1"/>
    <s v="Des Moines"/>
    <n v="98198"/>
    <x v="335"/>
    <d v="2013-09-24T00:00:00"/>
    <n v="289.70339999999999"/>
    <n v="19"/>
    <n v="419.86"/>
    <n v="87327"/>
    <x v="2"/>
    <m/>
  </r>
  <r>
    <n v="22339"/>
    <s v="Medium"/>
    <n v="0.02"/>
    <n v="2.89"/>
    <n v="0.5"/>
    <n v="2855"/>
    <s v="Vicki Womble"/>
    <x v="0"/>
    <x v="0"/>
    <x v="0"/>
    <s v="Labels"/>
    <s v="Small Box"/>
    <x v="56"/>
    <n v="0.38"/>
    <x v="1"/>
    <x v="1"/>
    <s v="Des Moines"/>
    <n v="98198"/>
    <x v="335"/>
    <d v="2013-09-24T00:00:00"/>
    <n v="45.574499999999993"/>
    <n v="23"/>
    <n v="66.05"/>
    <n v="87327"/>
    <x v="0"/>
    <m/>
  </r>
  <r>
    <n v="22340"/>
    <s v="Medium"/>
    <n v="7.0000000000000007E-2"/>
    <n v="19.98"/>
    <n v="10.49"/>
    <n v="2855"/>
    <s v="Vicki Womble"/>
    <x v="1"/>
    <x v="0"/>
    <x v="2"/>
    <s v="Office Furnishings"/>
    <s v="Small Box"/>
    <x v="783"/>
    <n v="0.49"/>
    <x v="1"/>
    <x v="1"/>
    <s v="Des Moines"/>
    <n v="98198"/>
    <x v="335"/>
    <d v="2013-09-24T00:00:00"/>
    <n v="53.848799999999997"/>
    <n v="13"/>
    <n v="269"/>
    <n v="87327"/>
    <x v="2"/>
    <m/>
  </r>
  <r>
    <n v="25029"/>
    <s v="Medium"/>
    <n v="0"/>
    <n v="1938.02"/>
    <n v="13.99"/>
    <n v="2856"/>
    <s v="Mary Henson"/>
    <x v="0"/>
    <x v="3"/>
    <x v="1"/>
    <s v="Office Machines"/>
    <s v="Medium Box"/>
    <x v="871"/>
    <n v="0.38"/>
    <x v="1"/>
    <x v="1"/>
    <s v="Edmonds"/>
    <n v="98026"/>
    <x v="257"/>
    <d v="2013-02-03T00:00:00"/>
    <n v="2754.7008000000001"/>
    <n v="2"/>
    <n v="3992.32"/>
    <n v="87322"/>
    <x v="1"/>
    <m/>
  </r>
  <r>
    <n v="25371"/>
    <s v="Critical"/>
    <n v="0.08"/>
    <n v="20.95"/>
    <n v="4"/>
    <n v="2856"/>
    <s v="Mary Henson"/>
    <x v="0"/>
    <x v="3"/>
    <x v="1"/>
    <s v="Computer Peripherals"/>
    <s v="Small Box"/>
    <x v="850"/>
    <n v="0.6"/>
    <x v="1"/>
    <x v="1"/>
    <s v="Edmonds"/>
    <n v="98026"/>
    <x v="97"/>
    <d v="2013-04-04T00:00:00"/>
    <n v="-47.37"/>
    <n v="2"/>
    <n v="42.25"/>
    <n v="87324"/>
    <x v="2"/>
    <m/>
  </r>
  <r>
    <n v="18516"/>
    <s v="Medium"/>
    <n v="0.06"/>
    <n v="2.94"/>
    <n v="0.96"/>
    <n v="2858"/>
    <s v="Jerry Webster"/>
    <x v="0"/>
    <x v="0"/>
    <x v="0"/>
    <s v="Pens &amp; Art Supplies"/>
    <s v="Wrap Bag"/>
    <x v="273"/>
    <n v="0.57999999999999996"/>
    <x v="3"/>
    <x v="30"/>
    <s v="Fruit Cove"/>
    <n v="32259"/>
    <x v="137"/>
    <d v="2010-05-18T00:00:00"/>
    <n v="-8.8759999999999994"/>
    <n v="3"/>
    <n v="8.7899999999999991"/>
    <n v="88279"/>
    <x v="2"/>
    <m/>
  </r>
  <r>
    <n v="18506"/>
    <s v="Low"/>
    <n v="0.04"/>
    <n v="67.28"/>
    <n v="19.989999999999998"/>
    <n v="2858"/>
    <s v="Jerry Webster"/>
    <x v="0"/>
    <x v="0"/>
    <x v="0"/>
    <s v="Binders and Binder Accessories"/>
    <s v="Small Box"/>
    <x v="323"/>
    <n v="0.4"/>
    <x v="3"/>
    <x v="30"/>
    <s v="Fruit Cove"/>
    <n v="32259"/>
    <x v="518"/>
    <d v="2010-11-28T00:00:00"/>
    <n v="14.754"/>
    <n v="30"/>
    <n v="2051.6799999999998"/>
    <n v="88282"/>
    <x v="0"/>
    <m/>
  </r>
  <r>
    <n v="18507"/>
    <s v="Low"/>
    <n v="0.1"/>
    <n v="130.97999999999999"/>
    <n v="54.74"/>
    <n v="2858"/>
    <s v="Jerry Webster"/>
    <x v="2"/>
    <x v="0"/>
    <x v="2"/>
    <s v="Bookcases"/>
    <s v="Jumbo Box"/>
    <x v="115"/>
    <n v="0.69"/>
    <x v="3"/>
    <x v="30"/>
    <s v="Fruit Cove"/>
    <n v="32259"/>
    <x v="518"/>
    <d v="2010-11-23T00:00:00"/>
    <n v="669.61199999999997"/>
    <n v="42"/>
    <n v="5295.03"/>
    <n v="88282"/>
    <x v="2"/>
    <m/>
  </r>
  <r>
    <n v="18508"/>
    <s v="Low"/>
    <n v="0.04"/>
    <n v="2.78"/>
    <n v="1.25"/>
    <n v="2858"/>
    <s v="Jerry Webster"/>
    <x v="0"/>
    <x v="0"/>
    <x v="0"/>
    <s v="Pens &amp; Art Supplies"/>
    <s v="Wrap Bag"/>
    <x v="1199"/>
    <n v="0.59"/>
    <x v="3"/>
    <x v="30"/>
    <s v="Fruit Cove"/>
    <n v="32259"/>
    <x v="518"/>
    <d v="2010-11-23T00:00:00"/>
    <n v="213"/>
    <n v="28"/>
    <n v="80.27"/>
    <n v="88282"/>
    <x v="0"/>
    <m/>
  </r>
  <r>
    <n v="18646"/>
    <s v="Low"/>
    <n v="0.09"/>
    <n v="6.48"/>
    <n v="6.74"/>
    <n v="2858"/>
    <s v="Jerry Webster"/>
    <x v="0"/>
    <x v="0"/>
    <x v="0"/>
    <s v="Paper"/>
    <s v="Small Box"/>
    <x v="337"/>
    <n v="0.37"/>
    <x v="3"/>
    <x v="30"/>
    <s v="Fruit Cove"/>
    <n v="32259"/>
    <x v="209"/>
    <d v="2013-09-17T00:00:00"/>
    <n v="-33.642000000000003"/>
    <n v="24"/>
    <n v="150.78"/>
    <n v="88292"/>
    <x v="2"/>
    <m/>
  </r>
  <r>
    <n v="20270"/>
    <s v="Not Specified"/>
    <n v="0.03"/>
    <n v="142.86000000000001"/>
    <n v="19.989999999999998"/>
    <n v="2859"/>
    <s v="Brad H Blake"/>
    <x v="0"/>
    <x v="0"/>
    <x v="0"/>
    <s v="Storage &amp; Organization"/>
    <s v="Small Box"/>
    <x v="961"/>
    <n v="0.56000000000000005"/>
    <x v="3"/>
    <x v="30"/>
    <s v="Gainesville"/>
    <n v="32601"/>
    <x v="658"/>
    <d v="2010-10-03T00:00:00"/>
    <n v="-8.3881000000000014"/>
    <n v="23"/>
    <n v="3292.02"/>
    <n v="88281"/>
    <x v="0"/>
    <m/>
  </r>
  <r>
    <n v="18920"/>
    <s v="High"/>
    <n v="0.01"/>
    <n v="880.98"/>
    <n v="44.55"/>
    <n v="2859"/>
    <s v="Brad H Blake"/>
    <x v="2"/>
    <x v="0"/>
    <x v="2"/>
    <s v="Bookcases"/>
    <s v="Jumbo Box"/>
    <x v="853"/>
    <n v="0.62"/>
    <x v="3"/>
    <x v="30"/>
    <s v="Gainesville"/>
    <n v="32601"/>
    <x v="74"/>
    <d v="2011-08-17T00:00:00"/>
    <n v="65.901600000000002"/>
    <n v="10"/>
    <n v="9157.7900000000009"/>
    <n v="88283"/>
    <x v="0"/>
    <m/>
  </r>
  <r>
    <n v="21890"/>
    <s v="Critical"/>
    <n v="0.02"/>
    <n v="599.99"/>
    <n v="24.49"/>
    <n v="2859"/>
    <s v="Brad H Blake"/>
    <x v="0"/>
    <x v="0"/>
    <x v="1"/>
    <s v="Copiers and Fax"/>
    <s v="Large Box"/>
    <x v="970"/>
    <n v="0.5"/>
    <x v="3"/>
    <x v="30"/>
    <s v="Gainesville"/>
    <n v="32601"/>
    <x v="1301"/>
    <d v="2012-09-04T00:00:00"/>
    <n v="431.55599999999998"/>
    <n v="5"/>
    <n v="3175.15"/>
    <n v="88286"/>
    <x v="0"/>
    <m/>
  </r>
  <r>
    <n v="21424"/>
    <s v="High"/>
    <n v="0.05"/>
    <n v="236.97"/>
    <n v="59.24"/>
    <n v="2859"/>
    <s v="Brad H Blake"/>
    <x v="2"/>
    <x v="0"/>
    <x v="2"/>
    <s v="Tables"/>
    <s v="Jumbo Box"/>
    <x v="848"/>
    <n v="0.61"/>
    <x v="3"/>
    <x v="30"/>
    <s v="Gainesville"/>
    <n v="32601"/>
    <x v="487"/>
    <d v="2013-02-08T00:00:00"/>
    <n v="-45.64"/>
    <n v="12"/>
    <n v="2879"/>
    <n v="88289"/>
    <x v="0"/>
    <m/>
  </r>
  <r>
    <n v="20413"/>
    <s v="Low"/>
    <n v="0.01"/>
    <n v="1.76"/>
    <n v="0.7"/>
    <n v="2859"/>
    <s v="Brad H Blake"/>
    <x v="1"/>
    <x v="0"/>
    <x v="0"/>
    <s v="Pens &amp; Art Supplies"/>
    <s v="Wrap Bag"/>
    <x v="26"/>
    <n v="0.56000000000000005"/>
    <x v="3"/>
    <x v="30"/>
    <s v="Gainesville"/>
    <n v="32601"/>
    <x v="319"/>
    <d v="2013-06-29T00:00:00"/>
    <n v="143.54819999999998"/>
    <n v="19"/>
    <n v="37.65"/>
    <n v="88291"/>
    <x v="0"/>
    <m/>
  </r>
  <r>
    <n v="18647"/>
    <s v="Low"/>
    <n v="0.01"/>
    <n v="14.81"/>
    <n v="13.32"/>
    <n v="2859"/>
    <s v="Brad H Blake"/>
    <x v="0"/>
    <x v="0"/>
    <x v="0"/>
    <s v="Appliances"/>
    <s v="Small Box"/>
    <x v="883"/>
    <n v="0.43"/>
    <x v="3"/>
    <x v="30"/>
    <s v="Gainesville"/>
    <n v="32601"/>
    <x v="209"/>
    <d v="2013-09-19T00:00:00"/>
    <n v="-0.99399999999999999"/>
    <n v="25"/>
    <n v="377.15"/>
    <n v="88292"/>
    <x v="0"/>
    <m/>
  </r>
  <r>
    <n v="18648"/>
    <s v="Low"/>
    <n v="7.0000000000000007E-2"/>
    <n v="20.239999999999998"/>
    <n v="6.67"/>
    <n v="2859"/>
    <s v="Brad H Blake"/>
    <x v="0"/>
    <x v="0"/>
    <x v="2"/>
    <s v="Office Furnishings"/>
    <s v="Small Pack"/>
    <x v="497"/>
    <n v="0.49"/>
    <x v="3"/>
    <x v="30"/>
    <s v="Gainesville"/>
    <n v="32601"/>
    <x v="209"/>
    <d v="2013-09-19T00:00:00"/>
    <n v="-80.557400000000001"/>
    <n v="8"/>
    <n v="157.15"/>
    <n v="88292"/>
    <x v="2"/>
    <m/>
  </r>
  <r>
    <n v="22651"/>
    <s v="Medium"/>
    <n v="0.08"/>
    <n v="150.97999999999999"/>
    <n v="66.27"/>
    <n v="2860"/>
    <s v="Joann Mullen"/>
    <x v="2"/>
    <x v="0"/>
    <x v="2"/>
    <s v="Bookcases"/>
    <s v="Jumbo Box"/>
    <x v="319"/>
    <n v="0.65"/>
    <x v="0"/>
    <x v="0"/>
    <s v="Granite City"/>
    <n v="62040"/>
    <x v="577"/>
    <d v="2011-11-26T00:00:00"/>
    <n v="199.33400000000017"/>
    <n v="35"/>
    <n v="5161.2"/>
    <n v="88284"/>
    <x v="2"/>
    <m/>
  </r>
  <r>
    <n v="22437"/>
    <s v="Critical"/>
    <n v="0.02"/>
    <n v="28.53"/>
    <n v="1.49"/>
    <n v="2860"/>
    <s v="Joann Mullen"/>
    <x v="0"/>
    <x v="0"/>
    <x v="0"/>
    <s v="Binders and Binder Accessories"/>
    <s v="Small Box"/>
    <x v="412"/>
    <n v="0.38"/>
    <x v="0"/>
    <x v="0"/>
    <s v="Granite City"/>
    <n v="62040"/>
    <x v="1389"/>
    <d v="2012-07-11T00:00:00"/>
    <n v="99.353099999999998"/>
    <n v="5"/>
    <n v="143.99"/>
    <n v="88285"/>
    <x v="0"/>
    <m/>
  </r>
  <r>
    <n v="21891"/>
    <s v="Critical"/>
    <n v="0.02"/>
    <n v="223.98"/>
    <n v="15.01"/>
    <n v="2860"/>
    <s v="Joann Mullen"/>
    <x v="0"/>
    <x v="0"/>
    <x v="0"/>
    <s v="Binders and Binder Accessories"/>
    <s v="Small Box"/>
    <x v="1176"/>
    <n v="0.38"/>
    <x v="0"/>
    <x v="0"/>
    <s v="Granite City"/>
    <n v="62040"/>
    <x v="1301"/>
    <d v="2012-09-04T00:00:00"/>
    <n v="-105.14450000000001"/>
    <n v="1"/>
    <n v="232.67"/>
    <n v="88286"/>
    <x v="0"/>
    <m/>
  </r>
  <r>
    <n v="21892"/>
    <s v="Critical"/>
    <n v="7.0000000000000007E-2"/>
    <n v="140.97999999999999"/>
    <n v="36.090000000000003"/>
    <n v="2860"/>
    <s v="Joann Mullen"/>
    <x v="2"/>
    <x v="0"/>
    <x v="2"/>
    <s v="Bookcases"/>
    <s v="Jumbo Box"/>
    <x v="14"/>
    <n v="0.77"/>
    <x v="0"/>
    <x v="0"/>
    <s v="Granite City"/>
    <n v="62040"/>
    <x v="1301"/>
    <d v="2012-09-04T00:00:00"/>
    <n v="-393.96"/>
    <n v="17"/>
    <n v="2402.96"/>
    <n v="88286"/>
    <x v="2"/>
    <m/>
  </r>
  <r>
    <n v="22075"/>
    <s v="Medium"/>
    <n v="0.05"/>
    <n v="19.84"/>
    <n v="4.0999999999999996"/>
    <n v="2860"/>
    <s v="Joann Mullen"/>
    <x v="0"/>
    <x v="0"/>
    <x v="0"/>
    <s v="Pens &amp; Art Supplies"/>
    <s v="Wrap Bag"/>
    <x v="188"/>
    <n v="0.44"/>
    <x v="0"/>
    <x v="0"/>
    <s v="Granite City"/>
    <n v="62040"/>
    <x v="113"/>
    <d v="2013-01-03T00:00:00"/>
    <n v="18.696000000000002"/>
    <n v="3"/>
    <n v="57.77"/>
    <n v="88288"/>
    <x v="0"/>
    <m/>
  </r>
  <r>
    <n v="23238"/>
    <s v="Medium"/>
    <n v="0.05"/>
    <n v="20.99"/>
    <n v="4.8099999999999996"/>
    <n v="2861"/>
    <s v="Dwight Robinson"/>
    <x v="0"/>
    <x v="0"/>
    <x v="1"/>
    <s v="Telephones and Communication"/>
    <s v="Medium Box"/>
    <x v="459"/>
    <n v="0.57999999999999996"/>
    <x v="0"/>
    <x v="18"/>
    <s v="Hays"/>
    <n v="67601"/>
    <x v="1170"/>
    <d v="2010-08-29T00:00:00"/>
    <n v="4.9017600000000003"/>
    <n v="11"/>
    <n v="199.43"/>
    <n v="88280"/>
    <x v="0"/>
    <m/>
  </r>
  <r>
    <n v="25242"/>
    <s v="Low"/>
    <n v="0.03"/>
    <n v="49.99"/>
    <n v="19.989999999999998"/>
    <n v="2861"/>
    <s v="Dwight Robinson"/>
    <x v="0"/>
    <x v="0"/>
    <x v="1"/>
    <s v="Computer Peripherals"/>
    <s v="Small Box"/>
    <x v="342"/>
    <n v="0.41"/>
    <x v="0"/>
    <x v="18"/>
    <s v="Hays"/>
    <n v="67601"/>
    <x v="1221"/>
    <d v="2013-01-08T00:00:00"/>
    <n v="253.05720000000002"/>
    <n v="12"/>
    <n v="627.95000000000005"/>
    <n v="88287"/>
    <x v="0"/>
    <m/>
  </r>
  <r>
    <n v="25243"/>
    <s v="Low"/>
    <n v="0.08"/>
    <n v="3.98"/>
    <n v="2.97"/>
    <n v="2861"/>
    <s v="Dwight Robinson"/>
    <x v="0"/>
    <x v="0"/>
    <x v="0"/>
    <s v="Paper"/>
    <s v="Wrap Bag"/>
    <x v="488"/>
    <n v="0.35"/>
    <x v="0"/>
    <x v="18"/>
    <s v="Hays"/>
    <n v="67601"/>
    <x v="1221"/>
    <d v="2013-01-06T00:00:00"/>
    <n v="-47.405199999999994"/>
    <n v="14"/>
    <n v="52.61"/>
    <n v="88287"/>
    <x v="2"/>
    <m/>
  </r>
  <r>
    <n v="23596"/>
    <s v="High"/>
    <n v="0.03"/>
    <n v="7.28"/>
    <n v="3.52"/>
    <n v="2861"/>
    <s v="Dwight Robinson"/>
    <x v="0"/>
    <x v="0"/>
    <x v="1"/>
    <s v="Computer Peripherals"/>
    <s v="Small Pack"/>
    <x v="1164"/>
    <n v="0.68"/>
    <x v="0"/>
    <x v="18"/>
    <s v="Hays"/>
    <n v="67601"/>
    <x v="537"/>
    <d v="2013-03-23T00:00:00"/>
    <n v="-72.430000000000007"/>
    <n v="9"/>
    <n v="65.099999999999994"/>
    <n v="88290"/>
    <x v="0"/>
    <m/>
  </r>
  <r>
    <n v="25796"/>
    <s v="Not Specified"/>
    <n v="0.06"/>
    <n v="51.75"/>
    <n v="19.989999999999998"/>
    <n v="2861"/>
    <s v="Dwight Robinson"/>
    <x v="0"/>
    <x v="0"/>
    <x v="2"/>
    <s v="Office Furnishings"/>
    <s v="Small Box"/>
    <x v="536"/>
    <n v="0.55000000000000004"/>
    <x v="0"/>
    <x v="18"/>
    <s v="Hays"/>
    <n v="67601"/>
    <x v="1182"/>
    <d v="2013-11-11T00:00:00"/>
    <n v="186.0309"/>
    <n v="5"/>
    <n v="269.61"/>
    <n v="88293"/>
    <x v="2"/>
    <m/>
  </r>
  <r>
    <n v="25797"/>
    <s v="Not Specified"/>
    <n v="0.1"/>
    <n v="65.989999999999995"/>
    <n v="3.99"/>
    <n v="2861"/>
    <s v="Dwight Robinson"/>
    <x v="1"/>
    <x v="0"/>
    <x v="1"/>
    <s v="Telephones and Communication"/>
    <s v="Small Box"/>
    <x v="81"/>
    <n v="0.59"/>
    <x v="0"/>
    <x v="18"/>
    <s v="Hays"/>
    <n v="67601"/>
    <x v="1182"/>
    <d v="2013-11-12T00:00:00"/>
    <n v="45.3675"/>
    <n v="1"/>
    <n v="65.75"/>
    <n v="88293"/>
    <x v="2"/>
    <m/>
  </r>
  <r>
    <n v="25298"/>
    <s v="High"/>
    <n v="0.03"/>
    <n v="699.99"/>
    <n v="24.49"/>
    <n v="2861"/>
    <s v="Dwight Robinson"/>
    <x v="0"/>
    <x v="0"/>
    <x v="1"/>
    <s v="Copiers and Fax"/>
    <s v="Large Box"/>
    <x v="710"/>
    <n v="0.41"/>
    <x v="0"/>
    <x v="18"/>
    <s v="Hays"/>
    <n v="67601"/>
    <x v="1224"/>
    <d v="2013-11-30T00:00:00"/>
    <n v="2059.1902400000008"/>
    <n v="26"/>
    <n v="18712.97"/>
    <n v="88294"/>
    <x v="0"/>
    <m/>
  </r>
  <r>
    <n v="25458"/>
    <s v="High"/>
    <n v="0.06"/>
    <n v="6.48"/>
    <n v="8.73"/>
    <n v="2861"/>
    <s v="Dwight Robinson"/>
    <x v="0"/>
    <x v="0"/>
    <x v="0"/>
    <s v="Paper"/>
    <s v="Small Box"/>
    <x v="162"/>
    <n v="0.37"/>
    <x v="0"/>
    <x v="18"/>
    <s v="Hays"/>
    <n v="67601"/>
    <x v="637"/>
    <d v="2013-12-07T00:00:00"/>
    <n v="-62.341439999999992"/>
    <n v="18"/>
    <n v="114.01"/>
    <n v="88295"/>
    <x v="2"/>
    <m/>
  </r>
  <r>
    <n v="25932"/>
    <s v="High"/>
    <n v="0"/>
    <n v="12.22"/>
    <n v="2.85"/>
    <n v="2862"/>
    <s v="Carrie High"/>
    <x v="0"/>
    <x v="0"/>
    <x v="2"/>
    <s v="Office Furnishings"/>
    <s v="Small Pack"/>
    <x v="880"/>
    <n v="0.55000000000000004"/>
    <x v="0"/>
    <x v="10"/>
    <s v="La Vista"/>
    <n v="68128"/>
    <x v="551"/>
    <d v="2010-04-12T00:00:00"/>
    <n v="76.389899999999983"/>
    <n v="9"/>
    <n v="110.71"/>
    <n v="88278"/>
    <x v="1"/>
    <m/>
  </r>
  <r>
    <n v="20222"/>
    <s v="High"/>
    <n v="0.04"/>
    <n v="449.99"/>
    <n v="49"/>
    <n v="2864"/>
    <s v="Elsie Siegel"/>
    <x v="2"/>
    <x v="0"/>
    <x v="1"/>
    <s v="Copiers and Fax"/>
    <s v="Jumbo Drum"/>
    <x v="74"/>
    <n v="0.38"/>
    <x v="0"/>
    <x v="12"/>
    <s v="Odessa"/>
    <n v="79762"/>
    <x v="953"/>
    <d v="2011-07-20T00:00:00"/>
    <n v="1200.2049999999999"/>
    <n v="5"/>
    <n v="2311.15"/>
    <n v="90872"/>
    <x v="0"/>
    <m/>
  </r>
  <r>
    <n v="23136"/>
    <s v="Critical"/>
    <n v="0.01"/>
    <n v="13.79"/>
    <n v="8.7799999999999994"/>
    <n v="2865"/>
    <s v="Roberta Mitchell"/>
    <x v="0"/>
    <x v="0"/>
    <x v="2"/>
    <s v="Office Furnishings"/>
    <s v="Small Box"/>
    <x v="750"/>
    <n v="0.43"/>
    <x v="0"/>
    <x v="12"/>
    <s v="Paris"/>
    <n v="75460"/>
    <x v="602"/>
    <d v="2010-02-25T00:00:00"/>
    <n v="-36.770000000000003"/>
    <n v="4"/>
    <n v="56.68"/>
    <n v="90871"/>
    <x v="0"/>
    <m/>
  </r>
  <r>
    <n v="23137"/>
    <s v="Critical"/>
    <n v="0.04"/>
    <n v="33.29"/>
    <n v="8.74"/>
    <n v="2865"/>
    <s v="Roberta Mitchell"/>
    <x v="0"/>
    <x v="0"/>
    <x v="0"/>
    <s v="Storage &amp; Organization"/>
    <s v="Small Box"/>
    <x v="282"/>
    <n v="0.61"/>
    <x v="0"/>
    <x v="12"/>
    <s v="Paris"/>
    <n v="75460"/>
    <x v="602"/>
    <d v="2010-02-24T00:00:00"/>
    <n v="87.03"/>
    <n v="8"/>
    <n v="273.33999999999997"/>
    <n v="90871"/>
    <x v="0"/>
    <m/>
  </r>
  <r>
    <n v="20223"/>
    <s v="High"/>
    <n v="0.06"/>
    <n v="4"/>
    <n v="1.3"/>
    <n v="2865"/>
    <s v="Roberta Mitchell"/>
    <x v="0"/>
    <x v="0"/>
    <x v="0"/>
    <s v="Paper"/>
    <s v="Wrap Bag"/>
    <x v="228"/>
    <n v="0.37"/>
    <x v="0"/>
    <x v="12"/>
    <s v="Paris"/>
    <n v="75460"/>
    <x v="953"/>
    <d v="2011-07-21T00:00:00"/>
    <n v="8.07"/>
    <n v="4"/>
    <n v="15.71"/>
    <n v="90872"/>
    <x v="2"/>
    <m/>
  </r>
  <r>
    <n v="24766"/>
    <s v="Not Specified"/>
    <n v="7.0000000000000007E-2"/>
    <n v="115.99"/>
    <n v="2.5"/>
    <n v="2865"/>
    <s v="Roberta Mitchell"/>
    <x v="0"/>
    <x v="0"/>
    <x v="1"/>
    <s v="Telephones and Communication"/>
    <s v="Small Box"/>
    <x v="1178"/>
    <n v="0.56999999999999995"/>
    <x v="0"/>
    <x v="12"/>
    <s v="Paris"/>
    <n v="75460"/>
    <x v="1312"/>
    <d v="2011-11-28T00:00:00"/>
    <n v="1871.1792"/>
    <n v="30"/>
    <n v="2860.73"/>
    <n v="90873"/>
    <x v="2"/>
    <m/>
  </r>
  <r>
    <n v="24767"/>
    <s v="Not Specified"/>
    <n v="0.09"/>
    <n v="35.99"/>
    <n v="5.99"/>
    <n v="2865"/>
    <s v="Roberta Mitchell"/>
    <x v="0"/>
    <x v="0"/>
    <x v="1"/>
    <s v="Telephones and Communication"/>
    <s v="Wrap Bag"/>
    <x v="468"/>
    <n v="0.38"/>
    <x v="0"/>
    <x v="12"/>
    <s v="Paris"/>
    <n v="75460"/>
    <x v="1312"/>
    <d v="2011-11-27T00:00:00"/>
    <n v="602.31479999999988"/>
    <n v="30"/>
    <n v="872.92"/>
    <n v="90873"/>
    <x v="2"/>
    <m/>
  </r>
  <r>
    <n v="21731"/>
    <s v="Medium"/>
    <n v="0.02"/>
    <n v="65.989999999999995"/>
    <n v="4.99"/>
    <n v="2865"/>
    <s v="Roberta Mitchell"/>
    <x v="0"/>
    <x v="0"/>
    <x v="1"/>
    <s v="Telephones and Communication"/>
    <s v="Small Box"/>
    <x v="553"/>
    <n v="0.56999999999999995"/>
    <x v="0"/>
    <x v="12"/>
    <s v="Paris"/>
    <n v="75460"/>
    <x v="413"/>
    <d v="2013-12-20T00:00:00"/>
    <n v="631.14300000000003"/>
    <n v="16"/>
    <n v="914.7"/>
    <n v="90874"/>
    <x v="0"/>
    <m/>
  </r>
  <r>
    <n v="24768"/>
    <s v="Not Specified"/>
    <n v="0.01"/>
    <n v="65.989999999999995"/>
    <n v="19.989999999999998"/>
    <n v="2866"/>
    <s v="Kent Medlin"/>
    <x v="0"/>
    <x v="0"/>
    <x v="1"/>
    <s v="Telephones and Communication"/>
    <s v="Small Box"/>
    <x v="676"/>
    <n v="0.59"/>
    <x v="0"/>
    <x v="12"/>
    <s v="Pasadena"/>
    <n v="77506"/>
    <x v="1312"/>
    <d v="2011-11-28T00:00:00"/>
    <n v="104.00940000000001"/>
    <n v="40"/>
    <n v="2280.11"/>
    <n v="90873"/>
    <x v="0"/>
    <m/>
  </r>
  <r>
    <n v="1529"/>
    <s v="High"/>
    <n v="0.01"/>
    <n v="125.99"/>
    <n v="8.99"/>
    <n v="2867"/>
    <s v="Dana Teague"/>
    <x v="0"/>
    <x v="0"/>
    <x v="1"/>
    <s v="Telephones and Communication"/>
    <s v="Small Box"/>
    <x v="568"/>
    <n v="0.59"/>
    <x v="2"/>
    <x v="41"/>
    <s v="Washington"/>
    <n v="20016"/>
    <x v="1003"/>
    <d v="2010-04-18T00:00:00"/>
    <n v="-582.64799999999991"/>
    <n v="2"/>
    <n v="226.88"/>
    <n v="11013"/>
    <x v="0"/>
    <m/>
  </r>
  <r>
    <n v="8006"/>
    <s v="High"/>
    <n v="0.03"/>
    <n v="280.98"/>
    <n v="57"/>
    <n v="2867"/>
    <s v="Dana Teague"/>
    <x v="2"/>
    <x v="0"/>
    <x v="2"/>
    <s v="Chairs &amp; Chairmats"/>
    <s v="Jumbo Drum"/>
    <x v="530"/>
    <n v="0.78"/>
    <x v="2"/>
    <x v="41"/>
    <s v="Washington"/>
    <n v="20016"/>
    <x v="632"/>
    <d v="2011-07-29T00:00:00"/>
    <n v="-545.82000000000005"/>
    <n v="55"/>
    <n v="15208.34"/>
    <n v="57216"/>
    <x v="0"/>
    <m/>
  </r>
  <r>
    <n v="8007"/>
    <s v="High"/>
    <n v="0.03"/>
    <n v="2.2000000000000002"/>
    <n v="1.2"/>
    <n v="2867"/>
    <s v="Dana Teague"/>
    <x v="0"/>
    <x v="0"/>
    <x v="0"/>
    <s v="Pens &amp; Art Supplies"/>
    <s v="Wrap Bag"/>
    <x v="1249"/>
    <n v="0.41"/>
    <x v="2"/>
    <x v="41"/>
    <s v="Washington"/>
    <n v="20016"/>
    <x v="632"/>
    <d v="2011-07-31T00:00:00"/>
    <n v="4.4800000000000004"/>
    <n v="58"/>
    <n v="132.65"/>
    <n v="57216"/>
    <x v="0"/>
    <m/>
  </r>
  <r>
    <n v="7109"/>
    <s v="Low"/>
    <n v="0"/>
    <n v="200.98"/>
    <n v="23.76"/>
    <n v="2867"/>
    <s v="Dana Teague"/>
    <x v="2"/>
    <x v="0"/>
    <x v="2"/>
    <s v="Chairs &amp; Chairmats"/>
    <s v="Jumbo Drum"/>
    <x v="547"/>
    <n v="0.57999999999999996"/>
    <x v="2"/>
    <x v="41"/>
    <s v="Washington"/>
    <n v="20016"/>
    <x v="391"/>
    <d v="2012-11-04T00:00:00"/>
    <n v="2025.6"/>
    <n v="89"/>
    <n v="18291.95"/>
    <n v="50726"/>
    <x v="1"/>
    <m/>
  </r>
  <r>
    <n v="7110"/>
    <s v="Low"/>
    <n v="7.0000000000000007E-2"/>
    <n v="4.13"/>
    <n v="0.99"/>
    <n v="2867"/>
    <s v="Dana Teague"/>
    <x v="1"/>
    <x v="0"/>
    <x v="0"/>
    <s v="Labels"/>
    <s v="Small Box"/>
    <x v="242"/>
    <n v="0.39"/>
    <x v="2"/>
    <x v="41"/>
    <s v="Washington"/>
    <n v="20016"/>
    <x v="391"/>
    <d v="2012-10-31T00:00:00"/>
    <n v="28.808"/>
    <n v="41"/>
    <n v="193.05"/>
    <n v="50726"/>
    <x v="2"/>
    <m/>
  </r>
  <r>
    <n v="998"/>
    <s v="High"/>
    <n v="0.03"/>
    <n v="896.99"/>
    <n v="19.989999999999998"/>
    <n v="2867"/>
    <s v="Dana Teague"/>
    <x v="0"/>
    <x v="0"/>
    <x v="0"/>
    <s v="Binders and Binder Accessories"/>
    <s v="Small Box"/>
    <x v="176"/>
    <n v="0.38"/>
    <x v="2"/>
    <x v="41"/>
    <s v="Washington"/>
    <n v="20016"/>
    <x v="963"/>
    <d v="2013-01-10T00:00:00"/>
    <n v="3718.5392000000002"/>
    <n v="28"/>
    <n v="24362.25"/>
    <n v="7203"/>
    <x v="0"/>
    <m/>
  </r>
  <r>
    <n v="2"/>
    <s v="Not Specified"/>
    <n v="0.01"/>
    <n v="2.08"/>
    <n v="2.56"/>
    <n v="2867"/>
    <s v="Dana Teague"/>
    <x v="0"/>
    <x v="0"/>
    <x v="0"/>
    <s v="Scissors, Rulers and Trimmers"/>
    <s v="Small Pack"/>
    <x v="381"/>
    <n v="0.55000000000000004"/>
    <x v="2"/>
    <x v="41"/>
    <s v="Washington"/>
    <n v="20016"/>
    <x v="1390"/>
    <d v="2013-02-21T00:00:00"/>
    <n v="-4.6399999999999997"/>
    <n v="2"/>
    <n v="6.93"/>
    <n v="6"/>
    <x v="0"/>
    <m/>
  </r>
  <r>
    <n v="7390"/>
    <s v="Medium"/>
    <n v="7.0000000000000007E-2"/>
    <n v="175.99"/>
    <n v="8.99"/>
    <n v="2867"/>
    <s v="Dana Teague"/>
    <x v="0"/>
    <x v="0"/>
    <x v="1"/>
    <s v="Telephones and Communication"/>
    <s v="Small Box"/>
    <x v="190"/>
    <n v="0.56999999999999995"/>
    <x v="2"/>
    <x v="41"/>
    <s v="Washington"/>
    <n v="20016"/>
    <x v="196"/>
    <d v="2013-05-09T00:00:00"/>
    <n v="-4.6749999999999998"/>
    <n v="18"/>
    <n v="2629.37"/>
    <n v="52673"/>
    <x v="2"/>
    <m/>
  </r>
  <r>
    <n v="7391"/>
    <s v="Medium"/>
    <n v="0.05"/>
    <n v="5.18"/>
    <n v="5.74"/>
    <n v="2867"/>
    <s v="Dana Teague"/>
    <x v="0"/>
    <x v="0"/>
    <x v="0"/>
    <s v="Binders and Binder Accessories"/>
    <s v="Small Box"/>
    <x v="864"/>
    <n v="0.36"/>
    <x v="2"/>
    <x v="41"/>
    <s v="Washington"/>
    <n v="20016"/>
    <x v="196"/>
    <d v="2013-05-10T00:00:00"/>
    <n v="-16.525500000000001"/>
    <n v="5"/>
    <n v="33.01"/>
    <n v="52673"/>
    <x v="0"/>
    <m/>
  </r>
  <r>
    <n v="1293"/>
    <s v="Not Specified"/>
    <n v="0.08"/>
    <n v="15.99"/>
    <n v="13.18"/>
    <n v="2867"/>
    <s v="Dana Teague"/>
    <x v="1"/>
    <x v="0"/>
    <x v="0"/>
    <s v="Binders and Binder Accessories"/>
    <s v="Small Box"/>
    <x v="752"/>
    <n v="0.37"/>
    <x v="2"/>
    <x v="41"/>
    <s v="Washington"/>
    <n v="20016"/>
    <x v="208"/>
    <d v="2013-05-27T00:00:00"/>
    <n v="-66.584999999999994"/>
    <n v="13"/>
    <n v="214.55"/>
    <n v="9476"/>
    <x v="2"/>
    <m/>
  </r>
  <r>
    <n v="18998"/>
    <s v="High"/>
    <n v="0.03"/>
    <n v="896.99"/>
    <n v="19.989999999999998"/>
    <n v="2868"/>
    <s v="Eugene Clayton"/>
    <x v="0"/>
    <x v="0"/>
    <x v="0"/>
    <s v="Binders and Binder Accessories"/>
    <s v="Small Box"/>
    <x v="176"/>
    <n v="0.38"/>
    <x v="1"/>
    <x v="1"/>
    <s v="Edmonds"/>
    <n v="98026"/>
    <x v="1313"/>
    <d v="2010-01-10T00:00:00"/>
    <n v="3602.1311999999994"/>
    <n v="6"/>
    <n v="5220.4799999999996"/>
    <n v="85826"/>
    <x v="0"/>
    <m/>
  </r>
  <r>
    <n v="19529"/>
    <s v="High"/>
    <n v="0.01"/>
    <n v="125.99"/>
    <n v="8.99"/>
    <n v="2868"/>
    <s v="Eugene Clayton"/>
    <x v="0"/>
    <x v="0"/>
    <x v="1"/>
    <s v="Telephones and Communication"/>
    <s v="Small Box"/>
    <x v="568"/>
    <n v="0.59"/>
    <x v="1"/>
    <x v="1"/>
    <s v="Edmonds"/>
    <n v="98026"/>
    <x v="1003"/>
    <d v="2010-04-18T00:00:00"/>
    <n v="-582.64799999999991"/>
    <n v="1"/>
    <n v="113.44"/>
    <n v="85827"/>
    <x v="0"/>
    <m/>
  </r>
  <r>
    <n v="19293"/>
    <s v="Not Specified"/>
    <n v="0.08"/>
    <n v="15.99"/>
    <n v="13.18"/>
    <n v="2868"/>
    <s v="Eugene Clayton"/>
    <x v="1"/>
    <x v="0"/>
    <x v="0"/>
    <s v="Binders and Binder Accessories"/>
    <s v="Small Box"/>
    <x v="752"/>
    <n v="0.37"/>
    <x v="1"/>
    <x v="1"/>
    <s v="Edmonds"/>
    <n v="98026"/>
    <x v="617"/>
    <d v="2010-05-27T00:00:00"/>
    <n v="-66.584999999999994"/>
    <n v="4"/>
    <n v="66.02"/>
    <n v="85828"/>
    <x v="2"/>
    <m/>
  </r>
  <r>
    <n v="18002"/>
    <s v="Not Specified"/>
    <n v="0.01"/>
    <n v="2.08"/>
    <n v="2.56"/>
    <n v="2868"/>
    <s v="Eugene Clayton"/>
    <x v="0"/>
    <x v="0"/>
    <x v="0"/>
    <s v="Scissors, Rulers and Trimmers"/>
    <s v="Small Pack"/>
    <x v="381"/>
    <n v="0.55000000000000004"/>
    <x v="1"/>
    <x v="1"/>
    <s v="Edmonds"/>
    <n v="98026"/>
    <x v="1390"/>
    <d v="2013-02-21T00:00:00"/>
    <n v="-4.6399999999999997"/>
    <n v="1"/>
    <n v="3.47"/>
    <n v="85831"/>
    <x v="0"/>
    <m/>
  </r>
  <r>
    <n v="25109"/>
    <s v="Low"/>
    <n v="0"/>
    <n v="200.98"/>
    <n v="23.76"/>
    <n v="2869"/>
    <s v="Terri Hanson"/>
    <x v="2"/>
    <x v="0"/>
    <x v="2"/>
    <s v="Chairs &amp; Chairmats"/>
    <s v="Jumbo Drum"/>
    <x v="547"/>
    <n v="0.57999999999999996"/>
    <x v="1"/>
    <x v="1"/>
    <s v="Everett"/>
    <n v="98208"/>
    <x v="391"/>
    <d v="2012-11-04T00:00:00"/>
    <n v="2329.44"/>
    <n v="22"/>
    <n v="4521.6099999999997"/>
    <n v="85830"/>
    <x v="1"/>
    <m/>
  </r>
  <r>
    <n v="25110"/>
    <s v="Low"/>
    <n v="7.0000000000000007E-2"/>
    <n v="4.13"/>
    <n v="0.99"/>
    <n v="2869"/>
    <s v="Terri Hanson"/>
    <x v="1"/>
    <x v="0"/>
    <x v="0"/>
    <s v="Labels"/>
    <s v="Small Box"/>
    <x v="242"/>
    <n v="0.39"/>
    <x v="1"/>
    <x v="1"/>
    <s v="Everett"/>
    <n v="98208"/>
    <x v="391"/>
    <d v="2012-10-31T00:00:00"/>
    <n v="32.492100000000001"/>
    <n v="10"/>
    <n v="47.09"/>
    <n v="85830"/>
    <x v="2"/>
    <m/>
  </r>
  <r>
    <n v="25390"/>
    <s v="Medium"/>
    <n v="7.0000000000000007E-2"/>
    <n v="175.99"/>
    <n v="8.99"/>
    <n v="2869"/>
    <s v="Terri Hanson"/>
    <x v="0"/>
    <x v="0"/>
    <x v="1"/>
    <s v="Telephones and Communication"/>
    <s v="Small Box"/>
    <x v="190"/>
    <n v="0.56999999999999995"/>
    <x v="1"/>
    <x v="1"/>
    <s v="Everett"/>
    <n v="98208"/>
    <x v="196"/>
    <d v="2013-05-09T00:00:00"/>
    <n v="-4.6749999999999998"/>
    <n v="5"/>
    <n v="730.38"/>
    <n v="85832"/>
    <x v="2"/>
    <m/>
  </r>
  <r>
    <n v="26006"/>
    <s v="High"/>
    <n v="0.03"/>
    <n v="280.98"/>
    <n v="57"/>
    <n v="2870"/>
    <s v="Joyce Sumner"/>
    <x v="2"/>
    <x v="0"/>
    <x v="2"/>
    <s v="Chairs &amp; Chairmats"/>
    <s v="Jumbo Drum"/>
    <x v="530"/>
    <n v="0.78"/>
    <x v="1"/>
    <x v="1"/>
    <s v="Federal Way"/>
    <n v="98023"/>
    <x v="632"/>
    <d v="2011-07-29T00:00:00"/>
    <n v="-545.82000000000005"/>
    <n v="14"/>
    <n v="3871.21"/>
    <n v="85829"/>
    <x v="0"/>
    <m/>
  </r>
  <r>
    <n v="25391"/>
    <s v="Medium"/>
    <n v="0.05"/>
    <n v="5.18"/>
    <n v="5.74"/>
    <n v="2870"/>
    <s v="Joyce Sumner"/>
    <x v="0"/>
    <x v="0"/>
    <x v="0"/>
    <s v="Binders and Binder Accessories"/>
    <s v="Small Box"/>
    <x v="864"/>
    <n v="0.36"/>
    <x v="1"/>
    <x v="1"/>
    <s v="Federal Way"/>
    <n v="98023"/>
    <x v="196"/>
    <d v="2013-05-10T00:00:00"/>
    <n v="-16.525500000000001"/>
    <n v="1"/>
    <n v="6.6"/>
    <n v="85832"/>
    <x v="0"/>
    <m/>
  </r>
  <r>
    <n v="26007"/>
    <s v="High"/>
    <n v="0.03"/>
    <n v="2.2000000000000002"/>
    <n v="1.2"/>
    <n v="2871"/>
    <s v="Tim Hicks"/>
    <x v="0"/>
    <x v="0"/>
    <x v="0"/>
    <s v="Pens &amp; Art Supplies"/>
    <s v="Wrap Bag"/>
    <x v="1249"/>
    <n v="0.41"/>
    <x v="1"/>
    <x v="1"/>
    <s v="Issaquah"/>
    <n v="98027"/>
    <x v="632"/>
    <d v="2011-07-31T00:00:00"/>
    <n v="4.4800000000000004"/>
    <n v="14"/>
    <n v="32.020000000000003"/>
    <n v="85829"/>
    <x v="0"/>
    <m/>
  </r>
  <r>
    <n v="25724"/>
    <s v="Medium"/>
    <n v="7.0000000000000007E-2"/>
    <n v="2.89"/>
    <n v="0.5"/>
    <n v="2873"/>
    <s v="Benjamin Gunter"/>
    <x v="0"/>
    <x v="2"/>
    <x v="0"/>
    <s v="Labels"/>
    <s v="Small Box"/>
    <x v="56"/>
    <n v="0.38"/>
    <x v="3"/>
    <x v="30"/>
    <s v="Hialeah"/>
    <n v="33012"/>
    <x v="214"/>
    <d v="2010-01-24T00:00:00"/>
    <n v="441.59399999999999"/>
    <n v="12"/>
    <n v="33.020000000000003"/>
    <n v="89872"/>
    <x v="2"/>
    <m/>
  </r>
  <r>
    <n v="25725"/>
    <s v="Medium"/>
    <n v="0"/>
    <n v="217.85"/>
    <n v="29.1"/>
    <n v="2873"/>
    <s v="Benjamin Gunter"/>
    <x v="2"/>
    <x v="2"/>
    <x v="2"/>
    <s v="Tables"/>
    <s v="Jumbo Box"/>
    <x v="891"/>
    <n v="0.68"/>
    <x v="3"/>
    <x v="30"/>
    <s v="Hialeah"/>
    <n v="33012"/>
    <x v="214"/>
    <d v="2010-01-23T00:00:00"/>
    <n v="394.17"/>
    <n v="10"/>
    <n v="2273.1"/>
    <n v="89872"/>
    <x v="1"/>
    <m/>
  </r>
  <r>
    <n v="25680"/>
    <s v="High"/>
    <n v="0.05"/>
    <n v="60.97"/>
    <n v="4.5"/>
    <n v="2873"/>
    <s v="Benjamin Gunter"/>
    <x v="1"/>
    <x v="1"/>
    <x v="0"/>
    <s v="Appliances"/>
    <s v="Small Box"/>
    <x v="1014"/>
    <n v="0.56000000000000005"/>
    <x v="3"/>
    <x v="30"/>
    <s v="Hialeah"/>
    <n v="33012"/>
    <x v="807"/>
    <d v="2012-12-10T00:00:00"/>
    <n v="8.2259999999999991"/>
    <n v="14"/>
    <n v="858.94"/>
    <n v="89876"/>
    <x v="0"/>
    <m/>
  </r>
  <r>
    <n v="25681"/>
    <s v="High"/>
    <n v="0.09"/>
    <n v="65.989999999999995"/>
    <n v="2.5"/>
    <n v="2873"/>
    <s v="Benjamin Gunter"/>
    <x v="0"/>
    <x v="1"/>
    <x v="1"/>
    <s v="Telephones and Communication"/>
    <s v="Small Box"/>
    <x v="664"/>
    <n v="0.55000000000000004"/>
    <x v="3"/>
    <x v="30"/>
    <s v="Hialeah"/>
    <n v="33012"/>
    <x v="807"/>
    <d v="2012-12-09T00:00:00"/>
    <n v="135.97800000000001"/>
    <n v="19"/>
    <n v="989.22"/>
    <n v="89876"/>
    <x v="2"/>
    <m/>
  </r>
  <r>
    <n v="23419"/>
    <s v="Critical"/>
    <n v="7.0000000000000007E-2"/>
    <n v="7.31"/>
    <n v="0.5"/>
    <n v="2873"/>
    <s v="Benjamin Gunter"/>
    <x v="0"/>
    <x v="2"/>
    <x v="0"/>
    <s v="Labels"/>
    <s v="Small Box"/>
    <x v="1250"/>
    <n v="0.38"/>
    <x v="3"/>
    <x v="30"/>
    <s v="Hialeah"/>
    <n v="33012"/>
    <x v="424"/>
    <d v="2012-12-22T00:00:00"/>
    <n v="19.481999999999999"/>
    <n v="5"/>
    <n v="35.01"/>
    <n v="89877"/>
    <x v="2"/>
    <m/>
  </r>
  <r>
    <n v="21768"/>
    <s v="Low"/>
    <n v="0.05"/>
    <n v="4.84"/>
    <n v="0.71"/>
    <n v="2874"/>
    <s v="Marian Willis"/>
    <x v="0"/>
    <x v="1"/>
    <x v="0"/>
    <s v="Pens &amp; Art Supplies"/>
    <s v="Wrap Bag"/>
    <x v="11"/>
    <n v="0.52"/>
    <x v="0"/>
    <x v="10"/>
    <s v="La Vista"/>
    <n v="68128"/>
    <x v="163"/>
    <d v="2010-04-15T00:00:00"/>
    <n v="13.448099999999998"/>
    <n v="4"/>
    <n v="19.489999999999998"/>
    <n v="89873"/>
    <x v="0"/>
    <m/>
  </r>
  <r>
    <n v="19246"/>
    <s v="Critical"/>
    <n v="0.03"/>
    <n v="304.99"/>
    <n v="19.989999999999998"/>
    <n v="2874"/>
    <s v="Marian Willis"/>
    <x v="0"/>
    <x v="1"/>
    <x v="0"/>
    <s v="Binders and Binder Accessories"/>
    <s v="Small Box"/>
    <x v="1073"/>
    <n v="0.4"/>
    <x v="0"/>
    <x v="10"/>
    <s v="La Vista"/>
    <n v="68128"/>
    <x v="161"/>
    <d v="2010-06-24T00:00:00"/>
    <n v="4033.6089000000002"/>
    <n v="19"/>
    <n v="5845.81"/>
    <n v="89874"/>
    <x v="0"/>
    <m/>
  </r>
  <r>
    <n v="19247"/>
    <s v="Critical"/>
    <n v="0.09"/>
    <n v="65.989999999999995"/>
    <n v="8.99"/>
    <n v="2874"/>
    <s v="Marian Willis"/>
    <x v="0"/>
    <x v="1"/>
    <x v="1"/>
    <s v="Telephones and Communication"/>
    <s v="Small Box"/>
    <x v="58"/>
    <n v="0.57999999999999996"/>
    <x v="0"/>
    <x v="10"/>
    <s v="La Vista"/>
    <n v="68128"/>
    <x v="161"/>
    <d v="2010-06-24T00:00:00"/>
    <n v="141.7824"/>
    <n v="12"/>
    <n v="633.85"/>
    <n v="89874"/>
    <x v="2"/>
    <m/>
  </r>
  <r>
    <n v="22676"/>
    <s v="Critical"/>
    <n v="0.08"/>
    <n v="5.28"/>
    <n v="5.66"/>
    <n v="2874"/>
    <s v="Marian Willis"/>
    <x v="1"/>
    <x v="1"/>
    <x v="0"/>
    <s v="Paper"/>
    <s v="Small Box"/>
    <x v="611"/>
    <n v="0.4"/>
    <x v="0"/>
    <x v="10"/>
    <s v="La Vista"/>
    <n v="68128"/>
    <x v="1203"/>
    <d v="2011-06-25T00:00:00"/>
    <n v="-40.016000000000005"/>
    <n v="7"/>
    <n v="39.869999999999997"/>
    <n v="89875"/>
    <x v="2"/>
    <m/>
  </r>
  <r>
    <n v="23420"/>
    <s v="Critical"/>
    <n v="7.0000000000000007E-2"/>
    <n v="85.99"/>
    <n v="0.99"/>
    <n v="2874"/>
    <s v="Marian Willis"/>
    <x v="0"/>
    <x v="2"/>
    <x v="1"/>
    <s v="Telephones and Communication"/>
    <s v="Wrap Bag"/>
    <x v="584"/>
    <n v="0.85"/>
    <x v="0"/>
    <x v="10"/>
    <s v="La Vista"/>
    <n v="68128"/>
    <x v="424"/>
    <d v="2012-12-21T00:00:00"/>
    <n v="-56.529000000000003"/>
    <n v="18"/>
    <n v="1272.49"/>
    <n v="89877"/>
    <x v="2"/>
    <m/>
  </r>
  <r>
    <n v="21759"/>
    <s v="Low"/>
    <n v="0"/>
    <n v="2.66"/>
    <n v="6.35"/>
    <n v="2874"/>
    <s v="Marian Willis"/>
    <x v="0"/>
    <x v="2"/>
    <x v="0"/>
    <s v="Envelopes"/>
    <s v="Small Box"/>
    <x v="1189"/>
    <n v="0.36"/>
    <x v="0"/>
    <x v="10"/>
    <s v="La Vista"/>
    <n v="68128"/>
    <x v="60"/>
    <d v="2013-06-16T00:00:00"/>
    <n v="-71.215999999999994"/>
    <n v="8"/>
    <n v="24.55"/>
    <n v="89878"/>
    <x v="1"/>
    <m/>
  </r>
  <r>
    <n v="22156"/>
    <s v="High"/>
    <n v="0.01"/>
    <n v="20.99"/>
    <n v="0.99"/>
    <n v="2876"/>
    <s v="Lisa Roberson"/>
    <x v="0"/>
    <x v="3"/>
    <x v="1"/>
    <s v="Telephones and Communication"/>
    <s v="Wrap Bag"/>
    <x v="491"/>
    <n v="0.56999999999999995"/>
    <x v="3"/>
    <x v="30"/>
    <s v="Poinciana"/>
    <n v="34759"/>
    <x v="172"/>
    <d v="2013-04-12T00:00:00"/>
    <n v="40.787999999999997"/>
    <n v="4"/>
    <n v="72.77"/>
    <n v="89643"/>
    <x v="0"/>
    <m/>
  </r>
  <r>
    <n v="19105"/>
    <s v="Critical"/>
    <n v="0.03"/>
    <n v="4.13"/>
    <n v="5.04"/>
    <n v="2876"/>
    <s v="Lisa Roberson"/>
    <x v="0"/>
    <x v="3"/>
    <x v="0"/>
    <s v="Binders and Binder Accessories"/>
    <s v="Small Box"/>
    <x v="789"/>
    <n v="0.38"/>
    <x v="3"/>
    <x v="30"/>
    <s v="Poinciana"/>
    <n v="34759"/>
    <x v="474"/>
    <d v="2013-05-15T00:00:00"/>
    <n v="-6.09"/>
    <n v="5"/>
    <n v="22.11"/>
    <n v="89644"/>
    <x v="0"/>
    <m/>
  </r>
  <r>
    <n v="24874"/>
    <s v="Low"/>
    <n v="0.08"/>
    <n v="6.48"/>
    <n v="6.22"/>
    <n v="2876"/>
    <s v="Lisa Roberson"/>
    <x v="1"/>
    <x v="3"/>
    <x v="0"/>
    <s v="Paper"/>
    <s v="Small Box"/>
    <x v="1123"/>
    <n v="0.37"/>
    <x v="3"/>
    <x v="30"/>
    <s v="Poinciana"/>
    <n v="34759"/>
    <x v="598"/>
    <d v="2013-05-31T00:00:00"/>
    <n v="-10.85"/>
    <n v="6"/>
    <n v="43.21"/>
    <n v="89645"/>
    <x v="2"/>
    <m/>
  </r>
  <r>
    <n v="26072"/>
    <s v="Critical"/>
    <n v="7.0000000000000007E-2"/>
    <n v="23.99"/>
    <n v="15.68"/>
    <n v="2876"/>
    <s v="Lisa Roberson"/>
    <x v="2"/>
    <x v="3"/>
    <x v="2"/>
    <s v="Office Furnishings"/>
    <s v="Jumbo Drum"/>
    <x v="900"/>
    <n v="0.62"/>
    <x v="3"/>
    <x v="30"/>
    <s v="Poinciana"/>
    <n v="34759"/>
    <x v="796"/>
    <d v="2013-07-24T00:00:00"/>
    <n v="-115.68199999999999"/>
    <n v="7"/>
    <n v="163.22999999999999"/>
    <n v="89646"/>
    <x v="2"/>
    <m/>
  </r>
  <r>
    <n v="25599"/>
    <s v="Not Specified"/>
    <n v="0"/>
    <n v="8.33"/>
    <n v="1.99"/>
    <n v="2877"/>
    <s v="Shannon Aldridge"/>
    <x v="1"/>
    <x v="3"/>
    <x v="1"/>
    <s v="Computer Peripherals"/>
    <s v="Small Pack"/>
    <x v="399"/>
    <n v="0.52"/>
    <x v="2"/>
    <x v="16"/>
    <s v="North Olmsted"/>
    <n v="44070"/>
    <x v="109"/>
    <d v="2010-03-04T00:00:00"/>
    <n v="74.181899999999999"/>
    <n v="12"/>
    <n v="107.51"/>
    <n v="91492"/>
    <x v="1"/>
    <m/>
  </r>
  <r>
    <n v="24519"/>
    <s v="Medium"/>
    <n v="0.03"/>
    <n v="29.18"/>
    <n v="8.5500000000000007"/>
    <n v="2877"/>
    <s v="Shannon Aldridge"/>
    <x v="0"/>
    <x v="3"/>
    <x v="2"/>
    <s v="Office Furnishings"/>
    <s v="Small Box"/>
    <x v="964"/>
    <n v="0.42"/>
    <x v="2"/>
    <x v="16"/>
    <s v="North Olmsted"/>
    <n v="44070"/>
    <x v="1198"/>
    <d v="2012-01-10T00:00:00"/>
    <n v="168.92579999999998"/>
    <n v="8"/>
    <n v="244.82"/>
    <n v="91493"/>
    <x v="0"/>
    <m/>
  </r>
  <r>
    <n v="24520"/>
    <s v="Medium"/>
    <n v="0.01"/>
    <n v="66.989999999999995"/>
    <n v="13.99"/>
    <n v="2877"/>
    <s v="Shannon Aldridge"/>
    <x v="0"/>
    <x v="3"/>
    <x v="1"/>
    <s v="Telephones and Communication"/>
    <s v="Medium Box"/>
    <x v="1219"/>
    <n v="0.6"/>
    <x v="2"/>
    <x v="16"/>
    <s v="North Olmsted"/>
    <n v="44070"/>
    <x v="1198"/>
    <d v="2012-01-09T00:00:00"/>
    <n v="126.43740000000001"/>
    <n v="8"/>
    <n v="490.34"/>
    <n v="91493"/>
    <x v="0"/>
    <m/>
  </r>
  <r>
    <n v="24521"/>
    <s v="Medium"/>
    <n v="0.01"/>
    <n v="115.99"/>
    <n v="2.5"/>
    <n v="2877"/>
    <s v="Shannon Aldridge"/>
    <x v="1"/>
    <x v="3"/>
    <x v="1"/>
    <s v="Telephones and Communication"/>
    <s v="Small Box"/>
    <x v="31"/>
    <n v="0.55000000000000004"/>
    <x v="2"/>
    <x v="16"/>
    <s v="North Olmsted"/>
    <n v="44070"/>
    <x v="1198"/>
    <d v="2012-01-09T00:00:00"/>
    <n v="40.226040000000005"/>
    <n v="3"/>
    <n v="304.79000000000002"/>
    <n v="91493"/>
    <x v="0"/>
    <m/>
  </r>
  <r>
    <n v="22564"/>
    <s v="Critical"/>
    <n v="0.05"/>
    <n v="6.81"/>
    <n v="5.48"/>
    <n v="2877"/>
    <s v="Shannon Aldridge"/>
    <x v="0"/>
    <x v="3"/>
    <x v="0"/>
    <s v="Binders and Binder Accessories"/>
    <s v="Small Box"/>
    <x v="658"/>
    <n v="0.37"/>
    <x v="2"/>
    <x v="16"/>
    <s v="North Olmsted"/>
    <n v="44070"/>
    <x v="1363"/>
    <d v="2012-04-01T00:00:00"/>
    <n v="-29.589500000000001"/>
    <n v="3"/>
    <n v="20.97"/>
    <n v="91494"/>
    <x v="0"/>
    <m/>
  </r>
  <r>
    <n v="7599"/>
    <s v="Not Specified"/>
    <n v="0"/>
    <n v="8.33"/>
    <n v="1.99"/>
    <n v="2878"/>
    <s v="Susan Carroll Berman"/>
    <x v="1"/>
    <x v="3"/>
    <x v="1"/>
    <s v="Computer Peripherals"/>
    <s v="Small Pack"/>
    <x v="399"/>
    <n v="0.52"/>
    <x v="1"/>
    <x v="1"/>
    <s v="Seattle"/>
    <n v="98107"/>
    <x v="109"/>
    <d v="2010-03-04T00:00:00"/>
    <n v="82.31"/>
    <n v="47"/>
    <n v="421.08"/>
    <n v="54369"/>
    <x v="1"/>
    <m/>
  </r>
  <r>
    <n v="6519"/>
    <s v="Medium"/>
    <n v="0.03"/>
    <n v="29.18"/>
    <n v="8.5500000000000007"/>
    <n v="2878"/>
    <s v="Susan Carroll Berman"/>
    <x v="0"/>
    <x v="3"/>
    <x v="2"/>
    <s v="Office Furnishings"/>
    <s v="Small Box"/>
    <x v="964"/>
    <n v="0.42"/>
    <x v="1"/>
    <x v="1"/>
    <s v="Seattle"/>
    <n v="98107"/>
    <x v="1198"/>
    <d v="2012-01-10T00:00:00"/>
    <n v="129.15200000000002"/>
    <n v="30"/>
    <n v="918.08"/>
    <n v="46402"/>
    <x v="0"/>
    <m/>
  </r>
  <r>
    <n v="6520"/>
    <s v="Medium"/>
    <n v="0.01"/>
    <n v="66.989999999999995"/>
    <n v="13.99"/>
    <n v="2878"/>
    <s v="Susan Carroll Berman"/>
    <x v="0"/>
    <x v="3"/>
    <x v="1"/>
    <s v="Telephones and Communication"/>
    <s v="Medium Box"/>
    <x v="1219"/>
    <n v="0.6"/>
    <x v="1"/>
    <x v="1"/>
    <s v="Seattle"/>
    <n v="98107"/>
    <x v="1198"/>
    <d v="2012-01-09T00:00:00"/>
    <n v="66.546000000000006"/>
    <n v="32"/>
    <n v="1961.35"/>
    <n v="46402"/>
    <x v="0"/>
    <m/>
  </r>
  <r>
    <n v="6521"/>
    <s v="Medium"/>
    <n v="0.01"/>
    <n v="115.99"/>
    <n v="2.5"/>
    <n v="2878"/>
    <s v="Susan Carroll Berman"/>
    <x v="1"/>
    <x v="3"/>
    <x v="1"/>
    <s v="Telephones and Communication"/>
    <s v="Small Box"/>
    <x v="31"/>
    <n v="0.55000000000000004"/>
    <x v="1"/>
    <x v="1"/>
    <s v="Seattle"/>
    <n v="98107"/>
    <x v="1198"/>
    <d v="2012-01-09T00:00:00"/>
    <n v="21.171600000000002"/>
    <n v="13"/>
    <n v="1320.74"/>
    <n v="46402"/>
    <x v="0"/>
    <m/>
  </r>
  <r>
    <n v="4564"/>
    <s v="Critical"/>
    <n v="0.05"/>
    <n v="6.81"/>
    <n v="5.48"/>
    <n v="2878"/>
    <s v="Susan Carroll Berman"/>
    <x v="0"/>
    <x v="3"/>
    <x v="0"/>
    <s v="Binders and Binder Accessories"/>
    <s v="Small Box"/>
    <x v="658"/>
    <n v="0.37"/>
    <x v="1"/>
    <x v="1"/>
    <s v="Seattle"/>
    <n v="98107"/>
    <x v="1363"/>
    <d v="2012-04-01T00:00:00"/>
    <n v="-29.589500000000001"/>
    <n v="13"/>
    <n v="90.88"/>
    <n v="32454"/>
    <x v="0"/>
    <m/>
  </r>
  <r>
    <n v="18642"/>
    <s v="Medium"/>
    <n v="0.05"/>
    <n v="6.68"/>
    <n v="6.93"/>
    <n v="2880"/>
    <s v="Grace Black"/>
    <x v="0"/>
    <x v="2"/>
    <x v="0"/>
    <s v="Paper"/>
    <s v="Small Box"/>
    <x v="467"/>
    <n v="0.37"/>
    <x v="3"/>
    <x v="30"/>
    <s v="North Miami Beach"/>
    <n v="33160"/>
    <x v="1241"/>
    <d v="2010-03-29T00:00:00"/>
    <n v="-2.3520000000000096"/>
    <n v="11"/>
    <n v="77.2"/>
    <n v="88626"/>
    <x v="0"/>
    <m/>
  </r>
  <r>
    <n v="20315"/>
    <s v="Low"/>
    <n v="0.09"/>
    <n v="243.98"/>
    <n v="43.32"/>
    <n v="2880"/>
    <s v="Grace Black"/>
    <x v="2"/>
    <x v="2"/>
    <x v="2"/>
    <s v="Chairs &amp; Chairmats"/>
    <s v="Jumbo Drum"/>
    <x v="182"/>
    <n v="0.55000000000000004"/>
    <x v="3"/>
    <x v="30"/>
    <s v="North Miami Beach"/>
    <n v="33160"/>
    <x v="997"/>
    <d v="2010-11-13T00:00:00"/>
    <n v="1059.288"/>
    <n v="25"/>
    <n v="5587.89"/>
    <n v="88627"/>
    <x v="2"/>
    <m/>
  </r>
  <r>
    <n v="22753"/>
    <s v="Critical"/>
    <n v="0.06"/>
    <n v="4.91"/>
    <n v="3.05"/>
    <n v="2880"/>
    <s v="Grace Black"/>
    <x v="0"/>
    <x v="2"/>
    <x v="2"/>
    <s v="Office Furnishings"/>
    <s v="Small Pack"/>
    <x v="1120"/>
    <n v="0.52"/>
    <x v="3"/>
    <x v="30"/>
    <s v="North Miami Beach"/>
    <n v="33160"/>
    <x v="310"/>
    <d v="2012-02-24T00:00:00"/>
    <n v="-126.09799999999998"/>
    <n v="5"/>
    <n v="25.77"/>
    <n v="88628"/>
    <x v="2"/>
    <m/>
  </r>
  <r>
    <n v="21555"/>
    <s v="Critical"/>
    <n v="0.08"/>
    <n v="56.96"/>
    <n v="13.22"/>
    <n v="2880"/>
    <s v="Grace Black"/>
    <x v="0"/>
    <x v="2"/>
    <x v="0"/>
    <s v="Appliances"/>
    <s v="Small Box"/>
    <x v="739"/>
    <n v="0.56000000000000005"/>
    <x v="3"/>
    <x v="30"/>
    <s v="North Miami Beach"/>
    <n v="33160"/>
    <x v="1188"/>
    <d v="2013-05-11T00:00:00"/>
    <n v="-311.03800000000001"/>
    <n v="2"/>
    <n v="114.45"/>
    <n v="88629"/>
    <x v="2"/>
    <m/>
  </r>
  <r>
    <n v="21556"/>
    <s v="Critical"/>
    <n v="0.09"/>
    <n v="55.99"/>
    <n v="1.25"/>
    <n v="2880"/>
    <s v="Grace Black"/>
    <x v="0"/>
    <x v="2"/>
    <x v="1"/>
    <s v="Telephones and Communication"/>
    <s v="Small Pack"/>
    <x v="1153"/>
    <n v="0.35"/>
    <x v="3"/>
    <x v="30"/>
    <s v="North Miami Beach"/>
    <n v="33160"/>
    <x v="1188"/>
    <d v="2013-05-11T00:00:00"/>
    <n v="-1356.6677124000003"/>
    <n v="2"/>
    <n v="88.35"/>
    <n v="88629"/>
    <x v="2"/>
    <m/>
  </r>
  <r>
    <n v="22222"/>
    <s v="Low"/>
    <n v="0.06"/>
    <n v="3.15"/>
    <n v="0.49"/>
    <n v="2880"/>
    <s v="Grace Black"/>
    <x v="0"/>
    <x v="2"/>
    <x v="0"/>
    <s v="Labels"/>
    <s v="Small Box"/>
    <x v="1021"/>
    <n v="0.37"/>
    <x v="3"/>
    <x v="30"/>
    <s v="North Miami Beach"/>
    <n v="33160"/>
    <x v="1189"/>
    <d v="2013-10-07T00:00:00"/>
    <n v="60.683999999999997"/>
    <n v="22"/>
    <n v="66.06"/>
    <n v="88630"/>
    <x v="2"/>
    <m/>
  </r>
  <r>
    <n v="23000"/>
    <s v="Critical"/>
    <n v="0"/>
    <n v="99.99"/>
    <n v="19.989999999999998"/>
    <n v="2881"/>
    <s v="Linda Peacock"/>
    <x v="0"/>
    <x v="2"/>
    <x v="1"/>
    <s v="Computer Peripherals"/>
    <s v="Small Box"/>
    <x v="191"/>
    <n v="0.52"/>
    <x v="3"/>
    <x v="30"/>
    <s v="North Port"/>
    <n v="34287"/>
    <x v="356"/>
    <d v="2013-12-03T00:00:00"/>
    <n v="1106.9760000000001"/>
    <n v="2"/>
    <n v="211.98"/>
    <n v="88631"/>
    <x v="1"/>
    <m/>
  </r>
  <r>
    <n v="7718"/>
    <s v="High"/>
    <n v="0.03"/>
    <n v="4.0599999999999996"/>
    <n v="6.89"/>
    <n v="2882"/>
    <s v="Andrew Gonzalez"/>
    <x v="0"/>
    <x v="3"/>
    <x v="0"/>
    <s v="Appliances"/>
    <s v="Small Box"/>
    <x v="696"/>
    <n v="0.6"/>
    <x v="3"/>
    <x v="28"/>
    <s v="Charlotte"/>
    <n v="28206"/>
    <x v="328"/>
    <d v="2010-02-22T00:00:00"/>
    <n v="-246.27609999999999"/>
    <n v="37"/>
    <n v="159.88999999999999"/>
    <n v="55300"/>
    <x v="0"/>
    <m/>
  </r>
  <r>
    <n v="7719"/>
    <s v="High"/>
    <n v="0.01"/>
    <n v="3.75"/>
    <n v="0.5"/>
    <n v="2882"/>
    <s v="Andrew Gonzalez"/>
    <x v="0"/>
    <x v="3"/>
    <x v="0"/>
    <s v="Labels"/>
    <s v="Small Box"/>
    <x v="401"/>
    <n v="0.37"/>
    <x v="3"/>
    <x v="28"/>
    <s v="Charlotte"/>
    <n v="28206"/>
    <x v="328"/>
    <d v="2010-02-21T00:00:00"/>
    <n v="55.194599999999994"/>
    <n v="48"/>
    <n v="180.48"/>
    <n v="55300"/>
    <x v="0"/>
    <m/>
  </r>
  <r>
    <n v="7720"/>
    <s v="High"/>
    <n v="0.02"/>
    <n v="10.68"/>
    <n v="13.04"/>
    <n v="2882"/>
    <s v="Andrew Gonzalez"/>
    <x v="0"/>
    <x v="3"/>
    <x v="2"/>
    <s v="Office Furnishings"/>
    <s v="Large Box"/>
    <x v="1149"/>
    <n v="0.6"/>
    <x v="3"/>
    <x v="28"/>
    <s v="Charlotte"/>
    <n v="28206"/>
    <x v="328"/>
    <d v="2010-02-22T00:00:00"/>
    <n v="-307.29650000000004"/>
    <n v="31"/>
    <n v="350.48"/>
    <n v="55300"/>
    <x v="0"/>
    <m/>
  </r>
  <r>
    <n v="2314"/>
    <s v="High"/>
    <n v="7.0000000000000007E-2"/>
    <n v="28.99"/>
    <n v="8.59"/>
    <n v="2882"/>
    <s v="Andrew Gonzalez"/>
    <x v="0"/>
    <x v="3"/>
    <x v="1"/>
    <s v="Telephones and Communication"/>
    <s v="Medium Box"/>
    <x v="930"/>
    <n v="0.56000000000000005"/>
    <x v="3"/>
    <x v="28"/>
    <s v="Charlotte"/>
    <n v="28206"/>
    <x v="496"/>
    <d v="2010-03-19T00:00:00"/>
    <n v="-16.063740000000003"/>
    <n v="39"/>
    <n v="936.8"/>
    <n v="16676"/>
    <x v="2"/>
    <m/>
  </r>
  <r>
    <n v="694"/>
    <s v="Critical"/>
    <n v="0.05"/>
    <n v="6.48"/>
    <n v="8.73"/>
    <n v="2882"/>
    <s v="Andrew Gonzalez"/>
    <x v="0"/>
    <x v="3"/>
    <x v="0"/>
    <s v="Paper"/>
    <s v="Small Box"/>
    <x v="162"/>
    <n v="0.37"/>
    <x v="3"/>
    <x v="28"/>
    <s v="Charlotte"/>
    <n v="28206"/>
    <x v="1218"/>
    <d v="2010-05-09T00:00:00"/>
    <n v="-160.38470000000001"/>
    <n v="35"/>
    <n v="232.5"/>
    <n v="4839"/>
    <x v="0"/>
    <m/>
  </r>
  <r>
    <n v="3065"/>
    <s v="High"/>
    <n v="0.09"/>
    <n v="363.25"/>
    <n v="19.989999999999998"/>
    <n v="2882"/>
    <s v="Andrew Gonzalez"/>
    <x v="0"/>
    <x v="3"/>
    <x v="0"/>
    <s v="Appliances"/>
    <s v="Small Box"/>
    <x v="1064"/>
    <n v="0.56999999999999995"/>
    <x v="3"/>
    <x v="28"/>
    <s v="Charlotte"/>
    <n v="28206"/>
    <x v="1391"/>
    <d v="2010-06-06T00:00:00"/>
    <n v="732.26980000000003"/>
    <n v="21"/>
    <n v="7497.05"/>
    <n v="21958"/>
    <x v="2"/>
    <m/>
  </r>
  <r>
    <n v="5689"/>
    <s v="Low"/>
    <n v="0.05"/>
    <n v="63.94"/>
    <n v="14.48"/>
    <n v="2882"/>
    <s v="Andrew Gonzalez"/>
    <x v="1"/>
    <x v="3"/>
    <x v="2"/>
    <s v="Office Furnishings"/>
    <s v="Small Box"/>
    <x v="626"/>
    <n v="0.46"/>
    <x v="3"/>
    <x v="28"/>
    <s v="Charlotte"/>
    <n v="28206"/>
    <x v="785"/>
    <d v="2010-07-07T00:00:00"/>
    <n v="270.87430000000001"/>
    <n v="21"/>
    <n v="1336.35"/>
    <n v="40224"/>
    <x v="0"/>
    <m/>
  </r>
  <r>
    <n v="7137"/>
    <s v="Low"/>
    <n v="0.02"/>
    <n v="43.98"/>
    <n v="1.99"/>
    <n v="2882"/>
    <s v="Andrew Gonzalez"/>
    <x v="0"/>
    <x v="3"/>
    <x v="1"/>
    <s v="Computer Peripherals"/>
    <s v="Small Pack"/>
    <x v="632"/>
    <n v="0.44"/>
    <x v="3"/>
    <x v="28"/>
    <s v="Charlotte"/>
    <n v="28206"/>
    <x v="675"/>
    <d v="2010-07-25T00:00:00"/>
    <n v="333.76049999999998"/>
    <n v="40"/>
    <n v="1724.01"/>
    <n v="50917"/>
    <x v="0"/>
    <m/>
  </r>
  <r>
    <n v="4172"/>
    <s v="Not Specified"/>
    <n v="0.1"/>
    <n v="150.97999999999999"/>
    <n v="16.010000000000002"/>
    <n v="2882"/>
    <s v="Andrew Gonzalez"/>
    <x v="2"/>
    <x v="1"/>
    <x v="2"/>
    <s v="Tables"/>
    <s v="Jumbo Box"/>
    <x v="202"/>
    <n v="0.7"/>
    <x v="3"/>
    <x v="28"/>
    <s v="Charlotte"/>
    <n v="28206"/>
    <x v="749"/>
    <d v="2011-06-04T00:00:00"/>
    <n v="84.606628499999999"/>
    <n v="27"/>
    <n v="3986.34"/>
    <n v="29572"/>
    <x v="2"/>
    <m/>
  </r>
  <r>
    <n v="1439"/>
    <s v="Critical"/>
    <n v="0.03"/>
    <n v="6.48"/>
    <n v="6.6"/>
    <n v="2882"/>
    <s v="Andrew Gonzalez"/>
    <x v="0"/>
    <x v="3"/>
    <x v="0"/>
    <s v="Paper"/>
    <s v="Small Box"/>
    <x v="10"/>
    <n v="0.37"/>
    <x v="3"/>
    <x v="28"/>
    <s v="Charlotte"/>
    <n v="28206"/>
    <x v="1144"/>
    <d v="2011-06-27T00:00:00"/>
    <n v="-95.400900000000007"/>
    <n v="42"/>
    <n v="289.74"/>
    <n v="10373"/>
    <x v="0"/>
    <m/>
  </r>
  <r>
    <n v="344"/>
    <s v="Critical"/>
    <n v="0.08"/>
    <n v="14.81"/>
    <n v="13.32"/>
    <n v="2882"/>
    <s v="Andrew Gonzalez"/>
    <x v="0"/>
    <x v="3"/>
    <x v="0"/>
    <s v="Appliances"/>
    <s v="Small Box"/>
    <x v="883"/>
    <n v="0.43"/>
    <x v="3"/>
    <x v="28"/>
    <s v="Charlotte"/>
    <n v="28206"/>
    <x v="814"/>
    <d v="2011-08-21T00:00:00"/>
    <n v="-305.46109999999999"/>
    <n v="65"/>
    <n v="918.54"/>
    <n v="2368"/>
    <x v="2"/>
    <m/>
  </r>
  <r>
    <n v="1040"/>
    <s v="Not Specified"/>
    <n v="0.02"/>
    <n v="17.48"/>
    <n v="1.99"/>
    <n v="2882"/>
    <s v="Andrew Gonzalez"/>
    <x v="0"/>
    <x v="3"/>
    <x v="1"/>
    <s v="Computer Peripherals"/>
    <s v="Small Pack"/>
    <x v="452"/>
    <n v="0.45"/>
    <x v="3"/>
    <x v="28"/>
    <s v="Charlotte"/>
    <n v="28206"/>
    <x v="559"/>
    <d v="2011-10-09T00:00:00"/>
    <n v="-32.558399999999999"/>
    <n v="14"/>
    <n v="248.1"/>
    <n v="7619"/>
    <x v="0"/>
    <m/>
  </r>
  <r>
    <n v="3520"/>
    <s v="Critical"/>
    <n v="0.03"/>
    <n v="14.42"/>
    <n v="6.75"/>
    <n v="2882"/>
    <s v="Andrew Gonzalez"/>
    <x v="0"/>
    <x v="3"/>
    <x v="0"/>
    <s v="Appliances"/>
    <s v="Medium Box"/>
    <x v="439"/>
    <n v="0.52"/>
    <x v="3"/>
    <x v="28"/>
    <s v="Charlotte"/>
    <n v="28206"/>
    <x v="1114"/>
    <d v="2011-11-01T00:00:00"/>
    <n v="-28.3157"/>
    <n v="9"/>
    <n v="141.82"/>
    <n v="25062"/>
    <x v="0"/>
    <m/>
  </r>
  <r>
    <n v="3521"/>
    <s v="Critical"/>
    <n v="0.04"/>
    <n v="420.98"/>
    <n v="19.989999999999998"/>
    <n v="2882"/>
    <s v="Andrew Gonzalez"/>
    <x v="0"/>
    <x v="3"/>
    <x v="0"/>
    <s v="Binders and Binder Accessories"/>
    <s v="Small Box"/>
    <x v="341"/>
    <n v="0.35"/>
    <x v="3"/>
    <x v="28"/>
    <s v="Charlotte"/>
    <n v="28206"/>
    <x v="1114"/>
    <d v="2011-11-01T00:00:00"/>
    <n v="899.97515499999997"/>
    <n v="16"/>
    <n v="6983.56"/>
    <n v="25062"/>
    <x v="0"/>
    <m/>
  </r>
  <r>
    <n v="8251"/>
    <s v="Critical"/>
    <n v="0.02"/>
    <n v="30.98"/>
    <n v="17.079999999999998"/>
    <n v="2882"/>
    <s v="Andrew Gonzalez"/>
    <x v="1"/>
    <x v="3"/>
    <x v="0"/>
    <s v="Paper"/>
    <s v="Small Box"/>
    <x v="44"/>
    <n v="0.4"/>
    <x v="3"/>
    <x v="28"/>
    <s v="Charlotte"/>
    <n v="28206"/>
    <x v="469"/>
    <d v="2012-11-20T00:00:00"/>
    <n v="-9.3365999999999989"/>
    <n v="65"/>
    <n v="2103.64"/>
    <n v="59009"/>
    <x v="0"/>
    <m/>
  </r>
  <r>
    <n v="4112"/>
    <s v="Low"/>
    <n v="0.03"/>
    <n v="65.989999999999995"/>
    <n v="8.99"/>
    <n v="2882"/>
    <s v="Andrew Gonzalez"/>
    <x v="1"/>
    <x v="3"/>
    <x v="1"/>
    <s v="Telephones and Communication"/>
    <s v="Small Box"/>
    <x v="322"/>
    <n v="0.57999999999999996"/>
    <x v="3"/>
    <x v="28"/>
    <s v="Charlotte"/>
    <n v="28206"/>
    <x v="546"/>
    <d v="2012-12-07T00:00:00"/>
    <n v="-181.00235999999998"/>
    <n v="22"/>
    <n v="1234.44"/>
    <n v="29255"/>
    <x v="0"/>
    <m/>
  </r>
  <r>
    <n v="4162"/>
    <s v="Low"/>
    <n v="0.04"/>
    <n v="280.98"/>
    <n v="35.67"/>
    <n v="2882"/>
    <s v="Andrew Gonzalez"/>
    <x v="2"/>
    <x v="3"/>
    <x v="2"/>
    <s v="Tables"/>
    <s v="Jumbo Box"/>
    <x v="443"/>
    <n v="0.66"/>
    <x v="3"/>
    <x v="28"/>
    <s v="Charlotte"/>
    <n v="28206"/>
    <x v="199"/>
    <d v="2013-02-11T00:00:00"/>
    <n v="-903.12900678000028"/>
    <n v="14"/>
    <n v="3049.63"/>
    <n v="29507"/>
    <x v="0"/>
    <m/>
  </r>
  <r>
    <n v="4163"/>
    <s v="Low"/>
    <n v="0.05"/>
    <n v="35.99"/>
    <n v="1.1000000000000001"/>
    <n v="2882"/>
    <s v="Andrew Gonzalez"/>
    <x v="0"/>
    <x v="3"/>
    <x v="1"/>
    <s v="Telephones and Communication"/>
    <s v="Small Box"/>
    <x v="269"/>
    <n v="0.55000000000000004"/>
    <x v="3"/>
    <x v="28"/>
    <s v="Charlotte"/>
    <n v="28206"/>
    <x v="199"/>
    <d v="2013-02-14T00:00:00"/>
    <n v="279.38195999999999"/>
    <n v="41"/>
    <n v="1274.95"/>
    <n v="29507"/>
    <x v="0"/>
    <m/>
  </r>
  <r>
    <n v="2344"/>
    <s v="Not Specified"/>
    <n v="0.02"/>
    <n v="320.98"/>
    <n v="58.95"/>
    <n v="2882"/>
    <s v="Andrew Gonzalez"/>
    <x v="2"/>
    <x v="3"/>
    <x v="2"/>
    <s v="Chairs &amp; Chairmats"/>
    <s v="Jumbo Drum"/>
    <x v="523"/>
    <n v="0.56999999999999995"/>
    <x v="3"/>
    <x v="28"/>
    <s v="Charlotte"/>
    <n v="28206"/>
    <x v="1035"/>
    <d v="2013-06-17T00:00:00"/>
    <n v="-243.50970000000001"/>
    <n v="2"/>
    <n v="759.6"/>
    <n v="16897"/>
    <x v="0"/>
    <m/>
  </r>
  <r>
    <n v="2345"/>
    <s v="Not Specified"/>
    <n v="0.06"/>
    <n v="2.21"/>
    <n v="1"/>
    <n v="2882"/>
    <s v="Andrew Gonzalez"/>
    <x v="0"/>
    <x v="3"/>
    <x v="0"/>
    <s v="Pens &amp; Art Supplies"/>
    <s v="Wrap Bag"/>
    <x v="741"/>
    <n v="0.38"/>
    <x v="3"/>
    <x v="28"/>
    <s v="Charlotte"/>
    <n v="28206"/>
    <x v="1035"/>
    <d v="2013-06-17T00:00:00"/>
    <n v="10.029900000000001"/>
    <n v="72"/>
    <n v="161.55000000000001"/>
    <n v="16897"/>
    <x v="2"/>
    <m/>
  </r>
  <r>
    <n v="4375"/>
    <s v="Low"/>
    <n v="0.09"/>
    <n v="7.99"/>
    <n v="5.03"/>
    <n v="2882"/>
    <s v="Andrew Gonzalez"/>
    <x v="1"/>
    <x v="3"/>
    <x v="1"/>
    <s v="Telephones and Communication"/>
    <s v="Medium Box"/>
    <x v="203"/>
    <n v="0.6"/>
    <x v="3"/>
    <x v="28"/>
    <s v="Charlotte"/>
    <n v="28206"/>
    <x v="716"/>
    <d v="2013-08-25T00:00:00"/>
    <n v="-111.90486999999999"/>
    <n v="48"/>
    <n v="338.71"/>
    <n v="31173"/>
    <x v="2"/>
    <m/>
  </r>
  <r>
    <n v="18694"/>
    <s v="Critical"/>
    <n v="0.05"/>
    <n v="6.48"/>
    <n v="8.73"/>
    <n v="2883"/>
    <s v="Stuart Sharma"/>
    <x v="0"/>
    <x v="3"/>
    <x v="0"/>
    <s v="Paper"/>
    <s v="Small Box"/>
    <x v="162"/>
    <n v="0.37"/>
    <x v="2"/>
    <x v="16"/>
    <s v="North Olmsted"/>
    <n v="44070"/>
    <x v="1218"/>
    <d v="2010-05-09T00:00:00"/>
    <n v="-120.59"/>
    <n v="9"/>
    <n v="59.79"/>
    <n v="87632"/>
    <x v="0"/>
    <m/>
  </r>
  <r>
    <n v="18344"/>
    <s v="Critical"/>
    <n v="0.08"/>
    <n v="14.81"/>
    <n v="13.32"/>
    <n v="2883"/>
    <s v="Stuart Sharma"/>
    <x v="0"/>
    <x v="3"/>
    <x v="0"/>
    <s v="Appliances"/>
    <s v="Small Box"/>
    <x v="883"/>
    <n v="0.43"/>
    <x v="2"/>
    <x v="16"/>
    <s v="North Olmsted"/>
    <n v="44070"/>
    <x v="814"/>
    <d v="2011-08-21T00:00:00"/>
    <n v="-119.4284"/>
    <n v="16"/>
    <n v="226.1"/>
    <n v="87637"/>
    <x v="2"/>
    <m/>
  </r>
  <r>
    <n v="19040"/>
    <s v="Not Specified"/>
    <n v="0.02"/>
    <n v="17.48"/>
    <n v="1.99"/>
    <n v="2883"/>
    <s v="Stuart Sharma"/>
    <x v="0"/>
    <x v="3"/>
    <x v="1"/>
    <s v="Computer Peripherals"/>
    <s v="Small Pack"/>
    <x v="452"/>
    <n v="0.45"/>
    <x v="2"/>
    <x v="16"/>
    <s v="North Olmsted"/>
    <n v="44070"/>
    <x v="559"/>
    <d v="2011-10-09T00:00:00"/>
    <n v="-26.438400000000001"/>
    <n v="4"/>
    <n v="70.89"/>
    <n v="87638"/>
    <x v="0"/>
    <m/>
  </r>
  <r>
    <n v="20314"/>
    <s v="High"/>
    <n v="7.0000000000000007E-2"/>
    <n v="28.99"/>
    <n v="8.59"/>
    <n v="2884"/>
    <s v="Stuart C Robinson"/>
    <x v="0"/>
    <x v="3"/>
    <x v="1"/>
    <s v="Telephones and Communication"/>
    <s v="Medium Box"/>
    <x v="930"/>
    <n v="0.56000000000000005"/>
    <x v="2"/>
    <x v="16"/>
    <s v="North Ridgeville"/>
    <n v="44039"/>
    <x v="496"/>
    <d v="2010-03-19T00:00:00"/>
    <n v="-12.078000000000001"/>
    <n v="10"/>
    <n v="240.21"/>
    <n v="87631"/>
    <x v="2"/>
    <m/>
  </r>
  <r>
    <n v="21065"/>
    <s v="High"/>
    <n v="0.09"/>
    <n v="363.25"/>
    <n v="19.989999999999998"/>
    <n v="2884"/>
    <s v="Stuart C Robinson"/>
    <x v="0"/>
    <x v="3"/>
    <x v="0"/>
    <s v="Appliances"/>
    <s v="Small Box"/>
    <x v="1064"/>
    <n v="0.56999999999999995"/>
    <x v="2"/>
    <x v="16"/>
    <s v="North Ridgeville"/>
    <n v="44039"/>
    <x v="1391"/>
    <d v="2010-06-06T00:00:00"/>
    <n v="1231.6569"/>
    <n v="5"/>
    <n v="1785.01"/>
    <n v="87633"/>
    <x v="2"/>
    <m/>
  </r>
  <r>
    <n v="19439"/>
    <s v="Critical"/>
    <n v="0.03"/>
    <n v="6.48"/>
    <n v="6.6"/>
    <n v="2884"/>
    <s v="Stuart C Robinson"/>
    <x v="0"/>
    <x v="3"/>
    <x v="0"/>
    <s v="Paper"/>
    <s v="Small Box"/>
    <x v="10"/>
    <n v="0.37"/>
    <x v="2"/>
    <x v="16"/>
    <s v="North Ridgeville"/>
    <n v="44039"/>
    <x v="1144"/>
    <d v="2011-06-27T00:00:00"/>
    <n v="-57.384"/>
    <n v="11"/>
    <n v="75.88"/>
    <n v="87636"/>
    <x v="0"/>
    <m/>
  </r>
  <r>
    <n v="21520"/>
    <s v="Critical"/>
    <n v="0.03"/>
    <n v="14.42"/>
    <n v="6.75"/>
    <n v="2884"/>
    <s v="Stuart C Robinson"/>
    <x v="0"/>
    <x v="3"/>
    <x v="0"/>
    <s v="Appliances"/>
    <s v="Medium Box"/>
    <x v="439"/>
    <n v="0.52"/>
    <x v="2"/>
    <x v="16"/>
    <s v="North Ridgeville"/>
    <n v="44039"/>
    <x v="1114"/>
    <d v="2011-11-01T00:00:00"/>
    <n v="-22.993199999999998"/>
    <n v="2"/>
    <n v="31.52"/>
    <n v="87639"/>
    <x v="0"/>
    <m/>
  </r>
  <r>
    <n v="21521"/>
    <s v="Critical"/>
    <n v="0.04"/>
    <n v="420.98"/>
    <n v="19.989999999999998"/>
    <n v="2884"/>
    <s v="Stuart C Robinson"/>
    <x v="0"/>
    <x v="3"/>
    <x v="0"/>
    <s v="Binders and Binder Accessories"/>
    <s v="Small Box"/>
    <x v="341"/>
    <n v="0.35"/>
    <x v="2"/>
    <x v="16"/>
    <s v="North Ridgeville"/>
    <n v="44039"/>
    <x v="1114"/>
    <d v="2011-11-01T00:00:00"/>
    <n v="1204.6641"/>
    <n v="4"/>
    <n v="1745.89"/>
    <n v="87639"/>
    <x v="0"/>
    <m/>
  </r>
  <r>
    <n v="20344"/>
    <s v="Not Specified"/>
    <n v="0.02"/>
    <n v="320.98"/>
    <n v="58.95"/>
    <n v="2884"/>
    <s v="Stuart C Robinson"/>
    <x v="2"/>
    <x v="3"/>
    <x v="2"/>
    <s v="Chairs &amp; Chairmats"/>
    <s v="Jumbo Drum"/>
    <x v="523"/>
    <n v="0.56999999999999995"/>
    <x v="2"/>
    <x v="16"/>
    <s v="North Ridgeville"/>
    <n v="44039"/>
    <x v="1035"/>
    <d v="2013-06-17T00:00:00"/>
    <n v="-146.47200000000001"/>
    <n v="1"/>
    <n v="379.8"/>
    <n v="87643"/>
    <x v="0"/>
    <m/>
  </r>
  <r>
    <n v="20345"/>
    <s v="Not Specified"/>
    <n v="0.06"/>
    <n v="2.21"/>
    <n v="1"/>
    <n v="2884"/>
    <s v="Stuart C Robinson"/>
    <x v="0"/>
    <x v="3"/>
    <x v="0"/>
    <s v="Pens &amp; Art Supplies"/>
    <s v="Wrap Bag"/>
    <x v="741"/>
    <n v="0.38"/>
    <x v="2"/>
    <x v="16"/>
    <s v="North Ridgeville"/>
    <n v="44039"/>
    <x v="1035"/>
    <d v="2013-06-17T00:00:00"/>
    <n v="17.964000000000002"/>
    <n v="18"/>
    <n v="40.39"/>
    <n v="87643"/>
    <x v="2"/>
    <m/>
  </r>
  <r>
    <n v="23689"/>
    <s v="Low"/>
    <n v="0.05"/>
    <n v="63.94"/>
    <n v="14.48"/>
    <n v="2885"/>
    <s v="Gary Frazier"/>
    <x v="1"/>
    <x v="3"/>
    <x v="2"/>
    <s v="Office Furnishings"/>
    <s v="Small Box"/>
    <x v="626"/>
    <n v="0.46"/>
    <x v="2"/>
    <x v="16"/>
    <s v="North Royalton"/>
    <n v="44133"/>
    <x v="785"/>
    <d v="2010-07-07T00:00:00"/>
    <n v="219.54419999999999"/>
    <n v="5"/>
    <n v="318.18"/>
    <n v="87634"/>
    <x v="0"/>
    <m/>
  </r>
  <r>
    <n v="22172"/>
    <s v="Not Specified"/>
    <n v="0.1"/>
    <n v="150.97999999999999"/>
    <n v="16.010000000000002"/>
    <n v="2885"/>
    <s v="Gary Frazier"/>
    <x v="2"/>
    <x v="1"/>
    <x v="2"/>
    <s v="Tables"/>
    <s v="Jumbo Box"/>
    <x v="202"/>
    <n v="0.7"/>
    <x v="2"/>
    <x v="16"/>
    <s v="North Royalton"/>
    <n v="44133"/>
    <x v="749"/>
    <d v="2011-06-04T00:00:00"/>
    <n v="151.53425999999999"/>
    <n v="7"/>
    <n v="1033.5"/>
    <n v="87635"/>
    <x v="2"/>
    <m/>
  </r>
  <r>
    <n v="22112"/>
    <s v="Low"/>
    <n v="0.03"/>
    <n v="65.989999999999995"/>
    <n v="8.99"/>
    <n v="2885"/>
    <s v="Gary Frazier"/>
    <x v="1"/>
    <x v="3"/>
    <x v="1"/>
    <s v="Telephones and Communication"/>
    <s v="Small Box"/>
    <x v="322"/>
    <n v="0.57999999999999996"/>
    <x v="2"/>
    <x v="16"/>
    <s v="North Royalton"/>
    <n v="44133"/>
    <x v="546"/>
    <d v="2012-12-07T00:00:00"/>
    <n v="-68.045999999999992"/>
    <n v="6"/>
    <n v="336.66"/>
    <n v="87641"/>
    <x v="0"/>
    <m/>
  </r>
  <r>
    <n v="22162"/>
    <s v="Low"/>
    <n v="0.04"/>
    <n v="280.98"/>
    <n v="35.67"/>
    <n v="2885"/>
    <s v="Gary Frazier"/>
    <x v="2"/>
    <x v="3"/>
    <x v="2"/>
    <s v="Tables"/>
    <s v="Jumbo Box"/>
    <x v="443"/>
    <n v="0.66"/>
    <x v="2"/>
    <x v="16"/>
    <s v="North Royalton"/>
    <n v="44133"/>
    <x v="199"/>
    <d v="2013-02-11T00:00:00"/>
    <n v="-679.0443660000002"/>
    <n v="4"/>
    <n v="871.32"/>
    <n v="87642"/>
    <x v="0"/>
    <m/>
  </r>
  <r>
    <n v="22163"/>
    <s v="Low"/>
    <n v="0.05"/>
    <n v="35.99"/>
    <n v="1.1000000000000001"/>
    <n v="2885"/>
    <s v="Gary Frazier"/>
    <x v="0"/>
    <x v="3"/>
    <x v="1"/>
    <s v="Telephones and Communication"/>
    <s v="Small Box"/>
    <x v="269"/>
    <n v="0.55000000000000004"/>
    <x v="2"/>
    <x v="16"/>
    <s v="North Royalton"/>
    <n v="44133"/>
    <x v="199"/>
    <d v="2013-02-14T00:00:00"/>
    <n v="214.56239999999997"/>
    <n v="10"/>
    <n v="310.95999999999998"/>
    <n v="87642"/>
    <x v="0"/>
    <m/>
  </r>
  <r>
    <n v="25137"/>
    <s v="Low"/>
    <n v="0.02"/>
    <n v="43.98"/>
    <n v="1.99"/>
    <n v="2885"/>
    <s v="Gary Frazier"/>
    <x v="0"/>
    <x v="3"/>
    <x v="1"/>
    <s v="Computer Peripherals"/>
    <s v="Small Pack"/>
    <x v="632"/>
    <n v="0.44"/>
    <x v="2"/>
    <x v="16"/>
    <s v="North Royalton"/>
    <n v="44133"/>
    <x v="99"/>
    <d v="2013-07-25T00:00:00"/>
    <n v="356.86799999999999"/>
    <n v="12"/>
    <n v="517.20000000000005"/>
    <n v="87644"/>
    <x v="0"/>
    <m/>
  </r>
  <r>
    <n v="22375"/>
    <s v="Low"/>
    <n v="0.09"/>
    <n v="7.99"/>
    <n v="5.03"/>
    <n v="2885"/>
    <s v="Gary Frazier"/>
    <x v="1"/>
    <x v="3"/>
    <x v="1"/>
    <s v="Telephones and Communication"/>
    <s v="Medium Box"/>
    <x v="203"/>
    <n v="0.6"/>
    <x v="2"/>
    <x v="16"/>
    <s v="North Royalton"/>
    <n v="44133"/>
    <x v="716"/>
    <d v="2013-08-25T00:00:00"/>
    <n v="-35.674936000000002"/>
    <n v="12"/>
    <n v="84.68"/>
    <n v="87645"/>
    <x v="2"/>
    <m/>
  </r>
  <r>
    <n v="25718"/>
    <s v="High"/>
    <n v="0.03"/>
    <n v="4.0599999999999996"/>
    <n v="6.89"/>
    <n v="2886"/>
    <s v="Gretchen McKinney"/>
    <x v="0"/>
    <x v="3"/>
    <x v="0"/>
    <s v="Appliances"/>
    <s v="Small Box"/>
    <x v="696"/>
    <n v="0.6"/>
    <x v="2"/>
    <x v="16"/>
    <s v="Parma"/>
    <n v="44134"/>
    <x v="328"/>
    <d v="2010-02-22T00:00:00"/>
    <n v="-185.17"/>
    <n v="9"/>
    <n v="38.89"/>
    <n v="87630"/>
    <x v="0"/>
    <m/>
  </r>
  <r>
    <n v="25719"/>
    <s v="High"/>
    <n v="0.01"/>
    <n v="3.75"/>
    <n v="0.5"/>
    <n v="2886"/>
    <s v="Gretchen McKinney"/>
    <x v="0"/>
    <x v="3"/>
    <x v="0"/>
    <s v="Labels"/>
    <s v="Small Box"/>
    <x v="401"/>
    <n v="0.37"/>
    <x v="2"/>
    <x v="16"/>
    <s v="Parma"/>
    <n v="44134"/>
    <x v="328"/>
    <d v="2010-02-21T00:00:00"/>
    <n v="31.132799999999996"/>
    <n v="12"/>
    <n v="45.12"/>
    <n v="87630"/>
    <x v="0"/>
    <m/>
  </r>
  <r>
    <n v="25720"/>
    <s v="High"/>
    <n v="0.02"/>
    <n v="10.68"/>
    <n v="13.04"/>
    <n v="2886"/>
    <s v="Gretchen McKinney"/>
    <x v="0"/>
    <x v="3"/>
    <x v="2"/>
    <s v="Office Furnishings"/>
    <s v="Large Box"/>
    <x v="1149"/>
    <n v="0.6"/>
    <x v="2"/>
    <x v="16"/>
    <s v="Parma"/>
    <n v="44134"/>
    <x v="328"/>
    <d v="2010-02-22T00:00:00"/>
    <n v="-231.05"/>
    <n v="8"/>
    <n v="90.45"/>
    <n v="87630"/>
    <x v="0"/>
    <m/>
  </r>
  <r>
    <n v="26251"/>
    <s v="Critical"/>
    <n v="0.02"/>
    <n v="30.98"/>
    <n v="17.079999999999998"/>
    <n v="2887"/>
    <s v="Betsy Barr"/>
    <x v="1"/>
    <x v="3"/>
    <x v="0"/>
    <s v="Paper"/>
    <s v="Small Box"/>
    <x v="44"/>
    <n v="0.4"/>
    <x v="2"/>
    <x v="16"/>
    <s v="Reynoldsburg"/>
    <n v="43068"/>
    <x v="469"/>
    <d v="2012-11-20T00:00:00"/>
    <n v="1.4040000000000017"/>
    <n v="16"/>
    <n v="517.82000000000005"/>
    <n v="87640"/>
    <x v="0"/>
    <m/>
  </r>
  <r>
    <n v="24705"/>
    <s v="Low"/>
    <n v="0.08"/>
    <n v="2.88"/>
    <n v="0.5"/>
    <n v="2889"/>
    <s v="Kimberly Melvin"/>
    <x v="0"/>
    <x v="0"/>
    <x v="0"/>
    <s v="Labels"/>
    <s v="Small Box"/>
    <x v="1234"/>
    <n v="0.39"/>
    <x v="0"/>
    <x v="29"/>
    <s v="Marshalltown"/>
    <n v="50158"/>
    <x v="1073"/>
    <d v="2011-06-20T00:00:00"/>
    <n v="26.751300000000001"/>
    <n v="14"/>
    <n v="38.770000000000003"/>
    <n v="90013"/>
    <x v="2"/>
    <m/>
  </r>
  <r>
    <n v="22893"/>
    <s v="Not Specified"/>
    <n v="0.1"/>
    <n v="41.71"/>
    <n v="4.5"/>
    <n v="2889"/>
    <s v="Kimberly Melvin"/>
    <x v="0"/>
    <x v="0"/>
    <x v="0"/>
    <s v="Appliances"/>
    <s v="Small Box"/>
    <x v="1195"/>
    <n v="0.56000000000000005"/>
    <x v="0"/>
    <x v="29"/>
    <s v="Marshalltown"/>
    <n v="50158"/>
    <x v="543"/>
    <d v="2011-11-05T00:00:00"/>
    <n v="587.75200000000018"/>
    <n v="25"/>
    <n v="998.66"/>
    <n v="90015"/>
    <x v="2"/>
    <m/>
  </r>
  <r>
    <n v="24246"/>
    <s v="Low"/>
    <n v="0.09"/>
    <n v="8.01"/>
    <n v="2.87"/>
    <n v="2889"/>
    <s v="Kimberly Melvin"/>
    <x v="0"/>
    <x v="0"/>
    <x v="0"/>
    <s v="Paper"/>
    <s v="Wrap Bag"/>
    <x v="210"/>
    <n v="0.4"/>
    <x v="0"/>
    <x v="29"/>
    <s v="Marshalltown"/>
    <n v="50158"/>
    <x v="440"/>
    <d v="2012-11-28T00:00:00"/>
    <n v="106.59000000000002"/>
    <n v="33"/>
    <n v="255"/>
    <n v="90020"/>
    <x v="2"/>
    <m/>
  </r>
  <r>
    <n v="23615"/>
    <s v="Not Specified"/>
    <n v="0.04"/>
    <n v="4.0599999999999996"/>
    <n v="6.89"/>
    <n v="2889"/>
    <s v="Kimberly Melvin"/>
    <x v="0"/>
    <x v="0"/>
    <x v="0"/>
    <s v="Appliances"/>
    <s v="Small Box"/>
    <x v="696"/>
    <n v="0.6"/>
    <x v="0"/>
    <x v="29"/>
    <s v="Marshalltown"/>
    <n v="50158"/>
    <x v="306"/>
    <d v="2013-09-22T00:00:00"/>
    <n v="-87.179200000000009"/>
    <n v="10"/>
    <n v="43.38"/>
    <n v="90025"/>
    <x v="0"/>
    <m/>
  </r>
  <r>
    <n v="23616"/>
    <s v="Not Specified"/>
    <n v="0.02"/>
    <n v="8.85"/>
    <n v="5.6"/>
    <n v="2889"/>
    <s v="Kimberly Melvin"/>
    <x v="0"/>
    <x v="0"/>
    <x v="0"/>
    <s v="Binders and Binder Accessories"/>
    <s v="Small Box"/>
    <x v="389"/>
    <n v="0.36"/>
    <x v="0"/>
    <x v="29"/>
    <s v="Marshalltown"/>
    <n v="50158"/>
    <x v="306"/>
    <d v="2013-09-22T00:00:00"/>
    <n v="5.4161999999999999"/>
    <n v="16"/>
    <n v="152.76"/>
    <n v="90025"/>
    <x v="0"/>
    <m/>
  </r>
  <r>
    <n v="23617"/>
    <s v="Not Specified"/>
    <n v="0.02"/>
    <n v="3.15"/>
    <n v="0.5"/>
    <n v="2889"/>
    <s v="Kimberly Melvin"/>
    <x v="0"/>
    <x v="0"/>
    <x v="0"/>
    <s v="Labels"/>
    <s v="Small Box"/>
    <x v="614"/>
    <n v="0.37"/>
    <x v="0"/>
    <x v="29"/>
    <s v="Marshalltown"/>
    <n v="50158"/>
    <x v="306"/>
    <d v="2013-09-21T00:00:00"/>
    <n v="33.727199999999996"/>
    <n v="15"/>
    <n v="48.88"/>
    <n v="90025"/>
    <x v="0"/>
    <m/>
  </r>
  <r>
    <n v="24706"/>
    <s v="Low"/>
    <n v="0.05"/>
    <n v="25.38"/>
    <n v="8.99"/>
    <n v="2890"/>
    <s v="Harry Berger"/>
    <x v="0"/>
    <x v="0"/>
    <x v="2"/>
    <s v="Office Furnishings"/>
    <s v="Small Pack"/>
    <x v="851"/>
    <n v="0.5"/>
    <x v="0"/>
    <x v="29"/>
    <s v="Mason City"/>
    <n v="50401"/>
    <x v="1073"/>
    <d v="2011-06-20T00:00:00"/>
    <n v="259.34399999999999"/>
    <n v="16"/>
    <n v="408.41"/>
    <n v="90013"/>
    <x v="0"/>
    <m/>
  </r>
  <r>
    <n v="20463"/>
    <s v="Critical"/>
    <n v="0.02"/>
    <n v="15.31"/>
    <n v="8.7799999999999994"/>
    <n v="2890"/>
    <s v="Harry Berger"/>
    <x v="0"/>
    <x v="3"/>
    <x v="0"/>
    <s v="Storage &amp; Organization"/>
    <s v="Small Box"/>
    <x v="179"/>
    <n v="0.56999999999999995"/>
    <x v="0"/>
    <x v="29"/>
    <s v="Mason City"/>
    <n v="50401"/>
    <x v="428"/>
    <d v="2012-11-12T00:00:00"/>
    <n v="14.00800000000001"/>
    <n v="31"/>
    <n v="509.68"/>
    <n v="90019"/>
    <x v="0"/>
    <m/>
  </r>
  <r>
    <n v="24247"/>
    <s v="Low"/>
    <n v="0.08"/>
    <n v="6.48"/>
    <n v="5.84"/>
    <n v="2890"/>
    <s v="Harry Berger"/>
    <x v="0"/>
    <x v="0"/>
    <x v="0"/>
    <s v="Paper"/>
    <s v="Small Box"/>
    <x v="484"/>
    <n v="0.37"/>
    <x v="0"/>
    <x v="29"/>
    <s v="Mason City"/>
    <n v="50401"/>
    <x v="440"/>
    <d v="2012-11-24T00:00:00"/>
    <n v="7.7440000000000069"/>
    <n v="14"/>
    <n v="94.11"/>
    <n v="90020"/>
    <x v="2"/>
    <m/>
  </r>
  <r>
    <n v="24248"/>
    <s v="Low"/>
    <n v="0.1"/>
    <n v="40.97"/>
    <n v="8.99"/>
    <n v="2890"/>
    <s v="Harry Berger"/>
    <x v="1"/>
    <x v="0"/>
    <x v="0"/>
    <s v="Pens &amp; Art Supplies"/>
    <s v="Small Pack"/>
    <x v="384"/>
    <n v="0.59"/>
    <x v="0"/>
    <x v="29"/>
    <s v="Mason City"/>
    <n v="50401"/>
    <x v="440"/>
    <d v="2012-11-26T00:00:00"/>
    <n v="400.73"/>
    <n v="42"/>
    <n v="1619.18"/>
    <n v="90020"/>
    <x v="2"/>
    <m/>
  </r>
  <r>
    <n v="26116"/>
    <s v="Medium"/>
    <n v="0.04"/>
    <n v="5.81"/>
    <n v="3.37"/>
    <n v="2890"/>
    <s v="Harry Berger"/>
    <x v="0"/>
    <x v="3"/>
    <x v="0"/>
    <s v="Rubber Bands"/>
    <s v="Wrap Bag"/>
    <x v="93"/>
    <n v="0.54"/>
    <x v="0"/>
    <x v="29"/>
    <s v="Mason City"/>
    <n v="50401"/>
    <x v="175"/>
    <d v="2012-12-31T00:00:00"/>
    <n v="-16.03"/>
    <n v="20"/>
    <n v="119.93"/>
    <n v="90021"/>
    <x v="0"/>
    <m/>
  </r>
  <r>
    <n v="24261"/>
    <s v="Medium"/>
    <n v="0.1"/>
    <n v="154.13"/>
    <n v="69"/>
    <n v="2890"/>
    <s v="Harry Berger"/>
    <x v="0"/>
    <x v="0"/>
    <x v="2"/>
    <s v="Tables"/>
    <s v="Large Box"/>
    <x v="275"/>
    <n v="0.68"/>
    <x v="0"/>
    <x v="29"/>
    <s v="Mason City"/>
    <n v="50401"/>
    <x v="454"/>
    <d v="2013-04-30T00:00:00"/>
    <n v="-1640.511"/>
    <n v="12"/>
    <n v="1714.8"/>
    <n v="90023"/>
    <x v="2"/>
    <m/>
  </r>
  <r>
    <n v="22894"/>
    <s v="Not Specified"/>
    <n v="0.1"/>
    <n v="60.98"/>
    <n v="19.989999999999998"/>
    <n v="2891"/>
    <s v="Amanda Wright"/>
    <x v="0"/>
    <x v="0"/>
    <x v="0"/>
    <s v="Envelopes"/>
    <s v="Small Box"/>
    <x v="868"/>
    <n v="0.38"/>
    <x v="0"/>
    <x v="29"/>
    <s v="Sioux City"/>
    <n v="51106"/>
    <x v="543"/>
    <d v="2011-11-07T00:00:00"/>
    <n v="1299.694"/>
    <n v="37"/>
    <n v="2210.29"/>
    <n v="90015"/>
    <x v="2"/>
    <m/>
  </r>
  <r>
    <n v="19339"/>
    <s v="Low"/>
    <n v="0.02"/>
    <n v="5.4"/>
    <n v="7.78"/>
    <n v="2891"/>
    <s v="Amanda Wright"/>
    <x v="0"/>
    <x v="3"/>
    <x v="0"/>
    <s v="Binders and Binder Accessories"/>
    <s v="Small Box"/>
    <x v="374"/>
    <n v="0.37"/>
    <x v="0"/>
    <x v="29"/>
    <s v="Sioux City"/>
    <n v="51106"/>
    <x v="390"/>
    <d v="2012-07-23T00:00:00"/>
    <n v="-73.14"/>
    <n v="5"/>
    <n v="30.03"/>
    <n v="90016"/>
    <x v="0"/>
    <m/>
  </r>
  <r>
    <n v="26117"/>
    <s v="Medium"/>
    <n v="0.08"/>
    <n v="26.31"/>
    <n v="5.89"/>
    <n v="2891"/>
    <s v="Amanda Wright"/>
    <x v="1"/>
    <x v="3"/>
    <x v="1"/>
    <s v="Computer Peripherals"/>
    <s v="Small Box"/>
    <x v="986"/>
    <n v="0.75"/>
    <x v="0"/>
    <x v="29"/>
    <s v="Sioux City"/>
    <n v="51106"/>
    <x v="175"/>
    <d v="2012-12-31T00:00:00"/>
    <n v="-32.664999999999999"/>
    <n v="24"/>
    <n v="634.9"/>
    <n v="90021"/>
    <x v="2"/>
    <m/>
  </r>
  <r>
    <n v="24949"/>
    <s v="Not Specified"/>
    <n v="0.02"/>
    <n v="2.88"/>
    <n v="1.49"/>
    <n v="2891"/>
    <s v="Amanda Wright"/>
    <x v="0"/>
    <x v="3"/>
    <x v="0"/>
    <s v="Binders and Binder Accessories"/>
    <s v="Small Box"/>
    <x v="219"/>
    <n v="0.36"/>
    <x v="0"/>
    <x v="29"/>
    <s v="Sioux City"/>
    <n v="51106"/>
    <x v="537"/>
    <d v="2013-03-25T00:00:00"/>
    <n v="10.914"/>
    <n v="11"/>
    <n v="32.340000000000003"/>
    <n v="90022"/>
    <x v="0"/>
    <m/>
  </r>
  <r>
    <n v="21514"/>
    <s v="High"/>
    <n v="0.1"/>
    <n v="209.37"/>
    <n v="69"/>
    <n v="2892"/>
    <s v="Benjamin Porter"/>
    <x v="0"/>
    <x v="3"/>
    <x v="2"/>
    <s v="Tables"/>
    <s v="Large Box"/>
    <x v="687"/>
    <n v="0.79"/>
    <x v="0"/>
    <x v="24"/>
    <s v="Livonia"/>
    <n v="48154"/>
    <x v="347"/>
    <d v="2010-08-25T00:00:00"/>
    <n v="-165.59492040000003"/>
    <n v="11"/>
    <n v="2125.12"/>
    <n v="90011"/>
    <x v="2"/>
    <m/>
  </r>
  <r>
    <n v="21515"/>
    <s v="High"/>
    <n v="7.0000000000000007E-2"/>
    <n v="4.9800000000000004"/>
    <n v="4.7"/>
    <n v="2893"/>
    <s v="Kathryn Tate"/>
    <x v="0"/>
    <x v="3"/>
    <x v="0"/>
    <s v="Paper"/>
    <s v="Small Box"/>
    <x v="79"/>
    <n v="0.38"/>
    <x v="0"/>
    <x v="24"/>
    <s v="Madison Heights"/>
    <n v="48071"/>
    <x v="347"/>
    <d v="2010-08-24T00:00:00"/>
    <n v="-21.684000000000001"/>
    <n v="9"/>
    <n v="45.05"/>
    <n v="90011"/>
    <x v="2"/>
    <m/>
  </r>
  <r>
    <n v="21488"/>
    <s v="Not Specified"/>
    <n v="0.08"/>
    <n v="124.49"/>
    <n v="51.94"/>
    <n v="2893"/>
    <s v="Kathryn Tate"/>
    <x v="2"/>
    <x v="2"/>
    <x v="2"/>
    <s v="Tables"/>
    <s v="Jumbo Box"/>
    <x v="167"/>
    <n v="0.63"/>
    <x v="0"/>
    <x v="24"/>
    <s v="Madison Heights"/>
    <n v="48071"/>
    <x v="296"/>
    <d v="2011-07-18T00:00:00"/>
    <n v="-818.76600000000008"/>
    <n v="14"/>
    <n v="1619.59"/>
    <n v="90014"/>
    <x v="2"/>
    <m/>
  </r>
  <r>
    <n v="24087"/>
    <s v="High"/>
    <n v="0.01"/>
    <n v="165.98"/>
    <n v="19.989999999999998"/>
    <n v="2893"/>
    <s v="Kathryn Tate"/>
    <x v="0"/>
    <x v="3"/>
    <x v="0"/>
    <s v="Binders and Binder Accessories"/>
    <s v="Small Box"/>
    <x v="307"/>
    <n v="0.4"/>
    <x v="0"/>
    <x v="24"/>
    <s v="Madison Heights"/>
    <n v="48071"/>
    <x v="939"/>
    <d v="2012-09-13T00:00:00"/>
    <n v="1569.0323999999998"/>
    <n v="13"/>
    <n v="2273.96"/>
    <n v="90018"/>
    <x v="0"/>
    <m/>
  </r>
  <r>
    <n v="24947"/>
    <s v="Not Specified"/>
    <n v="0.06"/>
    <n v="10.89"/>
    <n v="4.5"/>
    <n v="2893"/>
    <s v="Kathryn Tate"/>
    <x v="0"/>
    <x v="3"/>
    <x v="0"/>
    <s v="Appliances"/>
    <s v="Small Box"/>
    <x v="304"/>
    <n v="0.59"/>
    <x v="0"/>
    <x v="24"/>
    <s v="Madison Heights"/>
    <n v="48071"/>
    <x v="537"/>
    <d v="2013-03-24T00:00:00"/>
    <n v="-44.13"/>
    <n v="10"/>
    <n v="103.52"/>
    <n v="90022"/>
    <x v="2"/>
    <m/>
  </r>
  <r>
    <n v="24948"/>
    <s v="Not Specified"/>
    <n v="0.05"/>
    <n v="28.48"/>
    <n v="1.99"/>
    <n v="2893"/>
    <s v="Kathryn Tate"/>
    <x v="0"/>
    <x v="3"/>
    <x v="1"/>
    <s v="Computer Peripherals"/>
    <s v="Small Pack"/>
    <x v="447"/>
    <n v="0.4"/>
    <x v="0"/>
    <x v="24"/>
    <s v="Madison Heights"/>
    <n v="48071"/>
    <x v="537"/>
    <d v="2013-03-25T00:00:00"/>
    <n v="-67.22"/>
    <n v="1"/>
    <n v="28.95"/>
    <n v="90022"/>
    <x v="0"/>
    <m/>
  </r>
  <r>
    <n v="21593"/>
    <s v="Critical"/>
    <n v="0.04"/>
    <n v="42.98"/>
    <n v="4.62"/>
    <n v="2893"/>
    <s v="Kathryn Tate"/>
    <x v="1"/>
    <x v="0"/>
    <x v="0"/>
    <s v="Appliances"/>
    <s v="Small Box"/>
    <x v="36"/>
    <n v="0.56000000000000005"/>
    <x v="0"/>
    <x v="24"/>
    <s v="Madison Heights"/>
    <n v="48071"/>
    <x v="237"/>
    <d v="2013-05-30T00:00:00"/>
    <n v="145.47999999999999"/>
    <n v="5"/>
    <n v="226.1"/>
    <n v="90024"/>
    <x v="0"/>
    <m/>
  </r>
  <r>
    <n v="20777"/>
    <s v="Low"/>
    <n v="0.05"/>
    <n v="4.1399999999999997"/>
    <n v="6.6"/>
    <n v="2894"/>
    <s v="James Li"/>
    <x v="0"/>
    <x v="3"/>
    <x v="2"/>
    <s v="Office Furnishings"/>
    <s v="Small Box"/>
    <x v="59"/>
    <n v="0.49"/>
    <x v="0"/>
    <x v="24"/>
    <s v="Midland"/>
    <n v="48640"/>
    <x v="258"/>
    <d v="2011-02-28T00:00:00"/>
    <n v="-172.4"/>
    <n v="11"/>
    <n v="45.42"/>
    <n v="90012"/>
    <x v="0"/>
    <m/>
  </r>
  <r>
    <n v="24707"/>
    <s v="Low"/>
    <n v="0.08"/>
    <n v="167.27"/>
    <n v="35"/>
    <n v="2894"/>
    <s v="James Li"/>
    <x v="0"/>
    <x v="0"/>
    <x v="0"/>
    <s v="Storage &amp; Organization"/>
    <s v="Large Box"/>
    <x v="464"/>
    <n v="0.85"/>
    <x v="0"/>
    <x v="24"/>
    <s v="Midland"/>
    <n v="48640"/>
    <x v="1073"/>
    <d v="2011-06-15T00:00:00"/>
    <n v="-119.52799999999999"/>
    <n v="1"/>
    <n v="195.04"/>
    <n v="90013"/>
    <x v="2"/>
    <m/>
  </r>
  <r>
    <n v="21590"/>
    <s v="Low"/>
    <n v="0.06"/>
    <n v="145.97999999999999"/>
    <n v="51.92"/>
    <n v="2894"/>
    <s v="James Li"/>
    <x v="2"/>
    <x v="1"/>
    <x v="2"/>
    <s v="Tables"/>
    <s v="Jumbo Box"/>
    <x v="386"/>
    <n v="0.69"/>
    <x v="0"/>
    <x v="24"/>
    <s v="Midland"/>
    <n v="48640"/>
    <x v="1232"/>
    <d v="2012-08-06T00:00:00"/>
    <n v="-302.86152000000004"/>
    <n v="18"/>
    <n v="2570.04"/>
    <n v="90017"/>
    <x v="2"/>
    <m/>
  </r>
  <r>
    <n v="21594"/>
    <s v="Critical"/>
    <n v="0.09"/>
    <n v="5.08"/>
    <n v="3.63"/>
    <n v="2894"/>
    <s v="James Li"/>
    <x v="0"/>
    <x v="0"/>
    <x v="2"/>
    <s v="Office Furnishings"/>
    <s v="Wrap Bag"/>
    <x v="813"/>
    <n v="0.51"/>
    <x v="0"/>
    <x v="24"/>
    <s v="Midland"/>
    <n v="48640"/>
    <x v="237"/>
    <d v="2013-05-30T00:00:00"/>
    <n v="-36.6"/>
    <n v="7"/>
    <n v="35.130000000000003"/>
    <n v="90024"/>
    <x v="2"/>
    <m/>
  </r>
  <r>
    <n v="19909"/>
    <s v="Low"/>
    <n v="0.02"/>
    <n v="880.98"/>
    <n v="44.55"/>
    <n v="2896"/>
    <s v="Anna Ellis"/>
    <x v="2"/>
    <x v="1"/>
    <x v="2"/>
    <s v="Bookcases"/>
    <s v="Jumbo Box"/>
    <x v="853"/>
    <n v="0.62"/>
    <x v="0"/>
    <x v="7"/>
    <s v="Mankato"/>
    <n v="56001"/>
    <x v="214"/>
    <d v="2010-01-26T00:00:00"/>
    <n v="4861.0637999999999"/>
    <n v="8"/>
    <n v="7045.02"/>
    <n v="86925"/>
    <x v="0"/>
    <m/>
  </r>
  <r>
    <n v="18198"/>
    <s v="Critical"/>
    <n v="0"/>
    <n v="22.84"/>
    <n v="16.920000000000002"/>
    <n v="2896"/>
    <s v="Anna Ellis"/>
    <x v="0"/>
    <x v="1"/>
    <x v="0"/>
    <s v="Paper"/>
    <s v="Small Box"/>
    <x v="1138"/>
    <n v="0.39"/>
    <x v="0"/>
    <x v="7"/>
    <s v="Mankato"/>
    <n v="56001"/>
    <x v="58"/>
    <d v="2010-09-14T00:00:00"/>
    <n v="-83.75"/>
    <n v="15"/>
    <n v="370.62"/>
    <n v="86927"/>
    <x v="1"/>
    <m/>
  </r>
  <r>
    <n v="19196"/>
    <s v="Critical"/>
    <n v="0.09"/>
    <n v="55.99"/>
    <n v="5"/>
    <n v="2896"/>
    <s v="Anna Ellis"/>
    <x v="0"/>
    <x v="1"/>
    <x v="1"/>
    <s v="Telephones and Communication"/>
    <s v="Small Pack"/>
    <x v="489"/>
    <n v="0.83"/>
    <x v="0"/>
    <x v="7"/>
    <s v="Mankato"/>
    <n v="56001"/>
    <x v="722"/>
    <d v="2012-10-22T00:00:00"/>
    <n v="-329.74128000000002"/>
    <n v="2"/>
    <n v="88.32"/>
    <n v="86930"/>
    <x v="2"/>
    <m/>
  </r>
  <r>
    <n v="19468"/>
    <s v="High"/>
    <n v="0.05"/>
    <n v="15.98"/>
    <n v="8.99"/>
    <n v="2896"/>
    <s v="Anna Ellis"/>
    <x v="0"/>
    <x v="1"/>
    <x v="1"/>
    <s v="Computer Peripherals"/>
    <s v="Small Pack"/>
    <x v="689"/>
    <n v="0.64"/>
    <x v="0"/>
    <x v="7"/>
    <s v="Mankato"/>
    <n v="56001"/>
    <x v="23"/>
    <d v="2013-02-13T00:00:00"/>
    <n v="-147.51"/>
    <n v="7"/>
    <n v="112.85"/>
    <n v="86931"/>
    <x v="0"/>
    <m/>
  </r>
  <r>
    <n v="19469"/>
    <s v="High"/>
    <n v="0.05"/>
    <n v="27.42"/>
    <n v="19.46"/>
    <n v="2896"/>
    <s v="Anna Ellis"/>
    <x v="0"/>
    <x v="1"/>
    <x v="2"/>
    <s v="Office Furnishings"/>
    <s v="Small Box"/>
    <x v="1115"/>
    <n v="0.44"/>
    <x v="0"/>
    <x v="7"/>
    <s v="Mankato"/>
    <n v="56001"/>
    <x v="23"/>
    <d v="2013-02-14T00:00:00"/>
    <n v="-40.98"/>
    <n v="7"/>
    <n v="194.87"/>
    <n v="86931"/>
    <x v="0"/>
    <m/>
  </r>
  <r>
    <n v="18193"/>
    <s v="Critical"/>
    <n v="0"/>
    <n v="130.97999999999999"/>
    <n v="54.74"/>
    <n v="2896"/>
    <s v="Anna Ellis"/>
    <x v="2"/>
    <x v="0"/>
    <x v="2"/>
    <s v="Bookcases"/>
    <s v="Jumbo Box"/>
    <x v="115"/>
    <n v="0.69"/>
    <x v="0"/>
    <x v="7"/>
    <s v="Mankato"/>
    <n v="56001"/>
    <x v="598"/>
    <d v="2013-05-31T00:00:00"/>
    <n v="-305.98"/>
    <n v="9"/>
    <n v="1291.3699999999999"/>
    <n v="86932"/>
    <x v="1"/>
    <m/>
  </r>
  <r>
    <n v="18194"/>
    <s v="Critical"/>
    <n v="0.05"/>
    <n v="218.75"/>
    <n v="69.64"/>
    <n v="2896"/>
    <s v="Anna Ellis"/>
    <x v="2"/>
    <x v="0"/>
    <x v="2"/>
    <s v="Tables"/>
    <s v="Jumbo Box"/>
    <x v="433"/>
    <n v="0.77"/>
    <x v="0"/>
    <x v="7"/>
    <s v="Mankato"/>
    <n v="56001"/>
    <x v="598"/>
    <d v="2013-06-01T00:00:00"/>
    <n v="-277.29000000000002"/>
    <n v="3"/>
    <n v="544.58000000000004"/>
    <n v="86932"/>
    <x v="0"/>
    <m/>
  </r>
  <r>
    <n v="20304"/>
    <s v="High"/>
    <n v="0.05"/>
    <n v="80.97"/>
    <n v="30.06"/>
    <n v="2897"/>
    <s v="Betty Giles"/>
    <x v="2"/>
    <x v="1"/>
    <x v="1"/>
    <s v="Office Machines"/>
    <s v="Jumbo Box"/>
    <x v="482"/>
    <n v="0.4"/>
    <x v="0"/>
    <x v="7"/>
    <s v="Maple Grove"/>
    <n v="55369"/>
    <x v="1293"/>
    <d v="2010-02-14T00:00:00"/>
    <n v="565.17999999999995"/>
    <n v="11"/>
    <n v="904.25"/>
    <n v="86926"/>
    <x v="0"/>
    <m/>
  </r>
  <r>
    <n v="20305"/>
    <s v="High"/>
    <n v="0"/>
    <n v="6.48"/>
    <n v="10.050000000000001"/>
    <n v="2897"/>
    <s v="Betty Giles"/>
    <x v="0"/>
    <x v="1"/>
    <x v="0"/>
    <s v="Paper"/>
    <s v="Small Box"/>
    <x v="724"/>
    <n v="0.37"/>
    <x v="0"/>
    <x v="7"/>
    <s v="Maple Grove"/>
    <n v="55369"/>
    <x v="1293"/>
    <d v="2010-02-15T00:00:00"/>
    <n v="-38.72"/>
    <n v="2"/>
    <n v="16.309999999999999"/>
    <n v="86926"/>
    <x v="1"/>
    <m/>
  </r>
  <r>
    <n v="22144"/>
    <s v="High"/>
    <n v="0.09"/>
    <n v="1.7"/>
    <n v="1.99"/>
    <n v="2897"/>
    <s v="Betty Giles"/>
    <x v="0"/>
    <x v="1"/>
    <x v="1"/>
    <s v="Computer Peripherals"/>
    <s v="Small Pack"/>
    <x v="704"/>
    <n v="0.51"/>
    <x v="0"/>
    <x v="7"/>
    <s v="Maple Grove"/>
    <n v="55369"/>
    <x v="888"/>
    <d v="2012-01-15T00:00:00"/>
    <n v="-41.564800000000005"/>
    <n v="6"/>
    <n v="10.17"/>
    <n v="86928"/>
    <x v="2"/>
    <m/>
  </r>
  <r>
    <n v="24656"/>
    <s v="Critical"/>
    <n v="0.04"/>
    <n v="55.99"/>
    <n v="3.3"/>
    <n v="2897"/>
    <s v="Betty Giles"/>
    <x v="0"/>
    <x v="1"/>
    <x v="1"/>
    <s v="Telephones and Communication"/>
    <s v="Small Pack"/>
    <x v="1039"/>
    <n v="0.59"/>
    <x v="0"/>
    <x v="7"/>
    <s v="Maple Grove"/>
    <n v="55369"/>
    <x v="762"/>
    <d v="2012-09-07T00:00:00"/>
    <n v="29.798999999999999"/>
    <n v="8"/>
    <n v="380.12"/>
    <n v="86929"/>
    <x v="0"/>
    <m/>
  </r>
  <r>
    <n v="18082"/>
    <s v="Low"/>
    <n v="0.06"/>
    <n v="218.08"/>
    <n v="18.059999999999999"/>
    <n v="2899"/>
    <s v="Benjamin Harvey"/>
    <x v="0"/>
    <x v="1"/>
    <x v="2"/>
    <s v="Chairs &amp; Chairmats"/>
    <s v="Large Box"/>
    <x v="501"/>
    <n v="0.56999999999999995"/>
    <x v="3"/>
    <x v="32"/>
    <s v="East Point"/>
    <n v="30344"/>
    <x v="350"/>
    <d v="2012-05-19T00:00:00"/>
    <n v="-93.212000000000003"/>
    <n v="2"/>
    <n v="436.51"/>
    <n v="86295"/>
    <x v="2"/>
    <m/>
  </r>
  <r>
    <n v="18083"/>
    <s v="Low"/>
    <n v="0.01"/>
    <n v="15.42"/>
    <n v="10.68"/>
    <n v="2899"/>
    <s v="Benjamin Harvey"/>
    <x v="1"/>
    <x v="1"/>
    <x v="0"/>
    <s v="Storage &amp; Organization"/>
    <s v="Small Box"/>
    <x v="194"/>
    <n v="0.57999999999999996"/>
    <x v="3"/>
    <x v="32"/>
    <s v="East Point"/>
    <n v="30344"/>
    <x v="350"/>
    <d v="2012-05-21T00:00:00"/>
    <n v="-308.06874000000005"/>
    <n v="19"/>
    <n v="319.19"/>
    <n v="86295"/>
    <x v="0"/>
    <m/>
  </r>
  <r>
    <n v="23543"/>
    <s v="High"/>
    <n v="0.08"/>
    <n v="17.78"/>
    <n v="5.03"/>
    <n v="2900"/>
    <s v="Francis Edwards"/>
    <x v="0"/>
    <x v="1"/>
    <x v="2"/>
    <s v="Office Furnishings"/>
    <s v="Small Box"/>
    <x v="628"/>
    <n v="0.54"/>
    <x v="3"/>
    <x v="32"/>
    <s v="Evans"/>
    <n v="30809"/>
    <x v="400"/>
    <d v="2011-01-20T00:00:00"/>
    <n v="0.76200000000000001"/>
    <n v="7"/>
    <n v="115.86"/>
    <n v="86291"/>
    <x v="2"/>
    <m/>
  </r>
  <r>
    <n v="23544"/>
    <s v="High"/>
    <n v="0.09"/>
    <n v="28.28"/>
    <n v="13.99"/>
    <n v="2900"/>
    <s v="Francis Edwards"/>
    <x v="0"/>
    <x v="1"/>
    <x v="0"/>
    <s v="Storage &amp; Organization"/>
    <s v="Medium Box"/>
    <x v="938"/>
    <n v="0.57999999999999996"/>
    <x v="3"/>
    <x v="32"/>
    <s v="Evans"/>
    <n v="30809"/>
    <x v="400"/>
    <d v="2011-01-19T00:00:00"/>
    <n v="206.97"/>
    <n v="12"/>
    <n v="318.64"/>
    <n v="86291"/>
    <x v="2"/>
    <m/>
  </r>
  <r>
    <n v="19834"/>
    <s v="Medium"/>
    <n v="0.06"/>
    <n v="68.81"/>
    <n v="60"/>
    <n v="2900"/>
    <s v="Francis Edwards"/>
    <x v="2"/>
    <x v="1"/>
    <x v="0"/>
    <s v="Appliances"/>
    <s v="Jumbo Drum"/>
    <x v="823"/>
    <n v="0.41"/>
    <x v="3"/>
    <x v="32"/>
    <s v="Evans"/>
    <n v="30809"/>
    <x v="488"/>
    <d v="2011-08-03T00:00:00"/>
    <n v="666.20999999999992"/>
    <n v="4"/>
    <n v="292.70999999999998"/>
    <n v="86292"/>
    <x v="2"/>
    <m/>
  </r>
  <r>
    <n v="20429"/>
    <s v="Medium"/>
    <n v="0.01"/>
    <n v="4"/>
    <n v="1.3"/>
    <n v="2900"/>
    <s v="Francis Edwards"/>
    <x v="0"/>
    <x v="1"/>
    <x v="0"/>
    <s v="Paper"/>
    <s v="Wrap Bag"/>
    <x v="228"/>
    <n v="0.37"/>
    <x v="3"/>
    <x v="32"/>
    <s v="Evans"/>
    <n v="30809"/>
    <x v="1008"/>
    <d v="2011-09-10T00:00:00"/>
    <n v="-316.97399999999999"/>
    <n v="9"/>
    <n v="39.11"/>
    <n v="86293"/>
    <x v="0"/>
    <m/>
  </r>
  <r>
    <n v="20430"/>
    <s v="Medium"/>
    <n v="0.08"/>
    <n v="12.98"/>
    <n v="3.14"/>
    <n v="2900"/>
    <s v="Francis Edwards"/>
    <x v="0"/>
    <x v="1"/>
    <x v="0"/>
    <s v="Scissors, Rulers and Trimmers"/>
    <s v="Small Pack"/>
    <x v="197"/>
    <n v="0.6"/>
    <x v="3"/>
    <x v="32"/>
    <s v="Evans"/>
    <n v="30809"/>
    <x v="1008"/>
    <d v="2011-09-08T00:00:00"/>
    <n v="-140.85399999999998"/>
    <n v="5"/>
    <n v="64.12"/>
    <n v="86293"/>
    <x v="2"/>
    <m/>
  </r>
  <r>
    <n v="18290"/>
    <s v="Low"/>
    <n v="0.09"/>
    <n v="73.98"/>
    <n v="12.14"/>
    <n v="2900"/>
    <s v="Francis Edwards"/>
    <x v="0"/>
    <x v="1"/>
    <x v="1"/>
    <s v="Computer Peripherals"/>
    <s v="Small Box"/>
    <x v="469"/>
    <n v="0.67"/>
    <x v="3"/>
    <x v="32"/>
    <s v="Evans"/>
    <n v="30809"/>
    <x v="337"/>
    <d v="2013-05-05T00:00:00"/>
    <n v="209.68200000000002"/>
    <n v="1"/>
    <n v="73.72"/>
    <n v="86296"/>
    <x v="2"/>
    <m/>
  </r>
  <r>
    <n v="18291"/>
    <s v="Low"/>
    <n v="0.06"/>
    <n v="4.9800000000000004"/>
    <n v="5.49"/>
    <n v="2900"/>
    <s v="Francis Edwards"/>
    <x v="0"/>
    <x v="1"/>
    <x v="0"/>
    <s v="Paper"/>
    <s v="Small Box"/>
    <x v="317"/>
    <n v="0.38"/>
    <x v="3"/>
    <x v="32"/>
    <s v="Evans"/>
    <n v="30809"/>
    <x v="337"/>
    <d v="2013-05-07T00:00:00"/>
    <n v="11.052"/>
    <n v="16"/>
    <n v="78.900000000000006"/>
    <n v="86296"/>
    <x v="2"/>
    <m/>
  </r>
  <r>
    <n v="26363"/>
    <s v="High"/>
    <n v="0.05"/>
    <n v="49.99"/>
    <n v="19.989999999999998"/>
    <n v="2901"/>
    <s v="Shawn E Craig"/>
    <x v="1"/>
    <x v="1"/>
    <x v="1"/>
    <s v="Computer Peripherals"/>
    <s v="Small Box"/>
    <x v="925"/>
    <n v="0.45"/>
    <x v="3"/>
    <x v="32"/>
    <s v="Gainesville"/>
    <n v="30501"/>
    <x v="453"/>
    <d v="2011-12-13T00:00:00"/>
    <n v="-633.34039999999993"/>
    <n v="9"/>
    <n v="434.52"/>
    <n v="86294"/>
    <x v="0"/>
    <m/>
  </r>
  <r>
    <n v="23151"/>
    <s v="Not Specified"/>
    <n v="0.06"/>
    <n v="70.89"/>
    <n v="89.3"/>
    <n v="2903"/>
    <s v="Frances Powers"/>
    <x v="2"/>
    <x v="2"/>
    <x v="2"/>
    <s v="Tables"/>
    <s v="Jumbo Box"/>
    <x v="262"/>
    <n v="0.72"/>
    <x v="2"/>
    <x v="16"/>
    <s v="Reynoldsburg"/>
    <n v="43068"/>
    <x v="554"/>
    <d v="2010-06-25T00:00:00"/>
    <n v="65.077020000000005"/>
    <n v="6"/>
    <n v="364.26"/>
    <n v="87374"/>
    <x v="2"/>
    <m/>
  </r>
  <r>
    <n v="18323"/>
    <s v="Not Specified"/>
    <n v="0.08"/>
    <n v="5.78"/>
    <n v="8.09"/>
    <n v="2903"/>
    <s v="Frances Powers"/>
    <x v="0"/>
    <x v="2"/>
    <x v="0"/>
    <s v="Paper"/>
    <s v="Small Box"/>
    <x v="800"/>
    <n v="0.36"/>
    <x v="2"/>
    <x v="16"/>
    <s v="Reynoldsburg"/>
    <n v="43068"/>
    <x v="201"/>
    <d v="2011-01-15T00:00:00"/>
    <n v="-40.014800000000001"/>
    <n v="2"/>
    <n v="13.44"/>
    <n v="87375"/>
    <x v="2"/>
    <m/>
  </r>
  <r>
    <n v="18282"/>
    <s v="Medium"/>
    <n v="0.06"/>
    <n v="10.91"/>
    <n v="2.99"/>
    <n v="2903"/>
    <s v="Frances Powers"/>
    <x v="0"/>
    <x v="2"/>
    <x v="0"/>
    <s v="Binders and Binder Accessories"/>
    <s v="Small Box"/>
    <x v="959"/>
    <n v="0.38"/>
    <x v="2"/>
    <x v="16"/>
    <s v="Reynoldsburg"/>
    <n v="43068"/>
    <x v="412"/>
    <d v="2011-11-29T00:00:00"/>
    <n v="43.103500000000011"/>
    <n v="11"/>
    <n v="116.46"/>
    <n v="87376"/>
    <x v="2"/>
    <m/>
  </r>
  <r>
    <n v="23962"/>
    <s v="Medium"/>
    <n v="0.09"/>
    <n v="4.8600000000000003"/>
    <n v="7.1"/>
    <n v="2903"/>
    <s v="Frances Powers"/>
    <x v="0"/>
    <x v="2"/>
    <x v="2"/>
    <s v="Office Furnishings"/>
    <s v="Small Box"/>
    <x v="767"/>
    <n v="0.42"/>
    <x v="2"/>
    <x v="16"/>
    <s v="Reynoldsburg"/>
    <n v="43068"/>
    <x v="60"/>
    <d v="2013-06-15T00:00:00"/>
    <n v="-45.248000000000005"/>
    <n v="6"/>
    <n v="29.99"/>
    <n v="87377"/>
    <x v="2"/>
    <m/>
  </r>
  <r>
    <n v="18009"/>
    <s v="Critical"/>
    <n v="0.1"/>
    <n v="65.989999999999995"/>
    <n v="4.2"/>
    <n v="2905"/>
    <s v="Kelly Beatty"/>
    <x v="0"/>
    <x v="1"/>
    <x v="1"/>
    <s v="Telephones and Communication"/>
    <s v="Small Box"/>
    <x v="1205"/>
    <n v="0.55000000000000004"/>
    <x v="1"/>
    <x v="11"/>
    <s v="Albany"/>
    <n v="97321"/>
    <x v="596"/>
    <d v="2012-11-02T00:00:00"/>
    <n v="1446.4494"/>
    <n v="39"/>
    <n v="2106.63"/>
    <n v="85849"/>
    <x v="2"/>
    <m/>
  </r>
  <r>
    <n v="18481"/>
    <s v="Not Specified"/>
    <n v="0.08"/>
    <n v="22.98"/>
    <n v="4.5"/>
    <n v="2907"/>
    <s v="Pauline Stanley"/>
    <x v="0"/>
    <x v="1"/>
    <x v="0"/>
    <s v="Appliances"/>
    <s v="Small Box"/>
    <x v="1132"/>
    <n v="0.55000000000000004"/>
    <x v="2"/>
    <x v="16"/>
    <s v="Gahanna"/>
    <n v="43230"/>
    <x v="1076"/>
    <d v="2013-09-17T00:00:00"/>
    <n v="175.14359999999999"/>
    <n v="22"/>
    <n v="486.08"/>
    <n v="88162"/>
    <x v="2"/>
    <m/>
  </r>
  <r>
    <n v="18482"/>
    <s v="Not Specified"/>
    <n v="0.08"/>
    <n v="6.48"/>
    <n v="5.4"/>
    <n v="2907"/>
    <s v="Pauline Stanley"/>
    <x v="0"/>
    <x v="1"/>
    <x v="0"/>
    <s v="Paper"/>
    <s v="Small Box"/>
    <x v="1185"/>
    <n v="0.37"/>
    <x v="2"/>
    <x v="16"/>
    <s v="Gahanna"/>
    <n v="43230"/>
    <x v="1076"/>
    <d v="2013-09-15T00:00:00"/>
    <n v="-22.162800000000001"/>
    <n v="5"/>
    <n v="32.81"/>
    <n v="88162"/>
    <x v="2"/>
    <m/>
  </r>
  <r>
    <n v="18611"/>
    <s v="High"/>
    <n v="7.0000000000000007E-2"/>
    <n v="4.13"/>
    <n v="0.99"/>
    <n v="2908"/>
    <s v="Robyn Lyon"/>
    <x v="0"/>
    <x v="1"/>
    <x v="0"/>
    <s v="Labels"/>
    <s v="Small Box"/>
    <x v="242"/>
    <n v="0.39"/>
    <x v="2"/>
    <x v="16"/>
    <s v="Garfield Heights"/>
    <n v="44125"/>
    <x v="1313"/>
    <d v="2010-01-08T00:00:00"/>
    <n v="10.959199999999999"/>
    <n v="4"/>
    <n v="16.07"/>
    <n v="88156"/>
    <x v="2"/>
    <m/>
  </r>
  <r>
    <n v="18612"/>
    <s v="High"/>
    <n v="0.03"/>
    <n v="22.72"/>
    <n v="8.99"/>
    <n v="2908"/>
    <s v="Robyn Lyon"/>
    <x v="0"/>
    <x v="1"/>
    <x v="2"/>
    <s v="Office Furnishings"/>
    <s v="Small Pack"/>
    <x v="385"/>
    <n v="0.44"/>
    <x v="2"/>
    <x v="16"/>
    <s v="Garfield Heights"/>
    <n v="44125"/>
    <x v="1313"/>
    <d v="2010-01-08T00:00:00"/>
    <n v="17.429400000000001"/>
    <n v="1"/>
    <n v="25.26"/>
    <n v="88156"/>
    <x v="0"/>
    <m/>
  </r>
  <r>
    <n v="20827"/>
    <s v="Not Specified"/>
    <n v="0.05"/>
    <n v="34.979999999999997"/>
    <n v="7.53"/>
    <n v="2908"/>
    <s v="Robyn Lyon"/>
    <x v="1"/>
    <x v="1"/>
    <x v="1"/>
    <s v="Computer Peripherals"/>
    <s v="Small Box"/>
    <x v="620"/>
    <n v="0.76"/>
    <x v="2"/>
    <x v="16"/>
    <s v="Garfield Heights"/>
    <n v="44125"/>
    <x v="801"/>
    <d v="2010-09-03T00:00:00"/>
    <n v="-32.666400000000003"/>
    <n v="16"/>
    <n v="581.08000000000004"/>
    <n v="88157"/>
    <x v="0"/>
    <m/>
  </r>
  <r>
    <n v="20828"/>
    <s v="Not Specified"/>
    <n v="0"/>
    <n v="3.14"/>
    <n v="1.92"/>
    <n v="2908"/>
    <s v="Robyn Lyon"/>
    <x v="0"/>
    <x v="1"/>
    <x v="0"/>
    <s v="Scissors, Rulers and Trimmers"/>
    <s v="Wrap Bag"/>
    <x v="1051"/>
    <n v="0.84"/>
    <x v="2"/>
    <x v="16"/>
    <s v="Garfield Heights"/>
    <n v="44125"/>
    <x v="801"/>
    <d v="2010-09-02T00:00:00"/>
    <n v="-13.135200000000001"/>
    <n v="8"/>
    <n v="27.53"/>
    <n v="88157"/>
    <x v="1"/>
    <m/>
  </r>
  <r>
    <n v="18627"/>
    <s v="Critical"/>
    <n v="7.0000000000000007E-2"/>
    <n v="150.97999999999999"/>
    <n v="39.25"/>
    <n v="2908"/>
    <s v="Robyn Lyon"/>
    <x v="2"/>
    <x v="0"/>
    <x v="2"/>
    <s v="Tables"/>
    <s v="Jumbo Box"/>
    <x v="202"/>
    <n v="0.75"/>
    <x v="2"/>
    <x v="16"/>
    <s v="Garfield Heights"/>
    <n v="44125"/>
    <x v="722"/>
    <d v="2012-10-23T00:00:00"/>
    <n v="-419.59803600000004"/>
    <n v="2"/>
    <n v="320.11"/>
    <n v="88158"/>
    <x v="2"/>
    <m/>
  </r>
  <r>
    <n v="18639"/>
    <s v="Low"/>
    <n v="0.06"/>
    <n v="146.34"/>
    <n v="43.75"/>
    <n v="2908"/>
    <s v="Robyn Lyon"/>
    <x v="2"/>
    <x v="1"/>
    <x v="2"/>
    <s v="Tables"/>
    <s v="Jumbo Box"/>
    <x v="703"/>
    <n v="0.64"/>
    <x v="2"/>
    <x v="16"/>
    <s v="Garfield Heights"/>
    <n v="44125"/>
    <x v="1129"/>
    <d v="2012-10-29T00:00:00"/>
    <n v="-381.95266824000009"/>
    <n v="21"/>
    <n v="2967.89"/>
    <n v="88159"/>
    <x v="2"/>
    <m/>
  </r>
  <r>
    <n v="25528"/>
    <s v="High"/>
    <n v="0.1"/>
    <n v="6.48"/>
    <n v="6.22"/>
    <n v="2908"/>
    <s v="Robyn Lyon"/>
    <x v="1"/>
    <x v="1"/>
    <x v="0"/>
    <s v="Paper"/>
    <s v="Small Box"/>
    <x v="1123"/>
    <n v="0.37"/>
    <x v="2"/>
    <x v="16"/>
    <s v="Garfield Heights"/>
    <n v="44125"/>
    <x v="53"/>
    <d v="2013-01-31T00:00:00"/>
    <n v="-115.3944"/>
    <n v="11"/>
    <n v="72.77"/>
    <n v="88160"/>
    <x v="2"/>
    <m/>
  </r>
  <r>
    <n v="25529"/>
    <s v="High"/>
    <n v="0.05"/>
    <n v="195.99"/>
    <n v="4.2"/>
    <n v="2908"/>
    <s v="Robyn Lyon"/>
    <x v="0"/>
    <x v="1"/>
    <x v="1"/>
    <s v="Telephones and Communication"/>
    <s v="Small Box"/>
    <x v="472"/>
    <n v="0.6"/>
    <x v="2"/>
    <x v="16"/>
    <s v="Garfield Heights"/>
    <n v="44125"/>
    <x v="53"/>
    <d v="2013-02-01T00:00:00"/>
    <n v="281.45231999999999"/>
    <n v="6"/>
    <n v="959.07"/>
    <n v="88160"/>
    <x v="0"/>
    <m/>
  </r>
  <r>
    <n v="23669"/>
    <s v="Low"/>
    <n v="0"/>
    <n v="19.98"/>
    <n v="5.77"/>
    <n v="2908"/>
    <s v="Robyn Lyon"/>
    <x v="0"/>
    <x v="1"/>
    <x v="0"/>
    <s v="Paper"/>
    <s v="Small Box"/>
    <x v="409"/>
    <n v="0.38"/>
    <x v="2"/>
    <x v="16"/>
    <s v="Garfield Heights"/>
    <n v="44125"/>
    <x v="1325"/>
    <d v="2013-02-08T00:00:00"/>
    <n v="176.37779999999998"/>
    <n v="12"/>
    <n v="255.62"/>
    <n v="88161"/>
    <x v="1"/>
    <m/>
  </r>
  <r>
    <n v="18288"/>
    <s v="Medium"/>
    <n v="0.03"/>
    <n v="5.0199999999999996"/>
    <n v="5.14"/>
    <n v="2910"/>
    <s v="Tina Jiang"/>
    <x v="0"/>
    <x v="1"/>
    <x v="1"/>
    <s v="Computer Peripherals"/>
    <s v="Small Pack"/>
    <x v="887"/>
    <n v="0.79"/>
    <x v="0"/>
    <x v="48"/>
    <s v="Bismarck"/>
    <n v="58501"/>
    <x v="1305"/>
    <d v="2011-06-22T00:00:00"/>
    <n v="-151.01600000000002"/>
    <n v="16"/>
    <n v="81.430000000000007"/>
    <n v="87398"/>
    <x v="0"/>
    <m/>
  </r>
  <r>
    <n v="19428"/>
    <s v="High"/>
    <n v="0.03"/>
    <n v="320.98"/>
    <n v="24.49"/>
    <n v="2910"/>
    <s v="Tina Jiang"/>
    <x v="0"/>
    <x v="1"/>
    <x v="2"/>
    <s v="Chairs &amp; Chairmats"/>
    <s v="Large Box"/>
    <x v="1216"/>
    <n v="0.55000000000000004"/>
    <x v="0"/>
    <x v="48"/>
    <s v="Bismarck"/>
    <n v="58501"/>
    <x v="351"/>
    <d v="2012-06-23T00:00:00"/>
    <n v="2169.8015999999998"/>
    <n v="10"/>
    <n v="3144.64"/>
    <n v="87400"/>
    <x v="0"/>
    <m/>
  </r>
  <r>
    <n v="20882"/>
    <s v="High"/>
    <n v="0.06"/>
    <n v="5.53"/>
    <n v="6.98"/>
    <n v="2911"/>
    <s v="Tom Conway"/>
    <x v="0"/>
    <x v="1"/>
    <x v="0"/>
    <s v="Binders and Binder Accessories"/>
    <s v="Small Box"/>
    <x v="454"/>
    <n v="0.39"/>
    <x v="0"/>
    <x v="48"/>
    <s v="Fargo"/>
    <n v="58103"/>
    <x v="491"/>
    <d v="2012-01-13T00:00:00"/>
    <n v="-72.326719999999995"/>
    <n v="3"/>
    <n v="17.5"/>
    <n v="87399"/>
    <x v="2"/>
    <m/>
  </r>
  <r>
    <n v="20883"/>
    <s v="High"/>
    <n v="0.08"/>
    <n v="12.58"/>
    <n v="5.16"/>
    <n v="2911"/>
    <s v="Tom Conway"/>
    <x v="0"/>
    <x v="1"/>
    <x v="2"/>
    <s v="Office Furnishings"/>
    <s v="Small Box"/>
    <x v="669"/>
    <n v="0.43"/>
    <x v="0"/>
    <x v="48"/>
    <s v="Fargo"/>
    <n v="58103"/>
    <x v="491"/>
    <d v="2012-01-12T00:00:00"/>
    <n v="55.913199999999996"/>
    <n v="10"/>
    <n v="119.53"/>
    <n v="87399"/>
    <x v="2"/>
    <m/>
  </r>
  <r>
    <n v="20884"/>
    <s v="High"/>
    <n v="0.06"/>
    <n v="4.28"/>
    <n v="4.79"/>
    <n v="2911"/>
    <s v="Tom Conway"/>
    <x v="0"/>
    <x v="1"/>
    <x v="0"/>
    <s v="Paper"/>
    <s v="Small Box"/>
    <x v="1129"/>
    <n v="0.4"/>
    <x v="0"/>
    <x v="48"/>
    <s v="Fargo"/>
    <n v="58103"/>
    <x v="491"/>
    <d v="2012-01-11T00:00:00"/>
    <n v="-12.858799999999999"/>
    <n v="1"/>
    <n v="5.9"/>
    <n v="87399"/>
    <x v="2"/>
    <m/>
  </r>
  <r>
    <n v="20885"/>
    <s v="High"/>
    <n v="0.1"/>
    <n v="3.85"/>
    <n v="0.7"/>
    <n v="2911"/>
    <s v="Tom Conway"/>
    <x v="0"/>
    <x v="1"/>
    <x v="0"/>
    <s v="Pens &amp; Art Supplies"/>
    <s v="Wrap Bag"/>
    <x v="174"/>
    <n v="0.44"/>
    <x v="0"/>
    <x v="48"/>
    <s v="Fargo"/>
    <n v="58103"/>
    <x v="491"/>
    <d v="2012-01-11T00:00:00"/>
    <n v="6.9767999999999999"/>
    <n v="3"/>
    <n v="11.4"/>
    <n v="87399"/>
    <x v="2"/>
    <m/>
  </r>
  <r>
    <n v="19429"/>
    <s v="High"/>
    <n v="0.08"/>
    <n v="110.98"/>
    <n v="13.99"/>
    <n v="2911"/>
    <s v="Tom Conway"/>
    <x v="0"/>
    <x v="1"/>
    <x v="2"/>
    <s v="Office Furnishings"/>
    <s v="Medium Box"/>
    <x v="578"/>
    <n v="0.69"/>
    <x v="0"/>
    <x v="48"/>
    <s v="Fargo"/>
    <n v="58103"/>
    <x v="351"/>
    <d v="2012-06-23T00:00:00"/>
    <n v="-143.01600000000002"/>
    <n v="1"/>
    <n v="112.16"/>
    <n v="87400"/>
    <x v="2"/>
    <m/>
  </r>
  <r>
    <n v="19430"/>
    <s v="High"/>
    <n v="0.09"/>
    <n v="22.01"/>
    <n v="5.53"/>
    <n v="2911"/>
    <s v="Tom Conway"/>
    <x v="0"/>
    <x v="1"/>
    <x v="0"/>
    <s v="Pens &amp; Art Supplies"/>
    <s v="Small Pack"/>
    <x v="255"/>
    <n v="0.59"/>
    <x v="0"/>
    <x v="48"/>
    <s v="Fargo"/>
    <n v="58103"/>
    <x v="351"/>
    <d v="2012-06-25T00:00:00"/>
    <n v="-7.8239999999999998"/>
    <n v="6"/>
    <n v="124.79"/>
    <n v="87400"/>
    <x v="2"/>
    <m/>
  </r>
  <r>
    <n v="19533"/>
    <s v="Medium"/>
    <n v="0.09"/>
    <n v="3.28"/>
    <n v="5"/>
    <n v="2911"/>
    <s v="Tom Conway"/>
    <x v="0"/>
    <x v="1"/>
    <x v="0"/>
    <s v="Pens &amp; Art Supplies"/>
    <s v="Wrap Bag"/>
    <x v="232"/>
    <n v="0.56000000000000005"/>
    <x v="0"/>
    <x v="48"/>
    <s v="Fargo"/>
    <n v="58103"/>
    <x v="674"/>
    <d v="2013-06-25T00:00:00"/>
    <n v="-10.064"/>
    <n v="1"/>
    <n v="4.83"/>
    <n v="87404"/>
    <x v="2"/>
    <m/>
  </r>
  <r>
    <n v="21290"/>
    <s v="High"/>
    <n v="0.04"/>
    <n v="4.13"/>
    <n v="0.99"/>
    <n v="2912"/>
    <s v="Hannah Carver"/>
    <x v="1"/>
    <x v="1"/>
    <x v="0"/>
    <s v="Labels"/>
    <s v="Small Box"/>
    <x v="242"/>
    <n v="0.39"/>
    <x v="0"/>
    <x v="48"/>
    <s v="Grand Forks"/>
    <n v="58201"/>
    <x v="330"/>
    <d v="2010-04-30T00:00:00"/>
    <n v="22.307699999999997"/>
    <n v="7"/>
    <n v="32.33"/>
    <n v="87396"/>
    <x v="0"/>
    <m/>
  </r>
  <r>
    <n v="21291"/>
    <s v="High"/>
    <n v="0.06"/>
    <n v="55.48"/>
    <n v="14.3"/>
    <n v="2912"/>
    <s v="Hannah Carver"/>
    <x v="0"/>
    <x v="1"/>
    <x v="0"/>
    <s v="Paper"/>
    <s v="Small Box"/>
    <x v="5"/>
    <n v="0.37"/>
    <x v="0"/>
    <x v="48"/>
    <s v="Grand Forks"/>
    <n v="58201"/>
    <x v="330"/>
    <d v="2010-04-30T00:00:00"/>
    <n v="443.02139999999991"/>
    <n v="12"/>
    <n v="642.05999999999995"/>
    <n v="87396"/>
    <x v="2"/>
    <m/>
  </r>
  <r>
    <n v="22325"/>
    <s v="High"/>
    <n v="0.05"/>
    <n v="175.99"/>
    <n v="8.99"/>
    <n v="2912"/>
    <s v="Hannah Carver"/>
    <x v="0"/>
    <x v="1"/>
    <x v="1"/>
    <s v="Telephones and Communication"/>
    <s v="Small Box"/>
    <x v="190"/>
    <n v="0.56999999999999995"/>
    <x v="0"/>
    <x v="48"/>
    <s v="Grand Forks"/>
    <n v="58201"/>
    <x v="1341"/>
    <d v="2012-09-28T00:00:00"/>
    <n v="1836.4590000000001"/>
    <n v="21"/>
    <n v="3163.41"/>
    <n v="87401"/>
    <x v="0"/>
    <m/>
  </r>
  <r>
    <n v="24631"/>
    <s v="Medium"/>
    <n v="0.01"/>
    <n v="6.48"/>
    <n v="8.4"/>
    <n v="2913"/>
    <s v="Lucy Arthur"/>
    <x v="0"/>
    <x v="1"/>
    <x v="0"/>
    <s v="Paper"/>
    <s v="Small Box"/>
    <x v="830"/>
    <n v="0.37"/>
    <x v="0"/>
    <x v="48"/>
    <s v="Minot"/>
    <n v="58701"/>
    <x v="979"/>
    <d v="2011-01-08T00:00:00"/>
    <n v="-114.762"/>
    <n v="5"/>
    <n v="35.04"/>
    <n v="87397"/>
    <x v="0"/>
    <m/>
  </r>
  <r>
    <n v="24632"/>
    <s v="Medium"/>
    <n v="0.03"/>
    <n v="2.67"/>
    <n v="0.86"/>
    <n v="2913"/>
    <s v="Lucy Arthur"/>
    <x v="0"/>
    <x v="1"/>
    <x v="0"/>
    <s v="Pens &amp; Art Supplies"/>
    <s v="Wrap Bag"/>
    <x v="1251"/>
    <n v="0.56999999999999995"/>
    <x v="0"/>
    <x v="48"/>
    <s v="Minot"/>
    <n v="58701"/>
    <x v="473"/>
    <d v="2013-01-08T00:00:00"/>
    <n v="-0.65720000000000001"/>
    <n v="5"/>
    <n v="13.18"/>
    <n v="87402"/>
    <x v="0"/>
    <m/>
  </r>
  <r>
    <n v="24633"/>
    <s v="Medium"/>
    <n v="0.05"/>
    <n v="217.85"/>
    <n v="29.1"/>
    <n v="2913"/>
    <s v="Lucy Arthur"/>
    <x v="2"/>
    <x v="1"/>
    <x v="2"/>
    <s v="Tables"/>
    <s v="Jumbo Box"/>
    <x v="891"/>
    <n v="0.68"/>
    <x v="0"/>
    <x v="48"/>
    <s v="Minot"/>
    <n v="58701"/>
    <x v="473"/>
    <d v="2013-01-07T00:00:00"/>
    <n v="665.41800000000001"/>
    <n v="9"/>
    <n v="1963.93"/>
    <n v="87402"/>
    <x v="0"/>
    <m/>
  </r>
  <r>
    <n v="23633"/>
    <s v="Critical"/>
    <n v="0.01"/>
    <n v="2.88"/>
    <n v="0.99"/>
    <n v="2913"/>
    <s v="Lucy Arthur"/>
    <x v="0"/>
    <x v="1"/>
    <x v="0"/>
    <s v="Labels"/>
    <s v="Small Box"/>
    <x v="434"/>
    <n v="0.36"/>
    <x v="0"/>
    <x v="48"/>
    <s v="Minot"/>
    <n v="58701"/>
    <x v="1392"/>
    <d v="2013-02-23T00:00:00"/>
    <n v="0.35000000000000053"/>
    <n v="1"/>
    <n v="3.25"/>
    <n v="87403"/>
    <x v="0"/>
    <m/>
  </r>
  <r>
    <n v="24820"/>
    <s v="Not Specified"/>
    <n v="7.0000000000000007E-2"/>
    <n v="28.53"/>
    <n v="1.49"/>
    <n v="2913"/>
    <s v="Lucy Arthur"/>
    <x v="0"/>
    <x v="1"/>
    <x v="0"/>
    <s v="Binders and Binder Accessories"/>
    <s v="Small Box"/>
    <x v="412"/>
    <n v="0.38"/>
    <x v="0"/>
    <x v="48"/>
    <s v="Minot"/>
    <n v="58701"/>
    <x v="995"/>
    <d v="2013-12-02T00:00:00"/>
    <n v="169.7124"/>
    <n v="9"/>
    <n v="245.96"/>
    <n v="87405"/>
    <x v="2"/>
    <m/>
  </r>
  <r>
    <n v="24821"/>
    <s v="Not Specified"/>
    <n v="0.06"/>
    <n v="6.48"/>
    <n v="7.49"/>
    <n v="2913"/>
    <s v="Lucy Arthur"/>
    <x v="0"/>
    <x v="1"/>
    <x v="0"/>
    <s v="Paper"/>
    <s v="Small Box"/>
    <x v="569"/>
    <n v="0.37"/>
    <x v="0"/>
    <x v="48"/>
    <s v="Minot"/>
    <n v="58701"/>
    <x v="995"/>
    <d v="2013-12-03T00:00:00"/>
    <n v="-54.095999999999989"/>
    <n v="24"/>
    <n v="161.71"/>
    <n v="87405"/>
    <x v="2"/>
    <m/>
  </r>
  <r>
    <n v="18051"/>
    <s v="Medium"/>
    <n v="0.06"/>
    <n v="193.17"/>
    <n v="19.989999999999998"/>
    <n v="2915"/>
    <s v="Vivian Hunt"/>
    <x v="0"/>
    <x v="1"/>
    <x v="0"/>
    <s v="Storage &amp; Organization"/>
    <s v="Small Box"/>
    <x v="268"/>
    <n v="0.71"/>
    <x v="0"/>
    <x v="29"/>
    <s v="Urbandale"/>
    <n v="50322"/>
    <x v="1288"/>
    <d v="2011-07-16T00:00:00"/>
    <n v="489.02"/>
    <n v="11"/>
    <n v="2003.66"/>
    <n v="86136"/>
    <x v="2"/>
    <m/>
  </r>
  <r>
    <n v="21362"/>
    <s v="Medium"/>
    <n v="7.0000000000000007E-2"/>
    <n v="297.64"/>
    <n v="14.7"/>
    <n v="2915"/>
    <s v="Vivian Hunt"/>
    <x v="2"/>
    <x v="1"/>
    <x v="1"/>
    <s v="Office Machines"/>
    <s v="Jumbo Drum"/>
    <x v="697"/>
    <n v="0.56999999999999995"/>
    <x v="0"/>
    <x v="29"/>
    <s v="Urbandale"/>
    <n v="50322"/>
    <x v="375"/>
    <d v="2011-07-28T00:00:00"/>
    <n v="935.80000000000052"/>
    <n v="7"/>
    <n v="1937.64"/>
    <n v="86137"/>
    <x v="2"/>
    <m/>
  </r>
  <r>
    <n v="22032"/>
    <s v="High"/>
    <n v="0.08"/>
    <n v="17.670000000000002"/>
    <n v="8.99"/>
    <n v="2915"/>
    <s v="Vivian Hunt"/>
    <x v="1"/>
    <x v="1"/>
    <x v="2"/>
    <s v="Office Furnishings"/>
    <s v="Small Pack"/>
    <x v="95"/>
    <n v="0.47"/>
    <x v="0"/>
    <x v="29"/>
    <s v="Urbandale"/>
    <n v="50322"/>
    <x v="239"/>
    <d v="2011-11-06T00:00:00"/>
    <n v="112.992"/>
    <n v="20"/>
    <n v="359.83"/>
    <n v="86138"/>
    <x v="2"/>
    <m/>
  </r>
  <r>
    <n v="18835"/>
    <s v="Not Specified"/>
    <n v="0.1"/>
    <n v="499.99"/>
    <n v="24.49"/>
    <n v="2915"/>
    <s v="Vivian Hunt"/>
    <x v="1"/>
    <x v="1"/>
    <x v="1"/>
    <s v="Copiers and Fax"/>
    <s v="Large Box"/>
    <x v="428"/>
    <n v="0.36"/>
    <x v="0"/>
    <x v="29"/>
    <s v="Urbandale"/>
    <n v="50322"/>
    <x v="702"/>
    <d v="2011-11-22T00:00:00"/>
    <n v="75.858000000000061"/>
    <n v="34"/>
    <n v="16243.17"/>
    <n v="86139"/>
    <x v="2"/>
    <m/>
  </r>
  <r>
    <n v="21798"/>
    <s v="Not Specified"/>
    <n v="0.01"/>
    <n v="5.98"/>
    <n v="2.5"/>
    <n v="2915"/>
    <s v="Vivian Hunt"/>
    <x v="0"/>
    <x v="1"/>
    <x v="0"/>
    <s v="Envelopes"/>
    <s v="Small Box"/>
    <x v="288"/>
    <n v="0.36"/>
    <x v="0"/>
    <x v="29"/>
    <s v="Urbandale"/>
    <n v="50322"/>
    <x v="1085"/>
    <d v="2012-02-17T00:00:00"/>
    <n v="39.630000000000003"/>
    <n v="10"/>
    <n v="60.47"/>
    <n v="86140"/>
    <x v="0"/>
    <m/>
  </r>
  <r>
    <n v="21799"/>
    <s v="Not Specified"/>
    <n v="0"/>
    <n v="10.4"/>
    <n v="5.4"/>
    <n v="2915"/>
    <s v="Vivian Hunt"/>
    <x v="0"/>
    <x v="1"/>
    <x v="2"/>
    <s v="Office Furnishings"/>
    <s v="Small Pack"/>
    <x v="1118"/>
    <n v="0.51"/>
    <x v="0"/>
    <x v="29"/>
    <s v="Urbandale"/>
    <n v="50322"/>
    <x v="1085"/>
    <d v="2012-02-17T00:00:00"/>
    <n v="9.2528999999999986"/>
    <n v="1"/>
    <n v="13.41"/>
    <n v="86140"/>
    <x v="1"/>
    <m/>
  </r>
  <r>
    <n v="22033"/>
    <s v="High"/>
    <n v="0"/>
    <n v="8.34"/>
    <n v="4.82"/>
    <n v="2916"/>
    <s v="Ashley Neal"/>
    <x v="1"/>
    <x v="1"/>
    <x v="0"/>
    <s v="Paper"/>
    <s v="Small Box"/>
    <x v="931"/>
    <n v="0.4"/>
    <x v="0"/>
    <x v="29"/>
    <s v="Waterloo"/>
    <n v="50701"/>
    <x v="239"/>
    <d v="2011-11-07T00:00:00"/>
    <n v="57.09"/>
    <n v="31"/>
    <n v="289.55"/>
    <n v="86138"/>
    <x v="1"/>
    <m/>
  </r>
  <r>
    <n v="22034"/>
    <s v="High"/>
    <n v="0.02"/>
    <n v="205.99"/>
    <n v="3"/>
    <n v="2916"/>
    <s v="Ashley Neal"/>
    <x v="0"/>
    <x v="1"/>
    <x v="1"/>
    <s v="Telephones and Communication"/>
    <s v="Small Box"/>
    <x v="240"/>
    <n v="0.57999999999999996"/>
    <x v="0"/>
    <x v="29"/>
    <s v="Waterloo"/>
    <n v="50701"/>
    <x v="239"/>
    <d v="2011-11-06T00:00:00"/>
    <n v="1946.7954000000004"/>
    <n v="19"/>
    <n v="3455.81"/>
    <n v="86138"/>
    <x v="0"/>
    <m/>
  </r>
  <r>
    <n v="22813"/>
    <s v="Low"/>
    <n v="0.08"/>
    <n v="52.71"/>
    <n v="2.5"/>
    <n v="2916"/>
    <s v="Ashley Neal"/>
    <x v="0"/>
    <x v="1"/>
    <x v="0"/>
    <s v="Envelopes"/>
    <s v="Small Box"/>
    <x v="1252"/>
    <n v="0.36"/>
    <x v="0"/>
    <x v="29"/>
    <s v="Waterloo"/>
    <n v="50701"/>
    <x v="549"/>
    <d v="2013-10-08T00:00:00"/>
    <n v="16.23"/>
    <n v="2"/>
    <n v="103.78"/>
    <n v="86141"/>
    <x v="2"/>
    <m/>
  </r>
  <r>
    <n v="25079"/>
    <s v="Medium"/>
    <n v="0.05"/>
    <n v="65.989999999999995"/>
    <n v="19.989999999999998"/>
    <n v="2916"/>
    <s v="Ashley Neal"/>
    <x v="0"/>
    <x v="1"/>
    <x v="1"/>
    <s v="Telephones and Communication"/>
    <s v="Small Box"/>
    <x v="1071"/>
    <n v="0.59"/>
    <x v="0"/>
    <x v="29"/>
    <s v="Waterloo"/>
    <n v="50701"/>
    <x v="238"/>
    <d v="2013-11-23T00:00:00"/>
    <n v="86.456656000000038"/>
    <n v="25"/>
    <n v="1373.99"/>
    <n v="86143"/>
    <x v="0"/>
    <m/>
  </r>
  <r>
    <n v="25502"/>
    <s v="High"/>
    <n v="0.1"/>
    <n v="22.98"/>
    <n v="7.58"/>
    <n v="2917"/>
    <s v="Stanley Flowers"/>
    <x v="0"/>
    <x v="1"/>
    <x v="2"/>
    <s v="Office Furnishings"/>
    <s v="Small Box"/>
    <x v="540"/>
    <n v="0.51"/>
    <x v="0"/>
    <x v="29"/>
    <s v="West Des Moines"/>
    <n v="50265"/>
    <x v="225"/>
    <d v="2013-11-01T00:00:00"/>
    <n v="109.16"/>
    <n v="18"/>
    <n v="379.9"/>
    <n v="86142"/>
    <x v="2"/>
    <m/>
  </r>
  <r>
    <n v="25503"/>
    <s v="High"/>
    <n v="0"/>
    <n v="179.29"/>
    <n v="56.2"/>
    <n v="2917"/>
    <s v="Stanley Flowers"/>
    <x v="2"/>
    <x v="1"/>
    <x v="2"/>
    <s v="Tables"/>
    <s v="Jumbo Box"/>
    <x v="340"/>
    <n v="0.71"/>
    <x v="0"/>
    <x v="29"/>
    <s v="West Des Moines"/>
    <n v="50265"/>
    <x v="225"/>
    <d v="2013-11-01T00:00:00"/>
    <n v="-234.59400000000002"/>
    <n v="3"/>
    <n v="609.24"/>
    <n v="86142"/>
    <x v="1"/>
    <m/>
  </r>
  <r>
    <n v="19391"/>
    <s v="Not Specified"/>
    <n v="0.02"/>
    <n v="20.28"/>
    <n v="6.68"/>
    <n v="2918"/>
    <s v="Larry Brock"/>
    <x v="0"/>
    <x v="1"/>
    <x v="2"/>
    <s v="Office Furnishings"/>
    <s v="Small Box"/>
    <x v="375"/>
    <n v="0.53"/>
    <x v="3"/>
    <x v="30"/>
    <s v="Hialeah"/>
    <n v="33012"/>
    <x v="1093"/>
    <d v="2011-08-08T00:00:00"/>
    <n v="563.80199999999991"/>
    <n v="22"/>
    <n v="475.21"/>
    <n v="90055"/>
    <x v="0"/>
    <m/>
  </r>
  <r>
    <n v="23565"/>
    <s v="Medium"/>
    <n v="0.1"/>
    <n v="10.98"/>
    <n v="5.14"/>
    <n v="2918"/>
    <s v="Larry Brock"/>
    <x v="0"/>
    <x v="1"/>
    <x v="0"/>
    <s v="Binders and Binder Accessories"/>
    <s v="Small Box"/>
    <x v="866"/>
    <n v="0.36"/>
    <x v="3"/>
    <x v="30"/>
    <s v="Hialeah"/>
    <n v="33012"/>
    <x v="1256"/>
    <d v="2013-12-19T00:00:00"/>
    <n v="-236.13799999999998"/>
    <n v="14"/>
    <n v="151.99"/>
    <n v="90057"/>
    <x v="2"/>
    <m/>
  </r>
  <r>
    <n v="26310"/>
    <s v="Medium"/>
    <n v="0.05"/>
    <n v="535.64"/>
    <n v="14.7"/>
    <n v="2919"/>
    <s v="Debra Simon"/>
    <x v="2"/>
    <x v="1"/>
    <x v="1"/>
    <s v="Office Machines"/>
    <s v="Jumbo Drum"/>
    <x v="744"/>
    <n v="0.59"/>
    <x v="3"/>
    <x v="30"/>
    <s v="Hollywood"/>
    <n v="33021"/>
    <x v="430"/>
    <d v="2013-12-09T00:00:00"/>
    <n v="226.68600000000001"/>
    <n v="1"/>
    <n v="534.29999999999995"/>
    <n v="90056"/>
    <x v="0"/>
    <m/>
  </r>
  <r>
    <n v="8310"/>
    <s v="Medium"/>
    <n v="0.05"/>
    <n v="535.64"/>
    <n v="14.7"/>
    <n v="2920"/>
    <s v="Ernest Peele"/>
    <x v="2"/>
    <x v="1"/>
    <x v="1"/>
    <s v="Office Machines"/>
    <s v="Jumbo Drum"/>
    <x v="744"/>
    <n v="0.59"/>
    <x v="0"/>
    <x v="0"/>
    <s v="Chicago"/>
    <n v="60603"/>
    <x v="141"/>
    <d v="2010-12-09T00:00:00"/>
    <n v="-1220.9144999999999"/>
    <n v="2"/>
    <n v="1068.5999999999999"/>
    <n v="59365"/>
    <x v="0"/>
    <m/>
  </r>
  <r>
    <n v="1391"/>
    <s v="Not Specified"/>
    <n v="0.02"/>
    <n v="20.28"/>
    <n v="6.68"/>
    <n v="2920"/>
    <s v="Ernest Peele"/>
    <x v="0"/>
    <x v="1"/>
    <x v="2"/>
    <s v="Office Furnishings"/>
    <s v="Small Box"/>
    <x v="375"/>
    <n v="0.53"/>
    <x v="0"/>
    <x v="0"/>
    <s v="Chicago"/>
    <n v="60603"/>
    <x v="1093"/>
    <d v="2011-08-08T00:00:00"/>
    <n v="245"/>
    <n v="88"/>
    <n v="1900.85"/>
    <n v="10081"/>
    <x v="0"/>
    <m/>
  </r>
  <r>
    <n v="5565"/>
    <s v="Medium"/>
    <n v="0.1"/>
    <n v="10.98"/>
    <n v="5.14"/>
    <n v="2920"/>
    <s v="Ernest Peele"/>
    <x v="0"/>
    <x v="1"/>
    <x v="0"/>
    <s v="Binders and Binder Accessories"/>
    <s v="Small Box"/>
    <x v="866"/>
    <n v="0.36"/>
    <x v="0"/>
    <x v="0"/>
    <s v="Chicago"/>
    <n v="60603"/>
    <x v="1256"/>
    <d v="2013-12-19T00:00:00"/>
    <n v="23.298500000000001"/>
    <n v="56"/>
    <n v="607.94000000000005"/>
    <n v="39399"/>
    <x v="2"/>
    <m/>
  </r>
  <r>
    <n v="23217"/>
    <s v="High"/>
    <n v="0"/>
    <n v="1.48"/>
    <n v="0.7"/>
    <n v="2922"/>
    <s v="Carla Riley"/>
    <x v="0"/>
    <x v="3"/>
    <x v="0"/>
    <s v="Rubber Bands"/>
    <s v="Wrap Bag"/>
    <x v="1045"/>
    <n v="0.37"/>
    <x v="1"/>
    <x v="23"/>
    <s v="Louisville"/>
    <n v="80027"/>
    <x v="201"/>
    <d v="2011-01-15T00:00:00"/>
    <n v="8.9908000000000001"/>
    <n v="12"/>
    <n v="18.829999999999998"/>
    <n v="86593"/>
    <x v="1"/>
    <m/>
  </r>
  <r>
    <n v="25309"/>
    <s v="Not Specified"/>
    <n v="0.03"/>
    <n v="0.99"/>
    <n v="2.96"/>
    <n v="2922"/>
    <s v="Carla Riley"/>
    <x v="0"/>
    <x v="3"/>
    <x v="1"/>
    <s v="Computer Peripherals"/>
    <s v="Small Pack"/>
    <x v="1197"/>
    <n v="0.61"/>
    <x v="1"/>
    <x v="23"/>
    <s v="Louisville"/>
    <n v="80027"/>
    <x v="144"/>
    <d v="2011-11-23T00:00:00"/>
    <n v="5.5320000000000071"/>
    <n v="9"/>
    <n v="11.06"/>
    <n v="86596"/>
    <x v="0"/>
    <m/>
  </r>
  <r>
    <n v="18166"/>
    <s v="Medium"/>
    <n v="0"/>
    <n v="6.37"/>
    <n v="5.19"/>
    <n v="2923"/>
    <s v="Lynne Griffith"/>
    <x v="0"/>
    <x v="3"/>
    <x v="0"/>
    <s v="Binders and Binder Accessories"/>
    <s v="Small Box"/>
    <x v="516"/>
    <n v="0.38"/>
    <x v="2"/>
    <x v="33"/>
    <s v="Hagerstown"/>
    <n v="21740"/>
    <x v="801"/>
    <d v="2010-09-02T00:00:00"/>
    <n v="-27.1492"/>
    <n v="15"/>
    <n v="99.75"/>
    <n v="86592"/>
    <x v="1"/>
    <m/>
  </r>
  <r>
    <n v="18139"/>
    <s v="High"/>
    <n v="0.03"/>
    <n v="15.98"/>
    <n v="6.5"/>
    <n v="2923"/>
    <s v="Lynne Griffith"/>
    <x v="0"/>
    <x v="3"/>
    <x v="1"/>
    <s v="Computer Peripherals"/>
    <s v="Small Box"/>
    <x v="371"/>
    <n v="0.48"/>
    <x v="2"/>
    <x v="33"/>
    <s v="Hagerstown"/>
    <n v="21740"/>
    <x v="1393"/>
    <d v="2011-06-04T00:00:00"/>
    <n v="54.468000000000004"/>
    <n v="15"/>
    <n v="253.55"/>
    <n v="86594"/>
    <x v="0"/>
    <m/>
  </r>
  <r>
    <n v="18140"/>
    <s v="High"/>
    <n v="0.04"/>
    <n v="296.18"/>
    <n v="54.12"/>
    <n v="2923"/>
    <s v="Lynne Griffith"/>
    <x v="2"/>
    <x v="3"/>
    <x v="2"/>
    <s v="Tables"/>
    <s v="Jumbo Box"/>
    <x v="173"/>
    <n v="0.76"/>
    <x v="2"/>
    <x v="33"/>
    <s v="Hagerstown"/>
    <n v="21740"/>
    <x v="1393"/>
    <d v="2011-06-02T00:00:00"/>
    <n v="-572.62256480000019"/>
    <n v="10"/>
    <n v="2949.44"/>
    <n v="86594"/>
    <x v="0"/>
    <m/>
  </r>
  <r>
    <n v="18345"/>
    <s v="Critical"/>
    <n v="0.02"/>
    <n v="110.98"/>
    <n v="13.99"/>
    <n v="2924"/>
    <s v="Courtney Nelson"/>
    <x v="0"/>
    <x v="3"/>
    <x v="2"/>
    <s v="Office Furnishings"/>
    <s v="Medium Box"/>
    <x v="578"/>
    <n v="0.69"/>
    <x v="2"/>
    <x v="33"/>
    <s v="Laurel"/>
    <n v="20707"/>
    <x v="744"/>
    <d v="2010-01-18T00:00:00"/>
    <n v="-106.3424"/>
    <n v="2"/>
    <n v="226.53"/>
    <n v="86591"/>
    <x v="0"/>
    <m/>
  </r>
  <r>
    <n v="18346"/>
    <s v="Critical"/>
    <n v="0.01"/>
    <n v="8.01"/>
    <n v="2.87"/>
    <n v="2924"/>
    <s v="Courtney Nelson"/>
    <x v="0"/>
    <x v="3"/>
    <x v="0"/>
    <s v="Paper"/>
    <s v="Wrap Bag"/>
    <x v="210"/>
    <n v="0.4"/>
    <x v="2"/>
    <x v="33"/>
    <s v="Laurel"/>
    <n v="20707"/>
    <x v="744"/>
    <d v="2010-01-18T00:00:00"/>
    <n v="44.976799999999997"/>
    <n v="8"/>
    <n v="68.650000000000006"/>
    <n v="86591"/>
    <x v="0"/>
    <m/>
  </r>
  <r>
    <n v="22435"/>
    <s v="Critical"/>
    <n v="0.08"/>
    <n v="4.24"/>
    <n v="5.41"/>
    <n v="2924"/>
    <s v="Courtney Nelson"/>
    <x v="0"/>
    <x v="3"/>
    <x v="0"/>
    <s v="Binders and Binder Accessories"/>
    <s v="Small Box"/>
    <x v="75"/>
    <n v="0.35"/>
    <x v="2"/>
    <x v="33"/>
    <s v="Laurel"/>
    <n v="20707"/>
    <x v="678"/>
    <d v="2011-08-29T00:00:00"/>
    <n v="-81.333979999999997"/>
    <n v="20"/>
    <n v="81.2"/>
    <n v="86595"/>
    <x v="2"/>
    <m/>
  </r>
  <r>
    <n v="22436"/>
    <s v="Critical"/>
    <n v="0.04"/>
    <n v="3.08"/>
    <n v="0.99"/>
    <n v="2924"/>
    <s v="Courtney Nelson"/>
    <x v="0"/>
    <x v="3"/>
    <x v="0"/>
    <s v="Labels"/>
    <s v="Small Box"/>
    <x v="67"/>
    <n v="0.37"/>
    <x v="2"/>
    <x v="33"/>
    <s v="Laurel"/>
    <n v="20707"/>
    <x v="678"/>
    <d v="2011-08-29T00:00:00"/>
    <n v="44.442899999999995"/>
    <n v="21"/>
    <n v="64.41"/>
    <n v="86595"/>
    <x v="0"/>
    <m/>
  </r>
  <r>
    <n v="22134"/>
    <s v="Medium"/>
    <n v="0.05"/>
    <n v="304.99"/>
    <n v="19.989999999999998"/>
    <n v="2924"/>
    <s v="Courtney Nelson"/>
    <x v="0"/>
    <x v="3"/>
    <x v="0"/>
    <s v="Binders and Binder Accessories"/>
    <s v="Small Box"/>
    <x v="1073"/>
    <n v="0.4"/>
    <x v="2"/>
    <x v="33"/>
    <s v="Laurel"/>
    <n v="20707"/>
    <x v="560"/>
    <d v="2012-10-05T00:00:00"/>
    <n v="1641.3163399999999"/>
    <n v="8"/>
    <n v="2410.64"/>
    <n v="86597"/>
    <x v="0"/>
    <m/>
  </r>
  <r>
    <n v="22483"/>
    <s v="Low"/>
    <n v="0"/>
    <n v="8.4600000000000009"/>
    <n v="3.62"/>
    <n v="2924"/>
    <s v="Courtney Nelson"/>
    <x v="0"/>
    <x v="3"/>
    <x v="1"/>
    <s v="Computer Peripherals"/>
    <s v="Small Pack"/>
    <x v="430"/>
    <n v="0.61"/>
    <x v="2"/>
    <x v="33"/>
    <s v="Laurel"/>
    <n v="20707"/>
    <x v="690"/>
    <d v="2013-05-23T00:00:00"/>
    <n v="-35.97"/>
    <n v="12"/>
    <n v="104.69"/>
    <n v="86598"/>
    <x v="1"/>
    <m/>
  </r>
  <r>
    <n v="19492"/>
    <s v="Low"/>
    <n v="0.09"/>
    <n v="6.48"/>
    <n v="5.94"/>
    <n v="2926"/>
    <s v="Derek Tuttle"/>
    <x v="0"/>
    <x v="0"/>
    <x v="0"/>
    <s v="Paper"/>
    <s v="Small Box"/>
    <x v="503"/>
    <n v="0.37"/>
    <x v="3"/>
    <x v="40"/>
    <s v="Aiken"/>
    <n v="29801"/>
    <x v="1260"/>
    <d v="2011-03-19T00:00:00"/>
    <n v="-257.82400000000001"/>
    <n v="2"/>
    <n v="13.73"/>
    <n v="90219"/>
    <x v="2"/>
    <m/>
  </r>
  <r>
    <n v="20300"/>
    <s v="Not Specified"/>
    <n v="0.05"/>
    <n v="1.88"/>
    <n v="1.49"/>
    <n v="2926"/>
    <s v="Derek Tuttle"/>
    <x v="0"/>
    <x v="3"/>
    <x v="0"/>
    <s v="Binders and Binder Accessories"/>
    <s v="Small Box"/>
    <x v="283"/>
    <n v="0.37"/>
    <x v="3"/>
    <x v="40"/>
    <s v="Aiken"/>
    <n v="29801"/>
    <x v="453"/>
    <d v="2011-12-13T00:00:00"/>
    <n v="117.02399999999999"/>
    <n v="15"/>
    <n v="29.07"/>
    <n v="90221"/>
    <x v="0"/>
    <m/>
  </r>
  <r>
    <n v="20301"/>
    <s v="Not Specified"/>
    <n v="7.0000000000000007E-2"/>
    <n v="8.14"/>
    <n v="3.12"/>
    <n v="2926"/>
    <s v="Derek Tuttle"/>
    <x v="0"/>
    <x v="3"/>
    <x v="0"/>
    <s v="Pens &amp; Art Supplies"/>
    <s v="Wrap Bag"/>
    <x v="1248"/>
    <n v="0.45"/>
    <x v="3"/>
    <x v="40"/>
    <s v="Aiken"/>
    <n v="29801"/>
    <x v="453"/>
    <d v="2011-12-13T00:00:00"/>
    <n v="5.1959999999999997"/>
    <n v="11"/>
    <n v="84.76"/>
    <n v="90221"/>
    <x v="2"/>
    <m/>
  </r>
  <r>
    <n v="21608"/>
    <s v="Low"/>
    <n v="0.05"/>
    <n v="3.34"/>
    <n v="7.49"/>
    <n v="2926"/>
    <s v="Derek Tuttle"/>
    <x v="0"/>
    <x v="0"/>
    <x v="0"/>
    <s v="Pens &amp; Art Supplies"/>
    <s v="Wrap Bag"/>
    <x v="414"/>
    <n v="0.54"/>
    <x v="3"/>
    <x v="40"/>
    <s v="Aiken"/>
    <n v="29801"/>
    <x v="13"/>
    <d v="2012-02-27T00:00:00"/>
    <n v="-21.167999999999999"/>
    <n v="11"/>
    <n v="39.51"/>
    <n v="90223"/>
    <x v="0"/>
    <m/>
  </r>
  <r>
    <n v="19541"/>
    <s v="Medium"/>
    <n v="0.08"/>
    <n v="7.4"/>
    <n v="1.71"/>
    <n v="2926"/>
    <s v="Derek Tuttle"/>
    <x v="0"/>
    <x v="3"/>
    <x v="0"/>
    <s v="Paper"/>
    <s v="Wrap Bag"/>
    <x v="831"/>
    <n v="0.4"/>
    <x v="3"/>
    <x v="40"/>
    <s v="Aiken"/>
    <n v="29801"/>
    <x v="206"/>
    <d v="2012-03-16T00:00:00"/>
    <n v="8.9046000000000003"/>
    <n v="5"/>
    <n v="36.22"/>
    <n v="90224"/>
    <x v="2"/>
    <m/>
  </r>
  <r>
    <n v="22060"/>
    <s v="Medium"/>
    <n v="0.08"/>
    <n v="6.48"/>
    <n v="8.19"/>
    <n v="2926"/>
    <s v="Derek Tuttle"/>
    <x v="0"/>
    <x v="0"/>
    <x v="0"/>
    <s v="Paper"/>
    <s v="Small Box"/>
    <x v="588"/>
    <n v="0.37"/>
    <x v="3"/>
    <x v="40"/>
    <s v="Aiken"/>
    <n v="29801"/>
    <x v="182"/>
    <d v="2013-10-10T00:00:00"/>
    <n v="52.560600000000001"/>
    <n v="19"/>
    <n v="118.61"/>
    <n v="90228"/>
    <x v="2"/>
    <m/>
  </r>
  <r>
    <n v="24033"/>
    <s v="Not Specified"/>
    <n v="0.01"/>
    <n v="500.98"/>
    <n v="26"/>
    <n v="2927"/>
    <s v="Christina Thompson"/>
    <x v="2"/>
    <x v="3"/>
    <x v="2"/>
    <s v="Chairs &amp; Chairmats"/>
    <s v="Jumbo Drum"/>
    <x v="7"/>
    <n v="0.6"/>
    <x v="3"/>
    <x v="40"/>
    <s v="Anderson"/>
    <n v="29624"/>
    <x v="19"/>
    <d v="2012-04-30T00:00:00"/>
    <n v="1384.452"/>
    <n v="3"/>
    <n v="1502.79"/>
    <n v="90225"/>
    <x v="0"/>
    <m/>
  </r>
  <r>
    <n v="24034"/>
    <s v="Not Specified"/>
    <n v="0.1"/>
    <n v="8.4499999999999993"/>
    <n v="7.77"/>
    <n v="2927"/>
    <s v="Christina Thompson"/>
    <x v="0"/>
    <x v="3"/>
    <x v="0"/>
    <s v="Scissors, Rulers and Trimmers"/>
    <s v="Small Pack"/>
    <x v="680"/>
    <n v="0.55000000000000004"/>
    <x v="3"/>
    <x v="40"/>
    <s v="Anderson"/>
    <n v="29624"/>
    <x v="19"/>
    <d v="2012-04-30T00:00:00"/>
    <n v="-8.4559999999999995"/>
    <n v="6"/>
    <n v="50.59"/>
    <n v="90225"/>
    <x v="2"/>
    <m/>
  </r>
  <r>
    <n v="22345"/>
    <s v="Critical"/>
    <n v="0.01"/>
    <n v="16.739999999999998"/>
    <n v="5.08"/>
    <n v="2927"/>
    <s v="Christina Thompson"/>
    <x v="0"/>
    <x v="3"/>
    <x v="0"/>
    <s v="Binders and Binder Accessories"/>
    <s v="Small Box"/>
    <x v="1033"/>
    <n v="0.36"/>
    <x v="3"/>
    <x v="40"/>
    <s v="Anderson"/>
    <n v="29624"/>
    <x v="351"/>
    <d v="2012-06-23T00:00:00"/>
    <n v="-244.63600000000002"/>
    <n v="13"/>
    <n v="221.82"/>
    <n v="90226"/>
    <x v="0"/>
    <m/>
  </r>
  <r>
    <n v="24153"/>
    <s v="Low"/>
    <n v="0.02"/>
    <n v="15.04"/>
    <n v="1.97"/>
    <n v="2927"/>
    <s v="Christina Thompson"/>
    <x v="0"/>
    <x v="3"/>
    <x v="0"/>
    <s v="Paper"/>
    <s v="Wrap Bag"/>
    <x v="343"/>
    <n v="0.39"/>
    <x v="3"/>
    <x v="40"/>
    <s v="Anderson"/>
    <n v="29624"/>
    <x v="280"/>
    <d v="2013-07-27T00:00:00"/>
    <n v="41.334000000000003"/>
    <n v="11"/>
    <n v="169.31"/>
    <n v="90227"/>
    <x v="0"/>
    <m/>
  </r>
  <r>
    <n v="22061"/>
    <s v="Medium"/>
    <n v="0.09"/>
    <n v="16.98"/>
    <n v="12.39"/>
    <n v="2927"/>
    <s v="Christina Thompson"/>
    <x v="0"/>
    <x v="0"/>
    <x v="0"/>
    <s v="Envelopes"/>
    <s v="Small Box"/>
    <x v="758"/>
    <n v="0.35"/>
    <x v="3"/>
    <x v="40"/>
    <s v="Anderson"/>
    <n v="29624"/>
    <x v="182"/>
    <d v="2013-10-11T00:00:00"/>
    <n v="-231.87779999999998"/>
    <n v="24"/>
    <n v="377.31"/>
    <n v="90228"/>
    <x v="2"/>
    <m/>
  </r>
  <r>
    <n v="25817"/>
    <s v="Critical"/>
    <n v="0.02"/>
    <n v="5.58"/>
    <n v="2.99"/>
    <n v="2928"/>
    <s v="Leslie Woodard"/>
    <x v="0"/>
    <x v="3"/>
    <x v="0"/>
    <s v="Binders and Binder Accessories"/>
    <s v="Small Box"/>
    <x v="1241"/>
    <n v="0.37"/>
    <x v="3"/>
    <x v="40"/>
    <s v="Charleston"/>
    <n v="29418"/>
    <x v="1394"/>
    <d v="2010-11-28T00:00:00"/>
    <n v="689.32799999999997"/>
    <n v="42"/>
    <n v="236.83"/>
    <n v="90218"/>
    <x v="0"/>
    <m/>
  </r>
  <r>
    <n v="25819"/>
    <s v="Critical"/>
    <n v="0.02"/>
    <n v="54.1"/>
    <n v="19.989999999999998"/>
    <n v="2928"/>
    <s v="Leslie Woodard"/>
    <x v="0"/>
    <x v="3"/>
    <x v="0"/>
    <s v="Storage &amp; Organization"/>
    <s v="Small Box"/>
    <x v="1229"/>
    <n v="0.59"/>
    <x v="3"/>
    <x v="40"/>
    <s v="Charleston"/>
    <n v="29418"/>
    <x v="1394"/>
    <d v="2010-11-27T00:00:00"/>
    <n v="-33.585999999999999"/>
    <n v="36"/>
    <n v="1944.87"/>
    <n v="90218"/>
    <x v="0"/>
    <m/>
  </r>
  <r>
    <n v="25208"/>
    <s v="Medium"/>
    <n v="0.01"/>
    <n v="8.33"/>
    <n v="1.99"/>
    <n v="2928"/>
    <s v="Leslie Woodard"/>
    <x v="0"/>
    <x v="3"/>
    <x v="1"/>
    <s v="Computer Peripherals"/>
    <s v="Small Pack"/>
    <x v="399"/>
    <n v="0.52"/>
    <x v="3"/>
    <x v="40"/>
    <s v="Charleston"/>
    <n v="29418"/>
    <x v="1274"/>
    <d v="2011-12-02T00:00:00"/>
    <n v="1336.7339999999999"/>
    <n v="19"/>
    <n v="165.44"/>
    <n v="90220"/>
    <x v="0"/>
    <m/>
  </r>
  <r>
    <n v="25847"/>
    <s v="High"/>
    <n v="7.0000000000000007E-2"/>
    <n v="115.99"/>
    <n v="5.92"/>
    <n v="2928"/>
    <s v="Leslie Woodard"/>
    <x v="0"/>
    <x v="0"/>
    <x v="1"/>
    <s v="Telephones and Communication"/>
    <s v="Small Box"/>
    <x v="688"/>
    <n v="0.57999999999999996"/>
    <x v="3"/>
    <x v="40"/>
    <s v="Charleston"/>
    <n v="29418"/>
    <x v="830"/>
    <d v="2011-12-28T00:00:00"/>
    <n v="-757.86480000000006"/>
    <n v="11"/>
    <n v="1069.1099999999999"/>
    <n v="90222"/>
    <x v="2"/>
    <m/>
  </r>
  <r>
    <n v="25818"/>
    <s v="Critical"/>
    <n v="0.06"/>
    <n v="7.98"/>
    <n v="1.25"/>
    <n v="2928"/>
    <s v="Leslie Woodard"/>
    <x v="0"/>
    <x v="3"/>
    <x v="0"/>
    <s v="Paper"/>
    <s v="Wrap Bag"/>
    <x v="807"/>
    <n v="0.35"/>
    <x v="3"/>
    <x v="40"/>
    <s v="Charleston"/>
    <n v="29418"/>
    <x v="69"/>
    <d v="2013-11-27T00:00:00"/>
    <n v="5.0699999999999994"/>
    <n v="14"/>
    <n v="112.49"/>
    <n v="90229"/>
    <x v="2"/>
    <m/>
  </r>
  <r>
    <n v="18343"/>
    <s v="Low"/>
    <n v="0.09"/>
    <n v="5.78"/>
    <n v="4.96"/>
    <n v="2930"/>
    <s v="Oscar Hale"/>
    <x v="0"/>
    <x v="2"/>
    <x v="0"/>
    <s v="Paper"/>
    <s v="Small Box"/>
    <x v="521"/>
    <n v="0.36"/>
    <x v="1"/>
    <x v="2"/>
    <s v="El Centro"/>
    <n v="92243"/>
    <x v="121"/>
    <d v="2011-06-05T00:00:00"/>
    <n v="-58.25"/>
    <n v="11"/>
    <n v="59.74"/>
    <n v="87621"/>
    <x v="2"/>
    <m/>
  </r>
  <r>
    <n v="21313"/>
    <s v="Not Specified"/>
    <n v="0.1"/>
    <n v="11.55"/>
    <n v="2.36"/>
    <n v="2931"/>
    <s v="Faye Hanna"/>
    <x v="0"/>
    <x v="2"/>
    <x v="0"/>
    <s v="Pens &amp; Art Supplies"/>
    <s v="Wrap Bag"/>
    <x v="376"/>
    <n v="0.55000000000000004"/>
    <x v="1"/>
    <x v="2"/>
    <s v="El Dorado Hills"/>
    <n v="95630"/>
    <x v="1395"/>
    <d v="2010-08-30T00:00:00"/>
    <n v="69.767200000000003"/>
    <n v="12"/>
    <n v="135.77000000000001"/>
    <n v="87619"/>
    <x v="2"/>
    <m/>
  </r>
  <r>
    <n v="20818"/>
    <s v="Critical"/>
    <n v="0.06"/>
    <n v="119.99"/>
    <n v="56.14"/>
    <n v="2931"/>
    <s v="Faye Hanna"/>
    <x v="2"/>
    <x v="2"/>
    <x v="1"/>
    <s v="Office Machines"/>
    <s v="Jumbo Box"/>
    <x v="247"/>
    <n v="0.39"/>
    <x v="1"/>
    <x v="2"/>
    <s v="El Dorado Hills"/>
    <n v="95630"/>
    <x v="66"/>
    <d v="2011-07-05T00:00:00"/>
    <n v="-34.304099999999998"/>
    <n v="11"/>
    <n v="1270.75"/>
    <n v="87622"/>
    <x v="2"/>
    <m/>
  </r>
  <r>
    <n v="20819"/>
    <s v="Critical"/>
    <n v="7.0000000000000007E-2"/>
    <n v="36.549999999999997"/>
    <n v="13.89"/>
    <n v="2931"/>
    <s v="Faye Hanna"/>
    <x v="0"/>
    <x v="2"/>
    <x v="0"/>
    <s v="Pens &amp; Art Supplies"/>
    <s v="Wrap Bag"/>
    <x v="522"/>
    <n v="0.41"/>
    <x v="1"/>
    <x v="2"/>
    <s v="El Dorado Hills"/>
    <n v="95630"/>
    <x v="66"/>
    <d v="2011-07-06T00:00:00"/>
    <n v="104.37"/>
    <n v="7"/>
    <n v="253.89"/>
    <n v="87622"/>
    <x v="2"/>
    <m/>
  </r>
  <r>
    <n v="22786"/>
    <s v="High"/>
    <n v="7.0000000000000007E-2"/>
    <n v="65.989999999999995"/>
    <n v="3.99"/>
    <n v="2931"/>
    <s v="Faye Hanna"/>
    <x v="0"/>
    <x v="2"/>
    <x v="1"/>
    <s v="Telephones and Communication"/>
    <s v="Small Box"/>
    <x v="81"/>
    <n v="0.59"/>
    <x v="1"/>
    <x v="2"/>
    <s v="El Dorado Hills"/>
    <n v="95630"/>
    <x v="445"/>
    <d v="2012-10-26T00:00:00"/>
    <n v="248.95475999999999"/>
    <n v="13"/>
    <n v="732.4"/>
    <n v="87626"/>
    <x v="2"/>
    <m/>
  </r>
  <r>
    <n v="21700"/>
    <s v="Critical"/>
    <n v="0.03"/>
    <n v="9.65"/>
    <n v="6.22"/>
    <n v="2931"/>
    <s v="Faye Hanna"/>
    <x v="1"/>
    <x v="0"/>
    <x v="2"/>
    <s v="Office Furnishings"/>
    <s v="Small Box"/>
    <x v="336"/>
    <n v="0.55000000000000004"/>
    <x v="1"/>
    <x v="2"/>
    <s v="El Dorado Hills"/>
    <n v="95630"/>
    <x v="1381"/>
    <d v="2012-11-29T00:00:00"/>
    <n v="2.5960000000000019"/>
    <n v="3"/>
    <n v="39.32"/>
    <n v="87627"/>
    <x v="0"/>
    <m/>
  </r>
  <r>
    <n v="21701"/>
    <s v="Critical"/>
    <n v="0.08"/>
    <n v="5.58"/>
    <n v="0.7"/>
    <n v="2931"/>
    <s v="Faye Hanna"/>
    <x v="0"/>
    <x v="0"/>
    <x v="0"/>
    <s v="Pens &amp; Art Supplies"/>
    <s v="Wrap Bag"/>
    <x v="1062"/>
    <n v="0.6"/>
    <x v="1"/>
    <x v="2"/>
    <s v="El Dorado Hills"/>
    <n v="95630"/>
    <x v="1381"/>
    <d v="2012-11-30T00:00:00"/>
    <n v="107.91"/>
    <n v="41"/>
    <n v="217.39"/>
    <n v="87627"/>
    <x v="2"/>
    <m/>
  </r>
  <r>
    <n v="22198"/>
    <s v="Critical"/>
    <n v="0"/>
    <n v="68.81"/>
    <n v="60"/>
    <n v="2931"/>
    <s v="Faye Hanna"/>
    <x v="2"/>
    <x v="2"/>
    <x v="0"/>
    <s v="Appliances"/>
    <s v="Jumbo Drum"/>
    <x v="823"/>
    <n v="0.41"/>
    <x v="1"/>
    <x v="2"/>
    <s v="El Dorado Hills"/>
    <n v="95630"/>
    <x v="704"/>
    <d v="2013-03-30T00:00:00"/>
    <n v="-520.54999999999995"/>
    <n v="7"/>
    <n v="525.04999999999995"/>
    <n v="87628"/>
    <x v="1"/>
    <m/>
  </r>
  <r>
    <n v="24866"/>
    <s v="High"/>
    <n v="0.01"/>
    <n v="35.44"/>
    <n v="19.989999999999998"/>
    <n v="2932"/>
    <s v="Phyllis Hull"/>
    <x v="0"/>
    <x v="2"/>
    <x v="0"/>
    <s v="Paper"/>
    <s v="Small Box"/>
    <x v="60"/>
    <n v="0.38"/>
    <x v="2"/>
    <x v="19"/>
    <s v="Stratford"/>
    <n v="6614"/>
    <x v="1396"/>
    <d v="2010-10-23T00:00:00"/>
    <n v="-52.822799999999994"/>
    <n v="1"/>
    <n v="55.43"/>
    <n v="87620"/>
    <x v="0"/>
    <m/>
  </r>
  <r>
    <n v="25901"/>
    <s v="Medium"/>
    <n v="0.1"/>
    <n v="58.14"/>
    <n v="36.61"/>
    <n v="2933"/>
    <s v="Eric Ferguson"/>
    <x v="2"/>
    <x v="2"/>
    <x v="2"/>
    <s v="Bookcases"/>
    <s v="Jumbo Box"/>
    <x v="777"/>
    <n v="0.61"/>
    <x v="2"/>
    <x v="15"/>
    <s v="Augusta"/>
    <n v="4330"/>
    <x v="1024"/>
    <d v="2012-05-29T00:00:00"/>
    <n v="-362.04"/>
    <n v="7"/>
    <n v="403.33"/>
    <n v="87624"/>
    <x v="2"/>
    <m/>
  </r>
  <r>
    <n v="25429"/>
    <s v="Critical"/>
    <n v="0.08"/>
    <n v="4.91"/>
    <n v="0.5"/>
    <n v="2934"/>
    <s v="Clifford Dale"/>
    <x v="0"/>
    <x v="0"/>
    <x v="0"/>
    <s v="Labels"/>
    <s v="Small Box"/>
    <x v="476"/>
    <n v="0.36"/>
    <x v="2"/>
    <x v="15"/>
    <s v="Sanford"/>
    <n v="4073"/>
    <x v="1123"/>
    <d v="2012-07-28T00:00:00"/>
    <n v="22.252499999999998"/>
    <n v="7"/>
    <n v="32.25"/>
    <n v="87625"/>
    <x v="2"/>
    <m/>
  </r>
  <r>
    <n v="24995"/>
    <s v="Low"/>
    <n v="0.02"/>
    <n v="3.8"/>
    <n v="1.49"/>
    <n v="2935"/>
    <s v="Shirley Riley"/>
    <x v="0"/>
    <x v="2"/>
    <x v="0"/>
    <s v="Binders and Binder Accessories"/>
    <s v="Small Box"/>
    <x v="118"/>
    <n v="0.38"/>
    <x v="2"/>
    <x v="3"/>
    <s v="Boston"/>
    <n v="2215"/>
    <x v="1211"/>
    <d v="2010-05-15T00:00:00"/>
    <n v="7.31"/>
    <n v="5"/>
    <n v="20.46"/>
    <n v="87617"/>
    <x v="0"/>
    <m/>
  </r>
  <r>
    <n v="24996"/>
    <s v="Low"/>
    <n v="0.02"/>
    <n v="6.48"/>
    <n v="8.4"/>
    <n v="2936"/>
    <s v="Tonya Everett"/>
    <x v="0"/>
    <x v="2"/>
    <x v="0"/>
    <s v="Paper"/>
    <s v="Small Box"/>
    <x v="830"/>
    <n v="0.37"/>
    <x v="2"/>
    <x v="3"/>
    <s v="Fairhaven"/>
    <n v="2719"/>
    <x v="743"/>
    <d v="2013-05-11T00:00:00"/>
    <n v="-130.61000000000001"/>
    <n v="10"/>
    <n v="71.209999999999994"/>
    <n v="87629"/>
    <x v="0"/>
    <m/>
  </r>
  <r>
    <n v="25902"/>
    <s v="Medium"/>
    <n v="0.08"/>
    <n v="6.3"/>
    <n v="0.5"/>
    <n v="2937"/>
    <s v="Alexandra Pollard"/>
    <x v="1"/>
    <x v="2"/>
    <x v="0"/>
    <s v="Labels"/>
    <s v="Small Box"/>
    <x v="239"/>
    <n v="0.39"/>
    <x v="2"/>
    <x v="3"/>
    <s v="Plymouth"/>
    <n v="2345"/>
    <x v="1024"/>
    <d v="2012-05-28T00:00:00"/>
    <n v="33.9756"/>
    <n v="7"/>
    <n v="49.24"/>
    <n v="87624"/>
    <x v="2"/>
    <m/>
  </r>
  <r>
    <n v="24865"/>
    <s v="High"/>
    <n v="0.03"/>
    <n v="47.9"/>
    <n v="5.86"/>
    <n v="2938"/>
    <s v="Laurie Case Daniel"/>
    <x v="0"/>
    <x v="2"/>
    <x v="0"/>
    <s v="Paper"/>
    <s v="Small Box"/>
    <x v="493"/>
    <n v="0.37"/>
    <x v="2"/>
    <x v="3"/>
    <s v="Stoneham"/>
    <n v="2180"/>
    <x v="1396"/>
    <d v="2010-10-25T00:00:00"/>
    <n v="642.99029999999993"/>
    <n v="20"/>
    <n v="931.87"/>
    <n v="87620"/>
    <x v="0"/>
    <m/>
  </r>
  <r>
    <n v="24095"/>
    <s v="Not Specified"/>
    <n v="0.01"/>
    <n v="172.99"/>
    <n v="19.989999999999998"/>
    <n v="2939"/>
    <s v="Annie Humphrey"/>
    <x v="0"/>
    <x v="2"/>
    <x v="0"/>
    <s v="Binders and Binder Accessories"/>
    <s v="Small Box"/>
    <x v="993"/>
    <n v="0.39"/>
    <x v="2"/>
    <x v="5"/>
    <s v="Dover"/>
    <n v="7801"/>
    <x v="488"/>
    <d v="2011-08-01T00:00:00"/>
    <n v="-62.134500000000003"/>
    <n v="1"/>
    <n v="184.77"/>
    <n v="87623"/>
    <x v="0"/>
    <m/>
  </r>
  <r>
    <n v="24096"/>
    <s v="Not Specified"/>
    <n v="0.04"/>
    <n v="85.99"/>
    <n v="0.99"/>
    <n v="2940"/>
    <s v="Rhonda Lutz"/>
    <x v="0"/>
    <x v="2"/>
    <x v="1"/>
    <s v="Telephones and Communication"/>
    <s v="Wrap Bag"/>
    <x v="584"/>
    <n v="0.85"/>
    <x v="2"/>
    <x v="5"/>
    <s v="Millville"/>
    <n v="8332"/>
    <x v="488"/>
    <d v="2011-08-01T00:00:00"/>
    <n v="-305.96499999999997"/>
    <n v="5"/>
    <n v="357.86"/>
    <n v="87623"/>
    <x v="0"/>
    <m/>
  </r>
  <r>
    <n v="23567"/>
    <s v="Critical"/>
    <n v="0.05"/>
    <n v="2.62"/>
    <n v="0.8"/>
    <n v="2941"/>
    <s v="Leah Pollock"/>
    <x v="0"/>
    <x v="2"/>
    <x v="0"/>
    <s v="Rubber Bands"/>
    <s v="Wrap Bag"/>
    <x v="453"/>
    <n v="0.39"/>
    <x v="2"/>
    <x v="5"/>
    <s v="Morristown"/>
    <n v="7960"/>
    <x v="341"/>
    <d v="2010-05-27T00:00:00"/>
    <n v="12.71"/>
    <n v="8"/>
    <n v="21.41"/>
    <n v="87618"/>
    <x v="0"/>
    <m/>
  </r>
  <r>
    <n v="22785"/>
    <s v="High"/>
    <n v="0.1"/>
    <n v="90.98"/>
    <n v="30"/>
    <n v="2942"/>
    <s v="Dennis Elmore"/>
    <x v="2"/>
    <x v="2"/>
    <x v="2"/>
    <s v="Chairs &amp; Chairmats"/>
    <s v="Jumbo Drum"/>
    <x v="660"/>
    <n v="0.61"/>
    <x v="2"/>
    <x v="14"/>
    <s v="Colchester"/>
    <n v="5439"/>
    <x v="445"/>
    <d v="2012-10-26T00:00:00"/>
    <n v="-204.71400000000003"/>
    <n v="9"/>
    <n v="765.89"/>
    <n v="87626"/>
    <x v="2"/>
    <m/>
  </r>
  <r>
    <n v="19575"/>
    <s v="Low"/>
    <n v="0.04"/>
    <n v="4.55"/>
    <n v="1.49"/>
    <n v="2944"/>
    <s v="Elsie Lane"/>
    <x v="0"/>
    <x v="0"/>
    <x v="0"/>
    <s v="Binders and Binder Accessories"/>
    <s v="Small Box"/>
    <x v="834"/>
    <n v="0.35"/>
    <x v="0"/>
    <x v="24"/>
    <s v="Midland"/>
    <n v="48640"/>
    <x v="1104"/>
    <d v="2010-09-07T00:00:00"/>
    <n v="28.288"/>
    <n v="13"/>
    <n v="59.75"/>
    <n v="90309"/>
    <x v="0"/>
    <m/>
  </r>
  <r>
    <n v="26240"/>
    <s v="Medium"/>
    <n v="7.0000000000000007E-2"/>
    <n v="6.48"/>
    <n v="5.94"/>
    <n v="2945"/>
    <s v="Benjamin Norman Rodgers"/>
    <x v="0"/>
    <x v="0"/>
    <x v="0"/>
    <s v="Paper"/>
    <s v="Small Box"/>
    <x v="503"/>
    <n v="0.37"/>
    <x v="0"/>
    <x v="24"/>
    <s v="Mount Pleasant"/>
    <n v="48858"/>
    <x v="419"/>
    <d v="2011-05-13T00:00:00"/>
    <n v="-60.17"/>
    <n v="8"/>
    <n v="50.28"/>
    <n v="90310"/>
    <x v="2"/>
    <m/>
  </r>
  <r>
    <n v="24578"/>
    <s v="Not Specified"/>
    <n v="0.09"/>
    <n v="8.33"/>
    <n v="1.99"/>
    <n v="2945"/>
    <s v="Benjamin Norman Rodgers"/>
    <x v="0"/>
    <x v="0"/>
    <x v="1"/>
    <s v="Computer Peripherals"/>
    <s v="Small Pack"/>
    <x v="399"/>
    <n v="0.52"/>
    <x v="0"/>
    <x v="24"/>
    <s v="Mount Pleasant"/>
    <n v="48858"/>
    <x v="135"/>
    <d v="2011-12-14T00:00:00"/>
    <n v="14.730000000000008"/>
    <n v="11"/>
    <n v="90.17"/>
    <n v="90311"/>
    <x v="2"/>
    <m/>
  </r>
  <r>
    <n v="25032"/>
    <s v="Medium"/>
    <n v="0.1"/>
    <n v="6.23"/>
    <n v="6.97"/>
    <n v="2945"/>
    <s v="Benjamin Norman Rodgers"/>
    <x v="1"/>
    <x v="0"/>
    <x v="0"/>
    <s v="Binders and Binder Accessories"/>
    <s v="Small Box"/>
    <x v="524"/>
    <n v="0.36"/>
    <x v="0"/>
    <x v="24"/>
    <s v="Mount Pleasant"/>
    <n v="48858"/>
    <x v="1382"/>
    <d v="2012-01-23T00:00:00"/>
    <n v="-15.0443"/>
    <n v="1"/>
    <n v="9.69"/>
    <n v="90312"/>
    <x v="2"/>
    <m/>
  </r>
  <r>
    <n v="23742"/>
    <s v="Not Specified"/>
    <n v="7.0000000000000007E-2"/>
    <n v="6.48"/>
    <n v="6.22"/>
    <n v="2945"/>
    <s v="Benjamin Norman Rodgers"/>
    <x v="0"/>
    <x v="0"/>
    <x v="0"/>
    <s v="Paper"/>
    <s v="Small Box"/>
    <x v="1123"/>
    <n v="0.37"/>
    <x v="0"/>
    <x v="24"/>
    <s v="Mount Pleasant"/>
    <n v="48858"/>
    <x v="4"/>
    <d v="2013-07-01T00:00:00"/>
    <n v="-51.208799999999997"/>
    <n v="7"/>
    <n v="45.21"/>
    <n v="90313"/>
    <x v="2"/>
    <m/>
  </r>
  <r>
    <n v="26054"/>
    <s v="Not Specified"/>
    <n v="0.01"/>
    <n v="7.64"/>
    <n v="1.39"/>
    <n v="2947"/>
    <s v="Kathy Turner"/>
    <x v="0"/>
    <x v="3"/>
    <x v="0"/>
    <s v="Envelopes"/>
    <s v="Small Box"/>
    <x v="743"/>
    <n v="0.36"/>
    <x v="2"/>
    <x v="8"/>
    <s v="Depew"/>
    <n v="14043"/>
    <x v="1251"/>
    <d v="2010-08-07T00:00:00"/>
    <n v="112.1181"/>
    <n v="20"/>
    <n v="162.49"/>
    <n v="87511"/>
    <x v="0"/>
    <m/>
  </r>
  <r>
    <n v="21137"/>
    <s v="Critical"/>
    <n v="0.05"/>
    <n v="1.7"/>
    <n v="1.99"/>
    <n v="2947"/>
    <s v="Kathy Turner"/>
    <x v="0"/>
    <x v="3"/>
    <x v="1"/>
    <s v="Computer Peripherals"/>
    <s v="Small Pack"/>
    <x v="704"/>
    <n v="0.51"/>
    <x v="2"/>
    <x v="8"/>
    <s v="Depew"/>
    <n v="14043"/>
    <x v="3"/>
    <d v="2011-11-10T00:00:00"/>
    <n v="6.1400000000000041"/>
    <n v="17"/>
    <n v="29.7"/>
    <n v="87513"/>
    <x v="0"/>
    <m/>
  </r>
  <r>
    <n v="25789"/>
    <s v="Critical"/>
    <n v="0.02"/>
    <n v="20.99"/>
    <n v="0.99"/>
    <n v="2947"/>
    <s v="Kathy Turner"/>
    <x v="0"/>
    <x v="3"/>
    <x v="1"/>
    <s v="Telephones and Communication"/>
    <s v="Small Pack"/>
    <x v="198"/>
    <n v="0.83"/>
    <x v="2"/>
    <x v="8"/>
    <s v="Depew"/>
    <n v="14043"/>
    <x v="298"/>
    <d v="2012-10-21T00:00:00"/>
    <n v="-47.662559999999999"/>
    <n v="11"/>
    <n v="198.5"/>
    <n v="87516"/>
    <x v="0"/>
    <m/>
  </r>
  <r>
    <n v="24108"/>
    <s v="Critical"/>
    <n v="0.06"/>
    <n v="10.35"/>
    <n v="0.99"/>
    <n v="2947"/>
    <s v="Kathy Turner"/>
    <x v="0"/>
    <x v="3"/>
    <x v="0"/>
    <s v="Labels"/>
    <s v="Small Box"/>
    <x v="1054"/>
    <n v="0.37"/>
    <x v="2"/>
    <x v="8"/>
    <s v="Depew"/>
    <n v="14043"/>
    <x v="126"/>
    <d v="2013-09-03T00:00:00"/>
    <n v="122.04029999999999"/>
    <n v="18"/>
    <n v="176.87"/>
    <n v="87518"/>
    <x v="2"/>
    <m/>
  </r>
  <r>
    <n v="18326"/>
    <s v="Critical"/>
    <n v="0.04"/>
    <n v="24.95"/>
    <n v="2.99"/>
    <n v="2948"/>
    <s v="Jeanne Chandler"/>
    <x v="0"/>
    <x v="3"/>
    <x v="0"/>
    <s v="Binders and Binder Accessories"/>
    <s v="Small Box"/>
    <x v="1002"/>
    <n v="0.39"/>
    <x v="3"/>
    <x v="22"/>
    <s v="Columbia"/>
    <n v="38401"/>
    <x v="499"/>
    <d v="2011-05-12T00:00:00"/>
    <n v="545.61599999999999"/>
    <n v="14"/>
    <n v="356.55"/>
    <n v="87512"/>
    <x v="0"/>
    <m/>
  </r>
  <r>
    <n v="18324"/>
    <s v="Not Specified"/>
    <n v="0.01"/>
    <n v="10.64"/>
    <n v="5.16"/>
    <n v="2948"/>
    <s v="Jeanne Chandler"/>
    <x v="0"/>
    <x v="3"/>
    <x v="2"/>
    <s v="Office Furnishings"/>
    <s v="Small Box"/>
    <x v="261"/>
    <n v="0.56999999999999995"/>
    <x v="3"/>
    <x v="22"/>
    <s v="Columbia"/>
    <n v="38401"/>
    <x v="511"/>
    <d v="2013-03-06T00:00:00"/>
    <n v="-73.878000000000014"/>
    <n v="4"/>
    <n v="43.77"/>
    <n v="87517"/>
    <x v="0"/>
    <m/>
  </r>
  <r>
    <n v="18325"/>
    <s v="Not Specified"/>
    <n v="0.06"/>
    <n v="28.15"/>
    <n v="6.17"/>
    <n v="2948"/>
    <s v="Jeanne Chandler"/>
    <x v="0"/>
    <x v="3"/>
    <x v="0"/>
    <s v="Pens &amp; Art Supplies"/>
    <s v="Small Pack"/>
    <x v="722"/>
    <n v="0.55000000000000004"/>
    <x v="3"/>
    <x v="22"/>
    <s v="Columbia"/>
    <n v="38401"/>
    <x v="511"/>
    <d v="2013-03-06T00:00:00"/>
    <n v="-1131.046"/>
    <n v="1"/>
    <n v="28.49"/>
    <n v="87517"/>
    <x v="2"/>
    <m/>
  </r>
  <r>
    <n v="20067"/>
    <s v="Not Specified"/>
    <n v="0"/>
    <n v="10.89"/>
    <n v="4.5"/>
    <n v="2949"/>
    <s v="Joy Petty"/>
    <x v="1"/>
    <x v="3"/>
    <x v="0"/>
    <s v="Appliances"/>
    <s v="Small Box"/>
    <x v="304"/>
    <n v="0.59"/>
    <x v="1"/>
    <x v="1"/>
    <s v="Covington"/>
    <n v="98042"/>
    <x v="412"/>
    <d v="2011-12-01T00:00:00"/>
    <n v="26.532000000000004"/>
    <n v="31"/>
    <n v="367.03"/>
    <n v="87514"/>
    <x v="1"/>
    <m/>
  </r>
  <r>
    <n v="20068"/>
    <s v="Not Specified"/>
    <n v="0.03"/>
    <n v="5.58"/>
    <n v="5.3"/>
    <n v="2949"/>
    <s v="Joy Petty"/>
    <x v="0"/>
    <x v="3"/>
    <x v="0"/>
    <s v="Envelopes"/>
    <s v="Small Box"/>
    <x v="473"/>
    <n v="0.35"/>
    <x v="1"/>
    <x v="1"/>
    <s v="Covington"/>
    <n v="98042"/>
    <x v="412"/>
    <d v="2011-11-30T00:00:00"/>
    <n v="6.5200000000000031"/>
    <n v="16"/>
    <n v="98"/>
    <n v="87514"/>
    <x v="0"/>
    <m/>
  </r>
  <r>
    <n v="20559"/>
    <s v="Not Specified"/>
    <n v="0.03"/>
    <n v="145.44999999999999"/>
    <n v="17.850000000000001"/>
    <n v="2949"/>
    <s v="Joy Petty"/>
    <x v="2"/>
    <x v="3"/>
    <x v="1"/>
    <s v="Office Machines"/>
    <s v="Jumbo Drum"/>
    <x v="217"/>
    <n v="0.56000000000000005"/>
    <x v="1"/>
    <x v="1"/>
    <s v="Covington"/>
    <n v="98042"/>
    <x v="792"/>
    <d v="2012-05-07T00:00:00"/>
    <n v="1487.94"/>
    <n v="18"/>
    <n v="2597.33"/>
    <n v="87515"/>
    <x v="0"/>
    <m/>
  </r>
  <r>
    <n v="20560"/>
    <s v="Not Specified"/>
    <n v="0.06"/>
    <n v="85.99"/>
    <n v="2.79"/>
    <n v="2949"/>
    <s v="Joy Petty"/>
    <x v="0"/>
    <x v="3"/>
    <x v="1"/>
    <s v="Telephones and Communication"/>
    <s v="Small Box"/>
    <x v="1161"/>
    <n v="0.57999999999999996"/>
    <x v="1"/>
    <x v="1"/>
    <s v="Covington"/>
    <n v="98042"/>
    <x v="792"/>
    <d v="2012-05-07T00:00:00"/>
    <n v="-23.925000000000001"/>
    <n v="5"/>
    <n v="357.27"/>
    <n v="87515"/>
    <x v="2"/>
    <m/>
  </r>
  <r>
    <n v="19818"/>
    <s v="Low"/>
    <n v="0.08"/>
    <n v="6.48"/>
    <n v="7.37"/>
    <n v="2949"/>
    <s v="Joy Petty"/>
    <x v="0"/>
    <x v="3"/>
    <x v="0"/>
    <s v="Paper"/>
    <s v="Small Box"/>
    <x v="207"/>
    <n v="0.37"/>
    <x v="1"/>
    <x v="1"/>
    <s v="Covington"/>
    <n v="98042"/>
    <x v="637"/>
    <d v="2013-12-09T00:00:00"/>
    <n v="-45.36"/>
    <n v="17"/>
    <n v="105.03"/>
    <n v="87519"/>
    <x v="2"/>
    <m/>
  </r>
  <r>
    <n v="25051"/>
    <s v="Medium"/>
    <n v="7.0000000000000007E-2"/>
    <n v="42.98"/>
    <n v="4.62"/>
    <n v="2951"/>
    <s v="Jordan Womble"/>
    <x v="1"/>
    <x v="0"/>
    <x v="0"/>
    <s v="Appliances"/>
    <s v="Small Box"/>
    <x v="36"/>
    <n v="0.56000000000000005"/>
    <x v="0"/>
    <x v="18"/>
    <s v="Hays"/>
    <n v="67601"/>
    <x v="12"/>
    <d v="2010-08-17T00:00:00"/>
    <n v="565.38599999999997"/>
    <n v="19"/>
    <n v="819.4"/>
    <n v="91397"/>
    <x v="2"/>
    <m/>
  </r>
  <r>
    <n v="25052"/>
    <s v="Medium"/>
    <n v="0.03"/>
    <n v="89.99"/>
    <n v="42"/>
    <n v="2951"/>
    <s v="Jordan Womble"/>
    <x v="2"/>
    <x v="0"/>
    <x v="2"/>
    <s v="Chairs &amp; Chairmats"/>
    <s v="Jumbo Drum"/>
    <x v="132"/>
    <n v="0.66"/>
    <x v="0"/>
    <x v="18"/>
    <s v="Hays"/>
    <n v="67601"/>
    <x v="12"/>
    <d v="2010-08-18T00:00:00"/>
    <n v="-230.9528"/>
    <n v="19"/>
    <n v="1809.75"/>
    <n v="91397"/>
    <x v="0"/>
    <m/>
  </r>
  <r>
    <n v="21910"/>
    <s v="Low"/>
    <n v="0.03"/>
    <n v="16.989999999999998"/>
    <n v="8.99"/>
    <n v="2951"/>
    <s v="Jordan Womble"/>
    <x v="0"/>
    <x v="0"/>
    <x v="0"/>
    <s v="Pens &amp; Art Supplies"/>
    <s v="Small Pack"/>
    <x v="686"/>
    <n v="0.56000000000000005"/>
    <x v="0"/>
    <x v="18"/>
    <s v="Hays"/>
    <n v="67601"/>
    <x v="1328"/>
    <d v="2011-09-14T00:00:00"/>
    <n v="-70.540000000000006"/>
    <n v="20"/>
    <n v="353.47"/>
    <n v="91399"/>
    <x v="0"/>
    <m/>
  </r>
  <r>
    <n v="23380"/>
    <s v="Critical"/>
    <n v="7.0000000000000007E-2"/>
    <n v="1.88"/>
    <n v="1.49"/>
    <n v="2951"/>
    <s v="Jordan Womble"/>
    <x v="0"/>
    <x v="0"/>
    <x v="0"/>
    <s v="Binders and Binder Accessories"/>
    <s v="Small Box"/>
    <x v="283"/>
    <n v="0.37"/>
    <x v="0"/>
    <x v="18"/>
    <s v="Hays"/>
    <n v="67601"/>
    <x v="1264"/>
    <d v="2012-11-17T00:00:00"/>
    <n v="4.1308000000000042"/>
    <n v="33"/>
    <n v="60.11"/>
    <n v="91401"/>
    <x v="2"/>
    <m/>
  </r>
  <r>
    <n v="25053"/>
    <s v="Medium"/>
    <n v="0.03"/>
    <n v="20.95"/>
    <n v="4"/>
    <n v="2951"/>
    <s v="Jordan Womble"/>
    <x v="0"/>
    <x v="0"/>
    <x v="1"/>
    <s v="Computer Peripherals"/>
    <s v="Small Box"/>
    <x v="850"/>
    <n v="0.6"/>
    <x v="0"/>
    <x v="18"/>
    <s v="Hays"/>
    <n v="67601"/>
    <x v="378"/>
    <d v="2013-08-17T00:00:00"/>
    <n v="53.631280000000004"/>
    <n v="11"/>
    <n v="241.19"/>
    <n v="91402"/>
    <x v="0"/>
    <m/>
  </r>
  <r>
    <n v="25970"/>
    <s v="Medium"/>
    <n v="0.08"/>
    <n v="5.74"/>
    <n v="5.01"/>
    <n v="2952"/>
    <s v="Thelma Murray"/>
    <x v="1"/>
    <x v="0"/>
    <x v="0"/>
    <s v="Binders and Binder Accessories"/>
    <s v="Small Box"/>
    <x v="631"/>
    <n v="0.39"/>
    <x v="2"/>
    <x v="16"/>
    <s v="Grove City"/>
    <n v="43123"/>
    <x v="644"/>
    <d v="2010-10-17T00:00:00"/>
    <n v="-61.628039999999999"/>
    <n v="12"/>
    <n v="70.03"/>
    <n v="91398"/>
    <x v="2"/>
    <m/>
  </r>
  <r>
    <n v="25423"/>
    <s v="Low"/>
    <n v="0.04"/>
    <n v="8.74"/>
    <n v="1.39"/>
    <n v="2952"/>
    <s v="Thelma Murray"/>
    <x v="0"/>
    <x v="0"/>
    <x v="0"/>
    <s v="Envelopes"/>
    <s v="Small Box"/>
    <x v="675"/>
    <n v="0.38"/>
    <x v="2"/>
    <x v="16"/>
    <s v="Grove City"/>
    <n v="43123"/>
    <x v="994"/>
    <d v="2012-11-12T00:00:00"/>
    <n v="82.703399999999988"/>
    <n v="14"/>
    <n v="119.86"/>
    <n v="91400"/>
    <x v="0"/>
    <m/>
  </r>
  <r>
    <n v="25424"/>
    <s v="Low"/>
    <n v="0.1"/>
    <n v="5.78"/>
    <n v="8.09"/>
    <n v="2952"/>
    <s v="Thelma Murray"/>
    <x v="0"/>
    <x v="0"/>
    <x v="0"/>
    <s v="Paper"/>
    <s v="Small Box"/>
    <x v="800"/>
    <n v="0.36"/>
    <x v="2"/>
    <x v="16"/>
    <s v="Grove City"/>
    <n v="43123"/>
    <x v="994"/>
    <d v="2012-11-13T00:00:00"/>
    <n v="36.610000000000042"/>
    <n v="33"/>
    <n v="190.53"/>
    <n v="91400"/>
    <x v="2"/>
    <m/>
  </r>
  <r>
    <n v="25425"/>
    <s v="Low"/>
    <n v="0.09"/>
    <n v="55.99"/>
    <n v="3.3"/>
    <n v="2952"/>
    <s v="Thelma Murray"/>
    <x v="0"/>
    <x v="0"/>
    <x v="1"/>
    <s v="Telephones and Communication"/>
    <s v="Small Pack"/>
    <x v="1039"/>
    <n v="0.59"/>
    <x v="2"/>
    <x v="16"/>
    <s v="Grove City"/>
    <n v="43123"/>
    <x v="994"/>
    <d v="2012-11-08T00:00:00"/>
    <n v="309.77100000000007"/>
    <n v="20"/>
    <n v="926.8"/>
    <n v="91400"/>
    <x v="2"/>
    <m/>
  </r>
  <r>
    <n v="25426"/>
    <s v="Low"/>
    <n v="0.02"/>
    <n v="55.99"/>
    <n v="1.25"/>
    <n v="2952"/>
    <s v="Thelma Murray"/>
    <x v="0"/>
    <x v="0"/>
    <x v="1"/>
    <s v="Telephones and Communication"/>
    <s v="Small Pack"/>
    <x v="1153"/>
    <n v="0.35"/>
    <x v="2"/>
    <x v="16"/>
    <s v="Grove City"/>
    <n v="43123"/>
    <x v="994"/>
    <d v="2012-11-08T00:00:00"/>
    <n v="1094.1675"/>
    <n v="34"/>
    <n v="1585.75"/>
    <n v="91400"/>
    <x v="0"/>
    <m/>
  </r>
  <r>
    <n v="21200"/>
    <s v="Low"/>
    <n v="0.09"/>
    <n v="12.22"/>
    <n v="2.85"/>
    <n v="2954"/>
    <s v="William Sharma"/>
    <x v="0"/>
    <x v="3"/>
    <x v="2"/>
    <s v="Office Furnishings"/>
    <s v="Small Pack"/>
    <x v="880"/>
    <n v="0.55000000000000004"/>
    <x v="0"/>
    <x v="7"/>
    <s v="Maplewood"/>
    <n v="55119"/>
    <x v="220"/>
    <d v="2010-12-25T00:00:00"/>
    <n v="70.676699999999997"/>
    <n v="9"/>
    <n v="102.43"/>
    <n v="86427"/>
    <x v="2"/>
    <m/>
  </r>
  <r>
    <n v="21111"/>
    <s v="Medium"/>
    <n v="0.04"/>
    <n v="39.24"/>
    <n v="1.99"/>
    <n v="2954"/>
    <s v="William Sharma"/>
    <x v="0"/>
    <x v="3"/>
    <x v="1"/>
    <s v="Computer Peripherals"/>
    <s v="Small Pack"/>
    <x v="99"/>
    <n v="0.51"/>
    <x v="0"/>
    <x v="7"/>
    <s v="Maplewood"/>
    <n v="55119"/>
    <x v="1276"/>
    <d v="2011-02-20T00:00:00"/>
    <n v="-74.849999999999994"/>
    <n v="1"/>
    <n v="38.42"/>
    <n v="86428"/>
    <x v="0"/>
    <m/>
  </r>
  <r>
    <n v="21112"/>
    <s v="Medium"/>
    <n v="0.08"/>
    <n v="119.99"/>
    <n v="56.14"/>
    <n v="2954"/>
    <s v="William Sharma"/>
    <x v="2"/>
    <x v="3"/>
    <x v="1"/>
    <s v="Office Machines"/>
    <s v="Jumbo Box"/>
    <x v="247"/>
    <n v="0.39"/>
    <x v="0"/>
    <x v="7"/>
    <s v="Maplewood"/>
    <n v="55119"/>
    <x v="1276"/>
    <d v="2011-02-21T00:00:00"/>
    <n v="40.76"/>
    <n v="8"/>
    <n v="949.72"/>
    <n v="86428"/>
    <x v="2"/>
    <m/>
  </r>
  <r>
    <n v="21113"/>
    <s v="Medium"/>
    <n v="0.01"/>
    <n v="80.98"/>
    <n v="35"/>
    <n v="2954"/>
    <s v="William Sharma"/>
    <x v="0"/>
    <x v="3"/>
    <x v="0"/>
    <s v="Storage &amp; Organization"/>
    <s v="Large Box"/>
    <x v="339"/>
    <n v="0.83"/>
    <x v="0"/>
    <x v="7"/>
    <s v="Maplewood"/>
    <n v="55119"/>
    <x v="1276"/>
    <d v="2011-02-20T00:00:00"/>
    <n v="-849.18"/>
    <n v="9"/>
    <n v="738.01"/>
    <n v="86428"/>
    <x v="0"/>
    <m/>
  </r>
  <r>
    <n v="18108"/>
    <s v="Critical"/>
    <n v="0.05"/>
    <n v="1.76"/>
    <n v="0.7"/>
    <n v="2954"/>
    <s v="William Sharma"/>
    <x v="0"/>
    <x v="3"/>
    <x v="0"/>
    <s v="Pens &amp; Art Supplies"/>
    <s v="Wrap Bag"/>
    <x v="233"/>
    <n v="0.56000000000000005"/>
    <x v="0"/>
    <x v="7"/>
    <s v="Maplewood"/>
    <n v="55119"/>
    <x v="140"/>
    <d v="2012-09-10T00:00:00"/>
    <n v="0.82"/>
    <n v="20"/>
    <n v="35.78"/>
    <n v="86429"/>
    <x v="0"/>
    <m/>
  </r>
  <r>
    <n v="22770"/>
    <s v="Not Specified"/>
    <n v="0"/>
    <n v="35.89"/>
    <n v="14.72"/>
    <n v="2955"/>
    <s v="James Levine"/>
    <x v="0"/>
    <x v="3"/>
    <x v="0"/>
    <s v="Envelopes"/>
    <s v="Small Box"/>
    <x v="263"/>
    <n v="0.4"/>
    <x v="0"/>
    <x v="7"/>
    <s v="Minneapolis"/>
    <n v="55407"/>
    <x v="306"/>
    <d v="2013-09-22T00:00:00"/>
    <n v="-12.907599999999999"/>
    <n v="3"/>
    <n v="116.11"/>
    <n v="86430"/>
    <x v="1"/>
    <m/>
  </r>
  <r>
    <n v="22771"/>
    <s v="Not Specified"/>
    <n v="0.09"/>
    <n v="5.85"/>
    <n v="2.27"/>
    <n v="2955"/>
    <s v="James Levine"/>
    <x v="0"/>
    <x v="3"/>
    <x v="0"/>
    <s v="Pens &amp; Art Supplies"/>
    <s v="Wrap Bag"/>
    <x v="33"/>
    <n v="0.56000000000000005"/>
    <x v="0"/>
    <x v="7"/>
    <s v="Minneapolis"/>
    <n v="55407"/>
    <x v="306"/>
    <d v="2013-09-21T00:00:00"/>
    <n v="-11.168800000000001"/>
    <n v="8"/>
    <n v="44.15"/>
    <n v="86430"/>
    <x v="2"/>
    <m/>
  </r>
  <r>
    <n v="25194"/>
    <s v="Low"/>
    <n v="7.0000000000000007E-2"/>
    <n v="18.7"/>
    <n v="8.99"/>
    <n v="2955"/>
    <s v="James Levine"/>
    <x v="0"/>
    <x v="3"/>
    <x v="2"/>
    <s v="Office Furnishings"/>
    <s v="Small Pack"/>
    <x v="1001"/>
    <n v="0.47"/>
    <x v="0"/>
    <x v="7"/>
    <s v="Minneapolis"/>
    <n v="55407"/>
    <x v="1130"/>
    <d v="2013-10-31T00:00:00"/>
    <n v="51.47"/>
    <n v="20"/>
    <n v="362.98"/>
    <n v="86431"/>
    <x v="2"/>
    <m/>
  </r>
  <r>
    <n v="24817"/>
    <s v="Medium"/>
    <n v="0.1"/>
    <n v="37.94"/>
    <n v="5.08"/>
    <n v="2957"/>
    <s v="Francis I Davis"/>
    <x v="1"/>
    <x v="0"/>
    <x v="0"/>
    <s v="Paper"/>
    <s v="Wrap Bag"/>
    <x v="249"/>
    <n v="0.38"/>
    <x v="0"/>
    <x v="46"/>
    <s v="Milwaukee"/>
    <n v="53209"/>
    <x v="323"/>
    <d v="2010-04-04T00:00:00"/>
    <n v="95.054399999999987"/>
    <n v="4"/>
    <n v="137.76"/>
    <n v="90264"/>
    <x v="2"/>
    <m/>
  </r>
  <r>
    <n v="19532"/>
    <s v="Not Specified"/>
    <n v="0.03"/>
    <n v="23.99"/>
    <n v="6.71"/>
    <n v="2957"/>
    <s v="Francis I Davis"/>
    <x v="0"/>
    <x v="0"/>
    <x v="0"/>
    <s v="Envelopes"/>
    <s v="Small Box"/>
    <x v="989"/>
    <n v="0.35"/>
    <x v="0"/>
    <x v="46"/>
    <s v="Milwaukee"/>
    <n v="53209"/>
    <x v="1397"/>
    <d v="2012-10-23T00:00:00"/>
    <n v="358.44119999999998"/>
    <n v="22"/>
    <n v="551.14"/>
    <n v="90266"/>
    <x v="0"/>
    <m/>
  </r>
  <r>
    <n v="25369"/>
    <s v="High"/>
    <n v="0.08"/>
    <n v="119.99"/>
    <n v="56.14"/>
    <n v="2957"/>
    <s v="Francis I Davis"/>
    <x v="2"/>
    <x v="0"/>
    <x v="1"/>
    <s v="Office Machines"/>
    <s v="Jumbo Box"/>
    <x v="247"/>
    <n v="0.39"/>
    <x v="0"/>
    <x v="46"/>
    <s v="Milwaukee"/>
    <n v="53209"/>
    <x v="283"/>
    <d v="2013-01-05T00:00:00"/>
    <n v="254.82040000000001"/>
    <n v="14"/>
    <n v="1389.37"/>
    <n v="90267"/>
    <x v="2"/>
    <m/>
  </r>
  <r>
    <n v="21816"/>
    <s v="High"/>
    <n v="0.02"/>
    <n v="500.98"/>
    <n v="26"/>
    <n v="2957"/>
    <s v="Francis I Davis"/>
    <x v="2"/>
    <x v="0"/>
    <x v="2"/>
    <s v="Chairs &amp; Chairmats"/>
    <s v="Jumbo Drum"/>
    <x v="7"/>
    <n v="0.6"/>
    <x v="0"/>
    <x v="46"/>
    <s v="Milwaukee"/>
    <n v="53209"/>
    <x v="1275"/>
    <d v="2013-07-25T00:00:00"/>
    <n v="858.4864"/>
    <n v="4"/>
    <n v="2022.76"/>
    <n v="90269"/>
    <x v="0"/>
    <m/>
  </r>
  <r>
    <n v="21817"/>
    <s v="High"/>
    <n v="0.01"/>
    <n v="70.89"/>
    <n v="89.3"/>
    <n v="2957"/>
    <s v="Francis I Davis"/>
    <x v="2"/>
    <x v="0"/>
    <x v="2"/>
    <s v="Tables"/>
    <s v="Jumbo Box"/>
    <x v="262"/>
    <n v="0.72"/>
    <x v="0"/>
    <x v="46"/>
    <s v="Milwaukee"/>
    <n v="53209"/>
    <x v="1275"/>
    <d v="2013-07-25T00:00:00"/>
    <n v="-2427.1220160000003"/>
    <n v="16"/>
    <n v="1244.48"/>
    <n v="90269"/>
    <x v="0"/>
    <m/>
  </r>
  <r>
    <n v="25709"/>
    <s v="Low"/>
    <n v="0.06"/>
    <n v="20.99"/>
    <n v="0.99"/>
    <n v="2958"/>
    <s v="Ellen Sparks"/>
    <x v="0"/>
    <x v="0"/>
    <x v="1"/>
    <s v="Telephones and Communication"/>
    <s v="Wrap Bag"/>
    <x v="259"/>
    <n v="0.37"/>
    <x v="0"/>
    <x v="46"/>
    <s v="Neenah"/>
    <n v="54956"/>
    <x v="1284"/>
    <d v="2010-09-28T00:00:00"/>
    <n v="224.96069999999997"/>
    <n v="18"/>
    <n v="326.02999999999997"/>
    <n v="90265"/>
    <x v="2"/>
    <m/>
  </r>
  <r>
    <n v="25370"/>
    <s v="High"/>
    <n v="0.08"/>
    <n v="10.23"/>
    <n v="4.68"/>
    <n v="2958"/>
    <s v="Ellen Sparks"/>
    <x v="1"/>
    <x v="0"/>
    <x v="0"/>
    <s v="Scissors, Rulers and Trimmers"/>
    <s v="Small Pack"/>
    <x v="270"/>
    <n v="0.59"/>
    <x v="0"/>
    <x v="46"/>
    <s v="Neenah"/>
    <n v="54956"/>
    <x v="283"/>
    <d v="2013-01-08T00:00:00"/>
    <n v="-39.270800000000001"/>
    <n v="5"/>
    <n v="50.63"/>
    <n v="90267"/>
    <x v="2"/>
    <m/>
  </r>
  <r>
    <n v="25508"/>
    <s v="Medium"/>
    <n v="0.03"/>
    <n v="80.98"/>
    <n v="35"/>
    <n v="2958"/>
    <s v="Ellen Sparks"/>
    <x v="0"/>
    <x v="0"/>
    <x v="0"/>
    <s v="Storage &amp; Organization"/>
    <s v="Large Box"/>
    <x v="566"/>
    <n v="0.81"/>
    <x v="0"/>
    <x v="46"/>
    <s v="Neenah"/>
    <n v="54956"/>
    <x v="172"/>
    <d v="2013-04-10T00:00:00"/>
    <n v="-297.02"/>
    <n v="2"/>
    <n v="167.42"/>
    <n v="90268"/>
    <x v="0"/>
    <m/>
  </r>
  <r>
    <n v="19923"/>
    <s v="Not Specified"/>
    <n v="0.1"/>
    <n v="36.549999999999997"/>
    <n v="13.89"/>
    <n v="2960"/>
    <s v="Allan Dickinson"/>
    <x v="0"/>
    <x v="0"/>
    <x v="0"/>
    <s v="Pens &amp; Art Supplies"/>
    <s v="Wrap Bag"/>
    <x v="522"/>
    <n v="0.41"/>
    <x v="3"/>
    <x v="39"/>
    <s v="Van Buren"/>
    <n v="72956"/>
    <x v="1089"/>
    <d v="2010-04-07T00:00:00"/>
    <n v="-89.572000000000003"/>
    <n v="11"/>
    <n v="379.72"/>
    <n v="90646"/>
    <x v="2"/>
    <m/>
  </r>
  <r>
    <n v="25150"/>
    <s v="Not Specified"/>
    <n v="0.09"/>
    <n v="4.18"/>
    <n v="6.92"/>
    <n v="2960"/>
    <s v="Allan Dickinson"/>
    <x v="0"/>
    <x v="0"/>
    <x v="2"/>
    <s v="Office Furnishings"/>
    <s v="Small Box"/>
    <x v="1081"/>
    <n v="0.49"/>
    <x v="3"/>
    <x v="39"/>
    <s v="Van Buren"/>
    <n v="72956"/>
    <x v="68"/>
    <d v="2012-11-07T00:00:00"/>
    <n v="-483.50400000000002"/>
    <n v="9"/>
    <n v="43.2"/>
    <n v="90647"/>
    <x v="2"/>
    <m/>
  </r>
  <r>
    <n v="22115"/>
    <s v="Medium"/>
    <n v="0.1"/>
    <n v="6.48"/>
    <n v="9.5399999999999991"/>
    <n v="2960"/>
    <s v="Allan Dickinson"/>
    <x v="0"/>
    <x v="0"/>
    <x v="0"/>
    <s v="Paper"/>
    <s v="Small Box"/>
    <x v="500"/>
    <n v="0.37"/>
    <x v="3"/>
    <x v="39"/>
    <s v="Van Buren"/>
    <n v="72956"/>
    <x v="1064"/>
    <d v="2013-11-30T00:00:00"/>
    <n v="20.652000000000001"/>
    <n v="4"/>
    <n v="34.270000000000003"/>
    <n v="90648"/>
    <x v="2"/>
    <m/>
  </r>
  <r>
    <n v="20390"/>
    <s v="High"/>
    <n v="7.0000000000000007E-2"/>
    <n v="4.76"/>
    <n v="0.88"/>
    <n v="2962"/>
    <s v="Leonard Strauss"/>
    <x v="1"/>
    <x v="3"/>
    <x v="0"/>
    <s v="Paper"/>
    <s v="Wrap Bag"/>
    <x v="911"/>
    <n v="0.39"/>
    <x v="1"/>
    <x v="23"/>
    <s v="Louisville"/>
    <n v="80027"/>
    <x v="1239"/>
    <d v="2010-05-09T00:00:00"/>
    <n v="33.347699999999996"/>
    <n v="10"/>
    <n v="48.33"/>
    <n v="88611"/>
    <x v="2"/>
    <m/>
  </r>
  <r>
    <n v="18633"/>
    <s v="Medium"/>
    <n v="0.02"/>
    <n v="25.38"/>
    <n v="8.99"/>
    <n v="2962"/>
    <s v="Leonard Strauss"/>
    <x v="0"/>
    <x v="3"/>
    <x v="2"/>
    <s v="Office Furnishings"/>
    <s v="Small Pack"/>
    <x v="851"/>
    <n v="0.5"/>
    <x v="1"/>
    <x v="23"/>
    <s v="Louisville"/>
    <n v="80027"/>
    <x v="1108"/>
    <d v="2012-05-21T00:00:00"/>
    <n v="90.11399999999999"/>
    <n v="5"/>
    <n v="130.6"/>
    <n v="88614"/>
    <x v="0"/>
    <m/>
  </r>
  <r>
    <n v="18634"/>
    <s v="Medium"/>
    <n v="0.02"/>
    <n v="21.38"/>
    <n v="8.99"/>
    <n v="2962"/>
    <s v="Leonard Strauss"/>
    <x v="0"/>
    <x v="3"/>
    <x v="0"/>
    <s v="Pens &amp; Art Supplies"/>
    <s v="Small Pack"/>
    <x v="50"/>
    <n v="0.59"/>
    <x v="1"/>
    <x v="23"/>
    <s v="Louisville"/>
    <n v="80027"/>
    <x v="1108"/>
    <d v="2012-05-21T00:00:00"/>
    <n v="-19.920000000000002"/>
    <n v="7"/>
    <n v="160.63"/>
    <n v="88614"/>
    <x v="0"/>
    <m/>
  </r>
  <r>
    <n v="19340"/>
    <s v="Not Specified"/>
    <n v="0.1"/>
    <n v="5.68"/>
    <n v="3.6"/>
    <n v="2962"/>
    <s v="Leonard Strauss"/>
    <x v="0"/>
    <x v="3"/>
    <x v="0"/>
    <s v="Scissors, Rulers and Trimmers"/>
    <s v="Small Pack"/>
    <x v="3"/>
    <n v="0.56000000000000005"/>
    <x v="1"/>
    <x v="23"/>
    <s v="Louisville"/>
    <n v="80027"/>
    <x v="1115"/>
    <d v="2013-03-25T00:00:00"/>
    <n v="-45.65"/>
    <n v="6"/>
    <n v="32.46"/>
    <n v="88616"/>
    <x v="2"/>
    <m/>
  </r>
  <r>
    <n v="22175"/>
    <s v="Critical"/>
    <n v="0.01"/>
    <n v="7.98"/>
    <n v="6.5"/>
    <n v="2963"/>
    <s v="Frances Johnson"/>
    <x v="0"/>
    <x v="3"/>
    <x v="0"/>
    <s v="Storage &amp; Organization"/>
    <s v="Medium Box"/>
    <x v="86"/>
    <n v="0.59"/>
    <x v="2"/>
    <x v="33"/>
    <s v="Middle River"/>
    <n v="21220"/>
    <x v="161"/>
    <d v="2010-06-23T00:00:00"/>
    <n v="-34.591999999999999"/>
    <n v="4"/>
    <n v="34.909999999999997"/>
    <n v="88612"/>
    <x v="0"/>
    <m/>
  </r>
  <r>
    <n v="22160"/>
    <s v="Critical"/>
    <n v="0.01"/>
    <n v="4.55"/>
    <n v="1.49"/>
    <n v="2963"/>
    <s v="Frances Johnson"/>
    <x v="0"/>
    <x v="3"/>
    <x v="0"/>
    <s v="Binders and Binder Accessories"/>
    <s v="Small Box"/>
    <x v="834"/>
    <n v="0.35"/>
    <x v="2"/>
    <x v="33"/>
    <s v="Middle River"/>
    <n v="21220"/>
    <x v="884"/>
    <d v="2012-06-16T00:00:00"/>
    <n v="63.0246"/>
    <n v="19"/>
    <n v="91.34"/>
    <n v="88615"/>
    <x v="0"/>
    <m/>
  </r>
  <r>
    <n v="22161"/>
    <s v="Critical"/>
    <n v="0.05"/>
    <n v="1.88"/>
    <n v="1.49"/>
    <n v="2963"/>
    <s v="Frances Johnson"/>
    <x v="0"/>
    <x v="3"/>
    <x v="0"/>
    <s v="Binders and Binder Accessories"/>
    <s v="Small Box"/>
    <x v="283"/>
    <n v="0.37"/>
    <x v="2"/>
    <x v="33"/>
    <s v="Middle River"/>
    <n v="21220"/>
    <x v="884"/>
    <d v="2012-06-15T00:00:00"/>
    <n v="-4.4988000000000001"/>
    <n v="3"/>
    <n v="6.13"/>
    <n v="88615"/>
    <x v="0"/>
    <m/>
  </r>
  <r>
    <n v="22640"/>
    <s v="High"/>
    <n v="0.02"/>
    <n v="417.4"/>
    <n v="75.23"/>
    <n v="2963"/>
    <s v="Frances Johnson"/>
    <x v="2"/>
    <x v="3"/>
    <x v="2"/>
    <s v="Tables"/>
    <s v="Jumbo Box"/>
    <x v="808"/>
    <n v="0.79"/>
    <x v="2"/>
    <x v="33"/>
    <s v="Middle River"/>
    <n v="21220"/>
    <x v="598"/>
    <d v="2013-06-02T00:00:00"/>
    <n v="-1008.7305800000001"/>
    <n v="13"/>
    <n v="5342.75"/>
    <n v="88617"/>
    <x v="0"/>
    <m/>
  </r>
  <r>
    <n v="22641"/>
    <s v="High"/>
    <n v="0.1"/>
    <n v="115.99"/>
    <n v="2.5"/>
    <n v="2963"/>
    <s v="Frances Johnson"/>
    <x v="0"/>
    <x v="3"/>
    <x v="1"/>
    <s v="Telephones and Communication"/>
    <s v="Small Box"/>
    <x v="109"/>
    <n v="0.56999999999999995"/>
    <x v="2"/>
    <x v="33"/>
    <s v="Middle River"/>
    <n v="21220"/>
    <x v="598"/>
    <d v="2013-06-01T00:00:00"/>
    <n v="-286.363"/>
    <n v="3"/>
    <n v="276.83999999999997"/>
    <n v="88617"/>
    <x v="2"/>
    <m/>
  </r>
  <r>
    <n v="25953"/>
    <s v="High"/>
    <n v="0.06"/>
    <n v="42.98"/>
    <n v="4.62"/>
    <n v="2964"/>
    <s v="Kathy Hinton"/>
    <x v="0"/>
    <x v="3"/>
    <x v="0"/>
    <s v="Appliances"/>
    <s v="Small Box"/>
    <x v="36"/>
    <n v="0.56000000000000005"/>
    <x v="2"/>
    <x v="16"/>
    <s v="Mount Vernon"/>
    <n v="43050"/>
    <x v="1297"/>
    <d v="2010-04-23T00:00:00"/>
    <n v="-24.63"/>
    <n v="1"/>
    <n v="47.04"/>
    <n v="88610"/>
    <x v="2"/>
    <m/>
  </r>
  <r>
    <n v="22831"/>
    <s v="Medium"/>
    <n v="0.05"/>
    <n v="510.14"/>
    <n v="14.7"/>
    <n v="2964"/>
    <s v="Kathy Hinton"/>
    <x v="2"/>
    <x v="3"/>
    <x v="1"/>
    <s v="Office Machines"/>
    <s v="Jumbo Drum"/>
    <x v="1242"/>
    <n v="0.56000000000000005"/>
    <x v="2"/>
    <x v="16"/>
    <s v="Mount Vernon"/>
    <n v="43050"/>
    <x v="442"/>
    <d v="2011-04-03T00:00:00"/>
    <n v="1597.3569"/>
    <n v="5"/>
    <n v="2315.0100000000002"/>
    <n v="88613"/>
    <x v="0"/>
    <m/>
  </r>
  <r>
    <n v="23743"/>
    <s v="High"/>
    <n v="0.04"/>
    <n v="115.99"/>
    <n v="56.14"/>
    <n v="2964"/>
    <s v="Kathy Hinton"/>
    <x v="2"/>
    <x v="3"/>
    <x v="1"/>
    <s v="Office Machines"/>
    <s v="Jumbo Drum"/>
    <x v="260"/>
    <n v="0.4"/>
    <x v="2"/>
    <x v="16"/>
    <s v="Mount Vernon"/>
    <n v="43050"/>
    <x v="612"/>
    <d v="2013-09-04T00:00:00"/>
    <n v="28.134"/>
    <n v="15"/>
    <n v="1800.55"/>
    <n v="88618"/>
    <x v="0"/>
    <m/>
  </r>
  <r>
    <n v="18638"/>
    <s v="Medium"/>
    <n v="0.05"/>
    <n v="6.54"/>
    <n v="5.27"/>
    <n v="2966"/>
    <s v="Ross McGee Stern"/>
    <x v="0"/>
    <x v="2"/>
    <x v="0"/>
    <s v="Binders and Binder Accessories"/>
    <s v="Small Box"/>
    <x v="354"/>
    <n v="0.36"/>
    <x v="0"/>
    <x v="7"/>
    <s v="Minneapolis"/>
    <n v="55407"/>
    <x v="1128"/>
    <d v="2011-02-23T00:00:00"/>
    <n v="-79.418999999999997"/>
    <n v="13"/>
    <n v="84.56"/>
    <n v="88624"/>
    <x v="0"/>
    <m/>
  </r>
  <r>
    <n v="24026"/>
    <s v="Medium"/>
    <n v="0.08"/>
    <n v="5.98"/>
    <n v="7.5"/>
    <n v="2966"/>
    <s v="Ross McGee Stern"/>
    <x v="0"/>
    <x v="2"/>
    <x v="0"/>
    <s v="Paper"/>
    <s v="Small Box"/>
    <x v="223"/>
    <n v="0.4"/>
    <x v="0"/>
    <x v="7"/>
    <s v="Minneapolis"/>
    <n v="55407"/>
    <x v="424"/>
    <d v="2012-12-22T00:00:00"/>
    <n v="-84.334999999999994"/>
    <n v="21"/>
    <n v="127.46"/>
    <n v="88625"/>
    <x v="2"/>
    <m/>
  </r>
  <r>
    <n v="24027"/>
    <s v="Medium"/>
    <n v="0.03"/>
    <n v="6.48"/>
    <n v="8.73"/>
    <n v="2966"/>
    <s v="Ross McGee Stern"/>
    <x v="0"/>
    <x v="2"/>
    <x v="0"/>
    <s v="Paper"/>
    <s v="Small Box"/>
    <x v="162"/>
    <n v="0.37"/>
    <x v="0"/>
    <x v="7"/>
    <s v="Minneapolis"/>
    <n v="55407"/>
    <x v="424"/>
    <d v="2012-12-21T00:00:00"/>
    <n v="-101.155"/>
    <n v="21"/>
    <n v="139.01"/>
    <n v="88625"/>
    <x v="0"/>
    <m/>
  </r>
  <r>
    <n v="21390"/>
    <s v="Not Specified"/>
    <n v="0.08"/>
    <n v="9.68"/>
    <n v="2.0299999999999998"/>
    <n v="2968"/>
    <s v="Miriam Bowman"/>
    <x v="0"/>
    <x v="2"/>
    <x v="0"/>
    <s v="Paper"/>
    <s v="Wrap Bag"/>
    <x v="1008"/>
    <n v="0.37"/>
    <x v="3"/>
    <x v="30"/>
    <s v="Hollywood"/>
    <n v="33021"/>
    <x v="880"/>
    <d v="2010-08-24T00:00:00"/>
    <n v="-536.24199999999996"/>
    <n v="1"/>
    <n v="10.94"/>
    <n v="86085"/>
    <x v="2"/>
    <m/>
  </r>
  <r>
    <n v="21391"/>
    <s v="Not Specified"/>
    <n v="0.04"/>
    <n v="150.97999999999999"/>
    <n v="16.010000000000002"/>
    <n v="2968"/>
    <s v="Miriam Bowman"/>
    <x v="2"/>
    <x v="2"/>
    <x v="2"/>
    <s v="Tables"/>
    <s v="Jumbo Box"/>
    <x v="202"/>
    <n v="0.7"/>
    <x v="3"/>
    <x v="30"/>
    <s v="Hollywood"/>
    <n v="33021"/>
    <x v="880"/>
    <d v="2010-08-23T00:00:00"/>
    <n v="-125.86000000000001"/>
    <n v="5"/>
    <n v="731.38"/>
    <n v="86085"/>
    <x v="0"/>
    <m/>
  </r>
  <r>
    <n v="18041"/>
    <s v="High"/>
    <n v="0.06"/>
    <n v="363.25"/>
    <n v="19.989999999999998"/>
    <n v="2968"/>
    <s v="Miriam Bowman"/>
    <x v="0"/>
    <x v="2"/>
    <x v="0"/>
    <s v="Appliances"/>
    <s v="Small Box"/>
    <x v="1064"/>
    <n v="0.56999999999999995"/>
    <x v="3"/>
    <x v="30"/>
    <s v="Hollywood"/>
    <n v="33021"/>
    <x v="862"/>
    <d v="2010-09-30T00:00:00"/>
    <n v="36.164099999999998"/>
    <n v="1"/>
    <n v="344.87"/>
    <n v="86086"/>
    <x v="2"/>
    <m/>
  </r>
  <r>
    <n v="22954"/>
    <s v="Not Specified"/>
    <n v="0.02"/>
    <n v="30.56"/>
    <n v="2.99"/>
    <n v="2968"/>
    <s v="Miriam Bowman"/>
    <x v="0"/>
    <x v="2"/>
    <x v="0"/>
    <s v="Binders and Binder Accessories"/>
    <s v="Small Box"/>
    <x v="662"/>
    <n v="0.35"/>
    <x v="3"/>
    <x v="30"/>
    <s v="Hollywood"/>
    <n v="33021"/>
    <x v="412"/>
    <d v="2011-11-30T00:00:00"/>
    <n v="-21.171500000000002"/>
    <n v="3"/>
    <n v="94.34"/>
    <n v="86087"/>
    <x v="0"/>
    <m/>
  </r>
  <r>
    <n v="22956"/>
    <s v="Not Specified"/>
    <n v="0.04"/>
    <n v="9.49"/>
    <n v="5.76"/>
    <n v="2968"/>
    <s v="Miriam Bowman"/>
    <x v="0"/>
    <x v="2"/>
    <x v="1"/>
    <s v="Office Machines"/>
    <s v="Medium Box"/>
    <x v="760"/>
    <n v="0.39"/>
    <x v="3"/>
    <x v="30"/>
    <s v="Hollywood"/>
    <n v="33021"/>
    <x v="412"/>
    <d v="2011-12-01T00:00:00"/>
    <n v="-40.334000000000003"/>
    <n v="2"/>
    <n v="24.53"/>
    <n v="86087"/>
    <x v="0"/>
    <m/>
  </r>
  <r>
    <n v="22955"/>
    <s v="Not Specified"/>
    <n v="0.04"/>
    <n v="33.94"/>
    <n v="19.190000000000001"/>
    <n v="2968"/>
    <s v="Miriam Bowman"/>
    <x v="2"/>
    <x v="2"/>
    <x v="2"/>
    <s v="Chairs &amp; Chairmats"/>
    <s v="Jumbo Drum"/>
    <x v="404"/>
    <n v="0.57999999999999996"/>
    <x v="3"/>
    <x v="30"/>
    <s v="Hollywood"/>
    <n v="33021"/>
    <x v="189"/>
    <d v="2013-11-30T00:00:00"/>
    <n v="144.69"/>
    <n v="14"/>
    <n v="504.88"/>
    <n v="86091"/>
    <x v="0"/>
    <m/>
  </r>
  <r>
    <n v="24579"/>
    <s v="Not Specified"/>
    <n v="0.02"/>
    <n v="34.979999999999997"/>
    <n v="7.53"/>
    <n v="2969"/>
    <s v="Cameron Clapp"/>
    <x v="1"/>
    <x v="2"/>
    <x v="1"/>
    <s v="Computer Peripherals"/>
    <s v="Small Box"/>
    <x v="620"/>
    <n v="0.76"/>
    <x v="3"/>
    <x v="30"/>
    <s v="Homestead"/>
    <n v="33030"/>
    <x v="640"/>
    <d v="2013-01-30T00:00:00"/>
    <n v="1352.4959999999999"/>
    <n v="13"/>
    <n v="449.88"/>
    <n v="86089"/>
    <x v="0"/>
    <m/>
  </r>
  <r>
    <n v="24580"/>
    <s v="Not Specified"/>
    <n v="0.01"/>
    <n v="4.8899999999999997"/>
    <n v="4.93"/>
    <n v="2969"/>
    <s v="Cameron Clapp"/>
    <x v="0"/>
    <x v="2"/>
    <x v="1"/>
    <s v="Computer Peripherals"/>
    <s v="Small Pack"/>
    <x v="560"/>
    <n v="0.66"/>
    <x v="3"/>
    <x v="30"/>
    <s v="Homestead"/>
    <n v="33030"/>
    <x v="640"/>
    <d v="2013-01-29T00:00:00"/>
    <n v="97.169999999999987"/>
    <n v="12"/>
    <n v="60.02"/>
    <n v="86089"/>
    <x v="0"/>
    <m/>
  </r>
  <r>
    <n v="23126"/>
    <s v="Not Specified"/>
    <n v="0.04"/>
    <n v="355.98"/>
    <n v="58.92"/>
    <n v="2969"/>
    <s v="Cameron Clapp"/>
    <x v="2"/>
    <x v="2"/>
    <x v="2"/>
    <s v="Chairs &amp; Chairmats"/>
    <s v="Jumbo Drum"/>
    <x v="978"/>
    <n v="0.64"/>
    <x v="3"/>
    <x v="30"/>
    <s v="Homestead"/>
    <n v="33030"/>
    <x v="524"/>
    <d v="2013-03-29T00:00:00"/>
    <n v="-1581.944"/>
    <n v="8"/>
    <n v="2776.98"/>
    <n v="86090"/>
    <x v="0"/>
    <m/>
  </r>
  <r>
    <n v="23127"/>
    <s v="Not Specified"/>
    <n v="0.06"/>
    <n v="19.989999999999998"/>
    <n v="11.17"/>
    <n v="2969"/>
    <s v="Cameron Clapp"/>
    <x v="0"/>
    <x v="2"/>
    <x v="2"/>
    <s v="Office Furnishings"/>
    <s v="Large Box"/>
    <x v="163"/>
    <n v="0.6"/>
    <x v="3"/>
    <x v="30"/>
    <s v="Homestead"/>
    <n v="33030"/>
    <x v="524"/>
    <d v="2013-03-31T00:00:00"/>
    <n v="-1124.9279999999999"/>
    <n v="1"/>
    <n v="23.83"/>
    <n v="86090"/>
    <x v="2"/>
    <m/>
  </r>
  <r>
    <n v="25876"/>
    <s v="Medium"/>
    <n v="0.08"/>
    <n v="31.11"/>
    <n v="3.6"/>
    <n v="2970"/>
    <s v="Francis Burch"/>
    <x v="0"/>
    <x v="2"/>
    <x v="1"/>
    <s v="Computer Peripherals"/>
    <s v="Small Pack"/>
    <x v="1243"/>
    <n v="0.64"/>
    <x v="3"/>
    <x v="30"/>
    <s v="Jacksonville"/>
    <n v="32216"/>
    <x v="1398"/>
    <d v="2012-10-02T00:00:00"/>
    <n v="-43.861999999999995"/>
    <n v="13"/>
    <n v="399.92"/>
    <n v="86088"/>
    <x v="2"/>
    <m/>
  </r>
  <r>
    <n v="25877"/>
    <s v="Medium"/>
    <n v="7.0000000000000007E-2"/>
    <n v="125.99"/>
    <n v="8.08"/>
    <n v="2970"/>
    <s v="Francis Burch"/>
    <x v="0"/>
    <x v="2"/>
    <x v="1"/>
    <s v="Telephones and Communication"/>
    <s v="Small Box"/>
    <x v="212"/>
    <n v="0.56999999999999995"/>
    <x v="3"/>
    <x v="30"/>
    <s v="Jacksonville"/>
    <n v="32216"/>
    <x v="1398"/>
    <d v="2012-10-02T00:00:00"/>
    <n v="-99.19"/>
    <n v="8"/>
    <n v="844.57"/>
    <n v="86088"/>
    <x v="2"/>
    <m/>
  </r>
  <r>
    <n v="18243"/>
    <s v="Not Specified"/>
    <n v="0.09"/>
    <n v="6.78"/>
    <n v="6.18"/>
    <n v="2972"/>
    <s v="Walter Herman Barr"/>
    <x v="0"/>
    <x v="1"/>
    <x v="0"/>
    <s v="Paper"/>
    <s v="Small Box"/>
    <x v="298"/>
    <n v="0.39"/>
    <x v="0"/>
    <x v="46"/>
    <s v="Neenah"/>
    <n v="54956"/>
    <x v="327"/>
    <d v="2012-08-20T00:00:00"/>
    <n v="-32.344000000000001"/>
    <n v="12"/>
    <n v="81.569999999999993"/>
    <n v="87189"/>
    <x v="2"/>
    <m/>
  </r>
  <r>
    <n v="19354"/>
    <s v="Critical"/>
    <n v="0"/>
    <n v="1.76"/>
    <n v="0.7"/>
    <n v="2972"/>
    <s v="Walter Herman Barr"/>
    <x v="0"/>
    <x v="1"/>
    <x v="0"/>
    <s v="Pens &amp; Art Supplies"/>
    <s v="Wrap Bag"/>
    <x v="26"/>
    <n v="0.56000000000000005"/>
    <x v="0"/>
    <x v="46"/>
    <s v="Neenah"/>
    <n v="54956"/>
    <x v="226"/>
    <d v="2012-09-06T00:00:00"/>
    <n v="0.1"/>
    <n v="9"/>
    <n v="16.98"/>
    <n v="87190"/>
    <x v="1"/>
    <m/>
  </r>
  <r>
    <n v="21096"/>
    <s v="High"/>
    <n v="0.01"/>
    <n v="30.97"/>
    <n v="4"/>
    <n v="2973"/>
    <s v="Sally Liu"/>
    <x v="0"/>
    <x v="1"/>
    <x v="1"/>
    <s v="Computer Peripherals"/>
    <s v="Small Box"/>
    <x v="94"/>
    <n v="0.74"/>
    <x v="0"/>
    <x v="46"/>
    <s v="New Berlin"/>
    <n v="53151"/>
    <x v="1200"/>
    <d v="2010-10-15T00:00:00"/>
    <n v="17.102799999999998"/>
    <n v="17"/>
    <n v="523.05999999999995"/>
    <n v="87186"/>
    <x v="0"/>
    <m/>
  </r>
  <r>
    <n v="21097"/>
    <s v="High"/>
    <n v="0.08"/>
    <n v="125.99"/>
    <n v="7.69"/>
    <n v="2973"/>
    <s v="Sally Liu"/>
    <x v="0"/>
    <x v="1"/>
    <x v="1"/>
    <s v="Telephones and Communication"/>
    <s v="Small Box"/>
    <x v="170"/>
    <n v="0.57999999999999996"/>
    <x v="0"/>
    <x v="46"/>
    <s v="New Berlin"/>
    <n v="53151"/>
    <x v="1200"/>
    <d v="2010-10-15T00:00:00"/>
    <n v="1269.3819599999999"/>
    <n v="23"/>
    <n v="2424.6799999999998"/>
    <n v="87186"/>
    <x v="2"/>
    <m/>
  </r>
  <r>
    <n v="24770"/>
    <s v="Critical"/>
    <n v="0.1"/>
    <n v="442.14"/>
    <n v="14.7"/>
    <n v="2973"/>
    <s v="Sally Liu"/>
    <x v="2"/>
    <x v="1"/>
    <x v="1"/>
    <s v="Office Machines"/>
    <s v="Jumbo Drum"/>
    <x v="417"/>
    <n v="0.56000000000000005"/>
    <x v="0"/>
    <x v="46"/>
    <s v="New Berlin"/>
    <n v="53151"/>
    <x v="787"/>
    <d v="2010-11-21T00:00:00"/>
    <n v="137.68794000000014"/>
    <n v="6"/>
    <n v="2411.4299999999998"/>
    <n v="87187"/>
    <x v="2"/>
    <m/>
  </r>
  <r>
    <n v="20969"/>
    <s v="Not Specified"/>
    <n v="0.02"/>
    <n v="10.98"/>
    <n v="3.37"/>
    <n v="2973"/>
    <s v="Sally Liu"/>
    <x v="1"/>
    <x v="1"/>
    <x v="0"/>
    <s v="Scissors, Rulers and Trimmers"/>
    <s v="Small Pack"/>
    <x v="18"/>
    <n v="0.56999999999999995"/>
    <x v="0"/>
    <x v="46"/>
    <s v="New Berlin"/>
    <n v="53151"/>
    <x v="749"/>
    <d v="2011-06-05T00:00:00"/>
    <n v="11.82"/>
    <n v="6"/>
    <n v="70.5"/>
    <n v="87188"/>
    <x v="0"/>
    <m/>
  </r>
  <r>
    <n v="23640"/>
    <s v="Medium"/>
    <n v="0.04"/>
    <n v="3.38"/>
    <n v="1.0900000000000001"/>
    <n v="2973"/>
    <s v="Sally Liu"/>
    <x v="0"/>
    <x v="1"/>
    <x v="0"/>
    <s v="Paper"/>
    <s v="Wrap Bag"/>
    <x v="1143"/>
    <n v="0.39"/>
    <x v="0"/>
    <x v="46"/>
    <s v="New Berlin"/>
    <n v="53151"/>
    <x v="433"/>
    <d v="2013-03-19T00:00:00"/>
    <n v="13.6137"/>
    <n v="6"/>
    <n v="19.73"/>
    <n v="87191"/>
    <x v="0"/>
    <m/>
  </r>
  <r>
    <n v="24771"/>
    <s v="Critical"/>
    <n v="0.01"/>
    <n v="60.22"/>
    <n v="3.5"/>
    <n v="2974"/>
    <s v="Tom Cox"/>
    <x v="0"/>
    <x v="1"/>
    <x v="0"/>
    <s v="Appliances"/>
    <s v="Small Box"/>
    <x v="338"/>
    <n v="0.56999999999999995"/>
    <x v="0"/>
    <x v="46"/>
    <s v="Oak Creek"/>
    <n v="53154"/>
    <x v="971"/>
    <d v="2013-11-22T00:00:00"/>
    <n v="1686.5876999999998"/>
    <n v="41"/>
    <n v="2444.33"/>
    <n v="87192"/>
    <x v="0"/>
    <m/>
  </r>
  <r>
    <n v="19599"/>
    <s v="Medium"/>
    <n v="0.01"/>
    <n v="35.99"/>
    <n v="0.99"/>
    <n v="2976"/>
    <s v="Fred Barber"/>
    <x v="0"/>
    <x v="2"/>
    <x v="1"/>
    <s v="Telephones and Communication"/>
    <s v="Small Pack"/>
    <x v="306"/>
    <n v="0.35"/>
    <x v="0"/>
    <x v="46"/>
    <s v="Oak Creek"/>
    <n v="53154"/>
    <x v="264"/>
    <d v="2010-11-23T00:00:00"/>
    <n v="882.48239999999998"/>
    <n v="41"/>
    <n v="1278.96"/>
    <n v="89047"/>
    <x v="0"/>
    <m/>
  </r>
  <r>
    <n v="18797"/>
    <s v="Low"/>
    <n v="0.01"/>
    <n v="4.13"/>
    <n v="0.99"/>
    <n v="2976"/>
    <s v="Fred Barber"/>
    <x v="0"/>
    <x v="2"/>
    <x v="0"/>
    <s v="Labels"/>
    <s v="Small Box"/>
    <x v="242"/>
    <n v="0.39"/>
    <x v="0"/>
    <x v="46"/>
    <s v="Oak Creek"/>
    <n v="53154"/>
    <x v="798"/>
    <d v="2013-08-03T00:00:00"/>
    <n v="-3.8395199999999998"/>
    <n v="1"/>
    <n v="4.63"/>
    <n v="89051"/>
    <x v="0"/>
    <m/>
  </r>
  <r>
    <n v="18798"/>
    <s v="Low"/>
    <n v="0.09"/>
    <n v="14.98"/>
    <n v="7.69"/>
    <n v="2976"/>
    <s v="Fred Barber"/>
    <x v="1"/>
    <x v="2"/>
    <x v="0"/>
    <s v="Storage &amp; Organization"/>
    <s v="Small Box"/>
    <x v="899"/>
    <n v="0.56999999999999995"/>
    <x v="0"/>
    <x v="46"/>
    <s v="Oak Creek"/>
    <n v="53154"/>
    <x v="798"/>
    <d v="2013-08-03T00:00:00"/>
    <n v="-110.75327999999999"/>
    <n v="14"/>
    <n v="195.96"/>
    <n v="89051"/>
    <x v="2"/>
    <m/>
  </r>
  <r>
    <n v="20852"/>
    <s v="Not Specified"/>
    <n v="0.05"/>
    <n v="284.98"/>
    <n v="69.55"/>
    <n v="2977"/>
    <s v="Juan Gilbert"/>
    <x v="2"/>
    <x v="2"/>
    <x v="2"/>
    <s v="Chairs &amp; Chairmats"/>
    <s v="Jumbo Drum"/>
    <x v="574"/>
    <n v="0.6"/>
    <x v="0"/>
    <x v="46"/>
    <s v="Oshkosh"/>
    <n v="54901"/>
    <x v="659"/>
    <d v="2011-10-10T00:00:00"/>
    <n v="-176.66640000000001"/>
    <n v="1"/>
    <n v="361.94"/>
    <n v="89048"/>
    <x v="0"/>
    <m/>
  </r>
  <r>
    <n v="20853"/>
    <s v="Not Specified"/>
    <n v="0.02"/>
    <n v="40.99"/>
    <n v="5.86"/>
    <n v="2977"/>
    <s v="Juan Gilbert"/>
    <x v="0"/>
    <x v="2"/>
    <x v="0"/>
    <s v="Paper"/>
    <s v="Small Box"/>
    <x v="1253"/>
    <n v="0.36"/>
    <x v="0"/>
    <x v="46"/>
    <s v="Oshkosh"/>
    <n v="54901"/>
    <x v="659"/>
    <d v="2011-10-11T00:00:00"/>
    <n v="397.63319999999993"/>
    <n v="14"/>
    <n v="576.28"/>
    <n v="89048"/>
    <x v="0"/>
    <m/>
  </r>
  <r>
    <n v="20854"/>
    <s v="Not Specified"/>
    <n v="0.02"/>
    <n v="71.37"/>
    <n v="69"/>
    <n v="2977"/>
    <s v="Juan Gilbert"/>
    <x v="0"/>
    <x v="2"/>
    <x v="2"/>
    <s v="Tables"/>
    <s v="Large Box"/>
    <x v="117"/>
    <n v="0.68"/>
    <x v="0"/>
    <x v="46"/>
    <s v="Oshkosh"/>
    <n v="54901"/>
    <x v="659"/>
    <d v="2011-10-11T00:00:00"/>
    <n v="-1894.7390399999999"/>
    <n v="18"/>
    <n v="1302.6099999999999"/>
    <n v="89048"/>
    <x v="0"/>
    <m/>
  </r>
  <r>
    <n v="20881"/>
    <s v="Low"/>
    <n v="0.08"/>
    <n v="442.14"/>
    <n v="14.7"/>
    <n v="2977"/>
    <s v="Juan Gilbert"/>
    <x v="2"/>
    <x v="2"/>
    <x v="1"/>
    <s v="Office Machines"/>
    <s v="Jumbo Drum"/>
    <x v="417"/>
    <n v="0.56000000000000005"/>
    <x v="0"/>
    <x v="46"/>
    <s v="Oshkosh"/>
    <n v="54901"/>
    <x v="575"/>
    <d v="2012-12-03T00:00:00"/>
    <n v="473.68200000000002"/>
    <n v="11"/>
    <n v="3717.79"/>
    <n v="89049"/>
    <x v="2"/>
    <m/>
  </r>
  <r>
    <n v="25552"/>
    <s v="Not Specified"/>
    <n v="7.0000000000000007E-2"/>
    <n v="8.85"/>
    <n v="5.6"/>
    <n v="2977"/>
    <s v="Juan Gilbert"/>
    <x v="0"/>
    <x v="2"/>
    <x v="0"/>
    <s v="Binders and Binder Accessories"/>
    <s v="Small Box"/>
    <x v="389"/>
    <n v="0.36"/>
    <x v="0"/>
    <x v="46"/>
    <s v="Oshkosh"/>
    <n v="54901"/>
    <x v="280"/>
    <d v="2013-07-23T00:00:00"/>
    <n v="-7.8345359999999991"/>
    <n v="16"/>
    <n v="144.21"/>
    <n v="89050"/>
    <x v="2"/>
    <m/>
  </r>
  <r>
    <n v="24499"/>
    <s v="Critical"/>
    <n v="0.04"/>
    <n v="28.48"/>
    <n v="1.99"/>
    <n v="2977"/>
    <s v="Juan Gilbert"/>
    <x v="0"/>
    <x v="2"/>
    <x v="1"/>
    <s v="Computer Peripherals"/>
    <s v="Small Pack"/>
    <x v="447"/>
    <n v="0.4"/>
    <x v="0"/>
    <x v="46"/>
    <s v="Oshkosh"/>
    <n v="54901"/>
    <x v="155"/>
    <d v="2013-12-10T00:00:00"/>
    <n v="-17.680319999999995"/>
    <n v="2"/>
    <n v="57.42"/>
    <n v="89052"/>
    <x v="0"/>
    <m/>
  </r>
  <r>
    <n v="24500"/>
    <s v="Critical"/>
    <n v="0"/>
    <n v="699.99"/>
    <n v="24.49"/>
    <n v="2977"/>
    <s v="Juan Gilbert"/>
    <x v="0"/>
    <x v="2"/>
    <x v="1"/>
    <s v="Copiers and Fax"/>
    <s v="Large Box"/>
    <x v="710"/>
    <n v="0.41"/>
    <x v="0"/>
    <x v="46"/>
    <s v="Oshkosh"/>
    <n v="54901"/>
    <x v="155"/>
    <d v="2013-12-11T00:00:00"/>
    <n v="6027.7502999999997"/>
    <n v="12"/>
    <n v="8735.8700000000008"/>
    <n v="89052"/>
    <x v="1"/>
    <m/>
  </r>
  <r>
    <n v="20182"/>
    <s v="Critical"/>
    <n v="0.09"/>
    <n v="2.94"/>
    <n v="0.7"/>
    <n v="2979"/>
    <s v="Lloyd Dolan"/>
    <x v="0"/>
    <x v="0"/>
    <x v="0"/>
    <s v="Pens &amp; Art Supplies"/>
    <s v="Wrap Bag"/>
    <x v="76"/>
    <n v="0.57999999999999996"/>
    <x v="0"/>
    <x v="48"/>
    <s v="Dickinson"/>
    <n v="58601"/>
    <x v="1338"/>
    <d v="2010-01-28T00:00:00"/>
    <n v="6.3840000000000003"/>
    <n v="9"/>
    <n v="25.22"/>
    <n v="86544"/>
    <x v="2"/>
    <m/>
  </r>
  <r>
    <n v="18169"/>
    <s v="Critical"/>
    <n v="0.02"/>
    <n v="5.34"/>
    <n v="2.99"/>
    <n v="2979"/>
    <s v="Lloyd Dolan"/>
    <x v="0"/>
    <x v="0"/>
    <x v="0"/>
    <s v="Binders and Binder Accessories"/>
    <s v="Small Box"/>
    <x v="773"/>
    <n v="0.38"/>
    <x v="0"/>
    <x v="48"/>
    <s v="Dickinson"/>
    <n v="58601"/>
    <x v="718"/>
    <d v="2010-02-28T00:00:00"/>
    <n v="5.2955000000000005"/>
    <n v="6"/>
    <n v="34.729999999999997"/>
    <n v="86545"/>
    <x v="0"/>
    <m/>
  </r>
  <r>
    <n v="18170"/>
    <s v="Critical"/>
    <n v="0.03"/>
    <n v="40.98"/>
    <n v="7.47"/>
    <n v="2979"/>
    <s v="Lloyd Dolan"/>
    <x v="0"/>
    <x v="0"/>
    <x v="0"/>
    <s v="Binders and Binder Accessories"/>
    <s v="Small Box"/>
    <x v="1098"/>
    <n v="0.37"/>
    <x v="0"/>
    <x v="48"/>
    <s v="Dickinson"/>
    <n v="58601"/>
    <x v="718"/>
    <d v="2010-02-27T00:00:00"/>
    <n v="170.79569999999998"/>
    <n v="6"/>
    <n v="247.53"/>
    <n v="86545"/>
    <x v="0"/>
    <m/>
  </r>
  <r>
    <n v="18133"/>
    <s v="Not Specified"/>
    <n v="0.01"/>
    <n v="5.84"/>
    <n v="0.83"/>
    <n v="2979"/>
    <s v="Lloyd Dolan"/>
    <x v="0"/>
    <x v="0"/>
    <x v="0"/>
    <s v="Pens &amp; Art Supplies"/>
    <s v="Wrap Bag"/>
    <x v="440"/>
    <n v="0.49"/>
    <x v="0"/>
    <x v="48"/>
    <s v="Dickinson"/>
    <n v="58601"/>
    <x v="1007"/>
    <d v="2010-06-16T00:00:00"/>
    <n v="16.091999999999999"/>
    <n v="4"/>
    <n v="23.89"/>
    <n v="86546"/>
    <x v="0"/>
    <m/>
  </r>
  <r>
    <n v="20183"/>
    <s v="Critical"/>
    <n v="0.03"/>
    <n v="43.98"/>
    <n v="8.99"/>
    <n v="2980"/>
    <s v="Joanna Kenney"/>
    <x v="0"/>
    <x v="0"/>
    <x v="0"/>
    <s v="Pens &amp; Art Supplies"/>
    <s v="Small Pack"/>
    <x v="1023"/>
    <n v="0.57999999999999996"/>
    <x v="2"/>
    <x v="16"/>
    <s v="Sandusky"/>
    <n v="44870"/>
    <x v="1338"/>
    <d v="2010-01-29T00:00:00"/>
    <n v="274.0788"/>
    <n v="10"/>
    <n v="454.4"/>
    <n v="86544"/>
    <x v="0"/>
    <m/>
  </r>
  <r>
    <n v="20184"/>
    <s v="Critical"/>
    <n v="0.06"/>
    <n v="1.1399999999999999"/>
    <n v="0.7"/>
    <n v="2980"/>
    <s v="Joanna Kenney"/>
    <x v="0"/>
    <x v="0"/>
    <x v="0"/>
    <s v="Rubber Bands"/>
    <s v="Wrap Bag"/>
    <x v="876"/>
    <n v="0.38"/>
    <x v="2"/>
    <x v="16"/>
    <s v="Sandusky"/>
    <n v="44870"/>
    <x v="1338"/>
    <d v="2010-01-30T00:00:00"/>
    <n v="-3.782"/>
    <n v="13"/>
    <n v="14.53"/>
    <n v="86544"/>
    <x v="2"/>
    <m/>
  </r>
  <r>
    <n v="20435"/>
    <s v="Medium"/>
    <n v="7.0000000000000007E-2"/>
    <n v="2.61"/>
    <n v="0.5"/>
    <n v="2980"/>
    <s v="Joanna Kenney"/>
    <x v="0"/>
    <x v="0"/>
    <x v="0"/>
    <s v="Labels"/>
    <s v="Small Box"/>
    <x v="346"/>
    <n v="0.39"/>
    <x v="2"/>
    <x v="16"/>
    <s v="Sandusky"/>
    <n v="44870"/>
    <x v="1068"/>
    <d v="2010-08-27T00:00:00"/>
    <n v="10.798499999999999"/>
    <n v="6"/>
    <n v="15.65"/>
    <n v="86547"/>
    <x v="2"/>
    <m/>
  </r>
  <r>
    <n v="23110"/>
    <s v="Low"/>
    <n v="0.04"/>
    <n v="2.88"/>
    <n v="1.01"/>
    <n v="2980"/>
    <s v="Joanna Kenney"/>
    <x v="0"/>
    <x v="0"/>
    <x v="0"/>
    <s v="Pens &amp; Art Supplies"/>
    <s v="Wrap Bag"/>
    <x v="665"/>
    <n v="0.55000000000000004"/>
    <x v="2"/>
    <x v="16"/>
    <s v="Sandusky"/>
    <n v="44870"/>
    <x v="1012"/>
    <d v="2010-12-04T00:00:00"/>
    <n v="15.246"/>
    <n v="39"/>
    <n v="111.92"/>
    <n v="86548"/>
    <x v="0"/>
    <m/>
  </r>
  <r>
    <n v="22359"/>
    <s v="Low"/>
    <n v="0.08"/>
    <n v="172.99"/>
    <n v="19.989999999999998"/>
    <n v="2980"/>
    <s v="Joanna Kenney"/>
    <x v="0"/>
    <x v="0"/>
    <x v="0"/>
    <s v="Binders and Binder Accessories"/>
    <s v="Small Box"/>
    <x v="993"/>
    <n v="0.39"/>
    <x v="2"/>
    <x v="16"/>
    <s v="Sandusky"/>
    <n v="44870"/>
    <x v="412"/>
    <d v="2011-12-04T00:00:00"/>
    <n v="10.023199999999921"/>
    <n v="3"/>
    <n v="525.87"/>
    <n v="86549"/>
    <x v="2"/>
    <m/>
  </r>
  <r>
    <n v="21985"/>
    <s v="Medium"/>
    <n v="7.0000000000000007E-2"/>
    <n v="6.48"/>
    <n v="6.74"/>
    <n v="2980"/>
    <s v="Joanna Kenney"/>
    <x v="0"/>
    <x v="0"/>
    <x v="0"/>
    <s v="Paper"/>
    <s v="Small Box"/>
    <x v="337"/>
    <n v="0.37"/>
    <x v="2"/>
    <x v="16"/>
    <s v="Sandusky"/>
    <n v="44870"/>
    <x v="332"/>
    <d v="2013-08-07T00:00:00"/>
    <n v="-35.616000000000007"/>
    <n v="13"/>
    <n v="81.849999999999994"/>
    <n v="86552"/>
    <x v="2"/>
    <m/>
  </r>
  <r>
    <n v="23109"/>
    <s v="Low"/>
    <n v="0.08"/>
    <n v="6.48"/>
    <n v="5.82"/>
    <n v="2980"/>
    <s v="Joanna Kenney"/>
    <x v="0"/>
    <x v="0"/>
    <x v="0"/>
    <s v="Paper"/>
    <s v="Small Box"/>
    <x v="1102"/>
    <n v="0.37"/>
    <x v="2"/>
    <x v="16"/>
    <s v="Sandusky"/>
    <n v="44870"/>
    <x v="194"/>
    <d v="2013-12-04T00:00:00"/>
    <n v="45.717920000000021"/>
    <n v="40"/>
    <n v="250.91"/>
    <n v="86554"/>
    <x v="2"/>
    <m/>
  </r>
  <r>
    <n v="23397"/>
    <s v="High"/>
    <n v="0"/>
    <n v="3.14"/>
    <n v="1.1399999999999999"/>
    <n v="2981"/>
    <s v="Rodney Horn Kirby"/>
    <x v="0"/>
    <x v="0"/>
    <x v="0"/>
    <s v="Paper"/>
    <s v="Wrap Bag"/>
    <x v="396"/>
    <n v="0.4"/>
    <x v="2"/>
    <x v="16"/>
    <s v="Springfield"/>
    <n v="45503"/>
    <x v="1196"/>
    <d v="2012-04-05T00:00:00"/>
    <n v="32.678399999999996"/>
    <n v="14"/>
    <n v="47.36"/>
    <n v="86550"/>
    <x v="1"/>
    <m/>
  </r>
  <r>
    <n v="25145"/>
    <s v="Critical"/>
    <n v="0.01"/>
    <n v="155.99"/>
    <n v="8.99"/>
    <n v="2981"/>
    <s v="Rodney Horn Kirby"/>
    <x v="0"/>
    <x v="0"/>
    <x v="1"/>
    <s v="Telephones and Communication"/>
    <s v="Small Box"/>
    <x v="382"/>
    <n v="0.57999999999999996"/>
    <x v="2"/>
    <x v="16"/>
    <s v="Springfield"/>
    <n v="45503"/>
    <x v="835"/>
    <d v="2013-08-04T00:00:00"/>
    <n v="1959.1032"/>
    <n v="21"/>
    <n v="2839.28"/>
    <n v="86551"/>
    <x v="0"/>
    <m/>
  </r>
  <r>
    <n v="25165"/>
    <s v="Low"/>
    <n v="0.04"/>
    <n v="4.37"/>
    <n v="5.15"/>
    <n v="2981"/>
    <s v="Rodney Horn Kirby"/>
    <x v="0"/>
    <x v="0"/>
    <x v="0"/>
    <s v="Appliances"/>
    <s v="Small Box"/>
    <x v="731"/>
    <n v="0.59"/>
    <x v="2"/>
    <x v="16"/>
    <s v="Springfield"/>
    <n v="45503"/>
    <x v="707"/>
    <d v="2013-09-14T00:00:00"/>
    <n v="-85.670400000000001"/>
    <n v="15"/>
    <n v="70.72"/>
    <n v="86553"/>
    <x v="0"/>
    <m/>
  </r>
  <r>
    <n v="25166"/>
    <s v="Low"/>
    <n v="0.01"/>
    <n v="45.19"/>
    <n v="1.99"/>
    <n v="2981"/>
    <s v="Rodney Horn Kirby"/>
    <x v="0"/>
    <x v="0"/>
    <x v="1"/>
    <s v="Computer Peripherals"/>
    <s v="Small Pack"/>
    <x v="775"/>
    <n v="0.55000000000000004"/>
    <x v="2"/>
    <x v="16"/>
    <s v="Springfield"/>
    <n v="45503"/>
    <x v="707"/>
    <d v="2013-09-18T00:00:00"/>
    <n v="26.524799999999999"/>
    <n v="7"/>
    <n v="313.17"/>
    <n v="86553"/>
    <x v="0"/>
    <m/>
  </r>
  <r>
    <n v="25167"/>
    <s v="Low"/>
    <n v="0.1"/>
    <n v="136.97999999999999"/>
    <n v="24.49"/>
    <n v="2981"/>
    <s v="Rodney Horn Kirby"/>
    <x v="0"/>
    <x v="0"/>
    <x v="2"/>
    <s v="Office Furnishings"/>
    <s v="Large Box"/>
    <x v="510"/>
    <n v="0.59"/>
    <x v="2"/>
    <x v="16"/>
    <s v="Springfield"/>
    <n v="45503"/>
    <x v="707"/>
    <d v="2013-09-21T00:00:00"/>
    <n v="181.39409999999998"/>
    <n v="2"/>
    <n v="262.89"/>
    <n v="86553"/>
    <x v="2"/>
    <m/>
  </r>
  <r>
    <n v="18713"/>
    <s v="Critical"/>
    <n v="0"/>
    <n v="2.88"/>
    <n v="0.7"/>
    <n v="2983"/>
    <s v="Mary Knowles"/>
    <x v="0"/>
    <x v="0"/>
    <x v="0"/>
    <s v="Pens &amp; Art Supplies"/>
    <s v="Wrap Bag"/>
    <x v="64"/>
    <n v="0.56000000000000005"/>
    <x v="0"/>
    <x v="7"/>
    <s v="Minneapolis"/>
    <n v="55407"/>
    <x v="639"/>
    <d v="2011-08-15T00:00:00"/>
    <n v="-1.1492"/>
    <n v="2"/>
    <n v="6.4"/>
    <n v="88773"/>
    <x v="1"/>
    <m/>
  </r>
  <r>
    <n v="22889"/>
    <s v="Low"/>
    <n v="0.05"/>
    <n v="30.98"/>
    <n v="8.99"/>
    <n v="2984"/>
    <s v="Kelly Burnette"/>
    <x v="0"/>
    <x v="0"/>
    <x v="0"/>
    <s v="Pens &amp; Art Supplies"/>
    <s v="Small Pack"/>
    <x v="192"/>
    <n v="0.57999999999999996"/>
    <x v="0"/>
    <x v="7"/>
    <s v="Minnetonka"/>
    <n v="55345"/>
    <x v="1399"/>
    <d v="2011-03-02T00:00:00"/>
    <n v="14.61"/>
    <n v="4"/>
    <n v="129.71"/>
    <n v="88772"/>
    <x v="0"/>
    <m/>
  </r>
  <r>
    <n v="21074"/>
    <s v="Critical"/>
    <n v="0.1"/>
    <n v="18.989999999999998"/>
    <n v="5.23"/>
    <n v="2984"/>
    <s v="Kelly Burnette"/>
    <x v="0"/>
    <x v="0"/>
    <x v="0"/>
    <s v="Binders and Binder Accessories"/>
    <s v="Small Box"/>
    <x v="1043"/>
    <n v="0.37"/>
    <x v="0"/>
    <x v="7"/>
    <s v="Minnetonka"/>
    <n v="55345"/>
    <x v="156"/>
    <d v="2011-08-23T00:00:00"/>
    <n v="167.18819999999999"/>
    <n v="14"/>
    <n v="246.35"/>
    <n v="88774"/>
    <x v="2"/>
    <m/>
  </r>
  <r>
    <n v="24280"/>
    <s v="Critical"/>
    <n v="0.03"/>
    <n v="65.989999999999995"/>
    <n v="8.99"/>
    <n v="2984"/>
    <s v="Kelly Burnette"/>
    <x v="0"/>
    <x v="0"/>
    <x v="1"/>
    <s v="Telephones and Communication"/>
    <s v="Small Box"/>
    <x v="293"/>
    <n v="0.6"/>
    <x v="0"/>
    <x v="7"/>
    <s v="Minnetonka"/>
    <n v="55345"/>
    <x v="659"/>
    <d v="2011-10-09T00:00:00"/>
    <n v="53.513639999999995"/>
    <n v="11"/>
    <n v="607.98"/>
    <n v="88775"/>
    <x v="0"/>
    <m/>
  </r>
  <r>
    <n v="21842"/>
    <s v="Critical"/>
    <n v="7.0000000000000007E-2"/>
    <n v="9.77"/>
    <n v="6.02"/>
    <n v="2984"/>
    <s v="Kelly Burnette"/>
    <x v="0"/>
    <x v="0"/>
    <x v="2"/>
    <s v="Office Furnishings"/>
    <s v="Medium Box"/>
    <x v="366"/>
    <n v="0.48"/>
    <x v="0"/>
    <x v="7"/>
    <s v="Minnetonka"/>
    <n v="55345"/>
    <x v="1372"/>
    <d v="2011-12-10T00:00:00"/>
    <n v="-15.58"/>
    <n v="6"/>
    <n v="59.28"/>
    <n v="88776"/>
    <x v="2"/>
    <m/>
  </r>
  <r>
    <n v="22425"/>
    <s v="Critical"/>
    <n v="0.09"/>
    <n v="162.93"/>
    <n v="19.989999999999998"/>
    <n v="2984"/>
    <s v="Kelly Burnette"/>
    <x v="0"/>
    <x v="0"/>
    <x v="0"/>
    <s v="Envelopes"/>
    <s v="Small Box"/>
    <x v="150"/>
    <n v="0.39"/>
    <x v="0"/>
    <x v="7"/>
    <s v="Minnetonka"/>
    <n v="55345"/>
    <x v="864"/>
    <d v="2013-01-12T00:00:00"/>
    <n v="952.23449999999991"/>
    <n v="9"/>
    <n v="1380.05"/>
    <n v="88778"/>
    <x v="2"/>
    <m/>
  </r>
  <r>
    <n v="21361"/>
    <s v="Not Specified"/>
    <n v="0.1"/>
    <n v="40.98"/>
    <n v="1.99"/>
    <n v="2984"/>
    <s v="Kelly Burnette"/>
    <x v="0"/>
    <x v="0"/>
    <x v="1"/>
    <s v="Computer Peripherals"/>
    <s v="Small Pack"/>
    <x v="861"/>
    <n v="0.44"/>
    <x v="0"/>
    <x v="7"/>
    <s v="Minnetonka"/>
    <n v="55345"/>
    <x v="224"/>
    <d v="2013-07-19T00:00:00"/>
    <n v="-59.161440000000006"/>
    <n v="2"/>
    <n v="79.66"/>
    <n v="88779"/>
    <x v="2"/>
    <m/>
  </r>
  <r>
    <n v="24279"/>
    <s v="Critical"/>
    <n v="7.0000000000000007E-2"/>
    <n v="17.48"/>
    <n v="1.99"/>
    <n v="2984"/>
    <s v="Kelly Burnette"/>
    <x v="0"/>
    <x v="0"/>
    <x v="1"/>
    <s v="Computer Peripherals"/>
    <s v="Small Pack"/>
    <x v="452"/>
    <n v="0.45"/>
    <x v="0"/>
    <x v="7"/>
    <s v="Minnetonka"/>
    <n v="55345"/>
    <x v="182"/>
    <d v="2013-10-10T00:00:00"/>
    <n v="35.33"/>
    <n v="7"/>
    <n v="121.62"/>
    <n v="88780"/>
    <x v="2"/>
    <m/>
  </r>
  <r>
    <n v="24806"/>
    <s v="Critical"/>
    <n v="0.1"/>
    <n v="370.98"/>
    <n v="99"/>
    <n v="2985"/>
    <s v="Jane Whitehead"/>
    <x v="2"/>
    <x v="0"/>
    <x v="0"/>
    <s v="Storage &amp; Organization"/>
    <s v="Jumbo Drum"/>
    <x v="840"/>
    <n v="0.65"/>
    <x v="0"/>
    <x v="7"/>
    <s v="Minnetonka Mills"/>
    <n v="55343"/>
    <x v="113"/>
    <d v="2013-01-05T00:00:00"/>
    <n v="-648.01160000000004"/>
    <n v="9"/>
    <n v="3122.93"/>
    <n v="88777"/>
    <x v="2"/>
    <m/>
  </r>
  <r>
    <n v="20816"/>
    <s v="Critical"/>
    <n v="0.09"/>
    <n v="100.98"/>
    <n v="35.840000000000003"/>
    <n v="2987"/>
    <s v="Natalie Watts"/>
    <x v="2"/>
    <x v="1"/>
    <x v="2"/>
    <s v="Bookcases"/>
    <s v="Jumbo Box"/>
    <x v="316"/>
    <n v="0.62"/>
    <x v="0"/>
    <x v="29"/>
    <s v="West Des Moines"/>
    <n v="50265"/>
    <x v="1384"/>
    <d v="2010-06-28T00:00:00"/>
    <n v="-103.624"/>
    <n v="17"/>
    <n v="1700.38"/>
    <n v="91180"/>
    <x v="2"/>
    <m/>
  </r>
  <r>
    <n v="20817"/>
    <s v="Critical"/>
    <n v="0.1"/>
    <n v="5.78"/>
    <n v="7.96"/>
    <n v="2987"/>
    <s v="Natalie Watts"/>
    <x v="0"/>
    <x v="1"/>
    <x v="0"/>
    <s v="Paper"/>
    <s v="Small Box"/>
    <x v="552"/>
    <n v="0.36"/>
    <x v="0"/>
    <x v="29"/>
    <s v="West Des Moines"/>
    <n v="50265"/>
    <x v="1384"/>
    <d v="2010-06-28T00:00:00"/>
    <n v="-57.823999999999998"/>
    <n v="6"/>
    <n v="35.96"/>
    <n v="91180"/>
    <x v="2"/>
    <m/>
  </r>
  <r>
    <n v="21784"/>
    <s v="Medium"/>
    <n v="0.01"/>
    <n v="18.97"/>
    <n v="9.0299999999999994"/>
    <n v="2987"/>
    <s v="Natalie Watts"/>
    <x v="0"/>
    <x v="1"/>
    <x v="0"/>
    <s v="Paper"/>
    <s v="Small Box"/>
    <x v="234"/>
    <n v="0.37"/>
    <x v="0"/>
    <x v="29"/>
    <s v="West Des Moines"/>
    <n v="50265"/>
    <x v="1144"/>
    <d v="2011-06-26T00:00:00"/>
    <n v="-16.96"/>
    <n v="1"/>
    <n v="24.42"/>
    <n v="91181"/>
    <x v="0"/>
    <m/>
  </r>
  <r>
    <n v="20815"/>
    <s v="Critical"/>
    <n v="0.06"/>
    <n v="3.58"/>
    <n v="5.47"/>
    <n v="2987"/>
    <s v="Natalie Watts"/>
    <x v="0"/>
    <x v="1"/>
    <x v="0"/>
    <s v="Binders and Binder Accessories"/>
    <s v="Small Box"/>
    <x v="534"/>
    <n v="0.37"/>
    <x v="0"/>
    <x v="29"/>
    <s v="West Des Moines"/>
    <n v="50265"/>
    <x v="686"/>
    <d v="2013-06-30T00:00:00"/>
    <n v="-146.6848"/>
    <n v="17"/>
    <n v="59.23"/>
    <n v="91186"/>
    <x v="2"/>
    <m/>
  </r>
  <r>
    <n v="21781"/>
    <s v="Medium"/>
    <n v="0"/>
    <n v="599.99"/>
    <n v="24.49"/>
    <n v="2988"/>
    <s v="Johnny Cline"/>
    <x v="0"/>
    <x v="1"/>
    <x v="1"/>
    <s v="Copiers and Fax"/>
    <s v="Large Box"/>
    <x v="1155"/>
    <n v="0.44"/>
    <x v="0"/>
    <x v="18"/>
    <s v="Dodge City"/>
    <n v="67801"/>
    <x v="1144"/>
    <d v="2011-06-27T00:00:00"/>
    <n v="-508.55200000000002"/>
    <n v="17"/>
    <n v="10301.83"/>
    <n v="91181"/>
    <x v="1"/>
    <m/>
  </r>
  <r>
    <n v="21782"/>
    <s v="Medium"/>
    <n v="0.04"/>
    <n v="40.99"/>
    <n v="5.86"/>
    <n v="2988"/>
    <s v="Johnny Cline"/>
    <x v="0"/>
    <x v="1"/>
    <x v="0"/>
    <s v="Paper"/>
    <s v="Small Box"/>
    <x v="1253"/>
    <n v="0.36"/>
    <x v="0"/>
    <x v="18"/>
    <s v="Dodge City"/>
    <n v="67801"/>
    <x v="1144"/>
    <d v="2011-06-27T00:00:00"/>
    <n v="514.65719999999999"/>
    <n v="18"/>
    <n v="745.88"/>
    <n v="91181"/>
    <x v="0"/>
    <m/>
  </r>
  <r>
    <n v="21783"/>
    <s v="Medium"/>
    <n v="0.09"/>
    <n v="15.31"/>
    <n v="8.7799999999999994"/>
    <n v="2988"/>
    <s v="Johnny Cline"/>
    <x v="1"/>
    <x v="1"/>
    <x v="0"/>
    <s v="Storage &amp; Organization"/>
    <s v="Small Box"/>
    <x v="179"/>
    <n v="0.56999999999999995"/>
    <x v="0"/>
    <x v="18"/>
    <s v="Dodge City"/>
    <n v="67801"/>
    <x v="1144"/>
    <d v="2011-06-27T00:00:00"/>
    <n v="-125.952"/>
    <n v="18"/>
    <n v="266.55"/>
    <n v="91181"/>
    <x v="2"/>
    <m/>
  </r>
  <r>
    <n v="23347"/>
    <s v="Low"/>
    <n v="0.06"/>
    <n v="4.9800000000000004"/>
    <n v="0.8"/>
    <n v="2988"/>
    <s v="Johnny Cline"/>
    <x v="0"/>
    <x v="1"/>
    <x v="0"/>
    <s v="Paper"/>
    <s v="Wrap Bag"/>
    <x v="571"/>
    <n v="0.36"/>
    <x v="0"/>
    <x v="18"/>
    <s v="Dodge City"/>
    <n v="67801"/>
    <x v="953"/>
    <d v="2011-07-24T00:00:00"/>
    <n v="26.013000000000002"/>
    <n v="8"/>
    <n v="37.700000000000003"/>
    <n v="91182"/>
    <x v="2"/>
    <m/>
  </r>
  <r>
    <n v="23348"/>
    <s v="Low"/>
    <n v="0.08"/>
    <n v="125.99"/>
    <n v="7.69"/>
    <n v="2988"/>
    <s v="Johnny Cline"/>
    <x v="0"/>
    <x v="1"/>
    <x v="1"/>
    <s v="Telephones and Communication"/>
    <s v="Small Box"/>
    <x v="71"/>
    <n v="0.59"/>
    <x v="0"/>
    <x v="18"/>
    <s v="Dodge City"/>
    <n v="67801"/>
    <x v="953"/>
    <d v="2011-07-27T00:00:00"/>
    <n v="453.654"/>
    <n v="8"/>
    <n v="843.37"/>
    <n v="91182"/>
    <x v="2"/>
    <m/>
  </r>
  <r>
    <n v="25558"/>
    <s v="Low"/>
    <n v="0.02"/>
    <n v="28.48"/>
    <n v="1.99"/>
    <n v="2988"/>
    <s v="Johnny Cline"/>
    <x v="0"/>
    <x v="1"/>
    <x v="1"/>
    <s v="Computer Peripherals"/>
    <s v="Small Pack"/>
    <x v="447"/>
    <n v="0.4"/>
    <x v="0"/>
    <x v="18"/>
    <s v="Dodge City"/>
    <n v="67801"/>
    <x v="368"/>
    <d v="2012-03-12T00:00:00"/>
    <n v="-83.18"/>
    <n v="1"/>
    <n v="28.75"/>
    <n v="91184"/>
    <x v="0"/>
    <m/>
  </r>
  <r>
    <n v="24239"/>
    <s v="Low"/>
    <n v="0.04"/>
    <n v="3.95"/>
    <n v="2"/>
    <n v="2988"/>
    <s v="Johnny Cline"/>
    <x v="0"/>
    <x v="1"/>
    <x v="0"/>
    <s v="Rubber Bands"/>
    <s v="Wrap Bag"/>
    <x v="1090"/>
    <n v="0.53"/>
    <x v="0"/>
    <x v="18"/>
    <s v="Dodge City"/>
    <n v="67801"/>
    <x v="600"/>
    <d v="2013-03-08T00:00:00"/>
    <n v="-6.33"/>
    <n v="3"/>
    <n v="12.67"/>
    <n v="91185"/>
    <x v="0"/>
    <m/>
  </r>
  <r>
    <n v="26313"/>
    <s v="Medium"/>
    <n v="7.0000000000000007E-2"/>
    <n v="11.58"/>
    <n v="6.97"/>
    <n v="2989"/>
    <s v="Kurt Perez"/>
    <x v="0"/>
    <x v="1"/>
    <x v="0"/>
    <s v="Envelopes"/>
    <s v="Small Box"/>
    <x v="271"/>
    <n v="0.35"/>
    <x v="0"/>
    <x v="18"/>
    <s v="Garden City"/>
    <n v="67846"/>
    <x v="948"/>
    <d v="2011-11-21T00:00:00"/>
    <n v="1.804"/>
    <n v="29"/>
    <n v="340.12"/>
    <n v="91183"/>
    <x v="2"/>
    <m/>
  </r>
  <r>
    <n v="22473"/>
    <s v="Low"/>
    <n v="0.05"/>
    <n v="70.97"/>
    <n v="3.5"/>
    <n v="2991"/>
    <s v="Sean Herbert"/>
    <x v="0"/>
    <x v="1"/>
    <x v="0"/>
    <s v="Appliances"/>
    <s v="Small Box"/>
    <x v="142"/>
    <n v="0.59"/>
    <x v="0"/>
    <x v="46"/>
    <s v="Racine"/>
    <n v="53402"/>
    <x v="997"/>
    <d v="2010-11-13T00:00:00"/>
    <n v="18.218000000000018"/>
    <n v="2"/>
    <n v="141.59"/>
    <n v="91466"/>
    <x v="0"/>
    <m/>
  </r>
  <r>
    <n v="22474"/>
    <s v="Low"/>
    <n v="0.06"/>
    <n v="205.99"/>
    <n v="8.99"/>
    <n v="2991"/>
    <s v="Sean Herbert"/>
    <x v="0"/>
    <x v="1"/>
    <x v="1"/>
    <s v="Telephones and Communication"/>
    <s v="Small Box"/>
    <x v="515"/>
    <n v="0.6"/>
    <x v="0"/>
    <x v="46"/>
    <s v="Racine"/>
    <n v="53402"/>
    <x v="576"/>
    <d v="2013-11-15T00:00:00"/>
    <n v="32.066496000000008"/>
    <n v="13"/>
    <n v="2289.39"/>
    <n v="91468"/>
    <x v="2"/>
    <m/>
  </r>
  <r>
    <n v="22475"/>
    <s v="Low"/>
    <n v="0.06"/>
    <n v="205.99"/>
    <n v="8.99"/>
    <n v="2991"/>
    <s v="Sean Herbert"/>
    <x v="0"/>
    <x v="1"/>
    <x v="1"/>
    <s v="Telephones and Communication"/>
    <s v="Small Box"/>
    <x v="72"/>
    <n v="0.56000000000000005"/>
    <x v="0"/>
    <x v="46"/>
    <s v="Racine"/>
    <n v="53402"/>
    <x v="576"/>
    <d v="2013-11-15T00:00:00"/>
    <n v="5314.8077999999996"/>
    <n v="45"/>
    <n v="7702.62"/>
    <n v="91468"/>
    <x v="2"/>
    <m/>
  </r>
  <r>
    <n v="22476"/>
    <s v="Low"/>
    <n v="0"/>
    <n v="5.28"/>
    <n v="6.26"/>
    <n v="2992"/>
    <s v="Lindsay Webb"/>
    <x v="0"/>
    <x v="1"/>
    <x v="0"/>
    <s v="Paper"/>
    <s v="Small Box"/>
    <x v="504"/>
    <n v="0.4"/>
    <x v="0"/>
    <x v="46"/>
    <s v="Sheboygan"/>
    <n v="53081"/>
    <x v="997"/>
    <d v="2010-11-15T00:00:00"/>
    <n v="25.058000000000035"/>
    <n v="36"/>
    <n v="203.05"/>
    <n v="91466"/>
    <x v="1"/>
    <m/>
  </r>
  <r>
    <n v="25745"/>
    <s v="High"/>
    <n v="7.0000000000000007E-2"/>
    <n v="3.52"/>
    <n v="6.83"/>
    <n v="2992"/>
    <s v="Lindsay Webb"/>
    <x v="0"/>
    <x v="1"/>
    <x v="0"/>
    <s v="Binders and Binder Accessories"/>
    <s v="Small Box"/>
    <x v="804"/>
    <n v="0.38"/>
    <x v="0"/>
    <x v="46"/>
    <s v="Sheboygan"/>
    <n v="53081"/>
    <x v="649"/>
    <d v="2013-03-18T00:00:00"/>
    <n v="-167.417"/>
    <n v="8"/>
    <n v="28.95"/>
    <n v="91467"/>
    <x v="2"/>
    <m/>
  </r>
  <r>
    <n v="25746"/>
    <s v="High"/>
    <n v="0"/>
    <n v="14.98"/>
    <n v="7.69"/>
    <n v="2992"/>
    <s v="Lindsay Webb"/>
    <x v="0"/>
    <x v="1"/>
    <x v="0"/>
    <s v="Storage &amp; Organization"/>
    <s v="Small Box"/>
    <x v="899"/>
    <n v="0.56999999999999995"/>
    <x v="0"/>
    <x v="46"/>
    <s v="Sheboygan"/>
    <n v="53081"/>
    <x v="649"/>
    <d v="2013-03-18T00:00:00"/>
    <n v="-30.71"/>
    <n v="3"/>
    <n v="48.51"/>
    <n v="91467"/>
    <x v="1"/>
    <m/>
  </r>
  <r>
    <n v="18766"/>
    <s v="Not Specified"/>
    <n v="0.09"/>
    <n v="8.74"/>
    <n v="8.2899999999999991"/>
    <n v="2994"/>
    <s v="Erik Moon"/>
    <x v="0"/>
    <x v="2"/>
    <x v="0"/>
    <s v="Envelopes"/>
    <s v="Small Box"/>
    <x v="675"/>
    <n v="0.38"/>
    <x v="0"/>
    <x v="24"/>
    <s v="Mount Pleasant"/>
    <n v="48858"/>
    <x v="1115"/>
    <d v="2013-03-26T00:00:00"/>
    <n v="-149.46"/>
    <n v="11"/>
    <n v="93.16"/>
    <n v="88918"/>
    <x v="2"/>
    <m/>
  </r>
  <r>
    <n v="19644"/>
    <s v="Medium"/>
    <n v="0"/>
    <n v="12.44"/>
    <n v="6.27"/>
    <n v="2994"/>
    <s v="Erik Moon"/>
    <x v="0"/>
    <x v="2"/>
    <x v="0"/>
    <s v="Storage &amp; Organization"/>
    <s v="Medium Box"/>
    <x v="1053"/>
    <n v="0.56999999999999995"/>
    <x v="0"/>
    <x v="24"/>
    <s v="Mount Pleasant"/>
    <n v="48858"/>
    <x v="273"/>
    <d v="2013-08-21T00:00:00"/>
    <n v="-15.310640000000003"/>
    <n v="10"/>
    <n v="127.7"/>
    <n v="88920"/>
    <x v="1"/>
    <m/>
  </r>
  <r>
    <n v="20087"/>
    <s v="Medium"/>
    <n v="0"/>
    <n v="100.98"/>
    <n v="35.840000000000003"/>
    <n v="2995"/>
    <s v="Carol T Pitts"/>
    <x v="2"/>
    <x v="2"/>
    <x v="2"/>
    <s v="Bookcases"/>
    <s v="Jumbo Box"/>
    <x v="316"/>
    <n v="0.62"/>
    <x v="0"/>
    <x v="24"/>
    <s v="Muskegon"/>
    <n v="49442"/>
    <x v="0"/>
    <d v="2012-05-29T00:00:00"/>
    <n v="-144.87"/>
    <n v="2"/>
    <n v="215.93"/>
    <n v="88915"/>
    <x v="1"/>
    <m/>
  </r>
  <r>
    <n v="21896"/>
    <s v="High"/>
    <n v="0"/>
    <n v="3.69"/>
    <n v="2.5"/>
    <n v="2995"/>
    <s v="Carol T Pitts"/>
    <x v="0"/>
    <x v="2"/>
    <x v="0"/>
    <s v="Envelopes"/>
    <s v="Small Box"/>
    <x v="1078"/>
    <n v="0.39"/>
    <x v="0"/>
    <x v="24"/>
    <s v="Muskegon"/>
    <n v="49442"/>
    <x v="313"/>
    <d v="2012-09-17T00:00:00"/>
    <n v="-11.39"/>
    <n v="23"/>
    <n v="88.64"/>
    <n v="88916"/>
    <x v="1"/>
    <m/>
  </r>
  <r>
    <n v="23678"/>
    <s v="Low"/>
    <n v="0.1"/>
    <n v="10.89"/>
    <n v="4.5"/>
    <n v="2995"/>
    <s v="Carol T Pitts"/>
    <x v="0"/>
    <x v="2"/>
    <x v="0"/>
    <s v="Appliances"/>
    <s v="Small Box"/>
    <x v="304"/>
    <n v="0.59"/>
    <x v="0"/>
    <x v="24"/>
    <s v="Muskegon"/>
    <n v="49442"/>
    <x v="466"/>
    <d v="2012-10-16T00:00:00"/>
    <n v="-23.392800000000001"/>
    <n v="5"/>
    <n v="54.69"/>
    <n v="88917"/>
    <x v="2"/>
    <m/>
  </r>
  <r>
    <n v="23679"/>
    <s v="Low"/>
    <n v="0.01"/>
    <n v="31.78"/>
    <n v="1.99"/>
    <n v="2995"/>
    <s v="Carol T Pitts"/>
    <x v="0"/>
    <x v="2"/>
    <x v="1"/>
    <s v="Computer Peripherals"/>
    <s v="Small Pack"/>
    <x v="684"/>
    <n v="0.42"/>
    <x v="0"/>
    <x v="24"/>
    <s v="Muskegon"/>
    <n v="49442"/>
    <x v="466"/>
    <d v="2012-10-13T00:00:00"/>
    <n v="492.35639999999995"/>
    <n v="21"/>
    <n v="713.56"/>
    <n v="88917"/>
    <x v="0"/>
    <m/>
  </r>
  <r>
    <n v="23680"/>
    <s v="Low"/>
    <n v="0"/>
    <n v="4.9800000000000004"/>
    <n v="4.72"/>
    <n v="2995"/>
    <s v="Carol T Pitts"/>
    <x v="0"/>
    <x v="2"/>
    <x v="0"/>
    <s v="Paper"/>
    <s v="Small Box"/>
    <x v="532"/>
    <n v="0.36"/>
    <x v="0"/>
    <x v="24"/>
    <s v="Muskegon"/>
    <n v="49442"/>
    <x v="466"/>
    <d v="2012-10-14T00:00:00"/>
    <n v="-7.2576000000000001"/>
    <n v="1"/>
    <n v="9.75"/>
    <n v="88917"/>
    <x v="1"/>
    <m/>
  </r>
  <r>
    <n v="23942"/>
    <s v="Not Specified"/>
    <n v="0.03"/>
    <n v="28.99"/>
    <n v="8.59"/>
    <n v="2995"/>
    <s v="Carol T Pitts"/>
    <x v="0"/>
    <x v="2"/>
    <x v="1"/>
    <s v="Telephones and Communication"/>
    <s v="Medium Box"/>
    <x v="930"/>
    <n v="0.56000000000000005"/>
    <x v="0"/>
    <x v="24"/>
    <s v="Muskegon"/>
    <n v="49442"/>
    <x v="193"/>
    <d v="2013-05-31T00:00:00"/>
    <n v="47.420999999999999"/>
    <n v="16"/>
    <n v="392.47"/>
    <n v="88919"/>
    <x v="0"/>
    <m/>
  </r>
  <r>
    <n v="23943"/>
    <s v="Not Specified"/>
    <n v="0"/>
    <n v="9.77"/>
    <n v="6.02"/>
    <n v="2996"/>
    <s v="Roberta Vincent Haas"/>
    <x v="0"/>
    <x v="2"/>
    <x v="2"/>
    <s v="Office Furnishings"/>
    <s v="Medium Box"/>
    <x v="366"/>
    <n v="0.48"/>
    <x v="0"/>
    <x v="24"/>
    <s v="Novi"/>
    <n v="48375"/>
    <x v="193"/>
    <d v="2013-06-02T00:00:00"/>
    <n v="8.42"/>
    <n v="12"/>
    <n v="125"/>
    <n v="88919"/>
    <x v="1"/>
    <m/>
  </r>
  <r>
    <n v="18222"/>
    <s v="Medium"/>
    <n v="0"/>
    <n v="420.98"/>
    <n v="19.989999999999998"/>
    <n v="2998"/>
    <s v="Joyce Foster"/>
    <x v="0"/>
    <x v="0"/>
    <x v="0"/>
    <s v="Binders and Binder Accessories"/>
    <s v="Small Box"/>
    <x v="341"/>
    <n v="0.35"/>
    <x v="0"/>
    <x v="24"/>
    <s v="Novi"/>
    <n v="48375"/>
    <x v="922"/>
    <d v="2012-01-12T00:00:00"/>
    <n v="-25.482619999999997"/>
    <n v="1"/>
    <n v="442.03"/>
    <n v="87048"/>
    <x v="1"/>
    <m/>
  </r>
  <r>
    <n v="18223"/>
    <s v="Medium"/>
    <n v="0.08"/>
    <n v="11.97"/>
    <n v="5.81"/>
    <n v="2998"/>
    <s v="Joyce Foster"/>
    <x v="0"/>
    <x v="0"/>
    <x v="0"/>
    <s v="Pens &amp; Art Supplies"/>
    <s v="Small Pack"/>
    <x v="480"/>
    <n v="0.6"/>
    <x v="0"/>
    <x v="24"/>
    <s v="Novi"/>
    <n v="48375"/>
    <x v="922"/>
    <d v="2012-01-11T00:00:00"/>
    <n v="-92.020399999999995"/>
    <n v="8"/>
    <n v="90.53"/>
    <n v="87048"/>
    <x v="2"/>
    <m/>
  </r>
  <r>
    <n v="18594"/>
    <s v="High"/>
    <n v="0.04"/>
    <n v="7.1"/>
    <n v="6.05"/>
    <n v="2998"/>
    <s v="Joyce Foster"/>
    <x v="0"/>
    <x v="0"/>
    <x v="0"/>
    <s v="Binders and Binder Accessories"/>
    <s v="Small Box"/>
    <x v="246"/>
    <n v="0.39"/>
    <x v="0"/>
    <x v="24"/>
    <s v="Novi"/>
    <n v="48375"/>
    <x v="83"/>
    <d v="2013-10-08T00:00:00"/>
    <n v="-42.457999999999998"/>
    <n v="8"/>
    <n v="59.19"/>
    <n v="87055"/>
    <x v="0"/>
    <m/>
  </r>
  <r>
    <n v="20891"/>
    <s v="Not Specified"/>
    <n v="0.03"/>
    <n v="10.98"/>
    <n v="3.37"/>
    <n v="2999"/>
    <s v="Kim McCarthy"/>
    <x v="0"/>
    <x v="3"/>
    <x v="0"/>
    <s v="Scissors, Rulers and Trimmers"/>
    <s v="Small Pack"/>
    <x v="18"/>
    <n v="0.56999999999999995"/>
    <x v="0"/>
    <x v="24"/>
    <s v="Oak Park"/>
    <n v="48237"/>
    <x v="557"/>
    <d v="2010-04-11T00:00:00"/>
    <n v="11.82"/>
    <n v="5"/>
    <n v="56.19"/>
    <n v="87041"/>
    <x v="0"/>
    <m/>
  </r>
  <r>
    <n v="19221"/>
    <s v="High"/>
    <n v="0.06"/>
    <n v="140.81"/>
    <n v="24.49"/>
    <n v="2999"/>
    <s v="Kim McCarthy"/>
    <x v="0"/>
    <x v="0"/>
    <x v="2"/>
    <s v="Chairs &amp; Chairmats"/>
    <s v="Large Box"/>
    <x v="747"/>
    <n v="0.56999999999999995"/>
    <x v="0"/>
    <x v="24"/>
    <s v="Oak Park"/>
    <n v="48237"/>
    <x v="1379"/>
    <d v="2011-11-13T00:00:00"/>
    <n v="30.890000000000015"/>
    <n v="3"/>
    <n v="441.43"/>
    <n v="87046"/>
    <x v="2"/>
    <m/>
  </r>
  <r>
    <n v="19222"/>
    <s v="High"/>
    <n v="0.08"/>
    <n v="195.99"/>
    <n v="4.2"/>
    <n v="2999"/>
    <s v="Kim McCarthy"/>
    <x v="0"/>
    <x v="0"/>
    <x v="1"/>
    <s v="Telephones and Communication"/>
    <s v="Small Box"/>
    <x v="472"/>
    <n v="0.6"/>
    <x v="0"/>
    <x v="24"/>
    <s v="Oak Park"/>
    <n v="48237"/>
    <x v="1379"/>
    <d v="2011-11-14T00:00:00"/>
    <n v="35.358400000000046"/>
    <n v="12"/>
    <n v="1839.17"/>
    <n v="87046"/>
    <x v="2"/>
    <m/>
  </r>
  <r>
    <n v="19223"/>
    <s v="High"/>
    <n v="0"/>
    <n v="85.99"/>
    <n v="2.79"/>
    <n v="2999"/>
    <s v="Kim McCarthy"/>
    <x v="0"/>
    <x v="0"/>
    <x v="1"/>
    <s v="Telephones and Communication"/>
    <s v="Small Box"/>
    <x v="1161"/>
    <n v="0.57999999999999996"/>
    <x v="0"/>
    <x v="24"/>
    <s v="Oak Park"/>
    <n v="48237"/>
    <x v="1379"/>
    <d v="2011-11-13T00:00:00"/>
    <n v="397.72260000000006"/>
    <n v="15"/>
    <n v="1118.3"/>
    <n v="87046"/>
    <x v="1"/>
    <m/>
  </r>
  <r>
    <n v="18657"/>
    <s v="Critical"/>
    <n v="0.08"/>
    <n v="7.28"/>
    <n v="3.52"/>
    <n v="2999"/>
    <s v="Kim McCarthy"/>
    <x v="0"/>
    <x v="0"/>
    <x v="1"/>
    <s v="Computer Peripherals"/>
    <s v="Small Pack"/>
    <x v="1164"/>
    <n v="0.68"/>
    <x v="0"/>
    <x v="24"/>
    <s v="Oak Park"/>
    <n v="48237"/>
    <x v="1295"/>
    <d v="2012-02-27T00:00:00"/>
    <n v="-39.74"/>
    <n v="3"/>
    <n v="21.87"/>
    <n v="87049"/>
    <x v="2"/>
    <m/>
  </r>
  <r>
    <n v="18658"/>
    <s v="Critical"/>
    <n v="0"/>
    <n v="14.03"/>
    <n v="9.3699999999999992"/>
    <n v="2999"/>
    <s v="Kim McCarthy"/>
    <x v="1"/>
    <x v="0"/>
    <x v="0"/>
    <s v="Storage &amp; Organization"/>
    <s v="Small Box"/>
    <x v="531"/>
    <n v="0.56000000000000005"/>
    <x v="0"/>
    <x v="24"/>
    <s v="Oak Park"/>
    <n v="48237"/>
    <x v="1295"/>
    <d v="2012-02-26T00:00:00"/>
    <n v="-80.2"/>
    <n v="6"/>
    <n v="88.46"/>
    <n v="87049"/>
    <x v="1"/>
    <m/>
  </r>
  <r>
    <n v="20890"/>
    <s v="Not Specified"/>
    <n v="0.05"/>
    <n v="3.28"/>
    <n v="3.97"/>
    <n v="2999"/>
    <s v="Kim McCarthy"/>
    <x v="0"/>
    <x v="3"/>
    <x v="0"/>
    <s v="Pens &amp; Art Supplies"/>
    <s v="Wrap Bag"/>
    <x v="318"/>
    <n v="0.56000000000000005"/>
    <x v="0"/>
    <x v="24"/>
    <s v="Oak Park"/>
    <n v="48237"/>
    <x v="90"/>
    <d v="2013-04-11T00:00:00"/>
    <n v="-15.42"/>
    <n v="1"/>
    <n v="4.03"/>
    <n v="87052"/>
    <x v="0"/>
    <m/>
  </r>
  <r>
    <n v="20864"/>
    <s v="Low"/>
    <n v="0.04"/>
    <n v="1.88"/>
    <n v="1.49"/>
    <n v="2999"/>
    <s v="Kim McCarthy"/>
    <x v="0"/>
    <x v="0"/>
    <x v="0"/>
    <s v="Binders and Binder Accessories"/>
    <s v="Small Box"/>
    <x v="283"/>
    <n v="0.37"/>
    <x v="0"/>
    <x v="24"/>
    <s v="Oak Park"/>
    <n v="48237"/>
    <x v="143"/>
    <d v="2013-11-26T00:00:00"/>
    <n v="4.1994320000000016"/>
    <n v="20"/>
    <n v="39.97"/>
    <n v="87056"/>
    <x v="0"/>
    <m/>
  </r>
  <r>
    <n v="21499"/>
    <s v="Low"/>
    <n v="0.01"/>
    <n v="10.14"/>
    <n v="2.27"/>
    <n v="3000"/>
    <s v="Priscilla Allen"/>
    <x v="0"/>
    <x v="3"/>
    <x v="0"/>
    <s v="Paper"/>
    <s v="Wrap Bag"/>
    <x v="299"/>
    <n v="0.36"/>
    <x v="0"/>
    <x v="24"/>
    <s v="Pontiac"/>
    <n v="48342"/>
    <x v="1049"/>
    <d v="2010-07-28T00:00:00"/>
    <n v="28.151999999999997"/>
    <n v="4"/>
    <n v="40.799999999999997"/>
    <n v="87042"/>
    <x v="0"/>
    <m/>
  </r>
  <r>
    <n v="21687"/>
    <s v="Medium"/>
    <n v="0.01"/>
    <n v="85.99"/>
    <n v="2.5"/>
    <n v="3000"/>
    <s v="Priscilla Allen"/>
    <x v="0"/>
    <x v="0"/>
    <x v="1"/>
    <s v="Telephones and Communication"/>
    <s v="Small Box"/>
    <x v="591"/>
    <n v="0.35"/>
    <x v="0"/>
    <x v="24"/>
    <s v="Pontiac"/>
    <n v="48342"/>
    <x v="1288"/>
    <d v="2011-07-17T00:00:00"/>
    <n v="399.42719999999997"/>
    <n v="8"/>
    <n v="578.88"/>
    <n v="87045"/>
    <x v="0"/>
    <m/>
  </r>
  <r>
    <n v="22485"/>
    <s v="Medium"/>
    <n v="0.08"/>
    <n v="89.99"/>
    <n v="42"/>
    <n v="3000"/>
    <s v="Priscilla Allen"/>
    <x v="2"/>
    <x v="3"/>
    <x v="2"/>
    <s v="Chairs &amp; Chairmats"/>
    <s v="Jumbo Drum"/>
    <x v="132"/>
    <n v="0.66"/>
    <x v="0"/>
    <x v="24"/>
    <s v="Pontiac"/>
    <n v="48342"/>
    <x v="1123"/>
    <d v="2012-07-28T00:00:00"/>
    <n v="-304.47000000000003"/>
    <n v="4"/>
    <n v="367.27"/>
    <n v="87050"/>
    <x v="2"/>
    <m/>
  </r>
  <r>
    <n v="21498"/>
    <s v="Low"/>
    <n v="0.01"/>
    <n v="100.98"/>
    <n v="57.38"/>
    <n v="3000"/>
    <s v="Priscilla Allen"/>
    <x v="2"/>
    <x v="3"/>
    <x v="2"/>
    <s v="Bookcases"/>
    <s v="Jumbo Box"/>
    <x v="485"/>
    <n v="0.78"/>
    <x v="0"/>
    <x v="24"/>
    <s v="Pontiac"/>
    <n v="48342"/>
    <x v="854"/>
    <d v="2013-07-28T00:00:00"/>
    <n v="-1041.6864"/>
    <n v="11"/>
    <n v="1174.3800000000001"/>
    <n v="87053"/>
    <x v="0"/>
    <m/>
  </r>
  <r>
    <n v="22477"/>
    <s v="High"/>
    <n v="0.03"/>
    <n v="10.98"/>
    <n v="3.37"/>
    <n v="3000"/>
    <s v="Priscilla Allen"/>
    <x v="1"/>
    <x v="0"/>
    <x v="0"/>
    <s v="Scissors, Rulers and Trimmers"/>
    <s v="Small Pack"/>
    <x v="18"/>
    <n v="0.56999999999999995"/>
    <x v="0"/>
    <x v="24"/>
    <s v="Pontiac"/>
    <n v="48342"/>
    <x v="1076"/>
    <d v="2013-09-15T00:00:00"/>
    <n v="22.420800000000003"/>
    <n v="15"/>
    <n v="166.53"/>
    <n v="87054"/>
    <x v="0"/>
    <m/>
  </r>
  <r>
    <n v="22478"/>
    <s v="High"/>
    <n v="0.05"/>
    <n v="348.21"/>
    <n v="84.84"/>
    <n v="3000"/>
    <s v="Priscilla Allen"/>
    <x v="2"/>
    <x v="0"/>
    <x v="2"/>
    <s v="Tables"/>
    <s v="Jumbo Box"/>
    <x v="570"/>
    <n v="0.66"/>
    <x v="0"/>
    <x v="24"/>
    <s v="Pontiac"/>
    <n v="48342"/>
    <x v="1076"/>
    <d v="2013-09-15T00:00:00"/>
    <n v="298.00440000000003"/>
    <n v="20"/>
    <n v="6791.82"/>
    <n v="87054"/>
    <x v="0"/>
    <m/>
  </r>
  <r>
    <n v="23836"/>
    <s v="Not Specified"/>
    <n v="0.03"/>
    <n v="5.4"/>
    <n v="7.78"/>
    <n v="3001"/>
    <s v="Anthony Foley"/>
    <x v="0"/>
    <x v="3"/>
    <x v="0"/>
    <s v="Binders and Binder Accessories"/>
    <s v="Small Box"/>
    <x v="374"/>
    <n v="0.37"/>
    <x v="0"/>
    <x v="24"/>
    <s v="Port Huron"/>
    <n v="48060"/>
    <x v="452"/>
    <d v="2010-09-19T00:00:00"/>
    <n v="-237.54400000000001"/>
    <n v="21"/>
    <n v="117.87"/>
    <n v="87043"/>
    <x v="0"/>
    <m/>
  </r>
  <r>
    <n v="25875"/>
    <s v="Critical"/>
    <n v="0.1"/>
    <n v="5.8"/>
    <n v="5.59"/>
    <n v="3001"/>
    <s v="Anthony Foley"/>
    <x v="0"/>
    <x v="3"/>
    <x v="0"/>
    <s v="Binders and Binder Accessories"/>
    <s v="Small Box"/>
    <x v="926"/>
    <n v="0.4"/>
    <x v="0"/>
    <x v="24"/>
    <s v="Port Huron"/>
    <n v="48060"/>
    <x v="845"/>
    <d v="2011-04-18T00:00:00"/>
    <n v="-75.394000000000005"/>
    <n v="6"/>
    <n v="33.97"/>
    <n v="87044"/>
    <x v="2"/>
    <m/>
  </r>
  <r>
    <n v="23174"/>
    <s v="Medium"/>
    <n v="0"/>
    <n v="34.229999999999997"/>
    <n v="5.0199999999999996"/>
    <n v="3001"/>
    <s v="Anthony Foley"/>
    <x v="0"/>
    <x v="0"/>
    <x v="2"/>
    <s v="Office Furnishings"/>
    <s v="Small Box"/>
    <x v="1096"/>
    <n v="0.55000000000000004"/>
    <x v="0"/>
    <x v="24"/>
    <s v="Port Huron"/>
    <n v="48060"/>
    <x v="498"/>
    <d v="2011-12-16T00:00:00"/>
    <n v="78.011399999999995"/>
    <n v="3"/>
    <n v="113.06"/>
    <n v="87047"/>
    <x v="1"/>
    <m/>
  </r>
  <r>
    <n v="23175"/>
    <s v="Medium"/>
    <n v="7.0000000000000007E-2"/>
    <n v="65.989999999999995"/>
    <n v="5.26"/>
    <n v="3001"/>
    <s v="Anthony Foley"/>
    <x v="1"/>
    <x v="0"/>
    <x v="1"/>
    <s v="Telephones and Communication"/>
    <s v="Small Box"/>
    <x v="1130"/>
    <n v="0.59"/>
    <x v="0"/>
    <x v="24"/>
    <s v="Port Huron"/>
    <n v="48060"/>
    <x v="498"/>
    <d v="2011-12-16T00:00:00"/>
    <n v="340.07849999999996"/>
    <n v="13"/>
    <n v="717.97"/>
    <n v="87047"/>
    <x v="2"/>
    <m/>
  </r>
  <r>
    <n v="22486"/>
    <s v="Medium"/>
    <n v="0.05"/>
    <n v="7.59"/>
    <n v="4"/>
    <n v="3001"/>
    <s v="Anthony Foley"/>
    <x v="0"/>
    <x v="3"/>
    <x v="2"/>
    <s v="Office Furnishings"/>
    <s v="Wrap Bag"/>
    <x v="28"/>
    <n v="0.42"/>
    <x v="0"/>
    <x v="24"/>
    <s v="Port Huron"/>
    <n v="48060"/>
    <x v="1123"/>
    <d v="2012-07-29T00:00:00"/>
    <n v="40.58"/>
    <n v="16"/>
    <n v="123.65"/>
    <n v="87050"/>
    <x v="0"/>
    <m/>
  </r>
  <r>
    <n v="23449"/>
    <s v="Low"/>
    <n v="0.02"/>
    <n v="23.99"/>
    <n v="6.3"/>
    <n v="3001"/>
    <s v="Anthony Foley"/>
    <x v="0"/>
    <x v="0"/>
    <x v="1"/>
    <s v="Office Machines"/>
    <s v="Medium Box"/>
    <x v="651"/>
    <n v="0.38"/>
    <x v="0"/>
    <x v="24"/>
    <s v="Port Huron"/>
    <n v="48060"/>
    <x v="878"/>
    <d v="2013-01-24T00:00:00"/>
    <n v="129.1164"/>
    <n v="8"/>
    <n v="199.29"/>
    <n v="87051"/>
    <x v="0"/>
    <m/>
  </r>
  <r>
    <n v="25282"/>
    <s v="Medium"/>
    <n v="0.03"/>
    <n v="85.99"/>
    <n v="0.99"/>
    <n v="3003"/>
    <s v="Roy Rouse"/>
    <x v="0"/>
    <x v="1"/>
    <x v="1"/>
    <s v="Telephones and Communication"/>
    <s v="Wrap Bag"/>
    <x v="12"/>
    <n v="0.55000000000000004"/>
    <x v="1"/>
    <x v="42"/>
    <s v="Coeur D Alene"/>
    <n v="83814"/>
    <x v="1104"/>
    <d v="2010-09-06T00:00:00"/>
    <n v="1037.1044999999999"/>
    <n v="20"/>
    <n v="1503.05"/>
    <n v="91586"/>
    <x v="0"/>
    <m/>
  </r>
  <r>
    <n v="25439"/>
    <s v="Low"/>
    <n v="0.05"/>
    <n v="35.89"/>
    <n v="14.72"/>
    <n v="3003"/>
    <s v="Roy Rouse"/>
    <x v="0"/>
    <x v="1"/>
    <x v="0"/>
    <s v="Envelopes"/>
    <s v="Small Box"/>
    <x v="263"/>
    <n v="0.4"/>
    <x v="1"/>
    <x v="42"/>
    <s v="Coeur D Alene"/>
    <n v="83814"/>
    <x v="1044"/>
    <d v="2011-10-26T00:00:00"/>
    <n v="134.90879999999999"/>
    <n v="17"/>
    <n v="592.01"/>
    <n v="91587"/>
    <x v="0"/>
    <m/>
  </r>
  <r>
    <n v="24876"/>
    <s v="Low"/>
    <n v="0.04"/>
    <n v="11.58"/>
    <n v="6.97"/>
    <n v="3003"/>
    <s v="Roy Rouse"/>
    <x v="0"/>
    <x v="1"/>
    <x v="0"/>
    <s v="Envelopes"/>
    <s v="Small Box"/>
    <x v="271"/>
    <n v="0.35"/>
    <x v="1"/>
    <x v="42"/>
    <s v="Coeur D Alene"/>
    <n v="83814"/>
    <x v="873"/>
    <d v="2013-02-18T00:00:00"/>
    <n v="-8.11"/>
    <n v="4"/>
    <n v="48.1"/>
    <n v="91588"/>
    <x v="0"/>
    <m/>
  </r>
  <r>
    <n v="7664"/>
    <s v="Low"/>
    <n v="0.08"/>
    <n v="6.48"/>
    <n v="6.81"/>
    <n v="3004"/>
    <s v="Maurice Everett"/>
    <x v="0"/>
    <x v="0"/>
    <x v="0"/>
    <s v="Paper"/>
    <s v="Small Box"/>
    <x v="8"/>
    <n v="0.36"/>
    <x v="1"/>
    <x v="2"/>
    <s v="Los Angeles"/>
    <n v="90049"/>
    <x v="588"/>
    <d v="2010-08-15T00:00:00"/>
    <n v="-94.59"/>
    <n v="58"/>
    <n v="382.33"/>
    <n v="54949"/>
    <x v="2"/>
    <m/>
  </r>
  <r>
    <n v="7665"/>
    <s v="Low"/>
    <n v="0.09"/>
    <n v="20.98"/>
    <n v="53.03"/>
    <n v="3004"/>
    <s v="Maurice Everett"/>
    <x v="2"/>
    <x v="0"/>
    <x v="0"/>
    <s v="Storage &amp; Organization"/>
    <s v="Jumbo Drum"/>
    <x v="363"/>
    <n v="0.78"/>
    <x v="1"/>
    <x v="2"/>
    <s v="Los Angeles"/>
    <n v="90049"/>
    <x v="588"/>
    <d v="2010-08-17T00:00:00"/>
    <n v="-293.74"/>
    <n v="13"/>
    <n v="356.61"/>
    <n v="54949"/>
    <x v="2"/>
    <m/>
  </r>
  <r>
    <n v="4627"/>
    <s v="Low"/>
    <n v="0.06"/>
    <n v="2.88"/>
    <n v="0.5"/>
    <n v="3004"/>
    <s v="Maurice Everett"/>
    <x v="0"/>
    <x v="0"/>
    <x v="0"/>
    <s v="Labels"/>
    <s v="Small Box"/>
    <x v="1211"/>
    <n v="0.36"/>
    <x v="1"/>
    <x v="2"/>
    <s v="Los Angeles"/>
    <n v="90049"/>
    <x v="527"/>
    <d v="2011-02-22T00:00:00"/>
    <n v="32.700000000000003"/>
    <n v="31"/>
    <n v="86.1"/>
    <n v="32931"/>
    <x v="2"/>
    <m/>
  </r>
  <r>
    <n v="4628"/>
    <s v="Low"/>
    <n v="0.08"/>
    <n v="12.44"/>
    <n v="6.27"/>
    <n v="3004"/>
    <s v="Maurice Everett"/>
    <x v="0"/>
    <x v="0"/>
    <x v="0"/>
    <s v="Storage &amp; Organization"/>
    <s v="Medium Box"/>
    <x v="1053"/>
    <n v="0.56999999999999995"/>
    <x v="1"/>
    <x v="2"/>
    <s v="Los Angeles"/>
    <n v="90049"/>
    <x v="527"/>
    <d v="2011-02-20T00:00:00"/>
    <n v="-60.79"/>
    <n v="25"/>
    <n v="298.11"/>
    <n v="32931"/>
    <x v="2"/>
    <m/>
  </r>
  <r>
    <n v="6215"/>
    <s v="Medium"/>
    <n v="0.02"/>
    <n v="99.99"/>
    <n v="19.989999999999998"/>
    <n v="3004"/>
    <s v="Maurice Everett"/>
    <x v="0"/>
    <x v="0"/>
    <x v="1"/>
    <s v="Computer Peripherals"/>
    <s v="Small Box"/>
    <x v="191"/>
    <n v="0.52"/>
    <x v="1"/>
    <x v="2"/>
    <s v="Los Angeles"/>
    <n v="90049"/>
    <x v="992"/>
    <d v="2011-09-04T00:00:00"/>
    <n v="-270.48"/>
    <n v="13"/>
    <n v="1361.95"/>
    <n v="44005"/>
    <x v="0"/>
    <m/>
  </r>
  <r>
    <n v="6424"/>
    <s v="Not Specified"/>
    <n v="0.01"/>
    <n v="81.94"/>
    <n v="55.81"/>
    <n v="3004"/>
    <s v="Maurice Everett"/>
    <x v="2"/>
    <x v="0"/>
    <x v="2"/>
    <s v="Bookcases"/>
    <s v="Jumbo Box"/>
    <x v="133"/>
    <n v="0.6"/>
    <x v="1"/>
    <x v="2"/>
    <s v="Los Angeles"/>
    <n v="90049"/>
    <x v="453"/>
    <d v="2011-12-13T00:00:00"/>
    <n v="-298.89999999999998"/>
    <n v="15"/>
    <n v="1321.44"/>
    <n v="45668"/>
    <x v="0"/>
    <m/>
  </r>
  <r>
    <n v="5727"/>
    <s v="High"/>
    <n v="0.1"/>
    <n v="2.21"/>
    <n v="1.1200000000000001"/>
    <n v="3004"/>
    <s v="Maurice Everett"/>
    <x v="0"/>
    <x v="0"/>
    <x v="0"/>
    <s v="Pens &amp; Art Supplies"/>
    <s v="Wrap Bag"/>
    <x v="878"/>
    <n v="0.57999999999999996"/>
    <x v="1"/>
    <x v="2"/>
    <s v="Los Angeles"/>
    <n v="90049"/>
    <x v="695"/>
    <d v="2012-02-29T00:00:00"/>
    <n v="-6.84"/>
    <n v="10"/>
    <n v="21.33"/>
    <n v="40612"/>
    <x v="2"/>
    <m/>
  </r>
  <r>
    <n v="8356"/>
    <s v="Low"/>
    <n v="0.01"/>
    <n v="5.8"/>
    <n v="5.59"/>
    <n v="3004"/>
    <s v="Maurice Everett"/>
    <x v="0"/>
    <x v="0"/>
    <x v="0"/>
    <s v="Binders and Binder Accessories"/>
    <s v="Small Box"/>
    <x v="926"/>
    <n v="0.4"/>
    <x v="1"/>
    <x v="2"/>
    <s v="Los Angeles"/>
    <n v="90049"/>
    <x v="978"/>
    <d v="2012-03-13T00:00:00"/>
    <n v="-106.42100000000001"/>
    <n v="46"/>
    <n v="273.05"/>
    <n v="59686"/>
    <x v="0"/>
    <m/>
  </r>
  <r>
    <n v="3908"/>
    <s v="Not Specified"/>
    <n v="0.01"/>
    <n v="14.27"/>
    <n v="7.27"/>
    <n v="3004"/>
    <s v="Maurice Everett"/>
    <x v="0"/>
    <x v="0"/>
    <x v="0"/>
    <s v="Binders and Binder Accessories"/>
    <s v="Small Box"/>
    <x v="32"/>
    <n v="0.38"/>
    <x v="1"/>
    <x v="2"/>
    <s v="Los Angeles"/>
    <n v="90049"/>
    <x v="223"/>
    <d v="2012-10-15T00:00:00"/>
    <n v="29.144799999999996"/>
    <n v="49"/>
    <n v="761.87"/>
    <n v="27872"/>
    <x v="0"/>
    <m/>
  </r>
  <r>
    <n v="5918"/>
    <s v="Not Specified"/>
    <n v="0.05"/>
    <n v="320.64"/>
    <n v="29.2"/>
    <n v="3004"/>
    <s v="Maurice Everett"/>
    <x v="2"/>
    <x v="0"/>
    <x v="2"/>
    <s v="Tables"/>
    <s v="Jumbo Box"/>
    <x v="910"/>
    <n v="0.66"/>
    <x v="1"/>
    <x v="2"/>
    <s v="Los Angeles"/>
    <n v="90049"/>
    <x v="1006"/>
    <d v="2012-10-22T00:00:00"/>
    <n v="1408.088"/>
    <n v="49"/>
    <n v="12702.85"/>
    <n v="41987"/>
    <x v="0"/>
    <m/>
  </r>
  <r>
    <n v="5295"/>
    <s v="Critical"/>
    <n v="0.05"/>
    <n v="122.99"/>
    <n v="19.989999999999998"/>
    <n v="3004"/>
    <s v="Maurice Everett"/>
    <x v="1"/>
    <x v="0"/>
    <x v="0"/>
    <s v="Binders and Binder Accessories"/>
    <s v="Small Box"/>
    <x v="616"/>
    <n v="0.37"/>
    <x v="1"/>
    <x v="2"/>
    <s v="Los Angeles"/>
    <n v="90049"/>
    <x v="929"/>
    <d v="2013-12-11T00:00:00"/>
    <n v="1169.7105000000001"/>
    <n v="54"/>
    <n v="6781.02"/>
    <n v="37700"/>
    <x v="0"/>
    <m/>
  </r>
  <r>
    <n v="23295"/>
    <s v="Critical"/>
    <n v="0.05"/>
    <n v="122.99"/>
    <n v="19.989999999999998"/>
    <n v="3005"/>
    <s v="Teresa Watts"/>
    <x v="1"/>
    <x v="0"/>
    <x v="0"/>
    <s v="Binders and Binder Accessories"/>
    <s v="Small Box"/>
    <x v="616"/>
    <n v="0.37"/>
    <x v="1"/>
    <x v="42"/>
    <s v="Coeur D Alene"/>
    <n v="83814"/>
    <x v="1400"/>
    <d v="2010-12-11T00:00:00"/>
    <n v="1039.7540999999999"/>
    <n v="12"/>
    <n v="1506.89"/>
    <n v="91389"/>
    <x v="0"/>
    <m/>
  </r>
  <r>
    <n v="22627"/>
    <s v="Low"/>
    <n v="0.06"/>
    <n v="2.88"/>
    <n v="0.5"/>
    <n v="3005"/>
    <s v="Teresa Watts"/>
    <x v="0"/>
    <x v="0"/>
    <x v="0"/>
    <s v="Labels"/>
    <s v="Small Box"/>
    <x v="1211"/>
    <n v="0.36"/>
    <x v="1"/>
    <x v="42"/>
    <s v="Coeur D Alene"/>
    <n v="83814"/>
    <x v="527"/>
    <d v="2011-02-22T00:00:00"/>
    <n v="15.331799999999998"/>
    <n v="8"/>
    <n v="22.22"/>
    <n v="91390"/>
    <x v="2"/>
    <m/>
  </r>
  <r>
    <n v="22628"/>
    <s v="Low"/>
    <n v="0.08"/>
    <n v="12.44"/>
    <n v="6.27"/>
    <n v="3005"/>
    <s v="Teresa Watts"/>
    <x v="0"/>
    <x v="0"/>
    <x v="0"/>
    <s v="Storage &amp; Organization"/>
    <s v="Medium Box"/>
    <x v="1053"/>
    <n v="0.56999999999999995"/>
    <x v="1"/>
    <x v="42"/>
    <s v="Coeur D Alene"/>
    <n v="83814"/>
    <x v="527"/>
    <d v="2011-02-20T00:00:00"/>
    <n v="-60.79"/>
    <n v="6"/>
    <n v="71.55"/>
    <n v="91390"/>
    <x v="2"/>
    <m/>
  </r>
  <r>
    <n v="23727"/>
    <s v="High"/>
    <n v="0.1"/>
    <n v="2.21"/>
    <n v="1.1200000000000001"/>
    <n v="3005"/>
    <s v="Teresa Watts"/>
    <x v="0"/>
    <x v="0"/>
    <x v="0"/>
    <s v="Pens &amp; Art Supplies"/>
    <s v="Wrap Bag"/>
    <x v="878"/>
    <n v="0.57999999999999996"/>
    <x v="1"/>
    <x v="42"/>
    <s v="Coeur D Alene"/>
    <n v="83814"/>
    <x v="695"/>
    <d v="2012-02-29T00:00:00"/>
    <n v="-6.84"/>
    <n v="3"/>
    <n v="6.4"/>
    <n v="91392"/>
    <x v="2"/>
    <m/>
  </r>
  <r>
    <n v="21908"/>
    <s v="Not Specified"/>
    <n v="0.01"/>
    <n v="14.27"/>
    <n v="7.27"/>
    <n v="3005"/>
    <s v="Teresa Watts"/>
    <x v="0"/>
    <x v="0"/>
    <x v="0"/>
    <s v="Binders and Binder Accessories"/>
    <s v="Small Box"/>
    <x v="32"/>
    <n v="0.38"/>
    <x v="1"/>
    <x v="42"/>
    <s v="Coeur D Alene"/>
    <n v="83814"/>
    <x v="223"/>
    <d v="2012-10-15T00:00:00"/>
    <n v="33.51652"/>
    <n v="12"/>
    <n v="186.58"/>
    <n v="91394"/>
    <x v="0"/>
    <m/>
  </r>
  <r>
    <n v="25664"/>
    <s v="Low"/>
    <n v="0.08"/>
    <n v="6.48"/>
    <n v="6.81"/>
    <n v="3006"/>
    <s v="Thomas Spence"/>
    <x v="0"/>
    <x v="0"/>
    <x v="0"/>
    <s v="Paper"/>
    <s v="Small Box"/>
    <x v="8"/>
    <n v="0.36"/>
    <x v="1"/>
    <x v="42"/>
    <s v="Idaho Falls"/>
    <n v="83402"/>
    <x v="588"/>
    <d v="2010-08-15T00:00:00"/>
    <n v="-49.186800000000005"/>
    <n v="14"/>
    <n v="92.29"/>
    <n v="91388"/>
    <x v="2"/>
    <m/>
  </r>
  <r>
    <n v="25665"/>
    <s v="Low"/>
    <n v="0.09"/>
    <n v="20.98"/>
    <n v="53.03"/>
    <n v="3006"/>
    <s v="Thomas Spence"/>
    <x v="2"/>
    <x v="0"/>
    <x v="0"/>
    <s v="Storage &amp; Organization"/>
    <s v="Jumbo Drum"/>
    <x v="363"/>
    <n v="0.78"/>
    <x v="1"/>
    <x v="42"/>
    <s v="Idaho Falls"/>
    <n v="83402"/>
    <x v="588"/>
    <d v="2010-08-17T00:00:00"/>
    <n v="-152.7448"/>
    <n v="3"/>
    <n v="82.29"/>
    <n v="91388"/>
    <x v="2"/>
    <m/>
  </r>
  <r>
    <n v="24215"/>
    <s v="Medium"/>
    <n v="0.02"/>
    <n v="99.99"/>
    <n v="19.989999999999998"/>
    <n v="3006"/>
    <s v="Thomas Spence"/>
    <x v="0"/>
    <x v="0"/>
    <x v="1"/>
    <s v="Computer Peripherals"/>
    <s v="Small Box"/>
    <x v="191"/>
    <n v="0.52"/>
    <x v="1"/>
    <x v="42"/>
    <s v="Idaho Falls"/>
    <n v="83402"/>
    <x v="992"/>
    <d v="2011-09-04T00:00:00"/>
    <n v="-270.48"/>
    <n v="3"/>
    <n v="314.3"/>
    <n v="91391"/>
    <x v="0"/>
    <m/>
  </r>
  <r>
    <n v="26356"/>
    <s v="Low"/>
    <n v="0.01"/>
    <n v="5.8"/>
    <n v="5.59"/>
    <n v="3006"/>
    <s v="Thomas Spence"/>
    <x v="0"/>
    <x v="0"/>
    <x v="0"/>
    <s v="Binders and Binder Accessories"/>
    <s v="Small Box"/>
    <x v="926"/>
    <n v="0.4"/>
    <x v="1"/>
    <x v="42"/>
    <s v="Idaho Falls"/>
    <n v="83402"/>
    <x v="978"/>
    <d v="2012-03-13T00:00:00"/>
    <n v="-106.42100000000001"/>
    <n v="11"/>
    <n v="65.290000000000006"/>
    <n v="91393"/>
    <x v="0"/>
    <m/>
  </r>
  <r>
    <n v="23918"/>
    <s v="Not Specified"/>
    <n v="0.05"/>
    <n v="320.64"/>
    <n v="29.2"/>
    <n v="3006"/>
    <s v="Thomas Spence"/>
    <x v="2"/>
    <x v="0"/>
    <x v="2"/>
    <s v="Tables"/>
    <s v="Jumbo Box"/>
    <x v="910"/>
    <n v="0.66"/>
    <x v="1"/>
    <x v="42"/>
    <s v="Idaho Falls"/>
    <n v="83402"/>
    <x v="1006"/>
    <d v="2012-10-22T00:00:00"/>
    <n v="1619.3011999999999"/>
    <n v="12"/>
    <n v="3110.9"/>
    <n v="91395"/>
    <x v="0"/>
    <m/>
  </r>
  <r>
    <n v="24424"/>
    <s v="Not Specified"/>
    <n v="0.01"/>
    <n v="81.94"/>
    <n v="55.81"/>
    <n v="3006"/>
    <s v="Thomas Spence"/>
    <x v="2"/>
    <x v="0"/>
    <x v="2"/>
    <s v="Bookcases"/>
    <s v="Jumbo Box"/>
    <x v="133"/>
    <n v="0.6"/>
    <x v="1"/>
    <x v="42"/>
    <s v="Idaho Falls"/>
    <n v="83402"/>
    <x v="106"/>
    <d v="2013-12-13T00:00:00"/>
    <n v="-100.43039999999999"/>
    <n v="4"/>
    <n v="352.39"/>
    <n v="91396"/>
    <x v="0"/>
    <m/>
  </r>
  <r>
    <n v="23627"/>
    <s v="Critical"/>
    <n v="0.05"/>
    <n v="9.99"/>
    <n v="4.78"/>
    <n v="3008"/>
    <s v="Penny Rich"/>
    <x v="0"/>
    <x v="1"/>
    <x v="0"/>
    <s v="Paper"/>
    <s v="Small Box"/>
    <x v="1107"/>
    <n v="0.4"/>
    <x v="0"/>
    <x v="7"/>
    <s v="Minnetonka Mills"/>
    <n v="55343"/>
    <x v="765"/>
    <d v="2010-09-07T00:00:00"/>
    <n v="41.3"/>
    <n v="20"/>
    <n v="203.37"/>
    <n v="89414"/>
    <x v="0"/>
    <m/>
  </r>
  <r>
    <n v="24908"/>
    <s v="High"/>
    <n v="0.01"/>
    <n v="12.28"/>
    <n v="6.47"/>
    <n v="3008"/>
    <s v="Penny Rich"/>
    <x v="0"/>
    <x v="1"/>
    <x v="0"/>
    <s v="Paper"/>
    <s v="Small Box"/>
    <x v="402"/>
    <n v="0.38"/>
    <x v="0"/>
    <x v="7"/>
    <s v="Minnetonka Mills"/>
    <n v="55343"/>
    <x v="1361"/>
    <d v="2010-12-12T00:00:00"/>
    <n v="47.61"/>
    <n v="12"/>
    <n v="160.66"/>
    <n v="89415"/>
    <x v="0"/>
    <m/>
  </r>
  <r>
    <n v="18982"/>
    <s v="Low"/>
    <n v="0.05"/>
    <n v="14.27"/>
    <n v="7.27"/>
    <n v="3008"/>
    <s v="Penny Rich"/>
    <x v="0"/>
    <x v="1"/>
    <x v="0"/>
    <s v="Binders and Binder Accessories"/>
    <s v="Small Box"/>
    <x v="32"/>
    <n v="0.38"/>
    <x v="0"/>
    <x v="7"/>
    <s v="Minnetonka Mills"/>
    <n v="55343"/>
    <x v="1146"/>
    <d v="2013-05-12T00:00:00"/>
    <n v="-12.765000000000001"/>
    <n v="3"/>
    <n v="44.62"/>
    <n v="89417"/>
    <x v="0"/>
    <m/>
  </r>
  <r>
    <n v="18983"/>
    <s v="Low"/>
    <n v="0.01"/>
    <n v="159.99"/>
    <n v="5.5"/>
    <n v="3008"/>
    <s v="Penny Rich"/>
    <x v="0"/>
    <x v="1"/>
    <x v="1"/>
    <s v="Computer Peripherals"/>
    <s v="Small Box"/>
    <x v="161"/>
    <n v="0.49"/>
    <x v="0"/>
    <x v="7"/>
    <s v="Minnetonka Mills"/>
    <n v="55343"/>
    <x v="1146"/>
    <d v="2013-05-12T00:00:00"/>
    <n v="1092.8910000000001"/>
    <n v="10"/>
    <n v="1583.9"/>
    <n v="89417"/>
    <x v="0"/>
    <m/>
  </r>
  <r>
    <n v="18984"/>
    <s v="Low"/>
    <n v="0.01"/>
    <n v="27.75"/>
    <n v="19.989999999999998"/>
    <n v="3008"/>
    <s v="Penny Rich"/>
    <x v="0"/>
    <x v="1"/>
    <x v="0"/>
    <s v="Storage &amp; Organization"/>
    <s v="Small Box"/>
    <x v="914"/>
    <n v="0.67"/>
    <x v="0"/>
    <x v="7"/>
    <s v="Minnetonka Mills"/>
    <n v="55343"/>
    <x v="1146"/>
    <d v="2013-05-12T00:00:00"/>
    <n v="-386.02"/>
    <n v="12"/>
    <n v="352.82"/>
    <n v="89417"/>
    <x v="0"/>
    <m/>
  </r>
  <r>
    <n v="25751"/>
    <s v="Medium"/>
    <n v="0.06"/>
    <n v="5.58"/>
    <n v="2.99"/>
    <n v="3009"/>
    <s v="Jeanne Schwarz"/>
    <x v="0"/>
    <x v="1"/>
    <x v="0"/>
    <s v="Binders and Binder Accessories"/>
    <s v="Small Box"/>
    <x v="1241"/>
    <n v="0.37"/>
    <x v="0"/>
    <x v="7"/>
    <s v="Moorhead"/>
    <n v="56560"/>
    <x v="331"/>
    <d v="2013-03-29T00:00:00"/>
    <n v="-1.84"/>
    <n v="3"/>
    <n v="17.37"/>
    <n v="89416"/>
    <x v="2"/>
    <m/>
  </r>
  <r>
    <n v="25752"/>
    <s v="Medium"/>
    <n v="0.05"/>
    <n v="39.979999999999997"/>
    <n v="7.12"/>
    <n v="3009"/>
    <s v="Jeanne Schwarz"/>
    <x v="0"/>
    <x v="1"/>
    <x v="1"/>
    <s v="Computer Peripherals"/>
    <s v="Small Box"/>
    <x v="702"/>
    <n v="0.67"/>
    <x v="0"/>
    <x v="7"/>
    <s v="Moorhead"/>
    <n v="56560"/>
    <x v="331"/>
    <d v="2013-03-28T00:00:00"/>
    <n v="-26.49"/>
    <n v="8"/>
    <n v="305.69"/>
    <n v="89416"/>
    <x v="0"/>
    <m/>
  </r>
  <r>
    <n v="25753"/>
    <s v="Medium"/>
    <n v="0.09"/>
    <n v="125.99"/>
    <n v="8.99"/>
    <n v="3009"/>
    <s v="Jeanne Schwarz"/>
    <x v="0"/>
    <x v="1"/>
    <x v="1"/>
    <s v="Telephones and Communication"/>
    <s v="Small Box"/>
    <x v="568"/>
    <n v="0.59"/>
    <x v="0"/>
    <x v="7"/>
    <s v="Moorhead"/>
    <n v="56560"/>
    <x v="331"/>
    <d v="2013-03-28T00:00:00"/>
    <n v="653.59559999999999"/>
    <n v="9"/>
    <n v="947.24"/>
    <n v="89416"/>
    <x v="2"/>
    <m/>
  </r>
  <r>
    <n v="18095"/>
    <s v="Medium"/>
    <n v="0.1"/>
    <n v="5.28"/>
    <n v="6.26"/>
    <n v="3010"/>
    <s v="Sharon Hopkins"/>
    <x v="0"/>
    <x v="0"/>
    <x v="0"/>
    <s v="Paper"/>
    <s v="Small Box"/>
    <x v="504"/>
    <n v="0.4"/>
    <x v="3"/>
    <x v="39"/>
    <s v="Van Buren"/>
    <n v="72956"/>
    <x v="966"/>
    <d v="2013-10-22T00:00:00"/>
    <n v="-113.20400000000001"/>
    <n v="26"/>
    <n v="136.69"/>
    <n v="86351"/>
    <x v="2"/>
    <m/>
  </r>
  <r>
    <n v="18096"/>
    <s v="Medium"/>
    <n v="0.01"/>
    <n v="65.989999999999995"/>
    <n v="2.5"/>
    <n v="3010"/>
    <s v="Sharon Hopkins"/>
    <x v="0"/>
    <x v="0"/>
    <x v="1"/>
    <s v="Telephones and Communication"/>
    <s v="Small Box"/>
    <x v="122"/>
    <n v="0.55000000000000004"/>
    <x v="3"/>
    <x v="39"/>
    <s v="Van Buren"/>
    <n v="72956"/>
    <x v="966"/>
    <d v="2013-10-22T00:00:00"/>
    <n v="-37.496899999999997"/>
    <n v="23"/>
    <n v="1353.84"/>
    <n v="86351"/>
    <x v="0"/>
    <m/>
  </r>
  <r>
    <n v="7898"/>
    <s v="Critical"/>
    <n v="0.03"/>
    <n v="5.98"/>
    <n v="5.35"/>
    <n v="3011"/>
    <s v="Tammy Raynor"/>
    <x v="0"/>
    <x v="0"/>
    <x v="0"/>
    <s v="Paper"/>
    <s v="Small Box"/>
    <x v="1124"/>
    <n v="0.4"/>
    <x v="2"/>
    <x v="3"/>
    <s v="Boston"/>
    <n v="2113"/>
    <x v="17"/>
    <d v="2010-05-29T00:00:00"/>
    <n v="-23.5"/>
    <n v="16"/>
    <n v="107.08"/>
    <n v="56486"/>
    <x v="0"/>
    <m/>
  </r>
  <r>
    <n v="1041"/>
    <s v="Critical"/>
    <n v="0.03"/>
    <n v="300.64999999999998"/>
    <n v="24.49"/>
    <n v="3011"/>
    <s v="Tammy Raynor"/>
    <x v="0"/>
    <x v="0"/>
    <x v="0"/>
    <s v="Appliances"/>
    <s v="Large Box"/>
    <x v="774"/>
    <n v="0.52"/>
    <x v="2"/>
    <x v="3"/>
    <s v="Boston"/>
    <n v="2113"/>
    <x v="1334"/>
    <d v="2010-10-30T00:00:00"/>
    <n v="1282.4959999999999"/>
    <n v="32"/>
    <n v="9705.4599999999991"/>
    <n v="7623"/>
    <x v="0"/>
    <m/>
  </r>
  <r>
    <n v="1042"/>
    <s v="Critical"/>
    <n v="0.06"/>
    <n v="49.99"/>
    <n v="19.989999999999998"/>
    <n v="3011"/>
    <s v="Tammy Raynor"/>
    <x v="0"/>
    <x v="0"/>
    <x v="1"/>
    <s v="Computer Peripherals"/>
    <s v="Small Box"/>
    <x v="925"/>
    <n v="0.45"/>
    <x v="2"/>
    <x v="3"/>
    <s v="Boston"/>
    <n v="2113"/>
    <x v="1334"/>
    <d v="2010-10-30T00:00:00"/>
    <n v="17.2"/>
    <n v="67"/>
    <n v="3247.54"/>
    <n v="7623"/>
    <x v="2"/>
    <m/>
  </r>
  <r>
    <n v="1043"/>
    <s v="Critical"/>
    <n v="0.1"/>
    <n v="104.85"/>
    <n v="4.6500000000000004"/>
    <n v="3011"/>
    <s v="Tammy Raynor"/>
    <x v="0"/>
    <x v="0"/>
    <x v="0"/>
    <s v="Paper"/>
    <s v="Small Box"/>
    <x v="1140"/>
    <n v="0.37"/>
    <x v="2"/>
    <x v="3"/>
    <s v="Boston"/>
    <n v="2113"/>
    <x v="1334"/>
    <d v="2010-10-29T00:00:00"/>
    <n v="1184.1200000000001"/>
    <n v="58"/>
    <n v="5582.63"/>
    <n v="7623"/>
    <x v="2"/>
    <m/>
  </r>
  <r>
    <n v="584"/>
    <s v="Medium"/>
    <n v="0.1"/>
    <n v="4.84"/>
    <n v="0.71"/>
    <n v="3011"/>
    <s v="Tammy Raynor"/>
    <x v="0"/>
    <x v="0"/>
    <x v="0"/>
    <s v="Pens &amp; Art Supplies"/>
    <s v="Wrap Bag"/>
    <x v="11"/>
    <n v="0.52"/>
    <x v="2"/>
    <x v="3"/>
    <s v="Boston"/>
    <n v="2113"/>
    <x v="405"/>
    <d v="2011-05-09T00:00:00"/>
    <n v="8.66"/>
    <n v="20"/>
    <n v="90.74"/>
    <n v="4004"/>
    <x v="2"/>
    <m/>
  </r>
  <r>
    <n v="585"/>
    <s v="Medium"/>
    <n v="0.05"/>
    <n v="34.58"/>
    <n v="8.99"/>
    <n v="3011"/>
    <s v="Tammy Raynor"/>
    <x v="0"/>
    <x v="0"/>
    <x v="0"/>
    <s v="Pens &amp; Art Supplies"/>
    <s v="Small Pack"/>
    <x v="912"/>
    <n v="0.56000000000000005"/>
    <x v="2"/>
    <x v="3"/>
    <s v="Boston"/>
    <n v="2113"/>
    <x v="405"/>
    <d v="2011-05-07T00:00:00"/>
    <n v="195.48"/>
    <n v="64"/>
    <n v="2199.64"/>
    <n v="4004"/>
    <x v="0"/>
    <m/>
  </r>
  <r>
    <n v="5638"/>
    <s v="Not Specified"/>
    <n v="0"/>
    <n v="150.97999999999999"/>
    <n v="39.25"/>
    <n v="3011"/>
    <s v="Tammy Raynor"/>
    <x v="2"/>
    <x v="0"/>
    <x v="2"/>
    <s v="Tables"/>
    <s v="Jumbo Box"/>
    <x v="202"/>
    <n v="0.75"/>
    <x v="2"/>
    <x v="3"/>
    <s v="Boston"/>
    <n v="2113"/>
    <x v="125"/>
    <d v="2012-03-07T00:00:00"/>
    <n v="-375.33210000000008"/>
    <n v="56"/>
    <n v="8583.39"/>
    <n v="39878"/>
    <x v="1"/>
    <m/>
  </r>
  <r>
    <n v="5648"/>
    <s v="Not Specified"/>
    <n v="0.03"/>
    <n v="6.3"/>
    <n v="0.5"/>
    <n v="3011"/>
    <s v="Tammy Raynor"/>
    <x v="0"/>
    <x v="0"/>
    <x v="0"/>
    <s v="Labels"/>
    <s v="Small Box"/>
    <x v="1036"/>
    <n v="0.39"/>
    <x v="2"/>
    <x v="3"/>
    <s v="Boston"/>
    <n v="2113"/>
    <x v="408"/>
    <d v="2013-09-26T00:00:00"/>
    <n v="108.49"/>
    <n v="74"/>
    <n v="474.83"/>
    <n v="39972"/>
    <x v="0"/>
    <m/>
  </r>
  <r>
    <n v="5649"/>
    <s v="Not Specified"/>
    <n v="0.01"/>
    <n v="3.69"/>
    <n v="0.5"/>
    <n v="3011"/>
    <s v="Tammy Raynor"/>
    <x v="0"/>
    <x v="0"/>
    <x v="0"/>
    <s v="Labels"/>
    <s v="Small Box"/>
    <x v="145"/>
    <n v="0.38"/>
    <x v="2"/>
    <x v="3"/>
    <s v="Boston"/>
    <n v="2113"/>
    <x v="408"/>
    <d v="2013-09-27T00:00:00"/>
    <n v="62.73"/>
    <n v="76"/>
    <n v="292.58"/>
    <n v="39972"/>
    <x v="0"/>
    <m/>
  </r>
  <r>
    <n v="5650"/>
    <s v="Not Specified"/>
    <n v="0.05"/>
    <n v="5.0599999999999996"/>
    <n v="2.99"/>
    <n v="3011"/>
    <s v="Tammy Raynor"/>
    <x v="0"/>
    <x v="0"/>
    <x v="0"/>
    <s v="Binders and Binder Accessories"/>
    <s v="Small Box"/>
    <x v="1254"/>
    <n v="0.38"/>
    <x v="2"/>
    <x v="3"/>
    <s v="Boston"/>
    <n v="2113"/>
    <x v="408"/>
    <d v="2013-09-28T00:00:00"/>
    <n v="-7.36"/>
    <n v="40"/>
    <n v="204.34"/>
    <n v="39972"/>
    <x v="0"/>
    <m/>
  </r>
  <r>
    <n v="95"/>
    <s v="Medium"/>
    <n v="0.1"/>
    <n v="5.28"/>
    <n v="6.26"/>
    <n v="3011"/>
    <s v="Tammy Raynor"/>
    <x v="0"/>
    <x v="0"/>
    <x v="0"/>
    <s v="Paper"/>
    <s v="Small Box"/>
    <x v="504"/>
    <n v="0.4"/>
    <x v="2"/>
    <x v="3"/>
    <s v="Boston"/>
    <n v="2113"/>
    <x v="966"/>
    <d v="2013-10-22T00:00:00"/>
    <n v="-166.29"/>
    <n v="105"/>
    <n v="552.03"/>
    <n v="612"/>
    <x v="2"/>
    <m/>
  </r>
  <r>
    <n v="96"/>
    <s v="Medium"/>
    <n v="0.01"/>
    <n v="65.989999999999995"/>
    <n v="2.5"/>
    <n v="3011"/>
    <s v="Tammy Raynor"/>
    <x v="0"/>
    <x v="0"/>
    <x v="1"/>
    <s v="Telephones and Communication"/>
    <s v="Small Box"/>
    <x v="122"/>
    <n v="0.55000000000000004"/>
    <x v="2"/>
    <x v="3"/>
    <s v="Boston"/>
    <n v="2113"/>
    <x v="966"/>
    <d v="2013-10-22T00:00:00"/>
    <n v="881.67599999999993"/>
    <n v="90"/>
    <n v="5297.63"/>
    <n v="612"/>
    <x v="0"/>
    <m/>
  </r>
  <r>
    <n v="19041"/>
    <s v="Critical"/>
    <n v="0.03"/>
    <n v="300.64999999999998"/>
    <n v="24.49"/>
    <n v="3012"/>
    <s v="Annie Livingston"/>
    <x v="0"/>
    <x v="0"/>
    <x v="0"/>
    <s v="Appliances"/>
    <s v="Large Box"/>
    <x v="774"/>
    <n v="0.52"/>
    <x v="2"/>
    <x v="8"/>
    <s v="Rochester"/>
    <n v="14609"/>
    <x v="1334"/>
    <d v="2010-10-30T00:00:00"/>
    <n v="1474.8703999999998"/>
    <n v="8"/>
    <n v="2426.36"/>
    <n v="86346"/>
    <x v="0"/>
    <m/>
  </r>
  <r>
    <n v="19042"/>
    <s v="Critical"/>
    <n v="0.06"/>
    <n v="49.99"/>
    <n v="19.989999999999998"/>
    <n v="3012"/>
    <s v="Annie Livingston"/>
    <x v="0"/>
    <x v="0"/>
    <x v="1"/>
    <s v="Computer Peripherals"/>
    <s v="Small Box"/>
    <x v="925"/>
    <n v="0.45"/>
    <x v="2"/>
    <x v="8"/>
    <s v="Rochester"/>
    <n v="14609"/>
    <x v="1334"/>
    <d v="2010-10-30T00:00:00"/>
    <n v="19.78"/>
    <n v="17"/>
    <n v="824"/>
    <n v="86346"/>
    <x v="2"/>
    <m/>
  </r>
  <r>
    <n v="19043"/>
    <s v="Critical"/>
    <n v="0.1"/>
    <n v="104.85"/>
    <n v="4.6500000000000004"/>
    <n v="3012"/>
    <s v="Annie Livingston"/>
    <x v="0"/>
    <x v="0"/>
    <x v="0"/>
    <s v="Paper"/>
    <s v="Small Box"/>
    <x v="1140"/>
    <n v="0.37"/>
    <x v="2"/>
    <x v="8"/>
    <s v="Rochester"/>
    <n v="14609"/>
    <x v="1334"/>
    <d v="2010-10-29T00:00:00"/>
    <n v="929.7956999999999"/>
    <n v="14"/>
    <n v="1347.53"/>
    <n v="86346"/>
    <x v="2"/>
    <m/>
  </r>
  <r>
    <n v="18584"/>
    <s v="Medium"/>
    <n v="0.1"/>
    <n v="4.84"/>
    <n v="0.71"/>
    <n v="3012"/>
    <s v="Annie Livingston"/>
    <x v="0"/>
    <x v="0"/>
    <x v="0"/>
    <s v="Pens &amp; Art Supplies"/>
    <s v="Wrap Bag"/>
    <x v="11"/>
    <n v="0.52"/>
    <x v="2"/>
    <x v="8"/>
    <s v="Rochester"/>
    <n v="14609"/>
    <x v="405"/>
    <d v="2011-05-09T00:00:00"/>
    <n v="8.66"/>
    <n v="5"/>
    <n v="22.69"/>
    <n v="86347"/>
    <x v="2"/>
    <m/>
  </r>
  <r>
    <n v="18585"/>
    <s v="Medium"/>
    <n v="0.05"/>
    <n v="34.58"/>
    <n v="8.99"/>
    <n v="3012"/>
    <s v="Annie Livingston"/>
    <x v="0"/>
    <x v="0"/>
    <x v="0"/>
    <s v="Pens &amp; Art Supplies"/>
    <s v="Small Pack"/>
    <x v="912"/>
    <n v="0.56000000000000005"/>
    <x v="2"/>
    <x v="8"/>
    <s v="Rochester"/>
    <n v="14609"/>
    <x v="405"/>
    <d v="2011-05-07T00:00:00"/>
    <n v="195.48"/>
    <n v="16"/>
    <n v="549.91"/>
    <n v="86347"/>
    <x v="0"/>
    <m/>
  </r>
  <r>
    <n v="23638"/>
    <s v="Not Specified"/>
    <n v="0"/>
    <n v="150.97999999999999"/>
    <n v="39.25"/>
    <n v="3012"/>
    <s v="Annie Livingston"/>
    <x v="2"/>
    <x v="0"/>
    <x v="2"/>
    <s v="Tables"/>
    <s v="Jumbo Box"/>
    <x v="202"/>
    <n v="0.75"/>
    <x v="2"/>
    <x v="8"/>
    <s v="Rochester"/>
    <n v="14609"/>
    <x v="125"/>
    <d v="2012-03-07T00:00:00"/>
    <n v="-375.33210000000008"/>
    <n v="14"/>
    <n v="2145.85"/>
    <n v="86348"/>
    <x v="1"/>
    <m/>
  </r>
  <r>
    <n v="23648"/>
    <s v="Not Specified"/>
    <n v="0.03"/>
    <n v="6.3"/>
    <n v="0.5"/>
    <n v="3012"/>
    <s v="Annie Livingston"/>
    <x v="0"/>
    <x v="0"/>
    <x v="0"/>
    <s v="Labels"/>
    <s v="Small Box"/>
    <x v="1036"/>
    <n v="0.39"/>
    <x v="2"/>
    <x v="8"/>
    <s v="Rochester"/>
    <n v="14609"/>
    <x v="408"/>
    <d v="2013-09-26T00:00:00"/>
    <n v="79.694999999999993"/>
    <n v="18"/>
    <n v="115.5"/>
    <n v="86350"/>
    <x v="0"/>
    <m/>
  </r>
  <r>
    <n v="23649"/>
    <s v="Not Specified"/>
    <n v="0.01"/>
    <n v="3.69"/>
    <n v="0.5"/>
    <n v="3012"/>
    <s v="Annie Livingston"/>
    <x v="0"/>
    <x v="0"/>
    <x v="0"/>
    <s v="Labels"/>
    <s v="Small Box"/>
    <x v="145"/>
    <n v="0.38"/>
    <x v="2"/>
    <x v="8"/>
    <s v="Rochester"/>
    <n v="14609"/>
    <x v="408"/>
    <d v="2013-09-27T00:00:00"/>
    <n v="50.4666"/>
    <n v="19"/>
    <n v="73.14"/>
    <n v="86350"/>
    <x v="0"/>
    <m/>
  </r>
  <r>
    <n v="25898"/>
    <s v="Critical"/>
    <n v="0.03"/>
    <n v="5.98"/>
    <n v="5.35"/>
    <n v="3013"/>
    <s v="Ronnie Pace"/>
    <x v="0"/>
    <x v="0"/>
    <x v="0"/>
    <s v="Paper"/>
    <s v="Small Box"/>
    <x v="1124"/>
    <n v="0.4"/>
    <x v="2"/>
    <x v="8"/>
    <s v="Rome"/>
    <n v="13440"/>
    <x v="65"/>
    <d v="2013-05-29T00:00:00"/>
    <n v="-23.5"/>
    <n v="4"/>
    <n v="26.77"/>
    <n v="86349"/>
    <x v="0"/>
    <m/>
  </r>
  <r>
    <n v="23650"/>
    <s v="Not Specified"/>
    <n v="0.05"/>
    <n v="5.0599999999999996"/>
    <n v="2.99"/>
    <n v="3013"/>
    <s v="Ronnie Pace"/>
    <x v="0"/>
    <x v="0"/>
    <x v="0"/>
    <s v="Binders and Binder Accessories"/>
    <s v="Small Box"/>
    <x v="1254"/>
    <n v="0.38"/>
    <x v="2"/>
    <x v="8"/>
    <s v="Rome"/>
    <n v="13440"/>
    <x v="408"/>
    <d v="2013-09-28T00:00:00"/>
    <n v="-6.7712000000000003"/>
    <n v="10"/>
    <n v="51.08"/>
    <n v="86350"/>
    <x v="0"/>
    <m/>
  </r>
  <r>
    <n v="25899"/>
    <s v="Low"/>
    <n v="0.02"/>
    <n v="30.98"/>
    <n v="11.63"/>
    <n v="3015"/>
    <s v="Julian Stallings"/>
    <x v="0"/>
    <x v="0"/>
    <x v="0"/>
    <s v="Binders and Binder Accessories"/>
    <s v="Small Box"/>
    <x v="1050"/>
    <n v="0.37"/>
    <x v="2"/>
    <x v="8"/>
    <s v="Rome"/>
    <n v="13440"/>
    <x v="437"/>
    <d v="2013-02-18T00:00:00"/>
    <n v="-24.425999999999998"/>
    <n v="1"/>
    <n v="36.67"/>
    <n v="91590"/>
    <x v="0"/>
    <m/>
  </r>
  <r>
    <n v="25900"/>
    <s v="Low"/>
    <n v="0.02"/>
    <n v="4.9800000000000004"/>
    <n v="7.54"/>
    <n v="3015"/>
    <s v="Julian Stallings"/>
    <x v="0"/>
    <x v="0"/>
    <x v="0"/>
    <s v="Paper"/>
    <s v="Small Box"/>
    <x v="579"/>
    <n v="0.38"/>
    <x v="2"/>
    <x v="8"/>
    <s v="Rome"/>
    <n v="13440"/>
    <x v="437"/>
    <d v="2013-02-18T00:00:00"/>
    <n v="-153.19999999999999"/>
    <n v="9"/>
    <n v="48.06"/>
    <n v="91590"/>
    <x v="0"/>
    <m/>
  </r>
  <r>
    <n v="25870"/>
    <s v="Not Specified"/>
    <n v="0.06"/>
    <n v="517.48"/>
    <n v="16.63"/>
    <n v="3015"/>
    <s v="Julian Stallings"/>
    <x v="2"/>
    <x v="0"/>
    <x v="1"/>
    <s v="Office Machines"/>
    <s v="Jumbo Box"/>
    <x v="1016"/>
    <n v="0.59"/>
    <x v="2"/>
    <x v="8"/>
    <s v="Rome"/>
    <n v="13440"/>
    <x v="1353"/>
    <d v="2013-09-19T00:00:00"/>
    <n v="2019.4487999999999"/>
    <n v="12"/>
    <n v="6012.29"/>
    <n v="91591"/>
    <x v="2"/>
    <m/>
  </r>
  <r>
    <n v="25871"/>
    <s v="Not Specified"/>
    <n v="0.04"/>
    <n v="15.04"/>
    <n v="1.97"/>
    <n v="3015"/>
    <s v="Julian Stallings"/>
    <x v="0"/>
    <x v="0"/>
    <x v="0"/>
    <s v="Paper"/>
    <s v="Wrap Bag"/>
    <x v="343"/>
    <n v="0.39"/>
    <x v="2"/>
    <x v="8"/>
    <s v="Rome"/>
    <n v="13440"/>
    <x v="1353"/>
    <d v="2013-09-17T00:00:00"/>
    <n v="135.39869999999999"/>
    <n v="13"/>
    <n v="196.23"/>
    <n v="91591"/>
    <x v="0"/>
    <m/>
  </r>
  <r>
    <n v="25872"/>
    <s v="Not Specified"/>
    <n v="0.06"/>
    <n v="24.98"/>
    <n v="8.7899999999999991"/>
    <n v="3015"/>
    <s v="Julian Stallings"/>
    <x v="0"/>
    <x v="0"/>
    <x v="0"/>
    <s v="Storage &amp; Organization"/>
    <s v="Small Box"/>
    <x v="960"/>
    <n v="0.66"/>
    <x v="2"/>
    <x v="8"/>
    <s v="Rome"/>
    <n v="13440"/>
    <x v="1353"/>
    <d v="2013-09-18T00:00:00"/>
    <n v="-34.288400000000003"/>
    <n v="25"/>
    <n v="638.66999999999996"/>
    <n v="91591"/>
    <x v="2"/>
    <m/>
  </r>
  <r>
    <n v="22064"/>
    <s v="Critical"/>
    <n v="0.01"/>
    <n v="5.58"/>
    <n v="5.3"/>
    <n v="3017"/>
    <s v="Melvin Benton"/>
    <x v="0"/>
    <x v="0"/>
    <x v="0"/>
    <s v="Envelopes"/>
    <s v="Small Box"/>
    <x v="473"/>
    <n v="0.35"/>
    <x v="1"/>
    <x v="2"/>
    <s v="Encinitas"/>
    <n v="92024"/>
    <x v="868"/>
    <d v="2010-07-10T00:00:00"/>
    <n v="-7.25"/>
    <n v="1"/>
    <n v="11.16"/>
    <n v="89071"/>
    <x v="0"/>
    <m/>
  </r>
  <r>
    <n v="22065"/>
    <s v="Critical"/>
    <n v="0.03"/>
    <n v="3.98"/>
    <n v="0.7"/>
    <n v="3017"/>
    <s v="Melvin Benton"/>
    <x v="0"/>
    <x v="0"/>
    <x v="0"/>
    <s v="Pens &amp; Art Supplies"/>
    <s v="Wrap Bag"/>
    <x v="738"/>
    <n v="0.52"/>
    <x v="1"/>
    <x v="2"/>
    <s v="Encinitas"/>
    <n v="92024"/>
    <x v="868"/>
    <d v="2010-07-10T00:00:00"/>
    <n v="31.201799999999995"/>
    <n v="11"/>
    <n v="45.22"/>
    <n v="89071"/>
    <x v="0"/>
    <m/>
  </r>
  <r>
    <n v="19812"/>
    <s v="Medium"/>
    <n v="0.04"/>
    <n v="5.74"/>
    <n v="5.01"/>
    <n v="3017"/>
    <s v="Melvin Benton"/>
    <x v="0"/>
    <x v="0"/>
    <x v="0"/>
    <s v="Binders and Binder Accessories"/>
    <s v="Small Box"/>
    <x v="631"/>
    <n v="0.39"/>
    <x v="1"/>
    <x v="2"/>
    <s v="Encinitas"/>
    <n v="92024"/>
    <x v="1144"/>
    <d v="2011-06-26T00:00:00"/>
    <n v="-16.081600000000002"/>
    <n v="3"/>
    <n v="19.170000000000002"/>
    <n v="89073"/>
    <x v="0"/>
    <m/>
  </r>
  <r>
    <n v="19813"/>
    <s v="Medium"/>
    <n v="0.06"/>
    <n v="4.24"/>
    <n v="5.41"/>
    <n v="3017"/>
    <s v="Melvin Benton"/>
    <x v="0"/>
    <x v="0"/>
    <x v="0"/>
    <s v="Binders and Binder Accessories"/>
    <s v="Small Box"/>
    <x v="75"/>
    <n v="0.35"/>
    <x v="1"/>
    <x v="2"/>
    <s v="Encinitas"/>
    <n v="92024"/>
    <x v="1144"/>
    <d v="2011-06-26T00:00:00"/>
    <n v="-57.472399999999993"/>
    <n v="8"/>
    <n v="34.58"/>
    <n v="89073"/>
    <x v="2"/>
    <m/>
  </r>
  <r>
    <n v="23519"/>
    <s v="High"/>
    <n v="0.02"/>
    <n v="65.989999999999995"/>
    <n v="3.99"/>
    <n v="3017"/>
    <s v="Melvin Benton"/>
    <x v="0"/>
    <x v="0"/>
    <x v="1"/>
    <s v="Telephones and Communication"/>
    <s v="Small Box"/>
    <x v="81"/>
    <n v="0.59"/>
    <x v="1"/>
    <x v="2"/>
    <s v="Encinitas"/>
    <n v="92024"/>
    <x v="674"/>
    <d v="2013-06-26T00:00:00"/>
    <n v="682.72050000000002"/>
    <n v="18"/>
    <n v="989.45"/>
    <n v="89075"/>
    <x v="0"/>
    <m/>
  </r>
  <r>
    <n v="18809"/>
    <s v="Medium"/>
    <n v="7.0000000000000007E-2"/>
    <n v="40.97"/>
    <n v="14.45"/>
    <n v="3018"/>
    <s v="Emily Gibbons"/>
    <x v="0"/>
    <x v="0"/>
    <x v="2"/>
    <s v="Office Furnishings"/>
    <s v="Large Box"/>
    <x v="422"/>
    <n v="0.56999999999999995"/>
    <x v="2"/>
    <x v="3"/>
    <s v="Somerville"/>
    <n v="2145"/>
    <x v="610"/>
    <d v="2011-03-25T00:00:00"/>
    <n v="241.74"/>
    <n v="12"/>
    <n v="492.77"/>
    <n v="89072"/>
    <x v="2"/>
    <m/>
  </r>
  <r>
    <n v="18972"/>
    <s v="Low"/>
    <n v="0.02"/>
    <n v="15.42"/>
    <n v="10.68"/>
    <n v="3019"/>
    <s v="Edwin Lang"/>
    <x v="0"/>
    <x v="0"/>
    <x v="0"/>
    <s v="Storage &amp; Organization"/>
    <s v="Small Box"/>
    <x v="194"/>
    <n v="0.57999999999999996"/>
    <x v="2"/>
    <x v="5"/>
    <s v="East Orange"/>
    <n v="7017"/>
    <x v="76"/>
    <d v="2012-10-12T00:00:00"/>
    <n v="-89.963999999999999"/>
    <n v="7"/>
    <n v="112.88"/>
    <n v="89074"/>
    <x v="0"/>
    <m/>
  </r>
  <r>
    <n v="18973"/>
    <s v="Low"/>
    <n v="0.01"/>
    <n v="1.86"/>
    <n v="2.58"/>
    <n v="3020"/>
    <s v="Shannon Beasley"/>
    <x v="0"/>
    <x v="0"/>
    <x v="0"/>
    <s v="Rubber Bands"/>
    <s v="Wrap Bag"/>
    <x v="373"/>
    <n v="0.82"/>
    <x v="2"/>
    <x v="5"/>
    <s v="Rahway"/>
    <n v="7065"/>
    <x v="76"/>
    <d v="2012-10-14T00:00:00"/>
    <n v="-100.63440000000001"/>
    <n v="21"/>
    <n v="40.700000000000003"/>
    <n v="89074"/>
    <x v="0"/>
    <m/>
  </r>
  <r>
    <n v="25104"/>
    <s v="High"/>
    <n v="0"/>
    <n v="10.98"/>
    <n v="5.14"/>
    <n v="3022"/>
    <s v="Patsy Langley"/>
    <x v="0"/>
    <x v="0"/>
    <x v="0"/>
    <s v="Binders and Binder Accessories"/>
    <s v="Small Box"/>
    <x v="866"/>
    <n v="0.36"/>
    <x v="2"/>
    <x v="8"/>
    <s v="Scarsdale"/>
    <n v="10583"/>
    <x v="709"/>
    <d v="2011-09-19T00:00:00"/>
    <n v="43.6815"/>
    <n v="13"/>
    <n v="152.26"/>
    <n v="91138"/>
    <x v="1"/>
    <m/>
  </r>
  <r>
    <n v="25105"/>
    <s v="High"/>
    <n v="0.06"/>
    <n v="124.49"/>
    <n v="51.94"/>
    <n v="3022"/>
    <s v="Patsy Langley"/>
    <x v="2"/>
    <x v="0"/>
    <x v="2"/>
    <s v="Tables"/>
    <s v="Jumbo Box"/>
    <x v="167"/>
    <n v="0.63"/>
    <x v="2"/>
    <x v="8"/>
    <s v="Scarsdale"/>
    <n v="10583"/>
    <x v="709"/>
    <d v="2011-09-19T00:00:00"/>
    <n v="-300.854983"/>
    <n v="21"/>
    <n v="2505.2199999999998"/>
    <n v="91138"/>
    <x v="2"/>
    <m/>
  </r>
  <r>
    <n v="20767"/>
    <s v="Medium"/>
    <n v="0.09"/>
    <n v="35.99"/>
    <n v="0.99"/>
    <n v="3022"/>
    <s v="Patsy Langley"/>
    <x v="0"/>
    <x v="0"/>
    <x v="1"/>
    <s v="Telephones and Communication"/>
    <s v="Small Pack"/>
    <x v="306"/>
    <n v="0.35"/>
    <x v="2"/>
    <x v="8"/>
    <s v="Scarsdale"/>
    <n v="10583"/>
    <x v="53"/>
    <d v="2013-02-01T00:00:00"/>
    <n v="-110.27940000000001"/>
    <n v="1"/>
    <n v="28.4"/>
    <n v="91139"/>
    <x v="2"/>
    <m/>
  </r>
  <r>
    <n v="25524"/>
    <s v="High"/>
    <n v="0.05"/>
    <n v="4.54"/>
    <n v="5.83"/>
    <n v="3022"/>
    <s v="Patsy Langley"/>
    <x v="0"/>
    <x v="0"/>
    <x v="0"/>
    <s v="Binders and Binder Accessories"/>
    <s v="Small Box"/>
    <x v="251"/>
    <n v="0.36"/>
    <x v="2"/>
    <x v="8"/>
    <s v="Scarsdale"/>
    <n v="10583"/>
    <x v="276"/>
    <d v="2013-12-30T00:00:00"/>
    <n v="-48.632303999999991"/>
    <n v="20"/>
    <n v="90.9"/>
    <n v="91140"/>
    <x v="0"/>
    <m/>
  </r>
  <r>
    <n v="20766"/>
    <s v="Medium"/>
    <n v="0.05"/>
    <n v="19.98"/>
    <n v="4"/>
    <n v="3023"/>
    <s v="Evelyn Dougherty"/>
    <x v="0"/>
    <x v="0"/>
    <x v="1"/>
    <s v="Computer Peripherals"/>
    <s v="Small Box"/>
    <x v="216"/>
    <n v="0.68"/>
    <x v="0"/>
    <x v="48"/>
    <s v="Minot"/>
    <n v="58701"/>
    <x v="53"/>
    <d v="2013-01-31T00:00:00"/>
    <n v="23.020399999999999"/>
    <n v="11"/>
    <n v="224.54"/>
    <n v="91139"/>
    <x v="0"/>
    <m/>
  </r>
  <r>
    <n v="20385"/>
    <s v="High"/>
    <n v="0.01"/>
    <n v="150.97999999999999"/>
    <n v="13.99"/>
    <n v="3025"/>
    <s v="Kent Hardy"/>
    <x v="0"/>
    <x v="1"/>
    <x v="1"/>
    <s v="Office Machines"/>
    <s v="Medium Box"/>
    <x v="478"/>
    <n v="0.38"/>
    <x v="1"/>
    <x v="1"/>
    <s v="Issaquah"/>
    <n v="98027"/>
    <x v="461"/>
    <d v="2012-04-06T00:00:00"/>
    <n v="1157.1644999999999"/>
    <n v="11"/>
    <n v="1677.05"/>
    <n v="90949"/>
    <x v="0"/>
    <m/>
  </r>
  <r>
    <n v="20386"/>
    <s v="High"/>
    <n v="0.06"/>
    <n v="415.88"/>
    <n v="11.37"/>
    <n v="3025"/>
    <s v="Kent Hardy"/>
    <x v="0"/>
    <x v="1"/>
    <x v="0"/>
    <s v="Storage &amp; Organization"/>
    <s v="Small Box"/>
    <x v="596"/>
    <n v="0.56999999999999995"/>
    <x v="1"/>
    <x v="1"/>
    <s v="Issaquah"/>
    <n v="98027"/>
    <x v="461"/>
    <d v="2012-04-07T00:00:00"/>
    <n v="857.77350000000001"/>
    <n v="3"/>
    <n v="1243.1500000000001"/>
    <n v="90949"/>
    <x v="2"/>
    <m/>
  </r>
  <r>
    <n v="25090"/>
    <s v="Low"/>
    <n v="0.05"/>
    <n v="4.63"/>
    <n v="1.93"/>
    <n v="3026"/>
    <s v="Lewis Khan"/>
    <x v="0"/>
    <x v="3"/>
    <x v="0"/>
    <s v="Pens &amp; Art Supplies"/>
    <s v="Wrap Bag"/>
    <x v="948"/>
    <n v="0.52"/>
    <x v="1"/>
    <x v="1"/>
    <s v="Kennewick"/>
    <n v="99336"/>
    <x v="927"/>
    <d v="2011-05-19T00:00:00"/>
    <n v="-4.96"/>
    <n v="14"/>
    <n v="62.27"/>
    <n v="90947"/>
    <x v="0"/>
    <m/>
  </r>
  <r>
    <n v="25091"/>
    <s v="Low"/>
    <n v="0.01"/>
    <n v="65.989999999999995"/>
    <n v="8.8000000000000007"/>
    <n v="3026"/>
    <s v="Lewis Khan"/>
    <x v="0"/>
    <x v="3"/>
    <x v="1"/>
    <s v="Telephones and Communication"/>
    <s v="Small Box"/>
    <x v="624"/>
    <n v="0.57999999999999996"/>
    <x v="1"/>
    <x v="1"/>
    <s v="Kennewick"/>
    <n v="99336"/>
    <x v="927"/>
    <d v="2011-05-26T00:00:00"/>
    <n v="668.96100000000001"/>
    <n v="17"/>
    <n v="1003.31"/>
    <n v="90947"/>
    <x v="0"/>
    <m/>
  </r>
  <r>
    <n v="25026"/>
    <s v="Not Specified"/>
    <n v="0.05"/>
    <n v="85.99"/>
    <n v="2.79"/>
    <n v="3026"/>
    <s v="Lewis Khan"/>
    <x v="0"/>
    <x v="3"/>
    <x v="1"/>
    <s v="Telephones and Communication"/>
    <s v="Small Box"/>
    <x v="1161"/>
    <n v="0.57999999999999996"/>
    <x v="1"/>
    <x v="1"/>
    <s v="Kennewick"/>
    <n v="99336"/>
    <x v="438"/>
    <d v="2011-08-09T00:00:00"/>
    <n v="690.88319999999987"/>
    <n v="14"/>
    <n v="1001.28"/>
    <n v="90948"/>
    <x v="0"/>
    <m/>
  </r>
  <r>
    <n v="20387"/>
    <s v="High"/>
    <n v="0.05"/>
    <n v="195.99"/>
    <n v="4.2"/>
    <n v="3026"/>
    <s v="Lewis Khan"/>
    <x v="0"/>
    <x v="1"/>
    <x v="1"/>
    <s v="Telephones and Communication"/>
    <s v="Small Box"/>
    <x v="1000"/>
    <n v="0.56000000000000005"/>
    <x v="1"/>
    <x v="1"/>
    <s v="Kennewick"/>
    <n v="99336"/>
    <x v="461"/>
    <d v="2012-04-07T00:00:00"/>
    <n v="810.26699999999994"/>
    <n v="7"/>
    <n v="1174.3"/>
    <n v="90949"/>
    <x v="0"/>
    <m/>
  </r>
  <r>
    <n v="25268"/>
    <s v="Medium"/>
    <n v="0.09"/>
    <n v="238.4"/>
    <n v="24.49"/>
    <n v="3026"/>
    <s v="Lewis Khan"/>
    <x v="0"/>
    <x v="3"/>
    <x v="2"/>
    <s v="Chairs &amp; Chairmats"/>
    <s v="Large Box"/>
    <x v="1099"/>
    <m/>
    <x v="1"/>
    <x v="1"/>
    <s v="Kennewick"/>
    <n v="99336"/>
    <x v="1213"/>
    <d v="2013-04-24T00:00:00"/>
    <n v="41.83"/>
    <n v="3"/>
    <n v="658.18"/>
    <n v="90950"/>
    <x v="2"/>
    <m/>
  </r>
  <r>
    <n v="25269"/>
    <s v="Medium"/>
    <n v="0"/>
    <n v="85.99"/>
    <n v="1.25"/>
    <n v="3026"/>
    <s v="Lewis Khan"/>
    <x v="1"/>
    <x v="3"/>
    <x v="1"/>
    <s v="Telephones and Communication"/>
    <s v="Small Pack"/>
    <x v="551"/>
    <n v="0.39"/>
    <x v="1"/>
    <x v="1"/>
    <s v="Kennewick"/>
    <n v="99336"/>
    <x v="1213"/>
    <d v="2013-04-25T00:00:00"/>
    <n v="128.952"/>
    <n v="3"/>
    <n v="221.59"/>
    <n v="90950"/>
    <x v="1"/>
    <m/>
  </r>
  <r>
    <n v="25270"/>
    <s v="Medium"/>
    <n v="0.06"/>
    <n v="155.99"/>
    <n v="3.9"/>
    <n v="3027"/>
    <s v="Brandon Gilliam"/>
    <x v="0"/>
    <x v="3"/>
    <x v="1"/>
    <s v="Telephones and Communication"/>
    <s v="Small Box"/>
    <x v="594"/>
    <n v="0.55000000000000004"/>
    <x v="1"/>
    <x v="1"/>
    <s v="Kent"/>
    <n v="98031"/>
    <x v="1213"/>
    <d v="2013-04-26T00:00:00"/>
    <n v="781.72860000000003"/>
    <n v="9"/>
    <n v="1132.94"/>
    <n v="90950"/>
    <x v="2"/>
    <m/>
  </r>
  <r>
    <n v="18120"/>
    <s v="Critical"/>
    <n v="0.03"/>
    <n v="4.4800000000000004"/>
    <n v="49"/>
    <n v="3029"/>
    <s v="Edward Maxwell"/>
    <x v="0"/>
    <x v="2"/>
    <x v="0"/>
    <s v="Appliances"/>
    <s v="Large Box"/>
    <x v="623"/>
    <n v="0.6"/>
    <x v="1"/>
    <x v="11"/>
    <s v="Albany"/>
    <n v="97321"/>
    <x v="546"/>
    <d v="2012-12-05T00:00:00"/>
    <n v="-376.065"/>
    <n v="9"/>
    <n v="67.010000000000005"/>
    <n v="86481"/>
    <x v="0"/>
    <m/>
  </r>
  <r>
    <n v="18811"/>
    <s v="Not Specified"/>
    <n v="0.02"/>
    <n v="50.98"/>
    <n v="13.66"/>
    <n v="3029"/>
    <s v="Edward Maxwell"/>
    <x v="0"/>
    <x v="2"/>
    <x v="0"/>
    <s v="Appliances"/>
    <s v="Small Box"/>
    <x v="1212"/>
    <n v="0.57999999999999996"/>
    <x v="1"/>
    <x v="11"/>
    <s v="Albany"/>
    <n v="97321"/>
    <x v="629"/>
    <d v="2013-07-15T00:00:00"/>
    <n v="385.95712000000003"/>
    <n v="17"/>
    <n v="896.63"/>
    <n v="86483"/>
    <x v="0"/>
    <m/>
  </r>
  <r>
    <n v="19931"/>
    <s v="Critical"/>
    <n v="0.05"/>
    <n v="22.23"/>
    <n v="5.08"/>
    <n v="3030"/>
    <s v="Janice Woods"/>
    <x v="0"/>
    <x v="2"/>
    <x v="2"/>
    <s v="Office Furnishings"/>
    <s v="Small Pack"/>
    <x v="392"/>
    <n v="0.41"/>
    <x v="1"/>
    <x v="11"/>
    <s v="Aloha"/>
    <n v="97007"/>
    <x v="1274"/>
    <d v="2011-12-03T00:00:00"/>
    <n v="3.9449999999999998"/>
    <n v="2"/>
    <n v="47.22"/>
    <n v="86476"/>
    <x v="0"/>
    <m/>
  </r>
  <r>
    <n v="20155"/>
    <s v="Critical"/>
    <n v="0.09"/>
    <n v="29.1"/>
    <n v="4"/>
    <n v="3030"/>
    <s v="Janice Woods"/>
    <x v="1"/>
    <x v="2"/>
    <x v="1"/>
    <s v="Computer Peripherals"/>
    <s v="Small Box"/>
    <x v="541"/>
    <n v="0.78"/>
    <x v="1"/>
    <x v="11"/>
    <s v="Aloha"/>
    <n v="97007"/>
    <x v="1401"/>
    <d v="2012-02-10T00:00:00"/>
    <n v="-6.34"/>
    <n v="14"/>
    <n v="404.59"/>
    <n v="86477"/>
    <x v="2"/>
    <m/>
  </r>
  <r>
    <n v="20156"/>
    <s v="Critical"/>
    <n v="0.01"/>
    <n v="110.99"/>
    <n v="8.99"/>
    <n v="3030"/>
    <s v="Janice Woods"/>
    <x v="0"/>
    <x v="2"/>
    <x v="1"/>
    <s v="Telephones and Communication"/>
    <s v="Small Box"/>
    <x v="858"/>
    <n v="0.56999999999999995"/>
    <x v="1"/>
    <x v="11"/>
    <s v="Aloha"/>
    <n v="97007"/>
    <x v="1401"/>
    <d v="2012-02-12T00:00:00"/>
    <n v="-186.67"/>
    <n v="3"/>
    <n v="282.49"/>
    <n v="86477"/>
    <x v="0"/>
    <m/>
  </r>
  <r>
    <n v="20682"/>
    <s v="Not Specified"/>
    <n v="0.09"/>
    <n v="1.98"/>
    <n v="4.7699999999999996"/>
    <n v="3030"/>
    <s v="Janice Woods"/>
    <x v="0"/>
    <x v="2"/>
    <x v="0"/>
    <s v="Binders and Binder Accessories"/>
    <s v="Small Box"/>
    <x v="869"/>
    <n v="0.4"/>
    <x v="1"/>
    <x v="11"/>
    <s v="Aloha"/>
    <n v="97007"/>
    <x v="595"/>
    <d v="2012-04-09T00:00:00"/>
    <n v="-115.71300000000001"/>
    <n v="8"/>
    <n v="16.739999999999998"/>
    <n v="86479"/>
    <x v="2"/>
    <m/>
  </r>
  <r>
    <n v="20683"/>
    <s v="Not Specified"/>
    <n v="0.05"/>
    <n v="35.99"/>
    <n v="1.1000000000000001"/>
    <n v="3030"/>
    <s v="Janice Woods"/>
    <x v="0"/>
    <x v="2"/>
    <x v="1"/>
    <s v="Telephones and Communication"/>
    <s v="Small Box"/>
    <x v="269"/>
    <n v="0.55000000000000004"/>
    <x v="1"/>
    <x v="11"/>
    <s v="Aloha"/>
    <n v="97007"/>
    <x v="595"/>
    <d v="2012-04-10T00:00:00"/>
    <n v="210.55349999999996"/>
    <n v="10"/>
    <n v="305.14999999999998"/>
    <n v="86479"/>
    <x v="0"/>
    <m/>
  </r>
  <r>
    <n v="18812"/>
    <s v="Not Specified"/>
    <n v="0"/>
    <n v="205.99"/>
    <n v="8.99"/>
    <n v="3030"/>
    <s v="Janice Woods"/>
    <x v="0"/>
    <x v="2"/>
    <x v="1"/>
    <s v="Telephones and Communication"/>
    <s v="Small Box"/>
    <x v="315"/>
    <n v="0.57999999999999996"/>
    <x v="1"/>
    <x v="11"/>
    <s v="Aloha"/>
    <n v="97007"/>
    <x v="629"/>
    <d v="2013-07-15T00:00:00"/>
    <n v="1280.6192999999998"/>
    <n v="10"/>
    <n v="1855.97"/>
    <n v="86483"/>
    <x v="1"/>
    <m/>
  </r>
  <r>
    <n v="21540"/>
    <s v="Medium"/>
    <n v="0.05"/>
    <n v="115.99"/>
    <n v="2.5"/>
    <n v="3031"/>
    <s v="Jason Bell"/>
    <x v="0"/>
    <x v="2"/>
    <x v="1"/>
    <s v="Telephones and Communication"/>
    <s v="Small Box"/>
    <x v="31"/>
    <n v="0.55000000000000004"/>
    <x v="1"/>
    <x v="11"/>
    <s v="Beaverton"/>
    <n v="97005"/>
    <x v="500"/>
    <d v="2012-03-30T00:00:00"/>
    <n v="806.54100000000005"/>
    <n v="12"/>
    <n v="1168.9000000000001"/>
    <n v="86478"/>
    <x v="0"/>
    <m/>
  </r>
  <r>
    <n v="25527"/>
    <s v="Not Specified"/>
    <n v="0.03"/>
    <n v="30.98"/>
    <n v="5.76"/>
    <n v="3031"/>
    <s v="Jason Bell"/>
    <x v="0"/>
    <x v="2"/>
    <x v="0"/>
    <s v="Paper"/>
    <s v="Small Box"/>
    <x v="1029"/>
    <n v="0.4"/>
    <x v="1"/>
    <x v="11"/>
    <s v="Beaverton"/>
    <n v="97005"/>
    <x v="677"/>
    <d v="2012-08-27T00:00:00"/>
    <n v="379.09979999999996"/>
    <n v="17"/>
    <n v="549.41999999999996"/>
    <n v="86480"/>
    <x v="0"/>
    <m/>
  </r>
  <r>
    <n v="22245"/>
    <s v="Medium"/>
    <n v="0.05"/>
    <n v="7.4"/>
    <n v="1.71"/>
    <n v="3031"/>
    <s v="Jason Bell"/>
    <x v="0"/>
    <x v="2"/>
    <x v="0"/>
    <s v="Paper"/>
    <s v="Wrap Bag"/>
    <x v="831"/>
    <n v="0.4"/>
    <x v="1"/>
    <x v="11"/>
    <s v="Beaverton"/>
    <n v="97005"/>
    <x v="108"/>
    <d v="2013-06-08T00:00:00"/>
    <n v="36.086999999999996"/>
    <n v="7"/>
    <n v="52.3"/>
    <n v="86482"/>
    <x v="0"/>
    <m/>
  </r>
  <r>
    <n v="23370"/>
    <s v="Medium"/>
    <n v="0.02"/>
    <n v="4.91"/>
    <n v="0.5"/>
    <n v="3031"/>
    <s v="Jason Bell"/>
    <x v="0"/>
    <x v="2"/>
    <x v="0"/>
    <s v="Labels"/>
    <s v="Small Box"/>
    <x v="185"/>
    <n v="0.36"/>
    <x v="1"/>
    <x v="11"/>
    <s v="Beaverton"/>
    <n v="97005"/>
    <x v="184"/>
    <d v="2013-08-30T00:00:00"/>
    <n v="53.123099999999994"/>
    <n v="16"/>
    <n v="76.989999999999995"/>
    <n v="86484"/>
    <x v="0"/>
    <m/>
  </r>
  <r>
    <n v="26029"/>
    <s v="Not Specified"/>
    <n v="0.02"/>
    <n v="29.89"/>
    <n v="1.99"/>
    <n v="3032"/>
    <s v="Randy Lucas"/>
    <x v="0"/>
    <x v="2"/>
    <x v="1"/>
    <s v="Computer Peripherals"/>
    <s v="Small Pack"/>
    <x v="138"/>
    <n v="0.5"/>
    <x v="1"/>
    <x v="11"/>
    <s v="Bend"/>
    <n v="97701"/>
    <x v="360"/>
    <d v="2013-12-29T00:00:00"/>
    <n v="-1.9152"/>
    <n v="5"/>
    <n v="147.93"/>
    <n v="86485"/>
    <x v="0"/>
    <m/>
  </r>
  <r>
    <n v="26030"/>
    <s v="Not Specified"/>
    <n v="0.01"/>
    <n v="3.28"/>
    <n v="3.97"/>
    <n v="3032"/>
    <s v="Randy Lucas"/>
    <x v="1"/>
    <x v="2"/>
    <x v="0"/>
    <s v="Pens &amp; Art Supplies"/>
    <s v="Wrap Bag"/>
    <x v="253"/>
    <n v="0.56000000000000005"/>
    <x v="1"/>
    <x v="11"/>
    <s v="Bend"/>
    <n v="97701"/>
    <x v="360"/>
    <d v="2013-12-28T00:00:00"/>
    <n v="-8.7998399999999997"/>
    <n v="5"/>
    <n v="19.22"/>
    <n v="86485"/>
    <x v="0"/>
    <m/>
  </r>
  <r>
    <n v="18839"/>
    <s v="High"/>
    <n v="7.0000000000000007E-2"/>
    <n v="11.48"/>
    <n v="5.43"/>
    <n v="3034"/>
    <s v="Maxine O Wallace"/>
    <x v="0"/>
    <x v="1"/>
    <x v="0"/>
    <s v="Paper"/>
    <s v="Small Box"/>
    <x v="420"/>
    <n v="0.36"/>
    <x v="0"/>
    <x v="0"/>
    <s v="Lansing"/>
    <n v="60438"/>
    <x v="878"/>
    <d v="2013-01-20T00:00:00"/>
    <n v="2.7587999999999999"/>
    <n v="5"/>
    <n v="54.81"/>
    <n v="89132"/>
    <x v="2"/>
    <m/>
  </r>
  <r>
    <n v="18950"/>
    <s v="Low"/>
    <n v="0.01"/>
    <n v="4.9800000000000004"/>
    <n v="4.75"/>
    <n v="3035"/>
    <s v="Tina Evans"/>
    <x v="0"/>
    <x v="1"/>
    <x v="0"/>
    <s v="Paper"/>
    <s v="Small Box"/>
    <x v="778"/>
    <n v="0.36"/>
    <x v="0"/>
    <x v="0"/>
    <s v="Lombard"/>
    <n v="60148"/>
    <x v="204"/>
    <d v="2010-01-20T00:00:00"/>
    <n v="-75.900400000000005"/>
    <n v="10"/>
    <n v="52.93"/>
    <n v="89128"/>
    <x v="0"/>
    <m/>
  </r>
  <r>
    <n v="18951"/>
    <s v="Low"/>
    <n v="0.04"/>
    <n v="6.35"/>
    <n v="1.02"/>
    <n v="3035"/>
    <s v="Tina Evans"/>
    <x v="0"/>
    <x v="1"/>
    <x v="0"/>
    <s v="Paper"/>
    <s v="Wrap Bag"/>
    <x v="917"/>
    <n v="0.39"/>
    <x v="0"/>
    <x v="0"/>
    <s v="Lombard"/>
    <n v="60148"/>
    <x v="204"/>
    <d v="2010-01-20T00:00:00"/>
    <n v="52.170899999999996"/>
    <n v="12"/>
    <n v="75.61"/>
    <n v="89128"/>
    <x v="0"/>
    <m/>
  </r>
  <r>
    <n v="19848"/>
    <s v="Not Specified"/>
    <n v="0.04"/>
    <n v="21.66"/>
    <n v="13.99"/>
    <n v="3035"/>
    <s v="Tina Evans"/>
    <x v="0"/>
    <x v="1"/>
    <x v="0"/>
    <s v="Appliances"/>
    <s v="Medium Box"/>
    <x v="1210"/>
    <n v="0.52"/>
    <x v="0"/>
    <x v="0"/>
    <s v="Lombard"/>
    <n v="60148"/>
    <x v="1179"/>
    <d v="2013-07-17T00:00:00"/>
    <n v="-191.16432"/>
    <n v="16"/>
    <n v="347.44"/>
    <n v="89133"/>
    <x v="0"/>
    <m/>
  </r>
  <r>
    <n v="19849"/>
    <s v="Not Specified"/>
    <n v="0.02"/>
    <n v="12.99"/>
    <n v="14.37"/>
    <n v="3036"/>
    <s v="Edith Reynolds"/>
    <x v="0"/>
    <x v="1"/>
    <x v="2"/>
    <s v="Office Furnishings"/>
    <s v="Large Box"/>
    <x v="698"/>
    <n v="0.73"/>
    <x v="0"/>
    <x v="48"/>
    <s v="Mandan"/>
    <n v="58554"/>
    <x v="287"/>
    <d v="2010-07-18T00:00:00"/>
    <n v="-159.86000000000001"/>
    <n v="5"/>
    <n v="67.64"/>
    <n v="89129"/>
    <x v="0"/>
    <m/>
  </r>
  <r>
    <n v="19850"/>
    <s v="Not Specified"/>
    <n v="0.05"/>
    <n v="35.44"/>
    <n v="7.5"/>
    <n v="3036"/>
    <s v="Edith Reynolds"/>
    <x v="0"/>
    <x v="1"/>
    <x v="0"/>
    <s v="Paper"/>
    <s v="Small Box"/>
    <x v="873"/>
    <n v="0.38"/>
    <x v="0"/>
    <x v="48"/>
    <s v="Mandan"/>
    <n v="58554"/>
    <x v="287"/>
    <d v="2010-07-18T00:00:00"/>
    <n v="165.88979999999998"/>
    <n v="7"/>
    <n v="240.42"/>
    <n v="89129"/>
    <x v="0"/>
    <m/>
  </r>
  <r>
    <n v="19851"/>
    <s v="Not Specified"/>
    <n v="0.02"/>
    <n v="12.98"/>
    <n v="3.14"/>
    <n v="3036"/>
    <s v="Edith Reynolds"/>
    <x v="0"/>
    <x v="1"/>
    <x v="0"/>
    <s v="Scissors, Rulers and Trimmers"/>
    <s v="Small Pack"/>
    <x v="197"/>
    <n v="0.6"/>
    <x v="0"/>
    <x v="48"/>
    <s v="Mandan"/>
    <n v="58554"/>
    <x v="287"/>
    <d v="2010-07-19T00:00:00"/>
    <n v="75.010000000000005"/>
    <n v="14"/>
    <n v="184.4"/>
    <n v="89129"/>
    <x v="0"/>
    <m/>
  </r>
  <r>
    <n v="22201"/>
    <s v="Critical"/>
    <n v="0.08"/>
    <n v="178.47"/>
    <n v="19.989999999999998"/>
    <n v="3036"/>
    <s v="Edith Reynolds"/>
    <x v="0"/>
    <x v="1"/>
    <x v="0"/>
    <s v="Storage &amp; Organization"/>
    <s v="Small Box"/>
    <x v="638"/>
    <n v="0.55000000000000004"/>
    <x v="0"/>
    <x v="48"/>
    <s v="Mandan"/>
    <n v="58554"/>
    <x v="1339"/>
    <d v="2010-09-16T00:00:00"/>
    <n v="2267.2199999999998"/>
    <n v="22"/>
    <n v="3802.01"/>
    <n v="89130"/>
    <x v="2"/>
    <m/>
  </r>
  <r>
    <n v="23985"/>
    <s v="High"/>
    <n v="0.08"/>
    <n v="5.98"/>
    <n v="5.15"/>
    <n v="3036"/>
    <s v="Edith Reynolds"/>
    <x v="0"/>
    <x v="1"/>
    <x v="0"/>
    <s v="Paper"/>
    <s v="Small Box"/>
    <x v="139"/>
    <n v="0.36"/>
    <x v="0"/>
    <x v="48"/>
    <s v="Mandan"/>
    <n v="58554"/>
    <x v="1402"/>
    <d v="2011-01-23T00:00:00"/>
    <n v="-31.272799999999997"/>
    <n v="3"/>
    <n v="18.850000000000001"/>
    <n v="89131"/>
    <x v="2"/>
    <m/>
  </r>
  <r>
    <n v="18065"/>
    <s v="Low"/>
    <n v="0.02"/>
    <n v="146.05000000000001"/>
    <n v="80.2"/>
    <n v="3038"/>
    <s v="Dana Blackburn"/>
    <x v="2"/>
    <x v="0"/>
    <x v="2"/>
    <s v="Tables"/>
    <s v="Jumbo Box"/>
    <x v="48"/>
    <n v="0.71"/>
    <x v="1"/>
    <x v="11"/>
    <s v="Bend"/>
    <n v="97701"/>
    <x v="81"/>
    <d v="2013-03-09T00:00:00"/>
    <n v="-1820.84"/>
    <n v="13"/>
    <n v="1993.17"/>
    <n v="86202"/>
    <x v="0"/>
    <m/>
  </r>
  <r>
    <n v="22830"/>
    <s v="Low"/>
    <n v="0.04"/>
    <n v="38.76"/>
    <n v="13.26"/>
    <n v="3039"/>
    <s v="Anne Barnett"/>
    <x v="1"/>
    <x v="0"/>
    <x v="0"/>
    <s v="Paper"/>
    <s v="Small Box"/>
    <x v="352"/>
    <n v="0.36"/>
    <x v="1"/>
    <x v="11"/>
    <s v="Corvallis"/>
    <n v="97330"/>
    <x v="1107"/>
    <d v="2011-07-05T00:00:00"/>
    <n v="278.6979"/>
    <n v="10"/>
    <n v="403.91"/>
    <n v="86200"/>
    <x v="0"/>
    <m/>
  </r>
  <r>
    <n v="24047"/>
    <s v="Not Specified"/>
    <n v="0.05"/>
    <n v="7.98"/>
    <n v="6.5"/>
    <n v="3039"/>
    <s v="Anne Barnett"/>
    <x v="0"/>
    <x v="0"/>
    <x v="0"/>
    <s v="Storage &amp; Organization"/>
    <s v="Medium Box"/>
    <x v="86"/>
    <n v="0.59"/>
    <x v="1"/>
    <x v="11"/>
    <s v="Corvallis"/>
    <n v="97330"/>
    <x v="318"/>
    <d v="2012-07-10T00:00:00"/>
    <n v="-71.12"/>
    <n v="6"/>
    <n v="47.78"/>
    <n v="86201"/>
    <x v="0"/>
    <m/>
  </r>
  <r>
    <n v="24405"/>
    <s v="Low"/>
    <n v="0.08"/>
    <n v="31.76"/>
    <n v="45.51"/>
    <n v="3039"/>
    <s v="Anne Barnett"/>
    <x v="2"/>
    <x v="0"/>
    <x v="2"/>
    <s v="Tables"/>
    <s v="Jumbo Box"/>
    <x v="383"/>
    <n v="0.65"/>
    <x v="1"/>
    <x v="11"/>
    <s v="Corvallis"/>
    <n v="97330"/>
    <x v="153"/>
    <d v="2013-08-28T00:00:00"/>
    <n v="-466.17104000000006"/>
    <n v="16"/>
    <n v="491"/>
    <n v="86203"/>
    <x v="2"/>
    <m/>
  </r>
  <r>
    <n v="24333"/>
    <s v="Medium"/>
    <n v="0.03"/>
    <n v="6.48"/>
    <n v="7.49"/>
    <n v="3039"/>
    <s v="Anne Barnett"/>
    <x v="0"/>
    <x v="0"/>
    <x v="0"/>
    <s v="Paper"/>
    <s v="Small Box"/>
    <x v="569"/>
    <n v="0.37"/>
    <x v="1"/>
    <x v="11"/>
    <s v="Corvallis"/>
    <n v="97330"/>
    <x v="886"/>
    <d v="2013-08-24T00:00:00"/>
    <n v="-65.698800000000006"/>
    <n v="22"/>
    <n v="144.88"/>
    <n v="86204"/>
    <x v="0"/>
    <m/>
  </r>
  <r>
    <n v="19381"/>
    <s v="Not Specified"/>
    <n v="0.08"/>
    <n v="73.98"/>
    <n v="4"/>
    <n v="3041"/>
    <s v="Carrie Duke"/>
    <x v="0"/>
    <x v="0"/>
    <x v="1"/>
    <s v="Computer Peripherals"/>
    <s v="Small Box"/>
    <x v="469"/>
    <n v="0.77"/>
    <x v="0"/>
    <x v="18"/>
    <s v="Garden City"/>
    <n v="67846"/>
    <x v="26"/>
    <d v="2010-05-18T00:00:00"/>
    <n v="97.159999999999926"/>
    <n v="17"/>
    <n v="1181.67"/>
    <n v="86102"/>
    <x v="2"/>
    <m/>
  </r>
  <r>
    <n v="19382"/>
    <s v="Not Specified"/>
    <n v="0.02"/>
    <n v="3.68"/>
    <n v="1.32"/>
    <n v="3041"/>
    <s v="Carrie Duke"/>
    <x v="0"/>
    <x v="0"/>
    <x v="0"/>
    <s v="Scissors, Rulers and Trimmers"/>
    <s v="Wrap Bag"/>
    <x v="803"/>
    <n v="0.83"/>
    <x v="0"/>
    <x v="18"/>
    <s v="Garden City"/>
    <n v="67846"/>
    <x v="26"/>
    <d v="2010-05-17T00:00:00"/>
    <n v="-20.65"/>
    <n v="8"/>
    <n v="29.93"/>
    <n v="86102"/>
    <x v="0"/>
    <m/>
  </r>
  <r>
    <n v="18045"/>
    <s v="Medium"/>
    <n v="0.04"/>
    <n v="140.99"/>
    <n v="4.2"/>
    <n v="3041"/>
    <s v="Carrie Duke"/>
    <x v="0"/>
    <x v="2"/>
    <x v="1"/>
    <s v="Telephones and Communication"/>
    <s v="Small Box"/>
    <x v="477"/>
    <n v="0.59"/>
    <x v="0"/>
    <x v="18"/>
    <s v="Garden City"/>
    <n v="67846"/>
    <x v="688"/>
    <d v="2011-06-29T00:00:00"/>
    <n v="1500.336"/>
    <n v="18"/>
    <n v="2174.4"/>
    <n v="86108"/>
    <x v="0"/>
    <m/>
  </r>
  <r>
    <n v="20049"/>
    <s v="Medium"/>
    <n v="7.0000000000000007E-2"/>
    <n v="14.48"/>
    <n v="6.46"/>
    <n v="3042"/>
    <s v="Tara Gold"/>
    <x v="0"/>
    <x v="2"/>
    <x v="0"/>
    <s v="Binders and Binder Accessories"/>
    <s v="Small Box"/>
    <x v="305"/>
    <n v="0.38"/>
    <x v="0"/>
    <x v="18"/>
    <s v="Hutchinson"/>
    <n v="67501"/>
    <x v="768"/>
    <d v="2010-02-05T00:00:00"/>
    <n v="67.864000000000004"/>
    <n v="12"/>
    <n v="171.33"/>
    <n v="86101"/>
    <x v="2"/>
    <m/>
  </r>
  <r>
    <n v="20256"/>
    <s v="Low"/>
    <n v="0.09"/>
    <n v="7.31"/>
    <n v="0.49"/>
    <n v="3042"/>
    <s v="Tara Gold"/>
    <x v="0"/>
    <x v="0"/>
    <x v="0"/>
    <s v="Labels"/>
    <s v="Small Box"/>
    <x v="97"/>
    <n v="0.38"/>
    <x v="0"/>
    <x v="18"/>
    <s v="Hutchinson"/>
    <n v="67501"/>
    <x v="668"/>
    <d v="2011-03-01T00:00:00"/>
    <n v="-7.86"/>
    <n v="1"/>
    <n v="6.65"/>
    <n v="86105"/>
    <x v="2"/>
    <m/>
  </r>
  <r>
    <n v="19395"/>
    <s v="Critical"/>
    <n v="0.08"/>
    <n v="355.98"/>
    <n v="58.92"/>
    <n v="3042"/>
    <s v="Tara Gold"/>
    <x v="2"/>
    <x v="0"/>
    <x v="2"/>
    <s v="Chairs &amp; Chairmats"/>
    <s v="Jumbo Drum"/>
    <x v="978"/>
    <n v="0.64"/>
    <x v="0"/>
    <x v="18"/>
    <s v="Hutchinson"/>
    <n v="67501"/>
    <x v="1269"/>
    <d v="2012-01-04T00:00:00"/>
    <n v="78.910799999999995"/>
    <n v="4"/>
    <n v="1350.94"/>
    <n v="86110"/>
    <x v="2"/>
    <m/>
  </r>
  <r>
    <n v="19396"/>
    <s v="Critical"/>
    <n v="0.02"/>
    <n v="160.97999999999999"/>
    <n v="30"/>
    <n v="3042"/>
    <s v="Tara Gold"/>
    <x v="2"/>
    <x v="0"/>
    <x v="2"/>
    <s v="Chairs &amp; Chairmats"/>
    <s v="Jumbo Drum"/>
    <x v="204"/>
    <n v="0.62"/>
    <x v="0"/>
    <x v="18"/>
    <s v="Hutchinson"/>
    <n v="67501"/>
    <x v="1269"/>
    <d v="2012-01-04T00:00:00"/>
    <n v="-121.892"/>
    <n v="1"/>
    <n v="192.49"/>
    <n v="86110"/>
    <x v="0"/>
    <m/>
  </r>
  <r>
    <n v="19397"/>
    <s v="Critical"/>
    <n v="0.1"/>
    <n v="280.98"/>
    <n v="35.67"/>
    <n v="3042"/>
    <s v="Tara Gold"/>
    <x v="2"/>
    <x v="0"/>
    <x v="2"/>
    <s v="Tables"/>
    <s v="Jumbo Box"/>
    <x v="443"/>
    <n v="0.66"/>
    <x v="0"/>
    <x v="18"/>
    <s v="Hutchinson"/>
    <n v="67501"/>
    <x v="1269"/>
    <d v="2012-01-02T00:00:00"/>
    <n v="410.05039999999997"/>
    <n v="7"/>
    <n v="1869.09"/>
    <n v="86110"/>
    <x v="2"/>
    <m/>
  </r>
  <r>
    <n v="19791"/>
    <s v="Not Specified"/>
    <n v="0"/>
    <n v="35.89"/>
    <n v="14.72"/>
    <n v="3042"/>
    <s v="Tara Gold"/>
    <x v="0"/>
    <x v="2"/>
    <x v="0"/>
    <s v="Envelopes"/>
    <s v="Small Box"/>
    <x v="263"/>
    <n v="0.4"/>
    <x v="0"/>
    <x v="18"/>
    <s v="Hutchinson"/>
    <n v="67501"/>
    <x v="261"/>
    <d v="2012-12-25T00:00:00"/>
    <n v="161.89500000000001"/>
    <n v="10"/>
    <n v="380.62"/>
    <n v="86112"/>
    <x v="1"/>
    <m/>
  </r>
  <r>
    <n v="19440"/>
    <s v="Low"/>
    <n v="0.08"/>
    <n v="179.99"/>
    <n v="19.989999999999998"/>
    <n v="3042"/>
    <s v="Tara Gold"/>
    <x v="0"/>
    <x v="0"/>
    <x v="1"/>
    <s v="Computer Peripherals"/>
    <s v="Small Box"/>
    <x v="700"/>
    <n v="0.48"/>
    <x v="0"/>
    <x v="18"/>
    <s v="Hutchinson"/>
    <n v="67501"/>
    <x v="283"/>
    <d v="2013-01-12T00:00:00"/>
    <n v="167.49639999999999"/>
    <n v="4"/>
    <n v="714.88"/>
    <n v="86113"/>
    <x v="2"/>
    <m/>
  </r>
  <r>
    <n v="20257"/>
    <s v="Low"/>
    <n v="0.06"/>
    <n v="130.97999999999999"/>
    <n v="54.74"/>
    <n v="3043"/>
    <s v="Ruby Horowitz"/>
    <x v="2"/>
    <x v="0"/>
    <x v="2"/>
    <s v="Bookcases"/>
    <s v="Jumbo Box"/>
    <x v="115"/>
    <n v="0.69"/>
    <x v="0"/>
    <x v="18"/>
    <s v="Kansas City"/>
    <n v="66104"/>
    <x v="668"/>
    <d v="2011-03-01T00:00:00"/>
    <n v="-801.09"/>
    <n v="7"/>
    <n v="876.04"/>
    <n v="86105"/>
    <x v="2"/>
    <m/>
  </r>
  <r>
    <n v="20258"/>
    <s v="Low"/>
    <n v="0.08"/>
    <n v="48.91"/>
    <n v="5.81"/>
    <n v="3043"/>
    <s v="Ruby Horowitz"/>
    <x v="0"/>
    <x v="0"/>
    <x v="0"/>
    <s v="Paper"/>
    <s v="Small Box"/>
    <x v="312"/>
    <n v="0.38"/>
    <x v="0"/>
    <x v="18"/>
    <s v="Kansas City"/>
    <n v="66104"/>
    <x v="668"/>
    <d v="2011-03-06T00:00:00"/>
    <n v="126.5046"/>
    <n v="4"/>
    <n v="183.34"/>
    <n v="86105"/>
    <x v="2"/>
    <m/>
  </r>
  <r>
    <n v="20259"/>
    <s v="Low"/>
    <n v="0"/>
    <n v="111.03"/>
    <n v="8.64"/>
    <n v="3043"/>
    <s v="Ruby Horowitz"/>
    <x v="0"/>
    <x v="0"/>
    <x v="0"/>
    <s v="Storage &amp; Organization"/>
    <s v="Small Box"/>
    <x v="258"/>
    <n v="0.78"/>
    <x v="0"/>
    <x v="18"/>
    <s v="Kansas City"/>
    <n v="66104"/>
    <x v="668"/>
    <d v="2011-03-04T00:00:00"/>
    <n v="506.86"/>
    <n v="10"/>
    <n v="1134.67"/>
    <n v="86105"/>
    <x v="1"/>
    <m/>
  </r>
  <r>
    <n v="21154"/>
    <s v="Low"/>
    <n v="0.05"/>
    <n v="73.98"/>
    <n v="14.52"/>
    <n v="3043"/>
    <s v="Ruby Horowitz"/>
    <x v="0"/>
    <x v="2"/>
    <x v="1"/>
    <s v="Computer Peripherals"/>
    <s v="Small Box"/>
    <x v="1011"/>
    <n v="0.65"/>
    <x v="0"/>
    <x v="18"/>
    <s v="Kansas City"/>
    <n v="66104"/>
    <x v="681"/>
    <d v="2011-04-20T00:00:00"/>
    <n v="-243.02"/>
    <n v="1"/>
    <n v="73.19"/>
    <n v="86106"/>
    <x v="0"/>
    <m/>
  </r>
  <r>
    <n v="21042"/>
    <s v="Not Specified"/>
    <n v="0.05"/>
    <n v="3.69"/>
    <n v="0.5"/>
    <n v="3043"/>
    <s v="Ruby Horowitz"/>
    <x v="0"/>
    <x v="0"/>
    <x v="0"/>
    <s v="Labels"/>
    <s v="Small Box"/>
    <x v="345"/>
    <n v="0.38"/>
    <x v="0"/>
    <x v="18"/>
    <s v="Kansas City"/>
    <n v="66104"/>
    <x v="278"/>
    <d v="2013-04-07T00:00:00"/>
    <n v="29.6907"/>
    <n v="12"/>
    <n v="43.03"/>
    <n v="86115"/>
    <x v="0"/>
    <m/>
  </r>
  <r>
    <n v="21043"/>
    <s v="Not Specified"/>
    <n v="0.08"/>
    <n v="3.14"/>
    <n v="1.92"/>
    <n v="3043"/>
    <s v="Ruby Horowitz"/>
    <x v="0"/>
    <x v="0"/>
    <x v="0"/>
    <s v="Scissors, Rulers and Trimmers"/>
    <s v="Wrap Bag"/>
    <x v="1051"/>
    <n v="0.84"/>
    <x v="0"/>
    <x v="18"/>
    <s v="Kansas City"/>
    <n v="66104"/>
    <x v="278"/>
    <d v="2013-04-05T00:00:00"/>
    <n v="-47.75"/>
    <n v="7"/>
    <n v="20.74"/>
    <n v="86115"/>
    <x v="2"/>
    <m/>
  </r>
  <r>
    <n v="20635"/>
    <s v="Critical"/>
    <n v="0.01"/>
    <n v="208.16"/>
    <n v="68.02"/>
    <n v="3043"/>
    <s v="Ruby Horowitz"/>
    <x v="2"/>
    <x v="0"/>
    <x v="0"/>
    <s v="Appliances"/>
    <s v="Jumbo Drum"/>
    <x v="511"/>
    <n v="0.57999999999999996"/>
    <x v="0"/>
    <x v="18"/>
    <s v="Kansas City"/>
    <n v="66104"/>
    <x v="1343"/>
    <d v="2013-06-27T00:00:00"/>
    <n v="229.76400000000001"/>
    <n v="6"/>
    <n v="1347.03"/>
    <n v="86116"/>
    <x v="0"/>
    <m/>
  </r>
  <r>
    <n v="21368"/>
    <s v="High"/>
    <n v="0.1"/>
    <n v="4.91"/>
    <n v="4.97"/>
    <n v="3044"/>
    <s v="Alfred F Dixon"/>
    <x v="0"/>
    <x v="0"/>
    <x v="0"/>
    <s v="Binders and Binder Accessories"/>
    <s v="Small Box"/>
    <x v="617"/>
    <n v="0.38"/>
    <x v="0"/>
    <x v="18"/>
    <s v="Lawrence"/>
    <n v="66044"/>
    <x v="206"/>
    <d v="2012-03-16T00:00:00"/>
    <n v="-98.313499999999991"/>
    <n v="10"/>
    <n v="47.34"/>
    <n v="86111"/>
    <x v="2"/>
    <m/>
  </r>
  <r>
    <n v="21369"/>
    <s v="High"/>
    <n v="0.1"/>
    <n v="140.81"/>
    <n v="24.49"/>
    <n v="3044"/>
    <s v="Alfred F Dixon"/>
    <x v="0"/>
    <x v="0"/>
    <x v="2"/>
    <s v="Chairs &amp; Chairmats"/>
    <s v="Large Box"/>
    <x v="747"/>
    <n v="0.56999999999999995"/>
    <x v="0"/>
    <x v="18"/>
    <s v="Lawrence"/>
    <n v="66044"/>
    <x v="206"/>
    <d v="2012-03-16T00:00:00"/>
    <n v="-164.59"/>
    <n v="1"/>
    <n v="143.76"/>
    <n v="86111"/>
    <x v="2"/>
    <m/>
  </r>
  <r>
    <n v="21475"/>
    <s v="High"/>
    <n v="0"/>
    <n v="6.48"/>
    <n v="5.19"/>
    <n v="3045"/>
    <s v="Jordan Beard"/>
    <x v="0"/>
    <x v="2"/>
    <x v="0"/>
    <s v="Paper"/>
    <s v="Small Box"/>
    <x v="416"/>
    <n v="0.37"/>
    <x v="0"/>
    <x v="18"/>
    <s v="Leavenworth"/>
    <n v="66048"/>
    <x v="1032"/>
    <d v="2010-12-07T00:00:00"/>
    <n v="-14.074999999999999"/>
    <n v="12"/>
    <n v="84.04"/>
    <n v="86104"/>
    <x v="1"/>
    <m/>
  </r>
  <r>
    <n v="22718"/>
    <s v="Low"/>
    <n v="0.06"/>
    <n v="4.28"/>
    <n v="4.79"/>
    <n v="3045"/>
    <s v="Jordan Beard"/>
    <x v="0"/>
    <x v="0"/>
    <x v="0"/>
    <s v="Paper"/>
    <s v="Small Box"/>
    <x v="1129"/>
    <n v="0.4"/>
    <x v="0"/>
    <x v="18"/>
    <s v="Leavenworth"/>
    <n v="66048"/>
    <x v="59"/>
    <d v="2011-10-08T00:00:00"/>
    <n v="-101.9088"/>
    <n v="19"/>
    <n v="84.72"/>
    <n v="86109"/>
    <x v="2"/>
    <m/>
  </r>
  <r>
    <n v="21370"/>
    <s v="High"/>
    <n v="0"/>
    <n v="5.58"/>
    <n v="0.7"/>
    <n v="3045"/>
    <s v="Jordan Beard"/>
    <x v="1"/>
    <x v="0"/>
    <x v="0"/>
    <s v="Pens &amp; Art Supplies"/>
    <s v="Wrap Bag"/>
    <x v="1062"/>
    <n v="0.6"/>
    <x v="0"/>
    <x v="18"/>
    <s v="Leavenworth"/>
    <n v="66048"/>
    <x v="206"/>
    <d v="2012-03-16T00:00:00"/>
    <n v="54.992999999999995"/>
    <n v="13"/>
    <n v="79.7"/>
    <n v="86111"/>
    <x v="1"/>
    <m/>
  </r>
  <r>
    <n v="22209"/>
    <s v="Medium"/>
    <n v="0.06"/>
    <n v="120.98"/>
    <n v="9.07"/>
    <n v="3045"/>
    <s v="Jordan Beard"/>
    <x v="0"/>
    <x v="2"/>
    <x v="0"/>
    <s v="Binders and Binder Accessories"/>
    <s v="Small Box"/>
    <x v="313"/>
    <n v="0.35"/>
    <x v="0"/>
    <x v="18"/>
    <s v="Leavenworth"/>
    <n v="66048"/>
    <x v="537"/>
    <d v="2013-03-25T00:00:00"/>
    <n v="665.40839999999992"/>
    <n v="8"/>
    <n v="964.36"/>
    <n v="86114"/>
    <x v="2"/>
    <m/>
  </r>
  <r>
    <n v="21474"/>
    <s v="High"/>
    <n v="0.09"/>
    <n v="180.98"/>
    <n v="26.2"/>
    <n v="3045"/>
    <s v="Jordan Beard"/>
    <x v="2"/>
    <x v="2"/>
    <x v="2"/>
    <s v="Chairs &amp; Chairmats"/>
    <s v="Jumbo Drum"/>
    <x v="280"/>
    <n v="0.59"/>
    <x v="0"/>
    <x v="18"/>
    <s v="Leavenworth"/>
    <n v="66048"/>
    <x v="455"/>
    <d v="2013-12-09T00:00:00"/>
    <n v="-70.885919999999999"/>
    <n v="2"/>
    <n v="366.61"/>
    <n v="86117"/>
    <x v="2"/>
    <m/>
  </r>
  <r>
    <n v="24415"/>
    <s v="High"/>
    <n v="0.05"/>
    <n v="120.98"/>
    <n v="30"/>
    <n v="3046"/>
    <s v="Andrew Pearce"/>
    <x v="2"/>
    <x v="2"/>
    <x v="2"/>
    <s v="Chairs &amp; Chairmats"/>
    <s v="Jumbo Drum"/>
    <x v="888"/>
    <n v="0.64"/>
    <x v="0"/>
    <x v="18"/>
    <s v="Leawood"/>
    <n v="66209"/>
    <x v="270"/>
    <d v="2010-08-14T00:00:00"/>
    <n v="-78.759200000000007"/>
    <n v="2"/>
    <n v="251.06"/>
    <n v="86103"/>
    <x v="0"/>
    <m/>
  </r>
  <r>
    <n v="26357"/>
    <s v="Critical"/>
    <n v="0.09"/>
    <n v="2.62"/>
    <n v="0.8"/>
    <n v="3046"/>
    <s v="Andrew Pearce"/>
    <x v="1"/>
    <x v="2"/>
    <x v="0"/>
    <s v="Rubber Bands"/>
    <s v="Wrap Bag"/>
    <x v="453"/>
    <n v="0.39"/>
    <x v="0"/>
    <x v="18"/>
    <s v="Leawood"/>
    <n v="66209"/>
    <x v="1073"/>
    <d v="2011-06-17T00:00:00"/>
    <n v="16.787699999999997"/>
    <n v="9"/>
    <n v="24.33"/>
    <n v="86107"/>
    <x v="2"/>
    <m/>
  </r>
  <r>
    <n v="23188"/>
    <s v="High"/>
    <n v="0.06"/>
    <n v="276.2"/>
    <n v="24.49"/>
    <n v="3048"/>
    <s v="Tracy G Starr"/>
    <x v="1"/>
    <x v="0"/>
    <x v="2"/>
    <s v="Chairs &amp; Chairmats"/>
    <s v="Large Box"/>
    <x v="108"/>
    <m/>
    <x v="1"/>
    <x v="2"/>
    <s v="Berkeley"/>
    <n v="94704"/>
    <x v="1104"/>
    <d v="2010-09-07T00:00:00"/>
    <n v="1167.3800000000001"/>
    <n v="10"/>
    <n v="2610.56"/>
    <n v="89789"/>
    <x v="2"/>
    <m/>
  </r>
  <r>
    <n v="21879"/>
    <s v="Low"/>
    <n v="0.08"/>
    <n v="12.28"/>
    <n v="4.8600000000000003"/>
    <n v="3048"/>
    <s v="Tracy G Starr"/>
    <x v="0"/>
    <x v="0"/>
    <x v="0"/>
    <s v="Paper"/>
    <s v="Small Box"/>
    <x v="13"/>
    <n v="0.38"/>
    <x v="1"/>
    <x v="2"/>
    <s v="Berkeley"/>
    <n v="94704"/>
    <x v="1332"/>
    <d v="2011-03-11T00:00:00"/>
    <n v="31.54"/>
    <n v="5"/>
    <n v="61.66"/>
    <n v="89790"/>
    <x v="2"/>
    <m/>
  </r>
  <r>
    <n v="26078"/>
    <s v="High"/>
    <n v="0.09"/>
    <n v="30.93"/>
    <n v="3.92"/>
    <n v="3048"/>
    <s v="Tracy G Starr"/>
    <x v="1"/>
    <x v="0"/>
    <x v="2"/>
    <s v="Office Furnishings"/>
    <s v="Small Pack"/>
    <x v="290"/>
    <n v="0.44"/>
    <x v="1"/>
    <x v="2"/>
    <s v="Berkeley"/>
    <n v="94704"/>
    <x v="1004"/>
    <d v="2012-02-07T00:00:00"/>
    <n v="60.568199999999997"/>
    <n v="3"/>
    <n v="87.78"/>
    <n v="89791"/>
    <x v="2"/>
    <m/>
  </r>
  <r>
    <n v="22327"/>
    <s v="Medium"/>
    <n v="0.09"/>
    <n v="348.21"/>
    <n v="40.19"/>
    <n v="3048"/>
    <s v="Tracy G Starr"/>
    <x v="2"/>
    <x v="0"/>
    <x v="2"/>
    <s v="Tables"/>
    <s v="Jumbo Box"/>
    <x v="570"/>
    <n v="0.62"/>
    <x v="1"/>
    <x v="2"/>
    <s v="Berkeley"/>
    <n v="94704"/>
    <x v="923"/>
    <d v="2012-05-03T00:00:00"/>
    <n v="298.83"/>
    <n v="5"/>
    <n v="1663.19"/>
    <n v="89792"/>
    <x v="2"/>
    <m/>
  </r>
  <r>
    <n v="23189"/>
    <s v="High"/>
    <n v="0.09"/>
    <n v="2.88"/>
    <n v="0.7"/>
    <n v="3048"/>
    <s v="Tracy G Starr"/>
    <x v="0"/>
    <x v="0"/>
    <x v="0"/>
    <s v="Pens &amp; Art Supplies"/>
    <s v="Wrap Bag"/>
    <x v="64"/>
    <n v="0.56000000000000005"/>
    <x v="1"/>
    <x v="2"/>
    <s v="Berkeley"/>
    <n v="94704"/>
    <x v="281"/>
    <d v="2013-09-07T00:00:00"/>
    <n v="3.0348000000000002"/>
    <n v="8"/>
    <n v="22.79"/>
    <n v="89795"/>
    <x v="2"/>
    <m/>
  </r>
  <r>
    <n v="19186"/>
    <s v="High"/>
    <n v="0.1"/>
    <n v="43.57"/>
    <n v="16.36"/>
    <n v="3049"/>
    <s v="Robin Beatty"/>
    <x v="0"/>
    <x v="0"/>
    <x v="0"/>
    <s v="Storage &amp; Organization"/>
    <s v="Small Box"/>
    <x v="1170"/>
    <n v="0.55000000000000004"/>
    <x v="2"/>
    <x v="4"/>
    <s v="Hudson"/>
    <n v="3051"/>
    <x v="359"/>
    <d v="2013-10-09T00:00:00"/>
    <n v="-8.67"/>
    <n v="20"/>
    <n v="847.77"/>
    <n v="89796"/>
    <x v="2"/>
    <m/>
  </r>
  <r>
    <n v="21826"/>
    <s v="Not Specified"/>
    <n v="0"/>
    <n v="33.94"/>
    <n v="19.190000000000001"/>
    <n v="3050"/>
    <s v="Elaine Welsh"/>
    <x v="2"/>
    <x v="0"/>
    <x v="2"/>
    <s v="Chairs &amp; Chairmats"/>
    <s v="Jumbo Drum"/>
    <x v="404"/>
    <n v="0.57999999999999996"/>
    <x v="2"/>
    <x v="4"/>
    <s v="Keene"/>
    <n v="3431"/>
    <x v="1017"/>
    <d v="2012-09-15T00:00:00"/>
    <n v="-77.31"/>
    <n v="4"/>
    <n v="150.79"/>
    <n v="89793"/>
    <x v="1"/>
    <m/>
  </r>
  <r>
    <n v="21095"/>
    <s v="Medium"/>
    <n v="0.06"/>
    <n v="5.84"/>
    <n v="1"/>
    <n v="3051"/>
    <s v="Josephine Herbert"/>
    <x v="0"/>
    <x v="0"/>
    <x v="0"/>
    <s v="Pens &amp; Art Supplies"/>
    <s v="Wrap Bag"/>
    <x v="465"/>
    <n v="0.38"/>
    <x v="2"/>
    <x v="5"/>
    <s v="Paterson"/>
    <n v="7501"/>
    <x v="1213"/>
    <d v="2013-04-24T00:00:00"/>
    <n v="32.609399999999994"/>
    <n v="8"/>
    <n v="47.26"/>
    <n v="89794"/>
    <x v="2"/>
    <m/>
  </r>
  <r>
    <n v="25904"/>
    <s v="Medium"/>
    <n v="0.06"/>
    <n v="125.99"/>
    <n v="2.5"/>
    <n v="3053"/>
    <s v="Robin Tyler"/>
    <x v="0"/>
    <x v="0"/>
    <x v="1"/>
    <s v="Telephones and Communication"/>
    <s v="Small Box"/>
    <x v="714"/>
    <n v="0.6"/>
    <x v="3"/>
    <x v="37"/>
    <s v="Murray"/>
    <n v="42071"/>
    <x v="1354"/>
    <d v="2010-08-05T00:00:00"/>
    <n v="402.06599999999997"/>
    <n v="11"/>
    <n v="1173.76"/>
    <n v="86662"/>
    <x v="2"/>
    <m/>
  </r>
  <r>
    <n v="26364"/>
    <s v="Low"/>
    <n v="0.04"/>
    <n v="113.98"/>
    <n v="30"/>
    <n v="3053"/>
    <s v="Robin Tyler"/>
    <x v="2"/>
    <x v="0"/>
    <x v="2"/>
    <s v="Chairs &amp; Chairmats"/>
    <s v="Jumbo Drum"/>
    <x v="492"/>
    <n v="0.69"/>
    <x v="3"/>
    <x v="37"/>
    <s v="Murray"/>
    <n v="42071"/>
    <x v="815"/>
    <d v="2013-05-24T00:00:00"/>
    <n v="240.642"/>
    <n v="10"/>
    <n v="1191.74"/>
    <n v="86665"/>
    <x v="0"/>
    <m/>
  </r>
  <r>
    <n v="25903"/>
    <s v="Medium"/>
    <n v="0.08"/>
    <n v="3.98"/>
    <n v="5.26"/>
    <n v="3053"/>
    <s v="Robin Tyler"/>
    <x v="0"/>
    <x v="0"/>
    <x v="0"/>
    <s v="Binders and Binder Accessories"/>
    <s v="Small Box"/>
    <x v="358"/>
    <n v="0.38"/>
    <x v="3"/>
    <x v="37"/>
    <s v="Murray"/>
    <n v="42071"/>
    <x v="1268"/>
    <d v="2013-08-04T00:00:00"/>
    <n v="-42.35"/>
    <n v="3"/>
    <n v="13.95"/>
    <n v="86666"/>
    <x v="2"/>
    <m/>
  </r>
  <r>
    <n v="23889"/>
    <s v="Critical"/>
    <n v="0.01"/>
    <n v="500.98"/>
    <n v="28.14"/>
    <n v="3053"/>
    <s v="Robin Tyler"/>
    <x v="2"/>
    <x v="0"/>
    <x v="1"/>
    <s v="Office Machines"/>
    <s v="Jumbo Drum"/>
    <x v="564"/>
    <n v="0.38"/>
    <x v="3"/>
    <x v="37"/>
    <s v="Murray"/>
    <n v="42071"/>
    <x v="1054"/>
    <d v="2013-09-12T00:00:00"/>
    <n v="-610.72199999999998"/>
    <n v="5"/>
    <n v="2579.0500000000002"/>
    <n v="86667"/>
    <x v="0"/>
    <m/>
  </r>
  <r>
    <n v="23888"/>
    <s v="Critical"/>
    <n v="0"/>
    <n v="34.54"/>
    <n v="14.72"/>
    <n v="3054"/>
    <s v="Alice Pittman"/>
    <x v="0"/>
    <x v="0"/>
    <x v="0"/>
    <s v="Binders and Binder Accessories"/>
    <s v="Small Box"/>
    <x v="936"/>
    <n v="0.37"/>
    <x v="2"/>
    <x v="3"/>
    <s v="Concord"/>
    <n v="1742"/>
    <x v="1054"/>
    <d v="2013-09-12T00:00:00"/>
    <n v="10.869120000000001"/>
    <n v="4"/>
    <n v="156.24"/>
    <n v="86667"/>
    <x v="1"/>
    <m/>
  </r>
  <r>
    <n v="18154"/>
    <s v="Medium"/>
    <n v="0.02"/>
    <n v="9.93"/>
    <n v="1.0900000000000001"/>
    <n v="3055"/>
    <s v="Molly Mueller"/>
    <x v="0"/>
    <x v="0"/>
    <x v="0"/>
    <s v="Pens &amp; Art Supplies"/>
    <s v="Wrap Bag"/>
    <x v="135"/>
    <n v="0.43"/>
    <x v="2"/>
    <x v="3"/>
    <s v="New Bedford"/>
    <n v="2740"/>
    <x v="350"/>
    <d v="2012-05-21T00:00:00"/>
    <n v="-1.28"/>
    <n v="2"/>
    <n v="20.010000000000002"/>
    <n v="86663"/>
    <x v="0"/>
    <m/>
  </r>
  <r>
    <n v="21546"/>
    <s v="Not Specified"/>
    <n v="0.03"/>
    <n v="4.13"/>
    <n v="1.17"/>
    <n v="3056"/>
    <s v="Bonnie Carver Huang"/>
    <x v="0"/>
    <x v="0"/>
    <x v="0"/>
    <s v="Pens &amp; Art Supplies"/>
    <s v="Wrap Bag"/>
    <x v="794"/>
    <n v="0.56999999999999995"/>
    <x v="2"/>
    <x v="3"/>
    <s v="Wilbraham"/>
    <n v="1095"/>
    <x v="1108"/>
    <d v="2012-05-22T00:00:00"/>
    <n v="28.75"/>
    <n v="18"/>
    <n v="77.61"/>
    <n v="86664"/>
    <x v="0"/>
    <m/>
  </r>
  <r>
    <n v="18153"/>
    <s v="Medium"/>
    <n v="0.02"/>
    <n v="5.98"/>
    <n v="1.49"/>
    <n v="3057"/>
    <s v="Marvin Washington"/>
    <x v="0"/>
    <x v="0"/>
    <x v="0"/>
    <s v="Binders and Binder Accessories"/>
    <s v="Small Box"/>
    <x v="637"/>
    <n v="0.39"/>
    <x v="2"/>
    <x v="4"/>
    <s v="Concord"/>
    <n v="3301"/>
    <x v="350"/>
    <d v="2012-05-21T00:00:00"/>
    <n v="86.946899999999999"/>
    <n v="20"/>
    <n v="126.01"/>
    <n v="86663"/>
    <x v="0"/>
    <m/>
  </r>
  <r>
    <n v="21545"/>
    <s v="Not Specified"/>
    <n v="0.01"/>
    <n v="10.91"/>
    <n v="2.99"/>
    <n v="3058"/>
    <s v="Russell Nichols"/>
    <x v="0"/>
    <x v="0"/>
    <x v="0"/>
    <s v="Binders and Binder Accessories"/>
    <s v="Small Box"/>
    <x v="959"/>
    <n v="0.38"/>
    <x v="2"/>
    <x v="14"/>
    <s v="Essex Junction"/>
    <n v="5451"/>
    <x v="1108"/>
    <d v="2012-05-23T00:00:00"/>
    <n v="36.779500000000006"/>
    <n v="6"/>
    <n v="67.22"/>
    <n v="86664"/>
    <x v="0"/>
    <m/>
  </r>
  <r>
    <n v="18216"/>
    <s v="Low"/>
    <n v="0.01"/>
    <n v="17.670000000000002"/>
    <n v="8.99"/>
    <n v="3060"/>
    <s v="Craig Wong"/>
    <x v="0"/>
    <x v="2"/>
    <x v="2"/>
    <s v="Office Furnishings"/>
    <s v="Small Pack"/>
    <x v="95"/>
    <n v="0.47"/>
    <x v="3"/>
    <x v="39"/>
    <s v="Benton"/>
    <n v="72015"/>
    <x v="448"/>
    <d v="2012-08-11T00:00:00"/>
    <n v="-93.072000000000003"/>
    <n v="20"/>
    <n v="354.25"/>
    <n v="87027"/>
    <x v="0"/>
    <m/>
  </r>
  <r>
    <n v="25823"/>
    <s v="Medium"/>
    <n v="0.09"/>
    <n v="39.979999999999997"/>
    <n v="7.12"/>
    <n v="3060"/>
    <s v="Craig Wong"/>
    <x v="0"/>
    <x v="2"/>
    <x v="1"/>
    <s v="Computer Peripherals"/>
    <s v="Small Box"/>
    <x v="702"/>
    <n v="0.67"/>
    <x v="3"/>
    <x v="39"/>
    <s v="Benton"/>
    <n v="72015"/>
    <x v="919"/>
    <d v="2013-01-28T00:00:00"/>
    <n v="71.364000000000004"/>
    <n v="3"/>
    <n v="117.83"/>
    <n v="87028"/>
    <x v="2"/>
    <m/>
  </r>
  <r>
    <n v="25824"/>
    <s v="Medium"/>
    <n v="0.06"/>
    <n v="376.13"/>
    <n v="85.63"/>
    <n v="3060"/>
    <s v="Craig Wong"/>
    <x v="2"/>
    <x v="2"/>
    <x v="2"/>
    <s v="Tables"/>
    <s v="Jumbo Box"/>
    <x v="377"/>
    <n v="0.74"/>
    <x v="3"/>
    <x v="39"/>
    <s v="Benton"/>
    <n v="72015"/>
    <x v="919"/>
    <d v="2013-01-28T00:00:00"/>
    <n v="202.80599999999998"/>
    <n v="7"/>
    <n v="2138.5300000000002"/>
    <n v="87028"/>
    <x v="2"/>
    <m/>
  </r>
  <r>
    <n v="18569"/>
    <s v="Critical"/>
    <n v="0.09"/>
    <n v="363.25"/>
    <n v="19.989999999999998"/>
    <n v="3062"/>
    <s v="Hilda Levine"/>
    <x v="0"/>
    <x v="3"/>
    <x v="0"/>
    <s v="Appliances"/>
    <s v="Small Box"/>
    <x v="1064"/>
    <n v="0.56999999999999995"/>
    <x v="1"/>
    <x v="1"/>
    <s v="Kent"/>
    <n v="98031"/>
    <x v="548"/>
    <d v="2013-04-25T00:00:00"/>
    <n v="294.39"/>
    <n v="2"/>
    <n v="680.95"/>
    <n v="88451"/>
    <x v="2"/>
    <m/>
  </r>
  <r>
    <n v="18570"/>
    <s v="Critical"/>
    <n v="0.02"/>
    <n v="19.98"/>
    <n v="10.49"/>
    <n v="3062"/>
    <s v="Hilda Levine"/>
    <x v="0"/>
    <x v="3"/>
    <x v="2"/>
    <s v="Office Furnishings"/>
    <s v="Small Box"/>
    <x v="783"/>
    <n v="0.49"/>
    <x v="1"/>
    <x v="1"/>
    <s v="Kent"/>
    <n v="98031"/>
    <x v="548"/>
    <d v="2013-04-27T00:00:00"/>
    <n v="-10.4"/>
    <n v="6"/>
    <n v="129.74"/>
    <n v="88451"/>
    <x v="0"/>
    <m/>
  </r>
  <r>
    <n v="18571"/>
    <s v="Critical"/>
    <n v="0.09"/>
    <n v="8.34"/>
    <n v="0.96"/>
    <n v="3062"/>
    <s v="Hilda Levine"/>
    <x v="0"/>
    <x v="3"/>
    <x v="2"/>
    <s v="Office Furnishings"/>
    <s v="Wrap Bag"/>
    <x v="143"/>
    <n v="0.43"/>
    <x v="1"/>
    <x v="1"/>
    <s v="Kent"/>
    <n v="98031"/>
    <x v="548"/>
    <d v="2013-04-26T00:00:00"/>
    <n v="22.797599999999999"/>
    <n v="4"/>
    <n v="33.04"/>
    <n v="88451"/>
    <x v="2"/>
    <m/>
  </r>
  <r>
    <n v="20516"/>
    <s v="Medium"/>
    <n v="7.0000000000000007E-2"/>
    <n v="8.33"/>
    <n v="1.99"/>
    <n v="3063"/>
    <s v="Ann Steele"/>
    <x v="0"/>
    <x v="3"/>
    <x v="1"/>
    <s v="Computer Peripherals"/>
    <s v="Small Pack"/>
    <x v="399"/>
    <n v="0.52"/>
    <x v="1"/>
    <x v="1"/>
    <s v="Kirkland"/>
    <n v="98034"/>
    <x v="718"/>
    <d v="2010-02-28T00:00:00"/>
    <n v="11.95"/>
    <n v="6"/>
    <n v="50.28"/>
    <n v="88447"/>
    <x v="2"/>
    <m/>
  </r>
  <r>
    <n v="20517"/>
    <s v="Medium"/>
    <n v="0.03"/>
    <n v="499.99"/>
    <n v="24.49"/>
    <n v="3063"/>
    <s v="Ann Steele"/>
    <x v="0"/>
    <x v="3"/>
    <x v="1"/>
    <s v="Copiers and Fax"/>
    <s v="Large Box"/>
    <x v="428"/>
    <n v="0.36"/>
    <x v="1"/>
    <x v="1"/>
    <s v="Kirkland"/>
    <n v="98034"/>
    <x v="718"/>
    <d v="2010-02-27T00:00:00"/>
    <n v="1773.6104999999998"/>
    <n v="5"/>
    <n v="2570.4499999999998"/>
    <n v="88447"/>
    <x v="0"/>
    <m/>
  </r>
  <r>
    <n v="19652"/>
    <s v="Not Specified"/>
    <n v="0.03"/>
    <n v="20.99"/>
    <n v="0.99"/>
    <n v="3063"/>
    <s v="Ann Steele"/>
    <x v="0"/>
    <x v="3"/>
    <x v="1"/>
    <s v="Telephones and Communication"/>
    <s v="Wrap Bag"/>
    <x v="491"/>
    <n v="0.56999999999999995"/>
    <x v="1"/>
    <x v="1"/>
    <s v="Kirkland"/>
    <n v="98034"/>
    <x v="468"/>
    <d v="2010-11-26T00:00:00"/>
    <n v="4.1822000000000052"/>
    <n v="9"/>
    <n v="158.87"/>
    <n v="88449"/>
    <x v="0"/>
    <m/>
  </r>
  <r>
    <n v="19657"/>
    <s v="Low"/>
    <n v="0.09"/>
    <n v="14.45"/>
    <n v="7.17"/>
    <n v="3063"/>
    <s v="Ann Steele"/>
    <x v="0"/>
    <x v="3"/>
    <x v="0"/>
    <s v="Binders and Binder Accessories"/>
    <s v="Small Box"/>
    <x v="267"/>
    <n v="0.38"/>
    <x v="1"/>
    <x v="1"/>
    <s v="Kirkland"/>
    <n v="98034"/>
    <x v="1077"/>
    <d v="2011-04-14T00:00:00"/>
    <n v="7.3525"/>
    <n v="12"/>
    <n v="161.13"/>
    <n v="88450"/>
    <x v="2"/>
    <m/>
  </r>
  <r>
    <n v="19658"/>
    <s v="Low"/>
    <n v="0.08"/>
    <n v="70.98"/>
    <n v="30"/>
    <n v="3063"/>
    <s v="Ann Steele"/>
    <x v="2"/>
    <x v="3"/>
    <x v="2"/>
    <s v="Chairs &amp; Chairmats"/>
    <s v="Jumbo Drum"/>
    <x v="499"/>
    <n v="0.73"/>
    <x v="1"/>
    <x v="1"/>
    <s v="Kirkland"/>
    <n v="98034"/>
    <x v="1077"/>
    <d v="2011-04-09T00:00:00"/>
    <n v="-425.72"/>
    <n v="5"/>
    <n v="334.4"/>
    <n v="88450"/>
    <x v="2"/>
    <m/>
  </r>
  <r>
    <n v="22066"/>
    <s v="Medium"/>
    <n v="0"/>
    <n v="100.98"/>
    <n v="7.18"/>
    <n v="3063"/>
    <s v="Ann Steele"/>
    <x v="0"/>
    <x v="3"/>
    <x v="1"/>
    <s v="Computer Peripherals"/>
    <s v="Small Box"/>
    <x v="805"/>
    <n v="0.4"/>
    <x v="1"/>
    <x v="1"/>
    <s v="Kirkland"/>
    <n v="98034"/>
    <x v="1064"/>
    <d v="2013-11-29T00:00:00"/>
    <n v="733.21248000000003"/>
    <n v="11"/>
    <n v="1166.32"/>
    <n v="88452"/>
    <x v="1"/>
    <m/>
  </r>
  <r>
    <n v="23811"/>
    <s v="Low"/>
    <n v="0.03"/>
    <n v="6.45"/>
    <n v="1.34"/>
    <n v="3064"/>
    <s v="Clarence Crowder"/>
    <x v="0"/>
    <x v="3"/>
    <x v="0"/>
    <s v="Paper"/>
    <s v="Wrap Bag"/>
    <x v="730"/>
    <n v="0.36"/>
    <x v="1"/>
    <x v="1"/>
    <s v="Lacey"/>
    <n v="98503"/>
    <x v="567"/>
    <d v="2010-07-19T00:00:00"/>
    <n v="39.129899999999999"/>
    <n v="9"/>
    <n v="56.71"/>
    <n v="88448"/>
    <x v="0"/>
    <m/>
  </r>
  <r>
    <n v="22067"/>
    <s v="Medium"/>
    <n v="7.0000000000000007E-2"/>
    <n v="160.97999999999999"/>
    <n v="30"/>
    <n v="3064"/>
    <s v="Clarence Crowder"/>
    <x v="2"/>
    <x v="3"/>
    <x v="2"/>
    <s v="Chairs &amp; Chairmats"/>
    <s v="Jumbo Drum"/>
    <x v="204"/>
    <n v="0.62"/>
    <x v="1"/>
    <x v="1"/>
    <s v="Lacey"/>
    <n v="98503"/>
    <x v="1064"/>
    <d v="2013-11-30T00:00:00"/>
    <n v="747.55295999999998"/>
    <n v="23"/>
    <n v="3538.77"/>
    <n v="88452"/>
    <x v="2"/>
    <m/>
  </r>
  <r>
    <n v="22068"/>
    <s v="Medium"/>
    <n v="0"/>
    <n v="120.97"/>
    <n v="7.11"/>
    <n v="3064"/>
    <s v="Clarence Crowder"/>
    <x v="1"/>
    <x v="3"/>
    <x v="1"/>
    <s v="Office Machines"/>
    <s v="Medium Box"/>
    <x v="709"/>
    <n v="0.36"/>
    <x v="1"/>
    <x v="1"/>
    <s v="Lacey"/>
    <n v="98503"/>
    <x v="1064"/>
    <d v="2013-11-30T00:00:00"/>
    <n v="2049.0101999999997"/>
    <n v="23"/>
    <n v="2969.58"/>
    <n v="88452"/>
    <x v="1"/>
    <m/>
  </r>
  <r>
    <n v="24154"/>
    <s v="Critical"/>
    <n v="0.08"/>
    <n v="55.48"/>
    <n v="6.79"/>
    <n v="3066"/>
    <s v="Lee Fields"/>
    <x v="1"/>
    <x v="3"/>
    <x v="0"/>
    <s v="Paper"/>
    <s v="Small Box"/>
    <x v="717"/>
    <n v="0.37"/>
    <x v="2"/>
    <x v="16"/>
    <s v="Akron"/>
    <n v="44312"/>
    <x v="1052"/>
    <d v="2011-11-12T00:00:00"/>
    <n v="583.48469999999998"/>
    <n v="16"/>
    <n v="845.63"/>
    <n v="91377"/>
    <x v="2"/>
    <m/>
  </r>
  <r>
    <n v="23570"/>
    <s v="Not Specified"/>
    <n v="0.09"/>
    <n v="7.1"/>
    <n v="6.05"/>
    <n v="3066"/>
    <s v="Lee Fields"/>
    <x v="0"/>
    <x v="3"/>
    <x v="0"/>
    <s v="Binders and Binder Accessories"/>
    <s v="Small Box"/>
    <x v="246"/>
    <n v="0.39"/>
    <x v="2"/>
    <x v="16"/>
    <s v="Akron"/>
    <n v="44312"/>
    <x v="107"/>
    <d v="2013-05-04T00:00:00"/>
    <n v="-71.59899999999999"/>
    <n v="8"/>
    <n v="55.17"/>
    <n v="91379"/>
    <x v="2"/>
    <m/>
  </r>
  <r>
    <n v="23571"/>
    <s v="Not Specified"/>
    <n v="0.02"/>
    <n v="125.99"/>
    <n v="2.5"/>
    <n v="3066"/>
    <s v="Lee Fields"/>
    <x v="0"/>
    <x v="3"/>
    <x v="1"/>
    <s v="Telephones and Communication"/>
    <s v="Small Box"/>
    <x v="714"/>
    <n v="0.6"/>
    <x v="2"/>
    <x v="16"/>
    <s v="Akron"/>
    <n v="44312"/>
    <x v="107"/>
    <d v="2013-05-03T00:00:00"/>
    <n v="251.19900000000001"/>
    <n v="6"/>
    <n v="642.29"/>
    <n v="91379"/>
    <x v="0"/>
    <m/>
  </r>
  <r>
    <n v="25236"/>
    <s v="Not Specified"/>
    <n v="0.03"/>
    <n v="2.21"/>
    <n v="1"/>
    <n v="3066"/>
    <s v="Lee Fields"/>
    <x v="0"/>
    <x v="3"/>
    <x v="0"/>
    <s v="Pens &amp; Art Supplies"/>
    <s v="Wrap Bag"/>
    <x v="741"/>
    <n v="0.38"/>
    <x v="2"/>
    <x v="16"/>
    <s v="Akron"/>
    <n v="44312"/>
    <x v="44"/>
    <d v="2013-09-03T00:00:00"/>
    <n v="12.474"/>
    <n v="24"/>
    <n v="52.49"/>
    <n v="91380"/>
    <x v="0"/>
    <m/>
  </r>
  <r>
    <n v="25237"/>
    <s v="Not Specified"/>
    <n v="0.09"/>
    <n v="165.2"/>
    <n v="19.989999999999998"/>
    <n v="3066"/>
    <s v="Lee Fields"/>
    <x v="0"/>
    <x v="3"/>
    <x v="0"/>
    <s v="Storage &amp; Organization"/>
    <s v="Small Box"/>
    <x v="692"/>
    <n v="0.59"/>
    <x v="2"/>
    <x v="16"/>
    <s v="Akron"/>
    <n v="44312"/>
    <x v="44"/>
    <d v="2013-09-03T00:00:00"/>
    <n v="-70.922799999999995"/>
    <n v="3"/>
    <n v="479.03"/>
    <n v="91380"/>
    <x v="2"/>
    <m/>
  </r>
  <r>
    <n v="21830"/>
    <s v="Not Specified"/>
    <n v="0.1"/>
    <n v="73.98"/>
    <n v="4"/>
    <n v="3066"/>
    <s v="Lee Fields"/>
    <x v="0"/>
    <x v="3"/>
    <x v="1"/>
    <s v="Computer Peripherals"/>
    <s v="Small Box"/>
    <x v="1011"/>
    <n v="0.79"/>
    <x v="2"/>
    <x v="16"/>
    <s v="Akron"/>
    <n v="44312"/>
    <x v="129"/>
    <d v="2013-10-01T00:00:00"/>
    <n v="-78.227599999999995"/>
    <n v="26"/>
    <n v="1733.21"/>
    <n v="91381"/>
    <x v="2"/>
    <m/>
  </r>
  <r>
    <n v="21831"/>
    <s v="Not Specified"/>
    <n v="0.04"/>
    <n v="2.1"/>
    <n v="0.7"/>
    <n v="3066"/>
    <s v="Lee Fields"/>
    <x v="0"/>
    <x v="3"/>
    <x v="0"/>
    <s v="Pens &amp; Art Supplies"/>
    <s v="Wrap Bag"/>
    <x v="820"/>
    <n v="0.56999999999999995"/>
    <x v="2"/>
    <x v="16"/>
    <s v="Akron"/>
    <n v="44312"/>
    <x v="129"/>
    <d v="2013-09-30T00:00:00"/>
    <n v="0.28079999999999999"/>
    <n v="14"/>
    <n v="28.87"/>
    <n v="91381"/>
    <x v="0"/>
    <m/>
  </r>
  <r>
    <n v="25239"/>
    <s v="Not Specified"/>
    <n v="0.06"/>
    <n v="355.98"/>
    <n v="58.92"/>
    <n v="3067"/>
    <s v="Carole Miller"/>
    <x v="2"/>
    <x v="3"/>
    <x v="2"/>
    <s v="Chairs &amp; Chairmats"/>
    <s v="Jumbo Drum"/>
    <x v="978"/>
    <n v="0.64"/>
    <x v="2"/>
    <x v="16"/>
    <s v="Austintown"/>
    <n v="44515"/>
    <x v="1403"/>
    <d v="2010-09-03T00:00:00"/>
    <n v="1660.92"/>
    <n v="14"/>
    <n v="5086.08"/>
    <n v="91376"/>
    <x v="2"/>
    <m/>
  </r>
  <r>
    <n v="25667"/>
    <s v="High"/>
    <n v="7.0000000000000007E-2"/>
    <n v="424.21"/>
    <n v="110.2"/>
    <n v="3067"/>
    <s v="Carole Miller"/>
    <x v="2"/>
    <x v="3"/>
    <x v="2"/>
    <s v="Tables"/>
    <s v="Jumbo Box"/>
    <x v="357"/>
    <n v="0.67"/>
    <x v="2"/>
    <x v="16"/>
    <s v="Austintown"/>
    <n v="44515"/>
    <x v="843"/>
    <d v="2011-12-06T00:00:00"/>
    <n v="-512.59415350000006"/>
    <n v="10"/>
    <n v="3995.25"/>
    <n v="91378"/>
    <x v="2"/>
    <m/>
  </r>
  <r>
    <n v="25238"/>
    <s v="Not Specified"/>
    <n v="7.0000000000000007E-2"/>
    <n v="3.89"/>
    <n v="7.01"/>
    <n v="3067"/>
    <s v="Carole Miller"/>
    <x v="0"/>
    <x v="3"/>
    <x v="0"/>
    <s v="Binders and Binder Accessories"/>
    <s v="Small Box"/>
    <x v="723"/>
    <n v="0.37"/>
    <x v="2"/>
    <x v="16"/>
    <s v="Austintown"/>
    <n v="44515"/>
    <x v="44"/>
    <d v="2013-09-04T00:00:00"/>
    <n v="-10.505939999999999"/>
    <n v="1"/>
    <n v="7.38"/>
    <n v="91380"/>
    <x v="2"/>
    <m/>
  </r>
  <r>
    <n v="25666"/>
    <s v="High"/>
    <n v="0.08"/>
    <n v="6.84"/>
    <n v="4.42"/>
    <n v="3067"/>
    <s v="Carole Miller"/>
    <x v="0"/>
    <x v="3"/>
    <x v="0"/>
    <s v="Scissors, Rulers and Trimmers"/>
    <s v="Small Pack"/>
    <x v="1087"/>
    <n v="0.57999999999999996"/>
    <x v="2"/>
    <x v="16"/>
    <s v="Austintown"/>
    <n v="44515"/>
    <x v="393"/>
    <d v="2013-12-06T00:00:00"/>
    <n v="-19.209119999999999"/>
    <n v="13"/>
    <n v="87.29"/>
    <n v="91382"/>
    <x v="2"/>
    <m/>
  </r>
  <r>
    <n v="18488"/>
    <s v="High"/>
    <n v="0.04"/>
    <n v="15.98"/>
    <n v="4"/>
    <n v="3068"/>
    <s v="Anne Heller"/>
    <x v="1"/>
    <x v="3"/>
    <x v="1"/>
    <s v="Computer Peripherals"/>
    <s v="Small Box"/>
    <x v="371"/>
    <n v="0.37"/>
    <x v="0"/>
    <x v="7"/>
    <s v="Moorhead"/>
    <n v="56560"/>
    <x v="769"/>
    <d v="2012-07-04T00:00:00"/>
    <n v="-5.57"/>
    <n v="2"/>
    <n v="36.5"/>
    <n v="88193"/>
    <x v="0"/>
    <m/>
  </r>
  <r>
    <n v="18489"/>
    <s v="High"/>
    <n v="0.03"/>
    <n v="9.48"/>
    <n v="7.29"/>
    <n v="3068"/>
    <s v="Anne Heller"/>
    <x v="0"/>
    <x v="3"/>
    <x v="2"/>
    <s v="Office Furnishings"/>
    <s v="Small Pack"/>
    <x v="17"/>
    <n v="0.45"/>
    <x v="0"/>
    <x v="7"/>
    <s v="Moorhead"/>
    <n v="56560"/>
    <x v="769"/>
    <d v="2012-07-03T00:00:00"/>
    <n v="-36.47"/>
    <n v="11"/>
    <n v="108.64"/>
    <n v="88193"/>
    <x v="0"/>
    <m/>
  </r>
  <r>
    <n v="21027"/>
    <s v="High"/>
    <n v="0.03"/>
    <n v="120.98"/>
    <n v="30"/>
    <n v="3069"/>
    <s v="Tiffany Merrill"/>
    <x v="2"/>
    <x v="3"/>
    <x v="2"/>
    <s v="Chairs &amp; Chairmats"/>
    <s v="Jumbo Drum"/>
    <x v="888"/>
    <n v="0.64"/>
    <x v="0"/>
    <x v="7"/>
    <s v="Oakdale"/>
    <n v="55128"/>
    <x v="861"/>
    <d v="2010-06-03T00:00:00"/>
    <n v="638.02800000000002"/>
    <n v="15"/>
    <n v="1894.45"/>
    <n v="88191"/>
    <x v="0"/>
    <m/>
  </r>
  <r>
    <n v="21028"/>
    <s v="High"/>
    <n v="0.01"/>
    <n v="15.68"/>
    <n v="3.73"/>
    <n v="3069"/>
    <s v="Tiffany Merrill"/>
    <x v="0"/>
    <x v="3"/>
    <x v="2"/>
    <s v="Office Furnishings"/>
    <s v="Small Pack"/>
    <x v="116"/>
    <n v="0.46"/>
    <x v="0"/>
    <x v="7"/>
    <s v="Oakdale"/>
    <n v="55128"/>
    <x v="861"/>
    <d v="2010-06-03T00:00:00"/>
    <n v="138.49679999999998"/>
    <n v="12"/>
    <n v="200.72"/>
    <n v="88191"/>
    <x v="0"/>
    <m/>
  </r>
  <r>
    <n v="22213"/>
    <s v="Critical"/>
    <n v="0.09"/>
    <n v="1.82"/>
    <n v="0.83"/>
    <n v="3069"/>
    <s v="Tiffany Merrill"/>
    <x v="0"/>
    <x v="3"/>
    <x v="0"/>
    <s v="Pens &amp; Art Supplies"/>
    <s v="Wrap Bag"/>
    <x v="759"/>
    <n v="0.56999999999999995"/>
    <x v="0"/>
    <x v="7"/>
    <s v="Oakdale"/>
    <n v="55128"/>
    <x v="422"/>
    <d v="2010-08-15T00:00:00"/>
    <n v="-6.734"/>
    <n v="22"/>
    <n v="36.82"/>
    <n v="88192"/>
    <x v="2"/>
    <m/>
  </r>
  <r>
    <n v="25515"/>
    <s v="Medium"/>
    <n v="0.08"/>
    <n v="3.36"/>
    <n v="6.27"/>
    <n v="3069"/>
    <s v="Tiffany Merrill"/>
    <x v="0"/>
    <x v="3"/>
    <x v="0"/>
    <s v="Binders and Binder Accessories"/>
    <s v="Small Box"/>
    <x v="646"/>
    <n v="0.4"/>
    <x v="0"/>
    <x v="7"/>
    <s v="Oakdale"/>
    <n v="55128"/>
    <x v="815"/>
    <d v="2013-05-19T00:00:00"/>
    <n v="-159.73500000000001"/>
    <n v="11"/>
    <n v="37.450000000000003"/>
    <n v="88194"/>
    <x v="2"/>
    <m/>
  </r>
  <r>
    <n v="25516"/>
    <s v="Medium"/>
    <n v="0.09"/>
    <n v="35.99"/>
    <n v="1.1000000000000001"/>
    <n v="3069"/>
    <s v="Tiffany Merrill"/>
    <x v="0"/>
    <x v="3"/>
    <x v="1"/>
    <s v="Telephones and Communication"/>
    <s v="Small Box"/>
    <x v="269"/>
    <n v="0.55000000000000004"/>
    <x v="0"/>
    <x v="7"/>
    <s v="Oakdale"/>
    <n v="55128"/>
    <x v="815"/>
    <d v="2013-05-19T00:00:00"/>
    <n v="46.512"/>
    <n v="5"/>
    <n v="150.33000000000001"/>
    <n v="88194"/>
    <x v="2"/>
    <m/>
  </r>
  <r>
    <n v="23256"/>
    <s v="High"/>
    <n v="0.03"/>
    <n v="10.98"/>
    <n v="3.37"/>
    <n v="3069"/>
    <s v="Tiffany Merrill"/>
    <x v="0"/>
    <x v="3"/>
    <x v="0"/>
    <s v="Scissors, Rulers and Trimmers"/>
    <s v="Small Pack"/>
    <x v="18"/>
    <n v="0.56999999999999995"/>
    <x v="0"/>
    <x v="7"/>
    <s v="Oakdale"/>
    <n v="55128"/>
    <x v="1268"/>
    <d v="2013-08-05T00:00:00"/>
    <n v="9.48752"/>
    <n v="9"/>
    <n v="101.47"/>
    <n v="88195"/>
    <x v="0"/>
    <m/>
  </r>
  <r>
    <n v="18985"/>
    <s v="Not Specified"/>
    <n v="0.02"/>
    <n v="54.2"/>
    <n v="11.1"/>
    <n v="3071"/>
    <s v="Catherine Casey"/>
    <x v="0"/>
    <x v="0"/>
    <x v="2"/>
    <s v="Office Furnishings"/>
    <s v="Medium Box"/>
    <x v="822"/>
    <n v="0.64"/>
    <x v="3"/>
    <x v="39"/>
    <s v="Benton"/>
    <n v="72015"/>
    <x v="123"/>
    <d v="2013-01-04T00:00:00"/>
    <n v="-52.346000000000004"/>
    <n v="1"/>
    <n v="57.35"/>
    <n v="89423"/>
    <x v="0"/>
    <m/>
  </r>
  <r>
    <n v="18986"/>
    <s v="Not Specified"/>
    <n v="0.06"/>
    <n v="37.94"/>
    <n v="5.08"/>
    <n v="3072"/>
    <s v="Kevin Rouse"/>
    <x v="0"/>
    <x v="0"/>
    <x v="0"/>
    <s v="Paper"/>
    <s v="Wrap Bag"/>
    <x v="249"/>
    <n v="0.38"/>
    <x v="3"/>
    <x v="39"/>
    <s v="Bentonville"/>
    <n v="72712"/>
    <x v="123"/>
    <d v="2013-01-06T00:00:00"/>
    <n v="57.252000000000002"/>
    <n v="1"/>
    <n v="37.71"/>
    <n v="89423"/>
    <x v="2"/>
    <m/>
  </r>
  <r>
    <n v="18987"/>
    <s v="Not Specified"/>
    <n v="0.1"/>
    <n v="55.29"/>
    <n v="5.08"/>
    <n v="3072"/>
    <s v="Kevin Rouse"/>
    <x v="0"/>
    <x v="0"/>
    <x v="0"/>
    <s v="Storage &amp; Organization"/>
    <s v="Small Box"/>
    <x v="537"/>
    <n v="0.59"/>
    <x v="3"/>
    <x v="39"/>
    <s v="Bentonville"/>
    <n v="72712"/>
    <x v="123"/>
    <d v="2013-01-05T00:00:00"/>
    <n v="529.47"/>
    <n v="9"/>
    <n v="485.11"/>
    <n v="89423"/>
    <x v="2"/>
    <m/>
  </r>
  <r>
    <n v="20063"/>
    <s v="Low"/>
    <n v="0.06"/>
    <n v="19.23"/>
    <n v="6.15"/>
    <n v="3072"/>
    <s v="Kevin Rouse"/>
    <x v="0"/>
    <x v="0"/>
    <x v="2"/>
    <s v="Office Furnishings"/>
    <s v="Small Pack"/>
    <x v="577"/>
    <n v="0.44"/>
    <x v="3"/>
    <x v="39"/>
    <s v="Bentonville"/>
    <n v="72712"/>
    <x v="1117"/>
    <d v="2013-08-31T00:00:00"/>
    <n v="16.152000000000001"/>
    <n v="1"/>
    <n v="21.15"/>
    <n v="89424"/>
    <x v="2"/>
    <m/>
  </r>
  <r>
    <n v="21443"/>
    <s v="Medium"/>
    <n v="0.05"/>
    <n v="22.84"/>
    <n v="5.47"/>
    <n v="3073"/>
    <s v="Roger Hopkins"/>
    <x v="0"/>
    <x v="0"/>
    <x v="0"/>
    <s v="Paper"/>
    <s v="Small Box"/>
    <x v="47"/>
    <n v="0.39"/>
    <x v="3"/>
    <x v="39"/>
    <s v="Conway"/>
    <n v="72032"/>
    <x v="699"/>
    <d v="2011-03-02T00:00:00"/>
    <n v="-171.8997"/>
    <n v="2"/>
    <n v="45.2"/>
    <n v="89419"/>
    <x v="0"/>
    <m/>
  </r>
  <r>
    <n v="22280"/>
    <s v="Critical"/>
    <n v="0.03"/>
    <n v="20.98"/>
    <n v="8.83"/>
    <n v="3073"/>
    <s v="Roger Hopkins"/>
    <x v="1"/>
    <x v="0"/>
    <x v="0"/>
    <s v="Binders and Binder Accessories"/>
    <s v="Small Box"/>
    <x v="600"/>
    <n v="0.37"/>
    <x v="3"/>
    <x v="39"/>
    <s v="Conway"/>
    <n v="72032"/>
    <x v="1004"/>
    <d v="2012-02-08T00:00:00"/>
    <n v="787.22280000000001"/>
    <n v="10"/>
    <n v="207.91"/>
    <n v="89421"/>
    <x v="0"/>
    <m/>
  </r>
  <r>
    <n v="22281"/>
    <s v="Critical"/>
    <n v="0.06"/>
    <n v="5.98"/>
    <n v="5.35"/>
    <n v="3073"/>
    <s v="Roger Hopkins"/>
    <x v="0"/>
    <x v="0"/>
    <x v="0"/>
    <s v="Paper"/>
    <s v="Small Box"/>
    <x v="1124"/>
    <n v="0.4"/>
    <x v="3"/>
    <x v="39"/>
    <s v="Conway"/>
    <n v="72032"/>
    <x v="1004"/>
    <d v="2012-02-08T00:00:00"/>
    <n v="1246.7459999999999"/>
    <n v="9"/>
    <n v="55.18"/>
    <n v="89421"/>
    <x v="2"/>
    <m/>
  </r>
  <r>
    <n v="23232"/>
    <s v="Low"/>
    <n v="0.03"/>
    <n v="70.97"/>
    <n v="3.5"/>
    <n v="3073"/>
    <s v="Roger Hopkins"/>
    <x v="0"/>
    <x v="0"/>
    <x v="0"/>
    <s v="Appliances"/>
    <s v="Small Box"/>
    <x v="142"/>
    <n v="0.59"/>
    <x v="3"/>
    <x v="39"/>
    <s v="Conway"/>
    <n v="72032"/>
    <x v="440"/>
    <d v="2012-11-21T00:00:00"/>
    <n v="396.03599999999994"/>
    <n v="18"/>
    <n v="1288.71"/>
    <n v="89422"/>
    <x v="0"/>
    <m/>
  </r>
  <r>
    <n v="23233"/>
    <s v="Low"/>
    <n v="0.02"/>
    <n v="8.32"/>
    <n v="2.38"/>
    <n v="3073"/>
    <s v="Roger Hopkins"/>
    <x v="0"/>
    <x v="0"/>
    <x v="1"/>
    <s v="Computer Peripherals"/>
    <s v="Small Pack"/>
    <x v="718"/>
    <n v="0.74"/>
    <x v="3"/>
    <x v="39"/>
    <s v="Conway"/>
    <n v="72032"/>
    <x v="440"/>
    <d v="2012-11-23T00:00:00"/>
    <n v="893.97540000000004"/>
    <n v="1"/>
    <n v="10.62"/>
    <n v="89422"/>
    <x v="0"/>
    <m/>
  </r>
  <r>
    <n v="23234"/>
    <s v="Low"/>
    <n v="0.1"/>
    <n v="49.99"/>
    <n v="19.989999999999998"/>
    <n v="3073"/>
    <s v="Roger Hopkins"/>
    <x v="0"/>
    <x v="0"/>
    <x v="1"/>
    <s v="Computer Peripherals"/>
    <s v="Small Box"/>
    <x v="925"/>
    <n v="0.45"/>
    <x v="3"/>
    <x v="39"/>
    <s v="Conway"/>
    <n v="72032"/>
    <x v="440"/>
    <d v="2012-11-21T00:00:00"/>
    <n v="25.733999999999998"/>
    <n v="43"/>
    <n v="2009.85"/>
    <n v="89422"/>
    <x v="2"/>
    <m/>
  </r>
  <r>
    <n v="22444"/>
    <s v="Not Specified"/>
    <n v="0.02"/>
    <n v="5.28"/>
    <n v="5.66"/>
    <n v="3073"/>
    <s v="Roger Hopkins"/>
    <x v="0"/>
    <x v="0"/>
    <x v="0"/>
    <s v="Paper"/>
    <s v="Small Box"/>
    <x v="611"/>
    <n v="0.4"/>
    <x v="3"/>
    <x v="39"/>
    <s v="Conway"/>
    <n v="72032"/>
    <x v="623"/>
    <d v="2013-11-08T00:00:00"/>
    <n v="228.70079999999999"/>
    <n v="34"/>
    <n v="189.79"/>
    <n v="89425"/>
    <x v="0"/>
    <m/>
  </r>
  <r>
    <n v="23496"/>
    <s v="Low"/>
    <n v="7.0000000000000007E-2"/>
    <n v="70.98"/>
    <n v="59.81"/>
    <n v="3074"/>
    <s v="Theresa Stephens"/>
    <x v="2"/>
    <x v="0"/>
    <x v="2"/>
    <s v="Chairs &amp; Chairmats"/>
    <s v="Jumbo Drum"/>
    <x v="1113"/>
    <n v="0.6"/>
    <x v="3"/>
    <x v="39"/>
    <s v="Fayetteville"/>
    <n v="72701"/>
    <x v="258"/>
    <d v="2011-02-26T00:00:00"/>
    <n v="-2045.078"/>
    <n v="12"/>
    <n v="838.78"/>
    <n v="89418"/>
    <x v="2"/>
    <m/>
  </r>
  <r>
    <n v="23497"/>
    <s v="Low"/>
    <n v="0.06"/>
    <n v="82.99"/>
    <n v="5.5"/>
    <n v="3074"/>
    <s v="Theresa Stephens"/>
    <x v="0"/>
    <x v="0"/>
    <x v="1"/>
    <s v="Computer Peripherals"/>
    <s v="Small Box"/>
    <x v="674"/>
    <n v="0.44"/>
    <x v="3"/>
    <x v="39"/>
    <s v="Fayetteville"/>
    <n v="72701"/>
    <x v="258"/>
    <d v="2011-03-03T00:00:00"/>
    <n v="-344.84800000000001"/>
    <n v="9"/>
    <n v="758.26"/>
    <n v="89418"/>
    <x v="2"/>
    <m/>
  </r>
  <r>
    <n v="23498"/>
    <s v="Low"/>
    <n v="0.02"/>
    <n v="1.95"/>
    <n v="1.63"/>
    <n v="3074"/>
    <s v="Theresa Stephens"/>
    <x v="0"/>
    <x v="0"/>
    <x v="0"/>
    <s v="Pens &amp; Art Supplies"/>
    <s v="Wrap Bag"/>
    <x v="955"/>
    <n v="0.46"/>
    <x v="3"/>
    <x v="39"/>
    <s v="Fayetteville"/>
    <n v="72701"/>
    <x v="258"/>
    <d v="2011-03-03T00:00:00"/>
    <n v="1145.4179999999999"/>
    <n v="8"/>
    <n v="16.93"/>
    <n v="89418"/>
    <x v="0"/>
    <m/>
  </r>
  <r>
    <n v="24041"/>
    <s v="Medium"/>
    <n v="0.05"/>
    <n v="4.28"/>
    <n v="6.18"/>
    <n v="3074"/>
    <s v="Theresa Stephens"/>
    <x v="1"/>
    <x v="0"/>
    <x v="0"/>
    <s v="Paper"/>
    <s v="Small Box"/>
    <x v="1238"/>
    <n v="0.4"/>
    <x v="3"/>
    <x v="39"/>
    <s v="Fayetteville"/>
    <n v="72701"/>
    <x v="1144"/>
    <d v="2011-06-27T00:00:00"/>
    <n v="-11.591999999999999"/>
    <n v="3"/>
    <n v="18.43"/>
    <n v="89420"/>
    <x v="0"/>
    <m/>
  </r>
  <r>
    <n v="23235"/>
    <s v="Low"/>
    <n v="0.03"/>
    <n v="880.98"/>
    <n v="44.55"/>
    <n v="3074"/>
    <s v="Theresa Stephens"/>
    <x v="2"/>
    <x v="0"/>
    <x v="2"/>
    <s v="Bookcases"/>
    <s v="Jumbo Box"/>
    <x v="853"/>
    <n v="0.62"/>
    <x v="3"/>
    <x v="39"/>
    <s v="Fayetteville"/>
    <n v="72701"/>
    <x v="440"/>
    <d v="2012-11-24T00:00:00"/>
    <n v="7.9379999999999997"/>
    <n v="29"/>
    <n v="25029.79"/>
    <n v="89422"/>
    <x v="0"/>
    <m/>
  </r>
  <r>
    <n v="2063"/>
    <s v="Low"/>
    <n v="0.06"/>
    <n v="19.23"/>
    <n v="6.15"/>
    <n v="3075"/>
    <s v="Gordon Brandt"/>
    <x v="0"/>
    <x v="0"/>
    <x v="2"/>
    <s v="Office Furnishings"/>
    <s v="Small Pack"/>
    <x v="577"/>
    <n v="0.44"/>
    <x v="1"/>
    <x v="2"/>
    <s v="Los Angeles"/>
    <n v="90061"/>
    <x v="801"/>
    <d v="2010-08-31T00:00:00"/>
    <n v="-25.38"/>
    <n v="4"/>
    <n v="84.6"/>
    <n v="14756"/>
    <x v="2"/>
    <m/>
  </r>
  <r>
    <n v="5496"/>
    <s v="Low"/>
    <n v="7.0000000000000007E-2"/>
    <n v="70.98"/>
    <n v="59.81"/>
    <n v="3075"/>
    <s v="Gordon Brandt"/>
    <x v="2"/>
    <x v="0"/>
    <x v="2"/>
    <s v="Chairs &amp; Chairmats"/>
    <s v="Jumbo Drum"/>
    <x v="1113"/>
    <n v="0.6"/>
    <x v="1"/>
    <x v="2"/>
    <s v="Los Angeles"/>
    <n v="90061"/>
    <x v="258"/>
    <d v="2011-02-26T00:00:00"/>
    <n v="-1701.96"/>
    <n v="48"/>
    <n v="3355.1"/>
    <n v="38979"/>
    <x v="2"/>
    <m/>
  </r>
  <r>
    <n v="5497"/>
    <s v="Low"/>
    <n v="0.06"/>
    <n v="82.99"/>
    <n v="5.5"/>
    <n v="3075"/>
    <s v="Gordon Brandt"/>
    <x v="0"/>
    <x v="0"/>
    <x v="1"/>
    <s v="Computer Peripherals"/>
    <s v="Small Box"/>
    <x v="674"/>
    <n v="0.44"/>
    <x v="1"/>
    <x v="2"/>
    <s v="Los Angeles"/>
    <n v="90061"/>
    <x v="258"/>
    <d v="2011-03-03T00:00:00"/>
    <n v="1021.07"/>
    <n v="34"/>
    <n v="2864.55"/>
    <n v="38979"/>
    <x v="2"/>
    <m/>
  </r>
  <r>
    <n v="5498"/>
    <s v="Low"/>
    <n v="0.02"/>
    <n v="1.95"/>
    <n v="1.63"/>
    <n v="3075"/>
    <s v="Gordon Brandt"/>
    <x v="0"/>
    <x v="0"/>
    <x v="0"/>
    <s v="Pens &amp; Art Supplies"/>
    <s v="Wrap Bag"/>
    <x v="955"/>
    <n v="0.46"/>
    <x v="1"/>
    <x v="2"/>
    <s v="Los Angeles"/>
    <n v="90061"/>
    <x v="258"/>
    <d v="2011-03-03T00:00:00"/>
    <n v="-16.63"/>
    <n v="31"/>
    <n v="65.61"/>
    <n v="38979"/>
    <x v="0"/>
    <m/>
  </r>
  <r>
    <n v="3443"/>
    <s v="Medium"/>
    <n v="0.05"/>
    <n v="22.84"/>
    <n v="5.47"/>
    <n v="3075"/>
    <s v="Gordon Brandt"/>
    <x v="0"/>
    <x v="0"/>
    <x v="0"/>
    <s v="Paper"/>
    <s v="Small Box"/>
    <x v="47"/>
    <n v="0.39"/>
    <x v="1"/>
    <x v="2"/>
    <s v="Los Angeles"/>
    <n v="90061"/>
    <x v="699"/>
    <d v="2011-03-02T00:00:00"/>
    <n v="20.09"/>
    <n v="8"/>
    <n v="180.79"/>
    <n v="24577"/>
    <x v="0"/>
    <m/>
  </r>
  <r>
    <n v="4280"/>
    <s v="Critical"/>
    <n v="0.03"/>
    <n v="20.98"/>
    <n v="8.83"/>
    <n v="3075"/>
    <s v="Gordon Brandt"/>
    <x v="1"/>
    <x v="0"/>
    <x v="0"/>
    <s v="Binders and Binder Accessories"/>
    <s v="Small Box"/>
    <x v="600"/>
    <n v="0.37"/>
    <x v="1"/>
    <x v="2"/>
    <s v="Los Angeles"/>
    <n v="90061"/>
    <x v="1004"/>
    <d v="2012-02-08T00:00:00"/>
    <n v="85.68"/>
    <n v="38"/>
    <n v="790.08"/>
    <n v="30497"/>
    <x v="0"/>
    <m/>
  </r>
  <r>
    <n v="4281"/>
    <s v="Critical"/>
    <n v="0.06"/>
    <n v="5.98"/>
    <n v="5.35"/>
    <n v="3075"/>
    <s v="Gordon Brandt"/>
    <x v="0"/>
    <x v="0"/>
    <x v="0"/>
    <s v="Paper"/>
    <s v="Small Box"/>
    <x v="1124"/>
    <n v="0.4"/>
    <x v="1"/>
    <x v="2"/>
    <s v="Los Angeles"/>
    <n v="90061"/>
    <x v="1004"/>
    <d v="2012-02-08T00:00:00"/>
    <n v="-61.9"/>
    <n v="35"/>
    <n v="214.58"/>
    <n v="30497"/>
    <x v="2"/>
    <m/>
  </r>
  <r>
    <n v="5232"/>
    <s v="Low"/>
    <n v="0.03"/>
    <n v="70.97"/>
    <n v="3.5"/>
    <n v="3075"/>
    <s v="Gordon Brandt"/>
    <x v="0"/>
    <x v="0"/>
    <x v="0"/>
    <s v="Appliances"/>
    <s v="Small Box"/>
    <x v="142"/>
    <n v="0.59"/>
    <x v="1"/>
    <x v="2"/>
    <s v="Los Angeles"/>
    <n v="90061"/>
    <x v="440"/>
    <d v="2012-11-21T00:00:00"/>
    <n v="408.73"/>
    <n v="71"/>
    <n v="5083.2299999999996"/>
    <n v="37252"/>
    <x v="0"/>
    <m/>
  </r>
  <r>
    <n v="5233"/>
    <s v="Low"/>
    <n v="0.02"/>
    <n v="8.32"/>
    <n v="2.38"/>
    <n v="3075"/>
    <s v="Gordon Brandt"/>
    <x v="0"/>
    <x v="0"/>
    <x v="1"/>
    <s v="Computer Peripherals"/>
    <s v="Small Pack"/>
    <x v="718"/>
    <n v="0.74"/>
    <x v="1"/>
    <x v="2"/>
    <s v="Los Angeles"/>
    <n v="90061"/>
    <x v="440"/>
    <d v="2012-11-23T00:00:00"/>
    <n v="-31.2"/>
    <n v="3"/>
    <n v="31.86"/>
    <n v="37252"/>
    <x v="0"/>
    <m/>
  </r>
  <r>
    <n v="5234"/>
    <s v="Low"/>
    <n v="0.1"/>
    <n v="49.99"/>
    <n v="19.989999999999998"/>
    <n v="3075"/>
    <s v="Gordon Brandt"/>
    <x v="0"/>
    <x v="0"/>
    <x v="1"/>
    <s v="Computer Peripherals"/>
    <s v="Small Box"/>
    <x v="925"/>
    <n v="0.45"/>
    <x v="1"/>
    <x v="2"/>
    <s v="Los Angeles"/>
    <n v="90061"/>
    <x v="440"/>
    <d v="2012-11-21T00:00:00"/>
    <n v="-37.19"/>
    <n v="170"/>
    <n v="7945.9"/>
    <n v="37252"/>
    <x v="2"/>
    <m/>
  </r>
  <r>
    <n v="5235"/>
    <s v="Low"/>
    <n v="0.03"/>
    <n v="880.98"/>
    <n v="44.55"/>
    <n v="3075"/>
    <s v="Gordon Brandt"/>
    <x v="2"/>
    <x v="0"/>
    <x v="2"/>
    <s v="Bookcases"/>
    <s v="Jumbo Box"/>
    <x v="853"/>
    <n v="0.62"/>
    <x v="1"/>
    <x v="2"/>
    <s v="Los Angeles"/>
    <n v="90061"/>
    <x v="440"/>
    <d v="2012-11-24T00:00:00"/>
    <n v="7497.55"/>
    <n v="116"/>
    <n v="100119.16"/>
    <n v="37252"/>
    <x v="0"/>
    <m/>
  </r>
  <r>
    <n v="985"/>
    <s v="Not Specified"/>
    <n v="0.02"/>
    <n v="54.2"/>
    <n v="11.1"/>
    <n v="3075"/>
    <s v="Gordon Brandt"/>
    <x v="0"/>
    <x v="0"/>
    <x v="2"/>
    <s v="Office Furnishings"/>
    <s v="Medium Box"/>
    <x v="822"/>
    <n v="0.64"/>
    <x v="1"/>
    <x v="2"/>
    <s v="Los Angeles"/>
    <n v="90061"/>
    <x v="123"/>
    <d v="2013-01-04T00:00:00"/>
    <n v="57.232000000000014"/>
    <n v="3"/>
    <n v="172.04"/>
    <n v="7107"/>
    <x v="0"/>
    <m/>
  </r>
  <r>
    <n v="986"/>
    <s v="Not Specified"/>
    <n v="0.06"/>
    <n v="37.94"/>
    <n v="5.08"/>
    <n v="3075"/>
    <s v="Gordon Brandt"/>
    <x v="0"/>
    <x v="0"/>
    <x v="0"/>
    <s v="Paper"/>
    <s v="Wrap Bag"/>
    <x v="249"/>
    <n v="0.38"/>
    <x v="1"/>
    <x v="2"/>
    <s v="Los Angeles"/>
    <n v="90061"/>
    <x v="123"/>
    <d v="2013-01-06T00:00:00"/>
    <n v="-33.968000000000004"/>
    <n v="3"/>
    <n v="113.14"/>
    <n v="7107"/>
    <x v="2"/>
    <m/>
  </r>
  <r>
    <n v="987"/>
    <s v="Not Specified"/>
    <n v="0.1"/>
    <n v="55.29"/>
    <n v="5.08"/>
    <n v="3075"/>
    <s v="Gordon Brandt"/>
    <x v="0"/>
    <x v="0"/>
    <x v="0"/>
    <s v="Storage &amp; Organization"/>
    <s v="Small Box"/>
    <x v="537"/>
    <n v="0.59"/>
    <x v="1"/>
    <x v="2"/>
    <s v="Los Angeles"/>
    <n v="90061"/>
    <x v="123"/>
    <d v="2013-01-05T00:00:00"/>
    <n v="163.12"/>
    <n v="35"/>
    <n v="1886.52"/>
    <n v="7107"/>
    <x v="2"/>
    <m/>
  </r>
  <r>
    <n v="6041"/>
    <s v="Medium"/>
    <n v="0.05"/>
    <n v="4.28"/>
    <n v="6.18"/>
    <n v="3075"/>
    <s v="Gordon Brandt"/>
    <x v="1"/>
    <x v="0"/>
    <x v="0"/>
    <s v="Paper"/>
    <s v="Small Box"/>
    <x v="1238"/>
    <n v="0.4"/>
    <x v="1"/>
    <x v="2"/>
    <s v="Los Angeles"/>
    <n v="90061"/>
    <x v="1343"/>
    <d v="2013-06-27T00:00:00"/>
    <n v="-22.56"/>
    <n v="12"/>
    <n v="73.709999999999994"/>
    <n v="42823"/>
    <x v="0"/>
    <m/>
  </r>
  <r>
    <n v="4444"/>
    <s v="Not Specified"/>
    <n v="0.02"/>
    <n v="5.28"/>
    <n v="5.66"/>
    <n v="3075"/>
    <s v="Gordon Brandt"/>
    <x v="0"/>
    <x v="0"/>
    <x v="0"/>
    <s v="Paper"/>
    <s v="Small Box"/>
    <x v="611"/>
    <n v="0.4"/>
    <x v="1"/>
    <x v="2"/>
    <s v="Los Angeles"/>
    <n v="90061"/>
    <x v="623"/>
    <d v="2013-11-08T00:00:00"/>
    <n v="-93.78"/>
    <n v="137"/>
    <n v="764.75"/>
    <n v="31681"/>
    <x v="0"/>
    <m/>
  </r>
  <r>
    <n v="19739"/>
    <s v="Medium"/>
    <n v="0"/>
    <n v="137.47999999999999"/>
    <n v="32.18"/>
    <n v="3076"/>
    <s v="Peter Hardy"/>
    <x v="2"/>
    <x v="2"/>
    <x v="2"/>
    <s v="Bookcases"/>
    <s v="Jumbo Box"/>
    <x v="1222"/>
    <n v="0.78"/>
    <x v="2"/>
    <x v="16"/>
    <s v="Stow"/>
    <n v="44224"/>
    <x v="1"/>
    <d v="2010-07-08T00:00:00"/>
    <n v="-203.27"/>
    <n v="2"/>
    <n v="296.75"/>
    <n v="88241"/>
    <x v="1"/>
    <m/>
  </r>
  <r>
    <n v="20061"/>
    <s v="High"/>
    <n v="0.09"/>
    <n v="3.85"/>
    <n v="0.7"/>
    <n v="3076"/>
    <s v="Peter Hardy"/>
    <x v="0"/>
    <x v="3"/>
    <x v="0"/>
    <s v="Pens &amp; Art Supplies"/>
    <s v="Wrap Bag"/>
    <x v="174"/>
    <n v="0.44"/>
    <x v="2"/>
    <x v="16"/>
    <s v="Stow"/>
    <n v="44224"/>
    <x v="275"/>
    <d v="2011-01-05T00:00:00"/>
    <n v="19.851299999999998"/>
    <n v="8"/>
    <n v="28.77"/>
    <n v="88242"/>
    <x v="2"/>
    <m/>
  </r>
  <r>
    <n v="20062"/>
    <s v="High"/>
    <n v="0.1"/>
    <n v="65.989999999999995"/>
    <n v="4.2"/>
    <n v="3076"/>
    <s v="Peter Hardy"/>
    <x v="1"/>
    <x v="3"/>
    <x v="1"/>
    <s v="Telephones and Communication"/>
    <s v="Small Box"/>
    <x v="770"/>
    <n v="0.59"/>
    <x v="2"/>
    <x v="16"/>
    <s v="Stow"/>
    <n v="44224"/>
    <x v="275"/>
    <d v="2011-01-07T00:00:00"/>
    <n v="345.33107999999999"/>
    <n v="11"/>
    <n v="580.70000000000005"/>
    <n v="88242"/>
    <x v="2"/>
    <m/>
  </r>
  <r>
    <n v="21130"/>
    <s v="Not Specified"/>
    <n v="0"/>
    <n v="20.98"/>
    <n v="8.83"/>
    <n v="3076"/>
    <s v="Peter Hardy"/>
    <x v="0"/>
    <x v="2"/>
    <x v="0"/>
    <s v="Binders and Binder Accessories"/>
    <s v="Small Box"/>
    <x v="600"/>
    <n v="0.37"/>
    <x v="2"/>
    <x v="16"/>
    <s v="Stow"/>
    <n v="44224"/>
    <x v="547"/>
    <d v="2011-06-10T00:00:00"/>
    <n v="49.826999999999998"/>
    <n v="5"/>
    <n v="115.4"/>
    <n v="88243"/>
    <x v="1"/>
    <m/>
  </r>
  <r>
    <n v="21131"/>
    <s v="Not Specified"/>
    <n v="0.03"/>
    <n v="5.68"/>
    <n v="1.46"/>
    <n v="3076"/>
    <s v="Peter Hardy"/>
    <x v="0"/>
    <x v="2"/>
    <x v="0"/>
    <s v="Paper"/>
    <s v="Wrap Bag"/>
    <x v="277"/>
    <n v="0.39"/>
    <x v="2"/>
    <x v="16"/>
    <s v="Stow"/>
    <n v="44224"/>
    <x v="547"/>
    <d v="2011-06-11T00:00:00"/>
    <n v="15.972000000000001"/>
    <n v="4"/>
    <n v="23.67"/>
    <n v="88243"/>
    <x v="0"/>
    <m/>
  </r>
  <r>
    <n v="19910"/>
    <s v="High"/>
    <n v="0.05"/>
    <n v="14.48"/>
    <n v="1.99"/>
    <n v="3076"/>
    <s v="Peter Hardy"/>
    <x v="0"/>
    <x v="3"/>
    <x v="1"/>
    <s v="Computer Peripherals"/>
    <s v="Small Pack"/>
    <x v="407"/>
    <n v="0.49"/>
    <x v="2"/>
    <x v="16"/>
    <s v="Stow"/>
    <n v="44224"/>
    <x v="1398"/>
    <d v="2012-10-02T00:00:00"/>
    <n v="165.2"/>
    <n v="24"/>
    <n v="334.42"/>
    <n v="88246"/>
    <x v="0"/>
    <m/>
  </r>
  <r>
    <n v="18500"/>
    <s v="High"/>
    <n v="0.08"/>
    <n v="5.98"/>
    <n v="4.6900000000000004"/>
    <n v="3076"/>
    <s v="Peter Hardy"/>
    <x v="0"/>
    <x v="3"/>
    <x v="0"/>
    <s v="Storage &amp; Organization"/>
    <s v="Small Box"/>
    <x v="670"/>
    <n v="0.68"/>
    <x v="2"/>
    <x v="16"/>
    <s v="Stow"/>
    <n v="44224"/>
    <x v="449"/>
    <d v="2012-10-04T00:00:00"/>
    <n v="-102.762"/>
    <n v="13"/>
    <n v="73.78"/>
    <n v="88247"/>
    <x v="2"/>
    <m/>
  </r>
  <r>
    <n v="20616"/>
    <s v="Critical"/>
    <n v="0.08"/>
    <n v="2.08"/>
    <n v="1.49"/>
    <n v="3076"/>
    <s v="Peter Hardy"/>
    <x v="0"/>
    <x v="2"/>
    <x v="0"/>
    <s v="Binders and Binder Accessories"/>
    <s v="Small Box"/>
    <x v="630"/>
    <n v="0.38"/>
    <x v="2"/>
    <x v="16"/>
    <s v="Stow"/>
    <n v="44224"/>
    <x v="555"/>
    <d v="2013-05-05T00:00:00"/>
    <n v="-8.3605"/>
    <n v="5"/>
    <n v="10.29"/>
    <n v="88248"/>
    <x v="2"/>
    <m/>
  </r>
  <r>
    <n v="23816"/>
    <s v="Medium"/>
    <n v="7.0000000000000007E-2"/>
    <n v="300.97000000000003"/>
    <n v="7.18"/>
    <n v="3077"/>
    <s v="Lynne Reid"/>
    <x v="0"/>
    <x v="2"/>
    <x v="1"/>
    <s v="Computer Peripherals"/>
    <s v="Small Box"/>
    <x v="918"/>
    <n v="0.48"/>
    <x v="2"/>
    <x v="16"/>
    <s v="Strongsville"/>
    <n v="44136"/>
    <x v="1239"/>
    <d v="2010-05-09T00:00:00"/>
    <n v="-807.59"/>
    <n v="2"/>
    <n v="582.20000000000005"/>
    <n v="88239"/>
    <x v="2"/>
    <m/>
  </r>
  <r>
    <n v="21132"/>
    <s v="Not Specified"/>
    <n v="0"/>
    <n v="7.96"/>
    <n v="4.95"/>
    <n v="3077"/>
    <s v="Lynne Reid"/>
    <x v="0"/>
    <x v="2"/>
    <x v="2"/>
    <s v="Office Furnishings"/>
    <s v="Small Box"/>
    <x v="390"/>
    <n v="0.41"/>
    <x v="2"/>
    <x v="16"/>
    <s v="Strongsville"/>
    <n v="44136"/>
    <x v="547"/>
    <d v="2011-06-12T00:00:00"/>
    <n v="28.332000000000001"/>
    <n v="7"/>
    <n v="60.33"/>
    <n v="88243"/>
    <x v="1"/>
    <m/>
  </r>
  <r>
    <n v="21968"/>
    <s v="Medium"/>
    <n v="0.03"/>
    <n v="3.08"/>
    <n v="0.99"/>
    <n v="3077"/>
    <s v="Lynne Reid"/>
    <x v="0"/>
    <x v="3"/>
    <x v="0"/>
    <s v="Labels"/>
    <s v="Small Box"/>
    <x v="909"/>
    <n v="0.37"/>
    <x v="2"/>
    <x v="16"/>
    <s v="Strongsville"/>
    <n v="44136"/>
    <x v="1404"/>
    <d v="2011-08-01T00:00:00"/>
    <n v="28.9938"/>
    <n v="13"/>
    <n v="42.02"/>
    <n v="88244"/>
    <x v="0"/>
    <m/>
  </r>
  <r>
    <n v="23007"/>
    <s v="High"/>
    <n v="0.1"/>
    <n v="100.97"/>
    <n v="7.18"/>
    <n v="3077"/>
    <s v="Lynne Reid"/>
    <x v="0"/>
    <x v="3"/>
    <x v="1"/>
    <s v="Computer Peripherals"/>
    <s v="Small Box"/>
    <x v="751"/>
    <n v="0.46"/>
    <x v="2"/>
    <x v="16"/>
    <s v="Strongsville"/>
    <n v="44136"/>
    <x v="210"/>
    <d v="2013-10-24T00:00:00"/>
    <n v="1174.02"/>
    <n v="22"/>
    <n v="2059.1799999999998"/>
    <n v="88250"/>
    <x v="2"/>
    <m/>
  </r>
  <r>
    <n v="23008"/>
    <s v="High"/>
    <n v="0"/>
    <n v="5.28"/>
    <n v="8.16"/>
    <n v="3077"/>
    <s v="Lynne Reid"/>
    <x v="0"/>
    <x v="3"/>
    <x v="0"/>
    <s v="Paper"/>
    <s v="Small Box"/>
    <x v="997"/>
    <n v="0.4"/>
    <x v="2"/>
    <x v="16"/>
    <s v="Strongsville"/>
    <n v="44136"/>
    <x v="210"/>
    <d v="2013-10-23T00:00:00"/>
    <n v="-122.21"/>
    <n v="13"/>
    <n v="73.06"/>
    <n v="88250"/>
    <x v="1"/>
    <m/>
  </r>
  <r>
    <n v="24695"/>
    <s v="Not Specified"/>
    <n v="0"/>
    <n v="83.98"/>
    <n v="5.01"/>
    <n v="3077"/>
    <s v="Lynne Reid"/>
    <x v="0"/>
    <x v="2"/>
    <x v="0"/>
    <s v="Envelopes"/>
    <s v="Small Box"/>
    <x v="1070"/>
    <n v="0.38"/>
    <x v="2"/>
    <x v="16"/>
    <s v="Strongsville"/>
    <n v="44136"/>
    <x v="198"/>
    <d v="2013-11-17T00:00:00"/>
    <n v="1970.1707999999999"/>
    <n v="34"/>
    <n v="2855.32"/>
    <n v="88251"/>
    <x v="1"/>
    <m/>
  </r>
  <r>
    <n v="25489"/>
    <s v="Not Specified"/>
    <n v="0.04"/>
    <n v="35.44"/>
    <n v="5.09"/>
    <n v="3078"/>
    <s v="Kate McKenna"/>
    <x v="0"/>
    <x v="2"/>
    <x v="0"/>
    <s v="Paper"/>
    <s v="Small Box"/>
    <x v="1080"/>
    <n v="0.38"/>
    <x v="2"/>
    <x v="16"/>
    <s v="Toledo"/>
    <n v="43615"/>
    <x v="1102"/>
    <d v="2010-06-11T00:00:00"/>
    <n v="118.6317"/>
    <n v="5"/>
    <n v="171.93"/>
    <n v="88240"/>
    <x v="0"/>
    <m/>
  </r>
  <r>
    <n v="25490"/>
    <s v="Not Specified"/>
    <n v="0.08"/>
    <n v="3.98"/>
    <n v="0.7"/>
    <n v="3078"/>
    <s v="Kate McKenna"/>
    <x v="0"/>
    <x v="2"/>
    <x v="0"/>
    <s v="Pens &amp; Art Supplies"/>
    <s v="Wrap Bag"/>
    <x v="738"/>
    <n v="0.52"/>
    <x v="2"/>
    <x v="16"/>
    <s v="Toledo"/>
    <n v="43615"/>
    <x v="1102"/>
    <d v="2010-06-14T00:00:00"/>
    <n v="23.304000000000002"/>
    <n v="9"/>
    <n v="35.19"/>
    <n v="88240"/>
    <x v="2"/>
    <m/>
  </r>
  <r>
    <n v="25957"/>
    <s v="Low"/>
    <n v="0.03"/>
    <n v="90.98"/>
    <n v="30"/>
    <n v="3078"/>
    <s v="Kate McKenna"/>
    <x v="2"/>
    <x v="3"/>
    <x v="2"/>
    <s v="Chairs &amp; Chairmats"/>
    <s v="Jumbo Drum"/>
    <x v="660"/>
    <n v="0.61"/>
    <x v="2"/>
    <x v="16"/>
    <s v="Toledo"/>
    <n v="43615"/>
    <x v="498"/>
    <d v="2011-12-18T00:00:00"/>
    <n v="-35.74"/>
    <n v="5"/>
    <n v="482.73"/>
    <n v="88245"/>
    <x v="0"/>
    <m/>
  </r>
  <r>
    <n v="25491"/>
    <s v="Not Specified"/>
    <n v="0.01"/>
    <n v="1.76"/>
    <n v="0.7"/>
    <n v="3078"/>
    <s v="Kate McKenna"/>
    <x v="0"/>
    <x v="2"/>
    <x v="0"/>
    <s v="Pens &amp; Art Supplies"/>
    <s v="Wrap Bag"/>
    <x v="26"/>
    <n v="0.56000000000000005"/>
    <x v="2"/>
    <x v="16"/>
    <s v="Toledo"/>
    <n v="43615"/>
    <x v="396"/>
    <d v="2013-06-12T00:00:00"/>
    <n v="3.7559999999999998"/>
    <n v="18"/>
    <n v="32.89"/>
    <n v="88249"/>
    <x v="0"/>
    <m/>
  </r>
  <r>
    <n v="25492"/>
    <s v="Not Specified"/>
    <n v="0.01"/>
    <n v="193.17"/>
    <n v="19.989999999999998"/>
    <n v="3078"/>
    <s v="Kate McKenna"/>
    <x v="1"/>
    <x v="2"/>
    <x v="0"/>
    <s v="Storage &amp; Organization"/>
    <s v="Small Box"/>
    <x v="268"/>
    <n v="0.71"/>
    <x v="2"/>
    <x v="16"/>
    <s v="Toledo"/>
    <n v="43615"/>
    <x v="396"/>
    <d v="2013-06-11T00:00:00"/>
    <n v="1369.2839999999999"/>
    <n v="16"/>
    <n v="3096.12"/>
    <n v="88249"/>
    <x v="0"/>
    <m/>
  </r>
  <r>
    <n v="24807"/>
    <s v="Critical"/>
    <n v="0"/>
    <n v="2.21"/>
    <n v="1"/>
    <n v="3078"/>
    <s v="Kate McKenna"/>
    <x v="1"/>
    <x v="2"/>
    <x v="0"/>
    <s v="Pens &amp; Art Supplies"/>
    <s v="Wrap Bag"/>
    <x v="741"/>
    <n v="0.38"/>
    <x v="2"/>
    <x v="16"/>
    <s v="Toledo"/>
    <n v="43615"/>
    <x v="1228"/>
    <d v="2013-12-11T00:00:00"/>
    <n v="16.408200000000001"/>
    <n v="9"/>
    <n v="23.78"/>
    <n v="88252"/>
    <x v="1"/>
    <m/>
  </r>
  <r>
    <n v="5816"/>
    <s v="Medium"/>
    <n v="7.0000000000000007E-2"/>
    <n v="300.97000000000003"/>
    <n v="7.18"/>
    <n v="3079"/>
    <s v="Andrew Levine"/>
    <x v="0"/>
    <x v="2"/>
    <x v="1"/>
    <s v="Computer Peripherals"/>
    <s v="Small Box"/>
    <x v="918"/>
    <n v="0.48"/>
    <x v="2"/>
    <x v="21"/>
    <s v="Philadelphia"/>
    <n v="19112"/>
    <x v="1239"/>
    <d v="2010-05-09T00:00:00"/>
    <n v="-807.59"/>
    <n v="7"/>
    <n v="2037.69"/>
    <n v="41253"/>
    <x v="2"/>
    <m/>
  </r>
  <r>
    <n v="7489"/>
    <s v="Not Specified"/>
    <n v="0.04"/>
    <n v="35.44"/>
    <n v="5.09"/>
    <n v="3079"/>
    <s v="Andrew Levine"/>
    <x v="0"/>
    <x v="2"/>
    <x v="0"/>
    <s v="Paper"/>
    <s v="Small Box"/>
    <x v="1080"/>
    <n v="0.38"/>
    <x v="2"/>
    <x v="21"/>
    <s v="Philadelphia"/>
    <n v="19112"/>
    <x v="1102"/>
    <d v="2010-06-11T00:00:00"/>
    <n v="150.72"/>
    <n v="21"/>
    <n v="722.1"/>
    <n v="53476"/>
    <x v="0"/>
    <m/>
  </r>
  <r>
    <n v="7490"/>
    <s v="Not Specified"/>
    <n v="0.08"/>
    <n v="3.98"/>
    <n v="0.7"/>
    <n v="3079"/>
    <s v="Andrew Levine"/>
    <x v="0"/>
    <x v="2"/>
    <x v="0"/>
    <s v="Pens &amp; Art Supplies"/>
    <s v="Wrap Bag"/>
    <x v="738"/>
    <n v="0.52"/>
    <x v="2"/>
    <x v="21"/>
    <s v="Philadelphia"/>
    <n v="19112"/>
    <x v="1102"/>
    <d v="2010-06-14T00:00:00"/>
    <n v="19.420000000000002"/>
    <n v="36"/>
    <n v="140.78"/>
    <n v="53476"/>
    <x v="2"/>
    <m/>
  </r>
  <r>
    <n v="7491"/>
    <s v="Not Specified"/>
    <n v="0.01"/>
    <n v="1.76"/>
    <n v="0.7"/>
    <n v="3079"/>
    <s v="Andrew Levine"/>
    <x v="0"/>
    <x v="2"/>
    <x v="0"/>
    <s v="Pens &amp; Art Supplies"/>
    <s v="Wrap Bag"/>
    <x v="26"/>
    <n v="0.56000000000000005"/>
    <x v="2"/>
    <x v="21"/>
    <s v="Philadelphia"/>
    <n v="19112"/>
    <x v="1102"/>
    <d v="2010-06-12T00:00:00"/>
    <n v="3.13"/>
    <n v="71"/>
    <n v="129.72"/>
    <n v="53476"/>
    <x v="0"/>
    <m/>
  </r>
  <r>
    <n v="7492"/>
    <s v="Not Specified"/>
    <n v="0.01"/>
    <n v="193.17"/>
    <n v="19.989999999999998"/>
    <n v="3079"/>
    <s v="Andrew Levine"/>
    <x v="1"/>
    <x v="2"/>
    <x v="0"/>
    <s v="Storage &amp; Organization"/>
    <s v="Small Box"/>
    <x v="268"/>
    <n v="0.71"/>
    <x v="2"/>
    <x v="21"/>
    <s v="Philadelphia"/>
    <n v="19112"/>
    <x v="1102"/>
    <d v="2010-06-11T00:00:00"/>
    <n v="1141.07"/>
    <n v="63"/>
    <n v="12190.98"/>
    <n v="53476"/>
    <x v="0"/>
    <m/>
  </r>
  <r>
    <n v="1739"/>
    <s v="Medium"/>
    <n v="0"/>
    <n v="137.47999999999999"/>
    <n v="32.18"/>
    <n v="3079"/>
    <s v="Andrew Levine"/>
    <x v="2"/>
    <x v="2"/>
    <x v="2"/>
    <s v="Bookcases"/>
    <s v="Jumbo Box"/>
    <x v="1222"/>
    <n v="0.78"/>
    <x v="2"/>
    <x v="21"/>
    <s v="Philadelphia"/>
    <n v="19112"/>
    <x v="1"/>
    <d v="2010-07-08T00:00:00"/>
    <n v="-203.27"/>
    <n v="10"/>
    <n v="1483.76"/>
    <n v="12480"/>
    <x v="1"/>
    <m/>
  </r>
  <r>
    <n v="6807"/>
    <s v="Critical"/>
    <n v="0"/>
    <n v="2.21"/>
    <n v="1"/>
    <n v="3079"/>
    <s v="Andrew Levine"/>
    <x v="1"/>
    <x v="2"/>
    <x v="0"/>
    <s v="Pens &amp; Art Supplies"/>
    <s v="Wrap Bag"/>
    <x v="741"/>
    <n v="0.38"/>
    <x v="2"/>
    <x v="21"/>
    <s v="Philadelphia"/>
    <n v="19112"/>
    <x v="357"/>
    <d v="2010-12-11T00:00:00"/>
    <n v="10.01"/>
    <n v="33"/>
    <n v="87.18"/>
    <n v="48483"/>
    <x v="1"/>
    <m/>
  </r>
  <r>
    <n v="2061"/>
    <s v="High"/>
    <n v="0.09"/>
    <n v="3.85"/>
    <n v="0.7"/>
    <n v="3079"/>
    <s v="Andrew Levine"/>
    <x v="0"/>
    <x v="3"/>
    <x v="0"/>
    <s v="Pens &amp; Art Supplies"/>
    <s v="Wrap Bag"/>
    <x v="174"/>
    <n v="0.44"/>
    <x v="2"/>
    <x v="21"/>
    <s v="Philadelphia"/>
    <n v="19112"/>
    <x v="275"/>
    <d v="2011-01-05T00:00:00"/>
    <n v="11.827999999999999"/>
    <n v="31"/>
    <n v="111.48"/>
    <n v="14755"/>
    <x v="2"/>
    <m/>
  </r>
  <r>
    <n v="2062"/>
    <s v="High"/>
    <n v="0.1"/>
    <n v="65.989999999999995"/>
    <n v="4.2"/>
    <n v="3079"/>
    <s v="Andrew Levine"/>
    <x v="1"/>
    <x v="3"/>
    <x v="1"/>
    <s v="Telephones and Communication"/>
    <s v="Small Box"/>
    <x v="770"/>
    <n v="0.59"/>
    <x v="2"/>
    <x v="21"/>
    <s v="Philadelphia"/>
    <n v="19112"/>
    <x v="275"/>
    <d v="2011-01-07T00:00:00"/>
    <n v="181.75319999999999"/>
    <n v="44"/>
    <n v="2322.81"/>
    <n v="14755"/>
    <x v="2"/>
    <m/>
  </r>
  <r>
    <n v="3130"/>
    <s v="Not Specified"/>
    <n v="0"/>
    <n v="20.98"/>
    <n v="8.83"/>
    <n v="3079"/>
    <s v="Andrew Levine"/>
    <x v="0"/>
    <x v="2"/>
    <x v="0"/>
    <s v="Binders and Binder Accessories"/>
    <s v="Small Box"/>
    <x v="600"/>
    <n v="0.37"/>
    <x v="2"/>
    <x v="21"/>
    <s v="Philadelphia"/>
    <n v="19112"/>
    <x v="547"/>
    <d v="2011-06-10T00:00:00"/>
    <n v="41.522500000000001"/>
    <n v="21"/>
    <n v="484.67"/>
    <n v="22468"/>
    <x v="1"/>
    <m/>
  </r>
  <r>
    <n v="3131"/>
    <s v="Not Specified"/>
    <n v="0.03"/>
    <n v="5.68"/>
    <n v="1.46"/>
    <n v="3079"/>
    <s v="Andrew Levine"/>
    <x v="0"/>
    <x v="2"/>
    <x v="0"/>
    <s v="Paper"/>
    <s v="Wrap Bag"/>
    <x v="277"/>
    <n v="0.39"/>
    <x v="2"/>
    <x v="21"/>
    <s v="Philadelphia"/>
    <n v="19112"/>
    <x v="547"/>
    <d v="2011-06-11T00:00:00"/>
    <n v="13.31"/>
    <n v="17"/>
    <n v="100.61"/>
    <n v="22468"/>
    <x v="0"/>
    <m/>
  </r>
  <r>
    <n v="3132"/>
    <s v="Not Specified"/>
    <n v="0"/>
    <n v="7.96"/>
    <n v="4.95"/>
    <n v="3079"/>
    <s v="Andrew Levine"/>
    <x v="0"/>
    <x v="2"/>
    <x v="2"/>
    <s v="Office Furnishings"/>
    <s v="Small Box"/>
    <x v="390"/>
    <n v="0.41"/>
    <x v="2"/>
    <x v="21"/>
    <s v="Philadelphia"/>
    <n v="19112"/>
    <x v="547"/>
    <d v="2011-06-12T00:00:00"/>
    <n v="23.61"/>
    <n v="29"/>
    <n v="249.93"/>
    <n v="22468"/>
    <x v="1"/>
    <m/>
  </r>
  <r>
    <n v="3968"/>
    <s v="Medium"/>
    <n v="0.03"/>
    <n v="3.08"/>
    <n v="0.99"/>
    <n v="3079"/>
    <s v="Andrew Levine"/>
    <x v="0"/>
    <x v="3"/>
    <x v="0"/>
    <s v="Labels"/>
    <s v="Small Box"/>
    <x v="909"/>
    <n v="0.37"/>
    <x v="2"/>
    <x v="21"/>
    <s v="Philadelphia"/>
    <n v="19112"/>
    <x v="1404"/>
    <d v="2011-08-01T00:00:00"/>
    <n v="24.71"/>
    <n v="50"/>
    <n v="161.61000000000001"/>
    <n v="28321"/>
    <x v="0"/>
    <m/>
  </r>
  <r>
    <n v="7957"/>
    <s v="Low"/>
    <n v="0.03"/>
    <n v="90.98"/>
    <n v="30"/>
    <n v="3079"/>
    <s v="Andrew Levine"/>
    <x v="2"/>
    <x v="3"/>
    <x v="2"/>
    <s v="Chairs &amp; Chairmats"/>
    <s v="Jumbo Drum"/>
    <x v="660"/>
    <n v="0.61"/>
    <x v="2"/>
    <x v="21"/>
    <s v="Philadelphia"/>
    <n v="19112"/>
    <x v="498"/>
    <d v="2011-12-18T00:00:00"/>
    <n v="-71.48"/>
    <n v="19"/>
    <n v="1834.37"/>
    <n v="56837"/>
    <x v="0"/>
    <m/>
  </r>
  <r>
    <n v="1910"/>
    <s v="High"/>
    <n v="0.05"/>
    <n v="14.48"/>
    <n v="1.99"/>
    <n v="3079"/>
    <s v="Andrew Levine"/>
    <x v="0"/>
    <x v="3"/>
    <x v="1"/>
    <s v="Computer Peripherals"/>
    <s v="Small Pack"/>
    <x v="407"/>
    <n v="0.49"/>
    <x v="2"/>
    <x v="21"/>
    <s v="Philadelphia"/>
    <n v="19112"/>
    <x v="1398"/>
    <d v="2012-10-02T00:00:00"/>
    <n v="165.2"/>
    <n v="96"/>
    <n v="1337.67"/>
    <n v="13638"/>
    <x v="0"/>
    <m/>
  </r>
  <r>
    <n v="500"/>
    <s v="High"/>
    <n v="0.08"/>
    <n v="5.98"/>
    <n v="4.6900000000000004"/>
    <n v="3079"/>
    <s v="Andrew Levine"/>
    <x v="0"/>
    <x v="3"/>
    <x v="0"/>
    <s v="Storage &amp; Organization"/>
    <s v="Small Box"/>
    <x v="670"/>
    <n v="0.68"/>
    <x v="2"/>
    <x v="21"/>
    <s v="Philadelphia"/>
    <n v="19112"/>
    <x v="449"/>
    <d v="2012-10-04T00:00:00"/>
    <n v="-114.18"/>
    <n v="53"/>
    <n v="300.77999999999997"/>
    <n v="3460"/>
    <x v="2"/>
    <m/>
  </r>
  <r>
    <n v="2616"/>
    <s v="Critical"/>
    <n v="0.08"/>
    <n v="2.08"/>
    <n v="1.49"/>
    <n v="3079"/>
    <s v="Andrew Levine"/>
    <x v="0"/>
    <x v="2"/>
    <x v="0"/>
    <s v="Binders and Binder Accessories"/>
    <s v="Small Box"/>
    <x v="630"/>
    <n v="0.38"/>
    <x v="2"/>
    <x v="21"/>
    <s v="Philadelphia"/>
    <n v="19112"/>
    <x v="555"/>
    <d v="2013-05-05T00:00:00"/>
    <n v="-8.3605"/>
    <n v="18"/>
    <n v="37.049999999999997"/>
    <n v="18917"/>
    <x v="2"/>
    <m/>
  </r>
  <r>
    <n v="5007"/>
    <s v="High"/>
    <n v="0.1"/>
    <n v="100.97"/>
    <n v="7.18"/>
    <n v="3079"/>
    <s v="Andrew Levine"/>
    <x v="0"/>
    <x v="3"/>
    <x v="1"/>
    <s v="Computer Peripherals"/>
    <s v="Small Box"/>
    <x v="751"/>
    <n v="0.46"/>
    <x v="2"/>
    <x v="21"/>
    <s v="Philadelphia"/>
    <n v="19112"/>
    <x v="210"/>
    <d v="2013-10-24T00:00:00"/>
    <n v="1174.02"/>
    <n v="88"/>
    <n v="8236.74"/>
    <n v="35712"/>
    <x v="2"/>
    <m/>
  </r>
  <r>
    <n v="5008"/>
    <s v="High"/>
    <n v="0"/>
    <n v="5.28"/>
    <n v="8.16"/>
    <n v="3079"/>
    <s v="Andrew Levine"/>
    <x v="0"/>
    <x v="3"/>
    <x v="0"/>
    <s v="Paper"/>
    <s v="Small Box"/>
    <x v="997"/>
    <n v="0.4"/>
    <x v="2"/>
    <x v="21"/>
    <s v="Philadelphia"/>
    <n v="19112"/>
    <x v="210"/>
    <d v="2013-10-23T00:00:00"/>
    <n v="-122.21"/>
    <n v="50"/>
    <n v="281"/>
    <n v="35712"/>
    <x v="1"/>
    <m/>
  </r>
  <r>
    <n v="6695"/>
    <s v="Not Specified"/>
    <n v="0"/>
    <n v="83.98"/>
    <n v="5.01"/>
    <n v="3079"/>
    <s v="Andrew Levine"/>
    <x v="0"/>
    <x v="2"/>
    <x v="0"/>
    <s v="Envelopes"/>
    <s v="Small Box"/>
    <x v="1070"/>
    <n v="0.38"/>
    <x v="2"/>
    <x v="21"/>
    <s v="Philadelphia"/>
    <n v="19112"/>
    <x v="198"/>
    <d v="2013-11-17T00:00:00"/>
    <n v="1620.23"/>
    <n v="137"/>
    <n v="11505.26"/>
    <n v="47682"/>
    <x v="1"/>
    <m/>
  </r>
  <r>
    <n v="19260"/>
    <s v="Not Specified"/>
    <n v="0.05"/>
    <n v="7.99"/>
    <n v="5.03"/>
    <n v="3081"/>
    <s v="Constance Ivey"/>
    <x v="0"/>
    <x v="1"/>
    <x v="1"/>
    <s v="Telephones and Communication"/>
    <s v="Medium Box"/>
    <x v="203"/>
    <n v="0.6"/>
    <x v="3"/>
    <x v="30"/>
    <s v="Sarasota"/>
    <n v="34239"/>
    <x v="729"/>
    <d v="2011-08-20T00:00:00"/>
    <n v="-238.74620000000004"/>
    <n v="19"/>
    <n v="129.38"/>
    <n v="89905"/>
    <x v="0"/>
    <m/>
  </r>
  <r>
    <n v="25774"/>
    <s v="Low"/>
    <n v="0.1"/>
    <n v="32.979999999999997"/>
    <n v="5.5"/>
    <n v="3081"/>
    <s v="Constance Ivey"/>
    <x v="0"/>
    <x v="1"/>
    <x v="1"/>
    <s v="Computer Peripherals"/>
    <s v="Small Box"/>
    <x v="287"/>
    <n v="0.75"/>
    <x v="3"/>
    <x v="30"/>
    <s v="Sarasota"/>
    <n v="34239"/>
    <x v="1006"/>
    <d v="2012-10-23T00:00:00"/>
    <n v="-628.04000000000008"/>
    <n v="20"/>
    <n v="614.13"/>
    <n v="89906"/>
    <x v="2"/>
    <m/>
  </r>
  <r>
    <n v="22632"/>
    <s v="Low"/>
    <n v="0.08"/>
    <n v="270.97000000000003"/>
    <n v="28.06"/>
    <n v="3081"/>
    <s v="Constance Ivey"/>
    <x v="2"/>
    <x v="1"/>
    <x v="1"/>
    <s v="Office Machines"/>
    <s v="Jumbo Drum"/>
    <x v="982"/>
    <n v="0.56000000000000005"/>
    <x v="3"/>
    <x v="30"/>
    <s v="Sarasota"/>
    <n v="34239"/>
    <x v="919"/>
    <d v="2013-02-02T00:00:00"/>
    <n v="-51.058"/>
    <n v="1"/>
    <n v="258.8"/>
    <n v="89907"/>
    <x v="2"/>
    <m/>
  </r>
  <r>
    <n v="22633"/>
    <s v="Low"/>
    <n v="0.01"/>
    <n v="1.6"/>
    <n v="1.29"/>
    <n v="3081"/>
    <s v="Constance Ivey"/>
    <x v="0"/>
    <x v="1"/>
    <x v="0"/>
    <s v="Pens &amp; Art Supplies"/>
    <s v="Wrap Bag"/>
    <x v="308"/>
    <n v="0.42"/>
    <x v="3"/>
    <x v="30"/>
    <s v="Sarasota"/>
    <n v="34239"/>
    <x v="919"/>
    <d v="2013-01-30T00:00:00"/>
    <n v="1025.3039999999999"/>
    <n v="12"/>
    <n v="20.7"/>
    <n v="89907"/>
    <x v="0"/>
    <m/>
  </r>
  <r>
    <n v="19281"/>
    <s v="Not Specified"/>
    <n v="0.05"/>
    <n v="25.98"/>
    <n v="14.36"/>
    <n v="3081"/>
    <s v="Constance Ivey"/>
    <x v="2"/>
    <x v="1"/>
    <x v="2"/>
    <s v="Chairs &amp; Chairmats"/>
    <s v="Jumbo Drum"/>
    <x v="544"/>
    <n v="0.6"/>
    <x v="3"/>
    <x v="30"/>
    <s v="Sarasota"/>
    <n v="34239"/>
    <x v="690"/>
    <d v="2013-05-19T00:00:00"/>
    <n v="4.6440000000000001"/>
    <n v="14"/>
    <n v="377.85"/>
    <n v="89908"/>
    <x v="0"/>
    <m/>
  </r>
  <r>
    <n v="20842"/>
    <s v="Medium"/>
    <n v="0.04"/>
    <n v="120.98"/>
    <n v="60.19"/>
    <n v="3083"/>
    <s v="Louis Wells"/>
    <x v="2"/>
    <x v="2"/>
    <x v="2"/>
    <s v="Bookcases"/>
    <s v="Jumbo Box"/>
    <x v="1255"/>
    <n v="0.71"/>
    <x v="2"/>
    <x v="21"/>
    <s v="Hermitage"/>
    <n v="16148"/>
    <x v="1050"/>
    <d v="2012-07-18T00:00:00"/>
    <n v="-1143.1500000000001"/>
    <n v="13"/>
    <n v="1590.81"/>
    <n v="89882"/>
    <x v="0"/>
    <m/>
  </r>
  <r>
    <n v="20843"/>
    <s v="Medium"/>
    <n v="0.03"/>
    <n v="12.28"/>
    <n v="5.09"/>
    <n v="3083"/>
    <s v="Louis Wells"/>
    <x v="0"/>
    <x v="2"/>
    <x v="0"/>
    <s v="Paper"/>
    <s v="Small Box"/>
    <x v="619"/>
    <n v="0.38"/>
    <x v="2"/>
    <x v="21"/>
    <s v="Hermitage"/>
    <n v="16148"/>
    <x v="1050"/>
    <d v="2012-07-20T00:00:00"/>
    <n v="92.46"/>
    <n v="13"/>
    <n v="165.84"/>
    <n v="89882"/>
    <x v="0"/>
    <m/>
  </r>
  <r>
    <n v="23330"/>
    <s v="High"/>
    <n v="0.04"/>
    <n v="6.48"/>
    <n v="6.6"/>
    <n v="3083"/>
    <s v="Louis Wells"/>
    <x v="0"/>
    <x v="2"/>
    <x v="0"/>
    <s v="Paper"/>
    <s v="Small Box"/>
    <x v="10"/>
    <n v="0.37"/>
    <x v="2"/>
    <x v="21"/>
    <s v="Hermitage"/>
    <n v="16148"/>
    <x v="298"/>
    <d v="2012-10-22T00:00:00"/>
    <n v="-70.783200000000008"/>
    <n v="12"/>
    <n v="81.680000000000007"/>
    <n v="89883"/>
    <x v="0"/>
    <m/>
  </r>
  <r>
    <n v="23331"/>
    <s v="High"/>
    <n v="0.06"/>
    <n v="1.98"/>
    <n v="0.7"/>
    <n v="3083"/>
    <s v="Louis Wells"/>
    <x v="1"/>
    <x v="2"/>
    <x v="0"/>
    <s v="Rubber Bands"/>
    <s v="Wrap Bag"/>
    <x v="487"/>
    <n v="0.83"/>
    <x v="2"/>
    <x v="21"/>
    <s v="Hermitage"/>
    <n v="16148"/>
    <x v="298"/>
    <d v="2012-10-22T00:00:00"/>
    <n v="-9.8171999999999997"/>
    <n v="10"/>
    <n v="20.99"/>
    <n v="89883"/>
    <x v="2"/>
    <m/>
  </r>
  <r>
    <n v="23332"/>
    <s v="High"/>
    <n v="0.02"/>
    <n v="259.70999999999998"/>
    <n v="66.67"/>
    <n v="3083"/>
    <s v="Louis Wells"/>
    <x v="2"/>
    <x v="2"/>
    <x v="2"/>
    <s v="Tables"/>
    <s v="Jumbo Box"/>
    <x v="426"/>
    <n v="0.61"/>
    <x v="2"/>
    <x v="21"/>
    <s v="Hermitage"/>
    <n v="16148"/>
    <x v="298"/>
    <d v="2012-10-20T00:00:00"/>
    <n v="-677.85244956000008"/>
    <n v="2"/>
    <n v="567.82000000000005"/>
    <n v="89883"/>
    <x v="0"/>
    <m/>
  </r>
  <r>
    <n v="23333"/>
    <s v="High"/>
    <n v="0.03"/>
    <n v="179.99"/>
    <n v="13.99"/>
    <n v="3083"/>
    <s v="Louis Wells"/>
    <x v="0"/>
    <x v="2"/>
    <x v="1"/>
    <s v="Telephones and Communication"/>
    <s v="Medium Box"/>
    <x v="940"/>
    <n v="0.56999999999999995"/>
    <x v="2"/>
    <x v="21"/>
    <s v="Hermitage"/>
    <n v="16148"/>
    <x v="298"/>
    <d v="2012-10-22T00:00:00"/>
    <n v="1089.9046799999999"/>
    <n v="16"/>
    <n v="2498.91"/>
    <n v="89883"/>
    <x v="0"/>
    <m/>
  </r>
  <r>
    <n v="25882"/>
    <s v="Critical"/>
    <n v="0.04"/>
    <n v="4.4800000000000004"/>
    <n v="49"/>
    <n v="3083"/>
    <s v="Louis Wells"/>
    <x v="0"/>
    <x v="2"/>
    <x v="0"/>
    <s v="Appliances"/>
    <s v="Large Box"/>
    <x v="623"/>
    <n v="0.6"/>
    <x v="2"/>
    <x v="21"/>
    <s v="Hermitage"/>
    <n v="16148"/>
    <x v="458"/>
    <d v="2013-08-01T00:00:00"/>
    <n v="-1980.9916799999999"/>
    <n v="16"/>
    <n v="87.56"/>
    <n v="89884"/>
    <x v="0"/>
    <m/>
  </r>
  <r>
    <n v="25883"/>
    <s v="Critical"/>
    <n v="0.08"/>
    <n v="218.75"/>
    <n v="69.64"/>
    <n v="3083"/>
    <s v="Louis Wells"/>
    <x v="2"/>
    <x v="2"/>
    <x v="2"/>
    <s v="Tables"/>
    <s v="Jumbo Box"/>
    <x v="433"/>
    <n v="0.77"/>
    <x v="2"/>
    <x v="21"/>
    <s v="Hermitage"/>
    <n v="16148"/>
    <x v="458"/>
    <d v="2013-08-02T00:00:00"/>
    <n v="-482.13165000000004"/>
    <n v="10"/>
    <n v="2117.0100000000002"/>
    <n v="89884"/>
    <x v="2"/>
    <m/>
  </r>
  <r>
    <n v="19756"/>
    <s v="High"/>
    <n v="0"/>
    <n v="65.989999999999995"/>
    <n v="5.99"/>
    <n v="3084"/>
    <s v="Debbie Hsu"/>
    <x v="1"/>
    <x v="2"/>
    <x v="1"/>
    <s v="Telephones and Communication"/>
    <s v="Small Box"/>
    <x v="572"/>
    <n v="0.57999999999999996"/>
    <x v="1"/>
    <x v="1"/>
    <s v="Lacey"/>
    <n v="98503"/>
    <x v="91"/>
    <d v="2010-10-22T00:00:00"/>
    <n v="313.81200000000001"/>
    <n v="14"/>
    <n v="798.89"/>
    <n v="89879"/>
    <x v="1"/>
    <m/>
  </r>
  <r>
    <n v="20589"/>
    <s v="Not Specified"/>
    <n v="0.01"/>
    <n v="7.1"/>
    <n v="6.05"/>
    <n v="3084"/>
    <s v="Debbie Hsu"/>
    <x v="0"/>
    <x v="2"/>
    <x v="0"/>
    <s v="Binders and Binder Accessories"/>
    <s v="Small Box"/>
    <x v="246"/>
    <n v="0.39"/>
    <x v="1"/>
    <x v="1"/>
    <s v="Lacey"/>
    <n v="98503"/>
    <x v="1405"/>
    <d v="2010-12-25T00:00:00"/>
    <n v="-39.186250000000001"/>
    <n v="18"/>
    <n v="133.19"/>
    <n v="89880"/>
    <x v="0"/>
    <m/>
  </r>
  <r>
    <n v="20590"/>
    <s v="Not Specified"/>
    <n v="0.05"/>
    <n v="18.97"/>
    <n v="9.0299999999999994"/>
    <n v="3084"/>
    <s v="Debbie Hsu"/>
    <x v="0"/>
    <x v="2"/>
    <x v="0"/>
    <s v="Paper"/>
    <s v="Small Box"/>
    <x v="234"/>
    <n v="0.37"/>
    <x v="1"/>
    <x v="1"/>
    <s v="Lacey"/>
    <n v="98503"/>
    <x v="1405"/>
    <d v="2010-12-25T00:00:00"/>
    <n v="-1.89"/>
    <n v="5"/>
    <n v="97.33"/>
    <n v="89880"/>
    <x v="0"/>
    <m/>
  </r>
  <r>
    <n v="19248"/>
    <s v="Critical"/>
    <n v="0.1"/>
    <n v="125.99"/>
    <n v="8.8000000000000007"/>
    <n v="3084"/>
    <s v="Debbie Hsu"/>
    <x v="1"/>
    <x v="2"/>
    <x v="1"/>
    <s v="Telephones and Communication"/>
    <s v="Small Box"/>
    <x v="213"/>
    <n v="0.59"/>
    <x v="1"/>
    <x v="1"/>
    <s v="Lacey"/>
    <n v="98503"/>
    <x v="960"/>
    <d v="2011-05-24T00:00:00"/>
    <n v="-360.30500000000001"/>
    <n v="3"/>
    <n v="308.38"/>
    <n v="89881"/>
    <x v="2"/>
    <m/>
  </r>
  <r>
    <n v="20008"/>
    <s v="High"/>
    <n v="0.05"/>
    <n v="39.99"/>
    <n v="10.25"/>
    <n v="3086"/>
    <s v="Ted Durham"/>
    <x v="1"/>
    <x v="3"/>
    <x v="1"/>
    <s v="Computer Peripherals"/>
    <s v="Small Box"/>
    <x v="996"/>
    <n v="0.55000000000000004"/>
    <x v="3"/>
    <x v="30"/>
    <s v="North Port"/>
    <n v="34287"/>
    <x v="1296"/>
    <d v="2010-11-19T00:00:00"/>
    <n v="4.29"/>
    <n v="3"/>
    <n v="130.91"/>
    <n v="88380"/>
    <x v="0"/>
    <m/>
  </r>
  <r>
    <n v="18655"/>
    <s v="High"/>
    <n v="0.03"/>
    <n v="500.98"/>
    <n v="28.14"/>
    <n v="3086"/>
    <s v="Ted Durham"/>
    <x v="2"/>
    <x v="3"/>
    <x v="1"/>
    <s v="Office Machines"/>
    <s v="Jumbo Drum"/>
    <x v="564"/>
    <n v="0.38"/>
    <x v="3"/>
    <x v="30"/>
    <s v="North Port"/>
    <n v="34287"/>
    <x v="1263"/>
    <d v="2011-01-09T00:00:00"/>
    <n v="-77.756"/>
    <n v="8"/>
    <n v="4043.11"/>
    <n v="88381"/>
    <x v="0"/>
    <m/>
  </r>
  <r>
    <n v="18533"/>
    <s v="Low"/>
    <n v="0.01"/>
    <n v="4.24"/>
    <n v="5.41"/>
    <n v="3086"/>
    <s v="Ted Durham"/>
    <x v="0"/>
    <x v="3"/>
    <x v="0"/>
    <s v="Binders and Binder Accessories"/>
    <s v="Small Box"/>
    <x v="75"/>
    <n v="0.35"/>
    <x v="3"/>
    <x v="30"/>
    <s v="North Port"/>
    <n v="34287"/>
    <x v="575"/>
    <d v="2012-12-01T00:00:00"/>
    <n v="67.05"/>
    <n v="14"/>
    <n v="67.03"/>
    <n v="88385"/>
    <x v="0"/>
    <m/>
  </r>
  <r>
    <n v="25382"/>
    <s v="Medium"/>
    <n v="0.05"/>
    <n v="63.98"/>
    <n v="19.989999999999998"/>
    <n v="3087"/>
    <s v="Kevin Randall Briggs"/>
    <x v="1"/>
    <x v="3"/>
    <x v="0"/>
    <s v="Binders and Binder Accessories"/>
    <s v="Small Box"/>
    <x v="1256"/>
    <n v="0.36"/>
    <x v="3"/>
    <x v="30"/>
    <s v="Oakland Park"/>
    <n v="33334"/>
    <x v="1015"/>
    <d v="2012-01-04T00:00:00"/>
    <n v="-132.66400000000002"/>
    <n v="5"/>
    <n v="323.26"/>
    <n v="88382"/>
    <x v="0"/>
    <m/>
  </r>
  <r>
    <n v="21358"/>
    <s v="High"/>
    <n v="0"/>
    <n v="23.99"/>
    <n v="15.68"/>
    <n v="3087"/>
    <s v="Kevin Randall Briggs"/>
    <x v="2"/>
    <x v="3"/>
    <x v="2"/>
    <s v="Office Furnishings"/>
    <s v="Jumbo Drum"/>
    <x v="900"/>
    <n v="0.62"/>
    <x v="3"/>
    <x v="30"/>
    <s v="Oakland Park"/>
    <n v="33334"/>
    <x v="1269"/>
    <d v="2012-01-04T00:00:00"/>
    <n v="33.287999999999997"/>
    <n v="14"/>
    <n v="343.61"/>
    <n v="88383"/>
    <x v="1"/>
    <m/>
  </r>
  <r>
    <n v="22716"/>
    <s v="Medium"/>
    <n v="0.03"/>
    <n v="5.08"/>
    <n v="2.0299999999999998"/>
    <n v="3087"/>
    <s v="Kevin Randall Briggs"/>
    <x v="0"/>
    <x v="3"/>
    <x v="2"/>
    <s v="Office Furnishings"/>
    <s v="Wrap Bag"/>
    <x v="693"/>
    <n v="0.51"/>
    <x v="3"/>
    <x v="30"/>
    <s v="Oakland Park"/>
    <n v="33334"/>
    <x v="569"/>
    <d v="2012-10-14T00:00:00"/>
    <n v="55.475999999999992"/>
    <n v="1"/>
    <n v="7.15"/>
    <n v="88384"/>
    <x v="0"/>
    <m/>
  </r>
  <r>
    <n v="26115"/>
    <s v="Critical"/>
    <n v="7.0000000000000007E-2"/>
    <n v="30.98"/>
    <n v="8.74"/>
    <n v="3087"/>
    <s v="Kevin Randall Briggs"/>
    <x v="1"/>
    <x v="3"/>
    <x v="0"/>
    <s v="Paper"/>
    <s v="Small Box"/>
    <x v="46"/>
    <n v="0.4"/>
    <x v="3"/>
    <x v="30"/>
    <s v="Oakland Park"/>
    <n v="33334"/>
    <x v="1406"/>
    <d v="2013-03-01T00:00:00"/>
    <n v="516.13200000000006"/>
    <n v="12"/>
    <n v="370.39"/>
    <n v="88386"/>
    <x v="2"/>
    <m/>
  </r>
  <r>
    <n v="21085"/>
    <s v="Low"/>
    <n v="7.0000000000000007E-2"/>
    <n v="49.43"/>
    <n v="19.989999999999998"/>
    <n v="3089"/>
    <s v="Sandy Cannon"/>
    <x v="0"/>
    <x v="0"/>
    <x v="0"/>
    <s v="Appliances"/>
    <s v="Small Box"/>
    <x v="988"/>
    <n v="0.56999999999999995"/>
    <x v="0"/>
    <x v="18"/>
    <s v="Leawood"/>
    <n v="66209"/>
    <x v="395"/>
    <d v="2010-07-29T00:00:00"/>
    <n v="-122.77"/>
    <n v="6"/>
    <n v="281.82"/>
    <n v="91219"/>
    <x v="2"/>
    <m/>
  </r>
  <r>
    <n v="20912"/>
    <s v="Medium"/>
    <n v="0.05"/>
    <n v="5.84"/>
    <n v="1.2"/>
    <n v="3089"/>
    <s v="Sandy Cannon"/>
    <x v="0"/>
    <x v="0"/>
    <x v="0"/>
    <s v="Pens &amp; Art Supplies"/>
    <s v="Wrap Bag"/>
    <x v="120"/>
    <n v="0.55000000000000004"/>
    <x v="0"/>
    <x v="18"/>
    <s v="Leawood"/>
    <n v="66209"/>
    <x v="1309"/>
    <d v="2011-12-30T00:00:00"/>
    <n v="50.699999999999996"/>
    <n v="16"/>
    <n v="92"/>
    <n v="91220"/>
    <x v="0"/>
    <m/>
  </r>
  <r>
    <n v="19224"/>
    <s v="Medium"/>
    <n v="0.02"/>
    <n v="3.69"/>
    <n v="0.5"/>
    <n v="3091"/>
    <s v="Norman Maxwell"/>
    <x v="1"/>
    <x v="0"/>
    <x v="0"/>
    <s v="Labels"/>
    <s v="Small Box"/>
    <x v="57"/>
    <n v="0.38"/>
    <x v="3"/>
    <x v="30"/>
    <s v="Sarasota"/>
    <n v="34239"/>
    <x v="0"/>
    <d v="2012-05-30T00:00:00"/>
    <n v="-87.402000000000001"/>
    <n v="16"/>
    <n v="67.180000000000007"/>
    <n v="89842"/>
    <x v="0"/>
    <m/>
  </r>
  <r>
    <n v="20307"/>
    <s v="Low"/>
    <n v="0.09"/>
    <n v="113.98"/>
    <n v="30"/>
    <n v="3092"/>
    <s v="Eric Dennis"/>
    <x v="2"/>
    <x v="0"/>
    <x v="2"/>
    <s v="Chairs &amp; Chairmats"/>
    <s v="Jumbo Drum"/>
    <x v="492"/>
    <n v="0.69"/>
    <x v="2"/>
    <x v="8"/>
    <s v="Schenectady"/>
    <n v="12306"/>
    <x v="2"/>
    <d v="2011-07-29T00:00:00"/>
    <n v="-227.51"/>
    <n v="2"/>
    <n v="217.44"/>
    <n v="89841"/>
    <x v="2"/>
    <m/>
  </r>
  <r>
    <n v="25755"/>
    <s v="Critical"/>
    <n v="0.03"/>
    <n v="125.99"/>
    <n v="7.69"/>
    <n v="3092"/>
    <s v="Eric Dennis"/>
    <x v="1"/>
    <x v="0"/>
    <x v="1"/>
    <s v="Telephones and Communication"/>
    <s v="Small Box"/>
    <x v="170"/>
    <n v="0.57999999999999996"/>
    <x v="2"/>
    <x v="8"/>
    <s v="Schenectady"/>
    <n v="12306"/>
    <x v="871"/>
    <d v="2012-09-21T00:00:00"/>
    <n v="-126.44499999999999"/>
    <n v="5"/>
    <n v="562.12"/>
    <n v="89843"/>
    <x v="0"/>
    <m/>
  </r>
  <r>
    <n v="25686"/>
    <s v="Critical"/>
    <n v="0.05"/>
    <n v="14.48"/>
    <n v="1.99"/>
    <n v="3092"/>
    <s v="Eric Dennis"/>
    <x v="0"/>
    <x v="0"/>
    <x v="1"/>
    <s v="Computer Peripherals"/>
    <s v="Small Pack"/>
    <x v="407"/>
    <n v="0.49"/>
    <x v="2"/>
    <x v="8"/>
    <s v="Schenectady"/>
    <n v="12306"/>
    <x v="217"/>
    <d v="2012-10-06T00:00:00"/>
    <n v="-47.941200000000002"/>
    <n v="1"/>
    <n v="15.85"/>
    <n v="89844"/>
    <x v="0"/>
    <m/>
  </r>
  <r>
    <n v="25687"/>
    <s v="Critical"/>
    <n v="0.08"/>
    <n v="55.99"/>
    <n v="2.5"/>
    <n v="3092"/>
    <s v="Eric Dennis"/>
    <x v="0"/>
    <x v="0"/>
    <x v="1"/>
    <s v="Telephones and Communication"/>
    <s v="Small Pack"/>
    <x v="585"/>
    <n v="0.83"/>
    <x v="2"/>
    <x v="8"/>
    <s v="Schenectady"/>
    <n v="12306"/>
    <x v="217"/>
    <d v="2012-10-06T00:00:00"/>
    <n v="-305.88624000000004"/>
    <n v="1"/>
    <n v="47.99"/>
    <n v="89844"/>
    <x v="2"/>
    <m/>
  </r>
  <r>
    <n v="25461"/>
    <s v="Low"/>
    <n v="0.08"/>
    <n v="4.24"/>
    <n v="5.41"/>
    <n v="3092"/>
    <s v="Eric Dennis"/>
    <x v="0"/>
    <x v="0"/>
    <x v="0"/>
    <s v="Binders and Binder Accessories"/>
    <s v="Small Box"/>
    <x v="75"/>
    <n v="0.35"/>
    <x v="2"/>
    <x v="8"/>
    <s v="Schenectady"/>
    <n v="12306"/>
    <x v="730"/>
    <d v="2013-07-21T00:00:00"/>
    <n v="-9.4182240000000004"/>
    <n v="1"/>
    <n v="6.65"/>
    <n v="89845"/>
    <x v="2"/>
    <m/>
  </r>
  <r>
    <n v="21076"/>
    <s v="Medium"/>
    <n v="0.05"/>
    <n v="160.97999999999999"/>
    <n v="30"/>
    <n v="3092"/>
    <s v="Eric Dennis"/>
    <x v="2"/>
    <x v="0"/>
    <x v="2"/>
    <s v="Chairs &amp; Chairmats"/>
    <s v="Jumbo Drum"/>
    <x v="204"/>
    <n v="0.62"/>
    <x v="2"/>
    <x v="8"/>
    <s v="Schenectady"/>
    <n v="12306"/>
    <x v="526"/>
    <d v="2013-09-25T00:00:00"/>
    <n v="683.61840000000007"/>
    <n v="21"/>
    <n v="3227.3"/>
    <n v="89846"/>
    <x v="0"/>
    <m/>
  </r>
  <r>
    <n v="18069"/>
    <s v="Low"/>
    <n v="0.01"/>
    <n v="65.989999999999995"/>
    <n v="7.69"/>
    <n v="3094"/>
    <s v="Penny Golden"/>
    <x v="1"/>
    <x v="3"/>
    <x v="1"/>
    <s v="Telephones and Communication"/>
    <s v="Small Box"/>
    <x v="1237"/>
    <n v="0.59"/>
    <x v="2"/>
    <x v="16"/>
    <s v="Grove City"/>
    <n v="43123"/>
    <x v="245"/>
    <d v="2011-10-01T00:00:00"/>
    <n v="88.524000000000001"/>
    <n v="9"/>
    <n v="520.5"/>
    <n v="86223"/>
    <x v="0"/>
    <m/>
  </r>
  <r>
    <n v="18174"/>
    <s v="Not Specified"/>
    <n v="0.01"/>
    <n v="110.98"/>
    <n v="13.99"/>
    <n v="3094"/>
    <s v="Penny Golden"/>
    <x v="0"/>
    <x v="3"/>
    <x v="2"/>
    <s v="Office Furnishings"/>
    <s v="Medium Box"/>
    <x v="578"/>
    <n v="0.69"/>
    <x v="2"/>
    <x v="16"/>
    <s v="Grove City"/>
    <n v="43123"/>
    <x v="1407"/>
    <d v="2012-09-19T00:00:00"/>
    <n v="1215.28"/>
    <n v="23"/>
    <n v="2558.9899999999998"/>
    <n v="86225"/>
    <x v="0"/>
    <m/>
  </r>
  <r>
    <n v="20357"/>
    <s v="Critical"/>
    <n v="0.09"/>
    <n v="207.48"/>
    <n v="0.99"/>
    <n v="3095"/>
    <s v="Milton Lindsay"/>
    <x v="0"/>
    <x v="3"/>
    <x v="0"/>
    <s v="Appliances"/>
    <s v="Small Box"/>
    <x v="776"/>
    <n v="0.55000000000000004"/>
    <x v="2"/>
    <x v="16"/>
    <s v="Hamilton"/>
    <n v="45011"/>
    <x v="369"/>
    <d v="2010-01-21T00:00:00"/>
    <n v="683.9556"/>
    <n v="5"/>
    <n v="991.24"/>
    <n v="86220"/>
    <x v="2"/>
    <m/>
  </r>
  <r>
    <n v="19089"/>
    <s v="Medium"/>
    <n v="0"/>
    <n v="6.68"/>
    <n v="5.2"/>
    <n v="3095"/>
    <s v="Milton Lindsay"/>
    <x v="1"/>
    <x v="3"/>
    <x v="0"/>
    <s v="Paper"/>
    <s v="Small Box"/>
    <x v="266"/>
    <n v="0.37"/>
    <x v="2"/>
    <x v="16"/>
    <s v="Hamilton"/>
    <n v="45011"/>
    <x v="190"/>
    <d v="2012-06-05T00:00:00"/>
    <n v="-18.672000000000001"/>
    <n v="11"/>
    <n v="80.319999999999993"/>
    <n v="86224"/>
    <x v="1"/>
    <m/>
  </r>
  <r>
    <n v="21235"/>
    <s v="High"/>
    <n v="0.08"/>
    <n v="40.98"/>
    <n v="7.2"/>
    <n v="3096"/>
    <s v="Mike Howard"/>
    <x v="1"/>
    <x v="3"/>
    <x v="0"/>
    <s v="Appliances"/>
    <s v="Small Box"/>
    <x v="793"/>
    <n v="0.6"/>
    <x v="2"/>
    <x v="16"/>
    <s v="Hilliard"/>
    <n v="43026"/>
    <x v="1158"/>
    <d v="2010-05-25T00:00:00"/>
    <n v="-16.64"/>
    <n v="3"/>
    <n v="119.86"/>
    <n v="86221"/>
    <x v="2"/>
    <m/>
  </r>
  <r>
    <n v="21236"/>
    <s v="High"/>
    <n v="0.08"/>
    <n v="8.1199999999999992"/>
    <n v="2.83"/>
    <n v="3096"/>
    <s v="Mike Howard"/>
    <x v="1"/>
    <x v="3"/>
    <x v="1"/>
    <s v="Computer Peripherals"/>
    <s v="Small Pack"/>
    <x v="444"/>
    <n v="0.77"/>
    <x v="2"/>
    <x v="16"/>
    <s v="Hilliard"/>
    <n v="43026"/>
    <x v="1158"/>
    <d v="2010-05-25T00:00:00"/>
    <n v="-59.73"/>
    <n v="12"/>
    <n v="98.77"/>
    <n v="86221"/>
    <x v="2"/>
    <m/>
  </r>
  <r>
    <n v="21237"/>
    <s v="High"/>
    <n v="0.02"/>
    <n v="262.11"/>
    <n v="62.74"/>
    <n v="3096"/>
    <s v="Mike Howard"/>
    <x v="2"/>
    <x v="3"/>
    <x v="2"/>
    <s v="Tables"/>
    <s v="Jumbo Box"/>
    <x v="314"/>
    <n v="0.75"/>
    <x v="2"/>
    <x v="16"/>
    <s v="Hilliard"/>
    <n v="43026"/>
    <x v="1158"/>
    <d v="2010-05-25T00:00:00"/>
    <n v="-633.44123700000023"/>
    <n v="9"/>
    <n v="2495.35"/>
    <n v="86221"/>
    <x v="0"/>
    <m/>
  </r>
  <r>
    <n v="25999"/>
    <s v="Critical"/>
    <n v="0.04"/>
    <n v="33.89"/>
    <n v="5.0999999999999996"/>
    <n v="3096"/>
    <s v="Mike Howard"/>
    <x v="1"/>
    <x v="3"/>
    <x v="0"/>
    <s v="Storage &amp; Organization"/>
    <s v="Small Box"/>
    <x v="1257"/>
    <n v="0.6"/>
    <x v="2"/>
    <x v="16"/>
    <s v="Hilliard"/>
    <n v="43026"/>
    <x v="399"/>
    <d v="2010-06-18T00:00:00"/>
    <n v="72.984000000000009"/>
    <n v="6"/>
    <n v="200.83"/>
    <n v="86222"/>
    <x v="0"/>
    <m/>
  </r>
  <r>
    <n v="25998"/>
    <s v="Critical"/>
    <n v="0.05"/>
    <n v="6.48"/>
    <n v="9.68"/>
    <n v="3096"/>
    <s v="Mike Howard"/>
    <x v="0"/>
    <x v="3"/>
    <x v="0"/>
    <s v="Paper"/>
    <s v="Small Box"/>
    <x v="519"/>
    <n v="0.36"/>
    <x v="2"/>
    <x v="16"/>
    <s v="Hilliard"/>
    <n v="43026"/>
    <x v="717"/>
    <d v="2013-06-18T00:00:00"/>
    <n v="-106.98399999999999"/>
    <n v="9"/>
    <n v="60.86"/>
    <n v="86226"/>
    <x v="0"/>
    <m/>
  </r>
  <r>
    <n v="19816"/>
    <s v="Critical"/>
    <n v="0.05"/>
    <n v="35.44"/>
    <n v="5.09"/>
    <n v="3098"/>
    <s v="Lorraine Boykin"/>
    <x v="0"/>
    <x v="3"/>
    <x v="0"/>
    <s v="Paper"/>
    <s v="Small Box"/>
    <x v="1080"/>
    <n v="0.38"/>
    <x v="2"/>
    <x v="8"/>
    <s v="Shirley"/>
    <n v="11967"/>
    <x v="16"/>
    <d v="2010-04-09T00:00:00"/>
    <n v="240.17519999999996"/>
    <n v="10"/>
    <n v="348.08"/>
    <n v="89314"/>
    <x v="0"/>
    <m/>
  </r>
  <r>
    <n v="22503"/>
    <s v="Low"/>
    <n v="0"/>
    <n v="11.7"/>
    <n v="6.96"/>
    <n v="3098"/>
    <s v="Lorraine Boykin"/>
    <x v="1"/>
    <x v="3"/>
    <x v="0"/>
    <s v="Appliances"/>
    <s v="Medium Box"/>
    <x v="51"/>
    <n v="0.5"/>
    <x v="2"/>
    <x v="8"/>
    <s v="Shirley"/>
    <n v="11967"/>
    <x v="399"/>
    <d v="2010-06-19T00:00:00"/>
    <n v="-11.248000000000001"/>
    <n v="10"/>
    <n v="131.69"/>
    <n v="89315"/>
    <x v="1"/>
    <m/>
  </r>
  <r>
    <n v="18930"/>
    <s v="Low"/>
    <n v="0.06"/>
    <n v="2.89"/>
    <n v="0.5"/>
    <n v="3098"/>
    <s v="Lorraine Boykin"/>
    <x v="0"/>
    <x v="3"/>
    <x v="0"/>
    <s v="Labels"/>
    <s v="Small Box"/>
    <x v="56"/>
    <n v="0.38"/>
    <x v="2"/>
    <x v="8"/>
    <s v="Shirley"/>
    <n v="11967"/>
    <x v="967"/>
    <d v="2010-08-29T00:00:00"/>
    <n v="9.611699999999999"/>
    <n v="5"/>
    <n v="13.93"/>
    <n v="89316"/>
    <x v="2"/>
    <m/>
  </r>
  <r>
    <n v="21464"/>
    <s v="Medium"/>
    <n v="0.02"/>
    <n v="7.59"/>
    <n v="4"/>
    <n v="3098"/>
    <s v="Lorraine Boykin"/>
    <x v="0"/>
    <x v="3"/>
    <x v="2"/>
    <s v="Office Furnishings"/>
    <s v="Wrap Bag"/>
    <x v="28"/>
    <n v="0.42"/>
    <x v="2"/>
    <x v="8"/>
    <s v="Shirley"/>
    <n v="11967"/>
    <x v="433"/>
    <d v="2013-03-20T00:00:00"/>
    <n v="6.0926999999999998"/>
    <n v="1"/>
    <n v="8.83"/>
    <n v="89317"/>
    <x v="0"/>
    <m/>
  </r>
  <r>
    <n v="21465"/>
    <s v="Medium"/>
    <n v="0.09"/>
    <n v="5.43"/>
    <n v="0.95"/>
    <n v="3098"/>
    <s v="Lorraine Boykin"/>
    <x v="0"/>
    <x v="3"/>
    <x v="0"/>
    <s v="Paper"/>
    <s v="Wrap Bag"/>
    <x v="745"/>
    <n v="0.36"/>
    <x v="2"/>
    <x v="8"/>
    <s v="Shirley"/>
    <n v="11967"/>
    <x v="433"/>
    <d v="2013-03-19T00:00:00"/>
    <n v="32.381699999999995"/>
    <n v="9"/>
    <n v="46.93"/>
    <n v="89317"/>
    <x v="2"/>
    <m/>
  </r>
  <r>
    <n v="21466"/>
    <s v="Medium"/>
    <n v="0.06"/>
    <n v="279.48"/>
    <n v="35"/>
    <n v="3098"/>
    <s v="Lorraine Boykin"/>
    <x v="0"/>
    <x v="3"/>
    <x v="0"/>
    <s v="Storage &amp; Organization"/>
    <s v="Large Box"/>
    <x v="425"/>
    <n v="0.8"/>
    <x v="2"/>
    <x v="8"/>
    <s v="Shirley"/>
    <n v="11967"/>
    <x v="433"/>
    <d v="2013-03-19T00:00:00"/>
    <n v="406.37"/>
    <n v="9"/>
    <n v="2562.0700000000002"/>
    <n v="89317"/>
    <x v="2"/>
    <m/>
  </r>
  <r>
    <n v="24924"/>
    <s v="Not Specified"/>
    <n v="0.04"/>
    <n v="70.98"/>
    <n v="35"/>
    <n v="3098"/>
    <s v="Lorraine Boykin"/>
    <x v="0"/>
    <x v="3"/>
    <x v="0"/>
    <s v="Storage &amp; Organization"/>
    <s v="Large Box"/>
    <x v="1066"/>
    <n v="0.8"/>
    <x v="2"/>
    <x v="8"/>
    <s v="Shirley"/>
    <n v="11967"/>
    <x v="797"/>
    <d v="2013-12-14T00:00:00"/>
    <n v="-178.72511999999995"/>
    <n v="11"/>
    <n v="805.36"/>
    <n v="89318"/>
    <x v="0"/>
    <m/>
  </r>
  <r>
    <n v="19805"/>
    <s v="Critical"/>
    <n v="7.0000000000000007E-2"/>
    <n v="35.99"/>
    <n v="5"/>
    <n v="3100"/>
    <s v="Gladys Holloway"/>
    <x v="0"/>
    <x v="3"/>
    <x v="1"/>
    <s v="Telephones and Communication"/>
    <s v="Wrap Bag"/>
    <x v="810"/>
    <n v="0.82"/>
    <x v="3"/>
    <x v="30"/>
    <s v="Oakland Park"/>
    <n v="33334"/>
    <x v="404"/>
    <d v="2010-09-27T00:00:00"/>
    <n v="-299.81420000000003"/>
    <n v="1"/>
    <n v="31.71"/>
    <n v="89988"/>
    <x v="2"/>
    <m/>
  </r>
  <r>
    <n v="20340"/>
    <s v="Low"/>
    <n v="0.08"/>
    <n v="14.45"/>
    <n v="7.17"/>
    <n v="3100"/>
    <s v="Gladys Holloway"/>
    <x v="0"/>
    <x v="3"/>
    <x v="0"/>
    <s v="Binders and Binder Accessories"/>
    <s v="Small Box"/>
    <x v="267"/>
    <n v="0.38"/>
    <x v="3"/>
    <x v="30"/>
    <s v="Oakland Park"/>
    <n v="33334"/>
    <x v="627"/>
    <d v="2011-10-25T00:00:00"/>
    <n v="-84.238"/>
    <n v="15"/>
    <n v="210.65"/>
    <n v="89989"/>
    <x v="2"/>
    <m/>
  </r>
  <r>
    <n v="19330"/>
    <s v="Critical"/>
    <n v="0.08"/>
    <n v="3.14"/>
    <n v="1.92"/>
    <n v="3100"/>
    <s v="Gladys Holloway"/>
    <x v="0"/>
    <x v="3"/>
    <x v="0"/>
    <s v="Scissors, Rulers and Trimmers"/>
    <s v="Wrap Bag"/>
    <x v="1051"/>
    <n v="0.84"/>
    <x v="3"/>
    <x v="30"/>
    <s v="Oakland Park"/>
    <n v="33334"/>
    <x v="812"/>
    <d v="2012-08-09T00:00:00"/>
    <n v="126.624"/>
    <n v="17"/>
    <n v="51.51"/>
    <n v="89991"/>
    <x v="2"/>
    <m/>
  </r>
  <r>
    <n v="24501"/>
    <s v="Low"/>
    <n v="0.08"/>
    <n v="10.44"/>
    <n v="5.75"/>
    <n v="3101"/>
    <s v="John McAllister"/>
    <x v="0"/>
    <x v="3"/>
    <x v="0"/>
    <s v="Binders and Binder Accessories"/>
    <s v="Small Box"/>
    <x v="1200"/>
    <n v="0.39"/>
    <x v="3"/>
    <x v="30"/>
    <s v="Ocoee"/>
    <n v="34761"/>
    <x v="1166"/>
    <d v="2012-08-03T00:00:00"/>
    <n v="191.71199999999999"/>
    <n v="10"/>
    <n v="99.89"/>
    <n v="89990"/>
    <x v="2"/>
    <m/>
  </r>
  <r>
    <n v="20339"/>
    <s v="Low"/>
    <n v="7.0000000000000007E-2"/>
    <n v="7.04"/>
    <n v="2.17"/>
    <n v="3102"/>
    <s v="Larry Arnold"/>
    <x v="0"/>
    <x v="3"/>
    <x v="0"/>
    <s v="Paper"/>
    <s v="Wrap Bag"/>
    <x v="274"/>
    <n v="0.38"/>
    <x v="1"/>
    <x v="42"/>
    <s v="Caldwell"/>
    <n v="83605"/>
    <x v="627"/>
    <d v="2011-10-30T00:00:00"/>
    <n v="30.599199999999996"/>
    <n v="10"/>
    <n v="69.03"/>
    <n v="89989"/>
    <x v="2"/>
    <m/>
  </r>
  <r>
    <n v="23932"/>
    <s v="Critical"/>
    <n v="0.03"/>
    <n v="140.81"/>
    <n v="24.49"/>
    <n v="3102"/>
    <s v="Larry Arnold"/>
    <x v="0"/>
    <x v="3"/>
    <x v="2"/>
    <s v="Chairs &amp; Chairmats"/>
    <s v="Large Box"/>
    <x v="747"/>
    <n v="0.56999999999999995"/>
    <x v="1"/>
    <x v="42"/>
    <s v="Caldwell"/>
    <n v="83605"/>
    <x v="1261"/>
    <d v="2012-12-13T00:00:00"/>
    <n v="1895.97"/>
    <n v="19"/>
    <n v="2763.08"/>
    <n v="89992"/>
    <x v="0"/>
    <m/>
  </r>
  <r>
    <n v="23933"/>
    <s v="Critical"/>
    <n v="0.04"/>
    <n v="6.48"/>
    <n v="6.22"/>
    <n v="3102"/>
    <s v="Larry Arnold"/>
    <x v="0"/>
    <x v="3"/>
    <x v="0"/>
    <s v="Paper"/>
    <s v="Small Box"/>
    <x v="1123"/>
    <n v="0.37"/>
    <x v="1"/>
    <x v="42"/>
    <s v="Caldwell"/>
    <n v="83605"/>
    <x v="1261"/>
    <d v="2012-12-13T00:00:00"/>
    <n v="-43.15"/>
    <n v="18"/>
    <n v="118.45"/>
    <n v="89992"/>
    <x v="0"/>
    <m/>
  </r>
  <r>
    <n v="23934"/>
    <s v="Critical"/>
    <n v="0.05"/>
    <n v="2.08"/>
    <n v="2.56"/>
    <n v="3102"/>
    <s v="Larry Arnold"/>
    <x v="0"/>
    <x v="3"/>
    <x v="0"/>
    <s v="Scissors, Rulers and Trimmers"/>
    <s v="Small Pack"/>
    <x v="381"/>
    <n v="0.55000000000000004"/>
    <x v="1"/>
    <x v="42"/>
    <s v="Caldwell"/>
    <n v="83605"/>
    <x v="1261"/>
    <d v="2012-12-11T00:00:00"/>
    <n v="-28.984999999999999"/>
    <n v="17"/>
    <n v="35.25"/>
    <n v="89992"/>
    <x v="0"/>
    <m/>
  </r>
  <r>
    <n v="18862"/>
    <s v="Medium"/>
    <n v="0.01"/>
    <n v="65.989999999999995"/>
    <n v="3.99"/>
    <n v="3103"/>
    <s v="Emma Bowles"/>
    <x v="0"/>
    <x v="1"/>
    <x v="1"/>
    <s v="Telephones and Communication"/>
    <s v="Small Box"/>
    <x v="81"/>
    <n v="0.59"/>
    <x v="1"/>
    <x v="42"/>
    <s v="Meridian"/>
    <n v="83642"/>
    <x v="118"/>
    <d v="2012-04-13T00:00:00"/>
    <n v="459.79529999999994"/>
    <n v="12"/>
    <n v="666.37"/>
    <n v="86328"/>
    <x v="0"/>
    <m/>
  </r>
  <r>
    <n v="19522"/>
    <s v="Not Specified"/>
    <n v="0.02"/>
    <n v="18.940000000000001"/>
    <n v="1.49"/>
    <n v="3103"/>
    <s v="Emma Bowles"/>
    <x v="0"/>
    <x v="1"/>
    <x v="0"/>
    <s v="Binders and Binder Accessories"/>
    <s v="Small Box"/>
    <x v="1207"/>
    <n v="0.35"/>
    <x v="1"/>
    <x v="42"/>
    <s v="Meridian"/>
    <n v="83642"/>
    <x v="1228"/>
    <d v="2013-12-11T00:00:00"/>
    <n v="192.10980000000001"/>
    <n v="15"/>
    <n v="278.42"/>
    <n v="86330"/>
    <x v="0"/>
    <m/>
  </r>
  <r>
    <n v="19523"/>
    <s v="Not Specified"/>
    <n v="0.05"/>
    <n v="122.99"/>
    <n v="19.989999999999998"/>
    <n v="3103"/>
    <s v="Emma Bowles"/>
    <x v="0"/>
    <x v="1"/>
    <x v="0"/>
    <s v="Binders and Binder Accessories"/>
    <s v="Small Box"/>
    <x v="616"/>
    <n v="0.37"/>
    <x v="1"/>
    <x v="42"/>
    <s v="Meridian"/>
    <n v="83642"/>
    <x v="1228"/>
    <d v="2013-12-12T00:00:00"/>
    <n v="1264.5699"/>
    <n v="15"/>
    <n v="1832.71"/>
    <n v="86330"/>
    <x v="0"/>
    <m/>
  </r>
  <r>
    <n v="19524"/>
    <s v="Not Specified"/>
    <n v="0"/>
    <n v="1.1399999999999999"/>
    <n v="0.7"/>
    <n v="3103"/>
    <s v="Emma Bowles"/>
    <x v="1"/>
    <x v="1"/>
    <x v="0"/>
    <s v="Rubber Bands"/>
    <s v="Wrap Bag"/>
    <x v="876"/>
    <n v="0.38"/>
    <x v="1"/>
    <x v="42"/>
    <s v="Meridian"/>
    <n v="83642"/>
    <x v="1228"/>
    <d v="2013-12-12T00:00:00"/>
    <n v="4.67584"/>
    <n v="7"/>
    <n v="10.48"/>
    <n v="86330"/>
    <x v="1"/>
    <m/>
  </r>
  <r>
    <n v="24021"/>
    <s v="Medium"/>
    <n v="0.08"/>
    <n v="5.28"/>
    <n v="2.99"/>
    <n v="3104"/>
    <s v="Edith Pruitt"/>
    <x v="0"/>
    <x v="1"/>
    <x v="0"/>
    <s v="Binders and Binder Accessories"/>
    <s v="Small Box"/>
    <x v="842"/>
    <n v="0.37"/>
    <x v="1"/>
    <x v="42"/>
    <s v="Nampa"/>
    <n v="83686"/>
    <x v="1035"/>
    <d v="2013-06-15T00:00:00"/>
    <n v="-6.6608000000000001"/>
    <n v="11"/>
    <n v="55.64"/>
    <n v="86329"/>
    <x v="2"/>
    <m/>
  </r>
  <r>
    <n v="18087"/>
    <s v="Critical"/>
    <n v="0.04"/>
    <n v="3.08"/>
    <n v="0.99"/>
    <n v="3105"/>
    <s v="Lawrence Hester"/>
    <x v="0"/>
    <x v="1"/>
    <x v="0"/>
    <s v="Labels"/>
    <s v="Small Box"/>
    <x v="67"/>
    <n v="0.37"/>
    <x v="3"/>
    <x v="37"/>
    <s v="Murray"/>
    <n v="42071"/>
    <x v="748"/>
    <d v="2010-09-21T00:00:00"/>
    <n v="13.799999999999999"/>
    <n v="19"/>
    <n v="60.01"/>
    <n v="86327"/>
    <x v="0"/>
    <m/>
  </r>
  <r>
    <n v="18088"/>
    <s v="Critical"/>
    <n v="0.02"/>
    <n v="6.48"/>
    <n v="5.9"/>
    <n v="3105"/>
    <s v="Lawrence Hester"/>
    <x v="0"/>
    <x v="1"/>
    <x v="0"/>
    <s v="Paper"/>
    <s v="Small Box"/>
    <x v="238"/>
    <n v="0.37"/>
    <x v="3"/>
    <x v="37"/>
    <s v="Murray"/>
    <n v="42071"/>
    <x v="748"/>
    <d v="2010-09-21T00:00:00"/>
    <n v="4.3919999999999995"/>
    <n v="13"/>
    <n v="90.98"/>
    <n v="86327"/>
    <x v="0"/>
    <m/>
  </r>
  <r>
    <n v="18089"/>
    <s v="Critical"/>
    <n v="0.04"/>
    <n v="125.99"/>
    <n v="4.2"/>
    <n v="3105"/>
    <s v="Lawrence Hester"/>
    <x v="0"/>
    <x v="1"/>
    <x v="1"/>
    <s v="Telephones and Communication"/>
    <s v="Small Box"/>
    <x v="573"/>
    <n v="0.59"/>
    <x v="3"/>
    <x v="37"/>
    <s v="Murray"/>
    <n v="42071"/>
    <x v="748"/>
    <d v="2010-09-22T00:00:00"/>
    <n v="-236.25"/>
    <n v="12"/>
    <n v="1270.7"/>
    <n v="86327"/>
    <x v="0"/>
    <m/>
  </r>
  <r>
    <n v="87"/>
    <s v="Critical"/>
    <n v="0.04"/>
    <n v="3.08"/>
    <n v="0.99"/>
    <n v="3106"/>
    <s v="Alexander O'Brien"/>
    <x v="0"/>
    <x v="1"/>
    <x v="0"/>
    <s v="Labels"/>
    <s v="Small Box"/>
    <x v="67"/>
    <n v="0.37"/>
    <x v="0"/>
    <x v="12"/>
    <s v="Houston"/>
    <n v="77041"/>
    <x v="748"/>
    <d v="2010-09-21T00:00:00"/>
    <n v="36.020000000000003"/>
    <n v="75"/>
    <n v="236.87"/>
    <n v="548"/>
    <x v="0"/>
    <m/>
  </r>
  <r>
    <n v="88"/>
    <s v="Critical"/>
    <n v="0.02"/>
    <n v="6.48"/>
    <n v="5.9"/>
    <n v="3106"/>
    <s v="Alexander O'Brien"/>
    <x v="0"/>
    <x v="1"/>
    <x v="0"/>
    <s v="Paper"/>
    <s v="Small Box"/>
    <x v="238"/>
    <n v="0.37"/>
    <x v="0"/>
    <x v="12"/>
    <s v="Houston"/>
    <n v="77041"/>
    <x v="748"/>
    <d v="2010-09-21T00:00:00"/>
    <n v="-50.64"/>
    <n v="53"/>
    <n v="370.91"/>
    <n v="548"/>
    <x v="0"/>
    <m/>
  </r>
  <r>
    <n v="89"/>
    <s v="Critical"/>
    <n v="0.04"/>
    <n v="125.99"/>
    <n v="4.2"/>
    <n v="3106"/>
    <s v="Alexander O'Brien"/>
    <x v="0"/>
    <x v="1"/>
    <x v="1"/>
    <s v="Telephones and Communication"/>
    <s v="Small Box"/>
    <x v="573"/>
    <n v="0.59"/>
    <x v="0"/>
    <x v="12"/>
    <s v="Houston"/>
    <n v="77041"/>
    <x v="748"/>
    <d v="2010-09-22T00:00:00"/>
    <n v="510.48900000000003"/>
    <n v="47"/>
    <n v="4976.92"/>
    <n v="548"/>
    <x v="0"/>
    <m/>
  </r>
  <r>
    <n v="6021"/>
    <s v="Medium"/>
    <n v="0.08"/>
    <n v="5.28"/>
    <n v="2.99"/>
    <n v="3106"/>
    <s v="Alexander O'Brien"/>
    <x v="0"/>
    <x v="1"/>
    <x v="0"/>
    <s v="Binders and Binder Accessories"/>
    <s v="Small Box"/>
    <x v="842"/>
    <n v="0.37"/>
    <x v="0"/>
    <x v="12"/>
    <s v="Houston"/>
    <n v="77041"/>
    <x v="1073"/>
    <d v="2011-06-15T00:00:00"/>
    <n v="-8.3260000000000005"/>
    <n v="44"/>
    <n v="222.55"/>
    <n v="42658"/>
    <x v="2"/>
    <m/>
  </r>
  <r>
    <n v="862"/>
    <s v="Medium"/>
    <n v="0.01"/>
    <n v="65.989999999999995"/>
    <n v="3.99"/>
    <n v="3106"/>
    <s v="Alexander O'Brien"/>
    <x v="0"/>
    <x v="1"/>
    <x v="1"/>
    <s v="Telephones and Communication"/>
    <s v="Small Box"/>
    <x v="81"/>
    <n v="0.59"/>
    <x v="0"/>
    <x v="12"/>
    <s v="Houston"/>
    <n v="77041"/>
    <x v="118"/>
    <d v="2012-04-13T00:00:00"/>
    <n v="590.31899999999996"/>
    <n v="49"/>
    <n v="2720.99"/>
    <n v="6180"/>
    <x v="0"/>
    <m/>
  </r>
  <r>
    <n v="1522"/>
    <s v="Not Specified"/>
    <n v="0.02"/>
    <n v="18.940000000000001"/>
    <n v="1.49"/>
    <n v="3106"/>
    <s v="Alexander O'Brien"/>
    <x v="0"/>
    <x v="1"/>
    <x v="0"/>
    <s v="Binders and Binder Accessories"/>
    <s v="Small Box"/>
    <x v="1207"/>
    <n v="0.35"/>
    <x v="0"/>
    <x v="12"/>
    <s v="Houston"/>
    <n v="77041"/>
    <x v="1228"/>
    <d v="2013-12-11T00:00:00"/>
    <n v="225.19900000000001"/>
    <n v="58"/>
    <n v="1076.54"/>
    <n v="10982"/>
    <x v="0"/>
    <m/>
  </r>
  <r>
    <n v="1523"/>
    <s v="Not Specified"/>
    <n v="0.05"/>
    <n v="122.99"/>
    <n v="19.989999999999998"/>
    <n v="3106"/>
    <s v="Alexander O'Brien"/>
    <x v="0"/>
    <x v="1"/>
    <x v="0"/>
    <s v="Binders and Binder Accessories"/>
    <s v="Small Box"/>
    <x v="616"/>
    <n v="0.37"/>
    <x v="0"/>
    <x v="12"/>
    <s v="Houston"/>
    <n v="77041"/>
    <x v="1228"/>
    <d v="2013-12-12T00:00:00"/>
    <n v="1236.3589999999999"/>
    <n v="60"/>
    <n v="7330.82"/>
    <n v="10982"/>
    <x v="0"/>
    <m/>
  </r>
  <r>
    <n v="1524"/>
    <s v="Not Specified"/>
    <n v="0"/>
    <n v="1.1399999999999999"/>
    <n v="0.7"/>
    <n v="3106"/>
    <s v="Alexander O'Brien"/>
    <x v="1"/>
    <x v="1"/>
    <x v="0"/>
    <s v="Rubber Bands"/>
    <s v="Wrap Bag"/>
    <x v="876"/>
    <n v="0.38"/>
    <x v="0"/>
    <x v="12"/>
    <s v="Houston"/>
    <n v="77041"/>
    <x v="1228"/>
    <d v="2013-12-12T00:00:00"/>
    <n v="2.81"/>
    <n v="28"/>
    <n v="41.9"/>
    <n v="10982"/>
    <x v="1"/>
    <m/>
  </r>
  <r>
    <n v="18271"/>
    <s v="Not Specified"/>
    <n v="0.08"/>
    <n v="95.95"/>
    <n v="74.349999999999994"/>
    <n v="3108"/>
    <s v="Diana Schultz"/>
    <x v="2"/>
    <x v="2"/>
    <x v="2"/>
    <s v="Chairs &amp; Chairmats"/>
    <s v="Jumbo Drum"/>
    <x v="975"/>
    <n v="0.56999999999999995"/>
    <x v="1"/>
    <x v="42"/>
    <s v="Nampa"/>
    <n v="83686"/>
    <x v="324"/>
    <d v="2011-09-23T00:00:00"/>
    <n v="-1131.5999999999999"/>
    <n v="12"/>
    <n v="1114.79"/>
    <n v="87329"/>
    <x v="2"/>
    <m/>
  </r>
  <r>
    <n v="18449"/>
    <s v="High"/>
    <n v="0.03"/>
    <n v="420.98"/>
    <n v="19.989999999999998"/>
    <n v="3108"/>
    <s v="Diana Schultz"/>
    <x v="0"/>
    <x v="2"/>
    <x v="0"/>
    <s v="Binders and Binder Accessories"/>
    <s v="Small Box"/>
    <x v="341"/>
    <n v="0.35"/>
    <x v="1"/>
    <x v="42"/>
    <s v="Nampa"/>
    <n v="83686"/>
    <x v="581"/>
    <d v="2012-12-01T00:00:00"/>
    <n v="5804.3006999999998"/>
    <n v="20"/>
    <n v="8412.0300000000007"/>
    <n v="87331"/>
    <x v="0"/>
    <m/>
  </r>
  <r>
    <n v="19296"/>
    <s v="Medium"/>
    <n v="0.05"/>
    <n v="140.99"/>
    <n v="4.2"/>
    <n v="3108"/>
    <s v="Diana Schultz"/>
    <x v="0"/>
    <x v="2"/>
    <x v="1"/>
    <s v="Telephones and Communication"/>
    <s v="Small Box"/>
    <x v="477"/>
    <n v="0.59"/>
    <x v="1"/>
    <x v="42"/>
    <s v="Nampa"/>
    <n v="83686"/>
    <x v="550"/>
    <d v="2013-11-27T00:00:00"/>
    <n v="242.33932800000002"/>
    <n v="15"/>
    <n v="1724.82"/>
    <n v="87334"/>
    <x v="0"/>
    <m/>
  </r>
  <r>
    <n v="19431"/>
    <s v="High"/>
    <n v="0.09"/>
    <n v="145.44999999999999"/>
    <n v="17.850000000000001"/>
    <n v="3108"/>
    <s v="Diana Schultz"/>
    <x v="2"/>
    <x v="2"/>
    <x v="1"/>
    <s v="Office Machines"/>
    <s v="Jumbo Drum"/>
    <x v="217"/>
    <n v="0.56000000000000005"/>
    <x v="1"/>
    <x v="42"/>
    <s v="Nampa"/>
    <n v="83686"/>
    <x v="308"/>
    <d v="2013-12-22T00:00:00"/>
    <n v="71.601920000000149"/>
    <n v="9"/>
    <n v="1224.51"/>
    <n v="87335"/>
    <x v="2"/>
    <m/>
  </r>
  <r>
    <n v="22368"/>
    <s v="Low"/>
    <n v="0.08"/>
    <n v="31.74"/>
    <n v="12.62"/>
    <n v="3109"/>
    <s v="Samuel Simmons"/>
    <x v="0"/>
    <x v="2"/>
    <x v="0"/>
    <s v="Binders and Binder Accessories"/>
    <s v="Small Box"/>
    <x v="533"/>
    <n v="0.37"/>
    <x v="1"/>
    <x v="42"/>
    <s v="Pocatello"/>
    <n v="83201"/>
    <x v="723"/>
    <d v="2012-11-01T00:00:00"/>
    <n v="201.51357999999999"/>
    <n v="24"/>
    <n v="742.04"/>
    <n v="87330"/>
    <x v="2"/>
    <m/>
  </r>
  <r>
    <n v="20031"/>
    <s v="Medium"/>
    <n v="0.02"/>
    <n v="5.78"/>
    <n v="7.96"/>
    <n v="3109"/>
    <s v="Samuel Simmons"/>
    <x v="0"/>
    <x v="2"/>
    <x v="0"/>
    <s v="Paper"/>
    <s v="Small Box"/>
    <x v="552"/>
    <n v="0.36"/>
    <x v="1"/>
    <x v="42"/>
    <s v="Pocatello"/>
    <n v="83201"/>
    <x v="914"/>
    <d v="2013-05-23T00:00:00"/>
    <n v="-138.91999999999999"/>
    <n v="11"/>
    <n v="69.25"/>
    <n v="87332"/>
    <x v="0"/>
    <m/>
  </r>
  <r>
    <n v="21404"/>
    <s v="Critical"/>
    <n v="0.06"/>
    <n v="33.29"/>
    <n v="8.74"/>
    <n v="3109"/>
    <s v="Samuel Simmons"/>
    <x v="0"/>
    <x v="2"/>
    <x v="0"/>
    <s v="Storage &amp; Organization"/>
    <s v="Small Box"/>
    <x v="282"/>
    <n v="0.61"/>
    <x v="1"/>
    <x v="42"/>
    <s v="Pocatello"/>
    <n v="83201"/>
    <x v="1353"/>
    <d v="2013-09-19T00:00:00"/>
    <n v="71.690399999999997"/>
    <n v="15"/>
    <n v="506.93"/>
    <n v="87333"/>
    <x v="2"/>
    <m/>
  </r>
  <r>
    <n v="22937"/>
    <s v="Critical"/>
    <n v="0.08"/>
    <n v="23.99"/>
    <n v="6.71"/>
    <n v="3110"/>
    <s v="Ruby Bowling"/>
    <x v="0"/>
    <x v="2"/>
    <x v="0"/>
    <s v="Envelopes"/>
    <s v="Small Box"/>
    <x v="989"/>
    <n v="0.35"/>
    <x v="1"/>
    <x v="42"/>
    <s v="Post Falls"/>
    <n v="83854"/>
    <x v="763"/>
    <d v="2011-06-07T00:00:00"/>
    <n v="237.06329999999997"/>
    <n v="15"/>
    <n v="343.57"/>
    <n v="87328"/>
    <x v="2"/>
    <m/>
  </r>
  <r>
    <n v="19007"/>
    <s v="Medium"/>
    <n v="0.09"/>
    <n v="37.93"/>
    <n v="13.99"/>
    <n v="3112"/>
    <s v="Jill Young"/>
    <x v="0"/>
    <x v="0"/>
    <x v="2"/>
    <s v="Office Furnishings"/>
    <s v="Wrap Bag"/>
    <x v="920"/>
    <n v="0.67"/>
    <x v="3"/>
    <x v="17"/>
    <s v="Monroe"/>
    <n v="71203"/>
    <x v="3"/>
    <d v="2011-11-11T00:00:00"/>
    <n v="-574.54600000000005"/>
    <n v="20"/>
    <n v="729.6"/>
    <n v="86861"/>
    <x v="2"/>
    <m/>
  </r>
  <r>
    <n v="19327"/>
    <s v="High"/>
    <n v="7.0000000000000007E-2"/>
    <n v="1.88"/>
    <n v="1.49"/>
    <n v="3112"/>
    <s v="Jill Young"/>
    <x v="0"/>
    <x v="0"/>
    <x v="0"/>
    <s v="Binders and Binder Accessories"/>
    <s v="Small Box"/>
    <x v="283"/>
    <n v="0.37"/>
    <x v="3"/>
    <x v="17"/>
    <s v="Monroe"/>
    <n v="71203"/>
    <x v="939"/>
    <d v="2012-09-14T00:00:00"/>
    <n v="2.6352000000000046"/>
    <n v="3"/>
    <n v="6.31"/>
    <n v="86862"/>
    <x v="2"/>
    <m/>
  </r>
  <r>
    <n v="19776"/>
    <s v="Critical"/>
    <n v="0"/>
    <n v="43.98"/>
    <n v="8.99"/>
    <n v="3112"/>
    <s v="Jill Young"/>
    <x v="0"/>
    <x v="0"/>
    <x v="0"/>
    <s v="Pens &amp; Art Supplies"/>
    <s v="Small Pack"/>
    <x v="1023"/>
    <n v="0.57999999999999996"/>
    <x v="3"/>
    <x v="17"/>
    <s v="Monroe"/>
    <n v="71203"/>
    <x v="88"/>
    <d v="2013-02-20T00:00:00"/>
    <n v="5.5920000000000005"/>
    <n v="8"/>
    <n v="371.68"/>
    <n v="86863"/>
    <x v="1"/>
    <m/>
  </r>
  <r>
    <n v="18183"/>
    <s v="Not Specified"/>
    <n v="7.0000000000000007E-2"/>
    <n v="28.48"/>
    <n v="1.99"/>
    <n v="3112"/>
    <s v="Jill Young"/>
    <x v="0"/>
    <x v="0"/>
    <x v="1"/>
    <s v="Computer Peripherals"/>
    <s v="Small Pack"/>
    <x v="447"/>
    <n v="0.4"/>
    <x v="3"/>
    <x v="17"/>
    <s v="Monroe"/>
    <n v="71203"/>
    <x v="548"/>
    <d v="2013-04-26T00:00:00"/>
    <n v="-1954.7080000000001"/>
    <n v="6"/>
    <n v="158.91999999999999"/>
    <n v="86864"/>
    <x v="2"/>
    <m/>
  </r>
  <r>
    <n v="21120"/>
    <s v="Not Specified"/>
    <n v="7.0000000000000007E-2"/>
    <n v="34.54"/>
    <n v="14.72"/>
    <n v="3113"/>
    <s v="Wayne English"/>
    <x v="0"/>
    <x v="0"/>
    <x v="0"/>
    <s v="Binders and Binder Accessories"/>
    <s v="Small Box"/>
    <x v="936"/>
    <n v="0.37"/>
    <x v="3"/>
    <x v="17"/>
    <s v="New Iberia"/>
    <n v="70560"/>
    <x v="847"/>
    <d v="2010-11-18T00:00:00"/>
    <n v="-20.182259999999999"/>
    <n v="17"/>
    <n v="574.97"/>
    <n v="86860"/>
    <x v="2"/>
    <m/>
  </r>
  <r>
    <n v="21121"/>
    <s v="Not Specified"/>
    <n v="0.02"/>
    <n v="12.28"/>
    <n v="6.47"/>
    <n v="3113"/>
    <s v="Wayne English"/>
    <x v="0"/>
    <x v="0"/>
    <x v="0"/>
    <s v="Paper"/>
    <s v="Small Box"/>
    <x v="402"/>
    <n v="0.38"/>
    <x v="3"/>
    <x v="17"/>
    <s v="New Iberia"/>
    <n v="70560"/>
    <x v="847"/>
    <d v="2010-11-17T00:00:00"/>
    <n v="-156.97220000000002"/>
    <n v="9"/>
    <n v="115.22"/>
    <n v="86860"/>
    <x v="0"/>
    <m/>
  </r>
  <r>
    <n v="21122"/>
    <s v="Not Specified"/>
    <n v="0.06"/>
    <n v="34.58"/>
    <n v="8.99"/>
    <n v="3113"/>
    <s v="Wayne English"/>
    <x v="1"/>
    <x v="0"/>
    <x v="0"/>
    <s v="Pens &amp; Art Supplies"/>
    <s v="Small Pack"/>
    <x v="912"/>
    <n v="0.56000000000000005"/>
    <x v="3"/>
    <x v="17"/>
    <s v="New Iberia"/>
    <n v="70560"/>
    <x v="847"/>
    <d v="2010-11-19T00:00:00"/>
    <n v="384.5043"/>
    <n v="13"/>
    <n v="456.58"/>
    <n v="86860"/>
    <x v="2"/>
    <m/>
  </r>
  <r>
    <n v="19777"/>
    <s v="Critical"/>
    <n v="0.05"/>
    <n v="12.98"/>
    <n v="3.14"/>
    <n v="3113"/>
    <s v="Wayne English"/>
    <x v="0"/>
    <x v="0"/>
    <x v="0"/>
    <s v="Scissors, Rulers and Trimmers"/>
    <s v="Small Pack"/>
    <x v="197"/>
    <n v="0.6"/>
    <x v="3"/>
    <x v="17"/>
    <s v="New Iberia"/>
    <n v="70560"/>
    <x v="88"/>
    <d v="2013-02-20T00:00:00"/>
    <n v="-114.16999999999999"/>
    <n v="11"/>
    <n v="136.41"/>
    <n v="86863"/>
    <x v="0"/>
    <m/>
  </r>
  <r>
    <n v="24152"/>
    <s v="Medium"/>
    <n v="0"/>
    <n v="1.26"/>
    <n v="0.7"/>
    <n v="3113"/>
    <s v="Wayne English"/>
    <x v="0"/>
    <x v="0"/>
    <x v="0"/>
    <s v="Rubber Bands"/>
    <s v="Wrap Bag"/>
    <x v="565"/>
    <n v="0.81"/>
    <x v="3"/>
    <x v="17"/>
    <s v="New Iberia"/>
    <n v="70560"/>
    <x v="671"/>
    <d v="2013-07-05T00:00:00"/>
    <n v="-94.442599999999999"/>
    <n v="12"/>
    <n v="15.37"/>
    <n v="86865"/>
    <x v="1"/>
    <m/>
  </r>
  <r>
    <n v="25773"/>
    <s v="Critical"/>
    <n v="0.08"/>
    <n v="2.88"/>
    <n v="0.7"/>
    <n v="3114"/>
    <s v="Maureen Tanner"/>
    <x v="0"/>
    <x v="0"/>
    <x v="0"/>
    <s v="Pens &amp; Art Supplies"/>
    <s v="Wrap Bag"/>
    <x v="64"/>
    <n v="0.56000000000000005"/>
    <x v="3"/>
    <x v="17"/>
    <s v="New Orleans"/>
    <n v="70117"/>
    <x v="1029"/>
    <d v="2013-09-12T00:00:00"/>
    <n v="329.67"/>
    <n v="3"/>
    <n v="8.84"/>
    <n v="86866"/>
    <x v="2"/>
    <m/>
  </r>
  <r>
    <n v="26122"/>
    <s v="Medium"/>
    <n v="0.02"/>
    <n v="6.68"/>
    <n v="7.3"/>
    <n v="3116"/>
    <s v="Justin Hull"/>
    <x v="0"/>
    <x v="1"/>
    <x v="0"/>
    <s v="Paper"/>
    <s v="Small Box"/>
    <x v="811"/>
    <n v="0.37"/>
    <x v="3"/>
    <x v="32"/>
    <s v="Gainesville"/>
    <n v="30501"/>
    <x v="1061"/>
    <d v="2011-01-10T00:00:00"/>
    <n v="-47.726000000000006"/>
    <n v="11"/>
    <n v="75.36"/>
    <n v="88253"/>
    <x v="0"/>
    <m/>
  </r>
  <r>
    <n v="18501"/>
    <s v="Critical"/>
    <n v="0.1"/>
    <n v="55.99"/>
    <n v="1.25"/>
    <n v="3116"/>
    <s v="Justin Hull"/>
    <x v="0"/>
    <x v="1"/>
    <x v="1"/>
    <s v="Telephones and Communication"/>
    <s v="Small Pack"/>
    <x v="1153"/>
    <n v="0.35"/>
    <x v="3"/>
    <x v="32"/>
    <s v="Gainesville"/>
    <n v="30501"/>
    <x v="52"/>
    <d v="2011-02-01T00:00:00"/>
    <n v="-117.54399999999998"/>
    <n v="12"/>
    <n v="524.27"/>
    <n v="88254"/>
    <x v="2"/>
    <m/>
  </r>
  <r>
    <n v="18502"/>
    <s v="Critical"/>
    <n v="0.08"/>
    <n v="115.99"/>
    <n v="2.5"/>
    <n v="3116"/>
    <s v="Justin Hull"/>
    <x v="0"/>
    <x v="1"/>
    <x v="1"/>
    <s v="Telephones and Communication"/>
    <s v="Small Box"/>
    <x v="31"/>
    <n v="0.55000000000000004"/>
    <x v="3"/>
    <x v="32"/>
    <s v="Gainesville"/>
    <n v="30501"/>
    <x v="52"/>
    <d v="2011-02-01T00:00:00"/>
    <n v="-74.614679999999993"/>
    <n v="9"/>
    <n v="824.5"/>
    <n v="88254"/>
    <x v="2"/>
    <m/>
  </r>
  <r>
    <n v="22016"/>
    <s v="High"/>
    <n v="0"/>
    <n v="5.78"/>
    <n v="5.67"/>
    <n v="3116"/>
    <s v="Justin Hull"/>
    <x v="0"/>
    <x v="1"/>
    <x v="0"/>
    <s v="Paper"/>
    <s v="Small Box"/>
    <x v="83"/>
    <n v="0.36"/>
    <x v="3"/>
    <x v="32"/>
    <s v="Gainesville"/>
    <n v="30501"/>
    <x v="689"/>
    <d v="2012-08-16T00:00:00"/>
    <n v="988.64819999999986"/>
    <n v="13"/>
    <n v="80.98"/>
    <n v="88255"/>
    <x v="1"/>
    <m/>
  </r>
  <r>
    <n v="18109"/>
    <s v="Low"/>
    <n v="0.01"/>
    <n v="3.58"/>
    <n v="5.47"/>
    <n v="3118"/>
    <s v="Tony Woods"/>
    <x v="0"/>
    <x v="0"/>
    <x v="0"/>
    <s v="Binders and Binder Accessories"/>
    <s v="Small Box"/>
    <x v="534"/>
    <n v="0.37"/>
    <x v="3"/>
    <x v="30"/>
    <s v="Ocoee"/>
    <n v="34761"/>
    <x v="471"/>
    <d v="2011-01-05T00:00:00"/>
    <n v="-60.34"/>
    <n v="11"/>
    <n v="42.37"/>
    <n v="86433"/>
    <x v="0"/>
    <m/>
  </r>
  <r>
    <n v="18110"/>
    <s v="Low"/>
    <n v="0.09"/>
    <n v="41.32"/>
    <n v="8.66"/>
    <n v="3118"/>
    <s v="Tony Woods"/>
    <x v="0"/>
    <x v="0"/>
    <x v="2"/>
    <s v="Office Furnishings"/>
    <s v="Medium Box"/>
    <x v="666"/>
    <n v="0.76"/>
    <x v="3"/>
    <x v="30"/>
    <s v="Ocoee"/>
    <n v="34761"/>
    <x v="471"/>
    <d v="2011-01-03T00:00:00"/>
    <n v="120.318"/>
    <n v="3"/>
    <n v="121.93"/>
    <n v="86433"/>
    <x v="2"/>
    <m/>
  </r>
  <r>
    <n v="18111"/>
    <s v="Low"/>
    <n v="0.02"/>
    <n v="145.44999999999999"/>
    <n v="17.850000000000001"/>
    <n v="3118"/>
    <s v="Tony Woods"/>
    <x v="2"/>
    <x v="0"/>
    <x v="1"/>
    <s v="Office Machines"/>
    <s v="Jumbo Drum"/>
    <x v="217"/>
    <n v="0.56000000000000005"/>
    <x v="3"/>
    <x v="30"/>
    <s v="Ocoee"/>
    <n v="34761"/>
    <x v="471"/>
    <d v="2011-01-05T00:00:00"/>
    <n v="-125.09"/>
    <n v="7"/>
    <n v="1012.07"/>
    <n v="86433"/>
    <x v="0"/>
    <m/>
  </r>
  <r>
    <n v="20794"/>
    <s v="Critical"/>
    <n v="0.03"/>
    <n v="2.61"/>
    <n v="0.5"/>
    <n v="3118"/>
    <s v="Tony Woods"/>
    <x v="0"/>
    <x v="0"/>
    <x v="0"/>
    <s v="Labels"/>
    <s v="Small Box"/>
    <x v="346"/>
    <n v="0.39"/>
    <x v="3"/>
    <x v="30"/>
    <s v="Ocoee"/>
    <n v="34761"/>
    <x v="1249"/>
    <d v="2013-06-30T00:00:00"/>
    <n v="17.130900000000004"/>
    <n v="17"/>
    <n v="44.52"/>
    <n v="86435"/>
    <x v="0"/>
    <m/>
  </r>
  <r>
    <n v="20795"/>
    <s v="Critical"/>
    <n v="0.08"/>
    <n v="349.45"/>
    <n v="60"/>
    <n v="3119"/>
    <s v="Jay Hubbard"/>
    <x v="2"/>
    <x v="0"/>
    <x v="2"/>
    <s v="Tables"/>
    <s v="Jumbo Drum"/>
    <x v="757"/>
    <m/>
    <x v="3"/>
    <x v="30"/>
    <s v="Orlando"/>
    <n v="32839"/>
    <x v="785"/>
    <d v="2010-07-02T00:00:00"/>
    <n v="513.08399999999995"/>
    <n v="11"/>
    <n v="3772.19"/>
    <n v="86432"/>
    <x v="2"/>
    <m/>
  </r>
  <r>
    <n v="26351"/>
    <s v="Medium"/>
    <n v="0"/>
    <n v="8.32"/>
    <n v="2.38"/>
    <n v="3119"/>
    <s v="Jay Hubbard"/>
    <x v="1"/>
    <x v="0"/>
    <x v="1"/>
    <s v="Computer Peripherals"/>
    <s v="Small Pack"/>
    <x v="718"/>
    <n v="0.74"/>
    <x v="3"/>
    <x v="30"/>
    <s v="Orlando"/>
    <n v="32839"/>
    <x v="353"/>
    <d v="2012-01-16T00:00:00"/>
    <n v="-1075.396"/>
    <n v="19"/>
    <n v="170.62"/>
    <n v="86434"/>
    <x v="1"/>
    <m/>
  </r>
  <r>
    <n v="26353"/>
    <s v="Medium"/>
    <n v="0.03"/>
    <n v="6.48"/>
    <n v="9.68"/>
    <n v="3119"/>
    <s v="Jay Hubbard"/>
    <x v="0"/>
    <x v="0"/>
    <x v="0"/>
    <s v="Paper"/>
    <s v="Small Box"/>
    <x v="519"/>
    <n v="0.36"/>
    <x v="3"/>
    <x v="30"/>
    <s v="Orlando"/>
    <n v="32839"/>
    <x v="353"/>
    <d v="2011-12-30T00:00:00"/>
    <n v="-29.929899999999996"/>
    <n v="12"/>
    <n v="80.83"/>
    <n v="86434"/>
    <x v="0"/>
    <m/>
  </r>
  <r>
    <n v="26350"/>
    <s v="Medium"/>
    <n v="7.0000000000000007E-2"/>
    <n v="180.98"/>
    <n v="55.24"/>
    <n v="3119"/>
    <s v="Jay Hubbard"/>
    <x v="2"/>
    <x v="0"/>
    <x v="0"/>
    <s v="Appliances"/>
    <s v="Jumbo Drum"/>
    <x v="729"/>
    <n v="0.56999999999999995"/>
    <x v="3"/>
    <x v="30"/>
    <s v="Orlando"/>
    <n v="32839"/>
    <x v="276"/>
    <d v="2014-01-15T00:00:00"/>
    <n v="-147.518"/>
    <n v="25"/>
    <n v="4529.95"/>
    <n v="86436"/>
    <x v="2"/>
    <m/>
  </r>
  <r>
    <n v="26352"/>
    <s v="Medium"/>
    <n v="0.06"/>
    <n v="4.2"/>
    <n v="2.2599999999999998"/>
    <n v="3119"/>
    <s v="Jay Hubbard"/>
    <x v="0"/>
    <x v="0"/>
    <x v="0"/>
    <s v="Paper"/>
    <s v="Wrap Bag"/>
    <x v="1059"/>
    <n v="0.36"/>
    <x v="3"/>
    <x v="30"/>
    <s v="Orlando"/>
    <n v="32839"/>
    <x v="276"/>
    <d v="2014-01-17T00:00:00"/>
    <n v="-689.87380000000007"/>
    <n v="2"/>
    <n v="9.64"/>
    <n v="86436"/>
    <x v="2"/>
    <m/>
  </r>
  <r>
    <n v="25473"/>
    <s v="Not Specified"/>
    <n v="0.08"/>
    <n v="315.98"/>
    <n v="19.989999999999998"/>
    <n v="3120"/>
    <s v="Daniel Christian"/>
    <x v="0"/>
    <x v="1"/>
    <x v="0"/>
    <s v="Binders and Binder Accessories"/>
    <s v="Small Box"/>
    <x v="1084"/>
    <n v="0.38"/>
    <x v="3"/>
    <x v="17"/>
    <s v="New Orleans"/>
    <n v="70117"/>
    <x v="1007"/>
    <d v="2010-06-14T00:00:00"/>
    <n v="44.519999999999996"/>
    <n v="9"/>
    <n v="2642.48"/>
    <n v="90160"/>
    <x v="2"/>
    <m/>
  </r>
  <r>
    <n v="22371"/>
    <s v="Critical"/>
    <n v="0.03"/>
    <n v="3.08"/>
    <n v="0.99"/>
    <n v="3120"/>
    <s v="Daniel Christian"/>
    <x v="0"/>
    <x v="1"/>
    <x v="0"/>
    <s v="Labels"/>
    <s v="Small Box"/>
    <x v="67"/>
    <n v="0.37"/>
    <x v="3"/>
    <x v="17"/>
    <s v="New Orleans"/>
    <n v="70117"/>
    <x v="221"/>
    <d v="2012-02-02T00:00:00"/>
    <n v="57.094499999999996"/>
    <n v="1"/>
    <n v="3.36"/>
    <n v="90161"/>
    <x v="0"/>
    <m/>
  </r>
  <r>
    <n v="24283"/>
    <s v="Not Specified"/>
    <n v="7.0000000000000007E-2"/>
    <n v="6.48"/>
    <n v="7.86"/>
    <n v="3120"/>
    <s v="Daniel Christian"/>
    <x v="0"/>
    <x v="1"/>
    <x v="0"/>
    <s v="Paper"/>
    <s v="Small Box"/>
    <x v="23"/>
    <n v="0.37"/>
    <x v="3"/>
    <x v="17"/>
    <s v="New Orleans"/>
    <n v="70117"/>
    <x v="890"/>
    <d v="2012-12-11T00:00:00"/>
    <n v="-83.832000000000008"/>
    <n v="25"/>
    <n v="165.14"/>
    <n v="90162"/>
    <x v="2"/>
    <m/>
  </r>
  <r>
    <n v="19467"/>
    <s v="High"/>
    <n v="0.09"/>
    <n v="146.34"/>
    <n v="43.75"/>
    <n v="3120"/>
    <s v="Daniel Christian"/>
    <x v="2"/>
    <x v="1"/>
    <x v="2"/>
    <s v="Tables"/>
    <s v="Jumbo Box"/>
    <x v="703"/>
    <n v="0.65"/>
    <x v="3"/>
    <x v="17"/>
    <s v="New Orleans"/>
    <n v="70117"/>
    <x v="704"/>
    <d v="2013-03-30T00:00:00"/>
    <n v="326.57999999999993"/>
    <n v="3"/>
    <n v="333.3"/>
    <n v="90163"/>
    <x v="2"/>
    <m/>
  </r>
  <r>
    <n v="23029"/>
    <s v="High"/>
    <n v="0.03"/>
    <n v="2.88"/>
    <n v="0.99"/>
    <n v="3120"/>
    <s v="Daniel Christian"/>
    <x v="0"/>
    <x v="1"/>
    <x v="0"/>
    <s v="Labels"/>
    <s v="Small Box"/>
    <x v="893"/>
    <n v="0.36"/>
    <x v="3"/>
    <x v="17"/>
    <s v="New Orleans"/>
    <n v="70117"/>
    <x v="394"/>
    <d v="2013-05-26T00:00:00"/>
    <n v="45.3"/>
    <n v="6"/>
    <n v="17.93"/>
    <n v="90164"/>
    <x v="0"/>
    <m/>
  </r>
  <r>
    <n v="21870"/>
    <s v="Low"/>
    <n v="0.09"/>
    <n v="199.99"/>
    <n v="24.49"/>
    <n v="3120"/>
    <s v="Daniel Christian"/>
    <x v="0"/>
    <x v="1"/>
    <x v="1"/>
    <s v="Copiers and Fax"/>
    <s v="Large Box"/>
    <x v="542"/>
    <n v="0.46"/>
    <x v="3"/>
    <x v="17"/>
    <s v="New Orleans"/>
    <n v="70117"/>
    <x v="377"/>
    <d v="2013-08-01T00:00:00"/>
    <n v="-95.423999999999992"/>
    <n v="1"/>
    <n v="204.71"/>
    <n v="90165"/>
    <x v="2"/>
    <m/>
  </r>
  <r>
    <n v="4371"/>
    <s v="Critical"/>
    <n v="0.03"/>
    <n v="3.08"/>
    <n v="0.99"/>
    <n v="3121"/>
    <s v="Bob Dickens"/>
    <x v="0"/>
    <x v="1"/>
    <x v="0"/>
    <s v="Labels"/>
    <s v="Small Box"/>
    <x v="67"/>
    <n v="0.37"/>
    <x v="2"/>
    <x v="8"/>
    <s v="New York City"/>
    <n v="10013"/>
    <x v="221"/>
    <d v="2012-02-02T00:00:00"/>
    <n v="-1.26"/>
    <n v="4"/>
    <n v="13.42"/>
    <n v="31140"/>
    <x v="0"/>
    <m/>
  </r>
  <r>
    <n v="6283"/>
    <s v="Not Specified"/>
    <n v="7.0000000000000007E-2"/>
    <n v="6.48"/>
    <n v="7.86"/>
    <n v="3121"/>
    <s v="Bob Dickens"/>
    <x v="0"/>
    <x v="1"/>
    <x v="0"/>
    <s v="Paper"/>
    <s v="Small Box"/>
    <x v="23"/>
    <n v="0.37"/>
    <x v="2"/>
    <x v="8"/>
    <s v="New York City"/>
    <n v="10013"/>
    <x v="890"/>
    <d v="2012-12-11T00:00:00"/>
    <n v="-195.57"/>
    <n v="100"/>
    <n v="660.54"/>
    <n v="44452"/>
    <x v="2"/>
    <m/>
  </r>
  <r>
    <n v="1467"/>
    <s v="High"/>
    <n v="0.09"/>
    <n v="146.34"/>
    <n v="43.75"/>
    <n v="3121"/>
    <s v="Bob Dickens"/>
    <x v="2"/>
    <x v="1"/>
    <x v="2"/>
    <s v="Tables"/>
    <s v="Jumbo Box"/>
    <x v="703"/>
    <n v="0.65"/>
    <x v="2"/>
    <x v="8"/>
    <s v="New York City"/>
    <n v="10013"/>
    <x v="704"/>
    <d v="2013-03-30T00:00:00"/>
    <n v="-146.29"/>
    <n v="10"/>
    <n v="1111.01"/>
    <n v="10567"/>
    <x v="2"/>
    <m/>
  </r>
  <r>
    <n v="5029"/>
    <s v="High"/>
    <n v="0.03"/>
    <n v="2.88"/>
    <n v="0.99"/>
    <n v="3121"/>
    <s v="Bob Dickens"/>
    <x v="0"/>
    <x v="1"/>
    <x v="0"/>
    <s v="Labels"/>
    <s v="Small Box"/>
    <x v="893"/>
    <n v="0.36"/>
    <x v="2"/>
    <x v="8"/>
    <s v="New York City"/>
    <n v="10013"/>
    <x v="394"/>
    <d v="2013-05-26T00:00:00"/>
    <n v="11.55"/>
    <n v="23"/>
    <n v="68.73"/>
    <n v="35842"/>
    <x v="0"/>
    <m/>
  </r>
  <r>
    <n v="7473"/>
    <s v="Not Specified"/>
    <n v="0.08"/>
    <n v="315.98"/>
    <n v="19.989999999999998"/>
    <n v="3121"/>
    <s v="Bob Dickens"/>
    <x v="0"/>
    <x v="1"/>
    <x v="0"/>
    <s v="Binders and Binder Accessories"/>
    <s v="Small Box"/>
    <x v="1084"/>
    <n v="0.38"/>
    <x v="2"/>
    <x v="8"/>
    <s v="New York City"/>
    <n v="10013"/>
    <x v="1009"/>
    <d v="2013-06-14T00:00:00"/>
    <n v="2595.1775000000002"/>
    <n v="36"/>
    <n v="10569.92"/>
    <n v="53350"/>
    <x v="2"/>
    <m/>
  </r>
  <r>
    <n v="3870"/>
    <s v="Low"/>
    <n v="0.09"/>
    <n v="199.99"/>
    <n v="24.49"/>
    <n v="3121"/>
    <s v="Bob Dickens"/>
    <x v="0"/>
    <x v="1"/>
    <x v="1"/>
    <s v="Copiers and Fax"/>
    <s v="Large Box"/>
    <x v="542"/>
    <n v="0.46"/>
    <x v="2"/>
    <x v="8"/>
    <s v="New York City"/>
    <n v="10013"/>
    <x v="377"/>
    <d v="2013-08-01T00:00:00"/>
    <n v="-735.27"/>
    <n v="4"/>
    <n v="818.85"/>
    <n v="27616"/>
    <x v="2"/>
    <m/>
  </r>
  <r>
    <n v="23764"/>
    <s v="Low"/>
    <n v="0.02"/>
    <n v="7.1"/>
    <n v="6.05"/>
    <n v="3123"/>
    <s v="Jamie Manning"/>
    <x v="0"/>
    <x v="1"/>
    <x v="0"/>
    <s v="Binders and Binder Accessories"/>
    <s v="Small Box"/>
    <x v="246"/>
    <n v="0.39"/>
    <x v="0"/>
    <x v="0"/>
    <s v="Melrose Park"/>
    <n v="60160"/>
    <x v="1"/>
    <d v="2010-07-09T00:00:00"/>
    <n v="-48.875"/>
    <n v="8"/>
    <n v="61.5"/>
    <n v="87287"/>
    <x v="0"/>
    <m/>
  </r>
  <r>
    <n v="24097"/>
    <s v="Not Specified"/>
    <n v="0.02"/>
    <n v="6.68"/>
    <n v="5.2"/>
    <n v="3123"/>
    <s v="Jamie Manning"/>
    <x v="0"/>
    <x v="1"/>
    <x v="0"/>
    <s v="Paper"/>
    <s v="Small Box"/>
    <x v="266"/>
    <n v="0.37"/>
    <x v="0"/>
    <x v="0"/>
    <s v="Melrose Park"/>
    <n v="60160"/>
    <x v="160"/>
    <d v="2013-02-16T00:00:00"/>
    <n v="-33.69"/>
    <n v="8"/>
    <n v="56.29"/>
    <n v="87291"/>
    <x v="0"/>
    <m/>
  </r>
  <r>
    <n v="24067"/>
    <s v="Critical"/>
    <n v="0.05"/>
    <n v="896.99"/>
    <n v="19.989999999999998"/>
    <n v="3123"/>
    <s v="Jamie Manning"/>
    <x v="0"/>
    <x v="1"/>
    <x v="0"/>
    <s v="Binders and Binder Accessories"/>
    <s v="Small Box"/>
    <x v="176"/>
    <n v="0.38"/>
    <x v="0"/>
    <x v="0"/>
    <s v="Melrose Park"/>
    <n v="60160"/>
    <x v="193"/>
    <d v="2013-06-01T00:00:00"/>
    <n v="232.44099999999997"/>
    <n v="1"/>
    <n v="877.71"/>
    <n v="87294"/>
    <x v="0"/>
    <m/>
  </r>
  <r>
    <n v="22446"/>
    <s v="Critical"/>
    <n v="0.02"/>
    <n v="5.68"/>
    <n v="1.46"/>
    <n v="3123"/>
    <s v="Jamie Manning"/>
    <x v="0"/>
    <x v="0"/>
    <x v="0"/>
    <s v="Paper"/>
    <s v="Wrap Bag"/>
    <x v="277"/>
    <n v="0.39"/>
    <x v="0"/>
    <x v="0"/>
    <s v="Melrose Park"/>
    <n v="60160"/>
    <x v="705"/>
    <d v="2013-09-19T00:00:00"/>
    <n v="25.3584"/>
    <n v="8"/>
    <n v="47.98"/>
    <n v="87295"/>
    <x v="0"/>
    <m/>
  </r>
  <r>
    <n v="22447"/>
    <s v="Critical"/>
    <n v="0.04"/>
    <n v="15.51"/>
    <n v="17.78"/>
    <n v="3123"/>
    <s v="Jamie Manning"/>
    <x v="1"/>
    <x v="0"/>
    <x v="0"/>
    <s v="Storage &amp; Organization"/>
    <s v="Small Box"/>
    <x v="796"/>
    <n v="0.59"/>
    <x v="0"/>
    <x v="0"/>
    <s v="Melrose Park"/>
    <n v="60160"/>
    <x v="705"/>
    <d v="2013-09-18T00:00:00"/>
    <n v="-301.92560000000003"/>
    <n v="15"/>
    <n v="244.77"/>
    <n v="87295"/>
    <x v="0"/>
    <m/>
  </r>
  <r>
    <n v="25060"/>
    <s v="Not Specified"/>
    <n v="0.05"/>
    <n v="120.98"/>
    <n v="9.07"/>
    <n v="3124"/>
    <s v="Neil Barbee"/>
    <x v="0"/>
    <x v="1"/>
    <x v="0"/>
    <s v="Binders and Binder Accessories"/>
    <s v="Small Box"/>
    <x v="313"/>
    <n v="0.35"/>
    <x v="0"/>
    <x v="0"/>
    <s v="Moline"/>
    <n v="61265"/>
    <x v="1408"/>
    <d v="2010-05-31T00:00:00"/>
    <n v="881.04719999999998"/>
    <n v="11"/>
    <n v="1276.8800000000001"/>
    <n v="87286"/>
    <x v="0"/>
    <m/>
  </r>
  <r>
    <n v="24669"/>
    <s v="High"/>
    <n v="0.08"/>
    <n v="3.58"/>
    <n v="5.47"/>
    <n v="3124"/>
    <s v="Neil Barbee"/>
    <x v="0"/>
    <x v="0"/>
    <x v="0"/>
    <s v="Binders and Binder Accessories"/>
    <s v="Small Box"/>
    <x v="534"/>
    <n v="0.37"/>
    <x v="0"/>
    <x v="0"/>
    <s v="Moline"/>
    <n v="61265"/>
    <x v="883"/>
    <d v="2012-06-11T00:00:00"/>
    <n v="-133.53800000000001"/>
    <n v="18"/>
    <n v="64.540000000000006"/>
    <n v="87290"/>
    <x v="2"/>
    <m/>
  </r>
  <r>
    <n v="24670"/>
    <s v="High"/>
    <n v="0.05"/>
    <n v="5.85"/>
    <n v="2.27"/>
    <n v="3124"/>
    <s v="Neil Barbee"/>
    <x v="0"/>
    <x v="0"/>
    <x v="0"/>
    <s v="Pens &amp; Art Supplies"/>
    <s v="Wrap Bag"/>
    <x v="33"/>
    <n v="0.56000000000000005"/>
    <x v="0"/>
    <x v="0"/>
    <s v="Moline"/>
    <n v="61265"/>
    <x v="883"/>
    <d v="2012-06-11T00:00:00"/>
    <n v="-0.97599999999999998"/>
    <n v="7"/>
    <n v="42.9"/>
    <n v="87290"/>
    <x v="0"/>
    <m/>
  </r>
  <r>
    <n v="24671"/>
    <s v="High"/>
    <n v="0.02"/>
    <n v="3.29"/>
    <n v="1.35"/>
    <n v="3124"/>
    <s v="Neil Barbee"/>
    <x v="0"/>
    <x v="0"/>
    <x v="0"/>
    <s v="Rubber Bands"/>
    <s v="Wrap Bag"/>
    <x v="300"/>
    <n v="0.4"/>
    <x v="0"/>
    <x v="0"/>
    <s v="Moline"/>
    <n v="61265"/>
    <x v="883"/>
    <d v="2012-06-11T00:00:00"/>
    <n v="25.944000000000003"/>
    <n v="17"/>
    <n v="57.02"/>
    <n v="87290"/>
    <x v="0"/>
    <m/>
  </r>
  <r>
    <n v="24125"/>
    <s v="High"/>
    <n v="0.04"/>
    <n v="23.99"/>
    <n v="6.71"/>
    <n v="3124"/>
    <s v="Neil Barbee"/>
    <x v="0"/>
    <x v="0"/>
    <x v="0"/>
    <s v="Envelopes"/>
    <s v="Small Box"/>
    <x v="989"/>
    <n v="0.35"/>
    <x v="0"/>
    <x v="0"/>
    <s v="Moline"/>
    <n v="61265"/>
    <x v="950"/>
    <d v="2013-04-10T00:00:00"/>
    <n v="86.118899999999996"/>
    <n v="5"/>
    <n v="124.81"/>
    <n v="87292"/>
    <x v="0"/>
    <m/>
  </r>
  <r>
    <n v="25352"/>
    <s v="High"/>
    <n v="0.08"/>
    <n v="120.97"/>
    <n v="26.3"/>
    <n v="3125"/>
    <s v="Guy McDonald"/>
    <x v="2"/>
    <x v="1"/>
    <x v="1"/>
    <s v="Office Machines"/>
    <s v="Jumbo Drum"/>
    <x v="6"/>
    <n v="0.38"/>
    <x v="0"/>
    <x v="0"/>
    <s v="Mount Prospect"/>
    <n v="60056"/>
    <x v="920"/>
    <d v="2010-01-07T00:00:00"/>
    <n v="-233.840688"/>
    <n v="2"/>
    <n v="233.58"/>
    <n v="87285"/>
    <x v="2"/>
    <m/>
  </r>
  <r>
    <n v="26136"/>
    <s v="Critical"/>
    <n v="0.03"/>
    <n v="2.16"/>
    <n v="6.05"/>
    <n v="3125"/>
    <s v="Guy McDonald"/>
    <x v="0"/>
    <x v="0"/>
    <x v="0"/>
    <s v="Binders and Binder Accessories"/>
    <s v="Small Box"/>
    <x v="546"/>
    <n v="0.37"/>
    <x v="0"/>
    <x v="0"/>
    <s v="Mount Prospect"/>
    <n v="60056"/>
    <x v="735"/>
    <d v="2011-05-07T00:00:00"/>
    <n v="-119.62299999999999"/>
    <n v="9"/>
    <n v="22.64"/>
    <n v="87289"/>
    <x v="0"/>
    <m/>
  </r>
  <r>
    <n v="20410"/>
    <s v="Low"/>
    <n v="0.03"/>
    <n v="294.62"/>
    <n v="42.52"/>
    <n v="3126"/>
    <s v="Jeffrey Strauss"/>
    <x v="2"/>
    <x v="1"/>
    <x v="0"/>
    <s v="Appliances"/>
    <s v="Jumbo Drum"/>
    <x v="1013"/>
    <n v="0.56999999999999995"/>
    <x v="0"/>
    <x v="48"/>
    <s v="Mandan"/>
    <n v="58554"/>
    <x v="1399"/>
    <d v="2011-03-04T00:00:00"/>
    <n v="1584.6263999999999"/>
    <n v="8"/>
    <n v="2296.56"/>
    <n v="87288"/>
    <x v="0"/>
    <m/>
  </r>
  <r>
    <n v="18264"/>
    <s v="Not Specified"/>
    <n v="0.09"/>
    <n v="4.9800000000000004"/>
    <n v="4.75"/>
    <n v="3126"/>
    <s v="Jeffrey Strauss"/>
    <x v="0"/>
    <x v="0"/>
    <x v="0"/>
    <s v="Paper"/>
    <s v="Small Box"/>
    <x v="778"/>
    <n v="0.36"/>
    <x v="0"/>
    <x v="48"/>
    <s v="Mandan"/>
    <n v="58554"/>
    <x v="134"/>
    <d v="2013-04-16T00:00:00"/>
    <n v="-14.35"/>
    <n v="1"/>
    <n v="5.66"/>
    <n v="87293"/>
    <x v="2"/>
    <m/>
  </r>
  <r>
    <n v="24457"/>
    <s v="Low"/>
    <n v="0.08"/>
    <n v="3.69"/>
    <n v="2.5"/>
    <n v="3128"/>
    <s v="Cathy Burgess"/>
    <x v="0"/>
    <x v="2"/>
    <x v="0"/>
    <s v="Envelopes"/>
    <s v="Small Box"/>
    <x v="1078"/>
    <n v="0.39"/>
    <x v="3"/>
    <x v="17"/>
    <s v="Shreveport"/>
    <n v="71109"/>
    <x v="1151"/>
    <d v="2010-12-30T00:00:00"/>
    <n v="-139.07600000000002"/>
    <n v="9"/>
    <n v="31.98"/>
    <n v="89810"/>
    <x v="2"/>
    <m/>
  </r>
  <r>
    <n v="19378"/>
    <s v="Not Specified"/>
    <n v="0.06"/>
    <n v="2.2799999999999998"/>
    <n v="5.2"/>
    <n v="3128"/>
    <s v="Cathy Burgess"/>
    <x v="1"/>
    <x v="0"/>
    <x v="0"/>
    <s v="Pens &amp; Art Supplies"/>
    <s v="Wrap Bag"/>
    <x v="1225"/>
    <n v="0.41"/>
    <x v="3"/>
    <x v="17"/>
    <s v="Shreveport"/>
    <n v="71109"/>
    <x v="1091"/>
    <d v="2011-12-01T00:00:00"/>
    <n v="403.16940000000005"/>
    <n v="26"/>
    <n v="62.69"/>
    <n v="89811"/>
    <x v="2"/>
    <m/>
  </r>
  <r>
    <n v="19199"/>
    <s v="Medium"/>
    <n v="7.0000000000000007E-2"/>
    <n v="123.38"/>
    <n v="24.49"/>
    <n v="3128"/>
    <s v="Cathy Burgess"/>
    <x v="0"/>
    <x v="2"/>
    <x v="0"/>
    <s v="Appliances"/>
    <s v="Large Box"/>
    <x v="1213"/>
    <n v="0.46"/>
    <x v="3"/>
    <x v="17"/>
    <s v="Shreveport"/>
    <n v="71109"/>
    <x v="322"/>
    <d v="2012-02-02T00:00:00"/>
    <n v="-117.25"/>
    <n v="4"/>
    <n v="497.63"/>
    <n v="89812"/>
    <x v="2"/>
    <m/>
  </r>
  <r>
    <n v="25783"/>
    <s v="Critical"/>
    <n v="0.03"/>
    <n v="15.98"/>
    <n v="4"/>
    <n v="3128"/>
    <s v="Cathy Burgess"/>
    <x v="0"/>
    <x v="0"/>
    <x v="1"/>
    <s v="Computer Peripherals"/>
    <s v="Small Box"/>
    <x v="371"/>
    <n v="0.37"/>
    <x v="3"/>
    <x v="17"/>
    <s v="Shreveport"/>
    <n v="71109"/>
    <x v="1409"/>
    <d v="2012-03-27T00:00:00"/>
    <n v="-13.22748"/>
    <n v="7"/>
    <n v="113.92"/>
    <n v="89813"/>
    <x v="0"/>
    <m/>
  </r>
  <r>
    <n v="25784"/>
    <s v="Critical"/>
    <n v="0.1"/>
    <n v="30.98"/>
    <n v="5.09"/>
    <n v="3128"/>
    <s v="Cathy Burgess"/>
    <x v="1"/>
    <x v="0"/>
    <x v="0"/>
    <s v="Paper"/>
    <s v="Small Box"/>
    <x v="690"/>
    <n v="0.4"/>
    <x v="3"/>
    <x v="17"/>
    <s v="Shreveport"/>
    <n v="71109"/>
    <x v="1409"/>
    <d v="2012-03-27T00:00:00"/>
    <n v="-165.00400000000002"/>
    <n v="6"/>
    <n v="171.38"/>
    <n v="89813"/>
    <x v="2"/>
    <m/>
  </r>
  <r>
    <n v="22373"/>
    <s v="Medium"/>
    <n v="0.09"/>
    <n v="10.130000000000001"/>
    <n v="1.99"/>
    <n v="3128"/>
    <s v="Cathy Burgess"/>
    <x v="0"/>
    <x v="0"/>
    <x v="1"/>
    <s v="Computer Peripherals"/>
    <s v="Small Pack"/>
    <x v="1258"/>
    <n v="0.55000000000000004"/>
    <x v="3"/>
    <x v="17"/>
    <s v="Shreveport"/>
    <n v="71109"/>
    <x v="1083"/>
    <d v="2013-01-29T00:00:00"/>
    <n v="13.543199999999999"/>
    <n v="9"/>
    <n v="90.16"/>
    <n v="89815"/>
    <x v="2"/>
    <m/>
  </r>
  <r>
    <n v="21007"/>
    <s v="High"/>
    <n v="0.03"/>
    <n v="30.98"/>
    <n v="8.74"/>
    <n v="3128"/>
    <s v="Cathy Burgess"/>
    <x v="0"/>
    <x v="2"/>
    <x v="0"/>
    <s v="Paper"/>
    <s v="Small Box"/>
    <x v="46"/>
    <n v="0.4"/>
    <x v="3"/>
    <x v="17"/>
    <s v="Shreveport"/>
    <n v="71109"/>
    <x v="739"/>
    <d v="2013-04-17T00:00:00"/>
    <n v="26.2089"/>
    <n v="3"/>
    <n v="96.68"/>
    <n v="89816"/>
    <x v="0"/>
    <m/>
  </r>
  <r>
    <n v="25785"/>
    <s v="Critical"/>
    <n v="0.03"/>
    <n v="81.319999999999993"/>
    <n v="0.99"/>
    <n v="3129"/>
    <s v="Ralph Fowler"/>
    <x v="0"/>
    <x v="0"/>
    <x v="0"/>
    <s v="Appliances"/>
    <s v="Small Box"/>
    <x v="502"/>
    <n v="0.56999999999999995"/>
    <x v="3"/>
    <x v="17"/>
    <s v="Slidell"/>
    <n v="70458"/>
    <x v="1409"/>
    <d v="2012-03-28T00:00:00"/>
    <n v="-43.035299999999999"/>
    <n v="1"/>
    <n v="81.25"/>
    <n v="89813"/>
    <x v="0"/>
    <m/>
  </r>
  <r>
    <n v="26398"/>
    <s v="Low"/>
    <n v="0.06"/>
    <n v="400.97"/>
    <n v="14.7"/>
    <n v="3129"/>
    <s v="Ralph Fowler"/>
    <x v="2"/>
    <x v="2"/>
    <x v="1"/>
    <s v="Office Machines"/>
    <s v="Jumbo Drum"/>
    <x v="1217"/>
    <n v="0.59"/>
    <x v="3"/>
    <x v="17"/>
    <s v="Slidell"/>
    <n v="70458"/>
    <x v="1264"/>
    <d v="2012-11-15T00:00:00"/>
    <n v="-21.097999999999999"/>
    <n v="25"/>
    <n v="9517.0300000000007"/>
    <n v="89814"/>
    <x v="2"/>
    <m/>
  </r>
  <r>
    <n v="26399"/>
    <s v="Low"/>
    <n v="7.0000000000000007E-2"/>
    <n v="217.85"/>
    <n v="29.1"/>
    <n v="3129"/>
    <s v="Ralph Fowler"/>
    <x v="2"/>
    <x v="2"/>
    <x v="2"/>
    <s v="Tables"/>
    <s v="Jumbo Box"/>
    <x v="891"/>
    <n v="0.68"/>
    <x v="3"/>
    <x v="17"/>
    <s v="Slidell"/>
    <n v="70458"/>
    <x v="1264"/>
    <d v="2012-11-19T00:00:00"/>
    <n v="1.4586000000000001"/>
    <n v="26"/>
    <n v="4318.55"/>
    <n v="89814"/>
    <x v="2"/>
    <m/>
  </r>
  <r>
    <n v="25905"/>
    <s v="Medium"/>
    <n v="0.03"/>
    <n v="218.75"/>
    <n v="69.64"/>
    <n v="3129"/>
    <s v="Ralph Fowler"/>
    <x v="2"/>
    <x v="2"/>
    <x v="2"/>
    <s v="Tables"/>
    <s v="Jumbo Box"/>
    <x v="433"/>
    <n v="0.77"/>
    <x v="3"/>
    <x v="17"/>
    <s v="Slidell"/>
    <n v="70458"/>
    <x v="281"/>
    <d v="2013-09-07T00:00:00"/>
    <n v="25.001999999999999"/>
    <n v="4"/>
    <n v="765.16"/>
    <n v="89817"/>
    <x v="0"/>
    <m/>
  </r>
  <r>
    <n v="18175"/>
    <s v="Critical"/>
    <n v="0.04"/>
    <n v="100.98"/>
    <n v="26.22"/>
    <n v="3131"/>
    <s v="Jonathan Reilly"/>
    <x v="2"/>
    <x v="1"/>
    <x v="2"/>
    <s v="Bookcases"/>
    <s v="Jumbo Box"/>
    <x v="1139"/>
    <n v="0.6"/>
    <x v="0"/>
    <x v="0"/>
    <s v="Mount Prospect"/>
    <n v="60056"/>
    <x v="160"/>
    <d v="2013-02-16T00:00:00"/>
    <n v="440.72"/>
    <n v="11"/>
    <n v="1115.56"/>
    <n v="86802"/>
    <x v="0"/>
    <m/>
  </r>
  <r>
    <n v="18176"/>
    <s v="Critical"/>
    <n v="0.25"/>
    <n v="71.37"/>
    <n v="69"/>
    <n v="3131"/>
    <s v="Jonathan Reilly"/>
    <x v="0"/>
    <x v="1"/>
    <x v="2"/>
    <s v="Tables"/>
    <s v="Large Box"/>
    <x v="117"/>
    <n v="0.68"/>
    <x v="0"/>
    <x v="0"/>
    <s v="Mount Prospect"/>
    <n v="60056"/>
    <x v="160"/>
    <d v="2013-02-16T00:00:00"/>
    <n v="-481.041"/>
    <n v="3"/>
    <n v="181.03"/>
    <n v="86802"/>
    <x v="3"/>
    <m/>
  </r>
  <r>
    <n v="20483"/>
    <s v="High"/>
    <n v="0.1"/>
    <n v="180.98"/>
    <n v="26.2"/>
    <n v="3132"/>
    <s v="Anita Kang"/>
    <x v="2"/>
    <x v="0"/>
    <x v="2"/>
    <s v="Chairs &amp; Chairmats"/>
    <s v="Jumbo Drum"/>
    <x v="280"/>
    <n v="0.59"/>
    <x v="0"/>
    <x v="0"/>
    <s v="Mundelein"/>
    <n v="60060"/>
    <x v="161"/>
    <d v="2010-06-23T00:00:00"/>
    <n v="-64.664000000000001"/>
    <n v="3"/>
    <n v="519.41999999999996"/>
    <n v="86790"/>
    <x v="2"/>
    <m/>
  </r>
  <r>
    <n v="19258"/>
    <s v="Medium"/>
    <n v="0.04"/>
    <n v="62.05"/>
    <n v="3.99"/>
    <n v="3132"/>
    <s v="Anita Kang"/>
    <x v="0"/>
    <x v="0"/>
    <x v="0"/>
    <s v="Appliances"/>
    <s v="Small Box"/>
    <x v="1259"/>
    <n v="0.55000000000000004"/>
    <x v="0"/>
    <x v="0"/>
    <s v="Mundelein"/>
    <n v="60060"/>
    <x v="847"/>
    <d v="2010-11-18T00:00:00"/>
    <n v="1644.0767999999998"/>
    <n v="40"/>
    <n v="2382.7199999999998"/>
    <n v="86794"/>
    <x v="0"/>
    <m/>
  </r>
  <r>
    <n v="21711"/>
    <s v="Medium"/>
    <n v="0.05"/>
    <n v="2.88"/>
    <n v="0.5"/>
    <n v="3132"/>
    <s v="Anita Kang"/>
    <x v="0"/>
    <x v="0"/>
    <x v="0"/>
    <s v="Labels"/>
    <s v="Small Box"/>
    <x v="180"/>
    <n v="0.39"/>
    <x v="0"/>
    <x v="0"/>
    <s v="Mundelein"/>
    <n v="60060"/>
    <x v="304"/>
    <d v="2011-02-22T00:00:00"/>
    <n v="6.0995999999999997"/>
    <n v="3"/>
    <n v="8.84"/>
    <n v="86797"/>
    <x v="0"/>
    <m/>
  </r>
  <r>
    <n v="19154"/>
    <s v="High"/>
    <n v="0.04"/>
    <n v="300.98"/>
    <n v="64.73"/>
    <n v="3132"/>
    <s v="Anita Kang"/>
    <x v="2"/>
    <x v="0"/>
    <x v="2"/>
    <s v="Chairs &amp; Chairmats"/>
    <s v="Jumbo Drum"/>
    <x v="325"/>
    <n v="0.56000000000000005"/>
    <x v="0"/>
    <x v="0"/>
    <s v="Mundelein"/>
    <n v="60060"/>
    <x v="1034"/>
    <d v="2012-08-29T00:00:00"/>
    <n v="-139.5472"/>
    <n v="2"/>
    <n v="633.36"/>
    <n v="86800"/>
    <x v="0"/>
    <m/>
  </r>
  <r>
    <n v="19727"/>
    <s v="Critical"/>
    <n v="0.06"/>
    <n v="1938.02"/>
    <n v="13.99"/>
    <n v="3132"/>
    <s v="Anita Kang"/>
    <x v="0"/>
    <x v="0"/>
    <x v="1"/>
    <s v="Office Machines"/>
    <s v="Medium Box"/>
    <x v="871"/>
    <n v="0.38"/>
    <x v="0"/>
    <x v="0"/>
    <s v="Mundelein"/>
    <n v="60060"/>
    <x v="1259"/>
    <d v="2012-10-17T00:00:00"/>
    <n v="4896.3688000000002"/>
    <n v="6"/>
    <n v="11039.74"/>
    <n v="86801"/>
    <x v="2"/>
    <m/>
  </r>
  <r>
    <n v="21478"/>
    <s v="Low"/>
    <n v="0.06"/>
    <n v="216.6"/>
    <n v="64.2"/>
    <n v="3132"/>
    <s v="Anita Kang"/>
    <x v="2"/>
    <x v="0"/>
    <x v="2"/>
    <s v="Chairs &amp; Chairmats"/>
    <s v="Jumbo Drum"/>
    <x v="613"/>
    <n v="0.59"/>
    <x v="0"/>
    <x v="0"/>
    <s v="Mundelein"/>
    <n v="60060"/>
    <x v="686"/>
    <d v="2013-07-05T00:00:00"/>
    <n v="212.00399999999999"/>
    <n v="18"/>
    <n v="3689.46"/>
    <n v="86804"/>
    <x v="2"/>
    <m/>
  </r>
  <r>
    <n v="21479"/>
    <s v="Low"/>
    <n v="0"/>
    <n v="140.81"/>
    <n v="24.49"/>
    <n v="3132"/>
    <s v="Anita Kang"/>
    <x v="0"/>
    <x v="0"/>
    <x v="2"/>
    <s v="Chairs &amp; Chairmats"/>
    <s v="Large Box"/>
    <x v="747"/>
    <n v="0.56999999999999995"/>
    <x v="0"/>
    <x v="0"/>
    <s v="Mundelein"/>
    <n v="60060"/>
    <x v="686"/>
    <d v="2013-07-03T00:00:00"/>
    <n v="904.33199999999999"/>
    <n v="10"/>
    <n v="1445.68"/>
    <n v="86804"/>
    <x v="1"/>
    <m/>
  </r>
  <r>
    <n v="22459"/>
    <s v="Medium"/>
    <n v="0.1"/>
    <n v="5.81"/>
    <n v="8.49"/>
    <n v="3133"/>
    <s v="Kristine Singleton"/>
    <x v="0"/>
    <x v="0"/>
    <x v="0"/>
    <s v="Binders and Binder Accessories"/>
    <s v="Small Box"/>
    <x v="410"/>
    <n v="0.39"/>
    <x v="0"/>
    <x v="0"/>
    <s v="Naperville"/>
    <n v="60540"/>
    <x v="744"/>
    <d v="2010-01-17T00:00:00"/>
    <n v="-350.43950000000001"/>
    <n v="12"/>
    <n v="64.959999999999994"/>
    <n v="86789"/>
    <x v="2"/>
    <m/>
  </r>
  <r>
    <n v="22460"/>
    <s v="Medium"/>
    <n v="0.03"/>
    <n v="1.81"/>
    <n v="0.75"/>
    <n v="3133"/>
    <s v="Kristine Singleton"/>
    <x v="0"/>
    <x v="0"/>
    <x v="0"/>
    <s v="Rubber Bands"/>
    <s v="Wrap Bag"/>
    <x v="644"/>
    <n v="0.52"/>
    <x v="0"/>
    <x v="0"/>
    <s v="Naperville"/>
    <n v="60540"/>
    <x v="744"/>
    <d v="2010-01-17T00:00:00"/>
    <n v="4.2027999999999999"/>
    <n v="10"/>
    <n v="19.14"/>
    <n v="86789"/>
    <x v="0"/>
    <m/>
  </r>
  <r>
    <n v="21719"/>
    <s v="Critical"/>
    <n v="0.08"/>
    <n v="5.4"/>
    <n v="7.78"/>
    <n v="3133"/>
    <s v="Kristine Singleton"/>
    <x v="0"/>
    <x v="0"/>
    <x v="0"/>
    <s v="Binders and Binder Accessories"/>
    <s v="Small Box"/>
    <x v="374"/>
    <n v="0.37"/>
    <x v="0"/>
    <x v="0"/>
    <s v="Naperville"/>
    <n v="60540"/>
    <x v="139"/>
    <d v="2010-09-04T00:00:00"/>
    <n v="-44.067999999999998"/>
    <n v="4"/>
    <n v="25.35"/>
    <n v="86792"/>
    <x v="2"/>
    <m/>
  </r>
  <r>
    <n v="21720"/>
    <s v="Critical"/>
    <n v="0.09"/>
    <n v="8.4600000000000009"/>
    <n v="8.99"/>
    <n v="3133"/>
    <s v="Kristine Singleton"/>
    <x v="1"/>
    <x v="0"/>
    <x v="1"/>
    <s v="Computer Peripherals"/>
    <s v="Small Pack"/>
    <x v="329"/>
    <n v="0.79"/>
    <x v="0"/>
    <x v="0"/>
    <s v="Naperville"/>
    <n v="60540"/>
    <x v="139"/>
    <d v="2010-09-07T00:00:00"/>
    <n v="-100.51"/>
    <n v="5"/>
    <n v="45.03"/>
    <n v="86792"/>
    <x v="2"/>
    <m/>
  </r>
  <r>
    <n v="21721"/>
    <s v="Critical"/>
    <n v="0.21"/>
    <n v="14.98"/>
    <n v="8.99"/>
    <n v="3133"/>
    <s v="Kristine Singleton"/>
    <x v="0"/>
    <x v="0"/>
    <x v="2"/>
    <s v="Office Furnishings"/>
    <s v="Small Pack"/>
    <x v="1156"/>
    <n v="0.39"/>
    <x v="0"/>
    <x v="0"/>
    <s v="Naperville"/>
    <n v="60540"/>
    <x v="139"/>
    <d v="2010-09-05T00:00:00"/>
    <n v="-17.75"/>
    <n v="10"/>
    <n v="153.87"/>
    <n v="86792"/>
    <x v="3"/>
    <m/>
  </r>
  <r>
    <n v="21722"/>
    <s v="Critical"/>
    <n v="0.04"/>
    <n v="155.99"/>
    <n v="8.08"/>
    <n v="3133"/>
    <s v="Kristine Singleton"/>
    <x v="0"/>
    <x v="0"/>
    <x v="1"/>
    <s v="Telephones and Communication"/>
    <s v="Small Box"/>
    <x v="984"/>
    <n v="0.6"/>
    <x v="0"/>
    <x v="0"/>
    <s v="Naperville"/>
    <n v="60540"/>
    <x v="139"/>
    <d v="2010-09-05T00:00:00"/>
    <n v="1374.9480000000001"/>
    <n v="22"/>
    <n v="2800.33"/>
    <n v="86792"/>
    <x v="0"/>
    <m/>
  </r>
  <r>
    <n v="26024"/>
    <s v="High"/>
    <n v="0.1"/>
    <n v="28.99"/>
    <n v="8.59"/>
    <n v="3134"/>
    <s v="Kara Wang"/>
    <x v="0"/>
    <x v="0"/>
    <x v="1"/>
    <s v="Telephones and Communication"/>
    <s v="Medium Box"/>
    <x v="930"/>
    <n v="0.56000000000000005"/>
    <x v="0"/>
    <x v="0"/>
    <s v="Normal"/>
    <n v="61761"/>
    <x v="213"/>
    <d v="2011-09-26T00:00:00"/>
    <n v="-71.026999999999987"/>
    <n v="21"/>
    <n v="473.64"/>
    <n v="86798"/>
    <x v="2"/>
    <m/>
  </r>
  <r>
    <n v="26159"/>
    <s v="Medium"/>
    <n v="0.03"/>
    <n v="50.98"/>
    <n v="13.66"/>
    <n v="3134"/>
    <s v="Kara Wang"/>
    <x v="0"/>
    <x v="0"/>
    <x v="0"/>
    <s v="Appliances"/>
    <s v="Small Box"/>
    <x v="1212"/>
    <n v="0.57999999999999996"/>
    <x v="0"/>
    <x v="0"/>
    <s v="Normal"/>
    <n v="61761"/>
    <x v="1198"/>
    <d v="2012-01-09T00:00:00"/>
    <n v="211.37119999999999"/>
    <n v="10"/>
    <n v="537.86"/>
    <n v="86799"/>
    <x v="0"/>
    <m/>
  </r>
  <r>
    <n v="26290"/>
    <s v="Critical"/>
    <n v="0.02"/>
    <n v="280.98"/>
    <n v="81.98"/>
    <n v="3134"/>
    <s v="Kara Wang"/>
    <x v="2"/>
    <x v="0"/>
    <x v="2"/>
    <s v="Tables"/>
    <s v="Jumbo Box"/>
    <x v="443"/>
    <n v="0.78"/>
    <x v="0"/>
    <x v="0"/>
    <s v="Normal"/>
    <n v="61761"/>
    <x v="690"/>
    <d v="2013-05-18T00:00:00"/>
    <n v="-945.55799999999988"/>
    <n v="14"/>
    <n v="3167.58"/>
    <n v="86803"/>
    <x v="0"/>
    <m/>
  </r>
  <r>
    <n v="25087"/>
    <s v="High"/>
    <n v="0.09"/>
    <n v="16.98"/>
    <n v="12.39"/>
    <n v="3134"/>
    <s v="Kara Wang"/>
    <x v="0"/>
    <x v="0"/>
    <x v="0"/>
    <s v="Envelopes"/>
    <s v="Small Box"/>
    <x v="758"/>
    <n v="0.35"/>
    <x v="0"/>
    <x v="0"/>
    <s v="Normal"/>
    <n v="61761"/>
    <x v="72"/>
    <d v="2013-08-30T00:00:00"/>
    <n v="-58.859679999999997"/>
    <n v="22"/>
    <n v="349.68"/>
    <n v="86805"/>
    <x v="2"/>
    <m/>
  </r>
  <r>
    <n v="23108"/>
    <s v="High"/>
    <n v="0.05"/>
    <n v="125.99"/>
    <n v="8.99"/>
    <n v="3135"/>
    <s v="Vanessa Crowell"/>
    <x v="0"/>
    <x v="0"/>
    <x v="1"/>
    <s v="Telephones and Communication"/>
    <s v="Small Box"/>
    <x v="568"/>
    <n v="0.59"/>
    <x v="2"/>
    <x v="15"/>
    <s v="Gorham"/>
    <n v="4038"/>
    <x v="1386"/>
    <d v="2013-10-14T00:00:00"/>
    <n v="-541.33199999999999"/>
    <n v="2"/>
    <n v="219.75"/>
    <n v="86806"/>
    <x v="0"/>
    <m/>
  </r>
  <r>
    <n v="23898"/>
    <s v="Critical"/>
    <n v="0.03"/>
    <n v="150.88999999999999"/>
    <n v="60.2"/>
    <n v="3136"/>
    <s v="Lee Hancock"/>
    <x v="2"/>
    <x v="3"/>
    <x v="2"/>
    <s v="Chairs &amp; Chairmats"/>
    <s v="Jumbo Drum"/>
    <x v="461"/>
    <n v="0.77"/>
    <x v="2"/>
    <x v="15"/>
    <s v="Sanford"/>
    <n v="4073"/>
    <x v="880"/>
    <d v="2010-08-22T00:00:00"/>
    <n v="-677.87199999999996"/>
    <n v="23"/>
    <n v="3596.03"/>
    <n v="86791"/>
    <x v="0"/>
    <m/>
  </r>
  <r>
    <n v="24691"/>
    <s v="Not Specified"/>
    <n v="0.09"/>
    <n v="304.99"/>
    <n v="19.989999999999998"/>
    <n v="3137"/>
    <s v="Alison Sharp"/>
    <x v="0"/>
    <x v="0"/>
    <x v="0"/>
    <s v="Binders and Binder Accessories"/>
    <s v="Small Box"/>
    <x v="1073"/>
    <n v="0.4"/>
    <x v="2"/>
    <x v="4"/>
    <s v="Laconia"/>
    <n v="3246"/>
    <x v="1400"/>
    <d v="2010-12-09T00:00:00"/>
    <n v="1623.9494999999999"/>
    <n v="8"/>
    <n v="2353.5500000000002"/>
    <n v="86795"/>
    <x v="2"/>
    <m/>
  </r>
  <r>
    <n v="23706"/>
    <s v="Not Specified"/>
    <n v="0.05"/>
    <n v="4.0599999999999996"/>
    <n v="6.89"/>
    <n v="3138"/>
    <s v="Herbert Donnelly Swanson"/>
    <x v="1"/>
    <x v="0"/>
    <x v="0"/>
    <s v="Appliances"/>
    <s v="Small Box"/>
    <x v="696"/>
    <n v="0.6"/>
    <x v="2"/>
    <x v="4"/>
    <s v="Londonderry"/>
    <n v="3053"/>
    <x v="684"/>
    <d v="2010-12-21T00:00:00"/>
    <n v="-122.83499999999999"/>
    <n v="22"/>
    <n v="92.57"/>
    <n v="86796"/>
    <x v="0"/>
    <m/>
  </r>
  <r>
    <n v="23427"/>
    <s v="Critical"/>
    <n v="0.09"/>
    <n v="280.98"/>
    <n v="57"/>
    <n v="3139"/>
    <s v="David Powell"/>
    <x v="2"/>
    <x v="1"/>
    <x v="2"/>
    <s v="Chairs &amp; Chairmats"/>
    <s v="Jumbo Drum"/>
    <x v="530"/>
    <n v="0.78"/>
    <x v="2"/>
    <x v="5"/>
    <s v="Cranford"/>
    <n v="7016"/>
    <x v="46"/>
    <d v="2010-11-05T00:00:00"/>
    <n v="252.48800000000028"/>
    <n v="31"/>
    <n v="7974.21"/>
    <n v="86793"/>
    <x v="2"/>
    <m/>
  </r>
  <r>
    <n v="18917"/>
    <s v="Low"/>
    <n v="0.09"/>
    <n v="6.84"/>
    <n v="8.3699999999999992"/>
    <n v="3141"/>
    <s v="Jerome McIntosh"/>
    <x v="0"/>
    <x v="3"/>
    <x v="0"/>
    <s v="Scissors, Rulers and Trimmers"/>
    <s v="Small Pack"/>
    <x v="843"/>
    <n v="0.57999999999999996"/>
    <x v="0"/>
    <x v="12"/>
    <s v="Pasadena"/>
    <n v="77506"/>
    <x v="1230"/>
    <d v="2010-12-08T00:00:00"/>
    <n v="-88.584999999999994"/>
    <n v="13"/>
    <n v="87.1"/>
    <n v="86369"/>
    <x v="2"/>
    <m/>
  </r>
  <r>
    <n v="18918"/>
    <s v="Low"/>
    <n v="7.0000000000000007E-2"/>
    <n v="48.91"/>
    <n v="35"/>
    <n v="3141"/>
    <s v="Jerome McIntosh"/>
    <x v="1"/>
    <x v="3"/>
    <x v="0"/>
    <s v="Storage &amp; Organization"/>
    <s v="Large Box"/>
    <x v="1183"/>
    <n v="0.83"/>
    <x v="0"/>
    <x v="12"/>
    <s v="Pasadena"/>
    <n v="77506"/>
    <x v="1230"/>
    <d v="2010-12-03T00:00:00"/>
    <n v="-485.68"/>
    <n v="15"/>
    <n v="736.86"/>
    <n v="86369"/>
    <x v="2"/>
    <m/>
  </r>
  <r>
    <n v="18101"/>
    <s v="High"/>
    <n v="0.02"/>
    <n v="120.98"/>
    <n v="58.64"/>
    <n v="3141"/>
    <s v="Jerome McIntosh"/>
    <x v="2"/>
    <x v="3"/>
    <x v="2"/>
    <s v="Bookcases"/>
    <s v="Jumbo Box"/>
    <x v="1135"/>
    <n v="0.75"/>
    <x v="0"/>
    <x v="12"/>
    <s v="Pasadena"/>
    <n v="77506"/>
    <x v="50"/>
    <d v="2011-01-23T00:00:00"/>
    <n v="-1430.8360000000002"/>
    <n v="10"/>
    <n v="1259.92"/>
    <n v="86370"/>
    <x v="0"/>
    <m/>
  </r>
  <r>
    <n v="18102"/>
    <s v="High"/>
    <n v="0.01"/>
    <n v="18.97"/>
    <n v="9.5399999999999991"/>
    <n v="3141"/>
    <s v="Jerome McIntosh"/>
    <x v="0"/>
    <x v="3"/>
    <x v="0"/>
    <s v="Paper"/>
    <s v="Small Box"/>
    <x v="265"/>
    <n v="0.37"/>
    <x v="0"/>
    <x v="12"/>
    <s v="Pasadena"/>
    <n v="77506"/>
    <x v="50"/>
    <d v="2011-01-23T00:00:00"/>
    <n v="22.359200000000001"/>
    <n v="6"/>
    <n v="116.19"/>
    <n v="86370"/>
    <x v="0"/>
    <m/>
  </r>
  <r>
    <n v="24340"/>
    <s v="Low"/>
    <n v="0.04"/>
    <n v="6.48"/>
    <n v="8.4"/>
    <n v="3141"/>
    <s v="Jerome McIntosh"/>
    <x v="0"/>
    <x v="3"/>
    <x v="0"/>
    <s v="Paper"/>
    <s v="Small Box"/>
    <x v="830"/>
    <n v="0.37"/>
    <x v="0"/>
    <x v="12"/>
    <s v="Pasadena"/>
    <n v="77506"/>
    <x v="713"/>
    <d v="2012-05-05T00:00:00"/>
    <n v="-72.81"/>
    <n v="6"/>
    <n v="42.34"/>
    <n v="86371"/>
    <x v="0"/>
    <m/>
  </r>
  <r>
    <n v="24341"/>
    <s v="Low"/>
    <n v="0.1"/>
    <n v="8.57"/>
    <n v="6.14"/>
    <n v="3141"/>
    <s v="Jerome McIntosh"/>
    <x v="0"/>
    <x v="3"/>
    <x v="0"/>
    <s v="Scissors, Rulers and Trimmers"/>
    <s v="Small Pack"/>
    <x v="248"/>
    <n v="0.59"/>
    <x v="0"/>
    <x v="12"/>
    <s v="Pasadena"/>
    <n v="77506"/>
    <x v="713"/>
    <d v="2012-05-03T00:00:00"/>
    <n v="-82.54"/>
    <n v="9"/>
    <n v="74.010000000000005"/>
    <n v="86371"/>
    <x v="2"/>
    <m/>
  </r>
  <r>
    <n v="24342"/>
    <s v="Low"/>
    <n v="0.04"/>
    <n v="1.7"/>
    <n v="1.99"/>
    <n v="3142"/>
    <s v="Penny Holmes"/>
    <x v="0"/>
    <x v="3"/>
    <x v="1"/>
    <s v="Computer Peripherals"/>
    <s v="Small Pack"/>
    <x v="704"/>
    <n v="0.51"/>
    <x v="0"/>
    <x v="12"/>
    <s v="Pearland"/>
    <n v="77581"/>
    <x v="713"/>
    <d v="2012-05-07T00:00:00"/>
    <n v="-23.69"/>
    <n v="7"/>
    <n v="13.04"/>
    <n v="86371"/>
    <x v="0"/>
    <m/>
  </r>
  <r>
    <n v="25521"/>
    <s v="Medium"/>
    <n v="0"/>
    <n v="4.84"/>
    <n v="0.71"/>
    <n v="3142"/>
    <s v="Penny Holmes"/>
    <x v="1"/>
    <x v="3"/>
    <x v="0"/>
    <s v="Pens &amp; Art Supplies"/>
    <s v="Wrap Bag"/>
    <x v="11"/>
    <n v="0.52"/>
    <x v="0"/>
    <x v="12"/>
    <s v="Pearland"/>
    <n v="77581"/>
    <x v="1308"/>
    <d v="2013-06-17T00:00:00"/>
    <n v="15.269699999999998"/>
    <n v="4"/>
    <n v="22.13"/>
    <n v="86372"/>
    <x v="1"/>
    <m/>
  </r>
  <r>
    <n v="26039"/>
    <s v="Medium"/>
    <n v="0.02"/>
    <n v="15.42"/>
    <n v="5.41"/>
    <n v="3143"/>
    <s v="Neil Song"/>
    <x v="0"/>
    <x v="3"/>
    <x v="0"/>
    <s v="Storage &amp; Organization"/>
    <s v="Small Box"/>
    <x v="1188"/>
    <n v="0.59"/>
    <x v="0"/>
    <x v="12"/>
    <s v="Pflugerville"/>
    <n v="78660"/>
    <x v="1011"/>
    <d v="2010-03-25T00:00:00"/>
    <n v="-16.37"/>
    <n v="2"/>
    <n v="33.840000000000003"/>
    <n v="86368"/>
    <x v="0"/>
    <m/>
  </r>
  <r>
    <n v="18010"/>
    <s v="Critical"/>
    <n v="0.02"/>
    <n v="115.79"/>
    <n v="1.99"/>
    <n v="3145"/>
    <s v="Margaret Rogers"/>
    <x v="0"/>
    <x v="0"/>
    <x v="1"/>
    <s v="Computer Peripherals"/>
    <s v="Small Pack"/>
    <x v="442"/>
    <n v="0.49"/>
    <x v="0"/>
    <x v="12"/>
    <s v="Pflugerville"/>
    <n v="78660"/>
    <x v="1086"/>
    <d v="2012-03-18T00:00:00"/>
    <n v="739.90769999999986"/>
    <n v="9"/>
    <n v="1072.33"/>
    <n v="85852"/>
    <x v="0"/>
    <m/>
  </r>
  <r>
    <n v="18729"/>
    <s v="Medium"/>
    <n v="0.05"/>
    <n v="115.99"/>
    <n v="5.99"/>
    <n v="3145"/>
    <s v="Margaret Rogers"/>
    <x v="1"/>
    <x v="0"/>
    <x v="1"/>
    <s v="Telephones and Communication"/>
    <s v="Small Box"/>
    <x v="237"/>
    <n v="0.56999999999999995"/>
    <x v="0"/>
    <x v="12"/>
    <s v="Pflugerville"/>
    <n v="78660"/>
    <x v="118"/>
    <d v="2012-04-13T00:00:00"/>
    <n v="763.20209999999986"/>
    <n v="11"/>
    <n v="1106.0899999999999"/>
    <n v="85853"/>
    <x v="0"/>
    <m/>
  </r>
  <r>
    <n v="18434"/>
    <s v="Low"/>
    <n v="0.08"/>
    <n v="2550.14"/>
    <n v="29.7"/>
    <n v="3145"/>
    <s v="Margaret Rogers"/>
    <x v="2"/>
    <x v="0"/>
    <x v="1"/>
    <s v="Office Machines"/>
    <s v="Jumbo Drum"/>
    <x v="855"/>
    <n v="0.56999999999999995"/>
    <x v="0"/>
    <x v="12"/>
    <s v="Pflugerville"/>
    <n v="78660"/>
    <x v="482"/>
    <d v="2013-03-13T00:00:00"/>
    <n v="-3476.8593000000001"/>
    <n v="2"/>
    <n v="4739.18"/>
    <n v="85855"/>
    <x v="2"/>
    <m/>
  </r>
  <r>
    <n v="18435"/>
    <s v="Low"/>
    <n v="0.05"/>
    <n v="55.98"/>
    <n v="4.8600000000000003"/>
    <n v="3145"/>
    <s v="Margaret Rogers"/>
    <x v="1"/>
    <x v="0"/>
    <x v="0"/>
    <s v="Paper"/>
    <s v="Small Box"/>
    <x v="394"/>
    <n v="0.36"/>
    <x v="0"/>
    <x v="12"/>
    <s v="Pflugerville"/>
    <n v="78660"/>
    <x v="482"/>
    <d v="2013-03-18T00:00:00"/>
    <n v="77.887199999999993"/>
    <n v="2"/>
    <n v="112.88"/>
    <n v="85855"/>
    <x v="0"/>
    <m/>
  </r>
  <r>
    <n v="19193"/>
    <s v="Critical"/>
    <n v="0.03"/>
    <n v="3.36"/>
    <n v="6.27"/>
    <n v="3146"/>
    <s v="Maureen Stout"/>
    <x v="0"/>
    <x v="0"/>
    <x v="0"/>
    <s v="Binders and Binder Accessories"/>
    <s v="Small Box"/>
    <x v="646"/>
    <n v="0.4"/>
    <x v="0"/>
    <x v="12"/>
    <s v="Pharr"/>
    <n v="78577"/>
    <x v="931"/>
    <d v="2010-01-05T00:00:00"/>
    <n v="-94.258600000000001"/>
    <n v="4"/>
    <n v="14.9"/>
    <n v="85850"/>
    <x v="0"/>
    <m/>
  </r>
  <r>
    <n v="19194"/>
    <s v="Critical"/>
    <n v="7.0000000000000007E-2"/>
    <n v="3.71"/>
    <n v="1.93"/>
    <n v="3146"/>
    <s v="Maureen Stout"/>
    <x v="1"/>
    <x v="0"/>
    <x v="0"/>
    <s v="Paper"/>
    <s v="Wrap Bag"/>
    <x v="201"/>
    <n v="0.35"/>
    <x v="0"/>
    <x v="12"/>
    <s v="Pharr"/>
    <n v="78577"/>
    <x v="931"/>
    <d v="2010-01-06T00:00:00"/>
    <n v="6.3308"/>
    <n v="11"/>
    <n v="39.64"/>
    <n v="85850"/>
    <x v="2"/>
    <m/>
  </r>
  <r>
    <n v="23990"/>
    <s v="Medium"/>
    <n v="0.08"/>
    <n v="6.48"/>
    <n v="5.74"/>
    <n v="3146"/>
    <s v="Maureen Stout"/>
    <x v="0"/>
    <x v="0"/>
    <x v="0"/>
    <s v="Paper"/>
    <s v="Small Box"/>
    <x v="236"/>
    <n v="0.37"/>
    <x v="0"/>
    <x v="12"/>
    <s v="Pharr"/>
    <n v="78577"/>
    <x v="874"/>
    <d v="2011-12-22T00:00:00"/>
    <n v="-16.350000000000001"/>
    <n v="7"/>
    <n v="47.75"/>
    <n v="85851"/>
    <x v="2"/>
    <m/>
  </r>
  <r>
    <n v="23909"/>
    <s v="High"/>
    <n v="0.08"/>
    <n v="40.89"/>
    <n v="18.98"/>
    <n v="3146"/>
    <s v="Maureen Stout"/>
    <x v="0"/>
    <x v="0"/>
    <x v="2"/>
    <s v="Office Furnishings"/>
    <s v="Small Box"/>
    <x v="474"/>
    <n v="0.56999999999999995"/>
    <x v="0"/>
    <x v="12"/>
    <s v="Pharr"/>
    <n v="78577"/>
    <x v="899"/>
    <d v="2012-05-23T00:00:00"/>
    <n v="-1.9499999999999886"/>
    <n v="9"/>
    <n v="346.33"/>
    <n v="85854"/>
    <x v="2"/>
    <m/>
  </r>
  <r>
    <n v="20358"/>
    <s v="Medium"/>
    <n v="0.02"/>
    <n v="42.98"/>
    <n v="4.62"/>
    <n v="3146"/>
    <s v="Maureen Stout"/>
    <x v="0"/>
    <x v="0"/>
    <x v="0"/>
    <s v="Appliances"/>
    <s v="Small Box"/>
    <x v="36"/>
    <n v="0.56000000000000005"/>
    <x v="0"/>
    <x v="12"/>
    <s v="Pharr"/>
    <n v="78577"/>
    <x v="506"/>
    <d v="2013-10-15T00:00:00"/>
    <n v="426.44"/>
    <n v="16"/>
    <n v="723.48"/>
    <n v="85856"/>
    <x v="0"/>
    <m/>
  </r>
  <r>
    <n v="24200"/>
    <s v="Medium"/>
    <n v="0.06"/>
    <n v="19.989999999999998"/>
    <n v="11.17"/>
    <n v="3148"/>
    <s v="Leroy Field"/>
    <x v="0"/>
    <x v="0"/>
    <x v="2"/>
    <s v="Office Furnishings"/>
    <s v="Large Box"/>
    <x v="163"/>
    <n v="0.6"/>
    <x v="1"/>
    <x v="42"/>
    <s v="Post Falls"/>
    <n v="83854"/>
    <x v="846"/>
    <d v="2010-01-14T00:00:00"/>
    <n v="-66.823599999999999"/>
    <n v="7"/>
    <n v="139.49"/>
    <n v="89716"/>
    <x v="2"/>
    <m/>
  </r>
  <r>
    <n v="19149"/>
    <s v="Not Specified"/>
    <n v="0.02"/>
    <n v="31.74"/>
    <n v="12.62"/>
    <n v="3148"/>
    <s v="Leroy Field"/>
    <x v="0"/>
    <x v="0"/>
    <x v="0"/>
    <s v="Binders and Binder Accessories"/>
    <s v="Small Box"/>
    <x v="533"/>
    <n v="0.37"/>
    <x v="1"/>
    <x v="42"/>
    <s v="Post Falls"/>
    <n v="83854"/>
    <x v="1111"/>
    <d v="2011-03-21T00:00:00"/>
    <n v="185.08750000000001"/>
    <n v="9"/>
    <n v="291.58999999999997"/>
    <n v="89717"/>
    <x v="0"/>
    <m/>
  </r>
  <r>
    <n v="20574"/>
    <s v="High"/>
    <n v="0.06"/>
    <n v="300.97000000000003"/>
    <n v="7.18"/>
    <n v="3148"/>
    <s v="Leroy Field"/>
    <x v="0"/>
    <x v="0"/>
    <x v="1"/>
    <s v="Computer Peripherals"/>
    <s v="Small Box"/>
    <x v="918"/>
    <n v="0.48"/>
    <x v="1"/>
    <x v="42"/>
    <s v="Post Falls"/>
    <n v="83854"/>
    <x v="521"/>
    <d v="2012-09-23T00:00:00"/>
    <n v="1579.34"/>
    <n v="11"/>
    <n v="3143.15"/>
    <n v="89719"/>
    <x v="2"/>
    <m/>
  </r>
  <r>
    <n v="20575"/>
    <s v="High"/>
    <n v="0.09"/>
    <n v="70.89"/>
    <n v="89.3"/>
    <n v="3148"/>
    <s v="Leroy Field"/>
    <x v="2"/>
    <x v="0"/>
    <x v="2"/>
    <s v="Tables"/>
    <s v="Jumbo Box"/>
    <x v="262"/>
    <n v="0.72"/>
    <x v="1"/>
    <x v="42"/>
    <s v="Post Falls"/>
    <n v="83854"/>
    <x v="521"/>
    <d v="2012-09-24T00:00:00"/>
    <n v="-1280.5999999999999"/>
    <n v="9"/>
    <n v="498.31"/>
    <n v="89719"/>
    <x v="2"/>
    <m/>
  </r>
  <r>
    <n v="24201"/>
    <s v="Medium"/>
    <n v="0"/>
    <n v="264.98"/>
    <n v="17.86"/>
    <n v="3148"/>
    <s v="Leroy Field"/>
    <x v="2"/>
    <x v="0"/>
    <x v="1"/>
    <s v="Office Machines"/>
    <s v="Jumbo Drum"/>
    <x v="622"/>
    <n v="0.57999999999999996"/>
    <x v="1"/>
    <x v="42"/>
    <s v="Post Falls"/>
    <n v="83854"/>
    <x v="838"/>
    <d v="2013-01-15T00:00:00"/>
    <n v="1901.4950999999999"/>
    <n v="10"/>
    <n v="2755.79"/>
    <n v="89721"/>
    <x v="1"/>
    <m/>
  </r>
  <r>
    <n v="20722"/>
    <s v="Critical"/>
    <n v="0.01"/>
    <n v="89.99"/>
    <n v="42"/>
    <n v="3148"/>
    <s v="Leroy Field"/>
    <x v="2"/>
    <x v="0"/>
    <x v="2"/>
    <s v="Chairs &amp; Chairmats"/>
    <s v="Jumbo Drum"/>
    <x v="132"/>
    <n v="0.66"/>
    <x v="1"/>
    <x v="42"/>
    <s v="Post Falls"/>
    <n v="83854"/>
    <x v="211"/>
    <d v="2013-06-03T00:00:00"/>
    <n v="-246.28800000000001"/>
    <n v="11"/>
    <n v="1065.0899999999999"/>
    <n v="89722"/>
    <x v="0"/>
    <m/>
  </r>
  <r>
    <n v="20723"/>
    <s v="Critical"/>
    <n v="0.05"/>
    <n v="65.989999999999995"/>
    <n v="3.99"/>
    <n v="3148"/>
    <s v="Leroy Field"/>
    <x v="0"/>
    <x v="0"/>
    <x v="1"/>
    <s v="Telephones and Communication"/>
    <s v="Small Box"/>
    <x v="1201"/>
    <n v="0.56999999999999995"/>
    <x v="1"/>
    <x v="42"/>
    <s v="Post Falls"/>
    <n v="83854"/>
    <x v="211"/>
    <d v="2013-06-04T00:00:00"/>
    <n v="440.95320000000004"/>
    <n v="13"/>
    <n v="699.66"/>
    <n v="89722"/>
    <x v="0"/>
    <m/>
  </r>
  <r>
    <n v="24202"/>
    <s v="Medium"/>
    <n v="0.06"/>
    <n v="320.98"/>
    <n v="58.95"/>
    <n v="3149"/>
    <s v="Harriet Moore"/>
    <x v="2"/>
    <x v="0"/>
    <x v="2"/>
    <s v="Chairs &amp; Chairmats"/>
    <s v="Jumbo Drum"/>
    <x v="523"/>
    <n v="0.56999999999999995"/>
    <x v="1"/>
    <x v="42"/>
    <s v="Rexburg"/>
    <n v="83440"/>
    <x v="846"/>
    <d v="2010-01-16T00:00:00"/>
    <n v="971.62200000000007"/>
    <n v="6"/>
    <n v="1952.43"/>
    <n v="89716"/>
    <x v="2"/>
    <m/>
  </r>
  <r>
    <n v="26249"/>
    <s v="High"/>
    <n v="7.0000000000000007E-2"/>
    <n v="46.89"/>
    <n v="5.0999999999999996"/>
    <n v="3149"/>
    <s v="Harriet Moore"/>
    <x v="0"/>
    <x v="0"/>
    <x v="0"/>
    <s v="Appliances"/>
    <s v="Medium Box"/>
    <x v="286"/>
    <n v="0.46"/>
    <x v="1"/>
    <x v="42"/>
    <s v="Rexburg"/>
    <n v="83440"/>
    <x v="322"/>
    <d v="2012-02-02T00:00:00"/>
    <n v="248.9451"/>
    <n v="8"/>
    <n v="360.79"/>
    <n v="89718"/>
    <x v="2"/>
    <m/>
  </r>
  <r>
    <n v="25266"/>
    <s v="Low"/>
    <n v="0.02"/>
    <n v="48.91"/>
    <n v="5.81"/>
    <n v="3149"/>
    <s v="Harriet Moore"/>
    <x v="0"/>
    <x v="0"/>
    <x v="0"/>
    <s v="Paper"/>
    <s v="Small Box"/>
    <x v="312"/>
    <n v="0.38"/>
    <x v="1"/>
    <x v="42"/>
    <s v="Rexburg"/>
    <n v="83440"/>
    <x v="1381"/>
    <d v="2012-12-03T00:00:00"/>
    <n v="3.8180000000000049"/>
    <n v="1"/>
    <n v="54.22"/>
    <n v="89720"/>
    <x v="0"/>
    <m/>
  </r>
  <r>
    <n v="25267"/>
    <s v="Low"/>
    <n v="7.0000000000000007E-2"/>
    <n v="101.41"/>
    <n v="35"/>
    <n v="3149"/>
    <s v="Harriet Moore"/>
    <x v="0"/>
    <x v="0"/>
    <x v="0"/>
    <s v="Storage &amp; Organization"/>
    <s v="Large Box"/>
    <x v="901"/>
    <n v="0.82"/>
    <x v="1"/>
    <x v="42"/>
    <s v="Rexburg"/>
    <n v="83440"/>
    <x v="1381"/>
    <d v="2012-12-02T00:00:00"/>
    <n v="48.866000000000071"/>
    <n v="3"/>
    <n v="323.33"/>
    <n v="89720"/>
    <x v="2"/>
    <m/>
  </r>
  <r>
    <n v="25635"/>
    <s v="High"/>
    <n v="0.09"/>
    <n v="4.54"/>
    <n v="5.83"/>
    <n v="3149"/>
    <s v="Harriet Moore"/>
    <x v="1"/>
    <x v="0"/>
    <x v="0"/>
    <s v="Binders and Binder Accessories"/>
    <s v="Small Box"/>
    <x v="251"/>
    <n v="0.36"/>
    <x v="1"/>
    <x v="42"/>
    <s v="Rexburg"/>
    <n v="83440"/>
    <x v="816"/>
    <d v="2013-11-21T00:00:00"/>
    <n v="34.033008000000024"/>
    <n v="20"/>
    <n v="99.56"/>
    <n v="89723"/>
    <x v="2"/>
    <m/>
  </r>
  <r>
    <n v="19625"/>
    <s v="Not Specified"/>
    <n v="0.01"/>
    <n v="145.97999999999999"/>
    <n v="46.2"/>
    <n v="3151"/>
    <s v="Glenda Hunter"/>
    <x v="2"/>
    <x v="0"/>
    <x v="2"/>
    <s v="Tables"/>
    <s v="Jumbo Box"/>
    <x v="386"/>
    <n v="0.69"/>
    <x v="1"/>
    <x v="2"/>
    <s v="Twentynine Palms"/>
    <n v="92277"/>
    <x v="132"/>
    <d v="2010-06-03T00:00:00"/>
    <n v="-134.512"/>
    <n v="9"/>
    <n v="1370.79"/>
    <n v="88543"/>
    <x v="0"/>
    <m/>
  </r>
  <r>
    <n v="19618"/>
    <s v="Critical"/>
    <n v="0.01"/>
    <n v="3502.14"/>
    <n v="8.73"/>
    <n v="3151"/>
    <s v="Glenda Hunter"/>
    <x v="2"/>
    <x v="0"/>
    <x v="1"/>
    <s v="Office Machines"/>
    <s v="Jumbo Box"/>
    <x v="112"/>
    <n v="0.56999999999999995"/>
    <x v="1"/>
    <x v="2"/>
    <s v="Twentynine Palms"/>
    <n v="92277"/>
    <x v="1251"/>
    <d v="2010-08-05T00:00:00"/>
    <n v="-4075.9339920000002"/>
    <n v="1"/>
    <n v="3501.79"/>
    <n v="88544"/>
    <x v="0"/>
    <m/>
  </r>
  <r>
    <n v="19619"/>
    <s v="Critical"/>
    <n v="0.06"/>
    <n v="15.73"/>
    <n v="7.42"/>
    <n v="3151"/>
    <s v="Glenda Hunter"/>
    <x v="0"/>
    <x v="0"/>
    <x v="0"/>
    <s v="Scissors, Rulers and Trimmers"/>
    <s v="Small Pack"/>
    <x v="301"/>
    <n v="0.56000000000000005"/>
    <x v="1"/>
    <x v="2"/>
    <s v="Twentynine Palms"/>
    <n v="92277"/>
    <x v="1251"/>
    <d v="2010-08-05T00:00:00"/>
    <n v="-18.558799999999998"/>
    <n v="4"/>
    <n v="63.04"/>
    <n v="88544"/>
    <x v="2"/>
    <m/>
  </r>
  <r>
    <n v="23322"/>
    <s v="Not Specified"/>
    <n v="0.05"/>
    <n v="25.99"/>
    <n v="5.37"/>
    <n v="3151"/>
    <s v="Glenda Hunter"/>
    <x v="1"/>
    <x v="0"/>
    <x v="0"/>
    <s v="Pens &amp; Art Supplies"/>
    <s v="Small Box"/>
    <x v="1171"/>
    <n v="0.56000000000000005"/>
    <x v="1"/>
    <x v="2"/>
    <s v="Twentynine Palms"/>
    <n v="92277"/>
    <x v="1053"/>
    <d v="2010-08-18T00:00:00"/>
    <n v="220.35719999999998"/>
    <n v="18"/>
    <n v="451.35"/>
    <n v="88545"/>
    <x v="0"/>
    <m/>
  </r>
  <r>
    <n v="24723"/>
    <s v="Medium"/>
    <n v="0.04"/>
    <n v="17.239999999999998"/>
    <n v="3.26"/>
    <n v="3151"/>
    <s v="Glenda Hunter"/>
    <x v="0"/>
    <x v="1"/>
    <x v="0"/>
    <s v="Scissors, Rulers and Trimmers"/>
    <s v="Small Pack"/>
    <x v="598"/>
    <n v="0.56000000000000005"/>
    <x v="1"/>
    <x v="2"/>
    <s v="Twentynine Palms"/>
    <n v="92277"/>
    <x v="1170"/>
    <d v="2010-08-31T00:00:00"/>
    <n v="47.73"/>
    <n v="7"/>
    <n v="119.6"/>
    <n v="88546"/>
    <x v="0"/>
    <m/>
  </r>
  <r>
    <n v="24329"/>
    <s v="Medium"/>
    <n v="0.02"/>
    <n v="5.98"/>
    <n v="1.49"/>
    <n v="3151"/>
    <s v="Glenda Hunter"/>
    <x v="0"/>
    <x v="0"/>
    <x v="0"/>
    <s v="Binders and Binder Accessories"/>
    <s v="Small Box"/>
    <x v="637"/>
    <n v="0.39"/>
    <x v="1"/>
    <x v="2"/>
    <s v="Twentynine Palms"/>
    <n v="92277"/>
    <x v="824"/>
    <d v="2010-09-12T00:00:00"/>
    <n v="28.526000000000003"/>
    <n v="10"/>
    <n v="59.9"/>
    <n v="88547"/>
    <x v="0"/>
    <m/>
  </r>
  <r>
    <n v="21734"/>
    <s v="High"/>
    <n v="0.01"/>
    <n v="99.23"/>
    <n v="8.99"/>
    <n v="3151"/>
    <s v="Glenda Hunter"/>
    <x v="0"/>
    <x v="0"/>
    <x v="2"/>
    <s v="Office Furnishings"/>
    <s v="Small Pack"/>
    <x v="557"/>
    <n v="0.35"/>
    <x v="1"/>
    <x v="2"/>
    <s v="Twentynine Palms"/>
    <n v="92277"/>
    <x v="219"/>
    <d v="2010-10-02T00:00:00"/>
    <n v="-87.46"/>
    <n v="1"/>
    <n v="99.22"/>
    <n v="88548"/>
    <x v="0"/>
    <m/>
  </r>
  <r>
    <n v="21705"/>
    <s v="High"/>
    <n v="0.03"/>
    <n v="10.89"/>
    <n v="4.5"/>
    <n v="3151"/>
    <s v="Glenda Hunter"/>
    <x v="0"/>
    <x v="0"/>
    <x v="0"/>
    <s v="Appliances"/>
    <s v="Small Box"/>
    <x v="304"/>
    <n v="0.59"/>
    <x v="1"/>
    <x v="2"/>
    <s v="Twentynine Palms"/>
    <n v="92277"/>
    <x v="1261"/>
    <d v="2012-12-11T00:00:00"/>
    <n v="-13.164999999999999"/>
    <n v="13"/>
    <n v="139.66"/>
    <n v="88549"/>
    <x v="0"/>
    <m/>
  </r>
  <r>
    <n v="21706"/>
    <s v="High"/>
    <n v="0.06"/>
    <n v="50.98"/>
    <n v="22.24"/>
    <n v="3151"/>
    <s v="Glenda Hunter"/>
    <x v="0"/>
    <x v="0"/>
    <x v="2"/>
    <s v="Office Furnishings"/>
    <s v="Large Box"/>
    <x v="957"/>
    <n v="0.55000000000000004"/>
    <x v="1"/>
    <x v="2"/>
    <s v="Twentynine Palms"/>
    <n v="92277"/>
    <x v="1261"/>
    <d v="2012-12-12T00:00:00"/>
    <n v="113.03999999999999"/>
    <n v="13"/>
    <n v="640.33000000000004"/>
    <n v="88549"/>
    <x v="2"/>
    <m/>
  </r>
  <r>
    <n v="24726"/>
    <s v="Critical"/>
    <n v="0.08"/>
    <n v="9.11"/>
    <n v="2.15"/>
    <n v="3151"/>
    <s v="Glenda Hunter"/>
    <x v="0"/>
    <x v="0"/>
    <x v="0"/>
    <s v="Paper"/>
    <s v="Wrap Bag"/>
    <x v="151"/>
    <n v="0.4"/>
    <x v="1"/>
    <x v="2"/>
    <s v="Twentynine Palms"/>
    <n v="92277"/>
    <x v="77"/>
    <d v="2013-01-12T00:00:00"/>
    <n v="31.332899999999995"/>
    <n v="5"/>
    <n v="45.41"/>
    <n v="88550"/>
    <x v="2"/>
    <m/>
  </r>
  <r>
    <n v="18615"/>
    <s v="Critical"/>
    <n v="0.05"/>
    <n v="22.72"/>
    <n v="8.99"/>
    <n v="3151"/>
    <s v="Glenda Hunter"/>
    <x v="0"/>
    <x v="0"/>
    <x v="2"/>
    <s v="Office Furnishings"/>
    <s v="Small Pack"/>
    <x v="385"/>
    <n v="0.44"/>
    <x v="1"/>
    <x v="2"/>
    <s v="Twentynine Palms"/>
    <n v="92277"/>
    <x v="271"/>
    <d v="2013-03-04T00:00:00"/>
    <n v="21.96"/>
    <n v="5"/>
    <n v="113.66"/>
    <n v="88551"/>
    <x v="0"/>
    <m/>
  </r>
  <r>
    <n v="18616"/>
    <s v="Critical"/>
    <n v="7.0000000000000007E-2"/>
    <n v="65.989999999999995"/>
    <n v="8.99"/>
    <n v="3151"/>
    <s v="Glenda Hunter"/>
    <x v="1"/>
    <x v="0"/>
    <x v="1"/>
    <s v="Telephones and Communication"/>
    <s v="Small Box"/>
    <x v="160"/>
    <n v="0.56000000000000005"/>
    <x v="1"/>
    <x v="2"/>
    <s v="Twentynine Palms"/>
    <n v="92277"/>
    <x v="271"/>
    <d v="2013-03-05T00:00:00"/>
    <n v="451.49459999999999"/>
    <n v="12"/>
    <n v="654.34"/>
    <n v="88551"/>
    <x v="2"/>
    <m/>
  </r>
  <r>
    <n v="21128"/>
    <s v="Low"/>
    <n v="7.0000000000000007E-2"/>
    <n v="180.98"/>
    <n v="30"/>
    <n v="3151"/>
    <s v="Glenda Hunter"/>
    <x v="2"/>
    <x v="0"/>
    <x v="2"/>
    <s v="Chairs &amp; Chairmats"/>
    <s v="Jumbo Drum"/>
    <x v="164"/>
    <n v="0.69"/>
    <x v="1"/>
    <x v="2"/>
    <s v="Twentynine Palms"/>
    <n v="92277"/>
    <x v="524"/>
    <d v="2013-04-04T00:00:00"/>
    <n v="241.06"/>
    <n v="8"/>
    <n v="1394.63"/>
    <n v="88552"/>
    <x v="2"/>
    <m/>
  </r>
  <r>
    <n v="21129"/>
    <s v="Low"/>
    <n v="0.02"/>
    <n v="10.31"/>
    <n v="1.79"/>
    <n v="3151"/>
    <s v="Glenda Hunter"/>
    <x v="0"/>
    <x v="0"/>
    <x v="0"/>
    <s v="Paper"/>
    <s v="Wrap Bag"/>
    <x v="652"/>
    <n v="0.38"/>
    <x v="1"/>
    <x v="2"/>
    <s v="Twentynine Palms"/>
    <n v="92277"/>
    <x v="524"/>
    <d v="2013-04-04T00:00:00"/>
    <n v="74.209499999999991"/>
    <n v="10"/>
    <n v="107.55"/>
    <n v="88552"/>
    <x v="0"/>
    <m/>
  </r>
  <r>
    <n v="24724"/>
    <s v="Medium"/>
    <n v="7.0000000000000007E-2"/>
    <n v="218.75"/>
    <n v="69.64"/>
    <n v="3151"/>
    <s v="Glenda Hunter"/>
    <x v="2"/>
    <x v="1"/>
    <x v="2"/>
    <s v="Tables"/>
    <s v="Jumbo Box"/>
    <x v="433"/>
    <n v="0.77"/>
    <x v="1"/>
    <x v="2"/>
    <s v="Twentynine Palms"/>
    <n v="92277"/>
    <x v="227"/>
    <d v="2013-08-30T00:00:00"/>
    <n v="-293.11544000000004"/>
    <n v="10"/>
    <n v="1705.65"/>
    <n v="88553"/>
    <x v="2"/>
    <m/>
  </r>
  <r>
    <n v="24725"/>
    <s v="Medium"/>
    <n v="0.08"/>
    <n v="209.37"/>
    <n v="69"/>
    <n v="3151"/>
    <s v="Glenda Hunter"/>
    <x v="0"/>
    <x v="1"/>
    <x v="2"/>
    <s v="Tables"/>
    <s v="Large Box"/>
    <x v="687"/>
    <n v="0.79"/>
    <x v="1"/>
    <x v="2"/>
    <s v="Twentynine Palms"/>
    <n v="92277"/>
    <x v="227"/>
    <d v="2013-08-30T00:00:00"/>
    <n v="-687.46512000000007"/>
    <n v="25"/>
    <n v="4111.71"/>
    <n v="88553"/>
    <x v="2"/>
    <m/>
  </r>
  <r>
    <n v="18189"/>
    <s v="Critical"/>
    <n v="0.05"/>
    <n v="31.98"/>
    <n v="6.72"/>
    <n v="3153"/>
    <s v="Martha Durham"/>
    <x v="0"/>
    <x v="3"/>
    <x v="0"/>
    <s v="Storage &amp; Organization"/>
    <s v="Small Box"/>
    <x v="506"/>
    <n v="0.75"/>
    <x v="3"/>
    <x v="30"/>
    <s v="Saint Cloud"/>
    <n v="34769"/>
    <x v="652"/>
    <d v="2011-01-25T00:00:00"/>
    <n v="-233.17630000000003"/>
    <n v="4"/>
    <n v="131.82"/>
    <n v="86903"/>
    <x v="0"/>
    <m/>
  </r>
  <r>
    <n v="18563"/>
    <s v="Critical"/>
    <n v="0.09"/>
    <n v="4.4800000000000004"/>
    <n v="49"/>
    <n v="3153"/>
    <s v="Martha Durham"/>
    <x v="0"/>
    <x v="0"/>
    <x v="0"/>
    <s v="Appliances"/>
    <s v="Large Box"/>
    <x v="623"/>
    <n v="0.6"/>
    <x v="3"/>
    <x v="30"/>
    <s v="Saint Cloud"/>
    <n v="34769"/>
    <x v="705"/>
    <d v="2013-09-18T00:00:00"/>
    <n v="-29.483999999999998"/>
    <n v="21"/>
    <n v="116.48"/>
    <n v="86911"/>
    <x v="2"/>
    <m/>
  </r>
  <r>
    <n v="18564"/>
    <s v="Critical"/>
    <n v="0.04"/>
    <n v="2.61"/>
    <n v="0.5"/>
    <n v="3153"/>
    <s v="Martha Durham"/>
    <x v="1"/>
    <x v="0"/>
    <x v="0"/>
    <s v="Labels"/>
    <s v="Small Box"/>
    <x v="229"/>
    <n v="0.39"/>
    <x v="3"/>
    <x v="30"/>
    <s v="Saint Cloud"/>
    <n v="34769"/>
    <x v="705"/>
    <d v="2013-09-18T00:00:00"/>
    <n v="63.42"/>
    <n v="13"/>
    <n v="40.700000000000003"/>
    <n v="86911"/>
    <x v="0"/>
    <m/>
  </r>
  <r>
    <n v="21436"/>
    <s v="High"/>
    <n v="0.08"/>
    <n v="150.97999999999999"/>
    <n v="13.99"/>
    <n v="3154"/>
    <s v="Faye Manning"/>
    <x v="1"/>
    <x v="0"/>
    <x v="1"/>
    <s v="Office Machines"/>
    <s v="Medium Box"/>
    <x v="478"/>
    <n v="0.38"/>
    <x v="3"/>
    <x v="30"/>
    <s v="Saint Petersburg"/>
    <n v="33710"/>
    <x v="1131"/>
    <d v="2010-01-27T00:00:00"/>
    <n v="-3.9479999999999995"/>
    <n v="8"/>
    <n v="1183.82"/>
    <n v="86899"/>
    <x v="2"/>
    <m/>
  </r>
  <r>
    <n v="20253"/>
    <s v="Critical"/>
    <n v="0.03"/>
    <n v="17.7"/>
    <n v="9.4700000000000006"/>
    <n v="3154"/>
    <s v="Faye Manning"/>
    <x v="0"/>
    <x v="3"/>
    <x v="0"/>
    <s v="Storage &amp; Organization"/>
    <s v="Small Box"/>
    <x v="220"/>
    <n v="0.59"/>
    <x v="3"/>
    <x v="30"/>
    <s v="Saint Petersburg"/>
    <n v="33710"/>
    <x v="17"/>
    <d v="2010-05-30T00:00:00"/>
    <n v="28.182599999999997"/>
    <n v="11"/>
    <n v="201.77"/>
    <n v="86900"/>
    <x v="0"/>
    <m/>
  </r>
  <r>
    <n v="18635"/>
    <s v="Critical"/>
    <n v="0.04"/>
    <n v="21.38"/>
    <n v="8.99"/>
    <n v="3154"/>
    <s v="Faye Manning"/>
    <x v="0"/>
    <x v="0"/>
    <x v="0"/>
    <s v="Pens &amp; Art Supplies"/>
    <s v="Small Pack"/>
    <x v="50"/>
    <n v="0.59"/>
    <x v="3"/>
    <x v="30"/>
    <s v="Saint Petersburg"/>
    <n v="33710"/>
    <x v="127"/>
    <d v="2010-09-30T00:00:00"/>
    <n v="-51.66"/>
    <n v="21"/>
    <n v="443.66"/>
    <n v="86901"/>
    <x v="0"/>
    <m/>
  </r>
  <r>
    <n v="19677"/>
    <s v="Critical"/>
    <n v="0.06"/>
    <n v="4.9800000000000004"/>
    <n v="6.07"/>
    <n v="3154"/>
    <s v="Faye Manning"/>
    <x v="0"/>
    <x v="3"/>
    <x v="0"/>
    <s v="Paper"/>
    <s v="Small Box"/>
    <x v="196"/>
    <n v="0.36"/>
    <x v="3"/>
    <x v="30"/>
    <s v="Saint Petersburg"/>
    <n v="33710"/>
    <x v="3"/>
    <d v="2011-11-11T00:00:00"/>
    <n v="395.32799999999997"/>
    <n v="8"/>
    <n v="44.35"/>
    <n v="86904"/>
    <x v="2"/>
    <m/>
  </r>
  <r>
    <n v="19678"/>
    <s v="Critical"/>
    <n v="0"/>
    <n v="85.99"/>
    <n v="0.99"/>
    <n v="3154"/>
    <s v="Faye Manning"/>
    <x v="1"/>
    <x v="3"/>
    <x v="1"/>
    <s v="Telephones and Communication"/>
    <s v="Wrap Bag"/>
    <x v="584"/>
    <n v="0.85"/>
    <x v="3"/>
    <x v="30"/>
    <s v="Saint Petersburg"/>
    <n v="33710"/>
    <x v="3"/>
    <d v="2011-11-09T00:00:00"/>
    <n v="821.45399999999995"/>
    <n v="21"/>
    <n v="1538.48"/>
    <n v="86904"/>
    <x v="1"/>
    <m/>
  </r>
  <r>
    <n v="19231"/>
    <s v="Low"/>
    <n v="0.02"/>
    <n v="65.989999999999995"/>
    <n v="8.99"/>
    <n v="3154"/>
    <s v="Faye Manning"/>
    <x v="0"/>
    <x v="0"/>
    <x v="1"/>
    <s v="Telephones and Communication"/>
    <s v="Small Box"/>
    <x v="63"/>
    <n v="0.59"/>
    <x v="3"/>
    <x v="30"/>
    <s v="Saint Petersburg"/>
    <n v="33710"/>
    <x v="1253"/>
    <d v="2012-06-06T00:00:00"/>
    <n v="-332.5616"/>
    <n v="5"/>
    <n v="297.02999999999997"/>
    <n v="86907"/>
    <x v="0"/>
    <m/>
  </r>
  <r>
    <n v="19563"/>
    <s v="High"/>
    <n v="0.04"/>
    <n v="8.6"/>
    <n v="6.19"/>
    <n v="3154"/>
    <s v="Faye Manning"/>
    <x v="1"/>
    <x v="0"/>
    <x v="0"/>
    <s v="Binders and Binder Accessories"/>
    <s v="Small Box"/>
    <x v="509"/>
    <n v="0.38"/>
    <x v="3"/>
    <x v="30"/>
    <s v="Saint Petersburg"/>
    <n v="33710"/>
    <x v="538"/>
    <d v="2012-07-01T00:00:00"/>
    <n v="-60.165700000000001"/>
    <n v="6"/>
    <n v="56.03"/>
    <n v="86908"/>
    <x v="0"/>
    <m/>
  </r>
  <r>
    <n v="23392"/>
    <s v="Critical"/>
    <n v="0.02"/>
    <n v="60.22"/>
    <n v="3.5"/>
    <n v="3155"/>
    <s v="Julian Keith Mayer"/>
    <x v="0"/>
    <x v="0"/>
    <x v="0"/>
    <s v="Appliances"/>
    <s v="Small Box"/>
    <x v="338"/>
    <n v="0.56999999999999995"/>
    <x v="3"/>
    <x v="30"/>
    <s v="Sanford"/>
    <n v="32771"/>
    <x v="1410"/>
    <d v="2010-01-21T00:00:00"/>
    <n v="-193.91399999999999"/>
    <n v="9"/>
    <n v="541.76"/>
    <n v="86898"/>
    <x v="0"/>
    <m/>
  </r>
  <r>
    <n v="21437"/>
    <s v="High"/>
    <n v="0.03"/>
    <n v="25.98"/>
    <n v="14.36"/>
    <n v="3155"/>
    <s v="Julian Keith Mayer"/>
    <x v="2"/>
    <x v="0"/>
    <x v="2"/>
    <s v="Chairs &amp; Chairmats"/>
    <s v="Jumbo Drum"/>
    <x v="544"/>
    <n v="0.6"/>
    <x v="3"/>
    <x v="30"/>
    <s v="Sanford"/>
    <n v="32771"/>
    <x v="1131"/>
    <d v="2010-01-27T00:00:00"/>
    <n v="57.545999999999999"/>
    <n v="4"/>
    <n v="107.66"/>
    <n v="86899"/>
    <x v="0"/>
    <m/>
  </r>
  <r>
    <n v="21438"/>
    <s v="High"/>
    <n v="0.1"/>
    <n v="32.479999999999997"/>
    <n v="35"/>
    <n v="3155"/>
    <s v="Julian Keith Mayer"/>
    <x v="0"/>
    <x v="0"/>
    <x v="0"/>
    <s v="Storage &amp; Organization"/>
    <s v="Large Box"/>
    <x v="772"/>
    <n v="0.81"/>
    <x v="3"/>
    <x v="30"/>
    <s v="Sanford"/>
    <n v="32771"/>
    <x v="1131"/>
    <d v="2010-01-27T00:00:00"/>
    <n v="-333.42540000000002"/>
    <n v="10"/>
    <n v="318.83"/>
    <n v="86899"/>
    <x v="2"/>
    <m/>
  </r>
  <r>
    <n v="22010"/>
    <s v="Critical"/>
    <n v="0.05"/>
    <n v="159.99"/>
    <n v="5.5"/>
    <n v="3155"/>
    <s v="Julian Keith Mayer"/>
    <x v="0"/>
    <x v="3"/>
    <x v="1"/>
    <s v="Computer Peripherals"/>
    <s v="Small Box"/>
    <x v="161"/>
    <n v="0.49"/>
    <x v="3"/>
    <x v="30"/>
    <s v="Sanford"/>
    <n v="32771"/>
    <x v="1262"/>
    <d v="2010-10-21T00:00:00"/>
    <n v="12.264000000000001"/>
    <n v="23"/>
    <n v="3600.65"/>
    <n v="86902"/>
    <x v="0"/>
    <m/>
  </r>
  <r>
    <n v="24514"/>
    <s v="High"/>
    <n v="0.02"/>
    <n v="52.4"/>
    <n v="16.11"/>
    <n v="3155"/>
    <s v="Julian Keith Mayer"/>
    <x v="0"/>
    <x v="3"/>
    <x v="0"/>
    <s v="Binders and Binder Accessories"/>
    <s v="Small Box"/>
    <x v="1075"/>
    <n v="0.39"/>
    <x v="3"/>
    <x v="30"/>
    <s v="Sanford"/>
    <n v="32771"/>
    <x v="1295"/>
    <d v="2012-02-26T00:00:00"/>
    <n v="0.85199999999999998"/>
    <n v="2"/>
    <n v="107.31"/>
    <n v="86906"/>
    <x v="0"/>
    <m/>
  </r>
  <r>
    <n v="22128"/>
    <s v="Medium"/>
    <n v="7.0000000000000007E-2"/>
    <n v="40.99"/>
    <n v="19.989999999999998"/>
    <n v="3155"/>
    <s v="Julian Keith Mayer"/>
    <x v="0"/>
    <x v="0"/>
    <x v="0"/>
    <s v="Paper"/>
    <s v="Small Box"/>
    <x v="764"/>
    <n v="0.36"/>
    <x v="3"/>
    <x v="30"/>
    <s v="Sanford"/>
    <n v="32771"/>
    <x v="387"/>
    <d v="2013-08-14T00:00:00"/>
    <n v="6.48"/>
    <n v="25"/>
    <n v="1020.2"/>
    <n v="86910"/>
    <x v="2"/>
    <m/>
  </r>
  <r>
    <n v="24998"/>
    <s v="High"/>
    <n v="0.03"/>
    <n v="20.99"/>
    <n v="0.99"/>
    <n v="3156"/>
    <s v="Norman Ward"/>
    <x v="0"/>
    <x v="3"/>
    <x v="1"/>
    <s v="Telephones and Communication"/>
    <s v="Wrap Bag"/>
    <x v="259"/>
    <n v="0.37"/>
    <x v="3"/>
    <x v="30"/>
    <s v="Sarasota"/>
    <n v="34239"/>
    <x v="386"/>
    <d v="2012-01-21T00:00:00"/>
    <n v="1652.4969000000001"/>
    <n v="4"/>
    <n v="69.22"/>
    <n v="86905"/>
    <x v="0"/>
    <m/>
  </r>
  <r>
    <n v="24515"/>
    <s v="High"/>
    <n v="7.0000000000000007E-2"/>
    <n v="4.9800000000000004"/>
    <n v="8.33"/>
    <n v="3156"/>
    <s v="Norman Ward"/>
    <x v="0"/>
    <x v="3"/>
    <x v="0"/>
    <s v="Paper"/>
    <s v="Small Box"/>
    <x v="816"/>
    <n v="0.38"/>
    <x v="3"/>
    <x v="30"/>
    <s v="Sarasota"/>
    <n v="34239"/>
    <x v="1295"/>
    <d v="2012-02-27T00:00:00"/>
    <n v="348.19799999999998"/>
    <n v="4"/>
    <n v="21.86"/>
    <n v="86906"/>
    <x v="2"/>
    <m/>
  </r>
  <r>
    <n v="24857"/>
    <s v="Not Specified"/>
    <n v="0.09"/>
    <n v="155.99"/>
    <n v="3.9"/>
    <n v="3156"/>
    <s v="Norman Ward"/>
    <x v="0"/>
    <x v="0"/>
    <x v="1"/>
    <s v="Telephones and Communication"/>
    <s v="Small Box"/>
    <x v="594"/>
    <n v="0.55000000000000004"/>
    <x v="3"/>
    <x v="30"/>
    <s v="Sarasota"/>
    <n v="34239"/>
    <x v="1050"/>
    <d v="2012-07-20T00:00:00"/>
    <n v="-171.66380000000001"/>
    <n v="13"/>
    <n v="1599.93"/>
    <n v="86909"/>
    <x v="2"/>
    <m/>
  </r>
  <r>
    <n v="24714"/>
    <s v="Critical"/>
    <n v="0.1"/>
    <n v="150.97999999999999"/>
    <n v="30"/>
    <n v="3156"/>
    <s v="Norman Ward"/>
    <x v="2"/>
    <x v="3"/>
    <x v="2"/>
    <s v="Chairs &amp; Chairmats"/>
    <s v="Jumbo Drum"/>
    <x v="937"/>
    <n v="0.74"/>
    <x v="3"/>
    <x v="30"/>
    <s v="Sarasota"/>
    <n v="34239"/>
    <x v="106"/>
    <d v="2013-12-14T00:00:00"/>
    <n v="89.698799999999991"/>
    <n v="21"/>
    <n v="2983.03"/>
    <n v="86912"/>
    <x v="2"/>
    <m/>
  </r>
  <r>
    <n v="24999"/>
    <s v="High"/>
    <n v="0.05"/>
    <n v="114.98"/>
    <n v="58.72"/>
    <n v="3157"/>
    <s v="Bernard Boyette"/>
    <x v="2"/>
    <x v="3"/>
    <x v="2"/>
    <s v="Bookcases"/>
    <s v="Jumbo Box"/>
    <x v="956"/>
    <n v="0.76"/>
    <x v="0"/>
    <x v="24"/>
    <s v="Trenton"/>
    <n v="48183"/>
    <x v="386"/>
    <d v="2012-01-22T00:00:00"/>
    <n v="-776.28959999999995"/>
    <n v="4"/>
    <n v="478.8"/>
    <n v="86905"/>
    <x v="0"/>
    <m/>
  </r>
  <r>
    <n v="25000"/>
    <s v="High"/>
    <n v="0.03"/>
    <n v="212.6"/>
    <n v="52.2"/>
    <n v="3157"/>
    <s v="Bernard Boyette"/>
    <x v="2"/>
    <x v="3"/>
    <x v="2"/>
    <s v="Tables"/>
    <s v="Jumbo Box"/>
    <x v="663"/>
    <n v="0.64"/>
    <x v="0"/>
    <x v="24"/>
    <s v="Trenton"/>
    <n v="48183"/>
    <x v="386"/>
    <d v="2012-01-22T00:00:00"/>
    <n v="-280.87488000000002"/>
    <n v="1"/>
    <n v="231.65"/>
    <n v="86905"/>
    <x v="0"/>
    <m/>
  </r>
  <r>
    <n v="23352"/>
    <s v="High"/>
    <n v="0.1"/>
    <n v="65.989999999999995"/>
    <n v="5.63"/>
    <n v="3159"/>
    <s v="Carl Branch"/>
    <x v="0"/>
    <x v="0"/>
    <x v="1"/>
    <s v="Telephones and Communication"/>
    <s v="Small Box"/>
    <x v="992"/>
    <n v="0.56000000000000005"/>
    <x v="2"/>
    <x v="8"/>
    <s v="Shirley"/>
    <n v="11967"/>
    <x v="1290"/>
    <d v="2011-01-24T00:00:00"/>
    <n v="363.36132000000003"/>
    <n v="11"/>
    <n v="589.88"/>
    <n v="91567"/>
    <x v="2"/>
    <m/>
  </r>
  <r>
    <n v="23353"/>
    <s v="High"/>
    <n v="0.05"/>
    <n v="5.77"/>
    <n v="5.92"/>
    <n v="3160"/>
    <s v="Nicole Lyons"/>
    <x v="0"/>
    <x v="0"/>
    <x v="2"/>
    <s v="Office Furnishings"/>
    <s v="Medium Box"/>
    <x v="998"/>
    <n v="0.55000000000000004"/>
    <x v="2"/>
    <x v="8"/>
    <s v="Smithtown"/>
    <n v="11787"/>
    <x v="885"/>
    <d v="2013-01-25T00:00:00"/>
    <n v="-169.6816"/>
    <n v="13"/>
    <n v="77.17"/>
    <n v="91568"/>
    <x v="0"/>
    <m/>
  </r>
  <r>
    <n v="18228"/>
    <s v="Not Specified"/>
    <n v="0"/>
    <n v="95.99"/>
    <n v="4.9000000000000004"/>
    <n v="3162"/>
    <s v="Melvin Willis"/>
    <x v="0"/>
    <x v="0"/>
    <x v="1"/>
    <s v="Telephones and Communication"/>
    <s v="Small Box"/>
    <x v="295"/>
    <n v="0.56000000000000005"/>
    <x v="0"/>
    <x v="12"/>
    <s v="Pharr"/>
    <n v="78577"/>
    <x v="651"/>
    <d v="2012-06-18T00:00:00"/>
    <n v="179.7876"/>
    <n v="6"/>
    <n v="518.91999999999996"/>
    <n v="87100"/>
    <x v="1"/>
    <m/>
  </r>
  <r>
    <n v="18392"/>
    <s v="Low"/>
    <n v="0.1"/>
    <n v="260.98"/>
    <n v="41.91"/>
    <n v="3162"/>
    <s v="Melvin Willis"/>
    <x v="2"/>
    <x v="0"/>
    <x v="2"/>
    <s v="Bookcases"/>
    <s v="Jumbo Box"/>
    <x v="944"/>
    <n v="0.59"/>
    <x v="0"/>
    <x v="12"/>
    <s v="Pharr"/>
    <n v="78577"/>
    <x v="454"/>
    <d v="2013-05-08T00:00:00"/>
    <n v="98.75"/>
    <n v="4"/>
    <n v="960.9"/>
    <n v="87103"/>
    <x v="2"/>
    <m/>
  </r>
  <r>
    <n v="20101"/>
    <s v="Medium"/>
    <n v="0.05"/>
    <n v="58.14"/>
    <n v="36.61"/>
    <n v="3163"/>
    <s v="Lorraine Lamb"/>
    <x v="2"/>
    <x v="0"/>
    <x v="2"/>
    <s v="Bookcases"/>
    <s v="Jumbo Box"/>
    <x v="777"/>
    <n v="0.61"/>
    <x v="0"/>
    <x v="12"/>
    <s v="Plano"/>
    <n v="75023"/>
    <x v="288"/>
    <d v="2011-02-13T00:00:00"/>
    <n v="-203.9"/>
    <n v="3"/>
    <n v="189.94"/>
    <n v="87099"/>
    <x v="0"/>
    <m/>
  </r>
  <r>
    <n v="24040"/>
    <s v="Low"/>
    <n v="0.1"/>
    <n v="5.28"/>
    <n v="2.99"/>
    <n v="3163"/>
    <s v="Lorraine Lamb"/>
    <x v="0"/>
    <x v="0"/>
    <x v="0"/>
    <s v="Binders and Binder Accessories"/>
    <s v="Small Box"/>
    <x v="842"/>
    <n v="0.37"/>
    <x v="0"/>
    <x v="12"/>
    <s v="Plano"/>
    <n v="75023"/>
    <x v="873"/>
    <d v="2013-02-23T00:00:00"/>
    <n v="-2.8519999999999999"/>
    <n v="7"/>
    <n v="36.700000000000003"/>
    <n v="87101"/>
    <x v="2"/>
    <m/>
  </r>
  <r>
    <n v="23954"/>
    <s v="Not Specified"/>
    <n v="7.0000000000000007E-2"/>
    <n v="77.510000000000005"/>
    <n v="4"/>
    <n v="3163"/>
    <s v="Lorraine Lamb"/>
    <x v="0"/>
    <x v="0"/>
    <x v="1"/>
    <s v="Computer Peripherals"/>
    <s v="Small Box"/>
    <x v="1068"/>
    <n v="0.76"/>
    <x v="0"/>
    <x v="12"/>
    <s v="Plano"/>
    <n v="75023"/>
    <x v="1370"/>
    <d v="2013-04-27T00:00:00"/>
    <n v="234.03"/>
    <n v="10"/>
    <n v="765.09"/>
    <n v="87102"/>
    <x v="2"/>
    <m/>
  </r>
  <r>
    <n v="23955"/>
    <s v="Not Specified"/>
    <n v="0.05"/>
    <n v="4.84"/>
    <n v="0.71"/>
    <n v="3163"/>
    <s v="Lorraine Lamb"/>
    <x v="0"/>
    <x v="0"/>
    <x v="0"/>
    <s v="Pens &amp; Art Supplies"/>
    <s v="Wrap Bag"/>
    <x v="11"/>
    <n v="0.52"/>
    <x v="0"/>
    <x v="12"/>
    <s v="Plano"/>
    <n v="75023"/>
    <x v="1370"/>
    <d v="2013-04-28T00:00:00"/>
    <n v="-0.5"/>
    <n v="1"/>
    <n v="5.0599999999999996"/>
    <n v="87102"/>
    <x v="0"/>
    <m/>
  </r>
  <r>
    <n v="18389"/>
    <s v="High"/>
    <n v="0.1"/>
    <n v="85.99"/>
    <n v="1.25"/>
    <n v="3165"/>
    <s v="Paul Wood"/>
    <x v="0"/>
    <x v="2"/>
    <x v="1"/>
    <s v="Telephones and Communication"/>
    <s v="Small Pack"/>
    <x v="551"/>
    <n v="0.39"/>
    <x v="3"/>
    <x v="30"/>
    <s v="Poinciana"/>
    <n v="34759"/>
    <x v="173"/>
    <d v="2013-01-24T00:00:00"/>
    <n v="767.62199999999984"/>
    <n v="9"/>
    <n v="603.88"/>
    <n v="86496"/>
    <x v="2"/>
    <m/>
  </r>
  <r>
    <n v="18123"/>
    <s v="Critical"/>
    <n v="0.03"/>
    <n v="2.74"/>
    <n v="3.5"/>
    <n v="3165"/>
    <s v="Paul Wood"/>
    <x v="0"/>
    <x v="0"/>
    <x v="0"/>
    <s v="Pens &amp; Art Supplies"/>
    <s v="Small Pack"/>
    <x v="924"/>
    <n v="0.57999999999999996"/>
    <x v="3"/>
    <x v="30"/>
    <s v="Poinciana"/>
    <n v="34759"/>
    <x v="80"/>
    <d v="2013-02-20T00:00:00"/>
    <n v="648.97199999999998"/>
    <n v="5"/>
    <n v="14.96"/>
    <n v="86498"/>
    <x v="0"/>
    <m/>
  </r>
  <r>
    <n v="18390"/>
    <s v="High"/>
    <n v="0.09"/>
    <n v="20.97"/>
    <n v="6.5"/>
    <n v="3166"/>
    <s v="Marc Browning"/>
    <x v="0"/>
    <x v="2"/>
    <x v="1"/>
    <s v="Computer Peripherals"/>
    <s v="Small Box"/>
    <x v="1022"/>
    <n v="0.78"/>
    <x v="3"/>
    <x v="30"/>
    <s v="Pompano Beach"/>
    <n v="33068"/>
    <x v="173"/>
    <d v="2013-01-24T00:00:00"/>
    <n v="92.789999999999992"/>
    <n v="2"/>
    <n v="41.55"/>
    <n v="86496"/>
    <x v="2"/>
    <m/>
  </r>
  <r>
    <n v="18391"/>
    <s v="High"/>
    <n v="0.01"/>
    <n v="155.99"/>
    <n v="3.9"/>
    <n v="3166"/>
    <s v="Marc Browning"/>
    <x v="0"/>
    <x v="2"/>
    <x v="1"/>
    <s v="Telephones and Communication"/>
    <s v="Small Box"/>
    <x v="594"/>
    <n v="0.55000000000000004"/>
    <x v="3"/>
    <x v="30"/>
    <s v="Pompano Beach"/>
    <n v="33068"/>
    <x v="173"/>
    <d v="2013-01-25T00:00:00"/>
    <n v="-41.286000000000001"/>
    <n v="3"/>
    <n v="425.3"/>
    <n v="86496"/>
    <x v="0"/>
    <m/>
  </r>
  <r>
    <n v="19374"/>
    <s v="Not Specified"/>
    <n v="7.0000000000000007E-2"/>
    <n v="280.98"/>
    <n v="57"/>
    <n v="3167"/>
    <s v="Ray Silverman"/>
    <x v="2"/>
    <x v="0"/>
    <x v="2"/>
    <s v="Chairs &amp; Chairmats"/>
    <s v="Jumbo Drum"/>
    <x v="530"/>
    <n v="0.78"/>
    <x v="3"/>
    <x v="30"/>
    <s v="Ponte Vedra Beach"/>
    <n v="32004"/>
    <x v="860"/>
    <d v="2010-06-20T00:00:00"/>
    <n v="-283.9914"/>
    <n v="14"/>
    <n v="3936.61"/>
    <n v="86491"/>
    <x v="2"/>
    <m/>
  </r>
  <r>
    <n v="19375"/>
    <s v="Not Specified"/>
    <n v="0"/>
    <n v="4.9800000000000004"/>
    <n v="7.44"/>
    <n v="3167"/>
    <s v="Ray Silverman"/>
    <x v="0"/>
    <x v="0"/>
    <x v="0"/>
    <s v="Paper"/>
    <s v="Small Box"/>
    <x v="330"/>
    <n v="0.36"/>
    <x v="3"/>
    <x v="30"/>
    <s v="Ponte Vedra Beach"/>
    <n v="32004"/>
    <x v="860"/>
    <d v="2010-06-21T00:00:00"/>
    <n v="-195.34200000000001"/>
    <n v="15"/>
    <n v="78.31"/>
    <n v="86491"/>
    <x v="1"/>
    <m/>
  </r>
  <r>
    <n v="19376"/>
    <s v="Not Specified"/>
    <n v="0.1"/>
    <n v="3.98"/>
    <n v="0.83"/>
    <n v="3167"/>
    <s v="Ray Silverman"/>
    <x v="0"/>
    <x v="0"/>
    <x v="0"/>
    <s v="Pens &amp; Art Supplies"/>
    <s v="Wrap Bag"/>
    <x v="1114"/>
    <n v="0.51"/>
    <x v="3"/>
    <x v="30"/>
    <s v="Ponte Vedra Beach"/>
    <n v="32004"/>
    <x v="860"/>
    <d v="2010-06-21T00:00:00"/>
    <n v="-89.70920000000001"/>
    <n v="11"/>
    <n v="42.46"/>
    <n v="86491"/>
    <x v="2"/>
    <m/>
  </r>
  <r>
    <n v="20787"/>
    <s v="Medium"/>
    <n v="0"/>
    <n v="9.99"/>
    <n v="6.24"/>
    <n v="3167"/>
    <s v="Ray Silverman"/>
    <x v="0"/>
    <x v="2"/>
    <x v="1"/>
    <s v="Office Machines"/>
    <s v="Medium Box"/>
    <x v="285"/>
    <n v="0.36"/>
    <x v="3"/>
    <x v="30"/>
    <s v="Ponte Vedra Beach"/>
    <n v="32004"/>
    <x v="592"/>
    <d v="2011-02-12T00:00:00"/>
    <n v="-87.066000000000003"/>
    <n v="8"/>
    <n v="83.98"/>
    <n v="86492"/>
    <x v="1"/>
    <m/>
  </r>
  <r>
    <n v="19734"/>
    <s v="Low"/>
    <n v="0.01"/>
    <n v="130.97999999999999"/>
    <n v="54.74"/>
    <n v="3167"/>
    <s v="Ray Silverman"/>
    <x v="2"/>
    <x v="2"/>
    <x v="2"/>
    <s v="Bookcases"/>
    <s v="Jumbo Box"/>
    <x v="115"/>
    <n v="0.69"/>
    <x v="3"/>
    <x v="30"/>
    <s v="Ponte Vedra Beach"/>
    <n v="32004"/>
    <x v="1267"/>
    <d v="2011-04-21T00:00:00"/>
    <n v="-272.78999999999996"/>
    <n v="7"/>
    <n v="985.97"/>
    <n v="86493"/>
    <x v="0"/>
    <m/>
  </r>
  <r>
    <n v="19735"/>
    <s v="Low"/>
    <n v="0.04"/>
    <n v="15.14"/>
    <n v="4.53"/>
    <n v="3167"/>
    <s v="Ray Silverman"/>
    <x v="1"/>
    <x v="2"/>
    <x v="0"/>
    <s v="Storage &amp; Organization"/>
    <s v="Small Box"/>
    <x v="708"/>
    <n v="0.81"/>
    <x v="3"/>
    <x v="30"/>
    <s v="Ponte Vedra Beach"/>
    <n v="32004"/>
    <x v="1267"/>
    <d v="2011-04-21T00:00:00"/>
    <n v="96.287999999999997"/>
    <n v="5"/>
    <n v="78.42"/>
    <n v="86493"/>
    <x v="0"/>
    <m/>
  </r>
  <r>
    <n v="19794"/>
    <s v="Not Specified"/>
    <n v="0.08"/>
    <n v="19.98"/>
    <n v="4"/>
    <n v="3167"/>
    <s v="Ray Silverman"/>
    <x v="1"/>
    <x v="0"/>
    <x v="1"/>
    <s v="Computer Peripherals"/>
    <s v="Small Box"/>
    <x v="216"/>
    <n v="0.68"/>
    <x v="3"/>
    <x v="30"/>
    <s v="Ponte Vedra Beach"/>
    <n v="32004"/>
    <x v="687"/>
    <d v="2012-03-11T00:00:00"/>
    <n v="-245.65800000000002"/>
    <n v="2"/>
    <n v="42.5"/>
    <n v="86494"/>
    <x v="2"/>
    <m/>
  </r>
  <r>
    <n v="20788"/>
    <s v="Medium"/>
    <n v="0.1"/>
    <n v="30.42"/>
    <n v="8.65"/>
    <n v="3168"/>
    <s v="Nicholas Donnelly"/>
    <x v="1"/>
    <x v="2"/>
    <x v="1"/>
    <s v="Computer Peripherals"/>
    <s v="Small Box"/>
    <x v="627"/>
    <n v="0.74"/>
    <x v="3"/>
    <x v="30"/>
    <s v="Port Charlotte"/>
    <n v="33952"/>
    <x v="592"/>
    <d v="2011-02-13T00:00:00"/>
    <n v="427.04399999999998"/>
    <n v="6"/>
    <n v="174.44"/>
    <n v="86492"/>
    <x v="2"/>
    <m/>
  </r>
  <r>
    <n v="21712"/>
    <s v="Medium"/>
    <n v="0.1"/>
    <n v="15.57"/>
    <n v="1.39"/>
    <n v="3168"/>
    <s v="Nicholas Donnelly"/>
    <x v="0"/>
    <x v="2"/>
    <x v="0"/>
    <s v="Envelopes"/>
    <s v="Small Box"/>
    <x v="16"/>
    <n v="0.38"/>
    <x v="3"/>
    <x v="30"/>
    <s v="Port Charlotte"/>
    <n v="33952"/>
    <x v="619"/>
    <d v="2012-04-23T00:00:00"/>
    <n v="61.895999999999994"/>
    <n v="13"/>
    <n v="185.81"/>
    <n v="86495"/>
    <x v="2"/>
    <m/>
  </r>
  <r>
    <n v="21713"/>
    <s v="Medium"/>
    <n v="0.01"/>
    <n v="19.98"/>
    <n v="10.49"/>
    <n v="3168"/>
    <s v="Nicholas Donnelly"/>
    <x v="0"/>
    <x v="2"/>
    <x v="2"/>
    <s v="Office Furnishings"/>
    <s v="Small Box"/>
    <x v="783"/>
    <n v="0.49"/>
    <x v="3"/>
    <x v="30"/>
    <s v="Port Charlotte"/>
    <n v="33952"/>
    <x v="619"/>
    <d v="2012-04-22T00:00:00"/>
    <n v="362.67600000000004"/>
    <n v="3"/>
    <n v="65.52"/>
    <n v="86495"/>
    <x v="0"/>
    <m/>
  </r>
  <r>
    <n v="24274"/>
    <s v="Medium"/>
    <n v="0"/>
    <n v="10.89"/>
    <n v="4.5"/>
    <n v="3168"/>
    <s v="Nicholas Donnelly"/>
    <x v="0"/>
    <x v="0"/>
    <x v="0"/>
    <s v="Appliances"/>
    <s v="Small Box"/>
    <x v="304"/>
    <n v="0.59"/>
    <x v="3"/>
    <x v="30"/>
    <s v="Port Charlotte"/>
    <n v="33952"/>
    <x v="1101"/>
    <d v="2013-04-15T00:00:00"/>
    <n v="704.62979999999993"/>
    <n v="1"/>
    <n v="15.72"/>
    <n v="86499"/>
    <x v="1"/>
    <m/>
  </r>
  <r>
    <n v="24275"/>
    <s v="Medium"/>
    <n v="0.08"/>
    <n v="8.69"/>
    <n v="2.99"/>
    <n v="3168"/>
    <s v="Nicholas Donnelly"/>
    <x v="0"/>
    <x v="0"/>
    <x v="0"/>
    <s v="Binders and Binder Accessories"/>
    <s v="Small Box"/>
    <x v="400"/>
    <n v="0.39"/>
    <x v="3"/>
    <x v="30"/>
    <s v="Port Charlotte"/>
    <n v="33952"/>
    <x v="1101"/>
    <d v="2013-04-15T00:00:00"/>
    <n v="-90.314000000000007"/>
    <n v="9"/>
    <n v="78.459999999999994"/>
    <n v="86499"/>
    <x v="2"/>
    <m/>
  </r>
  <r>
    <n v="24276"/>
    <s v="Medium"/>
    <n v="0.04"/>
    <n v="20.99"/>
    <n v="0.99"/>
    <n v="3168"/>
    <s v="Nicholas Donnelly"/>
    <x v="0"/>
    <x v="0"/>
    <x v="1"/>
    <s v="Telephones and Communication"/>
    <s v="Wrap Bag"/>
    <x v="259"/>
    <n v="0.37"/>
    <x v="3"/>
    <x v="30"/>
    <s v="Port Charlotte"/>
    <n v="33952"/>
    <x v="1101"/>
    <d v="2013-04-15T00:00:00"/>
    <n v="149.346"/>
    <n v="3"/>
    <n v="54.98"/>
    <n v="86499"/>
    <x v="0"/>
    <m/>
  </r>
  <r>
    <n v="25683"/>
    <s v="Critical"/>
    <n v="0.08"/>
    <n v="7.28"/>
    <n v="11.15"/>
    <n v="3169"/>
    <s v="Janice Boswell"/>
    <x v="1"/>
    <x v="2"/>
    <x v="0"/>
    <s v="Paper"/>
    <s v="Small Box"/>
    <x v="356"/>
    <n v="0.37"/>
    <x v="3"/>
    <x v="30"/>
    <s v="Port Orange"/>
    <n v="32127"/>
    <x v="252"/>
    <d v="2010-04-14T00:00:00"/>
    <n v="-44.415000000000006"/>
    <n v="1"/>
    <n v="14.66"/>
    <n v="86490"/>
    <x v="2"/>
    <m/>
  </r>
  <r>
    <n v="25070"/>
    <s v="Medium"/>
    <n v="0.1"/>
    <n v="48.91"/>
    <n v="35"/>
    <n v="3169"/>
    <s v="Janice Boswell"/>
    <x v="0"/>
    <x v="2"/>
    <x v="0"/>
    <s v="Storage &amp; Organization"/>
    <s v="Large Box"/>
    <x v="1183"/>
    <n v="0.83"/>
    <x v="3"/>
    <x v="30"/>
    <s v="Port Orange"/>
    <n v="32127"/>
    <x v="687"/>
    <d v="2012-03-13T00:00:00"/>
    <n v="-140.21"/>
    <n v="8"/>
    <n v="368.85"/>
    <n v="86494"/>
    <x v="2"/>
    <m/>
  </r>
  <r>
    <n v="25333"/>
    <s v="Low"/>
    <n v="0.04"/>
    <n v="12.22"/>
    <n v="2.85"/>
    <n v="3169"/>
    <s v="Janice Boswell"/>
    <x v="0"/>
    <x v="2"/>
    <x v="2"/>
    <s v="Office Furnishings"/>
    <s v="Small Pack"/>
    <x v="880"/>
    <n v="0.55000000000000004"/>
    <x v="3"/>
    <x v="30"/>
    <s v="Port Orange"/>
    <n v="32127"/>
    <x v="176"/>
    <d v="2013-02-17T00:00:00"/>
    <n v="-48.341999999999999"/>
    <n v="1"/>
    <n v="12.77"/>
    <n v="86497"/>
    <x v="0"/>
    <m/>
  </r>
  <r>
    <n v="26055"/>
    <s v="Medium"/>
    <n v="0.1"/>
    <n v="7.28"/>
    <n v="5.47"/>
    <n v="3170"/>
    <s v="Lawrence Haas"/>
    <x v="0"/>
    <x v="0"/>
    <x v="0"/>
    <s v="Paper"/>
    <s v="Small Box"/>
    <x v="737"/>
    <n v="0.35"/>
    <x v="3"/>
    <x v="30"/>
    <s v="Port Saint Lucie"/>
    <n v="34952"/>
    <x v="1293"/>
    <d v="2010-02-13T00:00:00"/>
    <n v="167.334"/>
    <n v="12"/>
    <n v="83.14"/>
    <n v="86489"/>
    <x v="2"/>
    <m/>
  </r>
  <r>
    <n v="21778"/>
    <s v="Not Specified"/>
    <n v="0.02"/>
    <n v="15.67"/>
    <n v="1.39"/>
    <n v="3172"/>
    <s v="Gilbert Washington"/>
    <x v="0"/>
    <x v="1"/>
    <x v="0"/>
    <s v="Envelopes"/>
    <s v="Small Box"/>
    <x v="289"/>
    <n v="0.38"/>
    <x v="1"/>
    <x v="2"/>
    <s v="Twentynine Palms"/>
    <n v="92277"/>
    <x v="256"/>
    <d v="2012-05-21T00:00:00"/>
    <n v="194.54549999999998"/>
    <n v="17"/>
    <n v="281.95"/>
    <n v="86807"/>
    <x v="0"/>
    <m/>
  </r>
  <r>
    <n v="21779"/>
    <s v="Not Specified"/>
    <n v="7.0000000000000007E-2"/>
    <n v="51.65"/>
    <n v="18.45"/>
    <n v="3172"/>
    <s v="Gilbert Washington"/>
    <x v="0"/>
    <x v="1"/>
    <x v="2"/>
    <s v="Office Furnishings"/>
    <s v="Medium Box"/>
    <x v="879"/>
    <n v="0.65"/>
    <x v="1"/>
    <x v="2"/>
    <s v="Twentynine Palms"/>
    <n v="92277"/>
    <x v="256"/>
    <d v="2012-05-22T00:00:00"/>
    <n v="63.88"/>
    <n v="11"/>
    <n v="556.76"/>
    <n v="86807"/>
    <x v="2"/>
    <m/>
  </r>
  <r>
    <n v="21780"/>
    <s v="Not Specified"/>
    <n v="0.04"/>
    <n v="125.99"/>
    <n v="8.99"/>
    <n v="3172"/>
    <s v="Gilbert Washington"/>
    <x v="1"/>
    <x v="1"/>
    <x v="1"/>
    <s v="Telephones and Communication"/>
    <s v="Small Box"/>
    <x v="786"/>
    <n v="0.56999999999999995"/>
    <x v="1"/>
    <x v="2"/>
    <s v="Twentynine Palms"/>
    <n v="92277"/>
    <x v="256"/>
    <d v="2012-05-21T00:00:00"/>
    <n v="-176.05500000000001"/>
    <n v="4"/>
    <n v="419.98"/>
    <n v="86807"/>
    <x v="0"/>
    <m/>
  </r>
  <r>
    <n v="25948"/>
    <s v="High"/>
    <n v="0.09"/>
    <n v="1.68"/>
    <n v="1"/>
    <n v="3172"/>
    <s v="Gilbert Washington"/>
    <x v="0"/>
    <x v="1"/>
    <x v="0"/>
    <s v="Pens &amp; Art Supplies"/>
    <s v="Wrap Bag"/>
    <x v="278"/>
    <n v="0.35"/>
    <x v="1"/>
    <x v="2"/>
    <s v="Twentynine Palms"/>
    <n v="92277"/>
    <x v="237"/>
    <d v="2013-05-30T00:00:00"/>
    <n v="-4.5599999999999996"/>
    <n v="16"/>
    <n v="25.02"/>
    <n v="86809"/>
    <x v="2"/>
    <m/>
  </r>
  <r>
    <n v="21127"/>
    <s v="Not Specified"/>
    <n v="0.04"/>
    <n v="270.98"/>
    <n v="50"/>
    <n v="3172"/>
    <s v="Gilbert Washington"/>
    <x v="2"/>
    <x v="1"/>
    <x v="2"/>
    <s v="Chairs &amp; Chairmats"/>
    <s v="Jumbo Drum"/>
    <x v="1181"/>
    <n v="0.77"/>
    <x v="1"/>
    <x v="2"/>
    <s v="Twentynine Palms"/>
    <n v="92277"/>
    <x v="99"/>
    <d v="2013-07-22T00:00:00"/>
    <n v="-414.77760000000001"/>
    <n v="1"/>
    <n v="280.45"/>
    <n v="86810"/>
    <x v="0"/>
    <m/>
  </r>
  <r>
    <n v="18651"/>
    <s v="Not Specified"/>
    <n v="0.02"/>
    <n v="90.48"/>
    <n v="19.989999999999998"/>
    <n v="3172"/>
    <s v="Gilbert Washington"/>
    <x v="0"/>
    <x v="1"/>
    <x v="0"/>
    <s v="Envelopes"/>
    <s v="Small Box"/>
    <x v="605"/>
    <n v="0.4"/>
    <x v="1"/>
    <x v="2"/>
    <s v="Twentynine Palms"/>
    <n v="92277"/>
    <x v="612"/>
    <d v="2013-09-05T00:00:00"/>
    <n v="799.1028"/>
    <n v="13"/>
    <n v="1209.22"/>
    <n v="86811"/>
    <x v="0"/>
    <m/>
  </r>
  <r>
    <n v="18178"/>
    <s v="Critical"/>
    <n v="0.01"/>
    <n v="70.97"/>
    <n v="3.5"/>
    <n v="3173"/>
    <s v="Arthur G Griffith"/>
    <x v="1"/>
    <x v="1"/>
    <x v="0"/>
    <s v="Appliances"/>
    <s v="Small Box"/>
    <x v="142"/>
    <n v="0.59"/>
    <x v="2"/>
    <x v="19"/>
    <s v="Stamford"/>
    <n v="6903"/>
    <x v="160"/>
    <d v="2013-02-15T00:00:00"/>
    <n v="57.1"/>
    <n v="2"/>
    <n v="147.61000000000001"/>
    <n v="86808"/>
    <x v="0"/>
    <m/>
  </r>
  <r>
    <n v="18177"/>
    <s v="Critical"/>
    <n v="0.02"/>
    <n v="4.91"/>
    <n v="0.5"/>
    <n v="3174"/>
    <s v="Norman Douglas"/>
    <x v="0"/>
    <x v="1"/>
    <x v="0"/>
    <s v="Labels"/>
    <s v="Small Box"/>
    <x v="185"/>
    <n v="0.36"/>
    <x v="2"/>
    <x v="4"/>
    <s v="Derry"/>
    <n v="3038"/>
    <x v="160"/>
    <d v="2013-02-16T00:00:00"/>
    <n v="20.720700000000001"/>
    <n v="6"/>
    <n v="30.03"/>
    <n v="86808"/>
    <x v="0"/>
    <m/>
  </r>
  <r>
    <n v="21961"/>
    <s v="High"/>
    <n v="0.06"/>
    <n v="10.97"/>
    <n v="6.5"/>
    <n v="3176"/>
    <s v="Jackie McCullough"/>
    <x v="0"/>
    <x v="3"/>
    <x v="1"/>
    <s v="Computer Peripherals"/>
    <s v="Small Box"/>
    <x v="225"/>
    <n v="0.64"/>
    <x v="3"/>
    <x v="30"/>
    <s v="Jacksonville"/>
    <n v="32216"/>
    <x v="456"/>
    <d v="2010-11-06T00:00:00"/>
    <n v="65.597999999999999"/>
    <n v="19"/>
    <n v="215.25"/>
    <n v="90820"/>
    <x v="2"/>
    <m/>
  </r>
  <r>
    <n v="20964"/>
    <s v="Low"/>
    <n v="0.02"/>
    <n v="58.14"/>
    <n v="36.61"/>
    <n v="3176"/>
    <s v="Jackie McCullough"/>
    <x v="2"/>
    <x v="3"/>
    <x v="2"/>
    <s v="Bookcases"/>
    <s v="Jumbo Box"/>
    <x v="777"/>
    <n v="0.61"/>
    <x v="3"/>
    <x v="30"/>
    <s v="Jacksonville"/>
    <n v="32216"/>
    <x v="1151"/>
    <d v="2011-01-01T00:00:00"/>
    <n v="0.25800000000000001"/>
    <n v="22"/>
    <n v="1358.02"/>
    <n v="90821"/>
    <x v="0"/>
    <m/>
  </r>
  <r>
    <n v="20965"/>
    <s v="Low"/>
    <n v="0.03"/>
    <n v="15.57"/>
    <n v="1.39"/>
    <n v="3176"/>
    <s v="Jackie McCullough"/>
    <x v="0"/>
    <x v="3"/>
    <x v="0"/>
    <s v="Envelopes"/>
    <s v="Small Box"/>
    <x v="16"/>
    <n v="0.38"/>
    <x v="3"/>
    <x v="30"/>
    <s v="Jacksonville"/>
    <n v="32216"/>
    <x v="1151"/>
    <d v="2011-01-01T00:00:00"/>
    <n v="63.222000000000001"/>
    <n v="22"/>
    <n v="358.84"/>
    <n v="90821"/>
    <x v="0"/>
    <m/>
  </r>
  <r>
    <n v="20147"/>
    <s v="Medium"/>
    <n v="0.1"/>
    <n v="31.78"/>
    <n v="1.99"/>
    <n v="3176"/>
    <s v="Jackie McCullough"/>
    <x v="0"/>
    <x v="3"/>
    <x v="1"/>
    <s v="Computer Peripherals"/>
    <s v="Small Pack"/>
    <x v="684"/>
    <n v="0.42"/>
    <x v="3"/>
    <x v="30"/>
    <s v="Jacksonville"/>
    <n v="32216"/>
    <x v="709"/>
    <d v="2011-09-19T00:00:00"/>
    <n v="-14.532"/>
    <n v="12"/>
    <n v="353.52"/>
    <n v="90822"/>
    <x v="2"/>
    <m/>
  </r>
  <r>
    <n v="20609"/>
    <s v="Critical"/>
    <n v="0.04"/>
    <n v="5.98"/>
    <n v="10.39"/>
    <n v="3176"/>
    <s v="Jackie McCullough"/>
    <x v="1"/>
    <x v="3"/>
    <x v="0"/>
    <s v="Paper"/>
    <s v="Small Box"/>
    <x v="1174"/>
    <n v="0.4"/>
    <x v="3"/>
    <x v="30"/>
    <s v="Jacksonville"/>
    <n v="32216"/>
    <x v="1223"/>
    <d v="2013-12-17T00:00:00"/>
    <n v="-42.756"/>
    <n v="16"/>
    <n v="102.11"/>
    <n v="90825"/>
    <x v="0"/>
    <m/>
  </r>
  <r>
    <n v="24493"/>
    <s v="Not Specified"/>
    <n v="0.1"/>
    <n v="62.18"/>
    <n v="10.84"/>
    <n v="3177"/>
    <s v="Laurie Petty"/>
    <x v="0"/>
    <x v="3"/>
    <x v="2"/>
    <s v="Office Furnishings"/>
    <s v="Medium Box"/>
    <x v="1103"/>
    <n v="0.63"/>
    <x v="3"/>
    <x v="30"/>
    <s v="Jupiter"/>
    <n v="33458"/>
    <x v="480"/>
    <d v="2010-03-16T00:00:00"/>
    <n v="-29.666000000000004"/>
    <n v="9"/>
    <n v="511.57"/>
    <n v="90818"/>
    <x v="2"/>
    <m/>
  </r>
  <r>
    <n v="22086"/>
    <s v="Critical"/>
    <n v="0.06"/>
    <n v="1.68"/>
    <n v="1"/>
    <n v="3177"/>
    <s v="Laurie Petty"/>
    <x v="0"/>
    <x v="3"/>
    <x v="0"/>
    <s v="Pens &amp; Art Supplies"/>
    <s v="Wrap Bag"/>
    <x v="278"/>
    <n v="0.35"/>
    <x v="3"/>
    <x v="30"/>
    <s v="Jupiter"/>
    <n v="33458"/>
    <x v="1021"/>
    <d v="2010-04-02T00:00:00"/>
    <n v="-1319.5"/>
    <n v="5"/>
    <n v="8.65"/>
    <n v="90819"/>
    <x v="2"/>
    <m/>
  </r>
  <r>
    <n v="25378"/>
    <s v="Low"/>
    <n v="0.05"/>
    <n v="3.98"/>
    <n v="0.7"/>
    <n v="3177"/>
    <s v="Laurie Petty"/>
    <x v="0"/>
    <x v="3"/>
    <x v="0"/>
    <s v="Pens &amp; Art Supplies"/>
    <s v="Wrap Bag"/>
    <x v="738"/>
    <n v="0.52"/>
    <x v="3"/>
    <x v="30"/>
    <s v="Jupiter"/>
    <n v="33458"/>
    <x v="21"/>
    <d v="2013-01-25T00:00:00"/>
    <n v="-621.79600000000005"/>
    <n v="10"/>
    <n v="41.03"/>
    <n v="90823"/>
    <x v="0"/>
    <m/>
  </r>
  <r>
    <n v="26308"/>
    <s v="High"/>
    <n v="0.09"/>
    <n v="23.99"/>
    <n v="6.3"/>
    <n v="3177"/>
    <s v="Laurie Petty"/>
    <x v="0"/>
    <x v="3"/>
    <x v="1"/>
    <s v="Office Machines"/>
    <s v="Medium Box"/>
    <x v="651"/>
    <n v="0.38"/>
    <x v="3"/>
    <x v="30"/>
    <s v="Jupiter"/>
    <n v="33458"/>
    <x v="184"/>
    <d v="2013-08-31T00:00:00"/>
    <n v="12.257999999999999"/>
    <n v="23"/>
    <n v="515.37"/>
    <n v="90824"/>
    <x v="2"/>
    <m/>
  </r>
  <r>
    <n v="21554"/>
    <s v="Low"/>
    <n v="7.0000000000000007E-2"/>
    <n v="35.44"/>
    <n v="7.5"/>
    <n v="3179"/>
    <s v="Marie Pittman"/>
    <x v="0"/>
    <x v="0"/>
    <x v="0"/>
    <s v="Paper"/>
    <s v="Small Box"/>
    <x v="873"/>
    <n v="0.38"/>
    <x v="0"/>
    <x v="7"/>
    <s v="Owatonna"/>
    <n v="55060"/>
    <x v="985"/>
    <d v="2010-06-19T00:00:00"/>
    <n v="262.2"/>
    <n v="11"/>
    <n v="380"/>
    <n v="86989"/>
    <x v="2"/>
    <m/>
  </r>
  <r>
    <n v="23695"/>
    <s v="Medium"/>
    <n v="0.08"/>
    <n v="4.9800000000000004"/>
    <n v="4.32"/>
    <n v="3179"/>
    <s v="Marie Pittman"/>
    <x v="1"/>
    <x v="0"/>
    <x v="1"/>
    <s v="Computer Peripherals"/>
    <s v="Small Pack"/>
    <x v="889"/>
    <n v="0.64"/>
    <x v="0"/>
    <x v="7"/>
    <s v="Owatonna"/>
    <n v="55060"/>
    <x v="799"/>
    <d v="2011-10-13T00:00:00"/>
    <n v="-22.571999999999999"/>
    <n v="2"/>
    <n v="14.53"/>
    <n v="86990"/>
    <x v="2"/>
    <m/>
  </r>
  <r>
    <n v="24645"/>
    <s v="Medium"/>
    <n v="0.04"/>
    <n v="70.89"/>
    <n v="89.3"/>
    <n v="3179"/>
    <s v="Marie Pittman"/>
    <x v="2"/>
    <x v="0"/>
    <x v="2"/>
    <s v="Tables"/>
    <s v="Jumbo Box"/>
    <x v="262"/>
    <n v="0.69"/>
    <x v="0"/>
    <x v="7"/>
    <s v="Owatonna"/>
    <n v="55060"/>
    <x v="353"/>
    <d v="2011-12-30T00:00:00"/>
    <n v="-465.62400000000002"/>
    <n v="6"/>
    <n v="446.6"/>
    <n v="86992"/>
    <x v="0"/>
    <m/>
  </r>
  <r>
    <n v="18206"/>
    <s v="High"/>
    <n v="0.09"/>
    <n v="100.98"/>
    <n v="26.22"/>
    <n v="3179"/>
    <s v="Marie Pittman"/>
    <x v="2"/>
    <x v="0"/>
    <x v="2"/>
    <s v="Bookcases"/>
    <s v="Jumbo Box"/>
    <x v="1139"/>
    <n v="0.6"/>
    <x v="0"/>
    <x v="7"/>
    <s v="Owatonna"/>
    <n v="55060"/>
    <x v="717"/>
    <d v="2013-06-19T00:00:00"/>
    <n v="505.38"/>
    <n v="18"/>
    <n v="1796.21"/>
    <n v="86993"/>
    <x v="2"/>
    <m/>
  </r>
  <r>
    <n v="24644"/>
    <s v="Medium"/>
    <n v="0.02"/>
    <n v="19.98"/>
    <n v="8.68"/>
    <n v="3179"/>
    <s v="Marie Pittman"/>
    <x v="0"/>
    <x v="0"/>
    <x v="0"/>
    <s v="Paper"/>
    <s v="Small Box"/>
    <x v="621"/>
    <n v="0.37"/>
    <x v="0"/>
    <x v="7"/>
    <s v="Owatonna"/>
    <n v="55060"/>
    <x v="276"/>
    <d v="2013-12-30T00:00:00"/>
    <n v="111.50464000000001"/>
    <n v="12"/>
    <n v="246.36"/>
    <n v="86996"/>
    <x v="0"/>
    <m/>
  </r>
  <r>
    <n v="25201"/>
    <s v="High"/>
    <n v="0.08"/>
    <n v="5.89"/>
    <n v="5.57"/>
    <n v="3180"/>
    <s v="Brenda Cobb"/>
    <x v="0"/>
    <x v="0"/>
    <x v="2"/>
    <s v="Office Furnishings"/>
    <s v="Small Box"/>
    <x v="372"/>
    <n v="0.41"/>
    <x v="0"/>
    <x v="7"/>
    <s v="Plymouth"/>
    <n v="55441"/>
    <x v="414"/>
    <d v="2013-08-09T00:00:00"/>
    <n v="-30.723039999999997"/>
    <n v="18"/>
    <n v="100.4"/>
    <n v="86994"/>
    <x v="2"/>
    <m/>
  </r>
  <r>
    <n v="25202"/>
    <s v="High"/>
    <n v="0.1"/>
    <n v="124.49"/>
    <n v="51.94"/>
    <n v="3180"/>
    <s v="Brenda Cobb"/>
    <x v="2"/>
    <x v="0"/>
    <x v="2"/>
    <s v="Tables"/>
    <s v="Jumbo Box"/>
    <x v="167"/>
    <n v="0.63"/>
    <x v="0"/>
    <x v="7"/>
    <s v="Plymouth"/>
    <n v="55441"/>
    <x v="414"/>
    <d v="2013-08-08T00:00:00"/>
    <n v="-290.04652800000002"/>
    <n v="18"/>
    <n v="2083.7800000000002"/>
    <n v="86994"/>
    <x v="2"/>
    <m/>
  </r>
  <r>
    <n v="25195"/>
    <s v="Not Specified"/>
    <n v="0.1"/>
    <n v="80.97"/>
    <n v="33.6"/>
    <n v="3180"/>
    <s v="Brenda Cobb"/>
    <x v="2"/>
    <x v="0"/>
    <x v="1"/>
    <s v="Office Machines"/>
    <s v="Jumbo Drum"/>
    <x v="1089"/>
    <n v="0.37"/>
    <x v="0"/>
    <x v="7"/>
    <s v="Plymouth"/>
    <n v="55441"/>
    <x v="260"/>
    <d v="2013-10-06T00:00:00"/>
    <n v="-9.4481999999999999"/>
    <n v="16"/>
    <n v="1183.8900000000001"/>
    <n v="86995"/>
    <x v="2"/>
    <m/>
  </r>
  <r>
    <n v="25196"/>
    <s v="Not Specified"/>
    <n v="7.0000000000000007E-2"/>
    <n v="9.06"/>
    <n v="9.86"/>
    <n v="3180"/>
    <s v="Brenda Cobb"/>
    <x v="0"/>
    <x v="0"/>
    <x v="0"/>
    <s v="Paper"/>
    <s v="Small Box"/>
    <x v="716"/>
    <n v="0.4"/>
    <x v="0"/>
    <x v="7"/>
    <s v="Plymouth"/>
    <n v="55441"/>
    <x v="260"/>
    <d v="2013-10-06T00:00:00"/>
    <n v="-117.86"/>
    <n v="13"/>
    <n v="123.43"/>
    <n v="86995"/>
    <x v="2"/>
    <m/>
  </r>
  <r>
    <n v="25852"/>
    <s v="Medium"/>
    <n v="0.04"/>
    <n v="140.97999999999999"/>
    <n v="36.090000000000003"/>
    <n v="3181"/>
    <s v="Herbert Cline"/>
    <x v="2"/>
    <x v="0"/>
    <x v="2"/>
    <s v="Bookcases"/>
    <s v="Jumbo Box"/>
    <x v="14"/>
    <n v="0.77"/>
    <x v="0"/>
    <x v="7"/>
    <s v="Richfield"/>
    <n v="55423"/>
    <x v="766"/>
    <d v="2011-11-15T00:00:00"/>
    <n v="64.060000000000059"/>
    <n v="7"/>
    <n v="978.97"/>
    <n v="86991"/>
    <x v="0"/>
    <m/>
  </r>
  <r>
    <n v="25853"/>
    <s v="Medium"/>
    <n v="0.1"/>
    <n v="1.81"/>
    <n v="1.56"/>
    <n v="3181"/>
    <s v="Herbert Cline"/>
    <x v="0"/>
    <x v="0"/>
    <x v="0"/>
    <s v="Rubber Bands"/>
    <s v="Wrap Bag"/>
    <x v="580"/>
    <n v="0.49"/>
    <x v="0"/>
    <x v="7"/>
    <s v="Richfield"/>
    <n v="55423"/>
    <x v="766"/>
    <d v="2011-11-14T00:00:00"/>
    <n v="8.26400000000001"/>
    <n v="41"/>
    <n v="68.12"/>
    <n v="86991"/>
    <x v="2"/>
    <m/>
  </r>
  <r>
    <n v="19984"/>
    <s v="Not Specified"/>
    <n v="0.03"/>
    <n v="41.94"/>
    <n v="2.99"/>
    <n v="3183"/>
    <s v="Bruce H Burgess"/>
    <x v="0"/>
    <x v="1"/>
    <x v="0"/>
    <s v="Binders and Binder Accessories"/>
    <s v="Small Box"/>
    <x v="841"/>
    <n v="0.35"/>
    <x v="0"/>
    <x v="12"/>
    <s v="Plano"/>
    <n v="75023"/>
    <x v="33"/>
    <d v="2011-03-10T00:00:00"/>
    <n v="60.630299999999998"/>
    <n v="2"/>
    <n v="87.87"/>
    <n v="90692"/>
    <x v="0"/>
    <m/>
  </r>
  <r>
    <n v="19985"/>
    <s v="Not Specified"/>
    <n v="0.08"/>
    <n v="4.28"/>
    <n v="6.72"/>
    <n v="3183"/>
    <s v="Bruce H Burgess"/>
    <x v="0"/>
    <x v="1"/>
    <x v="0"/>
    <s v="Paper"/>
    <s v="Small Box"/>
    <x v="933"/>
    <n v="0.4"/>
    <x v="0"/>
    <x v="12"/>
    <s v="Plano"/>
    <n v="75023"/>
    <x v="33"/>
    <d v="2011-03-08T00:00:00"/>
    <n v="-69.34"/>
    <n v="4"/>
    <n v="18.53"/>
    <n v="90692"/>
    <x v="2"/>
    <m/>
  </r>
  <r>
    <n v="19986"/>
    <s v="Not Specified"/>
    <n v="0.09"/>
    <n v="4.28"/>
    <n v="5.74"/>
    <n v="3183"/>
    <s v="Bruce H Burgess"/>
    <x v="0"/>
    <x v="1"/>
    <x v="0"/>
    <s v="Paper"/>
    <s v="Small Box"/>
    <x v="405"/>
    <n v="0.4"/>
    <x v="0"/>
    <x v="12"/>
    <s v="Plano"/>
    <n v="75023"/>
    <x v="33"/>
    <d v="2011-03-09T00:00:00"/>
    <n v="-148.87"/>
    <n v="11"/>
    <n v="47.67"/>
    <n v="90692"/>
    <x v="2"/>
    <m/>
  </r>
  <r>
    <n v="22208"/>
    <s v="Medium"/>
    <n v="0.03"/>
    <n v="160.97999999999999"/>
    <n v="35.020000000000003"/>
    <n v="3184"/>
    <s v="Irene Conway"/>
    <x v="2"/>
    <x v="1"/>
    <x v="2"/>
    <s v="Bookcases"/>
    <s v="Jumbo Box"/>
    <x v="844"/>
    <n v="0.72"/>
    <x v="0"/>
    <x v="12"/>
    <s v="Port Arthur"/>
    <n v="77642"/>
    <x v="89"/>
    <d v="2011-10-21T00:00:00"/>
    <n v="436.89879999999999"/>
    <n v="19"/>
    <n v="3219.68"/>
    <n v="90693"/>
    <x v="0"/>
    <m/>
  </r>
  <r>
    <n v="25163"/>
    <s v="High"/>
    <n v="0.04"/>
    <n v="4"/>
    <n v="1.3"/>
    <n v="3184"/>
    <s v="Irene Conway"/>
    <x v="0"/>
    <x v="1"/>
    <x v="0"/>
    <s v="Paper"/>
    <s v="Wrap Bag"/>
    <x v="228"/>
    <n v="0.37"/>
    <x v="0"/>
    <x v="12"/>
    <s v="Port Arthur"/>
    <n v="77642"/>
    <x v="576"/>
    <d v="2013-11-10T00:00:00"/>
    <n v="64.581440000000015"/>
    <n v="25"/>
    <n v="100.04"/>
    <n v="90694"/>
    <x v="0"/>
    <m/>
  </r>
  <r>
    <n v="19881"/>
    <s v="High"/>
    <n v="0.06"/>
    <n v="8.5"/>
    <n v="1.99"/>
    <n v="3186"/>
    <s v="Dawn Langley Conrad"/>
    <x v="0"/>
    <x v="3"/>
    <x v="1"/>
    <s v="Computer Peripherals"/>
    <s v="Small Pack"/>
    <x v="311"/>
    <n v="0.49"/>
    <x v="3"/>
    <x v="30"/>
    <s v="Port Saint Lucie"/>
    <n v="34952"/>
    <x v="960"/>
    <d v="2011-05-23T00:00:00"/>
    <n v="-71.343999999999994"/>
    <n v="11"/>
    <n v="92.11"/>
    <n v="89027"/>
    <x v="2"/>
    <m/>
  </r>
  <r>
    <n v="19882"/>
    <s v="High"/>
    <n v="0.04"/>
    <n v="2.1800000000000002"/>
    <n v="0.78"/>
    <n v="3186"/>
    <s v="Dawn Langley Conrad"/>
    <x v="0"/>
    <x v="3"/>
    <x v="0"/>
    <s v="Rubber Bands"/>
    <s v="Wrap Bag"/>
    <x v="1137"/>
    <n v="0.52"/>
    <x v="3"/>
    <x v="30"/>
    <s v="Port Saint Lucie"/>
    <n v="34952"/>
    <x v="960"/>
    <d v="2011-05-23T00:00:00"/>
    <n v="-421.19697619999999"/>
    <n v="6"/>
    <n v="13.1"/>
    <n v="89027"/>
    <x v="0"/>
    <m/>
  </r>
  <r>
    <n v="19883"/>
    <s v="High"/>
    <n v="0.02"/>
    <n v="12.28"/>
    <n v="6.13"/>
    <n v="3186"/>
    <s v="Dawn Langley Conrad"/>
    <x v="0"/>
    <x v="3"/>
    <x v="0"/>
    <s v="Storage &amp; Organization"/>
    <s v="Small Box"/>
    <x v="787"/>
    <n v="0.56999999999999995"/>
    <x v="3"/>
    <x v="30"/>
    <s v="Port Saint Lucie"/>
    <n v="34952"/>
    <x v="960"/>
    <d v="2011-05-23T00:00:00"/>
    <n v="-583.38"/>
    <n v="12"/>
    <n v="156.75"/>
    <n v="89027"/>
    <x v="0"/>
    <m/>
  </r>
  <r>
    <n v="18791"/>
    <s v="Critical"/>
    <n v="0.02"/>
    <n v="525.98"/>
    <n v="19.989999999999998"/>
    <n v="3186"/>
    <s v="Dawn Langley Conrad"/>
    <x v="0"/>
    <x v="3"/>
    <x v="0"/>
    <s v="Binders and Binder Accessories"/>
    <s v="Small Box"/>
    <x v="123"/>
    <n v="0.37"/>
    <x v="3"/>
    <x v="30"/>
    <s v="Port Saint Lucie"/>
    <n v="34952"/>
    <x v="713"/>
    <d v="2012-05-05T00:00:00"/>
    <n v="697.65599999999995"/>
    <n v="2"/>
    <n v="1103.0899999999999"/>
    <n v="89029"/>
    <x v="0"/>
    <m/>
  </r>
  <r>
    <n v="18792"/>
    <s v="Critical"/>
    <n v="0.1"/>
    <n v="16.510000000000002"/>
    <n v="2.99"/>
    <n v="3186"/>
    <s v="Dawn Langley Conrad"/>
    <x v="0"/>
    <x v="3"/>
    <x v="0"/>
    <s v="Binders and Binder Accessories"/>
    <s v="Small Box"/>
    <x v="927"/>
    <n v="0.37"/>
    <x v="3"/>
    <x v="30"/>
    <s v="Port Saint Lucie"/>
    <n v="34952"/>
    <x v="713"/>
    <d v="2012-05-05T00:00:00"/>
    <n v="6.6147"/>
    <n v="16"/>
    <n v="248.45"/>
    <n v="89029"/>
    <x v="2"/>
    <m/>
  </r>
  <r>
    <n v="18793"/>
    <s v="Critical"/>
    <n v="0.09"/>
    <n v="5.98"/>
    <n v="3.85"/>
    <n v="3186"/>
    <s v="Dawn Langley Conrad"/>
    <x v="0"/>
    <x v="3"/>
    <x v="1"/>
    <s v="Computer Peripherals"/>
    <s v="Small Pack"/>
    <x v="52"/>
    <n v="0.68"/>
    <x v="3"/>
    <x v="30"/>
    <s v="Port Saint Lucie"/>
    <n v="34952"/>
    <x v="713"/>
    <d v="2012-05-05T00:00:00"/>
    <n v="-391.90200000000004"/>
    <n v="12"/>
    <n v="68.099999999999994"/>
    <n v="89029"/>
    <x v="2"/>
    <m/>
  </r>
  <r>
    <n v="24464"/>
    <s v="High"/>
    <n v="0.08"/>
    <n v="170.98"/>
    <n v="35.89"/>
    <n v="3187"/>
    <s v="Sidney Gilliam"/>
    <x v="2"/>
    <x v="2"/>
    <x v="2"/>
    <s v="Bookcases"/>
    <s v="Jumbo Box"/>
    <x v="458"/>
    <n v="0.66"/>
    <x v="3"/>
    <x v="30"/>
    <s v="Riverview"/>
    <n v="33569"/>
    <x v="109"/>
    <d v="2010-03-04T00:00:00"/>
    <n v="-119.812"/>
    <n v="1"/>
    <n v="199.48"/>
    <n v="89025"/>
    <x v="2"/>
    <m/>
  </r>
  <r>
    <n v="24221"/>
    <s v="Medium"/>
    <n v="7.0000000000000007E-2"/>
    <n v="11.34"/>
    <n v="11.25"/>
    <n v="3187"/>
    <s v="Sidney Gilliam"/>
    <x v="1"/>
    <x v="3"/>
    <x v="0"/>
    <s v="Paper"/>
    <s v="Small Box"/>
    <x v="907"/>
    <n v="0.36"/>
    <x v="3"/>
    <x v="30"/>
    <s v="Riverview"/>
    <n v="33569"/>
    <x v="579"/>
    <d v="2011-03-05T00:00:00"/>
    <n v="-117.768"/>
    <n v="11"/>
    <n v="119.84"/>
    <n v="89026"/>
    <x v="2"/>
    <m/>
  </r>
  <r>
    <n v="25065"/>
    <s v="Medium"/>
    <n v="7.0000000000000007E-2"/>
    <n v="111.03"/>
    <n v="8.64"/>
    <n v="3187"/>
    <s v="Sidney Gilliam"/>
    <x v="0"/>
    <x v="2"/>
    <x v="0"/>
    <s v="Storage &amp; Organization"/>
    <s v="Small Box"/>
    <x v="258"/>
    <n v="0.78"/>
    <x v="3"/>
    <x v="30"/>
    <s v="Riverview"/>
    <n v="33569"/>
    <x v="937"/>
    <d v="2012-07-02T00:00:00"/>
    <n v="-2.548"/>
    <n v="3"/>
    <n v="328.5"/>
    <n v="89030"/>
    <x v="2"/>
    <m/>
  </r>
  <r>
    <n v="24222"/>
    <s v="Medium"/>
    <n v="0.05"/>
    <n v="11.66"/>
    <n v="8.99"/>
    <n v="3187"/>
    <s v="Sidney Gilliam"/>
    <x v="0"/>
    <x v="3"/>
    <x v="0"/>
    <s v="Pens &amp; Art Supplies"/>
    <s v="Small Pack"/>
    <x v="951"/>
    <n v="0.59"/>
    <x v="3"/>
    <x v="30"/>
    <s v="Riverview"/>
    <n v="33569"/>
    <x v="271"/>
    <d v="2013-03-06T00:00:00"/>
    <n v="3.5880000000000001"/>
    <n v="6"/>
    <n v="74.12"/>
    <n v="89034"/>
    <x v="0"/>
    <m/>
  </r>
  <r>
    <n v="24361"/>
    <s v="Medium"/>
    <n v="0.1"/>
    <n v="1.48"/>
    <n v="0.7"/>
    <n v="3187"/>
    <s v="Sidney Gilliam"/>
    <x v="0"/>
    <x v="3"/>
    <x v="0"/>
    <s v="Rubber Bands"/>
    <s v="Wrap Bag"/>
    <x v="1045"/>
    <n v="0.37"/>
    <x v="3"/>
    <x v="30"/>
    <s v="Riverview"/>
    <n v="33569"/>
    <x v="1226"/>
    <d v="2013-12-30T00:00:00"/>
    <n v="-415.82799999999997"/>
    <n v="5"/>
    <n v="7.08"/>
    <n v="89038"/>
    <x v="2"/>
    <m/>
  </r>
  <r>
    <n v="19879"/>
    <s v="High"/>
    <n v="0.09"/>
    <n v="3.75"/>
    <n v="0.5"/>
    <n v="3188"/>
    <s v="Jane Clayton"/>
    <x v="0"/>
    <x v="3"/>
    <x v="0"/>
    <s v="Labels"/>
    <s v="Small Box"/>
    <x v="401"/>
    <n v="0.37"/>
    <x v="2"/>
    <x v="8"/>
    <s v="Port Chester"/>
    <n v="10573"/>
    <x v="960"/>
    <d v="2011-05-25T00:00:00"/>
    <n v="30.36"/>
    <n v="12"/>
    <n v="44"/>
    <n v="89027"/>
    <x v="2"/>
    <m/>
  </r>
  <r>
    <n v="19880"/>
    <s v="High"/>
    <n v="0.02"/>
    <n v="65.989999999999995"/>
    <n v="4.99"/>
    <n v="3188"/>
    <s v="Jane Clayton"/>
    <x v="0"/>
    <x v="3"/>
    <x v="1"/>
    <s v="Telephones and Communication"/>
    <s v="Small Box"/>
    <x v="553"/>
    <n v="0.56999999999999995"/>
    <x v="2"/>
    <x v="8"/>
    <s v="Port Chester"/>
    <n v="10573"/>
    <x v="960"/>
    <d v="2011-05-25T00:00:00"/>
    <n v="239.24699999999999"/>
    <n v="10"/>
    <n v="549.70000000000005"/>
    <n v="89027"/>
    <x v="0"/>
    <m/>
  </r>
  <r>
    <n v="22906"/>
    <s v="High"/>
    <n v="0.08"/>
    <n v="4.82"/>
    <n v="5.72"/>
    <n v="3188"/>
    <s v="Jane Clayton"/>
    <x v="1"/>
    <x v="3"/>
    <x v="2"/>
    <s v="Office Furnishings"/>
    <s v="Small Pack"/>
    <x v="520"/>
    <n v="0.47"/>
    <x v="2"/>
    <x v="8"/>
    <s v="Port Chester"/>
    <n v="10573"/>
    <x v="438"/>
    <d v="2011-08-11T00:00:00"/>
    <n v="5.6027999999999993"/>
    <n v="1"/>
    <n v="8.1199999999999992"/>
    <n v="89028"/>
    <x v="2"/>
    <m/>
  </r>
  <r>
    <n v="20610"/>
    <s v="High"/>
    <n v="0.01"/>
    <n v="19.98"/>
    <n v="5.97"/>
    <n v="3188"/>
    <s v="Jane Clayton"/>
    <x v="1"/>
    <x v="2"/>
    <x v="0"/>
    <s v="Paper"/>
    <s v="Small Box"/>
    <x v="657"/>
    <n v="0.38"/>
    <x v="2"/>
    <x v="8"/>
    <s v="Port Chester"/>
    <n v="10573"/>
    <x v="871"/>
    <d v="2012-09-21T00:00:00"/>
    <n v="80.73"/>
    <n v="8"/>
    <n v="165.29"/>
    <n v="89031"/>
    <x v="0"/>
    <m/>
  </r>
  <r>
    <n v="20534"/>
    <s v="Low"/>
    <n v="0.03"/>
    <n v="3.75"/>
    <n v="0.5"/>
    <n v="3188"/>
    <s v="Jane Clayton"/>
    <x v="0"/>
    <x v="2"/>
    <x v="0"/>
    <s v="Labels"/>
    <s v="Small Box"/>
    <x v="401"/>
    <n v="0.37"/>
    <x v="2"/>
    <x v="8"/>
    <s v="Port Chester"/>
    <n v="10573"/>
    <x v="521"/>
    <d v="2012-09-26T00:00:00"/>
    <n v="26.5305"/>
    <n v="10"/>
    <n v="38.450000000000003"/>
    <n v="89032"/>
    <x v="0"/>
    <m/>
  </r>
  <r>
    <n v="22721"/>
    <s v="High"/>
    <n v="0.05"/>
    <n v="8.75"/>
    <n v="8.5399999999999991"/>
    <n v="3188"/>
    <s v="Jane Clayton"/>
    <x v="0"/>
    <x v="2"/>
    <x v="2"/>
    <s v="Office Furnishings"/>
    <s v="Small Pack"/>
    <x v="418"/>
    <n v="0.43"/>
    <x v="2"/>
    <x v="8"/>
    <s v="Port Chester"/>
    <n v="10573"/>
    <x v="293"/>
    <d v="2013-03-03T00:00:00"/>
    <n v="-138.38999999999999"/>
    <n v="12"/>
    <n v="106.96"/>
    <n v="89033"/>
    <x v="0"/>
    <m/>
  </r>
  <r>
    <n v="22728"/>
    <s v="Not Specified"/>
    <n v="0.02"/>
    <n v="209.37"/>
    <n v="69"/>
    <n v="3188"/>
    <s v="Jane Clayton"/>
    <x v="0"/>
    <x v="1"/>
    <x v="2"/>
    <s v="Tables"/>
    <s v="Large Box"/>
    <x v="687"/>
    <n v="0.79"/>
    <x v="2"/>
    <x v="8"/>
    <s v="Port Chester"/>
    <n v="10573"/>
    <x v="1179"/>
    <d v="2013-07-18T00:00:00"/>
    <n v="-785.5086096"/>
    <n v="6"/>
    <n v="1341.62"/>
    <n v="89035"/>
    <x v="0"/>
    <m/>
  </r>
  <r>
    <n v="22801"/>
    <s v="Critical"/>
    <n v="0.06"/>
    <n v="4.13"/>
    <n v="0.99"/>
    <n v="3188"/>
    <s v="Jane Clayton"/>
    <x v="0"/>
    <x v="2"/>
    <x v="0"/>
    <s v="Labels"/>
    <s v="Small Box"/>
    <x v="242"/>
    <n v="0.39"/>
    <x v="2"/>
    <x v="8"/>
    <s v="Port Chester"/>
    <n v="10573"/>
    <x v="153"/>
    <d v="2013-08-22T00:00:00"/>
    <n v="48.624299999999998"/>
    <n v="17"/>
    <n v="70.47"/>
    <n v="89036"/>
    <x v="2"/>
    <m/>
  </r>
  <r>
    <n v="24064"/>
    <s v="High"/>
    <n v="0.09"/>
    <n v="35.99"/>
    <n v="1.25"/>
    <n v="3188"/>
    <s v="Jane Clayton"/>
    <x v="0"/>
    <x v="2"/>
    <x v="1"/>
    <s v="Telephones and Communication"/>
    <s v="Small Pack"/>
    <x v="733"/>
    <n v="0.56999999999999995"/>
    <x v="2"/>
    <x v="8"/>
    <s v="Port Chester"/>
    <n v="10573"/>
    <x v="886"/>
    <d v="2013-08-23T00:00:00"/>
    <n v="394.15559999999999"/>
    <n v="19"/>
    <n v="571.24"/>
    <n v="89037"/>
    <x v="2"/>
    <m/>
  </r>
  <r>
    <n v="18114"/>
    <s v="Medium"/>
    <n v="0.09"/>
    <n v="4.9800000000000004"/>
    <n v="0.49"/>
    <n v="3190"/>
    <s v="Amy Jiang"/>
    <x v="0"/>
    <x v="0"/>
    <x v="0"/>
    <s v="Labels"/>
    <s v="Small Box"/>
    <x v="393"/>
    <n v="0.39"/>
    <x v="0"/>
    <x v="46"/>
    <s v="Sheboygan"/>
    <n v="53081"/>
    <x v="703"/>
    <d v="2012-07-15T00:00:00"/>
    <n v="3.46"/>
    <n v="2"/>
    <n v="9.34"/>
    <n v="86451"/>
    <x v="2"/>
    <m/>
  </r>
  <r>
    <n v="20127"/>
    <s v="Critical"/>
    <n v="0.01"/>
    <n v="20.99"/>
    <n v="4.8099999999999996"/>
    <n v="3191"/>
    <s v="Jenny Hawkins"/>
    <x v="0"/>
    <x v="0"/>
    <x v="1"/>
    <s v="Telephones and Communication"/>
    <s v="Medium Box"/>
    <x v="459"/>
    <n v="0.57999999999999996"/>
    <x v="0"/>
    <x v="46"/>
    <s v="Stevens Point"/>
    <n v="54481"/>
    <x v="584"/>
    <d v="2010-03-18T00:00:00"/>
    <n v="-9.1079999999999988"/>
    <n v="5"/>
    <n v="93.81"/>
    <n v="86447"/>
    <x v="0"/>
    <m/>
  </r>
  <r>
    <n v="20303"/>
    <s v="High"/>
    <n v="0.09"/>
    <n v="35.94"/>
    <n v="6.66"/>
    <n v="3191"/>
    <s v="Jenny Hawkins"/>
    <x v="0"/>
    <x v="0"/>
    <x v="0"/>
    <s v="Envelopes"/>
    <s v="Small Box"/>
    <x v="25"/>
    <n v="0.4"/>
    <x v="0"/>
    <x v="46"/>
    <s v="Stevens Point"/>
    <n v="54481"/>
    <x v="1210"/>
    <d v="2010-10-12T00:00:00"/>
    <n v="172.56439999999998"/>
    <n v="9"/>
    <n v="312.22000000000003"/>
    <n v="86448"/>
    <x v="2"/>
    <m/>
  </r>
  <r>
    <n v="20190"/>
    <s v="Critical"/>
    <n v="0.03"/>
    <n v="3.78"/>
    <n v="0.71"/>
    <n v="3191"/>
    <s v="Jenny Hawkins"/>
    <x v="0"/>
    <x v="0"/>
    <x v="0"/>
    <s v="Rubber Bands"/>
    <s v="Wrap Bag"/>
    <x v="852"/>
    <n v="0.39"/>
    <x v="0"/>
    <x v="46"/>
    <s v="Stevens Point"/>
    <n v="54481"/>
    <x v="462"/>
    <d v="2012-04-15T00:00:00"/>
    <n v="13.034099999999999"/>
    <n v="5"/>
    <n v="18.89"/>
    <n v="86449"/>
    <x v="0"/>
    <m/>
  </r>
  <r>
    <n v="22918"/>
    <s v="Medium"/>
    <n v="0.04"/>
    <n v="11.97"/>
    <n v="4.9800000000000004"/>
    <n v="3191"/>
    <s v="Jenny Hawkins"/>
    <x v="0"/>
    <x v="0"/>
    <x v="0"/>
    <s v="Appliances"/>
    <s v="Small Box"/>
    <x v="415"/>
    <n v="0.57999999999999996"/>
    <x v="0"/>
    <x v="46"/>
    <s v="Stevens Point"/>
    <n v="54481"/>
    <x v="664"/>
    <d v="2013-06-08T00:00:00"/>
    <n v="-13.103999999999999"/>
    <n v="4"/>
    <n v="50.72"/>
    <n v="86453"/>
    <x v="0"/>
    <m/>
  </r>
  <r>
    <n v="23219"/>
    <s v="Medium"/>
    <n v="0.02"/>
    <n v="113.98"/>
    <n v="30"/>
    <n v="3192"/>
    <s v="Melanie Ray"/>
    <x v="2"/>
    <x v="0"/>
    <x v="2"/>
    <s v="Chairs &amp; Chairmats"/>
    <s v="Jumbo Drum"/>
    <x v="492"/>
    <n v="0.69"/>
    <x v="0"/>
    <x v="46"/>
    <s v="Sun Prairie"/>
    <n v="53590"/>
    <x v="899"/>
    <d v="2012-05-24T00:00:00"/>
    <n v="182.53"/>
    <n v="15"/>
    <n v="1787.57"/>
    <n v="86450"/>
    <x v="0"/>
    <m/>
  </r>
  <r>
    <n v="23220"/>
    <s v="Medium"/>
    <n v="0.04"/>
    <n v="65.989999999999995"/>
    <n v="8.8000000000000007"/>
    <n v="3192"/>
    <s v="Melanie Ray"/>
    <x v="0"/>
    <x v="0"/>
    <x v="1"/>
    <s v="Telephones and Communication"/>
    <s v="Small Box"/>
    <x v="624"/>
    <n v="0.57999999999999996"/>
    <x v="0"/>
    <x v="46"/>
    <s v="Sun Prairie"/>
    <n v="53590"/>
    <x v="899"/>
    <d v="2012-05-24T00:00:00"/>
    <n v="447.12"/>
    <n v="18"/>
    <n v="1001.33"/>
    <n v="86450"/>
    <x v="0"/>
    <m/>
  </r>
  <r>
    <n v="23949"/>
    <s v="Not Specified"/>
    <n v="0.09"/>
    <n v="11.5"/>
    <n v="7.19"/>
    <n v="3192"/>
    <s v="Melanie Ray"/>
    <x v="1"/>
    <x v="0"/>
    <x v="0"/>
    <s v="Binders and Binder Accessories"/>
    <s v="Small Box"/>
    <x v="597"/>
    <n v="0.4"/>
    <x v="0"/>
    <x v="46"/>
    <s v="Sun Prairie"/>
    <n v="53590"/>
    <x v="879"/>
    <d v="2013-04-02T00:00:00"/>
    <n v="-33.189"/>
    <n v="6"/>
    <n v="69.209999999999994"/>
    <n v="86452"/>
    <x v="2"/>
    <m/>
  </r>
  <r>
    <n v="23950"/>
    <s v="Not Specified"/>
    <n v="0.1"/>
    <n v="100.97"/>
    <n v="7.18"/>
    <n v="3192"/>
    <s v="Melanie Ray"/>
    <x v="0"/>
    <x v="0"/>
    <x v="1"/>
    <s v="Computer Peripherals"/>
    <s v="Small Box"/>
    <x v="751"/>
    <n v="0.46"/>
    <x v="0"/>
    <x v="46"/>
    <s v="Sun Prairie"/>
    <n v="53590"/>
    <x v="879"/>
    <d v="2013-04-02T00:00:00"/>
    <n v="236.61"/>
    <n v="4"/>
    <n v="385.3"/>
    <n v="86452"/>
    <x v="2"/>
    <m/>
  </r>
  <r>
    <n v="23951"/>
    <s v="Not Specified"/>
    <n v="7.0000000000000007E-2"/>
    <n v="99.99"/>
    <n v="19.989999999999998"/>
    <n v="3192"/>
    <s v="Melanie Ray"/>
    <x v="0"/>
    <x v="0"/>
    <x v="1"/>
    <s v="Office Machines"/>
    <s v="Small Box"/>
    <x v="89"/>
    <n v="0.52"/>
    <x v="0"/>
    <x v="46"/>
    <s v="Sun Prairie"/>
    <n v="53590"/>
    <x v="879"/>
    <d v="2013-04-02T00:00:00"/>
    <n v="231.49"/>
    <n v="6"/>
    <n v="596.63"/>
    <n v="86452"/>
    <x v="2"/>
    <m/>
  </r>
  <r>
    <n v="22919"/>
    <s v="Medium"/>
    <n v="0.08"/>
    <n v="195.99"/>
    <n v="4.2"/>
    <n v="3192"/>
    <s v="Melanie Ray"/>
    <x v="0"/>
    <x v="0"/>
    <x v="1"/>
    <s v="Telephones and Communication"/>
    <s v="Small Box"/>
    <x v="1000"/>
    <n v="0.56000000000000005"/>
    <x v="0"/>
    <x v="46"/>
    <s v="Sun Prairie"/>
    <n v="53590"/>
    <x v="664"/>
    <d v="2013-06-09T00:00:00"/>
    <n v="-132.75680000000003"/>
    <n v="4"/>
    <n v="643.71"/>
    <n v="86453"/>
    <x v="2"/>
    <m/>
  </r>
  <r>
    <n v="22846"/>
    <s v="Medium"/>
    <n v="0.1"/>
    <n v="4.9800000000000004"/>
    <n v="7.54"/>
    <n v="3194"/>
    <s v="Angela Rose"/>
    <x v="0"/>
    <x v="3"/>
    <x v="0"/>
    <s v="Paper"/>
    <s v="Small Box"/>
    <x v="579"/>
    <n v="0.38"/>
    <x v="3"/>
    <x v="30"/>
    <s v="Spring Hill"/>
    <n v="34609"/>
    <x v="1362"/>
    <d v="2010-03-11T00:00:00"/>
    <n v="45.077999999999996"/>
    <n v="9"/>
    <n v="43.84"/>
    <n v="89805"/>
    <x v="2"/>
    <m/>
  </r>
  <r>
    <n v="22847"/>
    <s v="Medium"/>
    <n v="0"/>
    <n v="22.84"/>
    <n v="8.18"/>
    <n v="3194"/>
    <s v="Angela Rose"/>
    <x v="0"/>
    <x v="3"/>
    <x v="0"/>
    <s v="Paper"/>
    <s v="Small Box"/>
    <x v="158"/>
    <n v="0.39"/>
    <x v="3"/>
    <x v="30"/>
    <s v="Spring Hill"/>
    <n v="34609"/>
    <x v="1362"/>
    <d v="2010-03-12T00:00:00"/>
    <n v="-110.376"/>
    <n v="6"/>
    <n v="141.74"/>
    <n v="89805"/>
    <x v="1"/>
    <m/>
  </r>
  <r>
    <n v="23459"/>
    <s v="Medium"/>
    <n v="0.09"/>
    <n v="23.99"/>
    <n v="15.68"/>
    <n v="3194"/>
    <s v="Angela Rose"/>
    <x v="2"/>
    <x v="3"/>
    <x v="2"/>
    <s v="Office Furnishings"/>
    <s v="Jumbo Drum"/>
    <x v="900"/>
    <n v="0.62"/>
    <x v="3"/>
    <x v="30"/>
    <s v="Spring Hill"/>
    <n v="34609"/>
    <x v="1162"/>
    <d v="2012-06-20T00:00:00"/>
    <n v="138.41399999999999"/>
    <n v="4"/>
    <n v="94.47"/>
    <n v="89807"/>
    <x v="2"/>
    <m/>
  </r>
  <r>
    <n v="21014"/>
    <s v="High"/>
    <n v="0.02"/>
    <n v="45.19"/>
    <n v="1.99"/>
    <n v="3195"/>
    <s v="John House"/>
    <x v="0"/>
    <x v="3"/>
    <x v="1"/>
    <s v="Computer Peripherals"/>
    <s v="Small Pack"/>
    <x v="775"/>
    <n v="0.55000000000000004"/>
    <x v="0"/>
    <x v="24"/>
    <s v="Trenton"/>
    <n v="48183"/>
    <x v="1073"/>
    <d v="2011-06-18T00:00:00"/>
    <n v="105.012"/>
    <n v="6"/>
    <n v="268.38"/>
    <n v="89806"/>
    <x v="0"/>
    <m/>
  </r>
  <r>
    <n v="22257"/>
    <s v="Medium"/>
    <n v="0.1"/>
    <n v="125.99"/>
    <n v="8.8000000000000007"/>
    <n v="3195"/>
    <s v="John House"/>
    <x v="0"/>
    <x v="3"/>
    <x v="1"/>
    <s v="Telephones and Communication"/>
    <s v="Small Box"/>
    <x v="213"/>
    <n v="0.59"/>
    <x v="0"/>
    <x v="24"/>
    <s v="Trenton"/>
    <n v="48183"/>
    <x v="1370"/>
    <d v="2013-04-28T00:00:00"/>
    <n v="4.8960000000000106"/>
    <n v="5"/>
    <n v="481.91"/>
    <n v="89808"/>
    <x v="2"/>
    <m/>
  </r>
  <r>
    <n v="19197"/>
    <s v="Low"/>
    <n v="0"/>
    <n v="79.52"/>
    <n v="48.2"/>
    <n v="3195"/>
    <s v="John House"/>
    <x v="1"/>
    <x v="3"/>
    <x v="2"/>
    <s v="Office Furnishings"/>
    <s v="Medium Box"/>
    <x v="292"/>
    <n v="0.74"/>
    <x v="0"/>
    <x v="24"/>
    <s v="Trenton"/>
    <n v="48183"/>
    <x v="1106"/>
    <d v="2013-08-15T00:00:00"/>
    <n v="-285.48344000000003"/>
    <n v="16"/>
    <n v="1296.54"/>
    <n v="89809"/>
    <x v="1"/>
    <m/>
  </r>
  <r>
    <n v="19198"/>
    <s v="Low"/>
    <n v="0.06"/>
    <n v="125.99"/>
    <n v="3"/>
    <n v="3195"/>
    <s v="John House"/>
    <x v="1"/>
    <x v="3"/>
    <x v="1"/>
    <s v="Telephones and Communication"/>
    <s v="Small Box"/>
    <x v="427"/>
    <n v="0.59"/>
    <x v="0"/>
    <x v="24"/>
    <s v="Trenton"/>
    <n v="48183"/>
    <x v="1106"/>
    <d v="2013-08-12T00:00:00"/>
    <n v="585.03326399999992"/>
    <n v="13"/>
    <n v="1315.29"/>
    <n v="89809"/>
    <x v="2"/>
    <m/>
  </r>
  <r>
    <n v="3406"/>
    <s v="Not Specified"/>
    <n v="0.03"/>
    <n v="200.97"/>
    <n v="15.59"/>
    <n v="3196"/>
    <s v="Rick Foster Hawkins"/>
    <x v="2"/>
    <x v="1"/>
    <x v="1"/>
    <s v="Office Machines"/>
    <s v="Jumbo Drum"/>
    <x v="105"/>
    <n v="0.36"/>
    <x v="1"/>
    <x v="2"/>
    <s v="San Francisco"/>
    <n v="94109"/>
    <x v="1149"/>
    <d v="2010-08-03T00:00:00"/>
    <n v="1951.3"/>
    <n v="43"/>
    <n v="8717.75"/>
    <n v="24294"/>
    <x v="0"/>
    <m/>
  </r>
  <r>
    <n v="4820"/>
    <s v="Critical"/>
    <n v="0.03"/>
    <n v="4.0599999999999996"/>
    <n v="6.89"/>
    <n v="3196"/>
    <s v="Rick Foster Hawkins"/>
    <x v="0"/>
    <x v="1"/>
    <x v="0"/>
    <s v="Appliances"/>
    <s v="Small Box"/>
    <x v="696"/>
    <n v="0.6"/>
    <x v="1"/>
    <x v="2"/>
    <s v="San Francisco"/>
    <n v="94109"/>
    <x v="362"/>
    <d v="2011-10-08T00:00:00"/>
    <n v="-308.53200000000004"/>
    <n v="88"/>
    <n v="358.93"/>
    <n v="34246"/>
    <x v="0"/>
    <m/>
  </r>
  <r>
    <n v="4821"/>
    <s v="Critical"/>
    <n v="0.03"/>
    <n v="99.99"/>
    <n v="19.989999999999998"/>
    <n v="3196"/>
    <s v="Rick Foster Hawkins"/>
    <x v="0"/>
    <x v="1"/>
    <x v="1"/>
    <s v="Office Machines"/>
    <s v="Small Box"/>
    <x v="89"/>
    <n v="0.52"/>
    <x v="1"/>
    <x v="2"/>
    <s v="San Francisco"/>
    <n v="94109"/>
    <x v="362"/>
    <d v="2011-10-08T00:00:00"/>
    <n v="153.864"/>
    <n v="32"/>
    <n v="3356.48"/>
    <n v="34246"/>
    <x v="0"/>
    <m/>
  </r>
  <r>
    <n v="4822"/>
    <s v="Critical"/>
    <n v="0.01"/>
    <n v="11.58"/>
    <n v="6.97"/>
    <n v="3196"/>
    <s v="Rick Foster Hawkins"/>
    <x v="0"/>
    <x v="1"/>
    <x v="0"/>
    <s v="Envelopes"/>
    <s v="Small Box"/>
    <x v="271"/>
    <n v="0.35"/>
    <x v="1"/>
    <x v="2"/>
    <s v="San Francisco"/>
    <n v="94109"/>
    <x v="362"/>
    <d v="2011-10-09T00:00:00"/>
    <n v="1.528"/>
    <n v="49"/>
    <n v="585.62"/>
    <n v="34246"/>
    <x v="0"/>
    <m/>
  </r>
  <r>
    <n v="2206"/>
    <s v="High"/>
    <n v="0.01"/>
    <n v="48.58"/>
    <n v="54.11"/>
    <n v="3196"/>
    <s v="Rick Foster Hawkins"/>
    <x v="2"/>
    <x v="1"/>
    <x v="2"/>
    <s v="Bookcases"/>
    <s v="Jumbo Box"/>
    <x v="431"/>
    <n v="0.69"/>
    <x v="1"/>
    <x v="2"/>
    <s v="San Francisco"/>
    <n v="94109"/>
    <x v="118"/>
    <d v="2012-04-13T00:00:00"/>
    <n v="-1414.41"/>
    <n v="40"/>
    <n v="2041.6"/>
    <n v="15907"/>
    <x v="0"/>
    <m/>
  </r>
  <r>
    <n v="2207"/>
    <s v="High"/>
    <n v="0.04"/>
    <n v="105.98"/>
    <n v="13.99"/>
    <n v="3196"/>
    <s v="Rick Foster Hawkins"/>
    <x v="1"/>
    <x v="1"/>
    <x v="2"/>
    <s v="Office Furnishings"/>
    <s v="Medium Box"/>
    <x v="168"/>
    <n v="0.65"/>
    <x v="1"/>
    <x v="2"/>
    <s v="San Francisco"/>
    <n v="94109"/>
    <x v="118"/>
    <d v="2012-04-14T00:00:00"/>
    <n v="950.68"/>
    <n v="40"/>
    <n v="4135.88"/>
    <n v="15907"/>
    <x v="0"/>
    <m/>
  </r>
  <r>
    <n v="2208"/>
    <s v="High"/>
    <n v="0.09"/>
    <n v="7.04"/>
    <n v="2.17"/>
    <n v="3196"/>
    <s v="Rick Foster Hawkins"/>
    <x v="0"/>
    <x v="1"/>
    <x v="0"/>
    <s v="Paper"/>
    <s v="Wrap Bag"/>
    <x v="274"/>
    <n v="0.38"/>
    <x v="1"/>
    <x v="2"/>
    <s v="San Francisco"/>
    <n v="94109"/>
    <x v="118"/>
    <d v="2012-04-12T00:00:00"/>
    <n v="-5.41"/>
    <n v="4"/>
    <n v="28.05"/>
    <n v="15907"/>
    <x v="2"/>
    <m/>
  </r>
  <r>
    <n v="21406"/>
    <s v="Not Specified"/>
    <n v="0.03"/>
    <n v="200.97"/>
    <n v="15.59"/>
    <n v="3197"/>
    <s v="Wallace Pugh"/>
    <x v="2"/>
    <x v="1"/>
    <x v="1"/>
    <s v="Office Machines"/>
    <s v="Jumbo Drum"/>
    <x v="105"/>
    <n v="0.36"/>
    <x v="0"/>
    <x v="0"/>
    <s v="Northbrook"/>
    <n v="60062"/>
    <x v="1149"/>
    <d v="2010-08-03T00:00:00"/>
    <n v="1538.7827999999997"/>
    <n v="11"/>
    <n v="2230.12"/>
    <n v="90850"/>
    <x v="0"/>
    <m/>
  </r>
  <r>
    <n v="22820"/>
    <s v="Critical"/>
    <n v="0.03"/>
    <n v="4.0599999999999996"/>
    <n v="6.89"/>
    <n v="3197"/>
    <s v="Wallace Pugh"/>
    <x v="0"/>
    <x v="1"/>
    <x v="0"/>
    <s v="Appliances"/>
    <s v="Small Box"/>
    <x v="696"/>
    <n v="0.6"/>
    <x v="0"/>
    <x v="0"/>
    <s v="Northbrook"/>
    <n v="60062"/>
    <x v="362"/>
    <d v="2011-10-08T00:00:00"/>
    <n v="-277.67880000000002"/>
    <n v="22"/>
    <n v="89.73"/>
    <n v="90851"/>
    <x v="0"/>
    <m/>
  </r>
  <r>
    <n v="22821"/>
    <s v="Critical"/>
    <n v="0.03"/>
    <n v="99.99"/>
    <n v="19.989999999999998"/>
    <n v="3197"/>
    <s v="Wallace Pugh"/>
    <x v="0"/>
    <x v="1"/>
    <x v="1"/>
    <s v="Office Machines"/>
    <s v="Small Box"/>
    <x v="89"/>
    <n v="0.52"/>
    <x v="0"/>
    <x v="0"/>
    <s v="Northbrook"/>
    <n v="60062"/>
    <x v="362"/>
    <d v="2011-10-08T00:00:00"/>
    <n v="176.9436"/>
    <n v="8"/>
    <n v="839.12"/>
    <n v="90851"/>
    <x v="0"/>
    <m/>
  </r>
  <r>
    <n v="20206"/>
    <s v="High"/>
    <n v="0.01"/>
    <n v="48.58"/>
    <n v="54.11"/>
    <n v="3197"/>
    <s v="Wallace Pugh"/>
    <x v="2"/>
    <x v="1"/>
    <x v="2"/>
    <s v="Bookcases"/>
    <s v="Jumbo Box"/>
    <x v="431"/>
    <n v="0.69"/>
    <x v="0"/>
    <x v="0"/>
    <s v="Northbrook"/>
    <n v="60062"/>
    <x v="118"/>
    <d v="2012-04-13T00:00:00"/>
    <n v="-1414.41"/>
    <n v="10"/>
    <n v="510.4"/>
    <n v="90852"/>
    <x v="0"/>
    <m/>
  </r>
  <r>
    <n v="20207"/>
    <s v="High"/>
    <n v="0.04"/>
    <n v="105.98"/>
    <n v="13.99"/>
    <n v="3197"/>
    <s v="Wallace Pugh"/>
    <x v="1"/>
    <x v="1"/>
    <x v="2"/>
    <s v="Office Furnishings"/>
    <s v="Medium Box"/>
    <x v="168"/>
    <n v="0.65"/>
    <x v="0"/>
    <x v="0"/>
    <s v="Northbrook"/>
    <n v="60062"/>
    <x v="118"/>
    <d v="2012-04-14T00:00:00"/>
    <n v="713.4393"/>
    <n v="10"/>
    <n v="1033.97"/>
    <n v="90852"/>
    <x v="0"/>
    <m/>
  </r>
  <r>
    <n v="20208"/>
    <s v="High"/>
    <n v="0.09"/>
    <n v="7.04"/>
    <n v="2.17"/>
    <n v="3197"/>
    <s v="Wallace Pugh"/>
    <x v="0"/>
    <x v="1"/>
    <x v="0"/>
    <s v="Paper"/>
    <s v="Wrap Bag"/>
    <x v="274"/>
    <n v="0.38"/>
    <x v="0"/>
    <x v="0"/>
    <s v="Northbrook"/>
    <n v="60062"/>
    <x v="118"/>
    <d v="2012-04-12T00:00:00"/>
    <n v="-5.41"/>
    <n v="1"/>
    <n v="7.01"/>
    <n v="90852"/>
    <x v="2"/>
    <m/>
  </r>
  <r>
    <n v="22822"/>
    <s v="Critical"/>
    <n v="0.01"/>
    <n v="11.58"/>
    <n v="6.97"/>
    <n v="3198"/>
    <s v="Debbie Tanner"/>
    <x v="0"/>
    <x v="1"/>
    <x v="0"/>
    <s v="Envelopes"/>
    <s v="Small Box"/>
    <x v="271"/>
    <n v="0.35"/>
    <x v="0"/>
    <x v="0"/>
    <s v="Oak Forest"/>
    <n v="60452"/>
    <x v="362"/>
    <d v="2011-10-09T00:00:00"/>
    <n v="1.7571999999999999"/>
    <n v="12"/>
    <n v="143.41999999999999"/>
    <n v="90851"/>
    <x v="0"/>
    <m/>
  </r>
  <r>
    <n v="19342"/>
    <s v="Critical"/>
    <n v="0.03"/>
    <n v="48.92"/>
    <n v="4.5"/>
    <n v="3200"/>
    <s v="Mary O Rich"/>
    <x v="1"/>
    <x v="3"/>
    <x v="0"/>
    <s v="Appliances"/>
    <s v="Small Box"/>
    <x v="1110"/>
    <n v="0.59"/>
    <x v="1"/>
    <x v="2"/>
    <s v="Escondido"/>
    <n v="92025"/>
    <x v="1382"/>
    <d v="2012-01-24T00:00:00"/>
    <n v="377.48520000000002"/>
    <n v="11"/>
    <n v="547.08000000000004"/>
    <n v="88438"/>
    <x v="0"/>
    <m/>
  </r>
  <r>
    <n v="19343"/>
    <s v="Critical"/>
    <n v="0"/>
    <n v="4.13"/>
    <n v="0.5"/>
    <n v="3200"/>
    <s v="Mary O Rich"/>
    <x v="0"/>
    <x v="3"/>
    <x v="0"/>
    <s v="Labels"/>
    <s v="Small Box"/>
    <x v="96"/>
    <n v="0.39"/>
    <x v="1"/>
    <x v="2"/>
    <s v="Escondido"/>
    <n v="92025"/>
    <x v="1382"/>
    <d v="2012-01-24T00:00:00"/>
    <n v="2.09"/>
    <n v="1"/>
    <n v="4.3099999999999996"/>
    <n v="88438"/>
    <x v="1"/>
    <m/>
  </r>
  <r>
    <n v="19344"/>
    <s v="Critical"/>
    <n v="0.1"/>
    <n v="2.88"/>
    <n v="1.01"/>
    <n v="3200"/>
    <s v="Mary O Rich"/>
    <x v="0"/>
    <x v="3"/>
    <x v="0"/>
    <s v="Pens &amp; Art Supplies"/>
    <s v="Wrap Bag"/>
    <x v="665"/>
    <n v="0.55000000000000004"/>
    <x v="1"/>
    <x v="2"/>
    <s v="Escondido"/>
    <n v="92025"/>
    <x v="1382"/>
    <d v="2012-01-24T00:00:00"/>
    <n v="-1.8475999999999999"/>
    <n v="12"/>
    <n v="32.32"/>
    <n v="88438"/>
    <x v="2"/>
    <m/>
  </r>
  <r>
    <n v="18565"/>
    <s v="Low"/>
    <n v="0.04"/>
    <n v="28.28"/>
    <n v="13.99"/>
    <n v="3200"/>
    <s v="Mary O Rich"/>
    <x v="1"/>
    <x v="3"/>
    <x v="0"/>
    <s v="Storage &amp; Organization"/>
    <s v="Medium Box"/>
    <x v="938"/>
    <n v="0.57999999999999996"/>
    <x v="1"/>
    <x v="2"/>
    <s v="Escondido"/>
    <n v="92025"/>
    <x v="969"/>
    <d v="2012-02-27T00:00:00"/>
    <n v="-138.02000000000001"/>
    <n v="12"/>
    <n v="341.97"/>
    <n v="88439"/>
    <x v="0"/>
    <m/>
  </r>
  <r>
    <n v="18996"/>
    <s v="Not Specified"/>
    <n v="0.06"/>
    <n v="13.73"/>
    <n v="8.99"/>
    <n v="3200"/>
    <s v="Mary O Rich"/>
    <x v="0"/>
    <x v="3"/>
    <x v="2"/>
    <s v="Office Furnishings"/>
    <s v="Small Pack"/>
    <x v="1260"/>
    <n v="0.49"/>
    <x v="1"/>
    <x v="2"/>
    <s v="Escondido"/>
    <n v="92025"/>
    <x v="625"/>
    <d v="2013-03-12T00:00:00"/>
    <n v="12.2"/>
    <n v="3"/>
    <n v="42.58"/>
    <n v="88440"/>
    <x v="2"/>
    <m/>
  </r>
  <r>
    <n v="20422"/>
    <s v="Not Specified"/>
    <n v="0.01"/>
    <n v="2.98"/>
    <n v="1.58"/>
    <n v="3200"/>
    <s v="Mary O Rich"/>
    <x v="0"/>
    <x v="3"/>
    <x v="0"/>
    <s v="Rubber Bands"/>
    <s v="Wrap Bag"/>
    <x v="30"/>
    <n v="0.39"/>
    <x v="1"/>
    <x v="2"/>
    <s v="Escondido"/>
    <n v="92025"/>
    <x v="813"/>
    <d v="2013-03-16T00:00:00"/>
    <n v="8.8800000000000008"/>
    <n v="8"/>
    <n v="25.65"/>
    <n v="88441"/>
    <x v="0"/>
    <m/>
  </r>
  <r>
    <n v="22014"/>
    <s v="Not Specified"/>
    <n v="0.09"/>
    <n v="41.94"/>
    <n v="2.99"/>
    <n v="3201"/>
    <s v="Benjamin McGee"/>
    <x v="0"/>
    <x v="3"/>
    <x v="0"/>
    <s v="Binders and Binder Accessories"/>
    <s v="Small Box"/>
    <x v="841"/>
    <n v="0.35"/>
    <x v="1"/>
    <x v="2"/>
    <s v="Eureka"/>
    <n v="95501"/>
    <x v="1298"/>
    <d v="2011-04-28T00:00:00"/>
    <n v="113.76719999999999"/>
    <n v="4"/>
    <n v="164.88"/>
    <n v="88436"/>
    <x v="2"/>
    <m/>
  </r>
  <r>
    <n v="25151"/>
    <s v="Low"/>
    <n v="0.09"/>
    <n v="155.99"/>
    <n v="3.9"/>
    <n v="3201"/>
    <s v="Benjamin McGee"/>
    <x v="0"/>
    <x v="3"/>
    <x v="1"/>
    <s v="Telephones and Communication"/>
    <s v="Small Box"/>
    <x v="594"/>
    <n v="0.55000000000000004"/>
    <x v="1"/>
    <x v="2"/>
    <s v="Eureka"/>
    <n v="95501"/>
    <x v="309"/>
    <d v="2011-06-08T00:00:00"/>
    <n v="1298.7662999999998"/>
    <n v="15"/>
    <n v="1882.27"/>
    <n v="88437"/>
    <x v="2"/>
    <m/>
  </r>
  <r>
    <n v="20423"/>
    <s v="Not Specified"/>
    <n v="0.02"/>
    <n v="32.979999999999997"/>
    <n v="5.5"/>
    <n v="3201"/>
    <s v="Benjamin McGee"/>
    <x v="1"/>
    <x v="3"/>
    <x v="1"/>
    <s v="Computer Peripherals"/>
    <s v="Small Box"/>
    <x v="287"/>
    <n v="0.75"/>
    <x v="1"/>
    <x v="2"/>
    <s v="Eureka"/>
    <n v="95501"/>
    <x v="813"/>
    <d v="2013-03-17T00:00:00"/>
    <n v="51.98"/>
    <n v="13"/>
    <n v="440.87"/>
    <n v="88441"/>
    <x v="0"/>
    <m/>
  </r>
  <r>
    <n v="25143"/>
    <s v="Low"/>
    <n v="0.05"/>
    <n v="18.97"/>
    <n v="9.0299999999999994"/>
    <n v="3201"/>
    <s v="Benjamin McGee"/>
    <x v="1"/>
    <x v="3"/>
    <x v="0"/>
    <s v="Paper"/>
    <s v="Small Box"/>
    <x v="234"/>
    <n v="0.37"/>
    <x v="1"/>
    <x v="2"/>
    <s v="Eureka"/>
    <n v="95501"/>
    <x v="396"/>
    <d v="2013-06-11T00:00:00"/>
    <n v="-15.919999999999998"/>
    <n v="1"/>
    <n v="34.090000000000003"/>
    <n v="88442"/>
    <x v="0"/>
    <m/>
  </r>
  <r>
    <n v="25704"/>
    <s v="Low"/>
    <n v="0.09"/>
    <n v="53.98"/>
    <n v="5.5"/>
    <n v="3203"/>
    <s v="Martin Heath"/>
    <x v="0"/>
    <x v="0"/>
    <x v="1"/>
    <s v="Computer Peripherals"/>
    <s v="Small Box"/>
    <x v="1230"/>
    <n v="0.62"/>
    <x v="3"/>
    <x v="40"/>
    <s v="Charleston"/>
    <n v="29418"/>
    <x v="1265"/>
    <d v="2011-08-01T00:00:00"/>
    <n v="-64.246000000000009"/>
    <n v="4"/>
    <n v="200.29"/>
    <n v="91589"/>
    <x v="2"/>
    <m/>
  </r>
  <r>
    <n v="25705"/>
    <s v="Low"/>
    <n v="0.03"/>
    <n v="2.98"/>
    <n v="2.0299999999999998"/>
    <n v="3203"/>
    <s v="Martin Heath"/>
    <x v="0"/>
    <x v="0"/>
    <x v="0"/>
    <s v="Pens &amp; Art Supplies"/>
    <s v="Wrap Bag"/>
    <x v="1057"/>
    <n v="0.56999999999999995"/>
    <x v="3"/>
    <x v="40"/>
    <s v="Charleston"/>
    <n v="29418"/>
    <x v="1265"/>
    <d v="2011-07-30T00:00:00"/>
    <n v="87.744"/>
    <n v="2"/>
    <n v="6.82"/>
    <n v="91589"/>
    <x v="0"/>
    <m/>
  </r>
  <r>
    <n v="18437"/>
    <s v="Low"/>
    <n v="7.0000000000000007E-2"/>
    <n v="5.98"/>
    <n v="0.96"/>
    <n v="3205"/>
    <s v="Alvin Mullins"/>
    <x v="0"/>
    <x v="3"/>
    <x v="0"/>
    <s v="Pens &amp; Art Supplies"/>
    <s v="Wrap Bag"/>
    <x v="706"/>
    <n v="0.6"/>
    <x v="1"/>
    <x v="42"/>
    <s v="Rexburg"/>
    <n v="83440"/>
    <x v="388"/>
    <d v="2010-04-03T00:00:00"/>
    <n v="32.83"/>
    <n v="10"/>
    <n v="56.4"/>
    <n v="87933"/>
    <x v="2"/>
    <m/>
  </r>
  <r>
    <n v="18438"/>
    <s v="Low"/>
    <n v="0.01"/>
    <n v="39.979999999999997"/>
    <n v="4"/>
    <n v="3206"/>
    <s v="Dana Rankin"/>
    <x v="0"/>
    <x v="3"/>
    <x v="1"/>
    <s v="Computer Peripherals"/>
    <s v="Small Box"/>
    <x v="294"/>
    <n v="0.7"/>
    <x v="1"/>
    <x v="42"/>
    <s v="Twin Falls"/>
    <n v="83301"/>
    <x v="388"/>
    <d v="2010-04-04T00:00:00"/>
    <n v="51.590000000000053"/>
    <n v="6"/>
    <n v="257.52"/>
    <n v="87933"/>
    <x v="0"/>
    <m/>
  </r>
  <r>
    <n v="21229"/>
    <s v="Not Specified"/>
    <n v="0.06"/>
    <n v="218.08"/>
    <n v="18.059999999999999"/>
    <n v="3206"/>
    <s v="Dana Rankin"/>
    <x v="1"/>
    <x v="3"/>
    <x v="2"/>
    <s v="Chairs &amp; Chairmats"/>
    <s v="Large Box"/>
    <x v="501"/>
    <n v="0.56999999999999995"/>
    <x v="1"/>
    <x v="42"/>
    <s v="Twin Falls"/>
    <n v="83301"/>
    <x v="30"/>
    <d v="2010-05-23T00:00:00"/>
    <n v="969.42"/>
    <n v="7"/>
    <n v="1488.51"/>
    <n v="87934"/>
    <x v="2"/>
    <m/>
  </r>
  <r>
    <n v="20106"/>
    <s v="Not Specified"/>
    <n v="0.05"/>
    <n v="35.44"/>
    <n v="5.09"/>
    <n v="3206"/>
    <s v="Dana Rankin"/>
    <x v="0"/>
    <x v="3"/>
    <x v="0"/>
    <s v="Paper"/>
    <s v="Small Box"/>
    <x v="1080"/>
    <n v="0.38"/>
    <x v="1"/>
    <x v="42"/>
    <s v="Twin Falls"/>
    <n v="83301"/>
    <x v="352"/>
    <d v="2010-11-29T00:00:00"/>
    <n v="553.33169999999996"/>
    <n v="23"/>
    <n v="801.93"/>
    <n v="87935"/>
    <x v="0"/>
    <m/>
  </r>
  <r>
    <n v="24784"/>
    <s v="High"/>
    <n v="0.02"/>
    <n v="178.47"/>
    <n v="19.989999999999998"/>
    <n v="3206"/>
    <s v="Dana Rankin"/>
    <x v="0"/>
    <x v="3"/>
    <x v="0"/>
    <s v="Storage &amp; Organization"/>
    <s v="Small Box"/>
    <x v="638"/>
    <n v="0.55000000000000004"/>
    <x v="1"/>
    <x v="42"/>
    <s v="Twin Falls"/>
    <n v="83301"/>
    <x v="632"/>
    <d v="2011-07-30T00:00:00"/>
    <n v="1177.0295999999998"/>
    <n v="9"/>
    <n v="1705.84"/>
    <n v="87936"/>
    <x v="0"/>
    <m/>
  </r>
  <r>
    <n v="23205"/>
    <s v="Not Specified"/>
    <n v="0"/>
    <n v="2.61"/>
    <n v="0.5"/>
    <n v="3206"/>
    <s v="Dana Rankin"/>
    <x v="0"/>
    <x v="3"/>
    <x v="0"/>
    <s v="Labels"/>
    <s v="Small Box"/>
    <x v="346"/>
    <n v="0.39"/>
    <x v="1"/>
    <x v="42"/>
    <s v="Twin Falls"/>
    <n v="83301"/>
    <x v="843"/>
    <d v="2011-12-06T00:00:00"/>
    <n v="33.223499999999994"/>
    <n v="18"/>
    <n v="48.15"/>
    <n v="87937"/>
    <x v="1"/>
    <m/>
  </r>
  <r>
    <n v="23941"/>
    <s v="High"/>
    <n v="0.05"/>
    <n v="155.99"/>
    <n v="3.9"/>
    <n v="3206"/>
    <s v="Dana Rankin"/>
    <x v="0"/>
    <x v="3"/>
    <x v="1"/>
    <s v="Telephones and Communication"/>
    <s v="Small Box"/>
    <x v="594"/>
    <n v="0.55000000000000004"/>
    <x v="1"/>
    <x v="42"/>
    <s v="Twin Falls"/>
    <n v="83301"/>
    <x v="791"/>
    <d v="2011-12-18T00:00:00"/>
    <n v="1390.6190999999999"/>
    <n v="16"/>
    <n v="2015.39"/>
    <n v="87938"/>
    <x v="0"/>
    <m/>
  </r>
  <r>
    <n v="25189"/>
    <s v="High"/>
    <n v="0.1"/>
    <n v="140.97999999999999"/>
    <n v="36.090000000000003"/>
    <n v="3206"/>
    <s v="Dana Rankin"/>
    <x v="2"/>
    <x v="3"/>
    <x v="2"/>
    <s v="Bookcases"/>
    <s v="Jumbo Box"/>
    <x v="14"/>
    <n v="0.77"/>
    <x v="1"/>
    <x v="42"/>
    <s v="Twin Falls"/>
    <n v="83301"/>
    <x v="344"/>
    <d v="2013-10-27T00:00:00"/>
    <n v="-796.51"/>
    <n v="16"/>
    <n v="2048.7399999999998"/>
    <n v="87939"/>
    <x v="2"/>
    <m/>
  </r>
  <r>
    <n v="25190"/>
    <s v="High"/>
    <n v="0.02"/>
    <n v="205.99"/>
    <n v="5"/>
    <n v="3206"/>
    <s v="Dana Rankin"/>
    <x v="0"/>
    <x v="3"/>
    <x v="1"/>
    <s v="Telephones and Communication"/>
    <s v="Small Box"/>
    <x v="949"/>
    <n v="0.59"/>
    <x v="1"/>
    <x v="42"/>
    <s v="Twin Falls"/>
    <n v="83301"/>
    <x v="344"/>
    <d v="2013-10-27T00:00:00"/>
    <n v="303.22800000000001"/>
    <n v="8"/>
    <n v="1441.35"/>
    <n v="87939"/>
    <x v="0"/>
    <m/>
  </r>
  <r>
    <n v="21268"/>
    <s v="Not Specified"/>
    <n v="0.06"/>
    <n v="10.52"/>
    <n v="7.94"/>
    <n v="3208"/>
    <s v="Jackie Wu"/>
    <x v="0"/>
    <x v="0"/>
    <x v="2"/>
    <s v="Office Furnishings"/>
    <s v="Small Pack"/>
    <x v="1194"/>
    <n v="0.52"/>
    <x v="1"/>
    <x v="2"/>
    <s v="Berkeley"/>
    <n v="94704"/>
    <x v="725"/>
    <d v="2011-11-21T00:00:00"/>
    <n v="0.75600000000000067"/>
    <n v="10"/>
    <n v="113.42"/>
    <n v="90741"/>
    <x v="2"/>
    <m/>
  </r>
  <r>
    <n v="21269"/>
    <s v="Not Specified"/>
    <n v="0.04"/>
    <n v="54.1"/>
    <n v="19.989999999999998"/>
    <n v="3208"/>
    <s v="Jackie Wu"/>
    <x v="0"/>
    <x v="0"/>
    <x v="0"/>
    <s v="Storage &amp; Organization"/>
    <s v="Small Box"/>
    <x v="1229"/>
    <n v="0.59"/>
    <x v="1"/>
    <x v="2"/>
    <s v="Berkeley"/>
    <n v="94704"/>
    <x v="725"/>
    <d v="2011-11-19T00:00:00"/>
    <n v="13.978000000000009"/>
    <n v="4"/>
    <n v="238.28"/>
    <n v="90741"/>
    <x v="0"/>
    <m/>
  </r>
  <r>
    <n v="20024"/>
    <s v="Not Specified"/>
    <n v="0.02"/>
    <n v="119.99"/>
    <n v="56.14"/>
    <n v="3208"/>
    <s v="Jackie Wu"/>
    <x v="2"/>
    <x v="0"/>
    <x v="1"/>
    <s v="Office Machines"/>
    <s v="Jumbo Box"/>
    <x v="247"/>
    <n v="0.39"/>
    <x v="1"/>
    <x v="2"/>
    <s v="Berkeley"/>
    <n v="94704"/>
    <x v="993"/>
    <d v="2012-02-17T00:00:00"/>
    <n v="239.41"/>
    <n v="11"/>
    <n v="1335.2"/>
    <n v="90742"/>
    <x v="0"/>
    <m/>
  </r>
  <r>
    <n v="21561"/>
    <s v="Not Specified"/>
    <n v="0.09"/>
    <n v="95.99"/>
    <n v="7.69"/>
    <n v="3208"/>
    <s v="Jackie Wu"/>
    <x v="0"/>
    <x v="0"/>
    <x v="1"/>
    <s v="Telephones and Communication"/>
    <s v="Small Box"/>
    <x v="1261"/>
    <n v="0.56999999999999995"/>
    <x v="1"/>
    <x v="2"/>
    <s v="Berkeley"/>
    <n v="94704"/>
    <x v="145"/>
    <d v="2012-12-20T00:00:00"/>
    <n v="1205.4014999999999"/>
    <n v="24"/>
    <n v="1856.51"/>
    <n v="90743"/>
    <x v="2"/>
    <m/>
  </r>
  <r>
    <n v="24637"/>
    <s v="Critical"/>
    <n v="0.03"/>
    <n v="4.9800000000000004"/>
    <n v="4.62"/>
    <n v="3209"/>
    <s v="Elsie Floyd"/>
    <x v="1"/>
    <x v="0"/>
    <x v="1"/>
    <s v="Computer Peripherals"/>
    <s v="Small Pack"/>
    <x v="379"/>
    <n v="0.64"/>
    <x v="1"/>
    <x v="2"/>
    <s v="Beverly Hills"/>
    <n v="90210"/>
    <x v="1067"/>
    <d v="2010-12-29T00:00:00"/>
    <n v="-30.45"/>
    <n v="8"/>
    <n v="44.24"/>
    <n v="90739"/>
    <x v="0"/>
    <m/>
  </r>
  <r>
    <n v="25200"/>
    <s v="Medium"/>
    <n v="0.02"/>
    <n v="30.97"/>
    <n v="4"/>
    <n v="3209"/>
    <s v="Elsie Floyd"/>
    <x v="0"/>
    <x v="0"/>
    <x v="1"/>
    <s v="Computer Peripherals"/>
    <s v="Small Box"/>
    <x v="94"/>
    <n v="0.74"/>
    <x v="1"/>
    <x v="2"/>
    <s v="Beverly Hills"/>
    <n v="90210"/>
    <x v="1128"/>
    <d v="2011-02-24T00:00:00"/>
    <n v="112.78"/>
    <n v="12"/>
    <n v="383.44"/>
    <n v="90740"/>
    <x v="0"/>
    <m/>
  </r>
  <r>
    <n v="24165"/>
    <s v="Medium"/>
    <n v="0.06"/>
    <n v="155.99"/>
    <n v="8.99"/>
    <n v="3209"/>
    <s v="Elsie Floyd"/>
    <x v="0"/>
    <x v="0"/>
    <x v="1"/>
    <s v="Telephones and Communication"/>
    <s v="Small Box"/>
    <x v="818"/>
    <n v="0.55000000000000004"/>
    <x v="1"/>
    <x v="2"/>
    <s v="Beverly Hills"/>
    <n v="90210"/>
    <x v="900"/>
    <d v="2013-08-29T00:00:00"/>
    <n v="97.968887999999993"/>
    <n v="7"/>
    <n v="924.8"/>
    <n v="90744"/>
    <x v="2"/>
    <m/>
  </r>
  <r>
    <n v="22804"/>
    <s v="High"/>
    <n v="0.1"/>
    <n v="7.31"/>
    <n v="0.49"/>
    <n v="3211"/>
    <s v="Jonathan Crabtree"/>
    <x v="0"/>
    <x v="0"/>
    <x v="0"/>
    <s v="Labels"/>
    <s v="Small Box"/>
    <x v="97"/>
    <n v="0.38"/>
    <x v="0"/>
    <x v="0"/>
    <s v="Addison"/>
    <n v="60101"/>
    <x v="12"/>
    <d v="2010-08-16T00:00:00"/>
    <n v="55.020599999999995"/>
    <n v="12"/>
    <n v="79.739999999999995"/>
    <n v="91522"/>
    <x v="2"/>
    <m/>
  </r>
  <r>
    <n v="22805"/>
    <s v="High"/>
    <n v="0.1"/>
    <n v="20.99"/>
    <n v="2.5"/>
    <n v="3211"/>
    <s v="Jonathan Crabtree"/>
    <x v="0"/>
    <x v="0"/>
    <x v="1"/>
    <s v="Telephones and Communication"/>
    <s v="Wrap Bag"/>
    <x v="98"/>
    <n v="0.81"/>
    <x v="0"/>
    <x v="0"/>
    <s v="Addison"/>
    <n v="60101"/>
    <x v="12"/>
    <d v="2010-08-16T00:00:00"/>
    <n v="-43.65504"/>
    <n v="23"/>
    <n v="392.45"/>
    <n v="91522"/>
    <x v="2"/>
    <m/>
  </r>
  <r>
    <n v="22803"/>
    <s v="High"/>
    <n v="0.02"/>
    <n v="2.61"/>
    <n v="0.5"/>
    <n v="3211"/>
    <s v="Jonathan Crabtree"/>
    <x v="0"/>
    <x v="0"/>
    <x v="0"/>
    <s v="Labels"/>
    <s v="Small Box"/>
    <x v="346"/>
    <n v="0.39"/>
    <x v="0"/>
    <x v="0"/>
    <s v="Addison"/>
    <n v="60101"/>
    <x v="378"/>
    <d v="2013-08-18T00:00:00"/>
    <n v="12.7857"/>
    <n v="7"/>
    <n v="18.53"/>
    <n v="91523"/>
    <x v="0"/>
    <m/>
  </r>
  <r>
    <n v="23186"/>
    <s v="Low"/>
    <n v="0.05"/>
    <n v="6.08"/>
    <n v="0.91"/>
    <n v="3213"/>
    <s v="Mike Barry"/>
    <x v="0"/>
    <x v="1"/>
    <x v="0"/>
    <s v="Pens &amp; Art Supplies"/>
    <s v="Wrap Bag"/>
    <x v="252"/>
    <n v="0.51"/>
    <x v="2"/>
    <x v="8"/>
    <s v="Depew"/>
    <n v="14043"/>
    <x v="798"/>
    <d v="2013-07-31T00:00:00"/>
    <n v="7.8662400000000003"/>
    <n v="3"/>
    <n v="18.5"/>
    <n v="91563"/>
    <x v="0"/>
    <m/>
  </r>
  <r>
    <n v="24065"/>
    <s v="Critical"/>
    <n v="0.09"/>
    <n v="125.99"/>
    <n v="8.8000000000000007"/>
    <n v="3213"/>
    <s v="Mike Barry"/>
    <x v="0"/>
    <x v="1"/>
    <x v="1"/>
    <s v="Telephones and Communication"/>
    <s v="Small Box"/>
    <x v="213"/>
    <n v="0.59"/>
    <x v="2"/>
    <x v="8"/>
    <s v="Depew"/>
    <n v="14043"/>
    <x v="705"/>
    <d v="2013-09-18T00:00:00"/>
    <n v="178.68276"/>
    <n v="11"/>
    <n v="1157.75"/>
    <n v="91564"/>
    <x v="2"/>
    <m/>
  </r>
  <r>
    <n v="25192"/>
    <s v="Medium"/>
    <n v="0.09"/>
    <n v="8.33"/>
    <n v="1.99"/>
    <n v="3214"/>
    <s v="James Fox"/>
    <x v="0"/>
    <x v="1"/>
    <x v="1"/>
    <s v="Computer Peripherals"/>
    <s v="Small Pack"/>
    <x v="399"/>
    <n v="0.52"/>
    <x v="3"/>
    <x v="22"/>
    <s v="Franklin"/>
    <n v="37064"/>
    <x v="1259"/>
    <d v="2012-10-17T00:00:00"/>
    <n v="1.464"/>
    <n v="21"/>
    <n v="168.12"/>
    <n v="91561"/>
    <x v="2"/>
    <m/>
  </r>
  <r>
    <n v="24992"/>
    <s v="Not Specified"/>
    <n v="0.1"/>
    <n v="15.98"/>
    <n v="6.5"/>
    <n v="3214"/>
    <s v="James Fox"/>
    <x v="0"/>
    <x v="1"/>
    <x v="1"/>
    <s v="Computer Peripherals"/>
    <s v="Small Box"/>
    <x v="371"/>
    <n v="0.48"/>
    <x v="3"/>
    <x v="22"/>
    <s v="Franklin"/>
    <n v="37064"/>
    <x v="433"/>
    <d v="2013-03-18T00:00:00"/>
    <n v="-387.73"/>
    <n v="5"/>
    <n v="78.75"/>
    <n v="91562"/>
    <x v="2"/>
    <m/>
  </r>
  <r>
    <n v="24993"/>
    <s v="Not Specified"/>
    <n v="0.09"/>
    <n v="6.48"/>
    <n v="6.6"/>
    <n v="3214"/>
    <s v="James Fox"/>
    <x v="1"/>
    <x v="1"/>
    <x v="0"/>
    <s v="Paper"/>
    <s v="Small Box"/>
    <x v="10"/>
    <n v="0.37"/>
    <x v="3"/>
    <x v="22"/>
    <s v="Franklin"/>
    <n v="37064"/>
    <x v="433"/>
    <d v="2013-03-17T00:00:00"/>
    <n v="106.002"/>
    <n v="9"/>
    <n v="60.53"/>
    <n v="91562"/>
    <x v="2"/>
    <m/>
  </r>
  <r>
    <n v="25779"/>
    <s v="High"/>
    <n v="0.04"/>
    <n v="6.98"/>
    <n v="2.83"/>
    <n v="3214"/>
    <s v="James Fox"/>
    <x v="0"/>
    <x v="1"/>
    <x v="2"/>
    <s v="Office Furnishings"/>
    <s v="Small Pack"/>
    <x v="761"/>
    <n v="0.37"/>
    <x v="3"/>
    <x v="22"/>
    <s v="Franklin"/>
    <n v="37064"/>
    <x v="340"/>
    <d v="2013-09-21T00:00:00"/>
    <n v="53.97"/>
    <n v="1"/>
    <n v="8.65"/>
    <n v="91565"/>
    <x v="0"/>
    <m/>
  </r>
  <r>
    <n v="26118"/>
    <s v="High"/>
    <n v="7.0000000000000007E-2"/>
    <n v="30.97"/>
    <n v="4"/>
    <n v="3214"/>
    <s v="James Fox"/>
    <x v="1"/>
    <x v="1"/>
    <x v="1"/>
    <s v="Computer Peripherals"/>
    <s v="Small Box"/>
    <x v="94"/>
    <n v="0.74"/>
    <x v="3"/>
    <x v="22"/>
    <s v="Franklin"/>
    <n v="37064"/>
    <x v="29"/>
    <d v="2013-10-03T00:00:00"/>
    <n v="1157.1984"/>
    <n v="3"/>
    <n v="96.5"/>
    <n v="91566"/>
    <x v="2"/>
    <m/>
  </r>
  <r>
    <n v="26119"/>
    <s v="High"/>
    <n v="7.0000000000000007E-2"/>
    <n v="599.99"/>
    <n v="24.49"/>
    <n v="3215"/>
    <s v="Russell Hsu O'Neill"/>
    <x v="0"/>
    <x v="1"/>
    <x v="1"/>
    <s v="Copiers and Fax"/>
    <s v="Large Box"/>
    <x v="1015"/>
    <n v="0.37"/>
    <x v="3"/>
    <x v="22"/>
    <s v="Gallatin"/>
    <n v="37066"/>
    <x v="29"/>
    <d v="2013-10-04T00:00:00"/>
    <n v="0.49199999999999994"/>
    <n v="11"/>
    <n v="6506.17"/>
    <n v="91566"/>
    <x v="2"/>
    <m/>
  </r>
  <r>
    <n v="18840"/>
    <s v="Low"/>
    <n v="0"/>
    <n v="5.08"/>
    <n v="2.0299999999999998"/>
    <n v="3217"/>
    <s v="Victor McAllister"/>
    <x v="0"/>
    <x v="1"/>
    <x v="2"/>
    <s v="Office Furnishings"/>
    <s v="Wrap Bag"/>
    <x v="693"/>
    <n v="0.51"/>
    <x v="3"/>
    <x v="32"/>
    <s v="Gainesville"/>
    <n v="30501"/>
    <x v="716"/>
    <d v="2013-08-20T00:00:00"/>
    <n v="8.3460000000000001"/>
    <n v="20"/>
    <n v="105.69"/>
    <n v="89137"/>
    <x v="1"/>
    <m/>
  </r>
  <r>
    <n v="20322"/>
    <s v="Not Specified"/>
    <n v="0.01"/>
    <n v="90.48"/>
    <n v="19.989999999999998"/>
    <n v="3218"/>
    <s v="Ricky Y Newman"/>
    <x v="0"/>
    <x v="1"/>
    <x v="0"/>
    <s v="Envelopes"/>
    <s v="Small Box"/>
    <x v="605"/>
    <n v="0.4"/>
    <x v="3"/>
    <x v="32"/>
    <s v="Hinesville"/>
    <n v="31313"/>
    <x v="1191"/>
    <d v="2012-06-21T00:00:00"/>
    <n v="-4.2840000000000007"/>
    <n v="6"/>
    <n v="556.20000000000005"/>
    <n v="89134"/>
    <x v="0"/>
    <m/>
  </r>
  <r>
    <n v="25071"/>
    <s v="Critical"/>
    <n v="0.05"/>
    <n v="223.98"/>
    <n v="15.01"/>
    <n v="3218"/>
    <s v="Ricky Y Newman"/>
    <x v="1"/>
    <x v="1"/>
    <x v="0"/>
    <s v="Binders and Binder Accessories"/>
    <s v="Small Box"/>
    <x v="1176"/>
    <n v="0.38"/>
    <x v="3"/>
    <x v="32"/>
    <s v="Hinesville"/>
    <n v="31313"/>
    <x v="686"/>
    <d v="2013-06-30T00:00:00"/>
    <n v="-18.032000000000004"/>
    <n v="12"/>
    <n v="2584.5300000000002"/>
    <n v="89135"/>
    <x v="0"/>
    <m/>
  </r>
  <r>
    <n v="21332"/>
    <s v="Critical"/>
    <n v="0.1"/>
    <n v="200.97"/>
    <n v="15.59"/>
    <n v="3218"/>
    <s v="Ricky Y Newman"/>
    <x v="2"/>
    <x v="1"/>
    <x v="1"/>
    <s v="Office Machines"/>
    <s v="Jumbo Drum"/>
    <x v="105"/>
    <n v="0.36"/>
    <x v="3"/>
    <x v="32"/>
    <s v="Hinesville"/>
    <n v="31313"/>
    <x v="591"/>
    <d v="2013-07-27T00:00:00"/>
    <n v="1225.5479999999998"/>
    <n v="11"/>
    <n v="2009.5"/>
    <n v="89136"/>
    <x v="2"/>
    <m/>
  </r>
  <r>
    <n v="18841"/>
    <s v="Low"/>
    <n v="7.0000000000000007E-2"/>
    <n v="55.98"/>
    <n v="13.88"/>
    <n v="3218"/>
    <s v="Ricky Y Newman"/>
    <x v="0"/>
    <x v="1"/>
    <x v="0"/>
    <s v="Paper"/>
    <s v="Small Box"/>
    <x v="455"/>
    <n v="0.36"/>
    <x v="3"/>
    <x v="32"/>
    <s v="Hinesville"/>
    <n v="31313"/>
    <x v="716"/>
    <d v="2013-08-23T00:00:00"/>
    <n v="-338.28199999999998"/>
    <n v="1"/>
    <n v="62.13"/>
    <n v="89137"/>
    <x v="2"/>
    <m/>
  </r>
  <r>
    <n v="25780"/>
    <s v="Low"/>
    <n v="0.02"/>
    <n v="125.99"/>
    <n v="8.99"/>
    <n v="3218"/>
    <s v="Ricky Y Newman"/>
    <x v="0"/>
    <x v="1"/>
    <x v="1"/>
    <s v="Telephones and Communication"/>
    <s v="Small Box"/>
    <x v="498"/>
    <n v="0.55000000000000004"/>
    <x v="3"/>
    <x v="32"/>
    <s v="Hinesville"/>
    <n v="31313"/>
    <x v="502"/>
    <d v="2013-09-26T00:00:00"/>
    <n v="-26.740000000000002"/>
    <n v="17"/>
    <n v="1891.19"/>
    <n v="89138"/>
    <x v="0"/>
    <m/>
  </r>
  <r>
    <n v="20132"/>
    <s v="Not Specified"/>
    <n v="0.1"/>
    <n v="125.99"/>
    <n v="8.99"/>
    <n v="3220"/>
    <s v="Teresa B Schroeder"/>
    <x v="0"/>
    <x v="3"/>
    <x v="1"/>
    <s v="Telephones and Communication"/>
    <s v="Small Box"/>
    <x v="498"/>
    <n v="0.55000000000000004"/>
    <x v="3"/>
    <x v="30"/>
    <s v="Spring Hill"/>
    <n v="34609"/>
    <x v="680"/>
    <d v="2011-03-13T00:00:00"/>
    <n v="-5.6560000000000006"/>
    <n v="5"/>
    <n v="520.47"/>
    <n v="90816"/>
    <x v="2"/>
    <m/>
  </r>
  <r>
    <n v="23736"/>
    <s v="Not Specified"/>
    <n v="0.03"/>
    <n v="6.68"/>
    <n v="1.5"/>
    <n v="3221"/>
    <s v="Sean Pugh"/>
    <x v="0"/>
    <x v="0"/>
    <x v="0"/>
    <s v="Pens &amp; Art Supplies"/>
    <s v="Wrap Bag"/>
    <x v="882"/>
    <n v="0.48"/>
    <x v="3"/>
    <x v="30"/>
    <s v="Sunrise"/>
    <n v="33322"/>
    <x v="828"/>
    <d v="2010-10-13T00:00:00"/>
    <n v="-577.30400000000009"/>
    <n v="7"/>
    <n v="48.32"/>
    <n v="90815"/>
    <x v="0"/>
    <m/>
  </r>
  <r>
    <n v="20133"/>
    <s v="Not Specified"/>
    <n v="0"/>
    <n v="125.99"/>
    <n v="8.08"/>
    <n v="3221"/>
    <s v="Sean Pugh"/>
    <x v="1"/>
    <x v="3"/>
    <x v="1"/>
    <s v="Telephones and Communication"/>
    <s v="Small Box"/>
    <x v="212"/>
    <n v="0.56999999999999995"/>
    <x v="3"/>
    <x v="30"/>
    <s v="Sunrise"/>
    <n v="33322"/>
    <x v="680"/>
    <d v="2011-03-13T00:00:00"/>
    <n v="73.668000000000006"/>
    <n v="3"/>
    <n v="330.89"/>
    <n v="90816"/>
    <x v="1"/>
    <m/>
  </r>
  <r>
    <n v="25601"/>
    <s v="Not Specified"/>
    <n v="0"/>
    <n v="3.78"/>
    <n v="0.71"/>
    <n v="3221"/>
    <s v="Sean Pugh"/>
    <x v="0"/>
    <x v="0"/>
    <x v="0"/>
    <s v="Rubber Bands"/>
    <s v="Wrap Bag"/>
    <x v="852"/>
    <n v="0.39"/>
    <x v="3"/>
    <x v="30"/>
    <s v="Sunrise"/>
    <n v="33322"/>
    <x v="457"/>
    <d v="2013-02-15T00:00:00"/>
    <n v="997.84979999999985"/>
    <n v="7"/>
    <n v="28.76"/>
    <n v="90817"/>
    <x v="1"/>
    <m/>
  </r>
  <r>
    <n v="25605"/>
    <s v="High"/>
    <n v="0.04"/>
    <n v="39.479999999999997"/>
    <n v="1.99"/>
    <n v="3222"/>
    <s v="Diane Lu"/>
    <x v="1"/>
    <x v="0"/>
    <x v="1"/>
    <s v="Computer Peripherals"/>
    <s v="Small Pack"/>
    <x v="351"/>
    <n v="0.54"/>
    <x v="3"/>
    <x v="30"/>
    <s v="Tallahassee"/>
    <n v="32303"/>
    <x v="844"/>
    <d v="2010-09-19T00:00:00"/>
    <n v="-1535.4864000000002"/>
    <n v="8"/>
    <n v="332.16"/>
    <n v="90814"/>
    <x v="0"/>
    <m/>
  </r>
  <r>
    <n v="25606"/>
    <s v="High"/>
    <n v="0"/>
    <n v="8.1199999999999992"/>
    <n v="2.83"/>
    <n v="3222"/>
    <s v="Diane Lu"/>
    <x v="0"/>
    <x v="0"/>
    <x v="1"/>
    <s v="Computer Peripherals"/>
    <s v="Small Pack"/>
    <x v="444"/>
    <n v="0.77"/>
    <x v="3"/>
    <x v="30"/>
    <s v="Tallahassee"/>
    <n v="32303"/>
    <x v="844"/>
    <d v="2010-09-20T00:00:00"/>
    <n v="-159.32"/>
    <n v="17"/>
    <n v="147.62"/>
    <n v="90814"/>
    <x v="1"/>
    <m/>
  </r>
  <r>
    <n v="25602"/>
    <s v="Not Specified"/>
    <n v="0.05"/>
    <n v="16.739999999999998"/>
    <n v="5.08"/>
    <n v="3222"/>
    <s v="Diane Lu"/>
    <x v="0"/>
    <x v="0"/>
    <x v="0"/>
    <s v="Binders and Binder Accessories"/>
    <s v="Small Box"/>
    <x v="1033"/>
    <n v="0.36"/>
    <x v="3"/>
    <x v="30"/>
    <s v="Tallahassee"/>
    <n v="32303"/>
    <x v="457"/>
    <d v="2013-02-17T00:00:00"/>
    <n v="25.02"/>
    <n v="2"/>
    <n v="33.89"/>
    <n v="90817"/>
    <x v="0"/>
    <m/>
  </r>
  <r>
    <n v="19517"/>
    <s v="Critical"/>
    <n v="0.06"/>
    <n v="60.98"/>
    <n v="30"/>
    <n v="3224"/>
    <s v="Claudia White"/>
    <x v="2"/>
    <x v="2"/>
    <x v="2"/>
    <s v="Chairs &amp; Chairmats"/>
    <s v="Jumbo Drum"/>
    <x v="456"/>
    <n v="0.7"/>
    <x v="3"/>
    <x v="22"/>
    <s v="Gallatin"/>
    <n v="37066"/>
    <x v="1266"/>
    <d v="2010-04-02T00:00:00"/>
    <n v="-74.088000000000008"/>
    <n v="2"/>
    <n v="125.9"/>
    <n v="86508"/>
    <x v="2"/>
    <m/>
  </r>
  <r>
    <n v="19670"/>
    <s v="Critical"/>
    <n v="0"/>
    <n v="5.74"/>
    <n v="5.01"/>
    <n v="3224"/>
    <s v="Claudia White"/>
    <x v="0"/>
    <x v="2"/>
    <x v="0"/>
    <s v="Binders and Binder Accessories"/>
    <s v="Small Box"/>
    <x v="631"/>
    <n v="0.39"/>
    <x v="3"/>
    <x v="22"/>
    <s v="Gallatin"/>
    <n v="37066"/>
    <x v="1319"/>
    <d v="2011-02-04T00:00:00"/>
    <n v="111.02399999999999"/>
    <n v="11"/>
    <n v="66.260000000000005"/>
    <n v="86510"/>
    <x v="1"/>
    <m/>
  </r>
  <r>
    <n v="19671"/>
    <s v="Critical"/>
    <n v="0.05"/>
    <n v="9.48"/>
    <n v="3.72"/>
    <n v="3224"/>
    <s v="Claudia White"/>
    <x v="0"/>
    <x v="2"/>
    <x v="2"/>
    <s v="Office Furnishings"/>
    <s v="Small Pack"/>
    <x v="1044"/>
    <n v="0.4"/>
    <x v="3"/>
    <x v="22"/>
    <s v="Gallatin"/>
    <n v="37066"/>
    <x v="1319"/>
    <d v="2011-02-05T00:00:00"/>
    <n v="50.49"/>
    <n v="2"/>
    <n v="19.61"/>
    <n v="86510"/>
    <x v="0"/>
    <m/>
  </r>
  <r>
    <n v="19672"/>
    <s v="Critical"/>
    <n v="0.04"/>
    <n v="99.23"/>
    <n v="8.99"/>
    <n v="3224"/>
    <s v="Claudia White"/>
    <x v="0"/>
    <x v="2"/>
    <x v="2"/>
    <s v="Office Furnishings"/>
    <s v="Small Pack"/>
    <x v="557"/>
    <n v="0.35"/>
    <x v="3"/>
    <x v="22"/>
    <s v="Gallatin"/>
    <n v="37066"/>
    <x v="1319"/>
    <d v="2011-02-05T00:00:00"/>
    <n v="103.18799999999999"/>
    <n v="3"/>
    <n v="302.93"/>
    <n v="86510"/>
    <x v="0"/>
    <m/>
  </r>
  <r>
    <n v="19673"/>
    <s v="Critical"/>
    <n v="0.01"/>
    <n v="7.64"/>
    <n v="5.83"/>
    <n v="3224"/>
    <s v="Claudia White"/>
    <x v="0"/>
    <x v="2"/>
    <x v="0"/>
    <s v="Paper"/>
    <s v="Wrap Bag"/>
    <x v="943"/>
    <n v="0.36"/>
    <x v="3"/>
    <x v="22"/>
    <s v="Gallatin"/>
    <n v="37066"/>
    <x v="1319"/>
    <d v="2011-02-05T00:00:00"/>
    <n v="11.472000000000001"/>
    <n v="2"/>
    <n v="16.72"/>
    <n v="86510"/>
    <x v="0"/>
    <m/>
  </r>
  <r>
    <n v="19674"/>
    <s v="Critical"/>
    <n v="0.08"/>
    <n v="65.989999999999995"/>
    <n v="19.989999999999998"/>
    <n v="3224"/>
    <s v="Claudia White"/>
    <x v="0"/>
    <x v="2"/>
    <x v="1"/>
    <s v="Telephones and Communication"/>
    <s v="Small Box"/>
    <x v="1071"/>
    <n v="0.59"/>
    <x v="3"/>
    <x v="22"/>
    <s v="Gallatin"/>
    <n v="37066"/>
    <x v="1319"/>
    <d v="2011-02-05T00:00:00"/>
    <n v="-89.278000000000006"/>
    <n v="2"/>
    <n v="116.32"/>
    <n v="86510"/>
    <x v="2"/>
    <m/>
  </r>
  <r>
    <n v="18126"/>
    <s v="Not Specified"/>
    <n v="0.02"/>
    <n v="4.97"/>
    <n v="5.71"/>
    <n v="3224"/>
    <s v="Claudia White"/>
    <x v="0"/>
    <x v="2"/>
    <x v="2"/>
    <s v="Office Furnishings"/>
    <s v="Medium Box"/>
    <x v="870"/>
    <n v="0.54"/>
    <x v="3"/>
    <x v="22"/>
    <s v="Gallatin"/>
    <n v="37066"/>
    <x v="582"/>
    <d v="2012-07-06T00:00:00"/>
    <n v="-321.70600000000002"/>
    <n v="13"/>
    <n v="65.849999999999994"/>
    <n v="86512"/>
    <x v="0"/>
    <m/>
  </r>
  <r>
    <n v="22291"/>
    <s v="Not Specified"/>
    <n v="0.1"/>
    <n v="208.16"/>
    <n v="68.02"/>
    <n v="3225"/>
    <s v="Robyn Crawford"/>
    <x v="2"/>
    <x v="2"/>
    <x v="0"/>
    <s v="Appliances"/>
    <s v="Jumbo Drum"/>
    <x v="511"/>
    <n v="0.57999999999999996"/>
    <x v="3"/>
    <x v="22"/>
    <s v="Germantown"/>
    <n v="38138"/>
    <x v="846"/>
    <d v="2010-01-14T00:00:00"/>
    <n v="-137.52199999999999"/>
    <n v="4"/>
    <n v="768.81"/>
    <n v="86507"/>
    <x v="2"/>
    <m/>
  </r>
  <r>
    <n v="21409"/>
    <s v="Critical"/>
    <n v="0.03"/>
    <n v="3.14"/>
    <n v="1.1399999999999999"/>
    <n v="3225"/>
    <s v="Robyn Crawford"/>
    <x v="0"/>
    <x v="2"/>
    <x v="0"/>
    <s v="Paper"/>
    <s v="Wrap Bag"/>
    <x v="396"/>
    <n v="0.4"/>
    <x v="3"/>
    <x v="22"/>
    <s v="Germantown"/>
    <n v="38138"/>
    <x v="499"/>
    <d v="2011-05-10T00:00:00"/>
    <n v="-30.058"/>
    <n v="12"/>
    <n v="38.81"/>
    <n v="86511"/>
    <x v="0"/>
    <m/>
  </r>
  <r>
    <n v="20556"/>
    <s v="Medium"/>
    <n v="0.08"/>
    <n v="58.14"/>
    <n v="36.61"/>
    <n v="3225"/>
    <s v="Robyn Crawford"/>
    <x v="2"/>
    <x v="2"/>
    <x v="2"/>
    <s v="Bookcases"/>
    <s v="Jumbo Box"/>
    <x v="777"/>
    <n v="0.61"/>
    <x v="3"/>
    <x v="22"/>
    <s v="Germantown"/>
    <n v="38138"/>
    <x v="437"/>
    <d v="2013-02-12T00:00:00"/>
    <n v="4.4399999999999995"/>
    <n v="11"/>
    <n v="626.95000000000005"/>
    <n v="86513"/>
    <x v="2"/>
    <m/>
  </r>
  <r>
    <n v="20557"/>
    <s v="Medium"/>
    <n v="0.02"/>
    <n v="32.979999999999997"/>
    <n v="5.5"/>
    <n v="3225"/>
    <s v="Robyn Crawford"/>
    <x v="0"/>
    <x v="2"/>
    <x v="1"/>
    <s v="Computer Peripherals"/>
    <s v="Small Box"/>
    <x v="287"/>
    <n v="0.75"/>
    <x v="3"/>
    <x v="22"/>
    <s v="Germantown"/>
    <n v="38138"/>
    <x v="437"/>
    <d v="2013-02-12T00:00:00"/>
    <n v="-212.52"/>
    <n v="8"/>
    <n v="280.70999999999998"/>
    <n v="86513"/>
    <x v="0"/>
    <m/>
  </r>
  <r>
    <n v="20558"/>
    <s v="Medium"/>
    <n v="0.01"/>
    <n v="80.98"/>
    <n v="35"/>
    <n v="3225"/>
    <s v="Robyn Crawford"/>
    <x v="0"/>
    <x v="2"/>
    <x v="0"/>
    <s v="Storage &amp; Organization"/>
    <s v="Large Box"/>
    <x v="566"/>
    <n v="0.81"/>
    <x v="3"/>
    <x v="22"/>
    <s v="Germantown"/>
    <n v="38138"/>
    <x v="437"/>
    <d v="2013-02-13T00:00:00"/>
    <n v="487.392"/>
    <n v="8"/>
    <n v="676.35"/>
    <n v="86513"/>
    <x v="0"/>
    <m/>
  </r>
  <r>
    <n v="22292"/>
    <s v="Not Specified"/>
    <n v="7.0000000000000007E-2"/>
    <n v="90.48"/>
    <n v="19.989999999999998"/>
    <n v="3226"/>
    <s v="Arthur Gold"/>
    <x v="0"/>
    <x v="2"/>
    <x v="0"/>
    <s v="Envelopes"/>
    <s v="Small Box"/>
    <x v="605"/>
    <n v="0.4"/>
    <x v="3"/>
    <x v="22"/>
    <s v="Hendersonville"/>
    <n v="37075"/>
    <x v="846"/>
    <d v="2010-01-15T00:00:00"/>
    <n v="-11.815999999999999"/>
    <n v="2"/>
    <n v="183.39"/>
    <n v="86507"/>
    <x v="2"/>
    <m/>
  </r>
  <r>
    <n v="22293"/>
    <s v="Not Specified"/>
    <n v="0.01"/>
    <n v="9.48"/>
    <n v="7.29"/>
    <n v="3226"/>
    <s v="Arthur Gold"/>
    <x v="1"/>
    <x v="2"/>
    <x v="2"/>
    <s v="Office Furnishings"/>
    <s v="Small Pack"/>
    <x v="17"/>
    <n v="0.45"/>
    <x v="3"/>
    <x v="22"/>
    <s v="Hendersonville"/>
    <n v="37075"/>
    <x v="846"/>
    <d v="2010-01-16T00:00:00"/>
    <n v="238.93379999999999"/>
    <n v="1"/>
    <n v="12.9"/>
    <n v="86507"/>
    <x v="0"/>
    <m/>
  </r>
  <r>
    <n v="22294"/>
    <s v="Not Specified"/>
    <n v="0.02"/>
    <n v="4.28"/>
    <n v="0.94"/>
    <n v="3226"/>
    <s v="Arthur Gold"/>
    <x v="0"/>
    <x v="2"/>
    <x v="0"/>
    <s v="Pens &amp; Art Supplies"/>
    <s v="Wrap Bag"/>
    <x v="1047"/>
    <n v="0.56000000000000005"/>
    <x v="3"/>
    <x v="22"/>
    <s v="Hendersonville"/>
    <n v="37075"/>
    <x v="846"/>
    <d v="2010-01-15T00:00:00"/>
    <n v="-105.126"/>
    <n v="4"/>
    <n v="17.89"/>
    <n v="86507"/>
    <x v="0"/>
    <m/>
  </r>
  <r>
    <n v="24343"/>
    <s v="Medium"/>
    <n v="0.06"/>
    <n v="22.24"/>
    <n v="1.99"/>
    <n v="3226"/>
    <s v="Arthur Gold"/>
    <x v="0"/>
    <x v="2"/>
    <x v="1"/>
    <s v="Computer Peripherals"/>
    <s v="Small Pack"/>
    <x v="137"/>
    <n v="0.43"/>
    <x v="3"/>
    <x v="22"/>
    <s v="Hendersonville"/>
    <n v="37075"/>
    <x v="1067"/>
    <d v="2010-12-30T00:00:00"/>
    <n v="95.387999999999991"/>
    <n v="12"/>
    <n v="255.88"/>
    <n v="86509"/>
    <x v="2"/>
    <m/>
  </r>
  <r>
    <n v="18297"/>
    <s v="Critical"/>
    <n v="0.01"/>
    <n v="500.98"/>
    <n v="126"/>
    <n v="3228"/>
    <s v="Thomas Frazier"/>
    <x v="2"/>
    <x v="3"/>
    <x v="2"/>
    <s v="Chairs &amp; Chairmats"/>
    <s v="Jumbo Drum"/>
    <x v="7"/>
    <n v="0.6"/>
    <x v="0"/>
    <x v="46"/>
    <s v="Sun Prairie"/>
    <n v="53590"/>
    <x v="1004"/>
    <d v="2012-02-07T00:00:00"/>
    <n v="3764.4123"/>
    <n v="11"/>
    <n v="5455.67"/>
    <n v="87439"/>
    <x v="0"/>
    <m/>
  </r>
  <r>
    <n v="18298"/>
    <s v="Critical"/>
    <n v="0.08"/>
    <n v="140.99"/>
    <n v="4.2"/>
    <n v="3228"/>
    <s v="Thomas Frazier"/>
    <x v="0"/>
    <x v="3"/>
    <x v="1"/>
    <s v="Telephones and Communication"/>
    <s v="Small Box"/>
    <x v="477"/>
    <n v="0.59"/>
    <x v="0"/>
    <x v="46"/>
    <s v="Sun Prairie"/>
    <n v="53590"/>
    <x v="1004"/>
    <d v="2012-02-08T00:00:00"/>
    <n v="-449.52600000000001"/>
    <n v="2"/>
    <n v="220.51"/>
    <n v="87439"/>
    <x v="2"/>
    <m/>
  </r>
  <r>
    <n v="18307"/>
    <s v="Not Specified"/>
    <n v="0.06"/>
    <n v="175.99"/>
    <n v="4.99"/>
    <n v="3228"/>
    <s v="Thomas Frazier"/>
    <x v="0"/>
    <x v="2"/>
    <x v="1"/>
    <s v="Telephones and Communication"/>
    <s v="Small Box"/>
    <x v="146"/>
    <n v="0.59"/>
    <x v="0"/>
    <x v="46"/>
    <s v="Sun Prairie"/>
    <n v="53590"/>
    <x v="904"/>
    <d v="2013-09-14T00:00:00"/>
    <n v="1796.1296399999999"/>
    <n v="22"/>
    <n v="3279.16"/>
    <n v="87443"/>
    <x v="2"/>
    <m/>
  </r>
  <r>
    <n v="18940"/>
    <s v="Not Specified"/>
    <n v="0.01"/>
    <n v="24.95"/>
    <n v="2.99"/>
    <n v="3229"/>
    <s v="Sharon Kessler"/>
    <x v="0"/>
    <x v="2"/>
    <x v="0"/>
    <s v="Binders and Binder Accessories"/>
    <s v="Small Box"/>
    <x v="1002"/>
    <n v="0.39"/>
    <x v="0"/>
    <x v="46"/>
    <s v="Superior"/>
    <n v="54880"/>
    <x v="675"/>
    <d v="2010-07-22T00:00:00"/>
    <n v="261.38579999999996"/>
    <n v="15"/>
    <n v="378.82"/>
    <n v="87435"/>
    <x v="0"/>
    <m/>
  </r>
  <r>
    <n v="18396"/>
    <s v="High"/>
    <n v="0.03"/>
    <n v="22.98"/>
    <n v="1.99"/>
    <n v="3229"/>
    <s v="Sharon Kessler"/>
    <x v="0"/>
    <x v="2"/>
    <x v="1"/>
    <s v="Computer Peripherals"/>
    <s v="Small Pack"/>
    <x v="734"/>
    <n v="0.46"/>
    <x v="0"/>
    <x v="46"/>
    <s v="Superior"/>
    <n v="54880"/>
    <x v="100"/>
    <d v="2011-11-20T00:00:00"/>
    <n v="415.89059999999995"/>
    <n v="26"/>
    <n v="602.74"/>
    <n v="87438"/>
    <x v="0"/>
    <m/>
  </r>
  <r>
    <n v="18397"/>
    <s v="High"/>
    <n v="0.02"/>
    <n v="3.78"/>
    <n v="0.71"/>
    <n v="3229"/>
    <s v="Sharon Kessler"/>
    <x v="0"/>
    <x v="2"/>
    <x v="0"/>
    <s v="Rubber Bands"/>
    <s v="Wrap Bag"/>
    <x v="852"/>
    <n v="0.39"/>
    <x v="0"/>
    <x v="46"/>
    <s v="Superior"/>
    <n v="54880"/>
    <x v="100"/>
    <d v="2011-11-20T00:00:00"/>
    <n v="89.87939999999999"/>
    <n v="35"/>
    <n v="130.26"/>
    <n v="87438"/>
    <x v="0"/>
    <m/>
  </r>
  <r>
    <n v="18398"/>
    <s v="High"/>
    <n v="0.03"/>
    <n v="34.76"/>
    <n v="8.2200000000000006"/>
    <n v="3229"/>
    <s v="Sharon Kessler"/>
    <x v="0"/>
    <x v="2"/>
    <x v="0"/>
    <s v="Storage &amp; Organization"/>
    <s v="Small Box"/>
    <x v="302"/>
    <n v="0.56999999999999995"/>
    <x v="0"/>
    <x v="46"/>
    <s v="Superior"/>
    <n v="54880"/>
    <x v="100"/>
    <d v="2011-11-18T00:00:00"/>
    <n v="34.694000000000003"/>
    <n v="9"/>
    <n v="329.06"/>
    <n v="87438"/>
    <x v="0"/>
    <m/>
  </r>
  <r>
    <n v="18399"/>
    <s v="High"/>
    <n v="0.04"/>
    <n v="65.989999999999995"/>
    <n v="5.63"/>
    <n v="3229"/>
    <s v="Sharon Kessler"/>
    <x v="0"/>
    <x v="2"/>
    <x v="1"/>
    <s v="Telephones and Communication"/>
    <s v="Small Box"/>
    <x v="992"/>
    <n v="0.56000000000000005"/>
    <x v="0"/>
    <x v="46"/>
    <s v="Superior"/>
    <n v="54880"/>
    <x v="100"/>
    <d v="2011-11-20T00:00:00"/>
    <n v="17.303000000000011"/>
    <n v="9"/>
    <n v="518.01"/>
    <n v="87438"/>
    <x v="0"/>
    <m/>
  </r>
  <r>
    <n v="18308"/>
    <s v="Not Specified"/>
    <n v="7.0000000000000007E-2"/>
    <n v="2.61"/>
    <n v="0.5"/>
    <n v="3229"/>
    <s v="Sharon Kessler"/>
    <x v="0"/>
    <x v="2"/>
    <x v="0"/>
    <s v="Labels"/>
    <s v="Small Box"/>
    <x v="229"/>
    <n v="0.39"/>
    <x v="0"/>
    <x v="46"/>
    <s v="Superior"/>
    <n v="54880"/>
    <x v="904"/>
    <d v="2013-09-15T00:00:00"/>
    <n v="41.013599999999997"/>
    <n v="23"/>
    <n v="59.44"/>
    <n v="87443"/>
    <x v="2"/>
    <m/>
  </r>
  <r>
    <n v="18941"/>
    <s v="Not Specified"/>
    <n v="0"/>
    <n v="15.98"/>
    <n v="8.99"/>
    <n v="3230"/>
    <s v="Monica Stuart"/>
    <x v="0"/>
    <x v="2"/>
    <x v="1"/>
    <s v="Computer Peripherals"/>
    <s v="Small Pack"/>
    <x v="689"/>
    <n v="0.64"/>
    <x v="0"/>
    <x v="46"/>
    <s v="Waukesha"/>
    <n v="53186"/>
    <x v="675"/>
    <d v="2010-07-23T00:00:00"/>
    <n v="-135.46"/>
    <n v="9"/>
    <n v="152.18"/>
    <n v="87435"/>
    <x v="1"/>
    <m/>
  </r>
  <r>
    <n v="19062"/>
    <s v="Critical"/>
    <n v="0.06"/>
    <n v="4.91"/>
    <n v="5.68"/>
    <n v="3230"/>
    <s v="Monica Stuart"/>
    <x v="1"/>
    <x v="2"/>
    <x v="0"/>
    <s v="Binders and Binder Accessories"/>
    <s v="Small Box"/>
    <x v="1109"/>
    <n v="0.36"/>
    <x v="0"/>
    <x v="46"/>
    <s v="Waukesha"/>
    <n v="53186"/>
    <x v="5"/>
    <d v="2010-12-13T00:00:00"/>
    <n v="-31.68825"/>
    <n v="10"/>
    <n v="53.89"/>
    <n v="87436"/>
    <x v="2"/>
    <m/>
  </r>
  <r>
    <n v="19063"/>
    <s v="Critical"/>
    <n v="7.0000000000000007E-2"/>
    <n v="48.94"/>
    <n v="5.86"/>
    <n v="3230"/>
    <s v="Monica Stuart"/>
    <x v="1"/>
    <x v="2"/>
    <x v="0"/>
    <s v="Paper"/>
    <s v="Small Box"/>
    <x v="1152"/>
    <n v="0.35"/>
    <x v="0"/>
    <x v="46"/>
    <s v="Waukesha"/>
    <n v="53186"/>
    <x v="5"/>
    <d v="2010-12-14T00:00:00"/>
    <n v="690.70379999999989"/>
    <n v="21"/>
    <n v="1001.02"/>
    <n v="87436"/>
    <x v="2"/>
    <m/>
  </r>
  <r>
    <n v="19334"/>
    <s v="Not Specified"/>
    <n v="0.04"/>
    <n v="90.97"/>
    <n v="14"/>
    <n v="3230"/>
    <s v="Monica Stuart"/>
    <x v="2"/>
    <x v="2"/>
    <x v="1"/>
    <s v="Office Machines"/>
    <s v="Jumbo Drum"/>
    <x v="507"/>
    <n v="0.36"/>
    <x v="0"/>
    <x v="46"/>
    <s v="Waukesha"/>
    <n v="53186"/>
    <x v="151"/>
    <d v="2013-01-23T00:00:00"/>
    <n v="-274.813512"/>
    <n v="1"/>
    <n v="101.32"/>
    <n v="87442"/>
    <x v="0"/>
    <m/>
  </r>
  <r>
    <n v="25402"/>
    <s v="Not Specified"/>
    <n v="0.1"/>
    <n v="1.86"/>
    <n v="2.58"/>
    <n v="3231"/>
    <s v="Arthur Fleming"/>
    <x v="0"/>
    <x v="2"/>
    <x v="0"/>
    <s v="Rubber Bands"/>
    <s v="Wrap Bag"/>
    <x v="373"/>
    <n v="0.82"/>
    <x v="0"/>
    <x v="46"/>
    <s v="Wausau"/>
    <n v="54401"/>
    <x v="534"/>
    <d v="2011-10-11T00:00:00"/>
    <n v="-29.473199999999999"/>
    <n v="6"/>
    <n v="12.04"/>
    <n v="87437"/>
    <x v="2"/>
    <m/>
  </r>
  <r>
    <n v="22455"/>
    <s v="High"/>
    <n v="0.1"/>
    <n v="14.27"/>
    <n v="7.27"/>
    <n v="3231"/>
    <s v="Arthur Fleming"/>
    <x v="1"/>
    <x v="2"/>
    <x v="0"/>
    <s v="Binders and Binder Accessories"/>
    <s v="Small Box"/>
    <x v="32"/>
    <n v="0.38"/>
    <x v="0"/>
    <x v="46"/>
    <s v="Wausau"/>
    <n v="54401"/>
    <x v="1365"/>
    <d v="2012-05-28T00:00:00"/>
    <n v="-10.223500000000001"/>
    <n v="12"/>
    <n v="159.91999999999999"/>
    <n v="87440"/>
    <x v="2"/>
    <m/>
  </r>
  <r>
    <n v="23199"/>
    <s v="High"/>
    <n v="7.0000000000000007E-2"/>
    <n v="3.69"/>
    <n v="0.5"/>
    <n v="3231"/>
    <s v="Arthur Fleming"/>
    <x v="0"/>
    <x v="2"/>
    <x v="0"/>
    <s v="Labels"/>
    <s v="Small Box"/>
    <x v="145"/>
    <n v="0.38"/>
    <x v="0"/>
    <x v="46"/>
    <s v="Wausau"/>
    <n v="54401"/>
    <x v="47"/>
    <d v="2012-07-13T00:00:00"/>
    <n v="27.468899999999998"/>
    <n v="11"/>
    <n v="39.81"/>
    <n v="87441"/>
    <x v="2"/>
    <m/>
  </r>
  <r>
    <n v="19335"/>
    <s v="Not Specified"/>
    <n v="0.08"/>
    <n v="5.98"/>
    <n v="7.15"/>
    <n v="3231"/>
    <s v="Arthur Fleming"/>
    <x v="0"/>
    <x v="2"/>
    <x v="0"/>
    <s v="Paper"/>
    <s v="Small Box"/>
    <x v="797"/>
    <n v="0.36"/>
    <x v="0"/>
    <x v="46"/>
    <s v="Wausau"/>
    <n v="54401"/>
    <x v="151"/>
    <d v="2013-01-24T00:00:00"/>
    <n v="-114.3652"/>
    <n v="6"/>
    <n v="34.880000000000003"/>
    <n v="87442"/>
    <x v="2"/>
    <m/>
  </r>
  <r>
    <n v="23381"/>
    <s v="High"/>
    <n v="0.08"/>
    <n v="140.81"/>
    <n v="24.49"/>
    <n v="3233"/>
    <s v="Zachary House"/>
    <x v="0"/>
    <x v="3"/>
    <x v="2"/>
    <s v="Chairs &amp; Chairmats"/>
    <s v="Large Box"/>
    <x v="747"/>
    <n v="0.56999999999999995"/>
    <x v="2"/>
    <x v="16"/>
    <s v="Austintown"/>
    <n v="44515"/>
    <x v="98"/>
    <d v="2012-06-12T00:00:00"/>
    <n v="1.1760000000000219"/>
    <n v="4"/>
    <n v="544.61"/>
    <n v="91569"/>
    <x v="2"/>
    <m/>
  </r>
  <r>
    <n v="23382"/>
    <s v="High"/>
    <n v="0.06"/>
    <n v="43.57"/>
    <n v="16.36"/>
    <n v="3233"/>
    <s v="Zachary House"/>
    <x v="0"/>
    <x v="3"/>
    <x v="0"/>
    <s v="Storage &amp; Organization"/>
    <s v="Small Box"/>
    <x v="1170"/>
    <n v="0.55000000000000004"/>
    <x v="2"/>
    <x v="16"/>
    <s v="Austintown"/>
    <n v="44515"/>
    <x v="98"/>
    <d v="2012-06-12T00:00:00"/>
    <n v="28.439999999999998"/>
    <n v="11"/>
    <n v="488.71"/>
    <n v="91569"/>
    <x v="2"/>
    <m/>
  </r>
  <r>
    <n v="23383"/>
    <s v="High"/>
    <n v="0.02"/>
    <n v="55.99"/>
    <n v="1.25"/>
    <n v="3233"/>
    <s v="Zachary House"/>
    <x v="1"/>
    <x v="3"/>
    <x v="1"/>
    <s v="Telephones and Communication"/>
    <s v="Small Pack"/>
    <x v="806"/>
    <n v="0.55000000000000004"/>
    <x v="2"/>
    <x v="16"/>
    <s v="Austintown"/>
    <n v="44515"/>
    <x v="98"/>
    <d v="2012-06-11T00:00:00"/>
    <n v="-27.0336"/>
    <n v="4"/>
    <n v="193.69"/>
    <n v="91569"/>
    <x v="0"/>
    <m/>
  </r>
  <r>
    <n v="25405"/>
    <s v="Medium"/>
    <n v="0.02"/>
    <n v="37.76"/>
    <n v="12.9"/>
    <n v="3233"/>
    <s v="Zachary House"/>
    <x v="0"/>
    <x v="3"/>
    <x v="0"/>
    <s v="Storage &amp; Organization"/>
    <s v="Small Box"/>
    <x v="166"/>
    <n v="0.56999999999999995"/>
    <x v="2"/>
    <x v="16"/>
    <s v="Austintown"/>
    <n v="44515"/>
    <x v="261"/>
    <d v="2012-12-25T00:00:00"/>
    <n v="-16.545000000000002"/>
    <n v="4"/>
    <n v="158.91"/>
    <n v="91570"/>
    <x v="0"/>
    <m/>
  </r>
  <r>
    <n v="21008"/>
    <s v="Not Specified"/>
    <n v="7.0000000000000007E-2"/>
    <n v="5.94"/>
    <n v="9.92"/>
    <n v="3235"/>
    <s v="Aaron Davies Bruce"/>
    <x v="0"/>
    <x v="1"/>
    <x v="0"/>
    <s v="Binders and Binder Accessories"/>
    <s v="Small Box"/>
    <x v="121"/>
    <n v="0.38"/>
    <x v="1"/>
    <x v="2"/>
    <s v="Beverly Hills"/>
    <n v="90210"/>
    <x v="1002"/>
    <d v="2012-02-04T00:00:00"/>
    <n v="-169.16499999999999"/>
    <n v="7"/>
    <n v="42.34"/>
    <n v="91253"/>
    <x v="2"/>
    <m/>
  </r>
  <r>
    <n v="21009"/>
    <s v="Not Specified"/>
    <n v="0.01"/>
    <n v="39.979999999999997"/>
    <n v="9.1999999999999993"/>
    <n v="3235"/>
    <s v="Aaron Davies Bruce"/>
    <x v="0"/>
    <x v="1"/>
    <x v="2"/>
    <s v="Office Furnishings"/>
    <s v="Wrap Bag"/>
    <x v="694"/>
    <n v="0.65"/>
    <x v="1"/>
    <x v="2"/>
    <s v="Beverly Hills"/>
    <n v="90210"/>
    <x v="1002"/>
    <d v="2012-02-03T00:00:00"/>
    <n v="30.242699999999996"/>
    <n v="1"/>
    <n v="43.83"/>
    <n v="91253"/>
    <x v="0"/>
    <m/>
  </r>
  <r>
    <n v="21010"/>
    <s v="Not Specified"/>
    <n v="0.02"/>
    <n v="194.3"/>
    <n v="11.54"/>
    <n v="3235"/>
    <s v="Aaron Davies Bruce"/>
    <x v="0"/>
    <x v="1"/>
    <x v="2"/>
    <s v="Office Furnishings"/>
    <s v="Large Box"/>
    <x v="1037"/>
    <n v="0.59"/>
    <x v="1"/>
    <x v="2"/>
    <s v="Beverly Hills"/>
    <n v="90210"/>
    <x v="1002"/>
    <d v="2012-02-02T00:00:00"/>
    <n v="1560.8627999999999"/>
    <n v="11"/>
    <n v="2262.12"/>
    <n v="91253"/>
    <x v="0"/>
    <m/>
  </r>
  <r>
    <n v="21011"/>
    <s v="Not Specified"/>
    <n v="7.0000000000000007E-2"/>
    <n v="6.98"/>
    <n v="9.69"/>
    <n v="3235"/>
    <s v="Aaron Davies Bruce"/>
    <x v="0"/>
    <x v="1"/>
    <x v="0"/>
    <s v="Storage &amp; Organization"/>
    <s v="Small Box"/>
    <x v="483"/>
    <n v="0.83"/>
    <x v="1"/>
    <x v="2"/>
    <s v="Beverly Hills"/>
    <n v="90210"/>
    <x v="1002"/>
    <d v="2012-02-02T00:00:00"/>
    <n v="-197.13"/>
    <n v="6"/>
    <n v="41.48"/>
    <n v="91253"/>
    <x v="2"/>
    <m/>
  </r>
  <r>
    <n v="25638"/>
    <s v="Medium"/>
    <n v="0.09"/>
    <n v="115.99"/>
    <n v="8.99"/>
    <n v="3236"/>
    <s v="Heidi Best"/>
    <x v="0"/>
    <x v="1"/>
    <x v="1"/>
    <s v="Telephones and Communication"/>
    <s v="Small Box"/>
    <x v="124"/>
    <n v="0.57999999999999996"/>
    <x v="1"/>
    <x v="2"/>
    <s v="Brentwood"/>
    <n v="94513"/>
    <x v="916"/>
    <d v="2011-03-07T00:00:00"/>
    <n v="249.10199999999998"/>
    <n v="7"/>
    <n v="642.57000000000005"/>
    <n v="91252"/>
    <x v="2"/>
    <m/>
  </r>
  <r>
    <n v="22814"/>
    <s v="High"/>
    <n v="0.08"/>
    <n v="8.75"/>
    <n v="8.5399999999999991"/>
    <n v="3236"/>
    <s v="Heidi Best"/>
    <x v="0"/>
    <x v="1"/>
    <x v="2"/>
    <s v="Office Furnishings"/>
    <s v="Small Pack"/>
    <x v="418"/>
    <n v="0.43"/>
    <x v="1"/>
    <x v="2"/>
    <s v="Brentwood"/>
    <n v="94513"/>
    <x v="742"/>
    <d v="2012-02-13T00:00:00"/>
    <n v="-16.489999999999998"/>
    <n v="3"/>
    <n v="26.71"/>
    <n v="91254"/>
    <x v="2"/>
    <m/>
  </r>
  <r>
    <n v="22815"/>
    <s v="High"/>
    <n v="0.04"/>
    <n v="7.28"/>
    <n v="11.15"/>
    <n v="3236"/>
    <s v="Heidi Best"/>
    <x v="1"/>
    <x v="1"/>
    <x v="0"/>
    <s v="Paper"/>
    <s v="Small Box"/>
    <x v="356"/>
    <n v="0.37"/>
    <x v="1"/>
    <x v="2"/>
    <s v="Brentwood"/>
    <n v="94513"/>
    <x v="742"/>
    <d v="2012-02-12T00:00:00"/>
    <n v="-270.95999999999998"/>
    <n v="11"/>
    <n v="81.77"/>
    <n v="91254"/>
    <x v="0"/>
    <m/>
  </r>
  <r>
    <n v="22816"/>
    <s v="High"/>
    <n v="0.02"/>
    <n v="35.479999999999997"/>
    <n v="35"/>
    <n v="3236"/>
    <s v="Heidi Best"/>
    <x v="0"/>
    <x v="1"/>
    <x v="0"/>
    <s v="Storage &amp; Organization"/>
    <s v="Large Box"/>
    <x v="187"/>
    <n v="0.85"/>
    <x v="1"/>
    <x v="2"/>
    <s v="Brentwood"/>
    <n v="94513"/>
    <x v="742"/>
    <d v="2012-02-13T00:00:00"/>
    <n v="-1087.3599999999999"/>
    <n v="10"/>
    <n v="361.18"/>
    <n v="91254"/>
    <x v="0"/>
    <m/>
  </r>
  <r>
    <n v="25637"/>
    <s v="Medium"/>
    <n v="0.05"/>
    <n v="2.78"/>
    <n v="0.97"/>
    <n v="3236"/>
    <s v="Heidi Best"/>
    <x v="0"/>
    <x v="1"/>
    <x v="0"/>
    <s v="Pens &amp; Art Supplies"/>
    <s v="Wrap Bag"/>
    <x v="672"/>
    <n v="0.59"/>
    <x v="1"/>
    <x v="2"/>
    <s v="Brentwood"/>
    <n v="94513"/>
    <x v="511"/>
    <d v="2013-03-05T00:00:00"/>
    <n v="-3.67"/>
    <n v="4"/>
    <n v="10.91"/>
    <n v="91255"/>
    <x v="0"/>
    <m/>
  </r>
  <r>
    <n v="19179"/>
    <s v="Low"/>
    <n v="0.06"/>
    <n v="115.99"/>
    <n v="5.92"/>
    <n v="3238"/>
    <s v="Kathleen P Bloom"/>
    <x v="0"/>
    <x v="0"/>
    <x v="1"/>
    <s v="Telephones and Communication"/>
    <s v="Small Box"/>
    <x v="688"/>
    <n v="0.57999999999999996"/>
    <x v="1"/>
    <x v="11"/>
    <s v="Corvallis"/>
    <n v="97330"/>
    <x v="827"/>
    <d v="2010-06-06T00:00:00"/>
    <n v="-13.068000000000001"/>
    <n v="5"/>
    <n v="495.82"/>
    <n v="89564"/>
    <x v="2"/>
    <m/>
  </r>
  <r>
    <n v="19071"/>
    <s v="Low"/>
    <n v="0.08"/>
    <n v="6.3"/>
    <n v="0.5"/>
    <n v="3238"/>
    <s v="Kathleen P Bloom"/>
    <x v="1"/>
    <x v="0"/>
    <x v="0"/>
    <s v="Labels"/>
    <s v="Small Box"/>
    <x v="239"/>
    <n v="0.39"/>
    <x v="1"/>
    <x v="11"/>
    <s v="Corvallis"/>
    <n v="97330"/>
    <x v="1199"/>
    <d v="2011-06-05T00:00:00"/>
    <n v="74.450999999999993"/>
    <n v="17"/>
    <n v="107.9"/>
    <n v="89565"/>
    <x v="2"/>
    <m/>
  </r>
  <r>
    <n v="24166"/>
    <s v="Medium"/>
    <n v="0.05"/>
    <n v="83.1"/>
    <n v="6.13"/>
    <n v="3239"/>
    <s v="Kim Reese"/>
    <x v="0"/>
    <x v="0"/>
    <x v="1"/>
    <s v="Computer Peripherals"/>
    <s v="Small Box"/>
    <x v="674"/>
    <n v="0.45"/>
    <x v="1"/>
    <x v="11"/>
    <s v="Eugene"/>
    <n v="97405"/>
    <x v="604"/>
    <d v="2012-05-08T00:00:00"/>
    <n v="284.83999999999997"/>
    <n v="6"/>
    <n v="492.62"/>
    <n v="89566"/>
    <x v="0"/>
    <m/>
  </r>
  <r>
    <n v="21785"/>
    <s v="Medium"/>
    <n v="0.05"/>
    <n v="7.98"/>
    <n v="1.25"/>
    <n v="3239"/>
    <s v="Kim Reese"/>
    <x v="0"/>
    <x v="0"/>
    <x v="0"/>
    <s v="Paper"/>
    <s v="Wrap Bag"/>
    <x v="807"/>
    <n v="0.35"/>
    <x v="1"/>
    <x v="11"/>
    <s v="Eugene"/>
    <n v="97405"/>
    <x v="524"/>
    <d v="2013-03-30T00:00:00"/>
    <n v="59.484899999999989"/>
    <n v="11"/>
    <n v="86.21"/>
    <n v="89567"/>
    <x v="0"/>
    <m/>
  </r>
  <r>
    <n v="21786"/>
    <s v="Medium"/>
    <n v="0.09"/>
    <n v="155.99"/>
    <n v="8.08"/>
    <n v="3239"/>
    <s v="Kim Reese"/>
    <x v="0"/>
    <x v="0"/>
    <x v="1"/>
    <s v="Telephones and Communication"/>
    <s v="Small Box"/>
    <x v="1128"/>
    <n v="0.6"/>
    <x v="1"/>
    <x v="11"/>
    <s v="Eugene"/>
    <n v="97405"/>
    <x v="524"/>
    <d v="2013-03-30T00:00:00"/>
    <n v="1093.1255999999998"/>
    <n v="13"/>
    <n v="1584.24"/>
    <n v="89567"/>
    <x v="2"/>
    <m/>
  </r>
  <r>
    <n v="23384"/>
    <s v="Medium"/>
    <n v="0.05"/>
    <n v="7.59"/>
    <n v="4"/>
    <n v="3239"/>
    <s v="Kim Reese"/>
    <x v="0"/>
    <x v="0"/>
    <x v="2"/>
    <s v="Office Furnishings"/>
    <s v="Wrap Bag"/>
    <x v="28"/>
    <n v="0.42"/>
    <x v="1"/>
    <x v="11"/>
    <s v="Eugene"/>
    <n v="97405"/>
    <x v="454"/>
    <d v="2013-05-01T00:00:00"/>
    <n v="-10.73"/>
    <n v="1"/>
    <n v="11.64"/>
    <n v="89568"/>
    <x v="0"/>
    <m/>
  </r>
  <r>
    <n v="19959"/>
    <s v="Low"/>
    <n v="0.05"/>
    <n v="124.49"/>
    <n v="51.94"/>
    <n v="3239"/>
    <s v="Kim Reese"/>
    <x v="2"/>
    <x v="0"/>
    <x v="2"/>
    <s v="Tables"/>
    <s v="Jumbo Box"/>
    <x v="167"/>
    <n v="0.63"/>
    <x v="1"/>
    <x v="11"/>
    <s v="Eugene"/>
    <n v="97405"/>
    <x v="1157"/>
    <d v="2013-07-13T00:00:00"/>
    <n v="-259.62815999999998"/>
    <n v="3"/>
    <n v="379.21"/>
    <n v="89569"/>
    <x v="0"/>
    <m/>
  </r>
  <r>
    <n v="22271"/>
    <s v="Medium"/>
    <n v="7.0000000000000007E-2"/>
    <n v="5.98"/>
    <n v="5.15"/>
    <n v="3239"/>
    <s v="Kim Reese"/>
    <x v="0"/>
    <x v="0"/>
    <x v="0"/>
    <s v="Paper"/>
    <s v="Small Box"/>
    <x v="139"/>
    <n v="0.36"/>
    <x v="1"/>
    <x v="11"/>
    <s v="Eugene"/>
    <n v="97405"/>
    <x v="345"/>
    <d v="2013-10-20T00:00:00"/>
    <n v="-57.37"/>
    <n v="20"/>
    <n v="122.77"/>
    <n v="89570"/>
    <x v="2"/>
    <m/>
  </r>
  <r>
    <n v="19630"/>
    <s v="Critical"/>
    <n v="0.08"/>
    <n v="7.28"/>
    <n v="5.47"/>
    <n v="3241"/>
    <s v="Terri Link"/>
    <x v="0"/>
    <x v="2"/>
    <x v="0"/>
    <s v="Paper"/>
    <s v="Small Box"/>
    <x v="737"/>
    <n v="0.35"/>
    <x v="1"/>
    <x v="2"/>
    <s v="Brentwood"/>
    <n v="94513"/>
    <x v="1348"/>
    <d v="2011-09-22T00:00:00"/>
    <n v="-16.46"/>
    <n v="3"/>
    <n v="23.24"/>
    <n v="88332"/>
    <x v="2"/>
    <m/>
  </r>
  <r>
    <n v="18515"/>
    <s v="Low"/>
    <n v="0.08"/>
    <n v="12.07"/>
    <n v="6.2"/>
    <n v="3241"/>
    <s v="Terri Link"/>
    <x v="0"/>
    <x v="2"/>
    <x v="2"/>
    <s v="Office Furnishings"/>
    <s v="Wrap Bag"/>
    <x v="450"/>
    <n v="0.52"/>
    <x v="1"/>
    <x v="2"/>
    <s v="Brentwood"/>
    <n v="94513"/>
    <x v="206"/>
    <d v="2012-03-17T00:00:00"/>
    <n v="20.67"/>
    <n v="6"/>
    <n v="73.819999999999993"/>
    <n v="88333"/>
    <x v="2"/>
    <m/>
  </r>
  <r>
    <n v="24011"/>
    <s v="Critical"/>
    <n v="0"/>
    <n v="146.34"/>
    <n v="43.75"/>
    <n v="3242"/>
    <s v="Cynthia Gross"/>
    <x v="2"/>
    <x v="2"/>
    <x v="2"/>
    <s v="Tables"/>
    <s v="Jumbo Box"/>
    <x v="703"/>
    <n v="0.65"/>
    <x v="1"/>
    <x v="2"/>
    <s v="Burbank"/>
    <n v="91505"/>
    <x v="77"/>
    <d v="2013-01-13T00:00:00"/>
    <n v="-23.324399999999997"/>
    <n v="3"/>
    <n v="485.08"/>
    <n v="88336"/>
    <x v="1"/>
    <m/>
  </r>
  <r>
    <n v="23266"/>
    <s v="Low"/>
    <n v="0.1"/>
    <n v="2.1800000000000002"/>
    <n v="5"/>
    <n v="3242"/>
    <s v="Cynthia Gross"/>
    <x v="0"/>
    <x v="2"/>
    <x v="0"/>
    <s v="Scissors, Rulers and Trimmers"/>
    <s v="Wrap Bag"/>
    <x v="1065"/>
    <n v="0.81"/>
    <x v="1"/>
    <x v="2"/>
    <s v="Burbank"/>
    <n v="91505"/>
    <x v="416"/>
    <d v="2013-10-05T00:00:00"/>
    <n v="-195.93"/>
    <n v="22"/>
    <n v="46.22"/>
    <n v="88338"/>
    <x v="2"/>
    <m/>
  </r>
  <r>
    <n v="23084"/>
    <s v="High"/>
    <n v="0"/>
    <n v="7.28"/>
    <n v="3.52"/>
    <n v="3243"/>
    <s v="Marlene Phillips"/>
    <x v="0"/>
    <x v="2"/>
    <x v="1"/>
    <s v="Computer Peripherals"/>
    <s v="Small Pack"/>
    <x v="1164"/>
    <n v="0.68"/>
    <x v="2"/>
    <x v="19"/>
    <s v="Bristol"/>
    <n v="6010"/>
    <x v="1351"/>
    <d v="2010-06-10T00:00:00"/>
    <n v="-25.103999999999999"/>
    <n v="3"/>
    <n v="24.44"/>
    <n v="88329"/>
    <x v="1"/>
    <m/>
  </r>
  <r>
    <n v="25172"/>
    <s v="Medium"/>
    <n v="0"/>
    <n v="53.98"/>
    <n v="5.5"/>
    <n v="3244"/>
    <s v="Erica Pittman"/>
    <x v="0"/>
    <x v="2"/>
    <x v="1"/>
    <s v="Computer Peripherals"/>
    <s v="Small Box"/>
    <x v="1230"/>
    <n v="0.62"/>
    <x v="1"/>
    <x v="42"/>
    <s v="Eagle"/>
    <n v="83616"/>
    <x v="469"/>
    <d v="2012-11-21T00:00:00"/>
    <n v="598.18000000000006"/>
    <n v="25"/>
    <n v="1394.72"/>
    <n v="88334"/>
    <x v="1"/>
    <m/>
  </r>
  <r>
    <n v="24285"/>
    <s v="Critical"/>
    <n v="0.09"/>
    <n v="5.78"/>
    <n v="4.96"/>
    <n v="3244"/>
    <s v="Erica Pittman"/>
    <x v="0"/>
    <x v="2"/>
    <x v="0"/>
    <s v="Paper"/>
    <s v="Small Box"/>
    <x v="521"/>
    <n v="0.36"/>
    <x v="1"/>
    <x v="42"/>
    <s v="Eagle"/>
    <n v="83616"/>
    <x v="795"/>
    <d v="2013-07-12T00:00:00"/>
    <n v="-61.040160000000007"/>
    <n v="13"/>
    <n v="71.540000000000006"/>
    <n v="88337"/>
    <x v="2"/>
    <m/>
  </r>
  <r>
    <n v="26213"/>
    <s v="Critical"/>
    <n v="0.05"/>
    <n v="89.99"/>
    <n v="42"/>
    <n v="3244"/>
    <s v="Erica Pittman"/>
    <x v="2"/>
    <x v="2"/>
    <x v="2"/>
    <s v="Chairs &amp; Chairmats"/>
    <s v="Jumbo Drum"/>
    <x v="132"/>
    <n v="0.66"/>
    <x v="1"/>
    <x v="42"/>
    <s v="Eagle"/>
    <n v="83616"/>
    <x v="587"/>
    <d v="2013-10-13T00:00:00"/>
    <n v="-699.72"/>
    <n v="24"/>
    <n v="2156.25"/>
    <n v="88339"/>
    <x v="0"/>
    <m/>
  </r>
  <r>
    <n v="25191"/>
    <s v="Low"/>
    <n v="7.0000000000000007E-2"/>
    <n v="8.69"/>
    <n v="2.99"/>
    <n v="3244"/>
    <s v="Erica Pittman"/>
    <x v="1"/>
    <x v="2"/>
    <x v="0"/>
    <s v="Binders and Binder Accessories"/>
    <s v="Small Box"/>
    <x v="400"/>
    <n v="0.39"/>
    <x v="1"/>
    <x v="42"/>
    <s v="Eagle"/>
    <n v="83616"/>
    <x v="103"/>
    <d v="2013-11-20T00:00:00"/>
    <n v="162.022784"/>
    <n v="37"/>
    <n v="321.52"/>
    <n v="88340"/>
    <x v="2"/>
    <m/>
  </r>
  <r>
    <n v="21729"/>
    <s v="High"/>
    <n v="0.05"/>
    <n v="3.98"/>
    <n v="5.26"/>
    <n v="3245"/>
    <s v="Erica Cowan"/>
    <x v="0"/>
    <x v="2"/>
    <x v="0"/>
    <s v="Binders and Binder Accessories"/>
    <s v="Small Box"/>
    <x v="358"/>
    <n v="0.38"/>
    <x v="2"/>
    <x v="4"/>
    <s v="Bedford"/>
    <n v="3110"/>
    <x v="1272"/>
    <d v="2012-12-22T00:00:00"/>
    <n v="-28.945500000000003"/>
    <n v="9"/>
    <n v="38.51"/>
    <n v="88335"/>
    <x v="0"/>
    <m/>
  </r>
  <r>
    <n v="23267"/>
    <s v="Low"/>
    <n v="0.06"/>
    <n v="5.18"/>
    <n v="2.04"/>
    <n v="3246"/>
    <s v="Wanda Harris"/>
    <x v="0"/>
    <x v="2"/>
    <x v="0"/>
    <s v="Paper"/>
    <s v="Wrap Bag"/>
    <x v="189"/>
    <n v="0.36"/>
    <x v="2"/>
    <x v="4"/>
    <s v="Hudson"/>
    <n v="3051"/>
    <x v="658"/>
    <d v="2010-10-01T00:00:00"/>
    <n v="1.9504000000000001"/>
    <n v="4"/>
    <n v="21.86"/>
    <n v="88330"/>
    <x v="2"/>
    <m/>
  </r>
  <r>
    <n v="19916"/>
    <s v="Not Specified"/>
    <n v="0.08"/>
    <n v="4.4800000000000004"/>
    <n v="1.22"/>
    <n v="3247"/>
    <s v="Pamela Albright"/>
    <x v="0"/>
    <x v="2"/>
    <x v="0"/>
    <s v="Paper"/>
    <s v="Wrap Bag"/>
    <x v="1182"/>
    <n v="0.36"/>
    <x v="2"/>
    <x v="5"/>
    <s v="Tinton Falls"/>
    <n v="7701"/>
    <x v="682"/>
    <d v="2011-05-12T00:00:00"/>
    <n v="6.79"/>
    <n v="4"/>
    <n v="17.63"/>
    <n v="88331"/>
    <x v="2"/>
    <m/>
  </r>
  <r>
    <n v="18265"/>
    <s v="High"/>
    <n v="7.0000000000000007E-2"/>
    <n v="2.78"/>
    <n v="1.49"/>
    <n v="3248"/>
    <s v="Earl Donnelly"/>
    <x v="0"/>
    <x v="2"/>
    <x v="0"/>
    <s v="Binders and Binder Accessories"/>
    <s v="Small Box"/>
    <x v="398"/>
    <n v="0.36"/>
    <x v="3"/>
    <x v="17"/>
    <s v="Slidell"/>
    <n v="70458"/>
    <x v="1239"/>
    <d v="2010-05-08T00:00:00"/>
    <n v="-340.53109999999998"/>
    <n v="17"/>
    <n v="47.12"/>
    <n v="87297"/>
    <x v="2"/>
    <m/>
  </r>
  <r>
    <n v="20750"/>
    <s v="Low"/>
    <n v="0.06"/>
    <n v="125.99"/>
    <n v="8.08"/>
    <n v="3248"/>
    <s v="Earl Donnelly"/>
    <x v="1"/>
    <x v="0"/>
    <x v="1"/>
    <s v="Telephones and Communication"/>
    <s v="Small Box"/>
    <x v="212"/>
    <n v="0.56999999999999995"/>
    <x v="3"/>
    <x v="17"/>
    <s v="Slidell"/>
    <n v="70458"/>
    <x v="830"/>
    <d v="2012-01-14T00:00:00"/>
    <n v="2.4779999999999998"/>
    <n v="20"/>
    <n v="2180.31"/>
    <n v="87300"/>
    <x v="2"/>
    <m/>
  </r>
  <r>
    <n v="25820"/>
    <s v="High"/>
    <n v="0.03"/>
    <n v="42.8"/>
    <n v="2.99"/>
    <n v="3249"/>
    <s v="Nicole Goldstein"/>
    <x v="0"/>
    <x v="0"/>
    <x v="0"/>
    <s v="Binders and Binder Accessories"/>
    <s v="Small Box"/>
    <x v="1104"/>
    <n v="0.36"/>
    <x v="2"/>
    <x v="33"/>
    <s v="Annapolis"/>
    <n v="21403"/>
    <x v="1065"/>
    <d v="2010-05-24T00:00:00"/>
    <n v="462.92099999999994"/>
    <n v="16"/>
    <n v="670.9"/>
    <n v="87298"/>
    <x v="0"/>
    <m/>
  </r>
  <r>
    <n v="24477"/>
    <s v="Critical"/>
    <n v="0.1"/>
    <n v="19.98"/>
    <n v="4"/>
    <n v="3249"/>
    <s v="Nicole Goldstein"/>
    <x v="0"/>
    <x v="2"/>
    <x v="1"/>
    <s v="Computer Peripherals"/>
    <s v="Small Box"/>
    <x v="216"/>
    <n v="0.68"/>
    <x v="2"/>
    <x v="33"/>
    <s v="Annapolis"/>
    <n v="21403"/>
    <x v="38"/>
    <d v="2012-03-04T00:00:00"/>
    <n v="-37.99"/>
    <n v="10"/>
    <n v="193.55"/>
    <n v="87301"/>
    <x v="2"/>
    <m/>
  </r>
  <r>
    <n v="24478"/>
    <s v="Critical"/>
    <n v="0"/>
    <n v="12.28"/>
    <n v="6.47"/>
    <n v="3249"/>
    <s v="Nicole Goldstein"/>
    <x v="0"/>
    <x v="2"/>
    <x v="0"/>
    <s v="Paper"/>
    <s v="Small Box"/>
    <x v="402"/>
    <n v="0.38"/>
    <x v="2"/>
    <x v="33"/>
    <s v="Annapolis"/>
    <n v="21403"/>
    <x v="38"/>
    <d v="2012-03-02T00:00:00"/>
    <n v="44.04"/>
    <n v="11"/>
    <n v="142.36000000000001"/>
    <n v="87301"/>
    <x v="1"/>
    <m/>
  </r>
  <r>
    <n v="24625"/>
    <s v="High"/>
    <n v="0.06"/>
    <n v="128.24"/>
    <n v="12.65"/>
    <n v="3249"/>
    <s v="Nicole Goldstein"/>
    <x v="0"/>
    <x v="2"/>
    <x v="2"/>
    <s v="Chairs &amp; Chairmats"/>
    <s v="Medium Box"/>
    <x v="735"/>
    <m/>
    <x v="2"/>
    <x v="33"/>
    <s v="Annapolis"/>
    <n v="21403"/>
    <x v="866"/>
    <d v="2012-09-13T00:00:00"/>
    <n v="1844.96"/>
    <n v="23"/>
    <n v="3000.54"/>
    <n v="87302"/>
    <x v="2"/>
    <m/>
  </r>
  <r>
    <n v="23843"/>
    <s v="Medium"/>
    <n v="0"/>
    <n v="4.91"/>
    <n v="5.68"/>
    <n v="3249"/>
    <s v="Nicole Goldstein"/>
    <x v="0"/>
    <x v="0"/>
    <x v="0"/>
    <s v="Binders and Binder Accessories"/>
    <s v="Small Box"/>
    <x v="1109"/>
    <n v="0.36"/>
    <x v="2"/>
    <x v="33"/>
    <s v="Annapolis"/>
    <n v="21403"/>
    <x v="173"/>
    <d v="2013-01-24T00:00:00"/>
    <n v="-134.17234000000002"/>
    <n v="11"/>
    <n v="59.31"/>
    <n v="87303"/>
    <x v="1"/>
    <m/>
  </r>
  <r>
    <n v="26207"/>
    <s v="High"/>
    <n v="0.03"/>
    <n v="6.48"/>
    <n v="8.19"/>
    <n v="3250"/>
    <s v="Ian Gillespie"/>
    <x v="0"/>
    <x v="2"/>
    <x v="0"/>
    <s v="Paper"/>
    <s v="Small Box"/>
    <x v="588"/>
    <n v="0.37"/>
    <x v="2"/>
    <x v="33"/>
    <s v="Aspen Hill"/>
    <n v="20906"/>
    <x v="757"/>
    <d v="2013-10-26T00:00:00"/>
    <n v="-13.13"/>
    <n v="1"/>
    <n v="10.51"/>
    <n v="87305"/>
    <x v="0"/>
    <m/>
  </r>
  <r>
    <n v="5511"/>
    <s v="Critical"/>
    <n v="0.02"/>
    <n v="5.28"/>
    <n v="6.26"/>
    <n v="3251"/>
    <s v="Peter Brooks"/>
    <x v="0"/>
    <x v="0"/>
    <x v="0"/>
    <s v="Paper"/>
    <s v="Small Box"/>
    <x v="504"/>
    <n v="0.4"/>
    <x v="2"/>
    <x v="8"/>
    <s v="New York City"/>
    <n v="10112"/>
    <x v="1361"/>
    <d v="2010-12-12T00:00:00"/>
    <n v="-131.16"/>
    <n v="76"/>
    <n v="412.72"/>
    <n v="39076"/>
    <x v="0"/>
    <m/>
  </r>
  <r>
    <n v="8207"/>
    <s v="High"/>
    <n v="0.03"/>
    <n v="6.48"/>
    <n v="8.19"/>
    <n v="3251"/>
    <s v="Peter Brooks"/>
    <x v="0"/>
    <x v="2"/>
    <x v="0"/>
    <s v="Paper"/>
    <s v="Small Box"/>
    <x v="588"/>
    <n v="0.37"/>
    <x v="2"/>
    <x v="8"/>
    <s v="New York City"/>
    <n v="10112"/>
    <x v="719"/>
    <d v="2011-10-26T00:00:00"/>
    <n v="-15.756"/>
    <n v="4"/>
    <n v="42.02"/>
    <n v="58659"/>
    <x v="0"/>
    <m/>
  </r>
  <r>
    <n v="2748"/>
    <s v="Low"/>
    <n v="0.03"/>
    <n v="11.97"/>
    <n v="5.81"/>
    <n v="3251"/>
    <s v="Peter Brooks"/>
    <x v="0"/>
    <x v="0"/>
    <x v="0"/>
    <s v="Pens &amp; Art Supplies"/>
    <s v="Small Pack"/>
    <x v="480"/>
    <n v="0.6"/>
    <x v="2"/>
    <x v="8"/>
    <s v="New York City"/>
    <n v="10112"/>
    <x v="830"/>
    <d v="2012-01-22T00:00:00"/>
    <n v="-31.74"/>
    <n v="31"/>
    <n v="388.52"/>
    <n v="19841"/>
    <x v="0"/>
    <m/>
  </r>
  <r>
    <n v="2749"/>
    <s v="Low"/>
    <n v="0.08"/>
    <n v="195.99"/>
    <n v="4.2"/>
    <n v="3251"/>
    <s v="Peter Brooks"/>
    <x v="0"/>
    <x v="0"/>
    <x v="1"/>
    <s v="Telephones and Communication"/>
    <s v="Small Box"/>
    <x v="472"/>
    <n v="0.6"/>
    <x v="2"/>
    <x v="8"/>
    <s v="New York City"/>
    <n v="10112"/>
    <x v="830"/>
    <d v="2012-01-26T00:00:00"/>
    <n v="-557.95299999999997"/>
    <n v="13"/>
    <n v="2092.0500000000002"/>
    <n v="19841"/>
    <x v="2"/>
    <m/>
  </r>
  <r>
    <n v="6477"/>
    <s v="Critical"/>
    <n v="0.1"/>
    <n v="19.98"/>
    <n v="4"/>
    <n v="3251"/>
    <s v="Peter Brooks"/>
    <x v="0"/>
    <x v="2"/>
    <x v="1"/>
    <s v="Computer Peripherals"/>
    <s v="Small Box"/>
    <x v="216"/>
    <n v="0.68"/>
    <x v="2"/>
    <x v="8"/>
    <s v="New York City"/>
    <n v="10112"/>
    <x v="38"/>
    <d v="2012-03-04T00:00:00"/>
    <n v="-37.99"/>
    <n v="39"/>
    <n v="754.85"/>
    <n v="46115"/>
    <x v="2"/>
    <m/>
  </r>
  <r>
    <n v="6478"/>
    <s v="Critical"/>
    <n v="0"/>
    <n v="12.28"/>
    <n v="6.47"/>
    <n v="3251"/>
    <s v="Peter Brooks"/>
    <x v="0"/>
    <x v="2"/>
    <x v="0"/>
    <s v="Paper"/>
    <s v="Small Box"/>
    <x v="402"/>
    <n v="0.38"/>
    <x v="2"/>
    <x v="8"/>
    <s v="New York City"/>
    <n v="10112"/>
    <x v="38"/>
    <d v="2012-03-02T00:00:00"/>
    <n v="44.04"/>
    <n v="43"/>
    <n v="556.49"/>
    <n v="46115"/>
    <x v="1"/>
    <m/>
  </r>
  <r>
    <n v="6625"/>
    <s v="High"/>
    <n v="0.06"/>
    <n v="128.24"/>
    <n v="12.65"/>
    <n v="3251"/>
    <s v="Peter Brooks"/>
    <x v="0"/>
    <x v="2"/>
    <x v="2"/>
    <s v="Chairs &amp; Chairmats"/>
    <s v="Medium Box"/>
    <x v="735"/>
    <m/>
    <x v="2"/>
    <x v="8"/>
    <s v="New York City"/>
    <n v="10112"/>
    <x v="866"/>
    <d v="2012-09-13T00:00:00"/>
    <n v="1844.96"/>
    <n v="92"/>
    <n v="12002.16"/>
    <n v="47109"/>
    <x v="2"/>
    <m/>
  </r>
  <r>
    <n v="5843"/>
    <s v="Medium"/>
    <n v="0"/>
    <n v="4.91"/>
    <n v="5.68"/>
    <n v="3251"/>
    <s v="Peter Brooks"/>
    <x v="0"/>
    <x v="0"/>
    <x v="0"/>
    <s v="Binders and Binder Accessories"/>
    <s v="Small Box"/>
    <x v="1109"/>
    <n v="0.36"/>
    <x v="2"/>
    <x v="8"/>
    <s v="New York City"/>
    <n v="10112"/>
    <x v="173"/>
    <d v="2013-01-24T00:00:00"/>
    <n v="-173.12560000000002"/>
    <n v="45"/>
    <n v="242.65"/>
    <n v="41441"/>
    <x v="1"/>
    <m/>
  </r>
  <r>
    <n v="5324"/>
    <s v="Critical"/>
    <n v="0.01"/>
    <n v="11.34"/>
    <n v="5.01"/>
    <n v="3251"/>
    <s v="Peter Brooks"/>
    <x v="0"/>
    <x v="2"/>
    <x v="0"/>
    <s v="Paper"/>
    <s v="Small Box"/>
    <x v="699"/>
    <n v="0.36"/>
    <x v="2"/>
    <x v="8"/>
    <s v="New York City"/>
    <n v="10112"/>
    <x v="392"/>
    <d v="2013-04-01T00:00:00"/>
    <n v="-11.83"/>
    <n v="2"/>
    <n v="29.03"/>
    <n v="37859"/>
    <x v="0"/>
    <m/>
  </r>
  <r>
    <n v="265"/>
    <s v="High"/>
    <n v="7.0000000000000007E-2"/>
    <n v="2.78"/>
    <n v="1.49"/>
    <n v="3251"/>
    <s v="Peter Brooks"/>
    <x v="0"/>
    <x v="2"/>
    <x v="0"/>
    <s v="Binders and Binder Accessories"/>
    <s v="Small Box"/>
    <x v="398"/>
    <n v="0.36"/>
    <x v="2"/>
    <x v="8"/>
    <s v="New York City"/>
    <n v="10112"/>
    <x v="185"/>
    <d v="2013-05-08T00:00:00"/>
    <n v="6.7320000000000002"/>
    <n v="62"/>
    <n v="171.84"/>
    <n v="1829"/>
    <x v="2"/>
    <m/>
  </r>
  <r>
    <n v="4319"/>
    <s v="Medium"/>
    <n v="0.06"/>
    <n v="70.98"/>
    <n v="26.74"/>
    <n v="3251"/>
    <s v="Peter Brooks"/>
    <x v="2"/>
    <x v="2"/>
    <x v="2"/>
    <s v="Bookcases"/>
    <s v="Jumbo Box"/>
    <x v="969"/>
    <n v="0.6"/>
    <x v="2"/>
    <x v="8"/>
    <s v="New York City"/>
    <n v="10112"/>
    <x v="185"/>
    <d v="2013-05-09T00:00:00"/>
    <n v="-127.94"/>
    <n v="13"/>
    <n v="919.49"/>
    <n v="30784"/>
    <x v="2"/>
    <m/>
  </r>
  <r>
    <n v="4320"/>
    <s v="Medium"/>
    <n v="0.02"/>
    <n v="6.7"/>
    <n v="1.56"/>
    <n v="3251"/>
    <s v="Peter Brooks"/>
    <x v="0"/>
    <x v="2"/>
    <x v="0"/>
    <s v="Pens &amp; Art Supplies"/>
    <s v="Wrap Bag"/>
    <x v="801"/>
    <n v="0.52"/>
    <x v="2"/>
    <x v="8"/>
    <s v="New York City"/>
    <n v="10112"/>
    <x v="185"/>
    <d v="2013-05-08T00:00:00"/>
    <n v="80.13"/>
    <n v="62"/>
    <n v="433.54"/>
    <n v="30784"/>
    <x v="0"/>
    <m/>
  </r>
  <r>
    <n v="7820"/>
    <s v="High"/>
    <n v="0.03"/>
    <n v="42.8"/>
    <n v="2.99"/>
    <n v="3251"/>
    <s v="Peter Brooks"/>
    <x v="0"/>
    <x v="0"/>
    <x v="0"/>
    <s v="Binders and Binder Accessories"/>
    <s v="Small Box"/>
    <x v="1104"/>
    <n v="0.36"/>
    <x v="2"/>
    <x v="8"/>
    <s v="New York City"/>
    <n v="10112"/>
    <x v="279"/>
    <d v="2013-05-24T00:00:00"/>
    <n v="807.38100000000009"/>
    <n v="57"/>
    <n v="2390.0700000000002"/>
    <n v="55908"/>
    <x v="0"/>
    <m/>
  </r>
  <r>
    <n v="2750"/>
    <s v="Low"/>
    <n v="0.06"/>
    <n v="125.99"/>
    <n v="8.08"/>
    <n v="3251"/>
    <s v="Peter Brooks"/>
    <x v="1"/>
    <x v="0"/>
    <x v="1"/>
    <s v="Telephones and Communication"/>
    <s v="Small Box"/>
    <x v="212"/>
    <n v="0.56999999999999995"/>
    <x v="2"/>
    <x v="8"/>
    <s v="New York City"/>
    <n v="10112"/>
    <x v="168"/>
    <d v="2014-01-14T00:00:00"/>
    <n v="1304.559"/>
    <n v="86"/>
    <n v="9375.35"/>
    <n v="19841"/>
    <x v="2"/>
    <m/>
  </r>
  <r>
    <n v="23324"/>
    <s v="Critical"/>
    <n v="0.01"/>
    <n v="11.34"/>
    <n v="5.01"/>
    <n v="3252"/>
    <s v="Milton Harrell"/>
    <x v="0"/>
    <x v="2"/>
    <x v="0"/>
    <s v="Paper"/>
    <s v="Small Box"/>
    <x v="699"/>
    <n v="0.36"/>
    <x v="2"/>
    <x v="8"/>
    <s v="Rotterdam"/>
    <n v="12306"/>
    <x v="388"/>
    <d v="2010-04-01T00:00:00"/>
    <n v="-11.83"/>
    <n v="1"/>
    <n v="14.52"/>
    <n v="87296"/>
    <x v="0"/>
    <m/>
  </r>
  <r>
    <n v="23511"/>
    <s v="Critical"/>
    <n v="0.02"/>
    <n v="5.28"/>
    <n v="6.26"/>
    <n v="3252"/>
    <s v="Milton Harrell"/>
    <x v="0"/>
    <x v="0"/>
    <x v="0"/>
    <s v="Paper"/>
    <s v="Small Box"/>
    <x v="504"/>
    <n v="0.4"/>
    <x v="2"/>
    <x v="8"/>
    <s v="Rotterdam"/>
    <n v="12306"/>
    <x v="1361"/>
    <d v="2010-12-12T00:00:00"/>
    <n v="-65.58"/>
    <n v="19"/>
    <n v="103.18"/>
    <n v="87299"/>
    <x v="0"/>
    <m/>
  </r>
  <r>
    <n v="20748"/>
    <s v="Low"/>
    <n v="0.03"/>
    <n v="11.97"/>
    <n v="5.81"/>
    <n v="3252"/>
    <s v="Milton Harrell"/>
    <x v="0"/>
    <x v="0"/>
    <x v="0"/>
    <s v="Pens &amp; Art Supplies"/>
    <s v="Small Pack"/>
    <x v="480"/>
    <n v="0.6"/>
    <x v="2"/>
    <x v="8"/>
    <s v="Rotterdam"/>
    <n v="12306"/>
    <x v="830"/>
    <d v="2012-01-22T00:00:00"/>
    <n v="-15.87"/>
    <n v="8"/>
    <n v="100.26"/>
    <n v="87300"/>
    <x v="0"/>
    <m/>
  </r>
  <r>
    <n v="20749"/>
    <s v="Low"/>
    <n v="0.08"/>
    <n v="195.99"/>
    <n v="4.2"/>
    <n v="3252"/>
    <s v="Milton Harrell"/>
    <x v="0"/>
    <x v="0"/>
    <x v="1"/>
    <s v="Telephones and Communication"/>
    <s v="Small Box"/>
    <x v="472"/>
    <n v="0.6"/>
    <x v="2"/>
    <x v="8"/>
    <s v="Rotterdam"/>
    <n v="12306"/>
    <x v="830"/>
    <d v="2012-01-26T00:00:00"/>
    <n v="-278.97649999999999"/>
    <n v="3"/>
    <n v="482.78"/>
    <n v="87300"/>
    <x v="2"/>
    <m/>
  </r>
  <r>
    <n v="22319"/>
    <s v="Medium"/>
    <n v="0.06"/>
    <n v="70.98"/>
    <n v="26.74"/>
    <n v="3252"/>
    <s v="Milton Harrell"/>
    <x v="2"/>
    <x v="2"/>
    <x v="2"/>
    <s v="Bookcases"/>
    <s v="Jumbo Box"/>
    <x v="969"/>
    <n v="0.6"/>
    <x v="2"/>
    <x v="8"/>
    <s v="Rotterdam"/>
    <n v="12306"/>
    <x v="185"/>
    <d v="2013-05-09T00:00:00"/>
    <n v="-127.94"/>
    <n v="3"/>
    <n v="212.19"/>
    <n v="87304"/>
    <x v="2"/>
    <m/>
  </r>
  <r>
    <n v="22320"/>
    <s v="Medium"/>
    <n v="0.02"/>
    <n v="6.7"/>
    <n v="1.56"/>
    <n v="3252"/>
    <s v="Milton Harrell"/>
    <x v="0"/>
    <x v="2"/>
    <x v="0"/>
    <s v="Pens &amp; Art Supplies"/>
    <s v="Wrap Bag"/>
    <x v="801"/>
    <n v="0.52"/>
    <x v="2"/>
    <x v="8"/>
    <s v="Rotterdam"/>
    <n v="12306"/>
    <x v="185"/>
    <d v="2013-05-08T00:00:00"/>
    <n v="77.197199999999995"/>
    <n v="16"/>
    <n v="111.88"/>
    <n v="87304"/>
    <x v="0"/>
    <m/>
  </r>
  <r>
    <n v="19742"/>
    <s v="Critical"/>
    <n v="0.02"/>
    <n v="120.98"/>
    <n v="9.07"/>
    <n v="3254"/>
    <s v="Ken Watson"/>
    <x v="0"/>
    <x v="1"/>
    <x v="0"/>
    <s v="Binders and Binder Accessories"/>
    <s v="Small Box"/>
    <x v="313"/>
    <n v="0.35"/>
    <x v="3"/>
    <x v="30"/>
    <s v="Tallahassee"/>
    <n v="32303"/>
    <x v="326"/>
    <d v="2011-08-04T00:00:00"/>
    <n v="214.33799999999999"/>
    <n v="6"/>
    <n v="718.47"/>
    <n v="90489"/>
    <x v="0"/>
    <m/>
  </r>
  <r>
    <n v="19743"/>
    <s v="Critical"/>
    <n v="0.1"/>
    <n v="100.98"/>
    <n v="57.38"/>
    <n v="3254"/>
    <s v="Ken Watson"/>
    <x v="2"/>
    <x v="1"/>
    <x v="2"/>
    <s v="Bookcases"/>
    <s v="Jumbo Box"/>
    <x v="485"/>
    <n v="0.78"/>
    <x v="3"/>
    <x v="30"/>
    <s v="Tallahassee"/>
    <n v="32303"/>
    <x v="326"/>
    <d v="2011-08-06T00:00:00"/>
    <n v="5273.2860000000001"/>
    <n v="6"/>
    <n v="602.6"/>
    <n v="90489"/>
    <x v="2"/>
    <m/>
  </r>
  <r>
    <n v="19744"/>
    <s v="Critical"/>
    <n v="0.09"/>
    <n v="59.76"/>
    <n v="9.7100000000000009"/>
    <n v="3254"/>
    <s v="Ken Watson"/>
    <x v="0"/>
    <x v="1"/>
    <x v="0"/>
    <s v="Storage &amp; Organization"/>
    <s v="Small Box"/>
    <x v="505"/>
    <n v="0.56999999999999995"/>
    <x v="3"/>
    <x v="30"/>
    <s v="Tallahassee"/>
    <n v="32303"/>
    <x v="326"/>
    <d v="2011-08-05T00:00:00"/>
    <n v="271.81799999999998"/>
    <n v="14"/>
    <n v="826.78"/>
    <n v="90489"/>
    <x v="2"/>
    <m/>
  </r>
  <r>
    <n v="21046"/>
    <s v="Critical"/>
    <n v="0.06"/>
    <n v="47.98"/>
    <n v="3.61"/>
    <n v="3255"/>
    <s v="Maureen Whitley"/>
    <x v="0"/>
    <x v="1"/>
    <x v="1"/>
    <s v="Computer Peripherals"/>
    <s v="Small Pack"/>
    <x v="788"/>
    <n v="0.71"/>
    <x v="3"/>
    <x v="30"/>
    <s v="Tamarac"/>
    <n v="33319"/>
    <x v="138"/>
    <d v="2010-08-20T00:00:00"/>
    <n v="596.80799999999999"/>
    <n v="2"/>
    <n v="97.96"/>
    <n v="90488"/>
    <x v="2"/>
    <m/>
  </r>
  <r>
    <n v="24708"/>
    <s v="Low"/>
    <n v="0.05"/>
    <n v="6.68"/>
    <n v="5.41"/>
    <n v="3255"/>
    <s v="Maureen Whitley"/>
    <x v="0"/>
    <x v="1"/>
    <x v="0"/>
    <s v="Paper"/>
    <s v="Small Box"/>
    <x v="1168"/>
    <n v="0.37"/>
    <x v="3"/>
    <x v="30"/>
    <s v="Tamarac"/>
    <n v="33319"/>
    <x v="550"/>
    <d v="2013-11-27T00:00:00"/>
    <n v="48.209999999999994"/>
    <n v="12"/>
    <n v="81.150000000000006"/>
    <n v="90490"/>
    <x v="0"/>
    <m/>
  </r>
  <r>
    <n v="18728"/>
    <s v="Not Specified"/>
    <n v="0.01"/>
    <n v="349.45"/>
    <n v="60"/>
    <n v="3257"/>
    <s v="Sharon Marcus"/>
    <x v="2"/>
    <x v="3"/>
    <x v="2"/>
    <s v="Tables"/>
    <s v="Jumbo Drum"/>
    <x v="757"/>
    <m/>
    <x v="1"/>
    <x v="1"/>
    <s v="Longview"/>
    <n v="98632"/>
    <x v="341"/>
    <d v="2010-05-27T00:00:00"/>
    <n v="3739.3928999999998"/>
    <n v="15"/>
    <n v="5419.41"/>
    <n v="88825"/>
    <x v="0"/>
    <m/>
  </r>
  <r>
    <n v="21852"/>
    <s v="Medium"/>
    <n v="0"/>
    <n v="25.38"/>
    <n v="8.99"/>
    <n v="3257"/>
    <s v="Sharon Marcus"/>
    <x v="0"/>
    <x v="3"/>
    <x v="2"/>
    <s v="Office Furnishings"/>
    <s v="Small Pack"/>
    <x v="851"/>
    <n v="0.5"/>
    <x v="1"/>
    <x v="1"/>
    <s v="Longview"/>
    <n v="98632"/>
    <x v="1411"/>
    <d v="2010-11-15T00:00:00"/>
    <n v="470.33799999999997"/>
    <n v="26"/>
    <n v="700.41"/>
    <n v="88826"/>
    <x v="1"/>
    <m/>
  </r>
  <r>
    <n v="19405"/>
    <s v="Low"/>
    <n v="0.02"/>
    <n v="5.08"/>
    <n v="3.63"/>
    <n v="3257"/>
    <s v="Sharon Marcus"/>
    <x v="0"/>
    <x v="3"/>
    <x v="2"/>
    <s v="Office Furnishings"/>
    <s v="Wrap Bag"/>
    <x v="813"/>
    <n v="0.51"/>
    <x v="1"/>
    <x v="1"/>
    <s v="Longview"/>
    <n v="98632"/>
    <x v="960"/>
    <d v="2011-05-25T00:00:00"/>
    <n v="-2.91"/>
    <n v="5"/>
    <n v="26.44"/>
    <n v="88827"/>
    <x v="0"/>
    <m/>
  </r>
  <r>
    <n v="19406"/>
    <s v="Low"/>
    <n v="0"/>
    <n v="55.48"/>
    <n v="6.79"/>
    <n v="3257"/>
    <s v="Sharon Marcus"/>
    <x v="0"/>
    <x v="3"/>
    <x v="0"/>
    <s v="Paper"/>
    <s v="Small Box"/>
    <x v="717"/>
    <n v="0.37"/>
    <x v="1"/>
    <x v="1"/>
    <s v="Longview"/>
    <n v="98632"/>
    <x v="960"/>
    <d v="2011-05-27T00:00:00"/>
    <n v="320.20139999999998"/>
    <n v="8"/>
    <n v="464.06"/>
    <n v="88827"/>
    <x v="1"/>
    <m/>
  </r>
  <r>
    <n v="19280"/>
    <s v="Critical"/>
    <n v="0.1"/>
    <n v="4.9800000000000004"/>
    <n v="0.8"/>
    <n v="3257"/>
    <s v="Sharon Marcus"/>
    <x v="0"/>
    <x v="3"/>
    <x v="0"/>
    <s v="Paper"/>
    <s v="Wrap Bag"/>
    <x v="571"/>
    <n v="0.36"/>
    <x v="1"/>
    <x v="1"/>
    <s v="Longview"/>
    <n v="98632"/>
    <x v="1196"/>
    <d v="2012-04-05T00:00:00"/>
    <n v="22.880399999999995"/>
    <n v="7"/>
    <n v="33.159999999999997"/>
    <n v="88831"/>
    <x v="2"/>
    <m/>
  </r>
  <r>
    <n v="21853"/>
    <s v="Medium"/>
    <n v="0.01"/>
    <n v="4.9800000000000004"/>
    <n v="4.72"/>
    <n v="3257"/>
    <s v="Sharon Marcus"/>
    <x v="0"/>
    <x v="3"/>
    <x v="0"/>
    <s v="Paper"/>
    <s v="Small Box"/>
    <x v="532"/>
    <n v="0.36"/>
    <x v="1"/>
    <x v="1"/>
    <s v="Longview"/>
    <n v="98632"/>
    <x v="1027"/>
    <d v="2013-11-14T00:00:00"/>
    <n v="9.5444800000000036"/>
    <n v="9"/>
    <n v="49.07"/>
    <n v="88835"/>
    <x v="0"/>
    <m/>
  </r>
  <r>
    <n v="23010"/>
    <s v="Not Specified"/>
    <n v="0.02"/>
    <n v="55.94"/>
    <n v="6.55"/>
    <n v="3258"/>
    <s v="Gretchen Best Wilkins"/>
    <x v="0"/>
    <x v="3"/>
    <x v="1"/>
    <s v="Computer Peripherals"/>
    <s v="Small Box"/>
    <x v="1005"/>
    <n v="0.68"/>
    <x v="1"/>
    <x v="1"/>
    <s v="Lynnwood"/>
    <n v="98037"/>
    <x v="771"/>
    <d v="2010-03-23T00:00:00"/>
    <n v="401.85"/>
    <n v="11"/>
    <n v="646.88"/>
    <n v="88824"/>
    <x v="0"/>
    <m/>
  </r>
  <r>
    <n v="23523"/>
    <s v="Low"/>
    <n v="0.02"/>
    <n v="81.94"/>
    <n v="55.81"/>
    <n v="3258"/>
    <s v="Gretchen Best Wilkins"/>
    <x v="2"/>
    <x v="3"/>
    <x v="2"/>
    <s v="Bookcases"/>
    <s v="Jumbo Box"/>
    <x v="133"/>
    <n v="0.6"/>
    <x v="1"/>
    <x v="1"/>
    <s v="Lynnwood"/>
    <n v="98037"/>
    <x v="1387"/>
    <d v="2011-10-02T00:00:00"/>
    <n v="-624.29"/>
    <n v="12"/>
    <n v="1047.19"/>
    <n v="88829"/>
    <x v="0"/>
    <m/>
  </r>
  <r>
    <n v="22498"/>
    <s v="Low"/>
    <n v="0.06"/>
    <n v="417.4"/>
    <n v="75.23"/>
    <n v="3258"/>
    <s v="Gretchen Best Wilkins"/>
    <x v="2"/>
    <x v="3"/>
    <x v="2"/>
    <s v="Tables"/>
    <s v="Jumbo Box"/>
    <x v="808"/>
    <n v="0.79"/>
    <x v="1"/>
    <x v="1"/>
    <s v="Lynnwood"/>
    <n v="98037"/>
    <x v="621"/>
    <d v="2012-02-09T00:00:00"/>
    <n v="9.9300000000000637"/>
    <n v="11"/>
    <n v="4681.37"/>
    <n v="88830"/>
    <x v="2"/>
    <m/>
  </r>
  <r>
    <n v="24111"/>
    <s v="Not Specified"/>
    <n v="0.1"/>
    <n v="199.99"/>
    <n v="24.49"/>
    <n v="3258"/>
    <s v="Gretchen Best Wilkins"/>
    <x v="0"/>
    <x v="3"/>
    <x v="1"/>
    <s v="Copiers and Fax"/>
    <s v="Large Box"/>
    <x v="542"/>
    <n v="0.46"/>
    <x v="1"/>
    <x v="1"/>
    <s v="Lynnwood"/>
    <n v="98037"/>
    <x v="800"/>
    <d v="2012-07-12T00:00:00"/>
    <n v="988.19900000000007"/>
    <n v="11"/>
    <n v="1988.06"/>
    <n v="88832"/>
    <x v="2"/>
    <m/>
  </r>
  <r>
    <n v="24112"/>
    <s v="Not Specified"/>
    <n v="0.03"/>
    <n v="6.48"/>
    <n v="7.37"/>
    <n v="3258"/>
    <s v="Gretchen Best Wilkins"/>
    <x v="0"/>
    <x v="3"/>
    <x v="0"/>
    <s v="Paper"/>
    <s v="Small Box"/>
    <x v="207"/>
    <n v="0.37"/>
    <x v="1"/>
    <x v="1"/>
    <s v="Lynnwood"/>
    <n v="98037"/>
    <x v="800"/>
    <d v="2012-07-12T00:00:00"/>
    <n v="-50.27"/>
    <n v="5"/>
    <n v="36.4"/>
    <n v="88832"/>
    <x v="0"/>
    <m/>
  </r>
  <r>
    <n v="23621"/>
    <s v="Critical"/>
    <n v="0.03"/>
    <n v="6.48"/>
    <n v="6.6"/>
    <n v="3258"/>
    <s v="Gretchen Best Wilkins"/>
    <x v="0"/>
    <x v="3"/>
    <x v="0"/>
    <s v="Paper"/>
    <s v="Small Box"/>
    <x v="10"/>
    <n v="0.37"/>
    <x v="1"/>
    <x v="1"/>
    <s v="Lynnwood"/>
    <n v="98037"/>
    <x v="231"/>
    <d v="2013-02-03T00:00:00"/>
    <n v="-130.5"/>
    <n v="12"/>
    <n v="78.59"/>
    <n v="88833"/>
    <x v="0"/>
    <m/>
  </r>
  <r>
    <n v="22634"/>
    <s v="Critical"/>
    <n v="0.05"/>
    <n v="6.48"/>
    <n v="8.73"/>
    <n v="3258"/>
    <s v="Gretchen Best Wilkins"/>
    <x v="0"/>
    <x v="3"/>
    <x v="0"/>
    <s v="Paper"/>
    <s v="Small Box"/>
    <x v="162"/>
    <n v="0.37"/>
    <x v="1"/>
    <x v="1"/>
    <s v="Lynnwood"/>
    <n v="98037"/>
    <x v="705"/>
    <d v="2013-09-16T00:00:00"/>
    <n v="-151.69879999999998"/>
    <n v="18"/>
    <n v="119.86"/>
    <n v="88834"/>
    <x v="0"/>
    <m/>
  </r>
  <r>
    <n v="25658"/>
    <s v="High"/>
    <n v="0.08"/>
    <n v="4.76"/>
    <n v="0.88"/>
    <n v="3259"/>
    <s v="Donald Davies"/>
    <x v="1"/>
    <x v="3"/>
    <x v="0"/>
    <s v="Paper"/>
    <s v="Wrap Bag"/>
    <x v="911"/>
    <n v="0.39"/>
    <x v="1"/>
    <x v="1"/>
    <s v="Marysville"/>
    <n v="98270"/>
    <x v="66"/>
    <d v="2011-07-05T00:00:00"/>
    <n v="10.274099999999999"/>
    <n v="3"/>
    <n v="14.89"/>
    <n v="88828"/>
    <x v="2"/>
    <m/>
  </r>
  <r>
    <n v="22576"/>
    <s v="Not Specified"/>
    <n v="7.0000000000000007E-2"/>
    <n v="105.34"/>
    <n v="24.49"/>
    <n v="3261"/>
    <s v="Steven Long"/>
    <x v="1"/>
    <x v="3"/>
    <x v="2"/>
    <s v="Office Furnishings"/>
    <s v="Large Box"/>
    <x v="720"/>
    <n v="0.61"/>
    <x v="0"/>
    <x v="24"/>
    <s v="Adrian"/>
    <n v="49221"/>
    <x v="554"/>
    <d v="2010-06-26T00:00:00"/>
    <n v="710.67239999999993"/>
    <n v="10"/>
    <n v="1029.96"/>
    <n v="90296"/>
    <x v="2"/>
    <m/>
  </r>
  <r>
    <n v="23910"/>
    <s v="Critical"/>
    <n v="0.05"/>
    <n v="3499.99"/>
    <n v="24.49"/>
    <n v="3261"/>
    <s v="Steven Long"/>
    <x v="0"/>
    <x v="3"/>
    <x v="1"/>
    <s v="Copiers and Fax"/>
    <s v="Large Box"/>
    <x v="954"/>
    <n v="0.37"/>
    <x v="0"/>
    <x v="24"/>
    <s v="Adrian"/>
    <n v="49221"/>
    <x v="491"/>
    <d v="2012-01-12T00:00:00"/>
    <n v="-485.98080000000004"/>
    <n v="2"/>
    <n v="6915.98"/>
    <n v="90297"/>
    <x v="0"/>
    <m/>
  </r>
  <r>
    <n v="24354"/>
    <s v="Not Specified"/>
    <n v="0.05"/>
    <n v="37.74"/>
    <n v="2.9"/>
    <n v="3261"/>
    <s v="Steven Long"/>
    <x v="1"/>
    <x v="3"/>
    <x v="0"/>
    <s v="Pens &amp; Art Supplies"/>
    <s v="Small Pack"/>
    <x v="1224"/>
    <n v="0.59"/>
    <x v="0"/>
    <x v="24"/>
    <s v="Adrian"/>
    <n v="49221"/>
    <x v="179"/>
    <d v="2012-02-04T00:00:00"/>
    <n v="261.72389999999996"/>
    <n v="10"/>
    <n v="379.31"/>
    <n v="90298"/>
    <x v="0"/>
    <m/>
  </r>
  <r>
    <n v="24355"/>
    <s v="Not Specified"/>
    <n v="0.09"/>
    <n v="95.43"/>
    <n v="19.989999999999998"/>
    <n v="3261"/>
    <s v="Steven Long"/>
    <x v="1"/>
    <x v="3"/>
    <x v="0"/>
    <s v="Storage &amp; Organization"/>
    <s v="Small Box"/>
    <x v="898"/>
    <n v="0.79"/>
    <x v="0"/>
    <x v="24"/>
    <s v="Adrian"/>
    <n v="49221"/>
    <x v="179"/>
    <d v="2012-02-05T00:00:00"/>
    <n v="-508.87"/>
    <n v="11"/>
    <n v="959.48"/>
    <n v="90298"/>
    <x v="2"/>
    <m/>
  </r>
  <r>
    <n v="19565"/>
    <s v="Medium"/>
    <n v="0.04"/>
    <n v="39.979999999999997"/>
    <n v="4"/>
    <n v="3261"/>
    <s v="Steven Long"/>
    <x v="0"/>
    <x v="3"/>
    <x v="1"/>
    <s v="Computer Peripherals"/>
    <s v="Small Box"/>
    <x v="294"/>
    <n v="0.7"/>
    <x v="0"/>
    <x v="24"/>
    <s v="Adrian"/>
    <n v="49221"/>
    <x v="956"/>
    <d v="2013-03-22T00:00:00"/>
    <n v="107.45"/>
    <n v="7"/>
    <n v="288.44"/>
    <n v="90300"/>
    <x v="0"/>
    <m/>
  </r>
  <r>
    <n v="24356"/>
    <s v="Not Specified"/>
    <n v="0.04"/>
    <n v="30.42"/>
    <n v="8.65"/>
    <n v="3262"/>
    <s v="Susan Boone"/>
    <x v="0"/>
    <x v="3"/>
    <x v="1"/>
    <s v="Computer Peripherals"/>
    <s v="Small Box"/>
    <x v="627"/>
    <n v="0.74"/>
    <x v="2"/>
    <x v="16"/>
    <s v="Beavercreek"/>
    <n v="45431"/>
    <x v="179"/>
    <d v="2012-02-05T00:00:00"/>
    <n v="-116.18"/>
    <n v="1"/>
    <n v="32.54"/>
    <n v="90298"/>
    <x v="0"/>
    <m/>
  </r>
  <r>
    <n v="25446"/>
    <s v="High"/>
    <n v="7.0000000000000007E-2"/>
    <n v="37.700000000000003"/>
    <n v="2.99"/>
    <n v="3262"/>
    <s v="Susan Boone"/>
    <x v="0"/>
    <x v="3"/>
    <x v="0"/>
    <s v="Binders and Binder Accessories"/>
    <s v="Small Box"/>
    <x v="678"/>
    <n v="0.35"/>
    <x v="2"/>
    <x v="16"/>
    <s v="Beavercreek"/>
    <n v="45431"/>
    <x v="1212"/>
    <d v="2012-05-12T00:00:00"/>
    <n v="522.55079999999998"/>
    <n v="20"/>
    <n v="757.32"/>
    <n v="90299"/>
    <x v="2"/>
    <m/>
  </r>
  <r>
    <n v="25447"/>
    <s v="High"/>
    <n v="0.05"/>
    <n v="65.989999999999995"/>
    <n v="19.989999999999998"/>
    <n v="3262"/>
    <s v="Susan Boone"/>
    <x v="0"/>
    <x v="3"/>
    <x v="1"/>
    <s v="Telephones and Communication"/>
    <s v="Small Box"/>
    <x v="1071"/>
    <n v="0.59"/>
    <x v="2"/>
    <x v="16"/>
    <s v="Beavercreek"/>
    <n v="45431"/>
    <x v="1212"/>
    <d v="2012-05-13T00:00:00"/>
    <n v="-137.95099999999999"/>
    <n v="19"/>
    <n v="1019.04"/>
    <n v="90299"/>
    <x v="0"/>
    <m/>
  </r>
  <r>
    <n v="19214"/>
    <s v="Medium"/>
    <n v="0.04"/>
    <n v="9.99"/>
    <n v="11.59"/>
    <n v="3264"/>
    <s v="Becky Puckett"/>
    <x v="0"/>
    <x v="0"/>
    <x v="0"/>
    <s v="Paper"/>
    <s v="Small Box"/>
    <x v="1150"/>
    <n v="0.4"/>
    <x v="1"/>
    <x v="2"/>
    <s v="Eureka"/>
    <n v="95501"/>
    <x v="1412"/>
    <d v="2010-05-21T00:00:00"/>
    <n v="-92.32"/>
    <n v="5"/>
    <n v="52.09"/>
    <n v="89835"/>
    <x v="0"/>
    <m/>
  </r>
  <r>
    <n v="21537"/>
    <s v="Not Specified"/>
    <n v="0.02"/>
    <n v="22.84"/>
    <n v="8.18"/>
    <n v="3265"/>
    <s v="Glenn Morgan"/>
    <x v="0"/>
    <x v="0"/>
    <x v="0"/>
    <s v="Paper"/>
    <s v="Small Box"/>
    <x v="158"/>
    <n v="0.39"/>
    <x v="1"/>
    <x v="2"/>
    <s v="Fairfield"/>
    <n v="94533"/>
    <x v="494"/>
    <d v="2011-05-27T00:00:00"/>
    <n v="89.6"/>
    <n v="9"/>
    <n v="204.52"/>
    <n v="89837"/>
    <x v="0"/>
    <m/>
  </r>
  <r>
    <n v="24486"/>
    <s v="Critical"/>
    <n v="0.02"/>
    <n v="8.6"/>
    <n v="6.19"/>
    <n v="3265"/>
    <s v="Glenn Morgan"/>
    <x v="0"/>
    <x v="0"/>
    <x v="0"/>
    <s v="Binders and Binder Accessories"/>
    <s v="Small Box"/>
    <x v="509"/>
    <n v="0.38"/>
    <x v="1"/>
    <x v="2"/>
    <s v="Fairfield"/>
    <n v="94533"/>
    <x v="576"/>
    <d v="2013-11-10T00:00:00"/>
    <n v="16.445552000000006"/>
    <n v="21"/>
    <n v="186.18"/>
    <n v="89839"/>
    <x v="0"/>
    <m/>
  </r>
  <r>
    <n v="25141"/>
    <s v="Not Specified"/>
    <n v="0.06"/>
    <n v="60.98"/>
    <n v="30"/>
    <n v="3265"/>
    <s v="Glenn Morgan"/>
    <x v="2"/>
    <x v="0"/>
    <x v="2"/>
    <s v="Chairs &amp; Chairmats"/>
    <s v="Jumbo Drum"/>
    <x v="456"/>
    <n v="0.7"/>
    <x v="1"/>
    <x v="2"/>
    <s v="Fairfield"/>
    <n v="94533"/>
    <x v="1226"/>
    <d v="2013-12-30T00:00:00"/>
    <n v="-56.098559999999992"/>
    <n v="3"/>
    <n v="195.56"/>
    <n v="89840"/>
    <x v="2"/>
    <m/>
  </r>
  <r>
    <n v="25142"/>
    <s v="Not Specified"/>
    <n v="0.1"/>
    <n v="13.48"/>
    <n v="4.51"/>
    <n v="3265"/>
    <s v="Glenn Morgan"/>
    <x v="1"/>
    <x v="0"/>
    <x v="0"/>
    <s v="Storage &amp; Organization"/>
    <s v="Small Box"/>
    <x v="555"/>
    <n v="0.59"/>
    <x v="1"/>
    <x v="2"/>
    <s v="Fairfield"/>
    <n v="94533"/>
    <x v="1226"/>
    <d v="2013-12-30T00:00:00"/>
    <n v="-5.0635199999999987"/>
    <n v="18"/>
    <n v="230.45"/>
    <n v="89840"/>
    <x v="2"/>
    <m/>
  </r>
  <r>
    <n v="21459"/>
    <s v="Critical"/>
    <n v="0"/>
    <n v="122.99"/>
    <n v="70.2"/>
    <n v="3266"/>
    <s v="Edgar Kumar"/>
    <x v="2"/>
    <x v="0"/>
    <x v="2"/>
    <s v="Chairs &amp; Chairmats"/>
    <s v="Jumbo Drum"/>
    <x v="155"/>
    <n v="0.74"/>
    <x v="2"/>
    <x v="15"/>
    <s v="Sanford"/>
    <n v="4073"/>
    <x v="87"/>
    <d v="2010-07-29T00:00:00"/>
    <n v="-1764.29"/>
    <n v="14"/>
    <n v="1794.88"/>
    <n v="89836"/>
    <x v="1"/>
    <m/>
  </r>
  <r>
    <n v="20168"/>
    <s v="Low"/>
    <n v="0.1"/>
    <n v="160.97999999999999"/>
    <n v="30"/>
    <n v="3267"/>
    <s v="Neal Snow"/>
    <x v="2"/>
    <x v="0"/>
    <x v="2"/>
    <s v="Chairs &amp; Chairmats"/>
    <s v="Jumbo Drum"/>
    <x v="204"/>
    <n v="0.62"/>
    <x v="2"/>
    <x v="15"/>
    <s v="Waterville"/>
    <n v="4901"/>
    <x v="618"/>
    <d v="2012-07-05T00:00:00"/>
    <n v="-52.015999999999998"/>
    <n v="4"/>
    <n v="633.42999999999995"/>
    <n v="89838"/>
    <x v="2"/>
    <m/>
  </r>
  <r>
    <n v="20167"/>
    <s v="Low"/>
    <n v="0.05"/>
    <n v="3.29"/>
    <n v="1.35"/>
    <n v="3268"/>
    <s v="Rita Coates Doyle"/>
    <x v="1"/>
    <x v="0"/>
    <x v="0"/>
    <s v="Rubber Bands"/>
    <s v="Wrap Bag"/>
    <x v="300"/>
    <n v="0.4"/>
    <x v="2"/>
    <x v="3"/>
    <s v="Kingston"/>
    <n v="2364"/>
    <x v="618"/>
    <d v="2012-07-02T00:00:00"/>
    <n v="24.684000000000001"/>
    <n v="15"/>
    <n v="51.3"/>
    <n v="89838"/>
    <x v="0"/>
    <m/>
  </r>
  <r>
    <n v="21458"/>
    <s v="Critical"/>
    <n v="0.01"/>
    <n v="60.97"/>
    <n v="4.5"/>
    <n v="3269"/>
    <s v="Billie Stern"/>
    <x v="1"/>
    <x v="0"/>
    <x v="0"/>
    <s v="Appliances"/>
    <s v="Small Box"/>
    <x v="1014"/>
    <n v="0.56000000000000005"/>
    <x v="2"/>
    <x v="5"/>
    <s v="North Plainfield"/>
    <n v="7060"/>
    <x v="87"/>
    <d v="2010-07-30T00:00:00"/>
    <n v="527.87759999999992"/>
    <n v="12"/>
    <n v="765.04"/>
    <n v="89836"/>
    <x v="0"/>
    <m/>
  </r>
  <r>
    <n v="21538"/>
    <s v="Not Specified"/>
    <n v="7.0000000000000007E-2"/>
    <n v="5.84"/>
    <n v="1.2"/>
    <n v="3270"/>
    <s v="Harry Dodson Walsh"/>
    <x v="0"/>
    <x v="0"/>
    <x v="0"/>
    <s v="Pens &amp; Art Supplies"/>
    <s v="Wrap Bag"/>
    <x v="120"/>
    <n v="0.55000000000000004"/>
    <x v="2"/>
    <x v="14"/>
    <s v="Rutland"/>
    <n v="5701"/>
    <x v="494"/>
    <d v="2011-05-26T00:00:00"/>
    <n v="52.74"/>
    <n v="17"/>
    <n v="98.3"/>
    <n v="89837"/>
    <x v="2"/>
    <m/>
  </r>
  <r>
    <n v="26044"/>
    <s v="Low"/>
    <n v="0.04"/>
    <n v="4.91"/>
    <n v="5.68"/>
    <n v="3272"/>
    <s v="Natalie Snow"/>
    <x v="0"/>
    <x v="1"/>
    <x v="0"/>
    <s v="Binders and Binder Accessories"/>
    <s v="Small Box"/>
    <x v="1109"/>
    <n v="0.36"/>
    <x v="3"/>
    <x v="44"/>
    <s v="Selma"/>
    <n v="36701"/>
    <x v="11"/>
    <d v="2011-10-11T00:00:00"/>
    <n v="-554.63100000000009"/>
    <n v="14"/>
    <n v="73.09"/>
    <n v="86236"/>
    <x v="0"/>
    <m/>
  </r>
  <r>
    <n v="26045"/>
    <s v="Low"/>
    <n v="0.06"/>
    <n v="15.99"/>
    <n v="13.18"/>
    <n v="3272"/>
    <s v="Natalie Snow"/>
    <x v="0"/>
    <x v="1"/>
    <x v="0"/>
    <s v="Binders and Binder Accessories"/>
    <s v="Small Box"/>
    <x v="752"/>
    <n v="0.37"/>
    <x v="3"/>
    <x v="44"/>
    <s v="Selma"/>
    <n v="36701"/>
    <x v="11"/>
    <d v="2011-10-04T00:00:00"/>
    <n v="-1.8619999999999779"/>
    <n v="15"/>
    <n v="244.8"/>
    <n v="86236"/>
    <x v="2"/>
    <m/>
  </r>
  <r>
    <n v="26046"/>
    <s v="Low"/>
    <n v="0.04"/>
    <n v="6.54"/>
    <n v="5.27"/>
    <n v="3272"/>
    <s v="Natalie Snow"/>
    <x v="0"/>
    <x v="1"/>
    <x v="0"/>
    <s v="Binders and Binder Accessories"/>
    <s v="Small Box"/>
    <x v="354"/>
    <n v="0.36"/>
    <x v="3"/>
    <x v="44"/>
    <s v="Selma"/>
    <n v="36701"/>
    <x v="11"/>
    <d v="2011-10-04T00:00:00"/>
    <n v="5050.5402000000004"/>
    <n v="22"/>
    <n v="141.91999999999999"/>
    <n v="86236"/>
    <x v="0"/>
    <m/>
  </r>
  <r>
    <n v="25927"/>
    <s v="Medium"/>
    <n v="0.02"/>
    <n v="9.98"/>
    <n v="12.52"/>
    <n v="3272"/>
    <s v="Natalie Snow"/>
    <x v="0"/>
    <x v="1"/>
    <x v="2"/>
    <s v="Office Furnishings"/>
    <s v="Small Box"/>
    <x v="862"/>
    <n v="0.56999999999999995"/>
    <x v="3"/>
    <x v="44"/>
    <s v="Selma"/>
    <n v="36701"/>
    <x v="647"/>
    <d v="2012-08-04T00:00:00"/>
    <n v="-64.05"/>
    <n v="20"/>
    <n v="203.67"/>
    <n v="86238"/>
    <x v="0"/>
    <m/>
  </r>
  <r>
    <n v="25373"/>
    <s v="Low"/>
    <n v="0.03"/>
    <n v="90.97"/>
    <n v="14"/>
    <n v="3272"/>
    <s v="Natalie Snow"/>
    <x v="2"/>
    <x v="1"/>
    <x v="1"/>
    <s v="Office Machines"/>
    <s v="Jumbo Drum"/>
    <x v="507"/>
    <n v="0.36"/>
    <x v="3"/>
    <x v="44"/>
    <s v="Selma"/>
    <n v="36701"/>
    <x v="524"/>
    <d v="2013-03-28T00:00:00"/>
    <n v="7.6550999999999991"/>
    <n v="3"/>
    <n v="287.45"/>
    <n v="86242"/>
    <x v="0"/>
    <m/>
  </r>
  <r>
    <n v="26047"/>
    <s v="Low"/>
    <n v="0.09"/>
    <n v="6.48"/>
    <n v="6.6"/>
    <n v="3272"/>
    <s v="Natalie Snow"/>
    <x v="0"/>
    <x v="1"/>
    <x v="0"/>
    <s v="Paper"/>
    <s v="Small Box"/>
    <x v="10"/>
    <n v="0.37"/>
    <x v="3"/>
    <x v="44"/>
    <s v="Selma"/>
    <n v="36701"/>
    <x v="260"/>
    <d v="2013-10-06T00:00:00"/>
    <n v="-33.11"/>
    <n v="13"/>
    <n v="82.53"/>
    <n v="86246"/>
    <x v="2"/>
    <m/>
  </r>
  <r>
    <n v="22749"/>
    <s v="Critical"/>
    <n v="0.01"/>
    <n v="7.08"/>
    <n v="2.35"/>
    <n v="3273"/>
    <s v="Betty Cross"/>
    <x v="0"/>
    <x v="2"/>
    <x v="0"/>
    <s v="Pens &amp; Art Supplies"/>
    <s v="Wrap Bag"/>
    <x v="84"/>
    <n v="0.47"/>
    <x v="2"/>
    <x v="8"/>
    <s v="North Babylon"/>
    <n v="11703"/>
    <x v="517"/>
    <d v="2012-02-11T00:00:00"/>
    <n v="35.979999999999997"/>
    <n v="9"/>
    <n v="65.66"/>
    <n v="86237"/>
    <x v="0"/>
    <m/>
  </r>
  <r>
    <n v="22642"/>
    <s v="High"/>
    <n v="0.08"/>
    <n v="23.99"/>
    <n v="15.68"/>
    <n v="3273"/>
    <s v="Betty Cross"/>
    <x v="2"/>
    <x v="1"/>
    <x v="2"/>
    <s v="Office Furnishings"/>
    <s v="Jumbo Drum"/>
    <x v="900"/>
    <n v="0.62"/>
    <x v="2"/>
    <x v="8"/>
    <s v="North Babylon"/>
    <n v="11703"/>
    <x v="849"/>
    <d v="2013-08-26T00:00:00"/>
    <n v="-57.083120000000008"/>
    <n v="12"/>
    <n v="275.33999999999997"/>
    <n v="86244"/>
    <x v="2"/>
    <m/>
  </r>
  <r>
    <n v="22643"/>
    <s v="High"/>
    <n v="0.02"/>
    <n v="6.48"/>
    <n v="6.65"/>
    <n v="3273"/>
    <s v="Betty Cross"/>
    <x v="0"/>
    <x v="1"/>
    <x v="0"/>
    <s v="Paper"/>
    <s v="Small Box"/>
    <x v="68"/>
    <n v="0.36"/>
    <x v="2"/>
    <x v="8"/>
    <s v="North Babylon"/>
    <n v="11703"/>
    <x v="849"/>
    <d v="2013-08-25T00:00:00"/>
    <n v="-22.764560000000003"/>
    <n v="9"/>
    <n v="60.48"/>
    <n v="86244"/>
    <x v="0"/>
    <m/>
  </r>
  <r>
    <n v="21635"/>
    <s v="Low"/>
    <n v="0.1"/>
    <n v="4.91"/>
    <n v="3.05"/>
    <n v="3273"/>
    <s v="Betty Cross"/>
    <x v="0"/>
    <x v="2"/>
    <x v="2"/>
    <s v="Office Furnishings"/>
    <s v="Small Pack"/>
    <x v="1120"/>
    <n v="0.52"/>
    <x v="2"/>
    <x v="8"/>
    <s v="North Babylon"/>
    <n v="11703"/>
    <x v="44"/>
    <d v="2013-09-04T00:00:00"/>
    <n v="-36.533200000000001"/>
    <n v="26"/>
    <n v="119.93"/>
    <n v="86245"/>
    <x v="2"/>
    <m/>
  </r>
  <r>
    <n v="21636"/>
    <s v="Low"/>
    <n v="0.1"/>
    <n v="3.78"/>
    <n v="0.71"/>
    <n v="3273"/>
    <s v="Betty Cross"/>
    <x v="0"/>
    <x v="2"/>
    <x v="0"/>
    <s v="Rubber Bands"/>
    <s v="Wrap Bag"/>
    <x v="852"/>
    <n v="0.39"/>
    <x v="2"/>
    <x v="8"/>
    <s v="North Babylon"/>
    <n v="11703"/>
    <x v="44"/>
    <d v="2013-09-06T00:00:00"/>
    <n v="27.194400000000002"/>
    <n v="12"/>
    <n v="44.07"/>
    <n v="86245"/>
    <x v="2"/>
    <m/>
  </r>
  <r>
    <n v="18072"/>
    <s v="Not Specified"/>
    <n v="0.09"/>
    <n v="4.9800000000000004"/>
    <n v="4.8600000000000003"/>
    <n v="3274"/>
    <s v="Monica May"/>
    <x v="0"/>
    <x v="2"/>
    <x v="0"/>
    <s v="Paper"/>
    <s v="Small Box"/>
    <x v="408"/>
    <n v="0.38"/>
    <x v="1"/>
    <x v="1"/>
    <s v="Marysville"/>
    <n v="98270"/>
    <x v="9"/>
    <d v="2012-10-30T00:00:00"/>
    <n v="-22.345200000000002"/>
    <n v="4"/>
    <n v="21.65"/>
    <n v="86239"/>
    <x v="2"/>
    <m/>
  </r>
  <r>
    <n v="18073"/>
    <s v="Not Specified"/>
    <n v="0.03"/>
    <n v="5.78"/>
    <n v="5.37"/>
    <n v="3274"/>
    <s v="Monica May"/>
    <x v="0"/>
    <x v="2"/>
    <x v="0"/>
    <s v="Paper"/>
    <s v="Small Box"/>
    <x v="1209"/>
    <n v="0.36"/>
    <x v="1"/>
    <x v="1"/>
    <s v="Marysville"/>
    <n v="98270"/>
    <x v="9"/>
    <d v="2012-11-01T00:00:00"/>
    <n v="-15.7248"/>
    <n v="3"/>
    <n v="20.85"/>
    <n v="86239"/>
    <x v="0"/>
    <m/>
  </r>
  <r>
    <n v="18544"/>
    <s v="Critical"/>
    <n v="0.02"/>
    <n v="15.99"/>
    <n v="13.18"/>
    <n v="3274"/>
    <s v="Monica May"/>
    <x v="0"/>
    <x v="2"/>
    <x v="0"/>
    <s v="Binders and Binder Accessories"/>
    <s v="Small Box"/>
    <x v="752"/>
    <n v="0.37"/>
    <x v="1"/>
    <x v="1"/>
    <s v="Marysville"/>
    <n v="98270"/>
    <x v="1189"/>
    <d v="2013-10-05T00:00:00"/>
    <n v="-30.7395"/>
    <n v="2"/>
    <n v="41.69"/>
    <n v="86247"/>
    <x v="0"/>
    <m/>
  </r>
  <r>
    <n v="18545"/>
    <s v="Critical"/>
    <n v="0"/>
    <n v="125.99"/>
    <n v="7.69"/>
    <n v="3274"/>
    <s v="Monica May"/>
    <x v="0"/>
    <x v="2"/>
    <x v="1"/>
    <s v="Telephones and Communication"/>
    <s v="Small Box"/>
    <x v="170"/>
    <n v="0.57999999999999996"/>
    <x v="1"/>
    <x v="1"/>
    <s v="Marysville"/>
    <n v="98270"/>
    <x v="1189"/>
    <d v="2013-10-06T00:00:00"/>
    <n v="600.41700000000003"/>
    <n v="13"/>
    <n v="1489.64"/>
    <n v="86247"/>
    <x v="1"/>
    <m/>
  </r>
  <r>
    <n v="19047"/>
    <s v="Low"/>
    <n v="0.02"/>
    <n v="13.48"/>
    <n v="4.51"/>
    <n v="3275"/>
    <s v="Tamara Dickinson"/>
    <x v="0"/>
    <x v="1"/>
    <x v="0"/>
    <s v="Storage &amp; Organization"/>
    <s v="Small Box"/>
    <x v="555"/>
    <n v="0.59"/>
    <x v="1"/>
    <x v="1"/>
    <s v="Mount Vernon"/>
    <n v="98273"/>
    <x v="771"/>
    <d v="2010-03-23T00:00:00"/>
    <n v="34.520000000000003"/>
    <n v="9"/>
    <n v="127.12"/>
    <n v="86233"/>
    <x v="0"/>
    <m/>
  </r>
  <r>
    <n v="19232"/>
    <s v="Low"/>
    <n v="0.04"/>
    <n v="449.99"/>
    <n v="24.49"/>
    <n v="3275"/>
    <s v="Tamara Dickinson"/>
    <x v="0"/>
    <x v="2"/>
    <x v="1"/>
    <s v="Copiers and Fax"/>
    <s v="Large Box"/>
    <x v="74"/>
    <n v="0.52"/>
    <x v="1"/>
    <x v="1"/>
    <s v="Mount Vernon"/>
    <n v="98273"/>
    <x v="1152"/>
    <d v="2010-07-05T00:00:00"/>
    <n v="3576.8840999999998"/>
    <n v="12"/>
    <n v="5183.8900000000003"/>
    <n v="86234"/>
    <x v="0"/>
    <m/>
  </r>
  <r>
    <n v="19233"/>
    <s v="Low"/>
    <n v="0.01"/>
    <n v="5.84"/>
    <n v="1.2"/>
    <n v="3275"/>
    <s v="Tamara Dickinson"/>
    <x v="0"/>
    <x v="2"/>
    <x v="0"/>
    <s v="Pens &amp; Art Supplies"/>
    <s v="Wrap Bag"/>
    <x v="120"/>
    <n v="0.55000000000000004"/>
    <x v="1"/>
    <x v="1"/>
    <s v="Mount Vernon"/>
    <n v="98273"/>
    <x v="1152"/>
    <d v="2010-07-10T00:00:00"/>
    <n v="20.38"/>
    <n v="6"/>
    <n v="36.090000000000003"/>
    <n v="86234"/>
    <x v="0"/>
    <m/>
  </r>
  <r>
    <n v="19035"/>
    <s v="Medium"/>
    <n v="7.0000000000000007E-2"/>
    <n v="92.23"/>
    <n v="39.61"/>
    <n v="3275"/>
    <s v="Tamara Dickinson"/>
    <x v="0"/>
    <x v="1"/>
    <x v="2"/>
    <s v="Office Furnishings"/>
    <s v="Medium Box"/>
    <x v="147"/>
    <n v="0.67"/>
    <x v="1"/>
    <x v="1"/>
    <s v="Mount Vernon"/>
    <n v="98273"/>
    <x v="735"/>
    <d v="2011-05-08T00:00:00"/>
    <n v="46.8"/>
    <n v="4"/>
    <n v="359.73"/>
    <n v="86235"/>
    <x v="2"/>
    <m/>
  </r>
  <r>
    <n v="19036"/>
    <s v="Medium"/>
    <n v="0.04"/>
    <n v="4.28"/>
    <n v="6.72"/>
    <n v="3275"/>
    <s v="Tamara Dickinson"/>
    <x v="0"/>
    <x v="1"/>
    <x v="0"/>
    <s v="Paper"/>
    <s v="Small Box"/>
    <x v="933"/>
    <n v="0.4"/>
    <x v="1"/>
    <x v="1"/>
    <s v="Mount Vernon"/>
    <n v="98273"/>
    <x v="735"/>
    <d v="2011-05-10T00:00:00"/>
    <n v="-14.81"/>
    <n v="1"/>
    <n v="6.35"/>
    <n v="86235"/>
    <x v="0"/>
    <m/>
  </r>
  <r>
    <n v="18692"/>
    <s v="Not Specified"/>
    <n v="0.02"/>
    <n v="6.48"/>
    <n v="7.37"/>
    <n v="3275"/>
    <s v="Tamara Dickinson"/>
    <x v="0"/>
    <x v="2"/>
    <x v="0"/>
    <s v="Paper"/>
    <s v="Small Box"/>
    <x v="207"/>
    <n v="0.37"/>
    <x v="1"/>
    <x v="1"/>
    <s v="Mount Vernon"/>
    <n v="98273"/>
    <x v="171"/>
    <d v="2013-04-27T00:00:00"/>
    <n v="-25.95"/>
    <n v="2"/>
    <n v="15.82"/>
    <n v="86243"/>
    <x v="0"/>
    <m/>
  </r>
  <r>
    <n v="18902"/>
    <s v="Critical"/>
    <n v="0.1"/>
    <n v="30.42"/>
    <n v="8.65"/>
    <n v="3275"/>
    <s v="Tamara Dickinson"/>
    <x v="0"/>
    <x v="1"/>
    <x v="1"/>
    <s v="Computer Peripherals"/>
    <s v="Small Box"/>
    <x v="627"/>
    <n v="0.74"/>
    <x v="1"/>
    <x v="1"/>
    <s v="Mount Vernon"/>
    <n v="98273"/>
    <x v="1386"/>
    <d v="2013-10-14T00:00:00"/>
    <n v="-141.02000000000001"/>
    <n v="8"/>
    <n v="238.97"/>
    <n v="86248"/>
    <x v="2"/>
    <m/>
  </r>
  <r>
    <n v="18903"/>
    <s v="Critical"/>
    <n v="0.06"/>
    <n v="1.95"/>
    <n v="1.63"/>
    <n v="3275"/>
    <s v="Tamara Dickinson"/>
    <x v="0"/>
    <x v="1"/>
    <x v="0"/>
    <s v="Pens &amp; Art Supplies"/>
    <s v="Wrap Bag"/>
    <x v="955"/>
    <n v="0.46"/>
    <x v="1"/>
    <x v="1"/>
    <s v="Mount Vernon"/>
    <n v="98273"/>
    <x v="1386"/>
    <d v="2013-10-13T00:00:00"/>
    <n v="-16.149999999999999"/>
    <n v="11"/>
    <n v="21.06"/>
    <n v="86248"/>
    <x v="2"/>
    <m/>
  </r>
  <r>
    <n v="22750"/>
    <s v="Critical"/>
    <n v="0"/>
    <n v="120.33"/>
    <n v="19.989999999999998"/>
    <n v="3276"/>
    <s v="Tina Lynn Richmond"/>
    <x v="0"/>
    <x v="2"/>
    <x v="0"/>
    <s v="Storage &amp; Organization"/>
    <s v="Small Box"/>
    <x v="388"/>
    <n v="0.59"/>
    <x v="1"/>
    <x v="1"/>
    <s v="Olympia"/>
    <n v="98502"/>
    <x v="517"/>
    <d v="2012-02-12T00:00:00"/>
    <n v="-64.78"/>
    <n v="1"/>
    <n v="134.96"/>
    <n v="86237"/>
    <x v="1"/>
    <m/>
  </r>
  <r>
    <n v="22751"/>
    <s v="Critical"/>
    <n v="0.06"/>
    <n v="205.99"/>
    <n v="8.99"/>
    <n v="3276"/>
    <s v="Tina Lynn Richmond"/>
    <x v="1"/>
    <x v="2"/>
    <x v="1"/>
    <s v="Telephones and Communication"/>
    <s v="Small Box"/>
    <x v="72"/>
    <n v="0.56000000000000005"/>
    <x v="1"/>
    <x v="1"/>
    <s v="Olympia"/>
    <n v="98502"/>
    <x v="517"/>
    <d v="2012-02-11T00:00:00"/>
    <n v="-620.82899999999995"/>
    <n v="2"/>
    <n v="343.3"/>
    <n v="86237"/>
    <x v="2"/>
    <m/>
  </r>
  <r>
    <n v="25206"/>
    <s v="Not Specified"/>
    <n v="0.1"/>
    <n v="2.62"/>
    <n v="0.8"/>
    <n v="3276"/>
    <s v="Tina Lynn Richmond"/>
    <x v="0"/>
    <x v="1"/>
    <x v="0"/>
    <s v="Rubber Bands"/>
    <s v="Wrap Bag"/>
    <x v="453"/>
    <n v="0.39"/>
    <x v="1"/>
    <x v="1"/>
    <s v="Olympia"/>
    <n v="98502"/>
    <x v="1277"/>
    <d v="2013-01-10T00:00:00"/>
    <n v="16.180399999999999"/>
    <n v="13"/>
    <n v="30.87"/>
    <n v="86240"/>
    <x v="2"/>
    <m/>
  </r>
  <r>
    <n v="25207"/>
    <s v="Not Specified"/>
    <n v="0.05"/>
    <n v="16.739999999999998"/>
    <n v="7.04"/>
    <n v="3276"/>
    <s v="Tina Lynn Richmond"/>
    <x v="0"/>
    <x v="1"/>
    <x v="0"/>
    <s v="Storage &amp; Organization"/>
    <s v="Small Box"/>
    <x v="725"/>
    <n v="0.81"/>
    <x v="1"/>
    <x v="1"/>
    <s v="Olympia"/>
    <n v="98502"/>
    <x v="1277"/>
    <d v="2013-01-11T00:00:00"/>
    <n v="-58.949599999999997"/>
    <n v="1"/>
    <n v="17.79"/>
    <n v="86240"/>
    <x v="0"/>
    <m/>
  </r>
  <r>
    <n v="22800"/>
    <s v="High"/>
    <n v="0.06"/>
    <n v="6.75"/>
    <n v="2.99"/>
    <n v="3276"/>
    <s v="Tina Lynn Richmond"/>
    <x v="0"/>
    <x v="2"/>
    <x v="0"/>
    <s v="Binders and Binder Accessories"/>
    <s v="Small Box"/>
    <x v="1020"/>
    <n v="0.35"/>
    <x v="1"/>
    <x v="1"/>
    <s v="Olympia"/>
    <n v="98502"/>
    <x v="693"/>
    <d v="2013-02-09T00:00:00"/>
    <n v="38.742999999999995"/>
    <n v="11"/>
    <n v="73.319999999999993"/>
    <n v="86241"/>
    <x v="2"/>
    <m/>
  </r>
  <r>
    <n v="26247"/>
    <s v="Critical"/>
    <n v="0.02"/>
    <n v="35.99"/>
    <n v="1.1000000000000001"/>
    <n v="3277"/>
    <s v="Roger Howell"/>
    <x v="0"/>
    <x v="2"/>
    <x v="1"/>
    <s v="Telephones and Communication"/>
    <s v="Small Box"/>
    <x v="269"/>
    <n v="0.55000000000000004"/>
    <x v="1"/>
    <x v="1"/>
    <s v="Parkland"/>
    <n v="98444"/>
    <x v="1223"/>
    <d v="2013-12-17T00:00:00"/>
    <n v="537.83429999999998"/>
    <n v="25"/>
    <n v="779.47"/>
    <n v="86249"/>
    <x v="0"/>
    <m/>
  </r>
  <r>
    <n v="20039"/>
    <s v="High"/>
    <n v="0.06"/>
    <n v="89.83"/>
    <n v="35"/>
    <n v="3279"/>
    <s v="Ricky Allred"/>
    <x v="0"/>
    <x v="1"/>
    <x v="0"/>
    <s v="Storage &amp; Organization"/>
    <s v="Large Box"/>
    <x v="829"/>
    <n v="0.83"/>
    <x v="3"/>
    <x v="40"/>
    <s v="Columbia"/>
    <n v="29203"/>
    <x v="163"/>
    <d v="2010-04-08T00:00:00"/>
    <n v="31.11"/>
    <n v="4"/>
    <n v="366.26"/>
    <n v="90766"/>
    <x v="2"/>
    <m/>
  </r>
  <r>
    <n v="20040"/>
    <s v="High"/>
    <n v="0.1"/>
    <n v="13.43"/>
    <n v="5.5"/>
    <n v="3279"/>
    <s v="Ricky Allred"/>
    <x v="0"/>
    <x v="1"/>
    <x v="0"/>
    <s v="Storage &amp; Organization"/>
    <s v="Small Box"/>
    <x v="1180"/>
    <n v="0.56999999999999995"/>
    <x v="3"/>
    <x v="40"/>
    <s v="Columbia"/>
    <n v="29203"/>
    <x v="163"/>
    <d v="2010-04-08T00:00:00"/>
    <n v="358.29539999999997"/>
    <n v="12"/>
    <n v="157.99"/>
    <n v="90766"/>
    <x v="2"/>
    <m/>
  </r>
  <r>
    <n v="20041"/>
    <s v="High"/>
    <n v="0.01"/>
    <n v="125.99"/>
    <n v="7.69"/>
    <n v="3279"/>
    <s v="Ricky Allred"/>
    <x v="0"/>
    <x v="1"/>
    <x v="1"/>
    <s v="Telephones and Communication"/>
    <s v="Small Box"/>
    <x v="170"/>
    <n v="0.57999999999999996"/>
    <x v="3"/>
    <x v="40"/>
    <s v="Columbia"/>
    <n v="29203"/>
    <x v="163"/>
    <d v="2010-04-06T00:00:00"/>
    <n v="8.3219999999999992"/>
    <n v="11"/>
    <n v="1212.8800000000001"/>
    <n v="90766"/>
    <x v="0"/>
    <m/>
  </r>
  <r>
    <n v="21620"/>
    <s v="Medium"/>
    <n v="0.01"/>
    <n v="45.99"/>
    <n v="4.99"/>
    <n v="3279"/>
    <s v="Ricky Allred"/>
    <x v="0"/>
    <x v="1"/>
    <x v="1"/>
    <s v="Telephones and Communication"/>
    <s v="Small Box"/>
    <x v="87"/>
    <n v="0.56000000000000005"/>
    <x v="3"/>
    <x v="40"/>
    <s v="Columbia"/>
    <n v="29203"/>
    <x v="975"/>
    <d v="2010-09-16T00:00:00"/>
    <n v="24.018000000000001"/>
    <n v="3"/>
    <n v="125.19"/>
    <n v="90767"/>
    <x v="0"/>
    <m/>
  </r>
  <r>
    <n v="22869"/>
    <s v="Not Specified"/>
    <n v="0.1"/>
    <n v="4.91"/>
    <n v="5.68"/>
    <n v="3279"/>
    <s v="Ricky Allred"/>
    <x v="0"/>
    <x v="1"/>
    <x v="0"/>
    <s v="Binders and Binder Accessories"/>
    <s v="Small Box"/>
    <x v="1109"/>
    <n v="0.36"/>
    <x v="3"/>
    <x v="40"/>
    <s v="Columbia"/>
    <n v="29203"/>
    <x v="333"/>
    <d v="2012-09-04T00:00:00"/>
    <n v="340.90739999999994"/>
    <n v="2"/>
    <n v="12.39"/>
    <n v="90769"/>
    <x v="2"/>
    <m/>
  </r>
  <r>
    <n v="21480"/>
    <s v="Critical"/>
    <n v="0"/>
    <n v="100.98"/>
    <n v="56.22"/>
    <n v="3279"/>
    <s v="Ricky Allred"/>
    <x v="2"/>
    <x v="1"/>
    <x v="2"/>
    <s v="Bookcases"/>
    <s v="Jumbo Box"/>
    <x v="1139"/>
    <n v="0.6"/>
    <x v="3"/>
    <x v="40"/>
    <s v="Columbia"/>
    <n v="29203"/>
    <x v="80"/>
    <d v="2013-02-19T00:00:00"/>
    <n v="-319.5367"/>
    <n v="4"/>
    <n v="431.11"/>
    <n v="90770"/>
    <x v="1"/>
    <m/>
  </r>
  <r>
    <n v="21481"/>
    <s v="Critical"/>
    <n v="0.06"/>
    <n v="14.58"/>
    <n v="57.4"/>
    <n v="3279"/>
    <s v="Ricky Allred"/>
    <x v="0"/>
    <x v="1"/>
    <x v="2"/>
    <s v="Office Furnishings"/>
    <s v="Small Box"/>
    <x v="419"/>
    <n v="0.48"/>
    <x v="3"/>
    <x v="40"/>
    <s v="Columbia"/>
    <n v="29203"/>
    <x v="80"/>
    <d v="2013-02-18T00:00:00"/>
    <n v="-79.492000000000004"/>
    <n v="2"/>
    <n v="32.07"/>
    <n v="90770"/>
    <x v="2"/>
    <m/>
  </r>
  <r>
    <n v="22977"/>
    <s v="Not Specified"/>
    <n v="0"/>
    <n v="3.58"/>
    <n v="5.47"/>
    <n v="3280"/>
    <s v="Sandra O'Neill Briggs"/>
    <x v="0"/>
    <x v="1"/>
    <x v="0"/>
    <s v="Binders and Binder Accessories"/>
    <s v="Small Box"/>
    <x v="534"/>
    <n v="0.37"/>
    <x v="3"/>
    <x v="40"/>
    <s v="Florence"/>
    <n v="29501"/>
    <x v="1219"/>
    <d v="2011-03-30T00:00:00"/>
    <n v="17.879399999999997"/>
    <n v="6"/>
    <n v="24.08"/>
    <n v="90768"/>
    <x v="1"/>
    <m/>
  </r>
  <r>
    <n v="22978"/>
    <s v="Not Specified"/>
    <n v="0.08"/>
    <n v="1.81"/>
    <n v="0.75"/>
    <n v="3280"/>
    <s v="Sandra O'Neill Briggs"/>
    <x v="0"/>
    <x v="1"/>
    <x v="0"/>
    <s v="Rubber Bands"/>
    <s v="Wrap Bag"/>
    <x v="644"/>
    <n v="0.52"/>
    <x v="3"/>
    <x v="40"/>
    <s v="Florence"/>
    <n v="29501"/>
    <x v="1219"/>
    <d v="2011-03-30T00:00:00"/>
    <n v="-52.402000000000001"/>
    <n v="11"/>
    <n v="18.5"/>
    <n v="90768"/>
    <x v="2"/>
    <m/>
  </r>
  <r>
    <n v="22870"/>
    <s v="Not Specified"/>
    <n v="0.01"/>
    <n v="107.53"/>
    <n v="5.81"/>
    <n v="3280"/>
    <s v="Sandra O'Neill Briggs"/>
    <x v="0"/>
    <x v="1"/>
    <x v="2"/>
    <s v="Office Furnishings"/>
    <s v="Medium Box"/>
    <x v="599"/>
    <n v="0.65"/>
    <x v="3"/>
    <x v="40"/>
    <s v="Florence"/>
    <n v="29501"/>
    <x v="333"/>
    <d v="2012-09-05T00:00:00"/>
    <n v="-78.825600000000009"/>
    <n v="18"/>
    <n v="1916.19"/>
    <n v="90769"/>
    <x v="0"/>
    <m/>
  </r>
  <r>
    <n v="20033"/>
    <s v="Not Specified"/>
    <n v="7.0000000000000007E-2"/>
    <n v="19.98"/>
    <n v="5.77"/>
    <n v="3282"/>
    <s v="Josephine Foley"/>
    <x v="0"/>
    <x v="3"/>
    <x v="0"/>
    <s v="Paper"/>
    <s v="Small Box"/>
    <x v="409"/>
    <n v="0.38"/>
    <x v="3"/>
    <x v="30"/>
    <s v="Jupiter"/>
    <n v="33458"/>
    <x v="1360"/>
    <d v="2012-06-26T00:00:00"/>
    <n v="-208.41800000000001"/>
    <n v="18"/>
    <n v="343.51"/>
    <n v="90755"/>
    <x v="2"/>
    <m/>
  </r>
  <r>
    <n v="20034"/>
    <s v="Not Specified"/>
    <n v="0.01"/>
    <n v="34.58"/>
    <n v="8.99"/>
    <n v="3282"/>
    <s v="Josephine Foley"/>
    <x v="0"/>
    <x v="3"/>
    <x v="0"/>
    <s v="Pens &amp; Art Supplies"/>
    <s v="Small Pack"/>
    <x v="912"/>
    <n v="0.56000000000000005"/>
    <x v="3"/>
    <x v="30"/>
    <s v="Jupiter"/>
    <n v="33458"/>
    <x v="1360"/>
    <d v="2012-06-25T00:00:00"/>
    <n v="-8.9459999999999997"/>
    <n v="19"/>
    <n v="686.68"/>
    <n v="90755"/>
    <x v="0"/>
    <m/>
  </r>
  <r>
    <n v="23022"/>
    <s v="Critical"/>
    <n v="0.05"/>
    <n v="363.25"/>
    <n v="19.989999999999998"/>
    <n v="3283"/>
    <s v="William Woodard"/>
    <x v="1"/>
    <x v="0"/>
    <x v="0"/>
    <s v="Appliances"/>
    <s v="Small Box"/>
    <x v="1064"/>
    <n v="0.56999999999999995"/>
    <x v="3"/>
    <x v="30"/>
    <s v="Kendall"/>
    <n v="33156"/>
    <x v="1297"/>
    <d v="2010-04-21T00:00:00"/>
    <n v="-269.75549999999998"/>
    <n v="5"/>
    <n v="1867.04"/>
    <n v="90752"/>
    <x v="0"/>
    <m/>
  </r>
  <r>
    <n v="23211"/>
    <s v="High"/>
    <n v="0.03"/>
    <n v="17.48"/>
    <n v="1.99"/>
    <n v="3283"/>
    <s v="William Woodard"/>
    <x v="0"/>
    <x v="0"/>
    <x v="1"/>
    <s v="Computer Peripherals"/>
    <s v="Small Pack"/>
    <x v="452"/>
    <n v="0.45"/>
    <x v="3"/>
    <x v="30"/>
    <s v="Kendall"/>
    <n v="33156"/>
    <x v="70"/>
    <d v="2010-11-11T00:00:00"/>
    <n v="710.80739999999992"/>
    <n v="31"/>
    <n v="537.79999999999995"/>
    <n v="90753"/>
    <x v="0"/>
    <m/>
  </r>
  <r>
    <n v="21881"/>
    <s v="Critical"/>
    <n v="0.05"/>
    <n v="3.75"/>
    <n v="7.5"/>
    <n v="3283"/>
    <s v="William Woodard"/>
    <x v="0"/>
    <x v="0"/>
    <x v="0"/>
    <s v="Labels"/>
    <s v="Small Box"/>
    <x v="1246"/>
    <n v="0.37"/>
    <x v="3"/>
    <x v="30"/>
    <s v="Kendall"/>
    <n v="33156"/>
    <x v="48"/>
    <d v="2012-10-29T00:00:00"/>
    <n v="-75.95"/>
    <n v="9"/>
    <n v="35.619999999999997"/>
    <n v="90758"/>
    <x v="0"/>
    <m/>
  </r>
  <r>
    <n v="23023"/>
    <s v="Critical"/>
    <n v="0.06"/>
    <n v="7.59"/>
    <n v="4"/>
    <n v="3283"/>
    <s v="William Woodard"/>
    <x v="1"/>
    <x v="0"/>
    <x v="2"/>
    <s v="Office Furnishings"/>
    <s v="Wrap Bag"/>
    <x v="28"/>
    <n v="0.42"/>
    <x v="3"/>
    <x v="30"/>
    <s v="Kendall"/>
    <n v="33156"/>
    <x v="1063"/>
    <d v="2013-04-21T00:00:00"/>
    <n v="-5.1520000000000294"/>
    <n v="5"/>
    <n v="37.22"/>
    <n v="90759"/>
    <x v="2"/>
    <m/>
  </r>
  <r>
    <n v="26141"/>
    <s v="High"/>
    <n v="0.05"/>
    <n v="19.23"/>
    <n v="6.15"/>
    <n v="3284"/>
    <s v="Michael Shaffer"/>
    <x v="1"/>
    <x v="0"/>
    <x v="2"/>
    <s v="Office Furnishings"/>
    <s v="Small Pack"/>
    <x v="577"/>
    <n v="0.44"/>
    <x v="3"/>
    <x v="30"/>
    <s v="Kissimmee"/>
    <n v="34741"/>
    <x v="328"/>
    <d v="2010-02-22T00:00:00"/>
    <n v="-2133.2780000000002"/>
    <n v="6"/>
    <n v="119.78"/>
    <n v="90751"/>
    <x v="0"/>
    <m/>
  </r>
  <r>
    <n v="25118"/>
    <s v="Not Specified"/>
    <n v="0.1"/>
    <n v="387.99"/>
    <n v="19.989999999999998"/>
    <n v="3284"/>
    <s v="Michael Shaffer"/>
    <x v="0"/>
    <x v="3"/>
    <x v="0"/>
    <s v="Binders and Binder Accessories"/>
    <s v="Small Box"/>
    <x v="604"/>
    <n v="0.38"/>
    <x v="3"/>
    <x v="30"/>
    <s v="Kissimmee"/>
    <n v="34741"/>
    <x v="354"/>
    <d v="2012-03-14T00:00:00"/>
    <n v="179.59799999999998"/>
    <n v="6"/>
    <n v="2262.7600000000002"/>
    <n v="90754"/>
    <x v="2"/>
    <m/>
  </r>
  <r>
    <n v="25193"/>
    <s v="Not Specified"/>
    <n v="0.03"/>
    <n v="3.75"/>
    <n v="7.5"/>
    <n v="3284"/>
    <s v="Michael Shaffer"/>
    <x v="0"/>
    <x v="3"/>
    <x v="0"/>
    <s v="Labels"/>
    <s v="Small Box"/>
    <x v="1246"/>
    <n v="0.37"/>
    <x v="3"/>
    <x v="30"/>
    <s v="Kissimmee"/>
    <n v="34741"/>
    <x v="535"/>
    <d v="2012-08-26T00:00:00"/>
    <n v="155.17439999999999"/>
    <n v="22"/>
    <n v="83.78"/>
    <n v="90756"/>
    <x v="0"/>
    <m/>
  </r>
  <r>
    <n v="24051"/>
    <s v="Medium"/>
    <n v="0.01"/>
    <n v="9.7799999999999994"/>
    <n v="5.76"/>
    <n v="3284"/>
    <s v="Michael Shaffer"/>
    <x v="0"/>
    <x v="3"/>
    <x v="0"/>
    <s v="Envelopes"/>
    <s v="Small Box"/>
    <x v="199"/>
    <n v="0.35"/>
    <x v="3"/>
    <x v="30"/>
    <s v="Kissimmee"/>
    <n v="34741"/>
    <x v="566"/>
    <d v="2013-06-11T00:00:00"/>
    <n v="661.1400000000001"/>
    <n v="1"/>
    <n v="11.89"/>
    <n v="90761"/>
    <x v="0"/>
    <m/>
  </r>
  <r>
    <n v="24052"/>
    <s v="Medium"/>
    <n v="0.04"/>
    <n v="21.38"/>
    <n v="8.99"/>
    <n v="3284"/>
    <s v="Michael Shaffer"/>
    <x v="0"/>
    <x v="3"/>
    <x v="0"/>
    <s v="Pens &amp; Art Supplies"/>
    <s v="Small Pack"/>
    <x v="50"/>
    <n v="0.59"/>
    <x v="3"/>
    <x v="30"/>
    <s v="Kissimmee"/>
    <n v="34741"/>
    <x v="566"/>
    <d v="2013-06-12T00:00:00"/>
    <n v="-606.6062002000001"/>
    <n v="4"/>
    <n v="85.37"/>
    <n v="90761"/>
    <x v="0"/>
    <m/>
  </r>
  <r>
    <n v="24053"/>
    <s v="Medium"/>
    <n v="0.01"/>
    <n v="145.97999999999999"/>
    <n v="51.92"/>
    <n v="3284"/>
    <s v="Michael Shaffer"/>
    <x v="2"/>
    <x v="3"/>
    <x v="2"/>
    <s v="Tables"/>
    <s v="Jumbo Box"/>
    <x v="386"/>
    <n v="0.69"/>
    <x v="3"/>
    <x v="30"/>
    <s v="Kissimmee"/>
    <n v="34741"/>
    <x v="566"/>
    <d v="2013-06-12T00:00:00"/>
    <n v="176.52599999999998"/>
    <n v="1"/>
    <n v="166.16"/>
    <n v="90761"/>
    <x v="0"/>
    <m/>
  </r>
  <r>
    <n v="20350"/>
    <s v="Not Specified"/>
    <n v="0.06"/>
    <n v="1.7"/>
    <n v="1.99"/>
    <n v="3285"/>
    <s v="Ricky Garner"/>
    <x v="0"/>
    <x v="3"/>
    <x v="1"/>
    <s v="Computer Peripherals"/>
    <s v="Small Pack"/>
    <x v="704"/>
    <n v="0.51"/>
    <x v="3"/>
    <x v="13"/>
    <s v="Herndon"/>
    <n v="20170"/>
    <x v="852"/>
    <d v="2010-01-07T00:00:00"/>
    <n v="80.071200000000005"/>
    <n v="7"/>
    <n v="12.15"/>
    <n v="90750"/>
    <x v="2"/>
    <m/>
  </r>
  <r>
    <n v="20351"/>
    <s v="Not Specified"/>
    <n v="0.01"/>
    <n v="30.98"/>
    <n v="5.09"/>
    <n v="3285"/>
    <s v="Ricky Garner"/>
    <x v="0"/>
    <x v="3"/>
    <x v="0"/>
    <s v="Paper"/>
    <s v="Small Box"/>
    <x v="690"/>
    <n v="0.4"/>
    <x v="3"/>
    <x v="13"/>
    <s v="Herndon"/>
    <n v="20170"/>
    <x v="852"/>
    <d v="2010-01-08T00:00:00"/>
    <n v="896.40599999999995"/>
    <n v="9"/>
    <n v="288.42"/>
    <n v="90750"/>
    <x v="0"/>
    <m/>
  </r>
  <r>
    <n v="21098"/>
    <s v="Critical"/>
    <n v="0.1"/>
    <n v="29.14"/>
    <n v="4.8600000000000003"/>
    <n v="3285"/>
    <s v="Ricky Garner"/>
    <x v="0"/>
    <x v="0"/>
    <x v="0"/>
    <s v="Paper"/>
    <s v="Wrap Bag"/>
    <x v="140"/>
    <n v="0.38"/>
    <x v="3"/>
    <x v="13"/>
    <s v="Herndon"/>
    <n v="20170"/>
    <x v="871"/>
    <d v="2012-09-21T00:00:00"/>
    <n v="-59.430000000000007"/>
    <n v="18"/>
    <n v="502.75"/>
    <n v="90757"/>
    <x v="2"/>
    <m/>
  </r>
  <r>
    <n v="20418"/>
    <s v="Critical"/>
    <n v="0.09"/>
    <n v="6.48"/>
    <n v="9.5399999999999991"/>
    <n v="3285"/>
    <s v="Ricky Garner"/>
    <x v="0"/>
    <x v="3"/>
    <x v="0"/>
    <s v="Paper"/>
    <s v="Small Box"/>
    <x v="500"/>
    <n v="0.37"/>
    <x v="3"/>
    <x v="13"/>
    <s v="Herndon"/>
    <n v="20170"/>
    <x v="208"/>
    <d v="2013-05-25T00:00:00"/>
    <n v="-44.730000000000004"/>
    <n v="1"/>
    <n v="15.73"/>
    <n v="90760"/>
    <x v="2"/>
    <m/>
  </r>
  <r>
    <n v="20419"/>
    <s v="Critical"/>
    <n v="0.1"/>
    <n v="30.98"/>
    <n v="17.079999999999998"/>
    <n v="3285"/>
    <s v="Ricky Garner"/>
    <x v="0"/>
    <x v="3"/>
    <x v="0"/>
    <s v="Paper"/>
    <s v="Small Box"/>
    <x v="44"/>
    <n v="0.4"/>
    <x v="3"/>
    <x v="13"/>
    <s v="Herndon"/>
    <n v="20170"/>
    <x v="208"/>
    <d v="2013-05-27T00:00:00"/>
    <n v="1710.876"/>
    <n v="11"/>
    <n v="327.39999999999998"/>
    <n v="90760"/>
    <x v="2"/>
    <m/>
  </r>
  <r>
    <n v="20420"/>
    <s v="Critical"/>
    <n v="0.06"/>
    <n v="200.99"/>
    <n v="8.08"/>
    <n v="3285"/>
    <s v="Ricky Garner"/>
    <x v="0"/>
    <x v="3"/>
    <x v="1"/>
    <s v="Telephones and Communication"/>
    <s v="Small Box"/>
    <x v="226"/>
    <n v="0.59"/>
    <x v="3"/>
    <x v="13"/>
    <s v="Herndon"/>
    <n v="20170"/>
    <x v="208"/>
    <d v="2013-05-27T00:00:00"/>
    <n v="-195.65"/>
    <n v="8"/>
    <n v="1323.27"/>
    <n v="90760"/>
    <x v="2"/>
    <m/>
  </r>
  <r>
    <n v="21567"/>
    <s v="Low"/>
    <n v="0.08"/>
    <n v="30.56"/>
    <n v="2.99"/>
    <n v="3287"/>
    <s v="Mary Norman"/>
    <x v="0"/>
    <x v="2"/>
    <x v="0"/>
    <s v="Binders and Binder Accessories"/>
    <s v="Small Box"/>
    <x v="662"/>
    <n v="0.35"/>
    <x v="1"/>
    <x v="2"/>
    <s v="Granite Bay"/>
    <n v="95746"/>
    <x v="617"/>
    <d v="2010-05-27T00:00:00"/>
    <n v="352.87979999999999"/>
    <n v="17"/>
    <n v="511.42"/>
    <n v="89897"/>
    <x v="2"/>
    <m/>
  </r>
  <r>
    <n v="20865"/>
    <s v="Medium"/>
    <n v="0.06"/>
    <n v="161.55000000000001"/>
    <n v="19.989999999999998"/>
    <n v="3287"/>
    <s v="Mary Norman"/>
    <x v="0"/>
    <x v="2"/>
    <x v="0"/>
    <s v="Storage &amp; Organization"/>
    <s v="Small Box"/>
    <x v="184"/>
    <n v="0.66"/>
    <x v="1"/>
    <x v="2"/>
    <s v="Granite Bay"/>
    <n v="95746"/>
    <x v="915"/>
    <d v="2011-08-14T00:00:00"/>
    <n v="890.78240000000005"/>
    <n v="14"/>
    <n v="2177.2600000000002"/>
    <n v="89898"/>
    <x v="2"/>
    <m/>
  </r>
  <r>
    <n v="26025"/>
    <s v="High"/>
    <n v="0.09"/>
    <n v="4.28"/>
    <n v="5.68"/>
    <n v="3287"/>
    <s v="Mary Norman"/>
    <x v="0"/>
    <x v="2"/>
    <x v="0"/>
    <s v="Paper"/>
    <s v="Small Box"/>
    <x v="1049"/>
    <n v="0.4"/>
    <x v="1"/>
    <x v="2"/>
    <s v="Granite Bay"/>
    <n v="95746"/>
    <x v="908"/>
    <d v="2012-05-26T00:00:00"/>
    <n v="-111.87"/>
    <n v="13"/>
    <n v="55.4"/>
    <n v="89899"/>
    <x v="2"/>
    <m/>
  </r>
  <r>
    <n v="26026"/>
    <s v="High"/>
    <n v="0.09"/>
    <n v="125.99"/>
    <n v="8.8000000000000007"/>
    <n v="3287"/>
    <s v="Mary Norman"/>
    <x v="0"/>
    <x v="2"/>
    <x v="1"/>
    <s v="Telephones and Communication"/>
    <s v="Small Box"/>
    <x v="213"/>
    <n v="0.59"/>
    <x v="1"/>
    <x v="2"/>
    <s v="Granite Bay"/>
    <n v="95746"/>
    <x v="908"/>
    <d v="2012-05-26T00:00:00"/>
    <n v="851.31"/>
    <n v="20"/>
    <n v="1949.07"/>
    <n v="89899"/>
    <x v="2"/>
    <m/>
  </r>
  <r>
    <n v="25623"/>
    <s v="Not Specified"/>
    <n v="0.01"/>
    <n v="7.35"/>
    <n v="5.96"/>
    <n v="3287"/>
    <s v="Mary Norman"/>
    <x v="0"/>
    <x v="2"/>
    <x v="0"/>
    <s v="Paper"/>
    <s v="Small Box"/>
    <x v="827"/>
    <n v="0.38"/>
    <x v="1"/>
    <x v="2"/>
    <s v="Granite Bay"/>
    <n v="95746"/>
    <x v="152"/>
    <d v="2013-03-21T00:00:00"/>
    <n v="-30.04"/>
    <n v="4"/>
    <n v="31.18"/>
    <n v="89901"/>
    <x v="0"/>
    <m/>
  </r>
  <r>
    <n v="19254"/>
    <s v="High"/>
    <n v="0.03"/>
    <n v="12.44"/>
    <n v="6.27"/>
    <n v="3288"/>
    <s v="Erica Burgess"/>
    <x v="0"/>
    <x v="2"/>
    <x v="0"/>
    <s v="Storage &amp; Organization"/>
    <s v="Medium Box"/>
    <x v="1053"/>
    <n v="0.56999999999999995"/>
    <x v="3"/>
    <x v="40"/>
    <s v="Florence"/>
    <n v="29501"/>
    <x v="98"/>
    <d v="2012-06-12T00:00:00"/>
    <n v="207.684"/>
    <n v="9"/>
    <n v="115.4"/>
    <n v="89900"/>
    <x v="0"/>
    <m/>
  </r>
  <r>
    <n v="5538"/>
    <s v="Critical"/>
    <n v="0.1"/>
    <n v="40.98"/>
    <n v="2.99"/>
    <n v="3289"/>
    <s v="Emily Britt"/>
    <x v="1"/>
    <x v="0"/>
    <x v="0"/>
    <s v="Binders and Binder Accessories"/>
    <s v="Small Box"/>
    <x v="921"/>
    <n v="0.36"/>
    <x v="1"/>
    <x v="2"/>
    <s v="Los Angeles"/>
    <n v="90049"/>
    <x v="245"/>
    <d v="2011-09-27T00:00:00"/>
    <n v="112.05550000000001"/>
    <n v="16"/>
    <n v="663.96"/>
    <n v="39238"/>
    <x v="2"/>
    <m/>
  </r>
  <r>
    <n v="5391"/>
    <s v="Medium"/>
    <n v="0.09"/>
    <n v="2.88"/>
    <n v="0.7"/>
    <n v="3289"/>
    <s v="Emily Britt"/>
    <x v="0"/>
    <x v="0"/>
    <x v="0"/>
    <s v="Pens &amp; Art Supplies"/>
    <s v="Wrap Bag"/>
    <x v="131"/>
    <n v="0.56000000000000005"/>
    <x v="1"/>
    <x v="2"/>
    <s v="Los Angeles"/>
    <n v="90049"/>
    <x v="942"/>
    <d v="2011-11-02T00:00:00"/>
    <n v="15"/>
    <n v="83"/>
    <n v="236.19"/>
    <n v="38337"/>
    <x v="2"/>
    <m/>
  </r>
  <r>
    <n v="66"/>
    <s v="High"/>
    <n v="0.02"/>
    <n v="3.69"/>
    <n v="0.5"/>
    <n v="3289"/>
    <s v="Emily Britt"/>
    <x v="0"/>
    <x v="0"/>
    <x v="0"/>
    <s v="Labels"/>
    <s v="Small Box"/>
    <x v="145"/>
    <n v="0.38"/>
    <x v="1"/>
    <x v="2"/>
    <s v="Los Angeles"/>
    <n v="90049"/>
    <x v="202"/>
    <d v="2012-01-26T00:00:00"/>
    <n v="-4.8000000000000397E-2"/>
    <n v="4"/>
    <n v="14.96"/>
    <n v="386"/>
    <x v="0"/>
    <m/>
  </r>
  <r>
    <n v="67"/>
    <s v="High"/>
    <n v="0.09"/>
    <n v="3.85"/>
    <n v="0.7"/>
    <n v="3289"/>
    <s v="Emily Britt"/>
    <x v="0"/>
    <x v="0"/>
    <x v="0"/>
    <s v="Pens &amp; Art Supplies"/>
    <s v="Wrap Bag"/>
    <x v="174"/>
    <n v="0.44"/>
    <x v="1"/>
    <x v="2"/>
    <s v="Los Angeles"/>
    <n v="90049"/>
    <x v="202"/>
    <d v="2012-01-26T00:00:00"/>
    <n v="-2.544"/>
    <n v="4"/>
    <n v="15.69"/>
    <n v="386"/>
    <x v="2"/>
    <m/>
  </r>
  <r>
    <n v="3349"/>
    <s v="Critical"/>
    <n v="0.05"/>
    <n v="6.48"/>
    <n v="5.84"/>
    <n v="3289"/>
    <s v="Emily Britt"/>
    <x v="0"/>
    <x v="0"/>
    <x v="0"/>
    <s v="Paper"/>
    <s v="Small Box"/>
    <x v="484"/>
    <n v="0.37"/>
    <x v="1"/>
    <x v="2"/>
    <s v="Los Angeles"/>
    <n v="90049"/>
    <x v="1201"/>
    <d v="2012-03-07T00:00:00"/>
    <n v="-41.99"/>
    <n v="21"/>
    <n v="140.9"/>
    <n v="23968"/>
    <x v="0"/>
    <m/>
  </r>
  <r>
    <n v="5761"/>
    <s v="Not Specified"/>
    <n v="0.03"/>
    <n v="7.4"/>
    <n v="1.71"/>
    <n v="3289"/>
    <s v="Emily Britt"/>
    <x v="1"/>
    <x v="0"/>
    <x v="0"/>
    <s v="Paper"/>
    <s v="Wrap Bag"/>
    <x v="831"/>
    <n v="0.4"/>
    <x v="1"/>
    <x v="2"/>
    <s v="Los Angeles"/>
    <n v="90049"/>
    <x v="1301"/>
    <d v="2012-09-03T00:00:00"/>
    <n v="42.86"/>
    <n v="41"/>
    <n v="304.04000000000002"/>
    <n v="40896"/>
    <x v="0"/>
    <m/>
  </r>
  <r>
    <n v="1713"/>
    <s v="Critical"/>
    <n v="0.05"/>
    <n v="15.23"/>
    <n v="27.75"/>
    <n v="3289"/>
    <s v="Emily Britt"/>
    <x v="2"/>
    <x v="0"/>
    <x v="2"/>
    <s v="Tables"/>
    <s v="Jumbo Box"/>
    <x v="43"/>
    <n v="0.76"/>
    <x v="1"/>
    <x v="2"/>
    <s v="Los Angeles"/>
    <n v="90049"/>
    <x v="424"/>
    <d v="2012-12-22T00:00:00"/>
    <n v="11.650950000000002"/>
    <n v="70"/>
    <n v="1078.42"/>
    <n v="12320"/>
    <x v="0"/>
    <m/>
  </r>
  <r>
    <n v="2570"/>
    <s v="Low"/>
    <n v="0.1"/>
    <n v="8.33"/>
    <n v="1.99"/>
    <n v="3289"/>
    <s v="Emily Britt"/>
    <x v="1"/>
    <x v="0"/>
    <x v="1"/>
    <s v="Computer Peripherals"/>
    <s v="Small Pack"/>
    <x v="399"/>
    <n v="0.52"/>
    <x v="1"/>
    <x v="2"/>
    <s v="Los Angeles"/>
    <n v="90049"/>
    <x v="175"/>
    <d v="2012-12-30T00:00:00"/>
    <n v="21.68"/>
    <n v="72"/>
    <n v="565.16"/>
    <n v="18534"/>
    <x v="2"/>
    <m/>
  </r>
  <r>
    <n v="2532"/>
    <s v="Critical"/>
    <n v="0.09"/>
    <n v="207.48"/>
    <n v="0.99"/>
    <n v="3289"/>
    <s v="Emily Britt"/>
    <x v="0"/>
    <x v="0"/>
    <x v="0"/>
    <s v="Appliances"/>
    <s v="Small Box"/>
    <x v="776"/>
    <n v="0.55000000000000004"/>
    <x v="1"/>
    <x v="2"/>
    <s v="Los Angeles"/>
    <n v="90049"/>
    <x v="158"/>
    <d v="2013-04-12T00:00:00"/>
    <n v="2164.64"/>
    <n v="35"/>
    <n v="6608.24"/>
    <n v="18373"/>
    <x v="2"/>
    <m/>
  </r>
  <r>
    <n v="1633"/>
    <s v="Not Specified"/>
    <n v="0.06"/>
    <n v="150.97999999999999"/>
    <n v="39.25"/>
    <n v="3289"/>
    <s v="Emily Britt"/>
    <x v="2"/>
    <x v="0"/>
    <x v="2"/>
    <s v="Tables"/>
    <s v="Jumbo Box"/>
    <x v="202"/>
    <n v="0.75"/>
    <x v="1"/>
    <x v="2"/>
    <s v="Los Angeles"/>
    <n v="90049"/>
    <x v="458"/>
    <d v="2013-08-01T00:00:00"/>
    <n v="25.20675"/>
    <n v="1"/>
    <n v="148.34"/>
    <n v="11808"/>
    <x v="2"/>
    <m/>
  </r>
  <r>
    <n v="1642"/>
    <s v="Medium"/>
    <n v="0"/>
    <n v="30.42"/>
    <n v="8.65"/>
    <n v="3289"/>
    <s v="Emily Britt"/>
    <x v="0"/>
    <x v="0"/>
    <x v="1"/>
    <s v="Computer Peripherals"/>
    <s v="Small Box"/>
    <x v="627"/>
    <n v="0.74"/>
    <x v="1"/>
    <x v="2"/>
    <s v="Los Angeles"/>
    <n v="90049"/>
    <x v="1029"/>
    <d v="2013-09-11T00:00:00"/>
    <n v="-82.13"/>
    <n v="2"/>
    <n v="80.58"/>
    <n v="11874"/>
    <x v="1"/>
    <m/>
  </r>
  <r>
    <n v="1643"/>
    <s v="Medium"/>
    <n v="7.0000000000000007E-2"/>
    <n v="39.979999999999997"/>
    <n v="9.83"/>
    <n v="3289"/>
    <s v="Emily Britt"/>
    <x v="0"/>
    <x v="0"/>
    <x v="0"/>
    <s v="Envelopes"/>
    <s v="Small Box"/>
    <x v="713"/>
    <n v="0.4"/>
    <x v="1"/>
    <x v="2"/>
    <s v="Los Angeles"/>
    <n v="90049"/>
    <x v="1029"/>
    <d v="2013-09-09T00:00:00"/>
    <n v="179.37"/>
    <n v="42"/>
    <n v="1629.12"/>
    <n v="11874"/>
    <x v="2"/>
    <m/>
  </r>
  <r>
    <n v="23761"/>
    <s v="Not Specified"/>
    <n v="0.03"/>
    <n v="7.4"/>
    <n v="1.71"/>
    <n v="3290"/>
    <s v="Dianne Han"/>
    <x v="1"/>
    <x v="0"/>
    <x v="0"/>
    <s v="Paper"/>
    <s v="Wrap Bag"/>
    <x v="831"/>
    <n v="0.4"/>
    <x v="2"/>
    <x v="19"/>
    <s v="Shelton"/>
    <n v="6484"/>
    <x v="1301"/>
    <d v="2012-09-03T00:00:00"/>
    <n v="42.86"/>
    <n v="10"/>
    <n v="74.16"/>
    <n v="86209"/>
    <x v="0"/>
    <m/>
  </r>
  <r>
    <n v="20570"/>
    <s v="Low"/>
    <n v="0.1"/>
    <n v="8.33"/>
    <n v="1.99"/>
    <n v="3291"/>
    <s v="Mary B Davies"/>
    <x v="1"/>
    <x v="0"/>
    <x v="1"/>
    <s v="Computer Peripherals"/>
    <s v="Small Pack"/>
    <x v="399"/>
    <n v="0.52"/>
    <x v="2"/>
    <x v="15"/>
    <s v="Gorham"/>
    <n v="4038"/>
    <x v="175"/>
    <d v="2012-12-30T00:00:00"/>
    <n v="32.519999999999996"/>
    <n v="18"/>
    <n v="141.29"/>
    <n v="86211"/>
    <x v="2"/>
    <m/>
  </r>
  <r>
    <n v="21349"/>
    <s v="Critical"/>
    <n v="0.05"/>
    <n v="6.48"/>
    <n v="5.84"/>
    <n v="3292"/>
    <s v="Clarence Davis"/>
    <x v="0"/>
    <x v="0"/>
    <x v="0"/>
    <s v="Paper"/>
    <s v="Small Box"/>
    <x v="484"/>
    <n v="0.37"/>
    <x v="2"/>
    <x v="5"/>
    <s v="Bergenfield"/>
    <n v="7621"/>
    <x v="1201"/>
    <d v="2012-03-07T00:00:00"/>
    <n v="-41.99"/>
    <n v="5"/>
    <n v="33.549999999999997"/>
    <n v="86208"/>
    <x v="0"/>
    <m/>
  </r>
  <r>
    <n v="23538"/>
    <s v="Critical"/>
    <n v="0.1"/>
    <n v="40.98"/>
    <n v="2.99"/>
    <n v="3293"/>
    <s v="Arthur Yu"/>
    <x v="1"/>
    <x v="0"/>
    <x v="0"/>
    <s v="Binders and Binder Accessories"/>
    <s v="Small Box"/>
    <x v="921"/>
    <n v="0.36"/>
    <x v="2"/>
    <x v="5"/>
    <s v="Glassboro"/>
    <n v="8028"/>
    <x v="245"/>
    <d v="2011-09-27T00:00:00"/>
    <n v="112.05550000000001"/>
    <n v="4"/>
    <n v="165.99"/>
    <n v="86205"/>
    <x v="2"/>
    <m/>
  </r>
  <r>
    <n v="20532"/>
    <s v="Critical"/>
    <n v="0.09"/>
    <n v="207.48"/>
    <n v="0.99"/>
    <n v="3294"/>
    <s v="Nina Perkins"/>
    <x v="0"/>
    <x v="0"/>
    <x v="0"/>
    <s v="Appliances"/>
    <s v="Small Box"/>
    <x v="776"/>
    <n v="0.55000000000000004"/>
    <x v="2"/>
    <x v="5"/>
    <s v="Secaucus"/>
    <n v="7094"/>
    <x v="158"/>
    <d v="2013-04-12T00:00:00"/>
    <n v="1172.4893999999999"/>
    <n v="9"/>
    <n v="1699.26"/>
    <n v="86212"/>
    <x v="2"/>
    <m/>
  </r>
  <r>
    <n v="18066"/>
    <s v="High"/>
    <n v="0.02"/>
    <n v="3.69"/>
    <n v="0.5"/>
    <n v="3295"/>
    <s v="Suzanne Zhu"/>
    <x v="0"/>
    <x v="0"/>
    <x v="0"/>
    <s v="Labels"/>
    <s v="Small Box"/>
    <x v="145"/>
    <n v="0.38"/>
    <x v="2"/>
    <x v="16"/>
    <s v="Mount Vernon"/>
    <n v="43050"/>
    <x v="202"/>
    <d v="2012-01-26T00:00:00"/>
    <n v="-3.7200000000000309E-2"/>
    <n v="1"/>
    <n v="3.74"/>
    <n v="86207"/>
    <x v="0"/>
    <m/>
  </r>
  <r>
    <n v="18067"/>
    <s v="High"/>
    <n v="0.09"/>
    <n v="3.85"/>
    <n v="0.7"/>
    <n v="3295"/>
    <s v="Suzanne Zhu"/>
    <x v="0"/>
    <x v="0"/>
    <x v="0"/>
    <s v="Pens &amp; Art Supplies"/>
    <s v="Wrap Bag"/>
    <x v="174"/>
    <n v="0.44"/>
    <x v="2"/>
    <x v="16"/>
    <s v="Mount Vernon"/>
    <n v="43050"/>
    <x v="202"/>
    <d v="2012-01-26T00:00:00"/>
    <n v="-1.9716"/>
    <n v="1"/>
    <n v="3.92"/>
    <n v="86207"/>
    <x v="2"/>
    <m/>
  </r>
  <r>
    <n v="19633"/>
    <s v="Not Specified"/>
    <n v="0.06"/>
    <n v="150.97999999999999"/>
    <n v="39.25"/>
    <n v="3295"/>
    <s v="Suzanne Zhu"/>
    <x v="2"/>
    <x v="0"/>
    <x v="2"/>
    <s v="Tables"/>
    <s v="Jumbo Box"/>
    <x v="202"/>
    <n v="0.75"/>
    <x v="2"/>
    <x v="16"/>
    <s v="Mount Vernon"/>
    <n v="43050"/>
    <x v="458"/>
    <d v="2013-08-01T00:00:00"/>
    <n v="27.424944"/>
    <n v="1"/>
    <n v="148.34"/>
    <n v="86213"/>
    <x v="2"/>
    <m/>
  </r>
  <r>
    <n v="19642"/>
    <s v="Medium"/>
    <n v="0"/>
    <n v="30.42"/>
    <n v="8.65"/>
    <n v="3295"/>
    <s v="Suzanne Zhu"/>
    <x v="0"/>
    <x v="0"/>
    <x v="1"/>
    <s v="Computer Peripherals"/>
    <s v="Small Box"/>
    <x v="627"/>
    <n v="0.74"/>
    <x v="2"/>
    <x v="16"/>
    <s v="Mount Vernon"/>
    <n v="43050"/>
    <x v="1029"/>
    <d v="2013-09-11T00:00:00"/>
    <n v="-75.559599999999989"/>
    <n v="1"/>
    <n v="40.29"/>
    <n v="86214"/>
    <x v="1"/>
    <m/>
  </r>
  <r>
    <n v="19643"/>
    <s v="Medium"/>
    <n v="7.0000000000000007E-2"/>
    <n v="39.979999999999997"/>
    <n v="9.83"/>
    <n v="3295"/>
    <s v="Suzanne Zhu"/>
    <x v="0"/>
    <x v="0"/>
    <x v="0"/>
    <s v="Envelopes"/>
    <s v="Small Box"/>
    <x v="713"/>
    <n v="0.4"/>
    <x v="2"/>
    <x v="16"/>
    <s v="Mount Vernon"/>
    <n v="43050"/>
    <x v="1029"/>
    <d v="2013-09-09T00:00:00"/>
    <n v="193.71960000000001"/>
    <n v="11"/>
    <n v="426.67"/>
    <n v="86214"/>
    <x v="2"/>
    <m/>
  </r>
  <r>
    <n v="23391"/>
    <s v="Medium"/>
    <n v="0.09"/>
    <n v="2.88"/>
    <n v="0.7"/>
    <n v="3296"/>
    <s v="Kara Kang"/>
    <x v="0"/>
    <x v="0"/>
    <x v="0"/>
    <s v="Pens &amp; Art Supplies"/>
    <s v="Wrap Bag"/>
    <x v="131"/>
    <n v="0.56000000000000005"/>
    <x v="2"/>
    <x v="14"/>
    <s v="Burlington"/>
    <n v="5401"/>
    <x v="942"/>
    <d v="2011-11-02T00:00:00"/>
    <n v="17.25"/>
    <n v="21"/>
    <n v="59.76"/>
    <n v="86206"/>
    <x v="2"/>
    <m/>
  </r>
  <r>
    <n v="19713"/>
    <s v="Critical"/>
    <n v="0.05"/>
    <n v="15.23"/>
    <n v="27.75"/>
    <n v="3297"/>
    <s v="Paula Li"/>
    <x v="2"/>
    <x v="0"/>
    <x v="2"/>
    <s v="Tables"/>
    <s v="Jumbo Box"/>
    <x v="43"/>
    <n v="0.76"/>
    <x v="2"/>
    <x v="14"/>
    <s v="South Burlington"/>
    <n v="5403"/>
    <x v="424"/>
    <d v="2012-12-22T00:00:00"/>
    <n v="17.476425000000003"/>
    <n v="18"/>
    <n v="277.31"/>
    <n v="86210"/>
    <x v="0"/>
    <m/>
  </r>
  <r>
    <n v="18447"/>
    <s v="Medium"/>
    <n v="0.01"/>
    <n v="6.48"/>
    <n v="6.6"/>
    <n v="3299"/>
    <s v="Stuart McLean"/>
    <x v="1"/>
    <x v="3"/>
    <x v="0"/>
    <s v="Paper"/>
    <s v="Small Box"/>
    <x v="10"/>
    <n v="0.37"/>
    <x v="3"/>
    <x v="30"/>
    <s v="Riviera Beach"/>
    <n v="33404"/>
    <x v="712"/>
    <d v="2011-04-12T00:00:00"/>
    <n v="-413.59780000000001"/>
    <n v="3"/>
    <n v="22.71"/>
    <n v="87973"/>
    <x v="0"/>
    <m/>
  </r>
  <r>
    <n v="19688"/>
    <s v="Not Specified"/>
    <n v="0.04"/>
    <n v="17.98"/>
    <n v="8.51"/>
    <n v="3299"/>
    <s v="Stuart McLean"/>
    <x v="0"/>
    <x v="3"/>
    <x v="1"/>
    <s v="Office Machines"/>
    <s v="Medium Box"/>
    <x v="70"/>
    <n v="0.4"/>
    <x v="3"/>
    <x v="30"/>
    <s v="Riviera Beach"/>
    <n v="33404"/>
    <x v="1393"/>
    <d v="2011-06-03T00:00:00"/>
    <n v="233.80199999999999"/>
    <n v="12"/>
    <n v="224.82"/>
    <n v="87974"/>
    <x v="0"/>
    <m/>
  </r>
  <r>
    <n v="19689"/>
    <s v="Not Specified"/>
    <n v="7.0000000000000007E-2"/>
    <n v="419.19"/>
    <n v="19.989999999999998"/>
    <n v="3299"/>
    <s v="Stuart McLean"/>
    <x v="0"/>
    <x v="3"/>
    <x v="0"/>
    <s v="Storage &amp; Organization"/>
    <s v="Small Box"/>
    <x v="303"/>
    <n v="0.57999999999999996"/>
    <x v="3"/>
    <x v="30"/>
    <s v="Riviera Beach"/>
    <n v="33404"/>
    <x v="1393"/>
    <d v="2011-06-02T00:00:00"/>
    <n v="-15.077999999999999"/>
    <n v="9"/>
    <n v="3719.14"/>
    <n v="87974"/>
    <x v="2"/>
    <m/>
  </r>
  <r>
    <n v="21209"/>
    <s v="Low"/>
    <n v="0.02"/>
    <n v="7.68"/>
    <n v="6.16"/>
    <n v="3299"/>
    <s v="Stuart McLean"/>
    <x v="0"/>
    <x v="3"/>
    <x v="0"/>
    <s v="Binders and Binder Accessories"/>
    <s v="Small Box"/>
    <x v="208"/>
    <n v="0.35"/>
    <x v="3"/>
    <x v="30"/>
    <s v="Riviera Beach"/>
    <n v="33404"/>
    <x v="953"/>
    <d v="2011-07-27T00:00:00"/>
    <n v="284.93399999999997"/>
    <n v="6"/>
    <n v="49.63"/>
    <n v="87975"/>
    <x v="0"/>
    <m/>
  </r>
  <r>
    <n v="21210"/>
    <s v="Low"/>
    <n v="0.08"/>
    <n v="367.99"/>
    <n v="19.989999999999998"/>
    <n v="3299"/>
    <s v="Stuart McLean"/>
    <x v="0"/>
    <x v="3"/>
    <x v="0"/>
    <s v="Binders and Binder Accessories"/>
    <s v="Small Box"/>
    <x v="154"/>
    <n v="0.4"/>
    <x v="3"/>
    <x v="30"/>
    <s v="Riviera Beach"/>
    <n v="33404"/>
    <x v="953"/>
    <d v="2011-07-22T00:00:00"/>
    <n v="-14.350000000000001"/>
    <n v="2"/>
    <n v="724.5"/>
    <n v="87975"/>
    <x v="2"/>
    <m/>
  </r>
  <r>
    <n v="21211"/>
    <s v="Low"/>
    <n v="0.08"/>
    <n v="262.11"/>
    <n v="62.74"/>
    <n v="3299"/>
    <s v="Stuart McLean"/>
    <x v="2"/>
    <x v="3"/>
    <x v="2"/>
    <s v="Tables"/>
    <s v="Jumbo Box"/>
    <x v="314"/>
    <n v="0.75"/>
    <x v="3"/>
    <x v="30"/>
    <s v="Riviera Beach"/>
    <n v="33404"/>
    <x v="953"/>
    <d v="2011-07-27T00:00:00"/>
    <n v="22.397999999999996"/>
    <n v="3"/>
    <n v="792.89"/>
    <n v="87975"/>
    <x v="2"/>
    <m/>
  </r>
  <r>
    <n v="22353"/>
    <s v="Medium"/>
    <n v="0.05"/>
    <n v="120.98"/>
    <n v="30"/>
    <n v="3300"/>
    <s v="Todd Werner"/>
    <x v="2"/>
    <x v="3"/>
    <x v="2"/>
    <s v="Chairs &amp; Chairmats"/>
    <s v="Jumbo Drum"/>
    <x v="888"/>
    <n v="0.64"/>
    <x v="3"/>
    <x v="30"/>
    <s v="Royal Palm Beach"/>
    <n v="33411"/>
    <x v="816"/>
    <d v="2013-11-20T00:00:00"/>
    <n v="3.4259999999999997"/>
    <n v="23"/>
    <n v="2854.99"/>
    <n v="87976"/>
    <x v="0"/>
    <m/>
  </r>
  <r>
    <n v="22354"/>
    <s v="Medium"/>
    <n v="0.03"/>
    <n v="2.78"/>
    <n v="1.2"/>
    <n v="3300"/>
    <s v="Todd Werner"/>
    <x v="0"/>
    <x v="3"/>
    <x v="0"/>
    <s v="Pens &amp; Art Supplies"/>
    <s v="Wrap Bag"/>
    <x v="435"/>
    <n v="0.57999999999999996"/>
    <x v="3"/>
    <x v="30"/>
    <s v="Royal Palm Beach"/>
    <n v="33411"/>
    <x v="816"/>
    <d v="2013-11-20T00:00:00"/>
    <n v="276.99"/>
    <n v="43"/>
    <n v="120.51"/>
    <n v="87976"/>
    <x v="0"/>
    <m/>
  </r>
  <r>
    <n v="18384"/>
    <s v="High"/>
    <n v="0.05"/>
    <n v="279.81"/>
    <n v="23.19"/>
    <n v="3302"/>
    <s v="Cathy Hutchinson"/>
    <x v="2"/>
    <x v="1"/>
    <x v="0"/>
    <s v="Appliances"/>
    <s v="Jumbo Drum"/>
    <x v="411"/>
    <n v="0.59"/>
    <x v="3"/>
    <x v="30"/>
    <s v="Kissimmee"/>
    <n v="34741"/>
    <x v="1177"/>
    <d v="2012-10-18T00:00:00"/>
    <n v="16332.413999999999"/>
    <n v="15"/>
    <n v="4158.38"/>
    <n v="87802"/>
    <x v="0"/>
    <m/>
  </r>
  <r>
    <n v="18385"/>
    <s v="High"/>
    <n v="0.02"/>
    <n v="65.989999999999995"/>
    <n v="8.99"/>
    <n v="3302"/>
    <s v="Cathy Hutchinson"/>
    <x v="0"/>
    <x v="1"/>
    <x v="1"/>
    <s v="Telephones and Communication"/>
    <s v="Small Box"/>
    <x v="1056"/>
    <n v="0.55000000000000004"/>
    <x v="3"/>
    <x v="30"/>
    <s v="Kissimmee"/>
    <n v="34741"/>
    <x v="1177"/>
    <d v="2012-10-17T00:00:00"/>
    <n v="974.21939999999984"/>
    <n v="18"/>
    <n v="1042.6500000000001"/>
    <n v="87802"/>
    <x v="0"/>
    <m/>
  </r>
  <r>
    <n v="23198"/>
    <s v="Low"/>
    <n v="0.04"/>
    <n v="33.89"/>
    <n v="5.0999999999999996"/>
    <n v="3303"/>
    <s v="Carole Creech"/>
    <x v="0"/>
    <x v="1"/>
    <x v="0"/>
    <s v="Storage &amp; Organization"/>
    <s v="Small Box"/>
    <x v="1257"/>
    <n v="0.6"/>
    <x v="3"/>
    <x v="30"/>
    <s v="Lake Worth"/>
    <n v="33461"/>
    <x v="1"/>
    <d v="2010-07-12T00:00:00"/>
    <n v="68.675999999999988"/>
    <n v="6"/>
    <n v="200.64"/>
    <n v="87795"/>
    <x v="0"/>
    <m/>
  </r>
  <r>
    <n v="22761"/>
    <s v="Critical"/>
    <n v="0"/>
    <n v="7.04"/>
    <n v="2.17"/>
    <n v="3303"/>
    <s v="Carole Creech"/>
    <x v="0"/>
    <x v="1"/>
    <x v="0"/>
    <s v="Paper"/>
    <s v="Wrap Bag"/>
    <x v="274"/>
    <n v="0.38"/>
    <x v="3"/>
    <x v="30"/>
    <s v="Lake Worth"/>
    <n v="33461"/>
    <x v="806"/>
    <d v="2011-04-30T00:00:00"/>
    <n v="-25.9"/>
    <n v="5"/>
    <n v="36.159999999999997"/>
    <n v="87797"/>
    <x v="1"/>
    <m/>
  </r>
  <r>
    <n v="21557"/>
    <s v="Not Specified"/>
    <n v="0"/>
    <n v="80.98"/>
    <n v="4.5"/>
    <n v="3303"/>
    <s v="Carole Creech"/>
    <x v="0"/>
    <x v="1"/>
    <x v="0"/>
    <s v="Appliances"/>
    <s v="Small Box"/>
    <x v="281"/>
    <n v="0.59"/>
    <x v="3"/>
    <x v="30"/>
    <s v="Lake Worth"/>
    <n v="33461"/>
    <x v="1163"/>
    <d v="2011-12-05T00:00:00"/>
    <n v="971.7947999999999"/>
    <n v="14"/>
    <n v="1156.4000000000001"/>
    <n v="87799"/>
    <x v="1"/>
    <m/>
  </r>
  <r>
    <n v="21558"/>
    <s v="Not Specified"/>
    <n v="0.06"/>
    <n v="2.1"/>
    <n v="0.7"/>
    <n v="3303"/>
    <s v="Carole Creech"/>
    <x v="0"/>
    <x v="1"/>
    <x v="0"/>
    <s v="Pens &amp; Art Supplies"/>
    <s v="Wrap Bag"/>
    <x v="820"/>
    <n v="0.56999999999999995"/>
    <x v="3"/>
    <x v="30"/>
    <s v="Lake Worth"/>
    <n v="33461"/>
    <x v="1163"/>
    <d v="2011-12-05T00:00:00"/>
    <n v="22.163999999999998"/>
    <n v="11"/>
    <n v="23.35"/>
    <n v="87799"/>
    <x v="2"/>
    <m/>
  </r>
  <r>
    <n v="24943"/>
    <s v="Low"/>
    <n v="0.1"/>
    <n v="54.96"/>
    <n v="10.75"/>
    <n v="3303"/>
    <s v="Carole Creech"/>
    <x v="0"/>
    <x v="1"/>
    <x v="0"/>
    <s v="Paper"/>
    <s v="Small Box"/>
    <x v="460"/>
    <n v="0.36"/>
    <x v="3"/>
    <x v="30"/>
    <s v="Lake Worth"/>
    <n v="33461"/>
    <x v="1280"/>
    <d v="2012-03-12T00:00:00"/>
    <n v="102.78"/>
    <n v="9"/>
    <n v="461.46"/>
    <n v="87801"/>
    <x v="2"/>
    <m/>
  </r>
  <r>
    <n v="21728"/>
    <s v="Medium"/>
    <n v="0.06"/>
    <n v="40.98"/>
    <n v="7.47"/>
    <n v="3303"/>
    <s v="Carole Creech"/>
    <x v="0"/>
    <x v="1"/>
    <x v="0"/>
    <s v="Binders and Binder Accessories"/>
    <s v="Small Box"/>
    <x v="1098"/>
    <n v="0.37"/>
    <x v="3"/>
    <x v="30"/>
    <s v="Lake Worth"/>
    <n v="33461"/>
    <x v="761"/>
    <d v="2013-10-01T00:00:00"/>
    <n v="-162.428"/>
    <n v="15"/>
    <n v="593.38"/>
    <n v="87803"/>
    <x v="2"/>
    <m/>
  </r>
  <r>
    <n v="20148"/>
    <s v="Critical"/>
    <n v="0"/>
    <n v="4.9800000000000004"/>
    <n v="4.32"/>
    <n v="3304"/>
    <s v="Ronald Perry"/>
    <x v="1"/>
    <x v="1"/>
    <x v="1"/>
    <s v="Computer Peripherals"/>
    <s v="Small Pack"/>
    <x v="889"/>
    <n v="0.64"/>
    <x v="2"/>
    <x v="21"/>
    <s v="Hazleton"/>
    <n v="18201"/>
    <x v="119"/>
    <d v="2011-02-08T00:00:00"/>
    <n v="-111.89"/>
    <n v="11"/>
    <n v="58.49"/>
    <n v="87796"/>
    <x v="1"/>
    <m/>
  </r>
  <r>
    <n v="20149"/>
    <s v="Critical"/>
    <n v="7.0000000000000007E-2"/>
    <n v="40.98"/>
    <n v="6.5"/>
    <n v="3304"/>
    <s v="Ronald Perry"/>
    <x v="0"/>
    <x v="1"/>
    <x v="1"/>
    <s v="Computer Peripherals"/>
    <s v="Small Box"/>
    <x v="562"/>
    <n v="0.74"/>
    <x v="2"/>
    <x v="21"/>
    <s v="Hazleton"/>
    <n v="18201"/>
    <x v="119"/>
    <d v="2011-02-06T00:00:00"/>
    <n v="-53.81"/>
    <n v="7"/>
    <n v="284.35000000000002"/>
    <n v="87796"/>
    <x v="2"/>
    <m/>
  </r>
  <r>
    <n v="20150"/>
    <s v="Critical"/>
    <n v="0.01"/>
    <n v="2.6"/>
    <n v="2.4"/>
    <n v="3304"/>
    <s v="Ronald Perry"/>
    <x v="0"/>
    <x v="1"/>
    <x v="0"/>
    <s v="Pens &amp; Art Supplies"/>
    <s v="Wrap Bag"/>
    <x v="106"/>
    <n v="0.57999999999999996"/>
    <x v="2"/>
    <x v="21"/>
    <s v="Hazleton"/>
    <n v="18201"/>
    <x v="119"/>
    <d v="2011-02-07T00:00:00"/>
    <n v="-51.3"/>
    <n v="11"/>
    <n v="31.19"/>
    <n v="87796"/>
    <x v="0"/>
    <m/>
  </r>
  <r>
    <n v="19981"/>
    <s v="Low"/>
    <n v="0.06"/>
    <n v="4.18"/>
    <n v="6.92"/>
    <n v="3304"/>
    <s v="Ronald Perry"/>
    <x v="0"/>
    <x v="1"/>
    <x v="2"/>
    <s v="Office Furnishings"/>
    <s v="Small Box"/>
    <x v="1081"/>
    <n v="0.49"/>
    <x v="2"/>
    <x v="21"/>
    <s v="Hazleton"/>
    <n v="18201"/>
    <x v="1139"/>
    <d v="2011-06-04T00:00:00"/>
    <n v="-95.41"/>
    <n v="9"/>
    <n v="38.67"/>
    <n v="87798"/>
    <x v="2"/>
    <m/>
  </r>
  <r>
    <n v="19982"/>
    <s v="Low"/>
    <n v="0.04"/>
    <n v="55.99"/>
    <n v="3.3"/>
    <n v="3304"/>
    <s v="Ronald Perry"/>
    <x v="0"/>
    <x v="1"/>
    <x v="1"/>
    <s v="Telephones and Communication"/>
    <s v="Small Pack"/>
    <x v="1039"/>
    <n v="0.59"/>
    <x v="2"/>
    <x v="21"/>
    <s v="Hazleton"/>
    <n v="18201"/>
    <x v="1139"/>
    <d v="2011-06-05T00:00:00"/>
    <n v="296.65800000000002"/>
    <n v="13"/>
    <n v="593.94000000000005"/>
    <n v="87798"/>
    <x v="0"/>
    <m/>
  </r>
  <r>
    <n v="19983"/>
    <s v="Low"/>
    <n v="0.05"/>
    <n v="35.99"/>
    <n v="5"/>
    <n v="3304"/>
    <s v="Ronald Perry"/>
    <x v="0"/>
    <x v="1"/>
    <x v="1"/>
    <s v="Telephones and Communication"/>
    <s v="Small Box"/>
    <x v="209"/>
    <n v="0.85"/>
    <x v="2"/>
    <x v="21"/>
    <s v="Hazleton"/>
    <n v="18201"/>
    <x v="1139"/>
    <d v="2011-06-02T00:00:00"/>
    <n v="-158.60900000000001"/>
    <n v="11"/>
    <n v="343.57"/>
    <n v="87798"/>
    <x v="0"/>
    <m/>
  </r>
  <r>
    <n v="20185"/>
    <s v="Critical"/>
    <n v="7.0000000000000007E-2"/>
    <n v="300.98"/>
    <n v="64.73"/>
    <n v="3304"/>
    <s v="Ronald Perry"/>
    <x v="2"/>
    <x v="1"/>
    <x v="2"/>
    <s v="Chairs &amp; Chairmats"/>
    <s v="Jumbo Drum"/>
    <x v="325"/>
    <n v="0.56000000000000005"/>
    <x v="2"/>
    <x v="21"/>
    <s v="Hazleton"/>
    <n v="18201"/>
    <x v="1368"/>
    <d v="2012-01-19T00:00:00"/>
    <n v="459.38960000000003"/>
    <n v="5"/>
    <n v="1501.51"/>
    <n v="87800"/>
    <x v="2"/>
    <m/>
  </r>
  <r>
    <n v="20447"/>
    <s v="Medium"/>
    <n v="0.06"/>
    <n v="11.33"/>
    <n v="6.12"/>
    <n v="3306"/>
    <s v="Claire Warren"/>
    <x v="0"/>
    <x v="2"/>
    <x v="0"/>
    <s v="Appliances"/>
    <s v="Medium Box"/>
    <x v="784"/>
    <n v="0.42"/>
    <x v="2"/>
    <x v="19"/>
    <s v="New London"/>
    <n v="6320"/>
    <x v="1266"/>
    <d v="2010-04-03T00:00:00"/>
    <n v="-15.92"/>
    <n v="1"/>
    <n v="17.62"/>
    <n v="90461"/>
    <x v="2"/>
    <m/>
  </r>
  <r>
    <n v="22732"/>
    <s v="Low"/>
    <n v="7.0000000000000007E-2"/>
    <n v="16.739999999999998"/>
    <n v="7.04"/>
    <n v="3307"/>
    <s v="Edwin Blackburn"/>
    <x v="0"/>
    <x v="2"/>
    <x v="0"/>
    <s v="Storage &amp; Organization"/>
    <s v="Small Box"/>
    <x v="725"/>
    <n v="0.81"/>
    <x v="2"/>
    <x v="3"/>
    <s v="Agawam"/>
    <n v="1001"/>
    <x v="1049"/>
    <d v="2010-08-02T00:00:00"/>
    <n v="-114.2"/>
    <n v="5"/>
    <n v="80.58"/>
    <n v="90462"/>
    <x v="2"/>
    <m/>
  </r>
  <r>
    <n v="23564"/>
    <s v="Not Specified"/>
    <n v="0.09"/>
    <n v="9.49"/>
    <n v="5.76"/>
    <n v="3308"/>
    <s v="Rose Holloway"/>
    <x v="0"/>
    <x v="2"/>
    <x v="1"/>
    <s v="Office Machines"/>
    <s v="Medium Box"/>
    <x v="760"/>
    <n v="0.39"/>
    <x v="2"/>
    <x v="3"/>
    <s v="Greenfield"/>
    <n v="1301"/>
    <x v="367"/>
    <d v="2011-11-19T00:00:00"/>
    <n v="6.4867200000000054"/>
    <n v="20"/>
    <n v="189.82"/>
    <n v="90463"/>
    <x v="2"/>
    <m/>
  </r>
  <r>
    <n v="23451"/>
    <s v="Critical"/>
    <n v="0.1"/>
    <n v="6.64"/>
    <n v="54.95"/>
    <n v="3309"/>
    <s v="Edwin Chung"/>
    <x v="0"/>
    <x v="2"/>
    <x v="2"/>
    <s v="Office Furnishings"/>
    <s v="Small Pack"/>
    <x v="691"/>
    <n v="0.37"/>
    <x v="2"/>
    <x v="3"/>
    <s v="Natick"/>
    <n v="1760"/>
    <x v="1011"/>
    <d v="2010-03-26T00:00:00"/>
    <n v="-25"/>
    <n v="4"/>
    <n v="25.31"/>
    <n v="90460"/>
    <x v="2"/>
    <m/>
  </r>
  <r>
    <n v="23452"/>
    <s v="Critical"/>
    <n v="0.05"/>
    <n v="90.48"/>
    <n v="19.989999999999998"/>
    <n v="3310"/>
    <s v="Tiffany Grossman Hardin"/>
    <x v="0"/>
    <x v="2"/>
    <x v="0"/>
    <s v="Envelopes"/>
    <s v="Small Box"/>
    <x v="605"/>
    <n v="0.4"/>
    <x v="2"/>
    <x v="3"/>
    <s v="Sandwich"/>
    <n v="2563"/>
    <x v="1011"/>
    <d v="2010-03-25T00:00:00"/>
    <n v="255.14819999999997"/>
    <n v="4"/>
    <n v="369.78"/>
    <n v="90460"/>
    <x v="0"/>
    <m/>
  </r>
  <r>
    <n v="22734"/>
    <s v="Low"/>
    <n v="0.06"/>
    <n v="6.45"/>
    <n v="1.34"/>
    <n v="3311"/>
    <s v="Jackie Flynn"/>
    <x v="0"/>
    <x v="2"/>
    <x v="0"/>
    <s v="Paper"/>
    <s v="Wrap Bag"/>
    <x v="730"/>
    <n v="0.36"/>
    <x v="2"/>
    <x v="3"/>
    <s v="Winchester"/>
    <n v="1890"/>
    <x v="1049"/>
    <d v="2010-07-31T00:00:00"/>
    <n v="39.426600000000001"/>
    <n v="9"/>
    <n v="57.14"/>
    <n v="90462"/>
    <x v="2"/>
    <m/>
  </r>
  <r>
    <n v="20998"/>
    <s v="Not Specified"/>
    <n v="0.06"/>
    <n v="17.48"/>
    <n v="1.99"/>
    <n v="3312"/>
    <s v="Robyn Stanley"/>
    <x v="0"/>
    <x v="2"/>
    <x v="1"/>
    <s v="Computer Peripherals"/>
    <s v="Small Pack"/>
    <x v="995"/>
    <n v="0.46"/>
    <x v="2"/>
    <x v="5"/>
    <s v="Carteret"/>
    <n v="7008"/>
    <x v="1382"/>
    <d v="2012-01-23T00:00:00"/>
    <n v="98.338800000000006"/>
    <n v="8"/>
    <n v="142.52000000000001"/>
    <n v="90464"/>
    <x v="2"/>
    <m/>
  </r>
  <r>
    <n v="20467"/>
    <s v="High"/>
    <n v="0.01"/>
    <n v="68.81"/>
    <n v="60"/>
    <n v="3313"/>
    <s v="Frances Boykin"/>
    <x v="2"/>
    <x v="2"/>
    <x v="0"/>
    <s v="Appliances"/>
    <s v="Jumbo Drum"/>
    <x v="823"/>
    <n v="0.41"/>
    <x v="2"/>
    <x v="5"/>
    <s v="Englewood"/>
    <n v="7631"/>
    <x v="273"/>
    <d v="2013-08-22T00:00:00"/>
    <n v="-211.79223999999999"/>
    <n v="11"/>
    <n v="780.77"/>
    <n v="90466"/>
    <x v="0"/>
    <m/>
  </r>
  <r>
    <n v="22733"/>
    <s v="Low"/>
    <n v="0.05"/>
    <n v="122.99"/>
    <n v="70.2"/>
    <n v="3314"/>
    <s v="Billy Hale"/>
    <x v="2"/>
    <x v="2"/>
    <x v="2"/>
    <s v="Chairs &amp; Chairmats"/>
    <s v="Jumbo Drum"/>
    <x v="155"/>
    <n v="0.74"/>
    <x v="2"/>
    <x v="5"/>
    <s v="Fort Lee"/>
    <n v="7024"/>
    <x v="1049"/>
    <d v="2010-07-30T00:00:00"/>
    <n v="-722.23"/>
    <n v="4"/>
    <n v="498.31"/>
    <n v="90462"/>
    <x v="0"/>
    <m/>
  </r>
  <r>
    <n v="20468"/>
    <s v="High"/>
    <n v="0"/>
    <n v="5.84"/>
    <n v="1.2"/>
    <n v="3315"/>
    <s v="Justin Gillespie"/>
    <x v="0"/>
    <x v="2"/>
    <x v="0"/>
    <s v="Pens &amp; Art Supplies"/>
    <s v="Wrap Bag"/>
    <x v="120"/>
    <n v="0.55000000000000004"/>
    <x v="2"/>
    <x v="5"/>
    <s v="Somerset"/>
    <n v="8873"/>
    <x v="273"/>
    <d v="2013-08-22T00:00:00"/>
    <n v="29.565760000000001"/>
    <n v="9"/>
    <n v="55.82"/>
    <n v="90466"/>
    <x v="1"/>
    <m/>
  </r>
  <r>
    <n v="20997"/>
    <s v="Not Specified"/>
    <n v="0.06"/>
    <n v="32.979999999999997"/>
    <n v="5.5"/>
    <n v="3316"/>
    <s v="Kathleen Powers"/>
    <x v="1"/>
    <x v="2"/>
    <x v="1"/>
    <s v="Computer Peripherals"/>
    <s v="Small Box"/>
    <x v="287"/>
    <n v="0.75"/>
    <x v="2"/>
    <x v="14"/>
    <s v="Burlington"/>
    <n v="5401"/>
    <x v="1382"/>
    <d v="2012-01-23T00:00:00"/>
    <n v="-111.97199999999999"/>
    <n v="12"/>
    <n v="383.64"/>
    <n v="90464"/>
    <x v="2"/>
    <m/>
  </r>
  <r>
    <n v="19717"/>
    <s v="Critical"/>
    <n v="0.05"/>
    <n v="29.34"/>
    <n v="57.87"/>
    <n v="3316"/>
    <s v="Kathleen Powers"/>
    <x v="0"/>
    <x v="2"/>
    <x v="2"/>
    <s v="Office Furnishings"/>
    <s v="Small Box"/>
    <x v="682"/>
    <n v="0.54"/>
    <x v="2"/>
    <x v="14"/>
    <s v="Burlington"/>
    <n v="5401"/>
    <x v="1002"/>
    <d v="2012-02-04T00:00:00"/>
    <n v="-0.37000000000000099"/>
    <n v="1"/>
    <n v="30.96"/>
    <n v="90465"/>
    <x v="0"/>
    <m/>
  </r>
  <r>
    <n v="20466"/>
    <s v="High"/>
    <n v="0.03"/>
    <n v="30.98"/>
    <n v="19.510000000000002"/>
    <n v="3317"/>
    <s v="Martin Mitchell"/>
    <x v="0"/>
    <x v="2"/>
    <x v="0"/>
    <s v="Envelopes"/>
    <s v="Small Box"/>
    <x v="814"/>
    <n v="0.36"/>
    <x v="2"/>
    <x v="14"/>
    <s v="Colchester"/>
    <n v="5439"/>
    <x v="273"/>
    <d v="2013-08-22T00:00:00"/>
    <n v="-2.8492800000000003"/>
    <n v="15"/>
    <n v="487.56"/>
    <n v="90466"/>
    <x v="0"/>
    <m/>
  </r>
  <r>
    <n v="19422"/>
    <s v="Low"/>
    <n v="0.03"/>
    <n v="20.98"/>
    <n v="1.49"/>
    <n v="3319"/>
    <s v="Marlene Davidson"/>
    <x v="0"/>
    <x v="2"/>
    <x v="0"/>
    <s v="Binders and Binder Accessories"/>
    <s v="Small Box"/>
    <x v="445"/>
    <n v="0.35"/>
    <x v="3"/>
    <x v="22"/>
    <s v="Hendersonville"/>
    <n v="37075"/>
    <x v="877"/>
    <d v="2010-11-21T00:00:00"/>
    <n v="30.023999999999997"/>
    <n v="20"/>
    <n v="431.43"/>
    <n v="90104"/>
    <x v="0"/>
    <m/>
  </r>
  <r>
    <n v="20203"/>
    <s v="Not Specified"/>
    <n v="0.08"/>
    <n v="3.28"/>
    <n v="3.97"/>
    <n v="3320"/>
    <s v="Alicia Maynard"/>
    <x v="0"/>
    <x v="2"/>
    <x v="0"/>
    <s v="Pens &amp; Art Supplies"/>
    <s v="Wrap Bag"/>
    <x v="318"/>
    <n v="0.56000000000000005"/>
    <x v="3"/>
    <x v="22"/>
    <s v="Jackson"/>
    <n v="38301"/>
    <x v="837"/>
    <d v="2010-10-28T00:00:00"/>
    <n v="0.42660000000000337"/>
    <n v="18"/>
    <n v="57.24"/>
    <n v="90103"/>
    <x v="2"/>
    <m/>
  </r>
  <r>
    <n v="20204"/>
    <s v="Not Specified"/>
    <n v="0.09"/>
    <n v="40.97"/>
    <n v="8.99"/>
    <n v="3320"/>
    <s v="Alicia Maynard"/>
    <x v="1"/>
    <x v="2"/>
    <x v="0"/>
    <s v="Pens &amp; Art Supplies"/>
    <s v="Small Pack"/>
    <x v="384"/>
    <n v="0.59"/>
    <x v="3"/>
    <x v="22"/>
    <s v="Jackson"/>
    <n v="38301"/>
    <x v="837"/>
    <d v="2010-10-29T00:00:00"/>
    <n v="66.215999999999994"/>
    <n v="22"/>
    <n v="824.7"/>
    <n v="90103"/>
    <x v="2"/>
    <m/>
  </r>
  <r>
    <n v="20848"/>
    <s v="Low"/>
    <n v="0.03"/>
    <n v="2.94"/>
    <n v="0.96"/>
    <n v="3320"/>
    <s v="Alicia Maynard"/>
    <x v="0"/>
    <x v="2"/>
    <x v="0"/>
    <s v="Pens &amp; Art Supplies"/>
    <s v="Wrap Bag"/>
    <x v="273"/>
    <n v="0.57999999999999996"/>
    <x v="3"/>
    <x v="22"/>
    <s v="Jackson"/>
    <n v="38301"/>
    <x v="910"/>
    <d v="2011-09-17T00:00:00"/>
    <n v="-58.967999999999996"/>
    <n v="18"/>
    <n v="53.83"/>
    <n v="90105"/>
    <x v="0"/>
    <m/>
  </r>
  <r>
    <n v="21218"/>
    <s v="Medium"/>
    <n v="0.02"/>
    <n v="6.98"/>
    <n v="2.83"/>
    <n v="3320"/>
    <s v="Alicia Maynard"/>
    <x v="1"/>
    <x v="2"/>
    <x v="2"/>
    <s v="Office Furnishings"/>
    <s v="Small Pack"/>
    <x v="761"/>
    <n v="0.37"/>
    <x v="3"/>
    <x v="22"/>
    <s v="Jackson"/>
    <n v="38301"/>
    <x v="595"/>
    <d v="2012-04-10T00:00:00"/>
    <n v="1.6559999999999999"/>
    <n v="1"/>
    <n v="10.31"/>
    <n v="90107"/>
    <x v="0"/>
    <m/>
  </r>
  <r>
    <n v="21219"/>
    <s v="Medium"/>
    <n v="0.01"/>
    <n v="5.81"/>
    <n v="3.37"/>
    <n v="3321"/>
    <s v="Tina Cameron"/>
    <x v="0"/>
    <x v="2"/>
    <x v="0"/>
    <s v="Rubber Bands"/>
    <s v="Wrap Bag"/>
    <x v="93"/>
    <n v="0.54"/>
    <x v="3"/>
    <x v="22"/>
    <s v="Johnson City"/>
    <n v="37604"/>
    <x v="595"/>
    <d v="2012-04-12T00:00:00"/>
    <n v="-269.48879999999997"/>
    <n v="7"/>
    <n v="41.65"/>
    <n v="90107"/>
    <x v="0"/>
    <m/>
  </r>
  <r>
    <n v="21460"/>
    <s v="Not Specified"/>
    <n v="0.09"/>
    <n v="15.67"/>
    <n v="1.39"/>
    <n v="3321"/>
    <s v="Tina Cameron"/>
    <x v="0"/>
    <x v="2"/>
    <x v="0"/>
    <s v="Envelopes"/>
    <s v="Small Box"/>
    <x v="289"/>
    <n v="0.38"/>
    <x v="3"/>
    <x v="22"/>
    <s v="Johnson City"/>
    <n v="37604"/>
    <x v="1016"/>
    <d v="2012-04-16T00:00:00"/>
    <n v="-1.3201999999999998"/>
    <n v="13"/>
    <n v="187.23"/>
    <n v="90108"/>
    <x v="2"/>
    <m/>
  </r>
  <r>
    <n v="21461"/>
    <s v="Not Specified"/>
    <n v="0"/>
    <n v="2.88"/>
    <n v="0.7"/>
    <n v="3321"/>
    <s v="Tina Cameron"/>
    <x v="0"/>
    <x v="2"/>
    <x v="0"/>
    <s v="Pens &amp; Art Supplies"/>
    <s v="Wrap Bag"/>
    <x v="131"/>
    <n v="0.56000000000000005"/>
    <x v="3"/>
    <x v="22"/>
    <s v="Johnson City"/>
    <n v="37604"/>
    <x v="1016"/>
    <d v="2012-04-17T00:00:00"/>
    <n v="-56.35"/>
    <n v="6"/>
    <n v="17.48"/>
    <n v="90108"/>
    <x v="1"/>
    <m/>
  </r>
  <r>
    <n v="25288"/>
    <s v="High"/>
    <n v="0.05"/>
    <n v="123.38"/>
    <n v="24.49"/>
    <n v="3322"/>
    <s v="Yvonne Kenney"/>
    <x v="0"/>
    <x v="2"/>
    <x v="0"/>
    <s v="Appliances"/>
    <s v="Large Box"/>
    <x v="1213"/>
    <n v="0.46"/>
    <x v="3"/>
    <x v="22"/>
    <s v="Kingsport"/>
    <n v="37664"/>
    <x v="62"/>
    <d v="2012-01-27T00:00:00"/>
    <n v="-9.1"/>
    <n v="3"/>
    <n v="387.11"/>
    <n v="90106"/>
    <x v="0"/>
    <m/>
  </r>
  <r>
    <n v="25289"/>
    <s v="High"/>
    <n v="0.05"/>
    <n v="8.6"/>
    <n v="6.19"/>
    <n v="3322"/>
    <s v="Yvonne Kenney"/>
    <x v="0"/>
    <x v="2"/>
    <x v="0"/>
    <s v="Binders and Binder Accessories"/>
    <s v="Small Box"/>
    <x v="509"/>
    <n v="0.38"/>
    <x v="3"/>
    <x v="22"/>
    <s v="Kingsport"/>
    <n v="37664"/>
    <x v="62"/>
    <d v="2012-01-27T00:00:00"/>
    <n v="-33.356400000000001"/>
    <n v="1"/>
    <n v="11.59"/>
    <n v="90106"/>
    <x v="0"/>
    <m/>
  </r>
  <r>
    <n v="25330"/>
    <s v="Medium"/>
    <n v="0.05"/>
    <n v="6.48"/>
    <n v="8.19"/>
    <n v="3324"/>
    <s v="Leslie Jacobson"/>
    <x v="0"/>
    <x v="3"/>
    <x v="0"/>
    <s v="Paper"/>
    <s v="Small Box"/>
    <x v="588"/>
    <n v="0.37"/>
    <x v="1"/>
    <x v="25"/>
    <s v="El Mirage"/>
    <n v="85335"/>
    <x v="22"/>
    <d v="2010-02-15T00:00:00"/>
    <n v="-164.18"/>
    <n v="9"/>
    <n v="58.5"/>
    <n v="90985"/>
    <x v="0"/>
    <m/>
  </r>
  <r>
    <n v="26108"/>
    <s v="Low"/>
    <n v="0.01"/>
    <n v="20.99"/>
    <n v="0.99"/>
    <n v="3324"/>
    <s v="Leslie Jacobson"/>
    <x v="0"/>
    <x v="3"/>
    <x v="1"/>
    <s v="Telephones and Communication"/>
    <s v="Wrap Bag"/>
    <x v="491"/>
    <n v="0.56999999999999995"/>
    <x v="1"/>
    <x v="25"/>
    <s v="El Mirage"/>
    <n v="85335"/>
    <x v="1077"/>
    <d v="2011-04-11T00:00:00"/>
    <n v="127.9674"/>
    <n v="10"/>
    <n v="185.46"/>
    <n v="90988"/>
    <x v="0"/>
    <m/>
  </r>
  <r>
    <n v="25940"/>
    <s v="Low"/>
    <n v="0.01"/>
    <n v="48.04"/>
    <n v="7.23"/>
    <n v="3324"/>
    <s v="Leslie Jacobson"/>
    <x v="0"/>
    <x v="3"/>
    <x v="0"/>
    <s v="Paper"/>
    <s v="Small Box"/>
    <x v="695"/>
    <n v="0.37"/>
    <x v="1"/>
    <x v="25"/>
    <s v="El Mirage"/>
    <n v="85335"/>
    <x v="1004"/>
    <d v="2012-02-11T00:00:00"/>
    <n v="247.19249999999997"/>
    <n v="7"/>
    <n v="358.25"/>
    <n v="90991"/>
    <x v="0"/>
    <m/>
  </r>
  <r>
    <n v="20488"/>
    <s v="Low"/>
    <n v="0"/>
    <n v="8.74"/>
    <n v="8.2899999999999991"/>
    <n v="3325"/>
    <s v="Diane Barr"/>
    <x v="0"/>
    <x v="3"/>
    <x v="0"/>
    <s v="Envelopes"/>
    <s v="Small Box"/>
    <x v="675"/>
    <n v="0.38"/>
    <x v="1"/>
    <x v="11"/>
    <s v="Coos Bay"/>
    <n v="97420"/>
    <x v="803"/>
    <d v="2010-06-26T00:00:00"/>
    <n v="-79.400000000000006"/>
    <n v="14"/>
    <n v="131.62"/>
    <n v="90986"/>
    <x v="1"/>
    <m/>
  </r>
  <r>
    <n v="23476"/>
    <s v="Critical"/>
    <n v="7.0000000000000007E-2"/>
    <n v="5.58"/>
    <n v="1.99"/>
    <n v="3325"/>
    <s v="Diane Barr"/>
    <x v="0"/>
    <x v="3"/>
    <x v="0"/>
    <s v="Pens &amp; Art Supplies"/>
    <s v="Wrap Bag"/>
    <x v="1214"/>
    <n v="0.46"/>
    <x v="1"/>
    <x v="11"/>
    <s v="Coos Bay"/>
    <n v="97420"/>
    <x v="1095"/>
    <d v="2010-10-26T00:00:00"/>
    <n v="23.045999999999999"/>
    <n v="23"/>
    <n v="121.46"/>
    <n v="90987"/>
    <x v="2"/>
    <m/>
  </r>
  <r>
    <n v="21998"/>
    <s v="High"/>
    <n v="0.09"/>
    <n v="85.99"/>
    <n v="0.99"/>
    <n v="3325"/>
    <s v="Diane Barr"/>
    <x v="0"/>
    <x v="3"/>
    <x v="1"/>
    <s v="Telephones and Communication"/>
    <s v="Wrap Bag"/>
    <x v="12"/>
    <n v="0.55000000000000004"/>
    <x v="1"/>
    <x v="11"/>
    <s v="Coos Bay"/>
    <n v="97420"/>
    <x v="1413"/>
    <d v="2011-06-24T00:00:00"/>
    <n v="-270.12479999999994"/>
    <n v="2"/>
    <n v="134.36000000000001"/>
    <n v="90989"/>
    <x v="2"/>
    <m/>
  </r>
  <r>
    <n v="25134"/>
    <s v="High"/>
    <n v="0.08"/>
    <n v="10.23"/>
    <n v="4.68"/>
    <n v="3325"/>
    <s v="Diane Barr"/>
    <x v="0"/>
    <x v="3"/>
    <x v="0"/>
    <s v="Scissors, Rulers and Trimmers"/>
    <s v="Small Pack"/>
    <x v="270"/>
    <n v="0.59"/>
    <x v="1"/>
    <x v="11"/>
    <s v="Coos Bay"/>
    <n v="97420"/>
    <x v="616"/>
    <d v="2011-08-31T00:00:00"/>
    <n v="-26.052000000000003"/>
    <n v="17"/>
    <n v="168.55"/>
    <n v="90990"/>
    <x v="2"/>
    <m/>
  </r>
  <r>
    <n v="23460"/>
    <s v="Low"/>
    <n v="0.05"/>
    <n v="3.28"/>
    <n v="5"/>
    <n v="3325"/>
    <s v="Diane Barr"/>
    <x v="0"/>
    <x v="3"/>
    <x v="0"/>
    <s v="Pens &amp; Art Supplies"/>
    <s v="Wrap Bag"/>
    <x v="232"/>
    <n v="0.56000000000000005"/>
    <x v="1"/>
    <x v="11"/>
    <s v="Coos Bay"/>
    <n v="97420"/>
    <x v="1257"/>
    <d v="2012-08-05T00:00:00"/>
    <n v="-40.523600000000002"/>
    <n v="11"/>
    <n v="39.520000000000003"/>
    <n v="90992"/>
    <x v="0"/>
    <m/>
  </r>
  <r>
    <n v="23475"/>
    <s v="Critical"/>
    <n v="0.02"/>
    <n v="14.45"/>
    <n v="7.17"/>
    <n v="3325"/>
    <s v="Diane Barr"/>
    <x v="0"/>
    <x v="3"/>
    <x v="0"/>
    <s v="Binders and Binder Accessories"/>
    <s v="Small Box"/>
    <x v="267"/>
    <n v="0.38"/>
    <x v="1"/>
    <x v="11"/>
    <s v="Coos Bay"/>
    <n v="97420"/>
    <x v="757"/>
    <d v="2013-10-25T00:00:00"/>
    <n v="28.457999999999998"/>
    <n v="13"/>
    <n v="197.03"/>
    <n v="90993"/>
    <x v="0"/>
    <m/>
  </r>
  <r>
    <n v="18259"/>
    <s v="Not Specified"/>
    <n v="0.06"/>
    <n v="113.98"/>
    <n v="30"/>
    <n v="3327"/>
    <s v="Bob Gibson"/>
    <x v="2"/>
    <x v="2"/>
    <x v="2"/>
    <s v="Chairs &amp; Chairmats"/>
    <s v="Jumbo Drum"/>
    <x v="492"/>
    <n v="0.69"/>
    <x v="0"/>
    <x v="24"/>
    <s v="Port Huron"/>
    <n v="48060"/>
    <x v="1248"/>
    <d v="2010-03-08T00:00:00"/>
    <n v="-127.3"/>
    <n v="3"/>
    <n v="356.14"/>
    <n v="87272"/>
    <x v="2"/>
    <m/>
  </r>
  <r>
    <n v="18260"/>
    <s v="Not Specified"/>
    <n v="0.05"/>
    <n v="6.48"/>
    <n v="6.86"/>
    <n v="3327"/>
    <s v="Bob Gibson"/>
    <x v="0"/>
    <x v="2"/>
    <x v="0"/>
    <s v="Paper"/>
    <s v="Small Box"/>
    <x v="935"/>
    <n v="0.37"/>
    <x v="0"/>
    <x v="24"/>
    <s v="Port Huron"/>
    <n v="48060"/>
    <x v="1248"/>
    <d v="2010-03-08T00:00:00"/>
    <n v="-52.77"/>
    <n v="4"/>
    <n v="27.08"/>
    <n v="87272"/>
    <x v="0"/>
    <m/>
  </r>
  <r>
    <n v="19167"/>
    <s v="Critical"/>
    <n v="0"/>
    <n v="20.95"/>
    <n v="4"/>
    <n v="3328"/>
    <s v="Penny Kaufman"/>
    <x v="0"/>
    <x v="2"/>
    <x v="1"/>
    <s v="Computer Peripherals"/>
    <s v="Small Box"/>
    <x v="850"/>
    <n v="0.6"/>
    <x v="0"/>
    <x v="24"/>
    <s v="Redford"/>
    <n v="48239"/>
    <x v="874"/>
    <d v="2011-12-22T00:00:00"/>
    <n v="148.965"/>
    <n v="15"/>
    <n v="331.78"/>
    <n v="87273"/>
    <x v="1"/>
    <m/>
  </r>
  <r>
    <n v="19509"/>
    <s v="Medium"/>
    <n v="0.06"/>
    <n v="5.74"/>
    <n v="5.01"/>
    <n v="3328"/>
    <s v="Penny Kaufman"/>
    <x v="0"/>
    <x v="2"/>
    <x v="0"/>
    <s v="Binders and Binder Accessories"/>
    <s v="Small Box"/>
    <x v="631"/>
    <n v="0.39"/>
    <x v="0"/>
    <x v="24"/>
    <s v="Redford"/>
    <n v="48239"/>
    <x v="368"/>
    <d v="2012-03-10T00:00:00"/>
    <n v="-49.323500000000003"/>
    <n v="6"/>
    <n v="35.299999999999997"/>
    <n v="87274"/>
    <x v="2"/>
    <m/>
  </r>
  <r>
    <n v="24380"/>
    <s v="Low"/>
    <n v="0.05"/>
    <n v="39.24"/>
    <n v="1.99"/>
    <n v="3328"/>
    <s v="Penny Kaufman"/>
    <x v="0"/>
    <x v="2"/>
    <x v="1"/>
    <s v="Computer Peripherals"/>
    <s v="Small Pack"/>
    <x v="99"/>
    <n v="0.51"/>
    <x v="0"/>
    <x v="24"/>
    <s v="Redford"/>
    <n v="48239"/>
    <x v="293"/>
    <d v="2013-03-08T00:00:00"/>
    <n v="247.70309999999998"/>
    <n v="9"/>
    <n v="358.99"/>
    <n v="87275"/>
    <x v="0"/>
    <m/>
  </r>
  <r>
    <n v="24381"/>
    <s v="Low"/>
    <n v="0.05"/>
    <n v="34.229999999999997"/>
    <n v="5.0199999999999996"/>
    <n v="3328"/>
    <s v="Penny Kaufman"/>
    <x v="0"/>
    <x v="2"/>
    <x v="2"/>
    <s v="Office Furnishings"/>
    <s v="Small Box"/>
    <x v="1096"/>
    <n v="0.55000000000000004"/>
    <x v="0"/>
    <x v="24"/>
    <s v="Redford"/>
    <n v="48239"/>
    <x v="293"/>
    <d v="2013-03-08T00:00:00"/>
    <n v="165.78629999999998"/>
    <n v="7"/>
    <n v="240.27"/>
    <n v="87275"/>
    <x v="0"/>
    <m/>
  </r>
  <r>
    <n v="22056"/>
    <s v="High"/>
    <n v="0.1"/>
    <n v="40.99"/>
    <n v="5.86"/>
    <n v="3328"/>
    <s v="Penny Kaufman"/>
    <x v="0"/>
    <x v="2"/>
    <x v="0"/>
    <s v="Paper"/>
    <s v="Small Box"/>
    <x v="1253"/>
    <n v="0.36"/>
    <x v="0"/>
    <x v="24"/>
    <s v="Redford"/>
    <n v="48239"/>
    <x v="396"/>
    <d v="2013-06-12T00:00:00"/>
    <n v="235.25549999999998"/>
    <n v="9"/>
    <n v="340.95"/>
    <n v="87276"/>
    <x v="2"/>
    <m/>
  </r>
  <r>
    <n v="18136"/>
    <s v="Not Specified"/>
    <n v="0.04"/>
    <n v="70.97"/>
    <n v="3.5"/>
    <n v="3330"/>
    <s v="Clyde Fuller"/>
    <x v="0"/>
    <x v="0"/>
    <x v="0"/>
    <s v="Appliances"/>
    <s v="Small Box"/>
    <x v="142"/>
    <n v="0.59"/>
    <x v="3"/>
    <x v="30"/>
    <s v="Orlando"/>
    <n v="32839"/>
    <x v="1167"/>
    <d v="2011-06-19T00:00:00"/>
    <n v="-11.8979"/>
    <n v="9"/>
    <n v="649.97"/>
    <n v="86285"/>
    <x v="0"/>
    <m/>
  </r>
  <r>
    <n v="18081"/>
    <s v="Critical"/>
    <n v="7.0000000000000007E-2"/>
    <n v="10.89"/>
    <n v="4.5"/>
    <n v="3330"/>
    <s v="Clyde Fuller"/>
    <x v="0"/>
    <x v="0"/>
    <x v="0"/>
    <s v="Appliances"/>
    <s v="Small Box"/>
    <x v="304"/>
    <n v="0.59"/>
    <x v="3"/>
    <x v="30"/>
    <s v="Orlando"/>
    <n v="32839"/>
    <x v="605"/>
    <d v="2013-08-18T00:00:00"/>
    <n v="160.602"/>
    <n v="10"/>
    <n v="110.74"/>
    <n v="86290"/>
    <x v="2"/>
    <m/>
  </r>
  <r>
    <n v="21588"/>
    <s v="Medium"/>
    <n v="0.09"/>
    <n v="5.98"/>
    <n v="4.6900000000000004"/>
    <n v="3331"/>
    <s v="Elisabeth Shaw"/>
    <x v="0"/>
    <x v="0"/>
    <x v="0"/>
    <s v="Storage &amp; Organization"/>
    <s v="Small Box"/>
    <x v="670"/>
    <n v="0.68"/>
    <x v="3"/>
    <x v="30"/>
    <s v="Ormond Beach"/>
    <n v="32174"/>
    <x v="920"/>
    <d v="2010-01-06T00:00:00"/>
    <n v="-781.13419999999996"/>
    <n v="11"/>
    <n v="65.849999999999994"/>
    <n v="86283"/>
    <x v="2"/>
    <m/>
  </r>
  <r>
    <n v="23294"/>
    <s v="Not Specified"/>
    <n v="0.02"/>
    <n v="4"/>
    <n v="1.3"/>
    <n v="3331"/>
    <s v="Elisabeth Shaw"/>
    <x v="0"/>
    <x v="0"/>
    <x v="0"/>
    <s v="Paper"/>
    <s v="Wrap Bag"/>
    <x v="228"/>
    <n v="0.37"/>
    <x v="3"/>
    <x v="30"/>
    <s v="Ormond Beach"/>
    <n v="32174"/>
    <x v="868"/>
    <d v="2010-07-09T00:00:00"/>
    <n v="-23.295999999999999"/>
    <n v="12"/>
    <n v="50.71"/>
    <n v="86284"/>
    <x v="0"/>
    <m/>
  </r>
  <r>
    <n v="20042"/>
    <s v="Medium"/>
    <n v="0.02"/>
    <n v="15.98"/>
    <n v="4"/>
    <n v="3331"/>
    <s v="Elisabeth Shaw"/>
    <x v="0"/>
    <x v="0"/>
    <x v="1"/>
    <s v="Computer Peripherals"/>
    <s v="Small Box"/>
    <x v="371"/>
    <n v="0.37"/>
    <x v="3"/>
    <x v="30"/>
    <s v="Ormond Beach"/>
    <n v="32174"/>
    <x v="572"/>
    <d v="2011-07-18T00:00:00"/>
    <n v="31.487399999999997"/>
    <n v="14"/>
    <n v="227.04"/>
    <n v="86286"/>
    <x v="0"/>
    <m/>
  </r>
  <r>
    <n v="20706"/>
    <s v="Low"/>
    <n v="0.08"/>
    <n v="2.62"/>
    <n v="0.8"/>
    <n v="3331"/>
    <s v="Elisabeth Shaw"/>
    <x v="0"/>
    <x v="0"/>
    <x v="0"/>
    <s v="Rubber Bands"/>
    <s v="Wrap Bag"/>
    <x v="453"/>
    <n v="0.39"/>
    <x v="3"/>
    <x v="30"/>
    <s v="Ormond Beach"/>
    <n v="32174"/>
    <x v="9"/>
    <d v="2012-11-03T00:00:00"/>
    <n v="-158.31200000000001"/>
    <n v="13"/>
    <n v="33.299999999999997"/>
    <n v="86287"/>
    <x v="2"/>
    <m/>
  </r>
  <r>
    <n v="20707"/>
    <s v="Low"/>
    <n v="0.05"/>
    <n v="33.89"/>
    <n v="5.0999999999999996"/>
    <n v="3331"/>
    <s v="Elisabeth Shaw"/>
    <x v="0"/>
    <x v="0"/>
    <x v="0"/>
    <s v="Storage &amp; Organization"/>
    <s v="Small Box"/>
    <x v="1257"/>
    <n v="0.6"/>
    <x v="3"/>
    <x v="30"/>
    <s v="Ormond Beach"/>
    <n v="32174"/>
    <x v="9"/>
    <d v="2012-10-30T00:00:00"/>
    <n v="1055.8319999999999"/>
    <n v="4"/>
    <n v="138.78"/>
    <n v="86287"/>
    <x v="0"/>
    <m/>
  </r>
  <r>
    <n v="24197"/>
    <s v="High"/>
    <n v="0.04"/>
    <n v="73.98"/>
    <n v="14.52"/>
    <n v="3331"/>
    <s v="Elisabeth Shaw"/>
    <x v="0"/>
    <x v="0"/>
    <x v="1"/>
    <s v="Computer Peripherals"/>
    <s v="Small Box"/>
    <x v="1011"/>
    <n v="0.65"/>
    <x v="3"/>
    <x v="30"/>
    <s v="Ormond Beach"/>
    <n v="32174"/>
    <x v="92"/>
    <d v="2013-02-09T00:00:00"/>
    <n v="583.89659999999992"/>
    <n v="13"/>
    <n v="936.28"/>
    <n v="86288"/>
    <x v="0"/>
    <m/>
  </r>
  <r>
    <n v="23293"/>
    <s v="Not Specified"/>
    <n v="0.04"/>
    <n v="3.81"/>
    <n v="5.44"/>
    <n v="3331"/>
    <s v="Elisabeth Shaw"/>
    <x v="0"/>
    <x v="0"/>
    <x v="0"/>
    <s v="Binders and Binder Accessories"/>
    <s v="Small Box"/>
    <x v="765"/>
    <n v="0.36"/>
    <x v="3"/>
    <x v="30"/>
    <s v="Ormond Beach"/>
    <n v="32174"/>
    <x v="795"/>
    <d v="2013-07-11T00:00:00"/>
    <n v="-341.04470400000002"/>
    <n v="2"/>
    <n v="9.64"/>
    <n v="86289"/>
    <x v="0"/>
    <m/>
  </r>
  <r>
    <n v="21539"/>
    <s v="Medium"/>
    <n v="0"/>
    <n v="85.99"/>
    <n v="2.5"/>
    <n v="3333"/>
    <s v="Marc Simon"/>
    <x v="0"/>
    <x v="1"/>
    <x v="1"/>
    <s v="Telephones and Communication"/>
    <s v="Small Box"/>
    <x v="591"/>
    <n v="0.35"/>
    <x v="2"/>
    <x v="33"/>
    <s v="Dundalk"/>
    <n v="21222"/>
    <x v="772"/>
    <d v="2012-01-05T00:00:00"/>
    <n v="323.78249999999997"/>
    <n v="6"/>
    <n v="469.25"/>
    <n v="90374"/>
    <x v="1"/>
    <m/>
  </r>
  <r>
    <n v="20479"/>
    <s v="Medium"/>
    <n v="0.09"/>
    <n v="120.97"/>
    <n v="26.3"/>
    <n v="3333"/>
    <s v="Marc Simon"/>
    <x v="2"/>
    <x v="1"/>
    <x v="1"/>
    <s v="Office Machines"/>
    <s v="Jumbo Drum"/>
    <x v="6"/>
    <n v="0.38"/>
    <x v="2"/>
    <x v="33"/>
    <s v="Dundalk"/>
    <n v="21222"/>
    <x v="13"/>
    <d v="2012-02-25T00:00:00"/>
    <n v="899.27009999999996"/>
    <n v="11"/>
    <n v="1303.29"/>
    <n v="90375"/>
    <x v="2"/>
    <m/>
  </r>
  <r>
    <n v="20480"/>
    <s v="Medium"/>
    <n v="7.0000000000000007E-2"/>
    <n v="5.78"/>
    <n v="7.64"/>
    <n v="3333"/>
    <s v="Marc Simon"/>
    <x v="0"/>
    <x v="1"/>
    <x v="0"/>
    <s v="Paper"/>
    <s v="Small Box"/>
    <x v="360"/>
    <n v="0.36"/>
    <x v="2"/>
    <x v="33"/>
    <s v="Dundalk"/>
    <n v="21222"/>
    <x v="13"/>
    <d v="2012-02-25T00:00:00"/>
    <n v="-149.84"/>
    <n v="10"/>
    <n v="56.54"/>
    <n v="90375"/>
    <x v="2"/>
    <m/>
  </r>
  <r>
    <n v="19605"/>
    <s v="Not Specified"/>
    <n v="0.06"/>
    <n v="40.97"/>
    <n v="8.99"/>
    <n v="3333"/>
    <s v="Marc Simon"/>
    <x v="0"/>
    <x v="1"/>
    <x v="0"/>
    <s v="Pens &amp; Art Supplies"/>
    <s v="Small Pack"/>
    <x v="384"/>
    <n v="0.59"/>
    <x v="2"/>
    <x v="33"/>
    <s v="Dundalk"/>
    <n v="21222"/>
    <x v="502"/>
    <d v="2013-09-26T00:00:00"/>
    <n v="157.9392"/>
    <n v="14"/>
    <n v="587.14"/>
    <n v="90377"/>
    <x v="2"/>
    <m/>
  </r>
  <r>
    <n v="22645"/>
    <s v="High"/>
    <n v="0.06"/>
    <n v="111.03"/>
    <n v="8.64"/>
    <n v="3334"/>
    <s v="Rose Abrams"/>
    <x v="0"/>
    <x v="1"/>
    <x v="0"/>
    <s v="Storage &amp; Organization"/>
    <s v="Small Box"/>
    <x v="258"/>
    <n v="0.78"/>
    <x v="2"/>
    <x v="33"/>
    <s v="Odenton"/>
    <n v="21113"/>
    <x v="703"/>
    <d v="2012-07-17T00:00:00"/>
    <n v="525.15"/>
    <n v="16"/>
    <n v="1772.96"/>
    <n v="90376"/>
    <x v="2"/>
    <m/>
  </r>
  <r>
    <n v="19604"/>
    <s v="Not Specified"/>
    <n v="0.08"/>
    <n v="8.32"/>
    <n v="2.38"/>
    <n v="3335"/>
    <s v="Christopher Berman"/>
    <x v="0"/>
    <x v="1"/>
    <x v="1"/>
    <s v="Computer Peripherals"/>
    <s v="Small Pack"/>
    <x v="718"/>
    <n v="0.74"/>
    <x v="2"/>
    <x v="5"/>
    <s v="Dumont"/>
    <n v="7628"/>
    <x v="502"/>
    <d v="2013-09-25T00:00:00"/>
    <n v="-42.218800000000002"/>
    <n v="16"/>
    <n v="129.86000000000001"/>
    <n v="90377"/>
    <x v="2"/>
    <m/>
  </r>
  <r>
    <n v="18026"/>
    <s v="High"/>
    <n v="0.02"/>
    <n v="65.989999999999995"/>
    <n v="8.99"/>
    <n v="3337"/>
    <s v="Karl Goodwin"/>
    <x v="1"/>
    <x v="3"/>
    <x v="1"/>
    <s v="Telephones and Communication"/>
    <s v="Small Box"/>
    <x v="1056"/>
    <n v="0.55000000000000004"/>
    <x v="3"/>
    <x v="30"/>
    <s v="Tamarac"/>
    <n v="33319"/>
    <x v="866"/>
    <d v="2012-09-13T00:00:00"/>
    <n v="400.46940000000001"/>
    <n v="5"/>
    <n v="283.97000000000003"/>
    <n v="85983"/>
    <x v="0"/>
    <m/>
  </r>
  <r>
    <n v="21429"/>
    <s v="High"/>
    <n v="0.08"/>
    <n v="6.48"/>
    <n v="8.4"/>
    <n v="3338"/>
    <s v="Constance Robertson"/>
    <x v="0"/>
    <x v="3"/>
    <x v="0"/>
    <s v="Paper"/>
    <s v="Small Box"/>
    <x v="830"/>
    <n v="0.37"/>
    <x v="3"/>
    <x v="30"/>
    <s v="Tampa"/>
    <n v="33614"/>
    <x v="1239"/>
    <d v="2010-05-07T00:00:00"/>
    <n v="58.811999999999998"/>
    <n v="7"/>
    <n v="45"/>
    <n v="85979"/>
    <x v="2"/>
    <m/>
  </r>
  <r>
    <n v="22076"/>
    <s v="High"/>
    <n v="0.02"/>
    <n v="6.48"/>
    <n v="6.35"/>
    <n v="3338"/>
    <s v="Constance Robertson"/>
    <x v="0"/>
    <x v="3"/>
    <x v="0"/>
    <s v="Paper"/>
    <s v="Small Box"/>
    <x v="867"/>
    <n v="0.37"/>
    <x v="3"/>
    <x v="30"/>
    <s v="Tampa"/>
    <n v="33614"/>
    <x v="1294"/>
    <d v="2011-01-05T00:00:00"/>
    <n v="-1.722"/>
    <n v="11"/>
    <n v="73.569999999999993"/>
    <n v="85982"/>
    <x v="0"/>
    <m/>
  </r>
  <r>
    <n v="22077"/>
    <s v="High"/>
    <n v="0.06"/>
    <n v="5.84"/>
    <n v="1"/>
    <n v="3338"/>
    <s v="Constance Robertson"/>
    <x v="0"/>
    <x v="3"/>
    <x v="0"/>
    <s v="Pens &amp; Art Supplies"/>
    <s v="Wrap Bag"/>
    <x v="465"/>
    <n v="0.38"/>
    <x v="3"/>
    <x v="30"/>
    <s v="Tampa"/>
    <n v="33614"/>
    <x v="1294"/>
    <d v="2011-01-04T00:00:00"/>
    <n v="-160.86840000000001"/>
    <n v="6"/>
    <n v="33.53"/>
    <n v="85982"/>
    <x v="2"/>
    <m/>
  </r>
  <r>
    <n v="22078"/>
    <s v="High"/>
    <n v="0.04"/>
    <n v="24.98"/>
    <n v="8.7899999999999991"/>
    <n v="3338"/>
    <s v="Constance Robertson"/>
    <x v="0"/>
    <x v="3"/>
    <x v="0"/>
    <s v="Storage &amp; Organization"/>
    <s v="Small Box"/>
    <x v="960"/>
    <n v="0.66"/>
    <x v="3"/>
    <x v="30"/>
    <s v="Tampa"/>
    <n v="33614"/>
    <x v="1294"/>
    <d v="2011-01-03T00:00:00"/>
    <n v="51.306000000000004"/>
    <n v="10"/>
    <n v="246.75"/>
    <n v="85982"/>
    <x v="0"/>
    <m/>
  </r>
  <r>
    <n v="21489"/>
    <s v="High"/>
    <n v="0.04"/>
    <n v="3.69"/>
    <n v="2.5"/>
    <n v="3338"/>
    <s v="Constance Robertson"/>
    <x v="0"/>
    <x v="3"/>
    <x v="0"/>
    <s v="Envelopes"/>
    <s v="Small Box"/>
    <x v="1078"/>
    <n v="0.39"/>
    <x v="3"/>
    <x v="30"/>
    <s v="Tampa"/>
    <n v="33614"/>
    <x v="152"/>
    <d v="2013-03-20T00:00:00"/>
    <n v="-124.18"/>
    <n v="12"/>
    <n v="45.71"/>
    <n v="85986"/>
    <x v="0"/>
    <m/>
  </r>
  <r>
    <n v="20673"/>
    <s v="Low"/>
    <n v="0.06"/>
    <n v="37.700000000000003"/>
    <n v="2.99"/>
    <n v="3338"/>
    <s v="Constance Robertson"/>
    <x v="0"/>
    <x v="3"/>
    <x v="0"/>
    <s v="Binders and Binder Accessories"/>
    <s v="Small Box"/>
    <x v="678"/>
    <n v="0.35"/>
    <x v="3"/>
    <x v="30"/>
    <s v="Tampa"/>
    <n v="33614"/>
    <x v="526"/>
    <d v="2013-10-02T00:00:00"/>
    <n v="1131.8480999999999"/>
    <n v="11"/>
    <n v="413.21"/>
    <n v="85989"/>
    <x v="2"/>
    <m/>
  </r>
  <r>
    <n v="20674"/>
    <s v="Low"/>
    <n v="7.0000000000000007E-2"/>
    <n v="8.56"/>
    <n v="5.16"/>
    <n v="3338"/>
    <s v="Constance Robertson"/>
    <x v="0"/>
    <x v="3"/>
    <x v="0"/>
    <s v="Paper"/>
    <s v="Wrap Bag"/>
    <x v="1144"/>
    <n v="0.38"/>
    <x v="3"/>
    <x v="30"/>
    <s v="Tampa"/>
    <n v="33614"/>
    <x v="526"/>
    <d v="2013-09-30T00:00:00"/>
    <n v="720.12299999999993"/>
    <n v="23"/>
    <n v="195.01"/>
    <n v="85989"/>
    <x v="2"/>
    <m/>
  </r>
  <r>
    <n v="25613"/>
    <s v="High"/>
    <n v="0.03"/>
    <n v="2.61"/>
    <n v="0.5"/>
    <n v="3339"/>
    <s v="Lester Copeland"/>
    <x v="0"/>
    <x v="3"/>
    <x v="0"/>
    <s v="Labels"/>
    <s v="Small Box"/>
    <x v="346"/>
    <n v="0.39"/>
    <x v="3"/>
    <x v="30"/>
    <s v="Titusville"/>
    <n v="32780"/>
    <x v="636"/>
    <d v="2010-12-15T00:00:00"/>
    <n v="4.0442999999999998"/>
    <n v="7"/>
    <n v="19.02"/>
    <n v="85981"/>
    <x v="0"/>
    <m/>
  </r>
  <r>
    <n v="25614"/>
    <s v="High"/>
    <n v="0.01"/>
    <n v="11.66"/>
    <n v="7.95"/>
    <n v="3339"/>
    <s v="Lester Copeland"/>
    <x v="0"/>
    <x v="3"/>
    <x v="0"/>
    <s v="Pens &amp; Art Supplies"/>
    <s v="Small Pack"/>
    <x v="125"/>
    <n v="0.57999999999999996"/>
    <x v="3"/>
    <x v="30"/>
    <s v="Titusville"/>
    <n v="32780"/>
    <x v="636"/>
    <d v="2010-12-15T00:00:00"/>
    <n v="-10.368400000000001"/>
    <n v="16"/>
    <n v="193.87"/>
    <n v="85981"/>
    <x v="0"/>
    <m/>
  </r>
  <r>
    <n v="22857"/>
    <s v="Medium"/>
    <n v="0.08"/>
    <n v="125.99"/>
    <n v="4.2"/>
    <n v="3340"/>
    <s v="Phillip Blum"/>
    <x v="0"/>
    <x v="3"/>
    <x v="1"/>
    <s v="Telephones and Communication"/>
    <s v="Small Box"/>
    <x v="1074"/>
    <n v="0.56999999999999995"/>
    <x v="1"/>
    <x v="11"/>
    <s v="Troutdale"/>
    <n v="97060"/>
    <x v="660"/>
    <d v="2010-07-14T00:00:00"/>
    <n v="989.81189999999992"/>
    <n v="14"/>
    <n v="1434.51"/>
    <n v="85980"/>
    <x v="2"/>
    <m/>
  </r>
  <r>
    <n v="22079"/>
    <s v="High"/>
    <n v="7.0000000000000007E-2"/>
    <n v="880.98"/>
    <n v="44.55"/>
    <n v="3340"/>
    <s v="Phillip Blum"/>
    <x v="2"/>
    <x v="3"/>
    <x v="2"/>
    <s v="Bookcases"/>
    <s v="Jumbo Box"/>
    <x v="853"/>
    <n v="0.62"/>
    <x v="1"/>
    <x v="11"/>
    <s v="Troutdale"/>
    <n v="97060"/>
    <x v="1294"/>
    <d v="2011-01-05T00:00:00"/>
    <n v="4748.7317999999996"/>
    <n v="8"/>
    <n v="6882.22"/>
    <n v="85982"/>
    <x v="2"/>
    <m/>
  </r>
  <r>
    <n v="23593"/>
    <s v="Low"/>
    <n v="0.03"/>
    <n v="2.88"/>
    <n v="0.5"/>
    <n v="3340"/>
    <s v="Phillip Blum"/>
    <x v="0"/>
    <x v="3"/>
    <x v="0"/>
    <s v="Labels"/>
    <s v="Small Box"/>
    <x v="321"/>
    <n v="0.36"/>
    <x v="1"/>
    <x v="11"/>
    <s v="Troutdale"/>
    <n v="97060"/>
    <x v="1141"/>
    <d v="2013-05-06T00:00:00"/>
    <n v="1.17"/>
    <n v="2"/>
    <n v="5.84"/>
    <n v="85987"/>
    <x v="0"/>
    <m/>
  </r>
  <r>
    <n v="23594"/>
    <s v="Low"/>
    <n v="0.03"/>
    <n v="195.99"/>
    <n v="8.99"/>
    <n v="3340"/>
    <s v="Phillip Blum"/>
    <x v="0"/>
    <x v="3"/>
    <x v="1"/>
    <s v="Telephones and Communication"/>
    <s v="Small Box"/>
    <x v="618"/>
    <n v="0.6"/>
    <x v="1"/>
    <x v="11"/>
    <s v="Troutdale"/>
    <n v="97060"/>
    <x v="1141"/>
    <d v="2013-05-09T00:00:00"/>
    <n v="-773.34399999999994"/>
    <n v="1"/>
    <n v="166.44"/>
    <n v="85987"/>
    <x v="0"/>
    <m/>
  </r>
  <r>
    <n v="23464"/>
    <s v="Not Specified"/>
    <n v="0.02"/>
    <n v="4.9800000000000004"/>
    <n v="4.62"/>
    <n v="3340"/>
    <s v="Phillip Blum"/>
    <x v="0"/>
    <x v="3"/>
    <x v="1"/>
    <s v="Computer Peripherals"/>
    <s v="Small Pack"/>
    <x v="379"/>
    <n v="0.64"/>
    <x v="1"/>
    <x v="11"/>
    <s v="Troutdale"/>
    <n v="97060"/>
    <x v="914"/>
    <d v="2013-05-21T00:00:00"/>
    <n v="-18.03"/>
    <n v="1"/>
    <n v="9.6999999999999993"/>
    <n v="85988"/>
    <x v="0"/>
    <m/>
  </r>
  <r>
    <n v="19346"/>
    <s v="Critical"/>
    <n v="0.04"/>
    <n v="30.98"/>
    <n v="11.63"/>
    <n v="3341"/>
    <s v="Harold Shapiro"/>
    <x v="0"/>
    <x v="3"/>
    <x v="0"/>
    <s v="Binders and Binder Accessories"/>
    <s v="Small Box"/>
    <x v="1050"/>
    <n v="0.37"/>
    <x v="3"/>
    <x v="40"/>
    <s v="Taylors"/>
    <n v="29687"/>
    <x v="807"/>
    <d v="2012-12-09T00:00:00"/>
    <n v="-79.757999999999996"/>
    <n v="12"/>
    <n v="391.51"/>
    <n v="85984"/>
    <x v="0"/>
    <m/>
  </r>
  <r>
    <n v="19347"/>
    <s v="Critical"/>
    <n v="0.06"/>
    <n v="4.91"/>
    <n v="0.5"/>
    <n v="3341"/>
    <s v="Harold Shapiro"/>
    <x v="0"/>
    <x v="3"/>
    <x v="0"/>
    <s v="Labels"/>
    <s v="Small Box"/>
    <x v="476"/>
    <n v="0.36"/>
    <x v="3"/>
    <x v="40"/>
    <s v="Taylors"/>
    <n v="29687"/>
    <x v="807"/>
    <d v="2012-12-10T00:00:00"/>
    <n v="-31.43"/>
    <n v="2"/>
    <n v="9.23"/>
    <n v="85984"/>
    <x v="2"/>
    <m/>
  </r>
  <r>
    <n v="18048"/>
    <s v="High"/>
    <n v="0.08"/>
    <n v="9.9"/>
    <n v="1.39"/>
    <n v="3341"/>
    <s v="Harold Shapiro"/>
    <x v="0"/>
    <x v="3"/>
    <x v="0"/>
    <s v="Envelopes"/>
    <s v="Small Box"/>
    <x v="1058"/>
    <n v="0.37"/>
    <x v="3"/>
    <x v="40"/>
    <s v="Taylors"/>
    <n v="29687"/>
    <x v="249"/>
    <d v="2013-01-13T00:00:00"/>
    <n v="-229.95"/>
    <n v="12"/>
    <n v="115.15"/>
    <n v="85985"/>
    <x v="2"/>
    <m/>
  </r>
  <r>
    <n v="20675"/>
    <s v="Low"/>
    <n v="0.05"/>
    <n v="25.38"/>
    <n v="8.99"/>
    <n v="3341"/>
    <s v="Harold Shapiro"/>
    <x v="0"/>
    <x v="3"/>
    <x v="2"/>
    <s v="Office Furnishings"/>
    <s v="Small Pack"/>
    <x v="851"/>
    <n v="0.5"/>
    <x v="3"/>
    <x v="40"/>
    <s v="Taylors"/>
    <n v="29687"/>
    <x v="526"/>
    <d v="2013-09-25T00:00:00"/>
    <n v="4.8420000000000005"/>
    <n v="11"/>
    <n v="280.54000000000002"/>
    <n v="85989"/>
    <x v="0"/>
    <m/>
  </r>
  <r>
    <n v="2986"/>
    <s v="Critical"/>
    <n v="0.03"/>
    <n v="194.3"/>
    <n v="11.54"/>
    <n v="3342"/>
    <s v="Paul Tate"/>
    <x v="0"/>
    <x v="1"/>
    <x v="2"/>
    <s v="Office Furnishings"/>
    <s v="Large Box"/>
    <x v="1037"/>
    <n v="0.59"/>
    <x v="2"/>
    <x v="41"/>
    <s v="Washington"/>
    <n v="20006"/>
    <x v="1293"/>
    <d v="2010-02-15T00:00:00"/>
    <n v="2861.01"/>
    <n v="42"/>
    <n v="8549.0400000000009"/>
    <n v="21572"/>
    <x v="0"/>
    <m/>
  </r>
  <r>
    <n v="2336"/>
    <s v="High"/>
    <n v="0"/>
    <n v="65.989999999999995"/>
    <n v="19.989999999999998"/>
    <n v="3342"/>
    <s v="Paul Tate"/>
    <x v="0"/>
    <x v="1"/>
    <x v="1"/>
    <s v="Telephones and Communication"/>
    <s v="Small Box"/>
    <x v="676"/>
    <n v="0.59"/>
    <x v="2"/>
    <x v="41"/>
    <s v="Washington"/>
    <n v="20006"/>
    <x v="1192"/>
    <d v="2011-06-19T00:00:00"/>
    <n v="-201.04700000000003"/>
    <n v="27"/>
    <n v="1539.96"/>
    <n v="16806"/>
    <x v="1"/>
    <m/>
  </r>
  <r>
    <n v="4471"/>
    <s v="Low"/>
    <n v="0.06"/>
    <n v="83.98"/>
    <n v="5.01"/>
    <n v="3342"/>
    <s v="Paul Tate"/>
    <x v="1"/>
    <x v="1"/>
    <x v="0"/>
    <s v="Envelopes"/>
    <s v="Small Box"/>
    <x v="1070"/>
    <n v="0.38"/>
    <x v="2"/>
    <x v="41"/>
    <s v="Washington"/>
    <n v="20006"/>
    <x v="881"/>
    <d v="2011-09-10T00:00:00"/>
    <n v="1409.87"/>
    <n v="62"/>
    <n v="5166.41"/>
    <n v="31872"/>
    <x v="2"/>
    <m/>
  </r>
  <r>
    <n v="4472"/>
    <s v="Low"/>
    <n v="0.09"/>
    <n v="159.31"/>
    <n v="60"/>
    <n v="3342"/>
    <s v="Paul Tate"/>
    <x v="2"/>
    <x v="1"/>
    <x v="2"/>
    <s v="Tables"/>
    <s v="Jumbo Drum"/>
    <x v="481"/>
    <n v="0.55000000000000004"/>
    <x v="2"/>
    <x v="41"/>
    <s v="Washington"/>
    <n v="20006"/>
    <x v="881"/>
    <d v="2011-09-10T00:00:00"/>
    <n v="-265.12200000000001"/>
    <n v="55"/>
    <n v="8163.19"/>
    <n v="31872"/>
    <x v="2"/>
    <m/>
  </r>
  <r>
    <n v="7138"/>
    <s v="Critical"/>
    <n v="0.01"/>
    <n v="35.99"/>
    <n v="1.25"/>
    <n v="3342"/>
    <s v="Paul Tate"/>
    <x v="0"/>
    <x v="1"/>
    <x v="1"/>
    <s v="Telephones and Communication"/>
    <s v="Small Pack"/>
    <x v="733"/>
    <n v="0.56999999999999995"/>
    <x v="2"/>
    <x v="41"/>
    <s v="Washington"/>
    <n v="20006"/>
    <x v="1345"/>
    <d v="2012-01-09T00:00:00"/>
    <n v="76.917599999999993"/>
    <n v="30"/>
    <n v="926.74"/>
    <n v="50945"/>
    <x v="0"/>
    <m/>
  </r>
  <r>
    <n v="1288"/>
    <s v="Critical"/>
    <n v="0.1"/>
    <n v="152.47999999999999"/>
    <n v="4"/>
    <n v="3342"/>
    <s v="Paul Tate"/>
    <x v="0"/>
    <x v="1"/>
    <x v="1"/>
    <s v="Computer Peripherals"/>
    <s v="Small Box"/>
    <x v="556"/>
    <n v="0.79"/>
    <x v="2"/>
    <x v="41"/>
    <s v="Washington"/>
    <n v="20006"/>
    <x v="337"/>
    <d v="2013-05-07T00:00:00"/>
    <n v="-390.77"/>
    <n v="16"/>
    <n v="2283.5500000000002"/>
    <n v="9409"/>
    <x v="2"/>
    <m/>
  </r>
  <r>
    <n v="2335"/>
    <s v="High"/>
    <n v="0.1"/>
    <n v="43.22"/>
    <n v="4"/>
    <n v="3342"/>
    <s v="Paul Tate"/>
    <x v="0"/>
    <x v="1"/>
    <x v="1"/>
    <s v="Computer Peripherals"/>
    <s v="Small Box"/>
    <x v="296"/>
    <n v="0.64"/>
    <x v="2"/>
    <x v="41"/>
    <s v="Washington"/>
    <n v="20006"/>
    <x v="717"/>
    <d v="2013-06-18T00:00:00"/>
    <n v="-132.15"/>
    <n v="6"/>
    <n v="251.06"/>
    <n v="16806"/>
    <x v="2"/>
    <m/>
  </r>
  <r>
    <n v="3787"/>
    <s v="Medium"/>
    <n v="0.08"/>
    <n v="55.99"/>
    <n v="1.25"/>
    <n v="3342"/>
    <s v="Paul Tate"/>
    <x v="0"/>
    <x v="1"/>
    <x v="1"/>
    <s v="Telephones and Communication"/>
    <s v="Small Pack"/>
    <x v="1153"/>
    <n v="0.35"/>
    <x v="2"/>
    <x v="41"/>
    <s v="Washington"/>
    <n v="20006"/>
    <x v="72"/>
    <d v="2013-08-30T00:00:00"/>
    <n v="142.983"/>
    <n v="26"/>
    <n v="1206.69"/>
    <n v="26981"/>
    <x v="2"/>
    <m/>
  </r>
  <r>
    <n v="3788"/>
    <s v="Medium"/>
    <n v="0.04"/>
    <n v="16.91"/>
    <n v="6.25"/>
    <n v="3342"/>
    <s v="Paul Tate"/>
    <x v="0"/>
    <x v="1"/>
    <x v="0"/>
    <s v="Storage &amp; Organization"/>
    <s v="Small Box"/>
    <x v="387"/>
    <n v="0.57999999999999996"/>
    <x v="2"/>
    <x v="41"/>
    <s v="Washington"/>
    <n v="20006"/>
    <x v="72"/>
    <d v="2013-08-31T00:00:00"/>
    <n v="30.17"/>
    <n v="88"/>
    <n v="1541.06"/>
    <n v="26981"/>
    <x v="0"/>
    <m/>
  </r>
  <r>
    <n v="19288"/>
    <s v="Critical"/>
    <n v="0.1"/>
    <n v="152.47999999999999"/>
    <n v="4"/>
    <n v="3343"/>
    <s v="Herbert Liu"/>
    <x v="0"/>
    <x v="1"/>
    <x v="1"/>
    <s v="Computer Peripherals"/>
    <s v="Small Box"/>
    <x v="556"/>
    <n v="0.79"/>
    <x v="0"/>
    <x v="24"/>
    <s v="Redford"/>
    <n v="48239"/>
    <x v="337"/>
    <d v="2013-05-07T00:00:00"/>
    <n v="-390.77"/>
    <n v="4"/>
    <n v="570.89"/>
    <n v="89932"/>
    <x v="2"/>
    <m/>
  </r>
  <r>
    <n v="20986"/>
    <s v="Critical"/>
    <n v="0.03"/>
    <n v="194.3"/>
    <n v="11.54"/>
    <n v="3344"/>
    <s v="Jim Hinson"/>
    <x v="0"/>
    <x v="1"/>
    <x v="2"/>
    <s v="Office Furnishings"/>
    <s v="Large Box"/>
    <x v="1037"/>
    <n v="0.59"/>
    <x v="0"/>
    <x v="24"/>
    <s v="Rochester Hills"/>
    <n v="48307"/>
    <x v="1293"/>
    <d v="2010-02-15T00:00:00"/>
    <n v="1544.9307000000001"/>
    <n v="11"/>
    <n v="2239.0300000000002"/>
    <n v="89928"/>
    <x v="0"/>
    <m/>
  </r>
  <r>
    <n v="20335"/>
    <s v="High"/>
    <n v="0.1"/>
    <n v="43.22"/>
    <n v="4"/>
    <n v="3344"/>
    <s v="Jim Hinson"/>
    <x v="0"/>
    <x v="1"/>
    <x v="1"/>
    <s v="Computer Peripherals"/>
    <s v="Small Box"/>
    <x v="296"/>
    <n v="0.64"/>
    <x v="0"/>
    <x v="24"/>
    <s v="Rochester Hills"/>
    <n v="48307"/>
    <x v="1192"/>
    <d v="2011-06-18T00:00:00"/>
    <n v="-105.72"/>
    <n v="2"/>
    <n v="83.69"/>
    <n v="89929"/>
    <x v="2"/>
    <m/>
  </r>
  <r>
    <n v="20336"/>
    <s v="High"/>
    <n v="0"/>
    <n v="65.989999999999995"/>
    <n v="19.989999999999998"/>
    <n v="3344"/>
    <s v="Jim Hinson"/>
    <x v="0"/>
    <x v="1"/>
    <x v="1"/>
    <s v="Telephones and Communication"/>
    <s v="Small Box"/>
    <x v="676"/>
    <n v="0.59"/>
    <x v="0"/>
    <x v="24"/>
    <s v="Rochester Hills"/>
    <n v="48307"/>
    <x v="1192"/>
    <d v="2011-06-19T00:00:00"/>
    <n v="-160.83760000000001"/>
    <n v="7"/>
    <n v="399.25"/>
    <n v="89929"/>
    <x v="1"/>
    <m/>
  </r>
  <r>
    <n v="21787"/>
    <s v="Medium"/>
    <n v="0.08"/>
    <n v="55.99"/>
    <n v="1.25"/>
    <n v="3344"/>
    <s v="Jim Hinson"/>
    <x v="0"/>
    <x v="1"/>
    <x v="1"/>
    <s v="Telephones and Communication"/>
    <s v="Small Pack"/>
    <x v="1153"/>
    <n v="0.35"/>
    <x v="0"/>
    <x v="24"/>
    <s v="Rochester Hills"/>
    <n v="48307"/>
    <x v="72"/>
    <d v="2013-08-30T00:00:00"/>
    <n v="224.16719999999998"/>
    <n v="7"/>
    <n v="324.88"/>
    <n v="89933"/>
    <x v="2"/>
    <m/>
  </r>
  <r>
    <n v="22471"/>
    <s v="Low"/>
    <n v="0.06"/>
    <n v="83.98"/>
    <n v="5.01"/>
    <n v="3345"/>
    <s v="Luis Lang Rowe"/>
    <x v="1"/>
    <x v="1"/>
    <x v="0"/>
    <s v="Envelopes"/>
    <s v="Small Box"/>
    <x v="1070"/>
    <n v="0.38"/>
    <x v="0"/>
    <x v="24"/>
    <s v="Roseville"/>
    <n v="48066"/>
    <x v="881"/>
    <d v="2011-09-10T00:00:00"/>
    <n v="862.45859999999993"/>
    <n v="15"/>
    <n v="1249.94"/>
    <n v="89930"/>
    <x v="2"/>
    <m/>
  </r>
  <r>
    <n v="22472"/>
    <s v="Low"/>
    <n v="0.09"/>
    <n v="159.31"/>
    <n v="60"/>
    <n v="3345"/>
    <s v="Luis Lang Rowe"/>
    <x v="2"/>
    <x v="1"/>
    <x v="2"/>
    <s v="Tables"/>
    <s v="Jumbo Drum"/>
    <x v="481"/>
    <n v="0.55000000000000004"/>
    <x v="0"/>
    <x v="24"/>
    <s v="Roseville"/>
    <n v="48066"/>
    <x v="881"/>
    <d v="2011-09-10T00:00:00"/>
    <n v="-265.12200000000001"/>
    <n v="14"/>
    <n v="2077.9"/>
    <n v="89930"/>
    <x v="2"/>
    <m/>
  </r>
  <r>
    <n v="25138"/>
    <s v="Critical"/>
    <n v="0.01"/>
    <n v="35.99"/>
    <n v="1.25"/>
    <n v="3345"/>
    <s v="Luis Lang Rowe"/>
    <x v="0"/>
    <x v="1"/>
    <x v="1"/>
    <s v="Telephones and Communication"/>
    <s v="Small Pack"/>
    <x v="733"/>
    <n v="0.56999999999999995"/>
    <x v="0"/>
    <x v="24"/>
    <s v="Roseville"/>
    <n v="48066"/>
    <x v="1345"/>
    <d v="2012-01-09T00:00:00"/>
    <n v="146.14344"/>
    <n v="8"/>
    <n v="247.13"/>
    <n v="89931"/>
    <x v="0"/>
    <m/>
  </r>
  <r>
    <n v="21788"/>
    <s v="Medium"/>
    <n v="0.04"/>
    <n v="16.91"/>
    <n v="6.25"/>
    <n v="3345"/>
    <s v="Luis Lang Rowe"/>
    <x v="0"/>
    <x v="1"/>
    <x v="0"/>
    <s v="Storage &amp; Organization"/>
    <s v="Small Box"/>
    <x v="387"/>
    <n v="0.57999999999999996"/>
    <x v="0"/>
    <x v="24"/>
    <s v="Roseville"/>
    <n v="48066"/>
    <x v="72"/>
    <d v="2013-08-31T00:00:00"/>
    <n v="47.547920000000005"/>
    <n v="22"/>
    <n v="385.27"/>
    <n v="89933"/>
    <x v="0"/>
    <m/>
  </r>
  <r>
    <n v="18947"/>
    <s v="Medium"/>
    <n v="7.0000000000000007E-2"/>
    <n v="7.68"/>
    <n v="6.16"/>
    <n v="3347"/>
    <s v="Carrie McIntosh"/>
    <x v="1"/>
    <x v="3"/>
    <x v="0"/>
    <s v="Binders and Binder Accessories"/>
    <s v="Small Box"/>
    <x v="208"/>
    <n v="0.35"/>
    <x v="3"/>
    <x v="30"/>
    <s v="Royal Palm Beach"/>
    <n v="33411"/>
    <x v="852"/>
    <d v="2010-01-08T00:00:00"/>
    <n v="125.9982"/>
    <n v="1"/>
    <n v="22.13"/>
    <n v="89355"/>
    <x v="2"/>
    <m/>
  </r>
  <r>
    <n v="18948"/>
    <s v="Medium"/>
    <n v="0.05"/>
    <n v="6.64"/>
    <n v="4.95"/>
    <n v="3347"/>
    <s v="Carrie McIntosh"/>
    <x v="1"/>
    <x v="3"/>
    <x v="2"/>
    <s v="Office Furnishings"/>
    <s v="Small Pack"/>
    <x v="691"/>
    <n v="0.37"/>
    <x v="3"/>
    <x v="30"/>
    <s v="Royal Palm Beach"/>
    <n v="33411"/>
    <x v="852"/>
    <d v="2010-01-08T00:00:00"/>
    <n v="-92.929200000000009"/>
    <n v="5"/>
    <n v="34.17"/>
    <n v="89355"/>
    <x v="0"/>
    <m/>
  </r>
  <r>
    <n v="19461"/>
    <s v="Medium"/>
    <n v="0.02"/>
    <n v="110.99"/>
    <n v="2.5"/>
    <n v="3347"/>
    <s v="Carrie McIntosh"/>
    <x v="0"/>
    <x v="3"/>
    <x v="1"/>
    <s v="Telephones and Communication"/>
    <s v="Small Box"/>
    <x v="612"/>
    <n v="0.56999999999999995"/>
    <x v="3"/>
    <x v="30"/>
    <s v="Royal Palm Beach"/>
    <n v="33411"/>
    <x v="1338"/>
    <d v="2010-01-29T00:00:00"/>
    <n v="-39.808999999999997"/>
    <n v="1"/>
    <n v="94.3"/>
    <n v="89356"/>
    <x v="0"/>
    <m/>
  </r>
  <r>
    <n v="24934"/>
    <s v="Medium"/>
    <n v="7.0000000000000007E-2"/>
    <n v="120.97"/>
    <n v="26.3"/>
    <n v="3347"/>
    <s v="Carrie McIntosh"/>
    <x v="2"/>
    <x v="3"/>
    <x v="1"/>
    <s v="Office Machines"/>
    <s v="Jumbo Drum"/>
    <x v="6"/>
    <n v="0.38"/>
    <x v="3"/>
    <x v="30"/>
    <s v="Royal Palm Beach"/>
    <n v="33411"/>
    <x v="1123"/>
    <d v="2012-07-29T00:00:00"/>
    <n v="169.26600000000002"/>
    <n v="16"/>
    <n v="1953.18"/>
    <n v="89357"/>
    <x v="2"/>
    <m/>
  </r>
  <r>
    <n v="20732"/>
    <s v="Low"/>
    <n v="0.03"/>
    <n v="13.99"/>
    <n v="7.51"/>
    <n v="3347"/>
    <s v="Carrie McIntosh"/>
    <x v="0"/>
    <x v="3"/>
    <x v="1"/>
    <s v="Office Machines"/>
    <s v="Medium Box"/>
    <x v="892"/>
    <n v="0.39"/>
    <x v="3"/>
    <x v="30"/>
    <s v="Royal Palm Beach"/>
    <n v="33411"/>
    <x v="674"/>
    <d v="2013-06-29T00:00:00"/>
    <n v="-1356.6677124000003"/>
    <n v="2"/>
    <n v="29.92"/>
    <n v="89359"/>
    <x v="0"/>
    <m/>
  </r>
  <r>
    <n v="25272"/>
    <s v="Critical"/>
    <n v="0.1"/>
    <n v="55.99"/>
    <n v="5"/>
    <n v="3348"/>
    <s v="Betty Melvin"/>
    <x v="0"/>
    <x v="3"/>
    <x v="1"/>
    <s v="Telephones and Communication"/>
    <s v="Small Pack"/>
    <x v="489"/>
    <n v="0.83"/>
    <x v="3"/>
    <x v="30"/>
    <s v="Saint Cloud"/>
    <n v="34769"/>
    <x v="887"/>
    <d v="2013-03-07T00:00:00"/>
    <n v="259.42680000000001"/>
    <n v="1"/>
    <n v="47.53"/>
    <n v="89358"/>
    <x v="2"/>
    <m/>
  </r>
  <r>
    <n v="21485"/>
    <s v="Medium"/>
    <n v="0.01"/>
    <n v="73.98"/>
    <n v="12.14"/>
    <n v="3350"/>
    <s v="Amy York"/>
    <x v="0"/>
    <x v="2"/>
    <x v="1"/>
    <s v="Computer Peripherals"/>
    <s v="Small Box"/>
    <x v="469"/>
    <n v="0.67"/>
    <x v="1"/>
    <x v="1"/>
    <s v="Parkland"/>
    <n v="98444"/>
    <x v="1231"/>
    <d v="2010-01-25T00:00:00"/>
    <n v="-29.065600000000003"/>
    <n v="5"/>
    <n v="384.22"/>
    <n v="91296"/>
    <x v="0"/>
    <m/>
  </r>
  <r>
    <n v="22987"/>
    <s v="High"/>
    <n v="0.03"/>
    <n v="5.84"/>
    <n v="1.2"/>
    <n v="3350"/>
    <s v="Amy York"/>
    <x v="1"/>
    <x v="2"/>
    <x v="0"/>
    <s v="Pens &amp; Art Supplies"/>
    <s v="Wrap Bag"/>
    <x v="120"/>
    <n v="0.55000000000000004"/>
    <x v="1"/>
    <x v="1"/>
    <s v="Parkland"/>
    <n v="98444"/>
    <x v="497"/>
    <d v="2011-12-09T00:00:00"/>
    <n v="3.12"/>
    <n v="3"/>
    <n v="19.13"/>
    <n v="91302"/>
    <x v="0"/>
    <m/>
  </r>
  <r>
    <n v="22988"/>
    <s v="High"/>
    <n v="0.03"/>
    <n v="35.99"/>
    <n v="1.1000000000000001"/>
    <n v="3350"/>
    <s v="Amy York"/>
    <x v="0"/>
    <x v="2"/>
    <x v="1"/>
    <s v="Telephones and Communication"/>
    <s v="Small Box"/>
    <x v="269"/>
    <n v="0.55000000000000004"/>
    <x v="1"/>
    <x v="1"/>
    <s v="Parkland"/>
    <n v="98444"/>
    <x v="497"/>
    <d v="2011-12-09T00:00:00"/>
    <n v="412.36469999999997"/>
    <n v="19"/>
    <n v="597.63"/>
    <n v="91302"/>
    <x v="0"/>
    <m/>
  </r>
  <r>
    <n v="23248"/>
    <s v="Critical"/>
    <n v="0.1"/>
    <n v="10.89"/>
    <n v="4.5"/>
    <n v="3351"/>
    <s v="Nathan Wyatt"/>
    <x v="0"/>
    <x v="2"/>
    <x v="0"/>
    <s v="Appliances"/>
    <s v="Small Box"/>
    <x v="304"/>
    <n v="0.59"/>
    <x v="1"/>
    <x v="1"/>
    <s v="Pasco"/>
    <n v="99301"/>
    <x v="1251"/>
    <d v="2010-08-06T00:00:00"/>
    <n v="-19.2972"/>
    <n v="17"/>
    <n v="178.68"/>
    <n v="91297"/>
    <x v="2"/>
    <m/>
  </r>
  <r>
    <n v="23474"/>
    <s v="High"/>
    <n v="0.06"/>
    <n v="6.7"/>
    <n v="1.56"/>
    <n v="3351"/>
    <s v="Nathan Wyatt"/>
    <x v="1"/>
    <x v="2"/>
    <x v="0"/>
    <s v="Pens &amp; Art Supplies"/>
    <s v="Wrap Bag"/>
    <x v="801"/>
    <n v="0.52"/>
    <x v="1"/>
    <x v="1"/>
    <s v="Pasco"/>
    <n v="99301"/>
    <x v="780"/>
    <d v="2010-08-09T00:00:00"/>
    <n v="40.6556"/>
    <n v="12"/>
    <n v="79.39"/>
    <n v="91298"/>
    <x v="2"/>
    <m/>
  </r>
  <r>
    <n v="25878"/>
    <s v="Medium"/>
    <n v="0.05"/>
    <n v="40.99"/>
    <n v="17.48"/>
    <n v="3351"/>
    <s v="Nathan Wyatt"/>
    <x v="0"/>
    <x v="2"/>
    <x v="0"/>
    <s v="Paper"/>
    <s v="Small Box"/>
    <x v="328"/>
    <n v="0.36"/>
    <x v="1"/>
    <x v="1"/>
    <s v="Pasco"/>
    <n v="99301"/>
    <x v="694"/>
    <d v="2011-01-12T00:00:00"/>
    <n v="251.98560000000001"/>
    <n v="11"/>
    <n v="462.91"/>
    <n v="91299"/>
    <x v="0"/>
    <m/>
  </r>
  <r>
    <n v="25738"/>
    <s v="Medium"/>
    <n v="0.04"/>
    <n v="1.76"/>
    <n v="4.8600000000000003"/>
    <n v="3351"/>
    <s v="Nathan Wyatt"/>
    <x v="1"/>
    <x v="2"/>
    <x v="2"/>
    <s v="Office Furnishings"/>
    <s v="Small Box"/>
    <x v="837"/>
    <n v="0.41"/>
    <x v="1"/>
    <x v="1"/>
    <s v="Pasco"/>
    <n v="99301"/>
    <x v="903"/>
    <d v="2011-03-04T00:00:00"/>
    <n v="-4.13"/>
    <n v="2"/>
    <n v="8.61"/>
    <n v="91300"/>
    <x v="0"/>
    <m/>
  </r>
  <r>
    <n v="24555"/>
    <s v="Not Specified"/>
    <n v="0.01"/>
    <n v="62.18"/>
    <n v="10.84"/>
    <n v="3351"/>
    <s v="Nathan Wyatt"/>
    <x v="1"/>
    <x v="2"/>
    <x v="2"/>
    <s v="Office Furnishings"/>
    <s v="Medium Box"/>
    <x v="1103"/>
    <n v="0.63"/>
    <x v="1"/>
    <x v="1"/>
    <s v="Pasco"/>
    <n v="99301"/>
    <x v="311"/>
    <d v="2011-09-14T00:00:00"/>
    <n v="97.97999999999999"/>
    <n v="2"/>
    <n v="142"/>
    <n v="91301"/>
    <x v="0"/>
    <m/>
  </r>
  <r>
    <n v="24741"/>
    <s v="High"/>
    <n v="0.06"/>
    <n v="17.48"/>
    <n v="1.99"/>
    <n v="3351"/>
    <s v="Nathan Wyatt"/>
    <x v="0"/>
    <x v="2"/>
    <x v="1"/>
    <s v="Computer Peripherals"/>
    <s v="Small Pack"/>
    <x v="452"/>
    <n v="0.45"/>
    <x v="1"/>
    <x v="1"/>
    <s v="Pasco"/>
    <n v="99301"/>
    <x v="898"/>
    <d v="2013-08-14T00:00:00"/>
    <n v="42.158000000000001"/>
    <n v="6"/>
    <n v="107.47"/>
    <n v="91303"/>
    <x v="2"/>
    <m/>
  </r>
  <r>
    <n v="25879"/>
    <s v="Medium"/>
    <n v="0.01"/>
    <n v="180.98"/>
    <n v="55.24"/>
    <n v="3352"/>
    <s v="Jason Hill"/>
    <x v="2"/>
    <x v="2"/>
    <x v="0"/>
    <s v="Appliances"/>
    <s v="Jumbo Drum"/>
    <x v="729"/>
    <n v="0.56999999999999995"/>
    <x v="1"/>
    <x v="1"/>
    <s v="Pullman"/>
    <n v="99163"/>
    <x v="694"/>
    <d v="2011-01-13T00:00:00"/>
    <n v="45.394799999999996"/>
    <n v="3"/>
    <n v="590.20000000000005"/>
    <n v="91299"/>
    <x v="0"/>
    <m/>
  </r>
  <r>
    <n v="25880"/>
    <s v="Medium"/>
    <n v="0.08"/>
    <n v="29.18"/>
    <n v="8.5500000000000007"/>
    <n v="3352"/>
    <s v="Jason Hill"/>
    <x v="1"/>
    <x v="2"/>
    <x v="2"/>
    <s v="Office Furnishings"/>
    <s v="Small Box"/>
    <x v="964"/>
    <n v="0.42"/>
    <x v="1"/>
    <x v="1"/>
    <s v="Pullman"/>
    <n v="99163"/>
    <x v="694"/>
    <d v="2011-01-12T00:00:00"/>
    <n v="224.91929999999999"/>
    <n v="12"/>
    <n v="325.97000000000003"/>
    <n v="91299"/>
    <x v="2"/>
    <m/>
  </r>
  <r>
    <n v="19838"/>
    <s v="High"/>
    <n v="0.03"/>
    <n v="28.53"/>
    <n v="1.49"/>
    <n v="3354"/>
    <s v="Sara Faulkner"/>
    <x v="0"/>
    <x v="0"/>
    <x v="0"/>
    <s v="Binders and Binder Accessories"/>
    <s v="Small Box"/>
    <x v="412"/>
    <n v="0.38"/>
    <x v="1"/>
    <x v="2"/>
    <s v="Calexico"/>
    <n v="92231"/>
    <x v="764"/>
    <d v="2010-05-17T00:00:00"/>
    <n v="137.67569999999998"/>
    <n v="7"/>
    <n v="199.53"/>
    <n v="88589"/>
    <x v="0"/>
    <m/>
  </r>
  <r>
    <n v="19839"/>
    <s v="High"/>
    <n v="7.0000000000000007E-2"/>
    <n v="5.98"/>
    <n v="7.15"/>
    <n v="3354"/>
    <s v="Sara Faulkner"/>
    <x v="0"/>
    <x v="0"/>
    <x v="0"/>
    <s v="Paper"/>
    <s v="Small Box"/>
    <x v="797"/>
    <n v="0.36"/>
    <x v="1"/>
    <x v="2"/>
    <s v="Calexico"/>
    <n v="92231"/>
    <x v="764"/>
    <d v="2010-05-18T00:00:00"/>
    <n v="-62"/>
    <n v="6"/>
    <n v="37.049999999999997"/>
    <n v="88589"/>
    <x v="2"/>
    <m/>
  </r>
  <r>
    <n v="19666"/>
    <s v="Not Specified"/>
    <n v="0.04"/>
    <n v="3.69"/>
    <n v="0.5"/>
    <n v="3354"/>
    <s v="Sara Faulkner"/>
    <x v="0"/>
    <x v="0"/>
    <x v="0"/>
    <s v="Labels"/>
    <s v="Small Box"/>
    <x v="345"/>
    <n v="0.38"/>
    <x v="1"/>
    <x v="2"/>
    <s v="Calexico"/>
    <n v="92231"/>
    <x v="1302"/>
    <d v="2010-09-29T00:00:00"/>
    <n v="47.527199999999993"/>
    <n v="19"/>
    <n v="68.88"/>
    <n v="88590"/>
    <x v="0"/>
    <m/>
  </r>
  <r>
    <n v="22334"/>
    <s v="High"/>
    <n v="0.09"/>
    <n v="9.7100000000000009"/>
    <n v="9.4499999999999993"/>
    <n v="3354"/>
    <s v="Sara Faulkner"/>
    <x v="0"/>
    <x v="0"/>
    <x v="0"/>
    <s v="Storage &amp; Organization"/>
    <s v="Small Box"/>
    <x v="327"/>
    <n v="0.6"/>
    <x v="1"/>
    <x v="2"/>
    <s v="Calexico"/>
    <n v="92231"/>
    <x v="603"/>
    <d v="2011-06-22T00:00:00"/>
    <n v="-121.44000000000001"/>
    <n v="9"/>
    <n v="87.84"/>
    <n v="88592"/>
    <x v="2"/>
    <m/>
  </r>
  <r>
    <n v="22914"/>
    <s v="Not Specified"/>
    <n v="0.01"/>
    <n v="18.649999999999999"/>
    <n v="3.77"/>
    <n v="3354"/>
    <s v="Sara Faulkner"/>
    <x v="0"/>
    <x v="0"/>
    <x v="2"/>
    <s v="Office Furnishings"/>
    <s v="Small Pack"/>
    <x v="429"/>
    <n v="0.39"/>
    <x v="1"/>
    <x v="2"/>
    <s v="Calexico"/>
    <n v="92231"/>
    <x v="986"/>
    <d v="2011-08-04T00:00:00"/>
    <n v="41.627699999999997"/>
    <n v="3"/>
    <n v="60.33"/>
    <n v="88593"/>
    <x v="0"/>
    <m/>
  </r>
  <r>
    <n v="22915"/>
    <s v="Not Specified"/>
    <n v="0.06"/>
    <n v="34.76"/>
    <n v="5.49"/>
    <n v="3354"/>
    <s v="Sara Faulkner"/>
    <x v="1"/>
    <x v="0"/>
    <x v="0"/>
    <s v="Storage &amp; Organization"/>
    <s v="Small Box"/>
    <x v="641"/>
    <n v="0.6"/>
    <x v="1"/>
    <x v="2"/>
    <s v="Calexico"/>
    <n v="92231"/>
    <x v="986"/>
    <d v="2011-08-04T00:00:00"/>
    <n v="177.62959999999998"/>
    <n v="11"/>
    <n v="373.2"/>
    <n v="88593"/>
    <x v="2"/>
    <m/>
  </r>
  <r>
    <n v="19530"/>
    <s v="High"/>
    <n v="0.05"/>
    <n v="11.7"/>
    <n v="5.63"/>
    <n v="3354"/>
    <s v="Sara Faulkner"/>
    <x v="0"/>
    <x v="0"/>
    <x v="0"/>
    <s v="Binders and Binder Accessories"/>
    <s v="Small Box"/>
    <x v="1026"/>
    <n v="0.4"/>
    <x v="1"/>
    <x v="2"/>
    <s v="Calexico"/>
    <n v="92231"/>
    <x v="1328"/>
    <d v="2011-09-09T00:00:00"/>
    <n v="1.1560000000000001"/>
    <n v="6"/>
    <n v="73.290000000000006"/>
    <n v="88594"/>
    <x v="0"/>
    <m/>
  </r>
  <r>
    <n v="20274"/>
    <s v="Critical"/>
    <n v="0.04"/>
    <n v="22.98"/>
    <n v="4.5"/>
    <n v="3354"/>
    <s v="Sara Faulkner"/>
    <x v="1"/>
    <x v="0"/>
    <x v="0"/>
    <s v="Appliances"/>
    <s v="Small Box"/>
    <x v="1132"/>
    <n v="0.55000000000000004"/>
    <x v="1"/>
    <x v="2"/>
    <s v="Calexico"/>
    <n v="92231"/>
    <x v="875"/>
    <d v="2012-08-03T00:00:00"/>
    <n v="13.542000000000002"/>
    <n v="3"/>
    <n v="78.97"/>
    <n v="88595"/>
    <x v="0"/>
    <m/>
  </r>
  <r>
    <n v="23906"/>
    <s v="Low"/>
    <n v="0.1"/>
    <n v="120.98"/>
    <n v="9.07"/>
    <n v="3355"/>
    <s v="Glenda Simon"/>
    <x v="0"/>
    <x v="0"/>
    <x v="0"/>
    <s v="Binders and Binder Accessories"/>
    <s v="Small Box"/>
    <x v="313"/>
    <n v="0.35"/>
    <x v="1"/>
    <x v="2"/>
    <s v="Camarillo"/>
    <n v="93010"/>
    <x v="1414"/>
    <d v="2010-03-09T00:00:00"/>
    <n v="379.3965"/>
    <n v="5"/>
    <n v="549.85"/>
    <n v="88587"/>
    <x v="2"/>
    <m/>
  </r>
  <r>
    <n v="23907"/>
    <s v="Low"/>
    <n v="0.08"/>
    <n v="8.32"/>
    <n v="2.38"/>
    <n v="3355"/>
    <s v="Glenda Simon"/>
    <x v="1"/>
    <x v="0"/>
    <x v="1"/>
    <s v="Computer Peripherals"/>
    <s v="Small Pack"/>
    <x v="718"/>
    <n v="0.74"/>
    <x v="1"/>
    <x v="2"/>
    <s v="Camarillo"/>
    <n v="93010"/>
    <x v="1414"/>
    <d v="2010-03-04T00:00:00"/>
    <n v="-41.83"/>
    <n v="6"/>
    <n v="48.99"/>
    <n v="88587"/>
    <x v="2"/>
    <m/>
  </r>
  <r>
    <n v="23908"/>
    <s v="Low"/>
    <n v="0.1"/>
    <n v="125.99"/>
    <n v="4.2"/>
    <n v="3355"/>
    <s v="Glenda Simon"/>
    <x v="0"/>
    <x v="0"/>
    <x v="1"/>
    <s v="Telephones and Communication"/>
    <s v="Small Box"/>
    <x v="573"/>
    <n v="0.59"/>
    <x v="1"/>
    <x v="2"/>
    <s v="Camarillo"/>
    <n v="93010"/>
    <x v="1414"/>
    <d v="2010-02-28T00:00:00"/>
    <n v="372.40199999999999"/>
    <n v="7"/>
    <n v="681.42"/>
    <n v="88587"/>
    <x v="2"/>
    <m/>
  </r>
  <r>
    <n v="23289"/>
    <s v="Low"/>
    <n v="0.01"/>
    <n v="13.99"/>
    <n v="7.51"/>
    <n v="3355"/>
    <s v="Glenda Simon"/>
    <x v="0"/>
    <x v="0"/>
    <x v="1"/>
    <s v="Office Machines"/>
    <s v="Medium Box"/>
    <x v="892"/>
    <n v="0.39"/>
    <x v="1"/>
    <x v="2"/>
    <s v="Camarillo"/>
    <n v="93010"/>
    <x v="1061"/>
    <d v="2011-01-08T00:00:00"/>
    <n v="-6.0089160000000001"/>
    <n v="8"/>
    <n v="115.94"/>
    <n v="88591"/>
    <x v="0"/>
    <m/>
  </r>
  <r>
    <n v="24781"/>
    <s v="Critical"/>
    <n v="0.03"/>
    <n v="7.64"/>
    <n v="1.39"/>
    <n v="3355"/>
    <s v="Glenda Simon"/>
    <x v="0"/>
    <x v="0"/>
    <x v="0"/>
    <s v="Envelopes"/>
    <s v="Small Box"/>
    <x v="101"/>
    <n v="0.36"/>
    <x v="1"/>
    <x v="2"/>
    <s v="Camarillo"/>
    <n v="93010"/>
    <x v="172"/>
    <d v="2013-04-10T00:00:00"/>
    <n v="65.287800000000004"/>
    <n v="12"/>
    <n v="94.62"/>
    <n v="88596"/>
    <x v="0"/>
    <m/>
  </r>
  <r>
    <n v="22916"/>
    <s v="Not Specified"/>
    <n v="0.01"/>
    <n v="46.89"/>
    <n v="5.0999999999999996"/>
    <n v="3355"/>
    <s v="Glenda Simon"/>
    <x v="0"/>
    <x v="0"/>
    <x v="0"/>
    <s v="Appliances"/>
    <s v="Medium Box"/>
    <x v="286"/>
    <n v="0.46"/>
    <x v="1"/>
    <x v="2"/>
    <s v="Camarillo"/>
    <n v="93010"/>
    <x v="630"/>
    <d v="2013-08-04T00:00:00"/>
    <n v="193.94519999999997"/>
    <n v="6"/>
    <n v="281.08"/>
    <n v="88597"/>
    <x v="0"/>
    <m/>
  </r>
  <r>
    <n v="18628"/>
    <s v="Medium"/>
    <n v="7.0000000000000007E-2"/>
    <n v="5.34"/>
    <n v="5.63"/>
    <n v="3356"/>
    <s v="Richard Tan"/>
    <x v="0"/>
    <x v="0"/>
    <x v="0"/>
    <s v="Binders and Binder Accessories"/>
    <s v="Small Box"/>
    <x v="602"/>
    <n v="0.39"/>
    <x v="1"/>
    <x v="42"/>
    <s v="Eagle"/>
    <n v="83616"/>
    <x v="446"/>
    <d v="2010-05-06T00:00:00"/>
    <n v="-116.3455"/>
    <n v="13"/>
    <n v="66.650000000000006"/>
    <n v="88588"/>
    <x v="2"/>
    <m/>
  </r>
  <r>
    <n v="18629"/>
    <s v="Medium"/>
    <n v="0.03"/>
    <n v="160.97999999999999"/>
    <n v="30"/>
    <n v="3356"/>
    <s v="Richard Tan"/>
    <x v="2"/>
    <x v="0"/>
    <x v="2"/>
    <s v="Chairs &amp; Chairmats"/>
    <s v="Jumbo Drum"/>
    <x v="204"/>
    <n v="0.62"/>
    <x v="1"/>
    <x v="42"/>
    <s v="Eagle"/>
    <n v="83616"/>
    <x v="446"/>
    <d v="2010-05-05T00:00:00"/>
    <n v="1304.9000000000001"/>
    <n v="18"/>
    <n v="2934.16"/>
    <n v="88588"/>
    <x v="0"/>
    <m/>
  </r>
  <r>
    <n v="18630"/>
    <s v="Medium"/>
    <n v="0.04"/>
    <n v="65.989999999999995"/>
    <n v="5.63"/>
    <n v="3356"/>
    <s v="Richard Tan"/>
    <x v="1"/>
    <x v="0"/>
    <x v="1"/>
    <s v="Telephones and Communication"/>
    <s v="Small Box"/>
    <x v="992"/>
    <n v="0.56000000000000005"/>
    <x v="1"/>
    <x v="42"/>
    <s v="Eagle"/>
    <n v="83616"/>
    <x v="446"/>
    <d v="2010-05-04T00:00:00"/>
    <n v="605.04719999999998"/>
    <n v="15"/>
    <n v="876.88"/>
    <n v="88588"/>
    <x v="0"/>
    <m/>
  </r>
  <r>
    <n v="19531"/>
    <s v="High"/>
    <n v="7.0000000000000007E-2"/>
    <n v="7.64"/>
    <n v="1.39"/>
    <n v="3356"/>
    <s v="Richard Tan"/>
    <x v="0"/>
    <x v="0"/>
    <x v="0"/>
    <s v="Envelopes"/>
    <s v="Small Box"/>
    <x v="101"/>
    <n v="0.36"/>
    <x v="1"/>
    <x v="42"/>
    <s v="Eagle"/>
    <n v="83616"/>
    <x v="1328"/>
    <d v="2011-09-08T00:00:00"/>
    <n v="91.335299999999989"/>
    <n v="18"/>
    <n v="132.37"/>
    <n v="88594"/>
    <x v="2"/>
    <m/>
  </r>
  <r>
    <n v="22284"/>
    <s v="High"/>
    <n v="0.03"/>
    <n v="15.22"/>
    <n v="9.73"/>
    <n v="3358"/>
    <s v="Shannon McClure"/>
    <x v="0"/>
    <x v="1"/>
    <x v="0"/>
    <s v="Binders and Binder Accessories"/>
    <s v="Small Box"/>
    <x v="1061"/>
    <n v="0.36"/>
    <x v="0"/>
    <x v="46"/>
    <s v="Wausau"/>
    <n v="54401"/>
    <x v="575"/>
    <d v="2012-11-27T00:00:00"/>
    <n v="5.7339000000000055"/>
    <n v="24"/>
    <n v="369.75"/>
    <n v="91441"/>
    <x v="0"/>
    <m/>
  </r>
  <r>
    <n v="22285"/>
    <s v="High"/>
    <n v="0.04"/>
    <n v="11.09"/>
    <n v="5.25"/>
    <n v="3358"/>
    <s v="Shannon McClure"/>
    <x v="1"/>
    <x v="1"/>
    <x v="0"/>
    <s v="Envelopes"/>
    <s v="Small Box"/>
    <x v="438"/>
    <n v="0.36"/>
    <x v="0"/>
    <x v="46"/>
    <s v="Wausau"/>
    <n v="54401"/>
    <x v="575"/>
    <d v="2012-11-27T00:00:00"/>
    <n v="60.61"/>
    <n v="20"/>
    <n v="228.1"/>
    <n v="91441"/>
    <x v="0"/>
    <m/>
  </r>
  <r>
    <n v="22286"/>
    <s v="High"/>
    <n v="0.05"/>
    <n v="11.34"/>
    <n v="5.01"/>
    <n v="3358"/>
    <s v="Shannon McClure"/>
    <x v="0"/>
    <x v="1"/>
    <x v="0"/>
    <s v="Paper"/>
    <s v="Small Box"/>
    <x v="699"/>
    <n v="0.36"/>
    <x v="0"/>
    <x v="46"/>
    <s v="Wausau"/>
    <n v="54401"/>
    <x v="575"/>
    <d v="2012-11-28T00:00:00"/>
    <n v="180.81800000000001"/>
    <n v="38"/>
    <n v="434.07"/>
    <n v="91441"/>
    <x v="0"/>
    <m/>
  </r>
  <r>
    <n v="22597"/>
    <s v="High"/>
    <n v="0.09"/>
    <n v="28.53"/>
    <n v="1.49"/>
    <n v="3359"/>
    <s v="Jeffrey Cheng"/>
    <x v="0"/>
    <x v="1"/>
    <x v="0"/>
    <s v="Binders and Binder Accessories"/>
    <s v="Small Box"/>
    <x v="412"/>
    <n v="0.38"/>
    <x v="0"/>
    <x v="46"/>
    <s v="Wauwatosa"/>
    <n v="53213"/>
    <x v="1334"/>
    <d v="2010-10-30T00:00:00"/>
    <n v="107.45461999999999"/>
    <n v="6"/>
    <n v="157.33000000000001"/>
    <n v="91437"/>
    <x v="2"/>
    <m/>
  </r>
  <r>
    <n v="23228"/>
    <s v="Low"/>
    <n v="7.0000000000000007E-2"/>
    <n v="155.99"/>
    <n v="8.99"/>
    <n v="3359"/>
    <s v="Jeffrey Cheng"/>
    <x v="1"/>
    <x v="1"/>
    <x v="1"/>
    <s v="Telephones and Communication"/>
    <s v="Small Box"/>
    <x v="403"/>
    <n v="0.57999999999999996"/>
    <x v="0"/>
    <x v="46"/>
    <s v="Wauwatosa"/>
    <n v="53213"/>
    <x v="428"/>
    <d v="2012-11-14T00:00:00"/>
    <n v="683.298"/>
    <n v="18"/>
    <n v="2341.48"/>
    <n v="91440"/>
    <x v="2"/>
    <m/>
  </r>
  <r>
    <n v="22287"/>
    <s v="High"/>
    <n v="0.04"/>
    <n v="180.98"/>
    <n v="23.58"/>
    <n v="3359"/>
    <s v="Jeffrey Cheng"/>
    <x v="2"/>
    <x v="1"/>
    <x v="2"/>
    <s v="Bookcases"/>
    <s v="Jumbo Box"/>
    <x v="1204"/>
    <n v="0.74"/>
    <x v="0"/>
    <x v="46"/>
    <s v="Wauwatosa"/>
    <n v="53213"/>
    <x v="575"/>
    <d v="2012-11-28T00:00:00"/>
    <n v="16.562000000000012"/>
    <n v="8"/>
    <n v="1508.18"/>
    <n v="91441"/>
    <x v="0"/>
    <m/>
  </r>
  <r>
    <n v="22492"/>
    <s v="Low"/>
    <n v="0.05"/>
    <n v="3.29"/>
    <n v="1.35"/>
    <n v="3359"/>
    <s v="Jeffrey Cheng"/>
    <x v="0"/>
    <x v="1"/>
    <x v="0"/>
    <s v="Rubber Bands"/>
    <s v="Wrap Bag"/>
    <x v="300"/>
    <n v="0.4"/>
    <x v="0"/>
    <x v="46"/>
    <s v="Wauwatosa"/>
    <n v="53213"/>
    <x v="904"/>
    <d v="2013-09-15T00:00:00"/>
    <n v="26.945999999999998"/>
    <n v="26"/>
    <n v="86.04"/>
    <n v="91442"/>
    <x v="0"/>
    <m/>
  </r>
  <r>
    <n v="22493"/>
    <s v="Low"/>
    <n v="0.02"/>
    <n v="550.98"/>
    <n v="147.12"/>
    <n v="3359"/>
    <s v="Jeffrey Cheng"/>
    <x v="2"/>
    <x v="1"/>
    <x v="2"/>
    <s v="Tables"/>
    <s v="Jumbo Box"/>
    <x v="558"/>
    <n v="0.8"/>
    <x v="0"/>
    <x v="46"/>
    <s v="Wauwatosa"/>
    <n v="53213"/>
    <x v="904"/>
    <d v="2013-09-20T00:00:00"/>
    <n v="-1009.0339200000001"/>
    <n v="14"/>
    <n v="8167.83"/>
    <n v="91442"/>
    <x v="0"/>
    <m/>
  </r>
  <r>
    <n v="23359"/>
    <s v="Not Specified"/>
    <n v="0.02"/>
    <n v="9.11"/>
    <n v="2.15"/>
    <n v="3360"/>
    <s v="Daniel Huff"/>
    <x v="0"/>
    <x v="1"/>
    <x v="0"/>
    <s v="Paper"/>
    <s v="Wrap Bag"/>
    <x v="151"/>
    <n v="0.4"/>
    <x v="0"/>
    <x v="46"/>
    <s v="West Allis"/>
    <n v="53214"/>
    <x v="431"/>
    <d v="2010-03-22T00:00:00"/>
    <n v="18.41"/>
    <n v="3"/>
    <n v="27.37"/>
    <n v="91435"/>
    <x v="0"/>
    <m/>
  </r>
  <r>
    <n v="23229"/>
    <s v="Low"/>
    <n v="0.09"/>
    <n v="17.7"/>
    <n v="9.4700000000000006"/>
    <n v="3360"/>
    <s v="Daniel Huff"/>
    <x v="0"/>
    <x v="1"/>
    <x v="0"/>
    <s v="Storage &amp; Organization"/>
    <s v="Small Box"/>
    <x v="220"/>
    <n v="0.59"/>
    <x v="0"/>
    <x v="46"/>
    <s v="West Allis"/>
    <n v="53214"/>
    <x v="428"/>
    <d v="2012-11-17T00:00:00"/>
    <n v="30.480000000000018"/>
    <n v="34"/>
    <n v="577.59"/>
    <n v="91440"/>
    <x v="2"/>
    <m/>
  </r>
  <r>
    <n v="23230"/>
    <s v="Low"/>
    <n v="0.01"/>
    <n v="135.31"/>
    <n v="35"/>
    <n v="3360"/>
    <s v="Daniel Huff"/>
    <x v="0"/>
    <x v="1"/>
    <x v="0"/>
    <s v="Storage &amp; Organization"/>
    <s v="Large Box"/>
    <x v="1227"/>
    <n v="0.84"/>
    <x v="0"/>
    <x v="46"/>
    <s v="West Allis"/>
    <n v="53214"/>
    <x v="428"/>
    <d v="2012-11-15T00:00:00"/>
    <n v="148.69000000000017"/>
    <n v="32"/>
    <n v="4358.96"/>
    <n v="91440"/>
    <x v="0"/>
    <m/>
  </r>
  <r>
    <n v="23360"/>
    <s v="Not Specified"/>
    <n v="0.06"/>
    <n v="12.64"/>
    <n v="4.9800000000000004"/>
    <n v="3361"/>
    <s v="Oscar Kenney"/>
    <x v="0"/>
    <x v="1"/>
    <x v="2"/>
    <s v="Office Furnishings"/>
    <s v="Small Pack"/>
    <x v="742"/>
    <n v="0.48"/>
    <x v="0"/>
    <x v="46"/>
    <s v="West Bend"/>
    <n v="53095"/>
    <x v="431"/>
    <d v="2010-03-22T00:00:00"/>
    <n v="65.63"/>
    <n v="8"/>
    <n v="98.16"/>
    <n v="91435"/>
    <x v="2"/>
    <m/>
  </r>
  <r>
    <n v="24802"/>
    <s v="Medium"/>
    <n v="0.04"/>
    <n v="7.96"/>
    <n v="4.95"/>
    <n v="3361"/>
    <s v="Oscar Kenney"/>
    <x v="0"/>
    <x v="1"/>
    <x v="2"/>
    <s v="Office Furnishings"/>
    <s v="Small Box"/>
    <x v="390"/>
    <n v="0.41"/>
    <x v="0"/>
    <x v="46"/>
    <s v="West Bend"/>
    <n v="53095"/>
    <x v="1049"/>
    <d v="2010-07-26T00:00:00"/>
    <n v="-7.73"/>
    <n v="15"/>
    <n v="116.11"/>
    <n v="91436"/>
    <x v="0"/>
    <m/>
  </r>
  <r>
    <n v="23887"/>
    <s v="Medium"/>
    <n v="0.03"/>
    <n v="4.9800000000000004"/>
    <n v="4.95"/>
    <n v="3361"/>
    <s v="Oscar Kenney"/>
    <x v="0"/>
    <x v="1"/>
    <x v="0"/>
    <s v="Binders and Binder Accessories"/>
    <s v="Small Box"/>
    <x v="732"/>
    <n v="0.37"/>
    <x v="0"/>
    <x v="46"/>
    <s v="West Bend"/>
    <n v="53095"/>
    <x v="314"/>
    <d v="2010-12-11T00:00:00"/>
    <n v="-47.995249999999999"/>
    <n v="19"/>
    <n v="95"/>
    <n v="91438"/>
    <x v="0"/>
    <m/>
  </r>
  <r>
    <n v="24369"/>
    <s v="Low"/>
    <n v="7.0000000000000007E-2"/>
    <n v="599.99"/>
    <n v="24.49"/>
    <n v="3361"/>
    <s v="Oscar Kenney"/>
    <x v="0"/>
    <x v="1"/>
    <x v="1"/>
    <s v="Copiers and Fax"/>
    <s v="Large Box"/>
    <x v="1015"/>
    <n v="0.37"/>
    <x v="0"/>
    <x v="46"/>
    <s v="West Bend"/>
    <n v="53095"/>
    <x v="1192"/>
    <d v="2011-06-26T00:00:00"/>
    <n v="3638.3768999999998"/>
    <n v="9"/>
    <n v="5273.01"/>
    <n v="91439"/>
    <x v="2"/>
    <m/>
  </r>
  <r>
    <n v="24370"/>
    <s v="Low"/>
    <n v="0.08"/>
    <n v="2.62"/>
    <n v="0.8"/>
    <n v="3361"/>
    <s v="Oscar Kenney"/>
    <x v="0"/>
    <x v="1"/>
    <x v="0"/>
    <s v="Rubber Bands"/>
    <s v="Wrap Bag"/>
    <x v="453"/>
    <n v="0.39"/>
    <x v="0"/>
    <x v="46"/>
    <s v="West Bend"/>
    <n v="53095"/>
    <x v="1192"/>
    <d v="2011-06-24T00:00:00"/>
    <n v="3.1799999999999997"/>
    <n v="4"/>
    <n v="10.44"/>
    <n v="91439"/>
    <x v="2"/>
    <m/>
  </r>
  <r>
    <n v="19856"/>
    <s v="Not Specified"/>
    <n v="7.0000000000000007E-2"/>
    <n v="3.8"/>
    <n v="1.49"/>
    <n v="3363"/>
    <s v="Willie Snyder"/>
    <x v="1"/>
    <x v="3"/>
    <x v="0"/>
    <s v="Binders and Binder Accessories"/>
    <s v="Small Box"/>
    <x v="118"/>
    <n v="0.38"/>
    <x v="2"/>
    <x v="33"/>
    <s v="Aspen Hill"/>
    <n v="20906"/>
    <x v="1415"/>
    <d v="2011-04-24T00:00:00"/>
    <n v="18.091799999999999"/>
    <n v="6"/>
    <n v="26.22"/>
    <n v="87646"/>
    <x v="2"/>
    <m/>
  </r>
  <r>
    <n v="22762"/>
    <s v="Not Specified"/>
    <n v="0.03"/>
    <n v="5.58"/>
    <n v="5.3"/>
    <n v="3363"/>
    <s v="Willie Snyder"/>
    <x v="0"/>
    <x v="3"/>
    <x v="0"/>
    <s v="Envelopes"/>
    <s v="Small Box"/>
    <x v="473"/>
    <n v="0.35"/>
    <x v="2"/>
    <x v="33"/>
    <s v="Aspen Hill"/>
    <n v="20906"/>
    <x v="1413"/>
    <d v="2011-06-23T00:00:00"/>
    <n v="-36.128"/>
    <n v="8"/>
    <n v="45.66"/>
    <n v="87647"/>
    <x v="0"/>
    <m/>
  </r>
  <r>
    <n v="18348"/>
    <s v="Not Specified"/>
    <n v="0.01"/>
    <n v="2.84"/>
    <n v="5.44"/>
    <n v="3363"/>
    <s v="Willie Snyder"/>
    <x v="1"/>
    <x v="3"/>
    <x v="0"/>
    <s v="Binders and Binder Accessories"/>
    <s v="Small Box"/>
    <x v="865"/>
    <n v="0.36"/>
    <x v="2"/>
    <x v="33"/>
    <s v="Aspen Hill"/>
    <n v="20906"/>
    <x v="1416"/>
    <d v="2011-10-30T00:00:00"/>
    <n v="-78.519240000000011"/>
    <n v="9"/>
    <n v="33.5"/>
    <n v="87648"/>
    <x v="0"/>
    <m/>
  </r>
  <r>
    <n v="25972"/>
    <s v="Critical"/>
    <n v="0.01"/>
    <n v="3.98"/>
    <n v="5.26"/>
    <n v="3363"/>
    <s v="Willie Snyder"/>
    <x v="0"/>
    <x v="3"/>
    <x v="0"/>
    <s v="Binders and Binder Accessories"/>
    <s v="Small Box"/>
    <x v="358"/>
    <n v="0.38"/>
    <x v="2"/>
    <x v="33"/>
    <s v="Aspen Hill"/>
    <n v="20906"/>
    <x v="978"/>
    <d v="2012-03-09T00:00:00"/>
    <n v="-56.166000000000004"/>
    <n v="5"/>
    <n v="21.84"/>
    <n v="87649"/>
    <x v="0"/>
    <m/>
  </r>
  <r>
    <n v="24385"/>
    <s v="Critical"/>
    <n v="0.08"/>
    <n v="370.98"/>
    <n v="99"/>
    <n v="3363"/>
    <s v="Willie Snyder"/>
    <x v="2"/>
    <x v="3"/>
    <x v="0"/>
    <s v="Storage &amp; Organization"/>
    <s v="Jumbo Drum"/>
    <x v="840"/>
    <n v="0.65"/>
    <x v="2"/>
    <x v="33"/>
    <s v="Aspen Hill"/>
    <n v="20906"/>
    <x v="450"/>
    <d v="2012-12-03T00:00:00"/>
    <n v="-277.99"/>
    <n v="10"/>
    <n v="3499.25"/>
    <n v="87650"/>
    <x v="2"/>
    <m/>
  </r>
  <r>
    <n v="25973"/>
    <s v="Critical"/>
    <n v="0.09"/>
    <n v="4.28"/>
    <n v="6.72"/>
    <n v="3364"/>
    <s v="Beth Brennan"/>
    <x v="0"/>
    <x v="3"/>
    <x v="0"/>
    <s v="Paper"/>
    <s v="Small Box"/>
    <x v="933"/>
    <n v="0.4"/>
    <x v="2"/>
    <x v="33"/>
    <s v="Baltimore"/>
    <n v="21215"/>
    <x v="978"/>
    <d v="2012-03-09T00:00:00"/>
    <n v="-19.059999999999999"/>
    <n v="1"/>
    <n v="5.81"/>
    <n v="87649"/>
    <x v="2"/>
    <m/>
  </r>
  <r>
    <n v="19749"/>
    <s v="Low"/>
    <n v="0.1"/>
    <n v="80.97"/>
    <n v="33.6"/>
    <n v="3366"/>
    <s v="Dana Boyle"/>
    <x v="2"/>
    <x v="1"/>
    <x v="1"/>
    <s v="Office Machines"/>
    <s v="Jumbo Drum"/>
    <x v="1089"/>
    <n v="0.37"/>
    <x v="2"/>
    <x v="16"/>
    <s v="Troy"/>
    <n v="45373"/>
    <x v="1158"/>
    <d v="2010-05-29T00:00:00"/>
    <n v="66.22"/>
    <n v="11"/>
    <n v="837.57"/>
    <n v="90501"/>
    <x v="2"/>
    <m/>
  </r>
  <r>
    <n v="19750"/>
    <s v="Low"/>
    <n v="0.02"/>
    <n v="6.48"/>
    <n v="5.1100000000000003"/>
    <n v="3366"/>
    <s v="Dana Boyle"/>
    <x v="0"/>
    <x v="1"/>
    <x v="0"/>
    <s v="Paper"/>
    <s v="Small Box"/>
    <x v="966"/>
    <n v="0.37"/>
    <x v="2"/>
    <x v="16"/>
    <s v="Troy"/>
    <n v="45373"/>
    <x v="1158"/>
    <d v="2010-05-28T00:00:00"/>
    <n v="-23.53"/>
    <n v="8"/>
    <n v="56.22"/>
    <n v="90501"/>
    <x v="0"/>
    <m/>
  </r>
  <r>
    <n v="20918"/>
    <s v="Medium"/>
    <n v="7.0000000000000007E-2"/>
    <n v="122.99"/>
    <n v="70.2"/>
    <n v="3366"/>
    <s v="Dana Boyle"/>
    <x v="2"/>
    <x v="0"/>
    <x v="2"/>
    <s v="Chairs &amp; Chairmats"/>
    <s v="Jumbo Drum"/>
    <x v="155"/>
    <n v="0.74"/>
    <x v="2"/>
    <x v="16"/>
    <s v="Troy"/>
    <n v="45373"/>
    <x v="754"/>
    <d v="2012-07-30T00:00:00"/>
    <n v="-331.08"/>
    <n v="1"/>
    <n v="139.94"/>
    <n v="90505"/>
    <x v="2"/>
    <m/>
  </r>
  <r>
    <n v="21032"/>
    <s v="Low"/>
    <n v="0.04"/>
    <n v="99.99"/>
    <n v="19.989999999999998"/>
    <n v="3366"/>
    <s v="Dana Boyle"/>
    <x v="0"/>
    <x v="1"/>
    <x v="1"/>
    <s v="Computer Peripherals"/>
    <s v="Small Box"/>
    <x v="191"/>
    <n v="0.52"/>
    <x v="2"/>
    <x v="16"/>
    <s v="Troy"/>
    <n v="45373"/>
    <x v="746"/>
    <d v="2013-05-10T00:00:00"/>
    <n v="1033.3800000000001"/>
    <n v="15"/>
    <n v="1547.17"/>
    <n v="90510"/>
    <x v="0"/>
    <m/>
  </r>
  <r>
    <n v="21033"/>
    <s v="Low"/>
    <n v="0.01"/>
    <n v="20.99"/>
    <n v="4.8099999999999996"/>
    <n v="3366"/>
    <s v="Dana Boyle"/>
    <x v="0"/>
    <x v="1"/>
    <x v="1"/>
    <s v="Telephones and Communication"/>
    <s v="Medium Box"/>
    <x v="459"/>
    <n v="0.57999999999999996"/>
    <x v="2"/>
    <x v="16"/>
    <s v="Troy"/>
    <n v="45373"/>
    <x v="746"/>
    <d v="2013-05-06T00:00:00"/>
    <n v="-99.978999999999999"/>
    <n v="1"/>
    <n v="20.41"/>
    <n v="90510"/>
    <x v="0"/>
    <m/>
  </r>
  <r>
    <n v="20448"/>
    <s v="Low"/>
    <n v="0"/>
    <n v="100.98"/>
    <n v="57.38"/>
    <n v="3366"/>
    <s v="Dana Boyle"/>
    <x v="2"/>
    <x v="1"/>
    <x v="2"/>
    <s v="Bookcases"/>
    <s v="Jumbo Box"/>
    <x v="485"/>
    <n v="0.78"/>
    <x v="2"/>
    <x v="16"/>
    <s v="Troy"/>
    <n v="45373"/>
    <x v="1066"/>
    <d v="2013-07-12T00:00:00"/>
    <n v="-443.34143999999998"/>
    <n v="4"/>
    <n v="430.91"/>
    <n v="90511"/>
    <x v="1"/>
    <m/>
  </r>
  <r>
    <n v="20449"/>
    <s v="Low"/>
    <n v="0.02"/>
    <n v="3.69"/>
    <n v="2.5"/>
    <n v="3366"/>
    <s v="Dana Boyle"/>
    <x v="0"/>
    <x v="1"/>
    <x v="0"/>
    <s v="Envelopes"/>
    <s v="Small Box"/>
    <x v="1078"/>
    <n v="0.39"/>
    <x v="2"/>
    <x v="16"/>
    <s v="Troy"/>
    <n v="45373"/>
    <x v="1066"/>
    <d v="2013-07-14T00:00:00"/>
    <n v="-8.1076800000000002"/>
    <n v="6"/>
    <n v="23.07"/>
    <n v="90511"/>
    <x v="0"/>
    <m/>
  </r>
  <r>
    <n v="23428"/>
    <s v="Critical"/>
    <n v="0.08"/>
    <n v="30.97"/>
    <n v="4"/>
    <n v="3367"/>
    <s v="Renee McKenzie"/>
    <x v="0"/>
    <x v="1"/>
    <x v="1"/>
    <s v="Computer Peripherals"/>
    <s v="Small Box"/>
    <x v="94"/>
    <n v="0.74"/>
    <x v="2"/>
    <x v="16"/>
    <s v="Upper Arlington"/>
    <n v="43221"/>
    <x v="46"/>
    <d v="2010-11-03T00:00:00"/>
    <n v="10.680000000000014"/>
    <n v="26"/>
    <n v="758.97"/>
    <n v="90502"/>
    <x v="2"/>
    <m/>
  </r>
  <r>
    <n v="23429"/>
    <s v="Critical"/>
    <n v="0.1"/>
    <n v="4.13"/>
    <n v="0.5"/>
    <n v="3367"/>
    <s v="Renee McKenzie"/>
    <x v="1"/>
    <x v="1"/>
    <x v="0"/>
    <s v="Labels"/>
    <s v="Small Box"/>
    <x v="96"/>
    <n v="0.39"/>
    <x v="2"/>
    <x v="16"/>
    <s v="Upper Arlington"/>
    <n v="43221"/>
    <x v="46"/>
    <d v="2010-11-04T00:00:00"/>
    <n v="58.263599999999997"/>
    <n v="18"/>
    <n v="84.44"/>
    <n v="90502"/>
    <x v="2"/>
    <m/>
  </r>
  <r>
    <n v="22717"/>
    <s v="Critical"/>
    <n v="0.06"/>
    <n v="150.97999999999999"/>
    <n v="16.010000000000002"/>
    <n v="3367"/>
    <s v="Renee McKenzie"/>
    <x v="2"/>
    <x v="0"/>
    <x v="2"/>
    <s v="Tables"/>
    <s v="Jumbo Box"/>
    <x v="202"/>
    <n v="0.7"/>
    <x v="2"/>
    <x v="16"/>
    <s v="Upper Arlington"/>
    <n v="43221"/>
    <x v="11"/>
    <d v="2011-10-04T00:00:00"/>
    <n v="102.163608"/>
    <n v="7"/>
    <n v="1060.53"/>
    <n v="90503"/>
    <x v="2"/>
    <m/>
  </r>
  <r>
    <n v="22704"/>
    <s v="High"/>
    <n v="0.03"/>
    <n v="6.24"/>
    <n v="5.22"/>
    <n v="3367"/>
    <s v="Renee McKenzie"/>
    <x v="0"/>
    <x v="0"/>
    <x v="2"/>
    <s v="Office Furnishings"/>
    <s v="Small Box"/>
    <x v="766"/>
    <n v="0.6"/>
    <x v="2"/>
    <x v="16"/>
    <s v="Upper Arlington"/>
    <n v="43221"/>
    <x v="450"/>
    <d v="2012-12-03T00:00:00"/>
    <n v="-48.475000000000001"/>
    <n v="21"/>
    <n v="133.53"/>
    <n v="90508"/>
    <x v="0"/>
    <m/>
  </r>
  <r>
    <n v="22705"/>
    <s v="High"/>
    <n v="0.06"/>
    <n v="40.99"/>
    <n v="17.48"/>
    <n v="3367"/>
    <s v="Renee McKenzie"/>
    <x v="0"/>
    <x v="0"/>
    <x v="0"/>
    <s v="Paper"/>
    <s v="Small Box"/>
    <x v="328"/>
    <n v="0.36"/>
    <x v="2"/>
    <x v="16"/>
    <s v="Upper Arlington"/>
    <n v="43221"/>
    <x v="450"/>
    <d v="2012-12-02T00:00:00"/>
    <n v="19.815000000000001"/>
    <n v="6"/>
    <n v="245.34"/>
    <n v="90508"/>
    <x v="2"/>
    <m/>
  </r>
  <r>
    <n v="21034"/>
    <s v="Low"/>
    <n v="0.1"/>
    <n v="15.67"/>
    <n v="1.39"/>
    <n v="3367"/>
    <s v="Renee McKenzie"/>
    <x v="0"/>
    <x v="1"/>
    <x v="0"/>
    <s v="Envelopes"/>
    <s v="Small Box"/>
    <x v="289"/>
    <n v="0.38"/>
    <x v="2"/>
    <x v="16"/>
    <s v="Upper Arlington"/>
    <n v="43221"/>
    <x v="746"/>
    <d v="2013-05-13T00:00:00"/>
    <n v="132.82499999999999"/>
    <n v="13"/>
    <n v="192.5"/>
    <n v="90510"/>
    <x v="2"/>
    <m/>
  </r>
  <r>
    <n v="21035"/>
    <s v="Low"/>
    <n v="7.0000000000000007E-2"/>
    <n v="1.1399999999999999"/>
    <n v="0.7"/>
    <n v="3367"/>
    <s v="Renee McKenzie"/>
    <x v="0"/>
    <x v="1"/>
    <x v="0"/>
    <s v="Rubber Bands"/>
    <s v="Wrap Bag"/>
    <x v="876"/>
    <n v="0.38"/>
    <x v="2"/>
    <x v="16"/>
    <s v="Upper Arlington"/>
    <n v="43221"/>
    <x v="746"/>
    <d v="2013-05-11T00:00:00"/>
    <n v="-3.19"/>
    <n v="10"/>
    <n v="11.04"/>
    <n v="90510"/>
    <x v="2"/>
    <m/>
  </r>
  <r>
    <n v="24528"/>
    <s v="Critical"/>
    <n v="0.08"/>
    <n v="165.98"/>
    <n v="19.989999999999998"/>
    <n v="3368"/>
    <s v="Marian Alexander"/>
    <x v="0"/>
    <x v="1"/>
    <x v="0"/>
    <s v="Binders and Binder Accessories"/>
    <s v="Small Box"/>
    <x v="307"/>
    <n v="0.4"/>
    <x v="2"/>
    <x v="16"/>
    <s v="Warren"/>
    <n v="44483"/>
    <x v="320"/>
    <d v="2012-01-12T00:00:00"/>
    <n v="1469.5137"/>
    <n v="13"/>
    <n v="2129.73"/>
    <n v="90504"/>
    <x v="2"/>
    <m/>
  </r>
  <r>
    <n v="24529"/>
    <s v="Critical"/>
    <n v="0.08"/>
    <n v="39.479999999999997"/>
    <n v="1.99"/>
    <n v="3368"/>
    <s v="Marian Alexander"/>
    <x v="1"/>
    <x v="1"/>
    <x v="1"/>
    <s v="Computer Peripherals"/>
    <s v="Small Pack"/>
    <x v="351"/>
    <n v="0.54"/>
    <x v="2"/>
    <x v="16"/>
    <s v="Warren"/>
    <n v="44483"/>
    <x v="320"/>
    <d v="2012-01-13T00:00:00"/>
    <n v="299.58420000000001"/>
    <n v="11"/>
    <n v="434.18"/>
    <n v="90504"/>
    <x v="2"/>
    <m/>
  </r>
  <r>
    <n v="24530"/>
    <s v="Critical"/>
    <n v="0.04"/>
    <n v="6.48"/>
    <n v="5.4"/>
    <n v="3368"/>
    <s v="Marian Alexander"/>
    <x v="0"/>
    <x v="1"/>
    <x v="0"/>
    <s v="Paper"/>
    <s v="Small Box"/>
    <x v="1185"/>
    <n v="0.37"/>
    <x v="2"/>
    <x v="16"/>
    <s v="Warren"/>
    <n v="44483"/>
    <x v="320"/>
    <d v="2012-01-13T00:00:00"/>
    <n v="-11.0236"/>
    <n v="1"/>
    <n v="11.87"/>
    <n v="90504"/>
    <x v="0"/>
    <m/>
  </r>
  <r>
    <n v="25403"/>
    <s v="High"/>
    <n v="0.04"/>
    <n v="29.99"/>
    <n v="5.5"/>
    <n v="3368"/>
    <s v="Marian Alexander"/>
    <x v="1"/>
    <x v="0"/>
    <x v="1"/>
    <s v="Computer Peripherals"/>
    <s v="Small Box"/>
    <x v="326"/>
    <n v="0.51"/>
    <x v="2"/>
    <x v="16"/>
    <s v="Warren"/>
    <n v="44483"/>
    <x v="1271"/>
    <d v="2012-09-28T00:00:00"/>
    <n v="60.7"/>
    <n v="10"/>
    <n v="298.27999999999997"/>
    <n v="90506"/>
    <x v="0"/>
    <m/>
  </r>
  <r>
    <n v="25007"/>
    <s v="Low"/>
    <n v="7.0000000000000007E-2"/>
    <n v="34.58"/>
    <n v="8.99"/>
    <n v="3368"/>
    <s v="Marian Alexander"/>
    <x v="0"/>
    <x v="1"/>
    <x v="0"/>
    <s v="Pens &amp; Art Supplies"/>
    <s v="Small Pack"/>
    <x v="912"/>
    <n v="0.56000000000000005"/>
    <x v="2"/>
    <x v="16"/>
    <s v="Warren"/>
    <n v="44483"/>
    <x v="971"/>
    <d v="2013-11-22T00:00:00"/>
    <n v="527.41920000000005"/>
    <n v="39"/>
    <n v="1362.71"/>
    <n v="90512"/>
    <x v="2"/>
    <m/>
  </r>
  <r>
    <n v="25008"/>
    <s v="Low"/>
    <n v="0.1"/>
    <n v="89.83"/>
    <n v="35"/>
    <n v="3368"/>
    <s v="Marian Alexander"/>
    <x v="0"/>
    <x v="1"/>
    <x v="0"/>
    <s v="Storage &amp; Organization"/>
    <s v="Large Box"/>
    <x v="829"/>
    <n v="0.83"/>
    <x v="2"/>
    <x v="16"/>
    <s v="Warren"/>
    <n v="44483"/>
    <x v="971"/>
    <d v="2013-11-20T00:00:00"/>
    <n v="368.85216000000014"/>
    <n v="22"/>
    <n v="1846.29"/>
    <n v="90512"/>
    <x v="2"/>
    <m/>
  </r>
  <r>
    <n v="26104"/>
    <s v="Medium"/>
    <n v="0.06"/>
    <n v="7.1"/>
    <n v="6.05"/>
    <n v="3369"/>
    <s v="Stacy Byrne"/>
    <x v="0"/>
    <x v="1"/>
    <x v="0"/>
    <s v="Binders and Binder Accessories"/>
    <s v="Small Box"/>
    <x v="246"/>
    <n v="0.39"/>
    <x v="2"/>
    <x v="16"/>
    <s v="Westerville"/>
    <n v="43081"/>
    <x v="22"/>
    <d v="2010-02-13T00:00:00"/>
    <n v="-42.170500000000004"/>
    <n v="4"/>
    <n v="29.99"/>
    <n v="90500"/>
    <x v="2"/>
    <m/>
  </r>
  <r>
    <n v="25984"/>
    <s v="Medium"/>
    <n v="0.05"/>
    <n v="1.68"/>
    <n v="1.02"/>
    <n v="3369"/>
    <s v="Stacy Byrne"/>
    <x v="1"/>
    <x v="1"/>
    <x v="0"/>
    <s v="Rubber Bands"/>
    <s v="Wrap Bag"/>
    <x v="1262"/>
    <n v="0.81"/>
    <x v="2"/>
    <x v="16"/>
    <s v="Westerville"/>
    <n v="43081"/>
    <x v="391"/>
    <d v="2012-11-01T00:00:00"/>
    <n v="-3.0131999999999999"/>
    <n v="3"/>
    <n v="7.43"/>
    <n v="90507"/>
    <x v="0"/>
    <m/>
  </r>
  <r>
    <n v="26105"/>
    <s v="Medium"/>
    <n v="0.02"/>
    <n v="2.78"/>
    <n v="0.97"/>
    <n v="3369"/>
    <s v="Stacy Byrne"/>
    <x v="0"/>
    <x v="1"/>
    <x v="0"/>
    <s v="Pens &amp; Art Supplies"/>
    <s v="Wrap Bag"/>
    <x v="126"/>
    <n v="0.59"/>
    <x v="2"/>
    <x v="16"/>
    <s v="Westerville"/>
    <n v="43081"/>
    <x v="23"/>
    <d v="2013-02-13T00:00:00"/>
    <n v="5.7"/>
    <n v="8"/>
    <n v="23.79"/>
    <n v="90509"/>
    <x v="0"/>
    <m/>
  </r>
  <r>
    <n v="23440"/>
    <s v="Medium"/>
    <n v="7.0000000000000007E-2"/>
    <n v="195.99"/>
    <n v="3.99"/>
    <n v="3371"/>
    <s v="Gregory Beasley"/>
    <x v="0"/>
    <x v="1"/>
    <x v="1"/>
    <s v="Telephones and Communication"/>
    <s v="Small Box"/>
    <x v="860"/>
    <n v="0.57999999999999996"/>
    <x v="2"/>
    <x v="33"/>
    <s v="Baltimore"/>
    <n v="21215"/>
    <x v="1417"/>
    <d v="2011-04-18T00:00:00"/>
    <n v="44.55"/>
    <n v="3"/>
    <n v="501.97"/>
    <n v="91473"/>
    <x v="2"/>
    <m/>
  </r>
  <r>
    <n v="24284"/>
    <s v="Medium"/>
    <n v="0.1"/>
    <n v="54.96"/>
    <n v="10.75"/>
    <n v="3371"/>
    <s v="Gregory Beasley"/>
    <x v="0"/>
    <x v="1"/>
    <x v="0"/>
    <s v="Paper"/>
    <s v="Small Box"/>
    <x v="460"/>
    <n v="0.36"/>
    <x v="2"/>
    <x v="33"/>
    <s v="Baltimore"/>
    <n v="21215"/>
    <x v="1122"/>
    <d v="2011-05-14T00:00:00"/>
    <n v="328.27439999999996"/>
    <n v="9"/>
    <n v="475.76"/>
    <n v="91474"/>
    <x v="2"/>
    <m/>
  </r>
  <r>
    <n v="24079"/>
    <s v="Not Specified"/>
    <n v="0.06"/>
    <n v="113.98"/>
    <n v="30"/>
    <n v="3371"/>
    <s v="Gregory Beasley"/>
    <x v="2"/>
    <x v="1"/>
    <x v="2"/>
    <s v="Chairs &amp; Chairmats"/>
    <s v="Jumbo Drum"/>
    <x v="492"/>
    <n v="0.69"/>
    <x v="2"/>
    <x v="33"/>
    <s v="Baltimore"/>
    <n v="21215"/>
    <x v="672"/>
    <d v="2011-06-16T00:00:00"/>
    <n v="-141.52799999999999"/>
    <n v="12"/>
    <n v="1322.32"/>
    <n v="91475"/>
    <x v="2"/>
    <m/>
  </r>
  <r>
    <n v="22845"/>
    <s v="Critical"/>
    <n v="0.08"/>
    <n v="100.98"/>
    <n v="57.38"/>
    <n v="3371"/>
    <s v="Gregory Beasley"/>
    <x v="2"/>
    <x v="1"/>
    <x v="2"/>
    <s v="Bookcases"/>
    <s v="Jumbo Box"/>
    <x v="485"/>
    <n v="0.78"/>
    <x v="2"/>
    <x v="33"/>
    <s v="Baltimore"/>
    <n v="21215"/>
    <x v="257"/>
    <d v="2013-02-02T00:00:00"/>
    <n v="-1456.31"/>
    <n v="8"/>
    <n v="765.45"/>
    <n v="91477"/>
    <x v="2"/>
    <m/>
  </r>
  <r>
    <n v="22512"/>
    <s v="Medium"/>
    <n v="0.02"/>
    <n v="6.48"/>
    <n v="6.22"/>
    <n v="3371"/>
    <s v="Gregory Beasley"/>
    <x v="0"/>
    <x v="1"/>
    <x v="0"/>
    <s v="Paper"/>
    <s v="Small Box"/>
    <x v="1123"/>
    <n v="0.37"/>
    <x v="2"/>
    <x v="33"/>
    <s v="Baltimore"/>
    <n v="21215"/>
    <x v="1250"/>
    <d v="2013-12-16T00:00:00"/>
    <n v="-3.4910399999999999"/>
    <n v="1"/>
    <n v="9.91"/>
    <n v="91479"/>
    <x v="0"/>
    <m/>
  </r>
  <r>
    <n v="24293"/>
    <s v="Critical"/>
    <n v="0.05"/>
    <n v="3.58"/>
    <n v="1.63"/>
    <n v="3372"/>
    <s v="Eva Berger McBride"/>
    <x v="0"/>
    <x v="1"/>
    <x v="0"/>
    <s v="Rubber Bands"/>
    <s v="Wrap Bag"/>
    <x v="22"/>
    <n v="0.36"/>
    <x v="2"/>
    <x v="33"/>
    <s v="Bethesda"/>
    <n v="20814"/>
    <x v="610"/>
    <d v="2011-03-25T00:00:00"/>
    <n v="4.26"/>
    <n v="4"/>
    <n v="14.72"/>
    <n v="91472"/>
    <x v="0"/>
    <m/>
  </r>
  <r>
    <n v="24687"/>
    <s v="Low"/>
    <n v="0.04"/>
    <n v="15.98"/>
    <n v="4"/>
    <n v="3372"/>
    <s v="Eva Berger McBride"/>
    <x v="0"/>
    <x v="1"/>
    <x v="1"/>
    <s v="Computer Peripherals"/>
    <s v="Small Box"/>
    <x v="371"/>
    <n v="0.37"/>
    <x v="2"/>
    <x v="33"/>
    <s v="Bethesda"/>
    <n v="20814"/>
    <x v="375"/>
    <d v="2011-07-27T00:00:00"/>
    <n v="101.83709999999999"/>
    <n v="9"/>
    <n v="147.59"/>
    <n v="91476"/>
    <x v="0"/>
    <m/>
  </r>
  <r>
    <n v="25089"/>
    <s v="Medium"/>
    <n v="0.1"/>
    <n v="70.98"/>
    <n v="30"/>
    <n v="3372"/>
    <s v="Eva Berger McBride"/>
    <x v="2"/>
    <x v="1"/>
    <x v="2"/>
    <s v="Chairs &amp; Chairmats"/>
    <s v="Jumbo Drum"/>
    <x v="499"/>
    <n v="0.73"/>
    <x v="2"/>
    <x v="33"/>
    <s v="Bethesda"/>
    <n v="20814"/>
    <x v="407"/>
    <d v="2013-02-06T00:00:00"/>
    <n v="-436.23"/>
    <n v="6"/>
    <n v="410.64"/>
    <n v="91478"/>
    <x v="2"/>
    <m/>
  </r>
  <r>
    <n v="18311"/>
    <s v="Medium"/>
    <n v="0.01"/>
    <n v="179.29"/>
    <n v="29.21"/>
    <n v="3374"/>
    <s v="Jamie Ward"/>
    <x v="2"/>
    <x v="0"/>
    <x v="2"/>
    <s v="Tables"/>
    <s v="Jumbo Box"/>
    <x v="512"/>
    <n v="0.76"/>
    <x v="2"/>
    <x v="33"/>
    <s v="Odenton"/>
    <n v="21113"/>
    <x v="203"/>
    <d v="2010-06-04T00:00:00"/>
    <n v="66.362220000000008"/>
    <n v="8"/>
    <n v="1487.9"/>
    <n v="87473"/>
    <x v="0"/>
    <m/>
  </r>
  <r>
    <n v="18320"/>
    <s v="High"/>
    <n v="0.05"/>
    <n v="73.98"/>
    <n v="12.14"/>
    <n v="3374"/>
    <s v="Jamie Ward"/>
    <x v="0"/>
    <x v="1"/>
    <x v="1"/>
    <s v="Computer Peripherals"/>
    <s v="Small Box"/>
    <x v="469"/>
    <n v="0.67"/>
    <x v="2"/>
    <x v="33"/>
    <s v="Odenton"/>
    <n v="21113"/>
    <x v="1038"/>
    <d v="2010-06-30T00:00:00"/>
    <n v="-1.904000000000019"/>
    <n v="8"/>
    <n v="600.4"/>
    <n v="87474"/>
    <x v="0"/>
    <m/>
  </r>
  <r>
    <n v="18321"/>
    <s v="High"/>
    <n v="0"/>
    <n v="5.98"/>
    <n v="7.15"/>
    <n v="3374"/>
    <s v="Jamie Ward"/>
    <x v="0"/>
    <x v="1"/>
    <x v="0"/>
    <s v="Paper"/>
    <s v="Small Box"/>
    <x v="797"/>
    <n v="0.36"/>
    <x v="2"/>
    <x v="33"/>
    <s v="Odenton"/>
    <n v="21113"/>
    <x v="1038"/>
    <d v="2010-07-01T00:00:00"/>
    <n v="-37.048000000000002"/>
    <n v="5"/>
    <n v="34.25"/>
    <n v="87474"/>
    <x v="1"/>
    <m/>
  </r>
  <r>
    <n v="18322"/>
    <s v="High"/>
    <n v="0.09"/>
    <n v="3.57"/>
    <n v="4.17"/>
    <n v="3374"/>
    <s v="Jamie Ward"/>
    <x v="0"/>
    <x v="1"/>
    <x v="0"/>
    <s v="Pens &amp; Art Supplies"/>
    <s v="Small Pack"/>
    <x v="165"/>
    <n v="0.59"/>
    <x v="2"/>
    <x v="33"/>
    <s v="Odenton"/>
    <n v="21113"/>
    <x v="1038"/>
    <d v="2010-07-01T00:00:00"/>
    <n v="-56.887999999999998"/>
    <n v="9"/>
    <n v="31.45"/>
    <n v="87474"/>
    <x v="2"/>
    <m/>
  </r>
  <r>
    <n v="19493"/>
    <s v="Not Specified"/>
    <n v="0.1"/>
    <n v="6.78"/>
    <n v="6.18"/>
    <n v="3374"/>
    <s v="Jamie Ward"/>
    <x v="0"/>
    <x v="1"/>
    <x v="0"/>
    <s v="Paper"/>
    <s v="Small Box"/>
    <x v="298"/>
    <n v="0.39"/>
    <x v="2"/>
    <x v="33"/>
    <s v="Odenton"/>
    <n v="21113"/>
    <x v="1418"/>
    <d v="2011-07-06T00:00:00"/>
    <n v="-11.85"/>
    <n v="1"/>
    <n v="9.68"/>
    <n v="87476"/>
    <x v="2"/>
    <m/>
  </r>
  <r>
    <n v="18641"/>
    <s v="Critical"/>
    <n v="0.02"/>
    <n v="120.97"/>
    <n v="7.11"/>
    <n v="3374"/>
    <s v="Jamie Ward"/>
    <x v="0"/>
    <x v="3"/>
    <x v="1"/>
    <s v="Office Machines"/>
    <s v="Medium Box"/>
    <x v="709"/>
    <n v="0.36"/>
    <x v="2"/>
    <x v="33"/>
    <s v="Odenton"/>
    <n v="21113"/>
    <x v="649"/>
    <d v="2013-03-17T00:00:00"/>
    <n v="49.45"/>
    <n v="2"/>
    <n v="253.7"/>
    <n v="87480"/>
    <x v="0"/>
    <m/>
  </r>
  <r>
    <n v="21139"/>
    <s v="Medium"/>
    <n v="0.02"/>
    <n v="56.96"/>
    <n v="13.22"/>
    <n v="3375"/>
    <s v="Jonathan Hong"/>
    <x v="0"/>
    <x v="1"/>
    <x v="0"/>
    <s v="Appliances"/>
    <s v="Small Box"/>
    <x v="739"/>
    <n v="0.56000000000000005"/>
    <x v="2"/>
    <x v="33"/>
    <s v="Olney"/>
    <n v="20832"/>
    <x v="735"/>
    <d v="2011-05-07T00:00:00"/>
    <n v="245.88"/>
    <n v="10"/>
    <n v="579.67999999999995"/>
    <n v="87475"/>
    <x v="0"/>
    <m/>
  </r>
  <r>
    <n v="19494"/>
    <s v="Not Specified"/>
    <n v="0.09"/>
    <n v="6.81"/>
    <n v="5.48"/>
    <n v="3375"/>
    <s v="Jonathan Hong"/>
    <x v="0"/>
    <x v="1"/>
    <x v="0"/>
    <s v="Binders and Binder Accessories"/>
    <s v="Small Box"/>
    <x v="658"/>
    <n v="0.37"/>
    <x v="2"/>
    <x v="33"/>
    <s v="Olney"/>
    <n v="20832"/>
    <x v="1418"/>
    <d v="2011-07-07T00:00:00"/>
    <n v="-54.441000000000003"/>
    <n v="9"/>
    <n v="61.88"/>
    <n v="87476"/>
    <x v="2"/>
    <m/>
  </r>
  <r>
    <n v="19861"/>
    <s v="Medium"/>
    <n v="0"/>
    <n v="259.70999999999998"/>
    <n v="66.67"/>
    <n v="3375"/>
    <s v="Jonathan Hong"/>
    <x v="2"/>
    <x v="3"/>
    <x v="2"/>
    <s v="Tables"/>
    <s v="Jumbo Box"/>
    <x v="426"/>
    <n v="0.65"/>
    <x v="2"/>
    <x v="33"/>
    <s v="Olney"/>
    <n v="20832"/>
    <x v="980"/>
    <d v="2012-08-17T00:00:00"/>
    <n v="-326.37340164"/>
    <n v="20"/>
    <n v="5226.72"/>
    <n v="87478"/>
    <x v="1"/>
    <m/>
  </r>
  <r>
    <n v="20000"/>
    <s v="Medium"/>
    <n v="7.0000000000000007E-2"/>
    <n v="80.98"/>
    <n v="4.5"/>
    <n v="3375"/>
    <s v="Jonathan Hong"/>
    <x v="0"/>
    <x v="1"/>
    <x v="0"/>
    <s v="Appliances"/>
    <s v="Small Box"/>
    <x v="281"/>
    <n v="0.59"/>
    <x v="2"/>
    <x v="33"/>
    <s v="Olney"/>
    <n v="20832"/>
    <x v="23"/>
    <d v="2013-02-14T00:00:00"/>
    <n v="415.71809999999999"/>
    <n v="8"/>
    <n v="602.49"/>
    <n v="87479"/>
    <x v="2"/>
    <m/>
  </r>
  <r>
    <n v="24102"/>
    <s v="Critical"/>
    <n v="0.04"/>
    <n v="6.48"/>
    <n v="6.35"/>
    <n v="3375"/>
    <s v="Jonathan Hong"/>
    <x v="1"/>
    <x v="1"/>
    <x v="0"/>
    <s v="Paper"/>
    <s v="Small Box"/>
    <x v="867"/>
    <n v="0.37"/>
    <x v="2"/>
    <x v="33"/>
    <s v="Olney"/>
    <n v="20832"/>
    <x v="893"/>
    <d v="2013-06-21T00:00:00"/>
    <n v="-57.527999999999999"/>
    <n v="11"/>
    <n v="74.61"/>
    <n v="87481"/>
    <x v="0"/>
    <m/>
  </r>
  <r>
    <n v="21543"/>
    <s v="Medium"/>
    <n v="0.09"/>
    <n v="28.53"/>
    <n v="1.49"/>
    <n v="3375"/>
    <s v="Jonathan Hong"/>
    <x v="0"/>
    <x v="3"/>
    <x v="0"/>
    <s v="Binders and Binder Accessories"/>
    <s v="Small Box"/>
    <x v="412"/>
    <n v="0.38"/>
    <x v="2"/>
    <x v="33"/>
    <s v="Olney"/>
    <n v="20832"/>
    <x v="1314"/>
    <d v="2013-11-08T00:00:00"/>
    <n v="583.09829999999999"/>
    <n v="31"/>
    <n v="845.07"/>
    <n v="87483"/>
    <x v="2"/>
    <m/>
  </r>
  <r>
    <n v="24758"/>
    <s v="Not Specified"/>
    <n v="0.01"/>
    <n v="7.77"/>
    <n v="9.23"/>
    <n v="3376"/>
    <s v="Julie Willis"/>
    <x v="0"/>
    <x v="1"/>
    <x v="0"/>
    <s v="Appliances"/>
    <s v="Small Box"/>
    <x v="34"/>
    <n v="0.57999999999999996"/>
    <x v="2"/>
    <x v="33"/>
    <s v="Owings Mills"/>
    <n v="21117"/>
    <x v="1330"/>
    <d v="2012-05-25T00:00:00"/>
    <n v="-95.64"/>
    <n v="6"/>
    <n v="52.38"/>
    <n v="87477"/>
    <x v="0"/>
    <m/>
  </r>
  <r>
    <n v="24759"/>
    <s v="Not Specified"/>
    <n v="0.09"/>
    <n v="195.99"/>
    <n v="8.99"/>
    <n v="3376"/>
    <s v="Julie Willis"/>
    <x v="0"/>
    <x v="1"/>
    <x v="1"/>
    <s v="Telephones and Communication"/>
    <s v="Small Box"/>
    <x v="792"/>
    <n v="0.57999999999999996"/>
    <x v="2"/>
    <x v="33"/>
    <s v="Owings Mills"/>
    <n v="21117"/>
    <x v="1330"/>
    <d v="2012-05-24T00:00:00"/>
    <n v="1197.855"/>
    <n v="15"/>
    <n v="2319.4499999999998"/>
    <n v="87477"/>
    <x v="2"/>
    <m/>
  </r>
  <r>
    <n v="26216"/>
    <s v="Medium"/>
    <n v="0.03"/>
    <n v="26.48"/>
    <n v="6.93"/>
    <n v="3376"/>
    <s v="Julie Willis"/>
    <x v="0"/>
    <x v="1"/>
    <x v="2"/>
    <s v="Office Furnishings"/>
    <s v="Small Box"/>
    <x v="35"/>
    <n v="0.49"/>
    <x v="2"/>
    <x v="33"/>
    <s v="Owings Mills"/>
    <n v="21117"/>
    <x v="301"/>
    <d v="2013-07-07T00:00:00"/>
    <n v="126.9738"/>
    <n v="7"/>
    <n v="184.02"/>
    <n v="87482"/>
    <x v="0"/>
    <m/>
  </r>
  <r>
    <n v="18730"/>
    <s v="Not Specified"/>
    <n v="0.08"/>
    <n v="65.989999999999995"/>
    <n v="8.99"/>
    <n v="3378"/>
    <s v="Ian Chu"/>
    <x v="0"/>
    <x v="0"/>
    <x v="1"/>
    <s v="Telephones and Communication"/>
    <s v="Small Box"/>
    <x v="160"/>
    <n v="0.56000000000000005"/>
    <x v="3"/>
    <x v="32"/>
    <s v="Hinesville"/>
    <n v="31313"/>
    <x v="1275"/>
    <d v="2013-07-27T00:00:00"/>
    <n v="136.554"/>
    <n v="11"/>
    <n v="615.77"/>
    <n v="88848"/>
    <x v="2"/>
    <m/>
  </r>
  <r>
    <n v="19200"/>
    <s v="Not Specified"/>
    <n v="7.0000000000000007E-2"/>
    <n v="193.17"/>
    <n v="19.989999999999998"/>
    <n v="3378"/>
    <s v="Ian Chu"/>
    <x v="0"/>
    <x v="0"/>
    <x v="0"/>
    <s v="Storage &amp; Organization"/>
    <s v="Small Box"/>
    <x v="268"/>
    <n v="0.71"/>
    <x v="3"/>
    <x v="32"/>
    <s v="Hinesville"/>
    <n v="31313"/>
    <x v="924"/>
    <d v="2013-12-21T00:00:00"/>
    <n v="-24.085599999999999"/>
    <n v="3"/>
    <n v="592.05999999999995"/>
    <n v="88851"/>
    <x v="2"/>
    <m/>
  </r>
  <r>
    <n v="22378"/>
    <s v="Critical"/>
    <n v="0"/>
    <n v="19.98"/>
    <n v="5.97"/>
    <n v="3379"/>
    <s v="Annette McIntyre"/>
    <x v="1"/>
    <x v="0"/>
    <x v="0"/>
    <s v="Paper"/>
    <s v="Small Box"/>
    <x v="657"/>
    <n v="0.38"/>
    <x v="3"/>
    <x v="32"/>
    <s v="Kennesaw"/>
    <n v="30144"/>
    <x v="1247"/>
    <d v="2010-09-29T00:00:00"/>
    <n v="-189.714"/>
    <n v="12"/>
    <n v="249.07"/>
    <n v="88837"/>
    <x v="1"/>
    <m/>
  </r>
  <r>
    <n v="20366"/>
    <s v="Critical"/>
    <n v="0.05"/>
    <n v="3.14"/>
    <n v="1.92"/>
    <n v="3379"/>
    <s v="Annette McIntyre"/>
    <x v="1"/>
    <x v="1"/>
    <x v="0"/>
    <s v="Scissors, Rulers and Trimmers"/>
    <s v="Wrap Bag"/>
    <x v="1051"/>
    <n v="0.84"/>
    <x v="3"/>
    <x v="32"/>
    <s v="Kennesaw"/>
    <n v="30144"/>
    <x v="1364"/>
    <d v="2010-10-26T00:00:00"/>
    <n v="1628.37"/>
    <n v="18"/>
    <n v="59.22"/>
    <n v="88839"/>
    <x v="0"/>
    <m/>
  </r>
  <r>
    <n v="21843"/>
    <s v="Low"/>
    <n v="0.01"/>
    <n v="9.99"/>
    <n v="4.78"/>
    <n v="3379"/>
    <s v="Annette McIntyre"/>
    <x v="0"/>
    <x v="1"/>
    <x v="0"/>
    <s v="Paper"/>
    <s v="Small Box"/>
    <x v="1107"/>
    <n v="0.4"/>
    <x v="3"/>
    <x v="32"/>
    <s v="Kennesaw"/>
    <n v="30144"/>
    <x v="159"/>
    <d v="2011-02-25T00:00:00"/>
    <n v="-1641.85"/>
    <n v="10"/>
    <n v="106.99"/>
    <n v="88841"/>
    <x v="0"/>
    <m/>
  </r>
  <r>
    <n v="21844"/>
    <s v="Low"/>
    <n v="0.02"/>
    <n v="12.88"/>
    <n v="4.59"/>
    <n v="3379"/>
    <s v="Annette McIntyre"/>
    <x v="1"/>
    <x v="1"/>
    <x v="0"/>
    <s v="Scissors, Rulers and Trimmers"/>
    <s v="Wrap Bag"/>
    <x v="369"/>
    <n v="0.82"/>
    <x v="3"/>
    <x v="32"/>
    <s v="Kennesaw"/>
    <n v="30144"/>
    <x v="159"/>
    <d v="2011-03-02T00:00:00"/>
    <n v="-136.55600000000001"/>
    <n v="8"/>
    <n v="104.25"/>
    <n v="88841"/>
    <x v="0"/>
    <m/>
  </r>
  <r>
    <n v="21736"/>
    <s v="Medium"/>
    <n v="0.06"/>
    <n v="55.99"/>
    <n v="1.25"/>
    <n v="3379"/>
    <s v="Annette McIntyre"/>
    <x v="1"/>
    <x v="0"/>
    <x v="1"/>
    <s v="Telephones and Communication"/>
    <s v="Small Pack"/>
    <x v="806"/>
    <n v="0.55000000000000004"/>
    <x v="3"/>
    <x v="32"/>
    <s v="Kennesaw"/>
    <n v="30144"/>
    <x v="156"/>
    <d v="2011-08-23T00:00:00"/>
    <n v="-15.372"/>
    <n v="20"/>
    <n v="952.26"/>
    <n v="88843"/>
    <x v="2"/>
    <m/>
  </r>
  <r>
    <n v="22566"/>
    <s v="Not Specified"/>
    <n v="0.1"/>
    <n v="300.98"/>
    <n v="64.73"/>
    <n v="3379"/>
    <s v="Annette McIntyre"/>
    <x v="2"/>
    <x v="0"/>
    <x v="2"/>
    <s v="Chairs &amp; Chairmats"/>
    <s v="Jumbo Drum"/>
    <x v="325"/>
    <n v="0.56000000000000005"/>
    <x v="3"/>
    <x v="32"/>
    <s v="Kennesaw"/>
    <n v="30144"/>
    <x v="685"/>
    <d v="2012-02-05T00:00:00"/>
    <n v="-63.405999999999999"/>
    <n v="3"/>
    <n v="834.22"/>
    <n v="88844"/>
    <x v="2"/>
    <m/>
  </r>
  <r>
    <n v="22905"/>
    <s v="Medium"/>
    <n v="0"/>
    <n v="6.81"/>
    <n v="5.48"/>
    <n v="3379"/>
    <s v="Annette McIntyre"/>
    <x v="0"/>
    <x v="1"/>
    <x v="0"/>
    <s v="Binders and Binder Accessories"/>
    <s v="Small Box"/>
    <x v="658"/>
    <n v="0.37"/>
    <x v="3"/>
    <x v="32"/>
    <s v="Kennesaw"/>
    <n v="30144"/>
    <x v="1326"/>
    <d v="2012-11-24T00:00:00"/>
    <n v="-312.89999999999998"/>
    <n v="13"/>
    <n v="93.28"/>
    <n v="88846"/>
    <x v="1"/>
    <m/>
  </r>
  <r>
    <n v="19201"/>
    <s v="Not Specified"/>
    <n v="0.02"/>
    <n v="30.56"/>
    <n v="2.99"/>
    <n v="3379"/>
    <s v="Annette McIntyre"/>
    <x v="0"/>
    <x v="0"/>
    <x v="0"/>
    <s v="Binders and Binder Accessories"/>
    <s v="Small Box"/>
    <x v="662"/>
    <n v="0.35"/>
    <x v="3"/>
    <x v="32"/>
    <s v="Kennesaw"/>
    <n v="30144"/>
    <x v="924"/>
    <d v="2013-12-23T00:00:00"/>
    <n v="114.36"/>
    <n v="9"/>
    <n v="272.23"/>
    <n v="88851"/>
    <x v="0"/>
    <m/>
  </r>
  <r>
    <n v="23181"/>
    <s v="Critical"/>
    <n v="0.03"/>
    <n v="315.98"/>
    <n v="19.989999999999998"/>
    <n v="3380"/>
    <s v="Eva Decker"/>
    <x v="0"/>
    <x v="1"/>
    <x v="0"/>
    <s v="Binders and Binder Accessories"/>
    <s v="Small Box"/>
    <x v="1084"/>
    <n v="0.38"/>
    <x v="3"/>
    <x v="32"/>
    <s v="La Grange"/>
    <n v="30240"/>
    <x v="91"/>
    <d v="2010-10-22T00:00:00"/>
    <n v="-4.4800000000000004"/>
    <n v="18"/>
    <n v="5572.18"/>
    <n v="88838"/>
    <x v="0"/>
    <m/>
  </r>
  <r>
    <n v="23182"/>
    <s v="Critical"/>
    <n v="0.09"/>
    <n v="276.2"/>
    <n v="24.49"/>
    <n v="3380"/>
    <s v="Eva Decker"/>
    <x v="0"/>
    <x v="1"/>
    <x v="2"/>
    <s v="Chairs &amp; Chairmats"/>
    <s v="Large Box"/>
    <x v="108"/>
    <m/>
    <x v="3"/>
    <x v="32"/>
    <s v="La Grange"/>
    <n v="30240"/>
    <x v="91"/>
    <d v="2010-10-21T00:00:00"/>
    <n v="3193.2840000000001"/>
    <n v="11"/>
    <n v="2941.42"/>
    <n v="88838"/>
    <x v="2"/>
    <m/>
  </r>
  <r>
    <n v="23183"/>
    <s v="Critical"/>
    <n v="0.03"/>
    <n v="63.94"/>
    <n v="14.48"/>
    <n v="3380"/>
    <s v="Eva Decker"/>
    <x v="0"/>
    <x v="1"/>
    <x v="2"/>
    <s v="Office Furnishings"/>
    <s v="Small Box"/>
    <x v="626"/>
    <n v="0.46"/>
    <x v="3"/>
    <x v="32"/>
    <s v="La Grange"/>
    <n v="30240"/>
    <x v="91"/>
    <d v="2010-10-21T00:00:00"/>
    <n v="43.691699999999997"/>
    <n v="8"/>
    <n v="522.46"/>
    <n v="88838"/>
    <x v="0"/>
    <m/>
  </r>
  <r>
    <n v="23155"/>
    <s v="Not Specified"/>
    <n v="0.01"/>
    <n v="12.99"/>
    <n v="9.44"/>
    <n v="3380"/>
    <s v="Eva Decker"/>
    <x v="0"/>
    <x v="0"/>
    <x v="1"/>
    <s v="Office Machines"/>
    <s v="Medium Box"/>
    <x v="41"/>
    <n v="0.39"/>
    <x v="3"/>
    <x v="32"/>
    <s v="La Grange"/>
    <n v="30240"/>
    <x v="871"/>
    <d v="2012-09-21T00:00:00"/>
    <n v="417.70199999999994"/>
    <n v="22"/>
    <n v="304.41000000000003"/>
    <n v="88845"/>
    <x v="0"/>
    <m/>
  </r>
  <r>
    <n v="23156"/>
    <s v="Not Specified"/>
    <n v="7.0000000000000007E-2"/>
    <n v="125.99"/>
    <n v="7.69"/>
    <n v="3380"/>
    <s v="Eva Decker"/>
    <x v="0"/>
    <x v="0"/>
    <x v="1"/>
    <s v="Telephones and Communication"/>
    <s v="Small Box"/>
    <x v="170"/>
    <n v="0.57999999999999996"/>
    <x v="3"/>
    <x v="32"/>
    <s v="La Grange"/>
    <n v="30240"/>
    <x v="871"/>
    <d v="2012-09-21T00:00:00"/>
    <n v="2.3409"/>
    <n v="12"/>
    <n v="1254.9000000000001"/>
    <n v="88845"/>
    <x v="2"/>
    <m/>
  </r>
  <r>
    <n v="24161"/>
    <s v="Not Specified"/>
    <n v="0.05"/>
    <n v="11.97"/>
    <n v="5.81"/>
    <n v="3381"/>
    <s v="Christopher Norton Patterson"/>
    <x v="0"/>
    <x v="0"/>
    <x v="0"/>
    <s v="Pens &amp; Art Supplies"/>
    <s v="Small Pack"/>
    <x v="480"/>
    <n v="0.6"/>
    <x v="3"/>
    <x v="32"/>
    <s v="Macon"/>
    <n v="31204"/>
    <x v="1136"/>
    <d v="2010-03-25T00:00:00"/>
    <n v="349.05930000000001"/>
    <n v="2"/>
    <n v="25.31"/>
    <n v="88836"/>
    <x v="0"/>
    <m/>
  </r>
  <r>
    <n v="25841"/>
    <s v="Medium"/>
    <n v="0.02"/>
    <n v="28.53"/>
    <n v="1.49"/>
    <n v="3381"/>
    <s v="Christopher Norton Patterson"/>
    <x v="0"/>
    <x v="1"/>
    <x v="0"/>
    <s v="Binders and Binder Accessories"/>
    <s v="Small Box"/>
    <x v="412"/>
    <n v="0.38"/>
    <x v="3"/>
    <x v="32"/>
    <s v="Macon"/>
    <n v="31204"/>
    <x v="714"/>
    <d v="2010-10-29T00:00:00"/>
    <n v="1.9919999999999998"/>
    <n v="18"/>
    <n v="513.33000000000004"/>
    <n v="88840"/>
    <x v="0"/>
    <m/>
  </r>
  <r>
    <n v="24160"/>
    <s v="Not Specified"/>
    <n v="0.06"/>
    <n v="599.99"/>
    <n v="24.49"/>
    <n v="3381"/>
    <s v="Christopher Norton Patterson"/>
    <x v="0"/>
    <x v="0"/>
    <x v="1"/>
    <s v="Copiers and Fax"/>
    <s v="Large Box"/>
    <x v="970"/>
    <n v="0.5"/>
    <x v="3"/>
    <x v="32"/>
    <s v="Macon"/>
    <n v="31204"/>
    <x v="537"/>
    <d v="2013-03-24T00:00:00"/>
    <n v="55.936800000000005"/>
    <n v="1"/>
    <n v="586.54999999999995"/>
    <n v="88847"/>
    <x v="2"/>
    <m/>
  </r>
  <r>
    <n v="25689"/>
    <s v="Critical"/>
    <n v="0.1"/>
    <n v="4.9800000000000004"/>
    <n v="4.7"/>
    <n v="3381"/>
    <s v="Christopher Norton Patterson"/>
    <x v="0"/>
    <x v="1"/>
    <x v="0"/>
    <s v="Paper"/>
    <s v="Small Box"/>
    <x v="79"/>
    <n v="0.38"/>
    <x v="3"/>
    <x v="32"/>
    <s v="Macon"/>
    <n v="31204"/>
    <x v="182"/>
    <d v="2013-10-11T00:00:00"/>
    <n v="174.38399999999999"/>
    <n v="15"/>
    <n v="69.66"/>
    <n v="88850"/>
    <x v="2"/>
    <m/>
  </r>
  <r>
    <n v="26152"/>
    <s v="Not Specified"/>
    <n v="0"/>
    <n v="58.14"/>
    <n v="36.61"/>
    <n v="3382"/>
    <s v="Jon Beasley"/>
    <x v="2"/>
    <x v="0"/>
    <x v="2"/>
    <s v="Bookcases"/>
    <s v="Jumbo Box"/>
    <x v="777"/>
    <n v="0.61"/>
    <x v="3"/>
    <x v="32"/>
    <s v="Marietta"/>
    <n v="30062"/>
    <x v="758"/>
    <d v="2011-05-21T00:00:00"/>
    <n v="12.426"/>
    <n v="13"/>
    <n v="807.21"/>
    <n v="88842"/>
    <x v="1"/>
    <m/>
  </r>
  <r>
    <n v="26153"/>
    <s v="Not Specified"/>
    <n v="0"/>
    <n v="29.99"/>
    <n v="5.5"/>
    <n v="3382"/>
    <s v="Jon Beasley"/>
    <x v="0"/>
    <x v="0"/>
    <x v="1"/>
    <s v="Computer Peripherals"/>
    <s v="Small Box"/>
    <x v="326"/>
    <n v="0.51"/>
    <x v="3"/>
    <x v="32"/>
    <s v="Marietta"/>
    <n v="30062"/>
    <x v="758"/>
    <d v="2011-05-22T00:00:00"/>
    <n v="-94.556000000000012"/>
    <n v="7"/>
    <n v="218.15"/>
    <n v="88842"/>
    <x v="1"/>
    <m/>
  </r>
  <r>
    <n v="26154"/>
    <s v="Not Specified"/>
    <n v="0.03"/>
    <n v="16.16"/>
    <n v="7.74"/>
    <n v="3382"/>
    <s v="Jon Beasley"/>
    <x v="0"/>
    <x v="0"/>
    <x v="2"/>
    <s v="Office Furnishings"/>
    <s v="Small Box"/>
    <x v="1077"/>
    <n v="0.5"/>
    <x v="3"/>
    <x v="32"/>
    <s v="Marietta"/>
    <n v="30062"/>
    <x v="758"/>
    <d v="2011-05-23T00:00:00"/>
    <n v="-5257.0463400000008"/>
    <n v="1"/>
    <n v="20.170000000000002"/>
    <n v="88842"/>
    <x v="0"/>
    <m/>
  </r>
  <r>
    <n v="26140"/>
    <s v="Not Specified"/>
    <n v="0.04"/>
    <n v="5.98"/>
    <n v="7.15"/>
    <n v="3382"/>
    <s v="Jon Beasley"/>
    <x v="0"/>
    <x v="0"/>
    <x v="0"/>
    <s v="Paper"/>
    <s v="Small Box"/>
    <x v="797"/>
    <n v="0.36"/>
    <x v="3"/>
    <x v="32"/>
    <s v="Marietta"/>
    <n v="30062"/>
    <x v="359"/>
    <d v="2013-10-09T00:00:00"/>
    <n v="-85.903999999999996"/>
    <n v="3"/>
    <n v="21.86"/>
    <n v="88849"/>
    <x v="0"/>
    <m/>
  </r>
  <r>
    <n v="18705"/>
    <s v="Not Specified"/>
    <n v="0.1"/>
    <n v="3.68"/>
    <n v="1.32"/>
    <n v="3384"/>
    <s v="Eddie Morrison"/>
    <x v="0"/>
    <x v="0"/>
    <x v="0"/>
    <s v="Scissors, Rulers and Trimmers"/>
    <s v="Wrap Bag"/>
    <x v="803"/>
    <n v="0.83"/>
    <x v="2"/>
    <x v="16"/>
    <s v="Beavercreek"/>
    <n v="45431"/>
    <x v="909"/>
    <d v="2011-05-27T00:00:00"/>
    <n v="-31.95"/>
    <n v="11"/>
    <n v="39.1"/>
    <n v="88748"/>
    <x v="2"/>
    <m/>
  </r>
  <r>
    <n v="22341"/>
    <s v="Low"/>
    <n v="0.04"/>
    <n v="2.98"/>
    <n v="2.0299999999999998"/>
    <n v="3385"/>
    <s v="Daniel Richmond"/>
    <x v="1"/>
    <x v="0"/>
    <x v="0"/>
    <s v="Pens &amp; Art Supplies"/>
    <s v="Wrap Bag"/>
    <x v="1057"/>
    <n v="0.56999999999999995"/>
    <x v="2"/>
    <x v="16"/>
    <s v="Boardman"/>
    <n v="44512"/>
    <x v="744"/>
    <d v="2010-01-16T00:00:00"/>
    <n v="-22.009999999999998"/>
    <n v="5"/>
    <n v="15.7"/>
    <n v="88745"/>
    <x v="0"/>
    <m/>
  </r>
  <r>
    <n v="22342"/>
    <s v="Low"/>
    <n v="0.01"/>
    <n v="125.99"/>
    <n v="8.99"/>
    <n v="3385"/>
    <s v="Daniel Richmond"/>
    <x v="0"/>
    <x v="0"/>
    <x v="1"/>
    <s v="Telephones and Communication"/>
    <s v="Small Box"/>
    <x v="568"/>
    <n v="0.59"/>
    <x v="2"/>
    <x v="16"/>
    <s v="Boardman"/>
    <n v="44512"/>
    <x v="744"/>
    <d v="2010-01-21T00:00:00"/>
    <n v="426.46032000000002"/>
    <n v="6"/>
    <n v="680.65"/>
    <n v="88745"/>
    <x v="0"/>
    <m/>
  </r>
  <r>
    <n v="19828"/>
    <s v="High"/>
    <n v="0"/>
    <n v="30.98"/>
    <n v="6.5"/>
    <n v="3385"/>
    <s v="Daniel Richmond"/>
    <x v="0"/>
    <x v="0"/>
    <x v="1"/>
    <s v="Computer Peripherals"/>
    <s v="Small Box"/>
    <x v="539"/>
    <n v="0.79"/>
    <x v="2"/>
    <x v="16"/>
    <s v="Boardman"/>
    <n v="44512"/>
    <x v="33"/>
    <d v="2011-03-08T00:00:00"/>
    <n v="-27.99"/>
    <n v="9"/>
    <n v="302.75"/>
    <n v="88747"/>
    <x v="1"/>
    <m/>
  </r>
  <r>
    <n v="19829"/>
    <s v="High"/>
    <n v="7.0000000000000007E-2"/>
    <n v="205.99"/>
    <n v="8.99"/>
    <n v="3385"/>
    <s v="Daniel Richmond"/>
    <x v="0"/>
    <x v="0"/>
    <x v="1"/>
    <s v="Telephones and Communication"/>
    <s v="Small Box"/>
    <x v="315"/>
    <n v="0.57999999999999996"/>
    <x v="2"/>
    <x v="16"/>
    <s v="Boardman"/>
    <n v="44512"/>
    <x v="33"/>
    <d v="2011-03-10T00:00:00"/>
    <n v="849.41069999999991"/>
    <n v="7"/>
    <n v="1231.03"/>
    <n v="88747"/>
    <x v="2"/>
    <m/>
  </r>
  <r>
    <n v="21020"/>
    <s v="Low"/>
    <n v="0"/>
    <n v="4.13"/>
    <n v="5.34"/>
    <n v="3385"/>
    <s v="Daniel Richmond"/>
    <x v="0"/>
    <x v="0"/>
    <x v="0"/>
    <s v="Binders and Binder Accessories"/>
    <s v="Small Box"/>
    <x v="490"/>
    <n v="0.38"/>
    <x v="2"/>
    <x v="16"/>
    <s v="Boardman"/>
    <n v="44512"/>
    <x v="455"/>
    <d v="2013-12-10T00:00:00"/>
    <n v="-31.197935999999999"/>
    <n v="14"/>
    <n v="60.49"/>
    <n v="88752"/>
    <x v="1"/>
    <m/>
  </r>
  <r>
    <n v="21021"/>
    <s v="Low"/>
    <n v="0.08"/>
    <n v="79.52"/>
    <n v="48.2"/>
    <n v="3385"/>
    <s v="Daniel Richmond"/>
    <x v="0"/>
    <x v="0"/>
    <x v="2"/>
    <s v="Office Furnishings"/>
    <s v="Medium Box"/>
    <x v="292"/>
    <n v="0.74"/>
    <x v="2"/>
    <x v="16"/>
    <s v="Boardman"/>
    <n v="44512"/>
    <x v="455"/>
    <d v="2013-12-13T00:00:00"/>
    <n v="-86.328479999999985"/>
    <n v="7"/>
    <n v="541.33000000000004"/>
    <n v="88752"/>
    <x v="2"/>
    <m/>
  </r>
  <r>
    <n v="23190"/>
    <s v="Critical"/>
    <n v="0"/>
    <n v="2.61"/>
    <n v="0.5"/>
    <n v="3386"/>
    <s v="Carmen Elmore"/>
    <x v="0"/>
    <x v="0"/>
    <x v="0"/>
    <s v="Labels"/>
    <s v="Small Box"/>
    <x v="346"/>
    <n v="0.39"/>
    <x v="2"/>
    <x v="16"/>
    <s v="Bowling Green"/>
    <n v="43402"/>
    <x v="146"/>
    <d v="2010-11-05T00:00:00"/>
    <n v="19.554599999999997"/>
    <n v="10"/>
    <n v="28.34"/>
    <n v="88746"/>
    <x v="1"/>
    <m/>
  </r>
  <r>
    <n v="23191"/>
    <s v="Critical"/>
    <n v="0.04"/>
    <n v="25.38"/>
    <n v="8.99"/>
    <n v="3386"/>
    <s v="Carmen Elmore"/>
    <x v="1"/>
    <x v="0"/>
    <x v="2"/>
    <s v="Office Furnishings"/>
    <s v="Small Pack"/>
    <x v="851"/>
    <n v="0.5"/>
    <x v="2"/>
    <x v="16"/>
    <s v="Bowling Green"/>
    <n v="43402"/>
    <x v="146"/>
    <d v="2010-11-06T00:00:00"/>
    <n v="152.48200000000003"/>
    <n v="35"/>
    <n v="861.3"/>
    <n v="88746"/>
    <x v="0"/>
    <m/>
  </r>
  <r>
    <n v="24651"/>
    <s v="Medium"/>
    <n v="0.1"/>
    <n v="30.98"/>
    <n v="11.63"/>
    <n v="3386"/>
    <s v="Carmen Elmore"/>
    <x v="0"/>
    <x v="0"/>
    <x v="0"/>
    <s v="Binders and Binder Accessories"/>
    <s v="Small Box"/>
    <x v="1050"/>
    <n v="0.37"/>
    <x v="2"/>
    <x v="16"/>
    <s v="Bowling Green"/>
    <n v="43402"/>
    <x v="472"/>
    <d v="2012-12-06T00:00:00"/>
    <n v="339.80025000000001"/>
    <n v="24"/>
    <n v="721.95"/>
    <n v="88749"/>
    <x v="2"/>
    <m/>
  </r>
  <r>
    <n v="24652"/>
    <s v="Medium"/>
    <n v="0.03"/>
    <n v="7.64"/>
    <n v="1.39"/>
    <n v="3386"/>
    <s v="Carmen Elmore"/>
    <x v="0"/>
    <x v="0"/>
    <x v="0"/>
    <s v="Envelopes"/>
    <s v="Small Box"/>
    <x v="101"/>
    <n v="0.36"/>
    <x v="2"/>
    <x v="16"/>
    <s v="Bowling Green"/>
    <n v="43402"/>
    <x v="472"/>
    <d v="2012-12-06T00:00:00"/>
    <n v="18.96"/>
    <n v="4"/>
    <n v="32.51"/>
    <n v="88749"/>
    <x v="0"/>
    <m/>
  </r>
  <r>
    <n v="24653"/>
    <s v="Medium"/>
    <n v="0.04"/>
    <n v="6.48"/>
    <n v="7.37"/>
    <n v="3386"/>
    <s v="Carmen Elmore"/>
    <x v="1"/>
    <x v="0"/>
    <x v="0"/>
    <s v="Paper"/>
    <s v="Small Box"/>
    <x v="207"/>
    <n v="0.37"/>
    <x v="2"/>
    <x v="16"/>
    <s v="Bowling Green"/>
    <n v="43402"/>
    <x v="472"/>
    <d v="2012-12-07T00:00:00"/>
    <n v="-71.790000000000006"/>
    <n v="23"/>
    <n v="157.88999999999999"/>
    <n v="88749"/>
    <x v="0"/>
    <m/>
  </r>
  <r>
    <n v="22577"/>
    <s v="High"/>
    <n v="0.05"/>
    <n v="70.97"/>
    <n v="3.5"/>
    <n v="3386"/>
    <s v="Carmen Elmore"/>
    <x v="0"/>
    <x v="0"/>
    <x v="0"/>
    <s v="Appliances"/>
    <s v="Small Box"/>
    <x v="142"/>
    <n v="0.59"/>
    <x v="2"/>
    <x v="16"/>
    <s v="Bowling Green"/>
    <n v="43402"/>
    <x v="1092"/>
    <d v="2013-05-24T00:00:00"/>
    <n v="312.52"/>
    <n v="7"/>
    <n v="476.67"/>
    <n v="88750"/>
    <x v="0"/>
    <m/>
  </r>
  <r>
    <n v="23192"/>
    <s v="Critical"/>
    <n v="0.04"/>
    <n v="167.27"/>
    <n v="35"/>
    <n v="3386"/>
    <s v="Carmen Elmore"/>
    <x v="0"/>
    <x v="0"/>
    <x v="0"/>
    <s v="Storage &amp; Organization"/>
    <s v="Large Box"/>
    <x v="464"/>
    <n v="0.85"/>
    <x v="2"/>
    <x v="16"/>
    <s v="Bowling Green"/>
    <n v="43402"/>
    <x v="154"/>
    <d v="2013-11-03T00:00:00"/>
    <n v="253.79872000000012"/>
    <n v="19"/>
    <n v="3174.2"/>
    <n v="88751"/>
    <x v="0"/>
    <m/>
  </r>
  <r>
    <n v="19464"/>
    <s v="Not Specified"/>
    <n v="0.03"/>
    <n v="95.99"/>
    <n v="35"/>
    <n v="3388"/>
    <s v="Aaron Shaffer"/>
    <x v="0"/>
    <x v="0"/>
    <x v="0"/>
    <s v="Storage &amp; Organization"/>
    <s v="Large Box"/>
    <x v="649"/>
    <m/>
    <x v="1"/>
    <x v="2"/>
    <s v="Fairfield"/>
    <n v="94533"/>
    <x v="1209"/>
    <d v="2010-11-12T00:00:00"/>
    <n v="67.012000000000057"/>
    <n v="9"/>
    <n v="894.64"/>
    <n v="90154"/>
    <x v="0"/>
    <m/>
  </r>
  <r>
    <n v="19774"/>
    <s v="Low"/>
    <n v="0"/>
    <n v="3.28"/>
    <n v="0.98"/>
    <n v="3388"/>
    <s v="Aaron Shaffer"/>
    <x v="1"/>
    <x v="0"/>
    <x v="0"/>
    <s v="Pens &amp; Art Supplies"/>
    <s v="Wrap Bag"/>
    <x v="648"/>
    <n v="0.52"/>
    <x v="1"/>
    <x v="2"/>
    <s v="Fairfield"/>
    <n v="94533"/>
    <x v="979"/>
    <d v="2011-01-12T00:00:00"/>
    <n v="26.3568"/>
    <n v="11"/>
    <n v="39.85"/>
    <n v="90155"/>
    <x v="1"/>
    <m/>
  </r>
  <r>
    <n v="22719"/>
    <s v="High"/>
    <n v="0.04"/>
    <n v="5.4"/>
    <n v="7.78"/>
    <n v="3388"/>
    <s v="Aaron Shaffer"/>
    <x v="0"/>
    <x v="0"/>
    <x v="0"/>
    <s v="Binders and Binder Accessories"/>
    <s v="Small Box"/>
    <x v="374"/>
    <n v="0.37"/>
    <x v="1"/>
    <x v="2"/>
    <s v="Fairfield"/>
    <n v="94533"/>
    <x v="1315"/>
    <d v="2012-08-20T00:00:00"/>
    <n v="-29.278080000000003"/>
    <n v="5"/>
    <n v="29.81"/>
    <n v="90157"/>
    <x v="0"/>
    <m/>
  </r>
  <r>
    <n v="23093"/>
    <s v="Medium"/>
    <n v="0.04"/>
    <n v="12.95"/>
    <n v="4.9800000000000004"/>
    <n v="3389"/>
    <s v="Erica Nguyen"/>
    <x v="0"/>
    <x v="0"/>
    <x v="0"/>
    <s v="Binders and Binder Accessories"/>
    <s v="Small Box"/>
    <x v="102"/>
    <n v="0.4"/>
    <x v="2"/>
    <x v="19"/>
    <s v="Darien"/>
    <n v="6820"/>
    <x v="273"/>
    <d v="2013-08-22T00:00:00"/>
    <n v="157.93884"/>
    <n v="23"/>
    <n v="305.58"/>
    <n v="90159"/>
    <x v="0"/>
    <m/>
  </r>
  <r>
    <n v="22967"/>
    <s v="Critical"/>
    <n v="0.04"/>
    <n v="8.8800000000000008"/>
    <n v="6.28"/>
    <n v="3390"/>
    <s v="Anita Atkinson Davenport"/>
    <x v="0"/>
    <x v="0"/>
    <x v="0"/>
    <s v="Binders and Binder Accessories"/>
    <s v="Small Box"/>
    <x v="610"/>
    <n v="0.35"/>
    <x v="2"/>
    <x v="4"/>
    <s v="Dover"/>
    <n v="3820"/>
    <x v="41"/>
    <d v="2012-04-20T00:00:00"/>
    <n v="-16.387499999999999"/>
    <n v="1"/>
    <n v="10.27"/>
    <n v="90156"/>
    <x v="0"/>
    <m/>
  </r>
  <r>
    <n v="26161"/>
    <s v="Not Specified"/>
    <n v="7.0000000000000007E-2"/>
    <n v="3.29"/>
    <n v="1.35"/>
    <n v="3391"/>
    <s v="Frederick Godwin"/>
    <x v="0"/>
    <x v="0"/>
    <x v="0"/>
    <s v="Rubber Bands"/>
    <s v="Wrap Bag"/>
    <x v="300"/>
    <n v="0.4"/>
    <x v="2"/>
    <x v="5"/>
    <s v="Plainfield"/>
    <n v="7060"/>
    <x v="1277"/>
    <d v="2013-01-11T00:00:00"/>
    <n v="8.6032000000000011"/>
    <n v="11"/>
    <n v="34.369999999999997"/>
    <n v="90158"/>
    <x v="2"/>
    <m/>
  </r>
  <r>
    <n v="18640"/>
    <s v="Medium"/>
    <n v="0.08"/>
    <n v="125.99"/>
    <n v="7.69"/>
    <n v="3393"/>
    <s v="Irene Murphy"/>
    <x v="0"/>
    <x v="3"/>
    <x v="1"/>
    <s v="Telephones and Communication"/>
    <s v="Small Box"/>
    <x v="71"/>
    <n v="0.59"/>
    <x v="1"/>
    <x v="1"/>
    <s v="Pullman"/>
    <n v="99163"/>
    <x v="851"/>
    <d v="2010-04-30T00:00:00"/>
    <n v="374.625"/>
    <n v="7"/>
    <n v="710.36"/>
    <n v="87908"/>
    <x v="2"/>
    <m/>
  </r>
  <r>
    <n v="19635"/>
    <s v="Critical"/>
    <n v="0.08"/>
    <n v="4.4800000000000004"/>
    <n v="2.5"/>
    <n v="3393"/>
    <s v="Irene Murphy"/>
    <x v="0"/>
    <x v="3"/>
    <x v="0"/>
    <s v="Envelopes"/>
    <s v="Small Box"/>
    <x v="1027"/>
    <n v="0.37"/>
    <x v="1"/>
    <x v="1"/>
    <s v="Pullman"/>
    <n v="99163"/>
    <x v="422"/>
    <d v="2010-08-15T00:00:00"/>
    <n v="-3.2448000000000001"/>
    <n v="19"/>
    <n v="80.2"/>
    <n v="87909"/>
    <x v="2"/>
    <m/>
  </r>
  <r>
    <n v="18429"/>
    <s v="High"/>
    <n v="0.03"/>
    <n v="160.97999999999999"/>
    <n v="30"/>
    <n v="3393"/>
    <s v="Irene Murphy"/>
    <x v="2"/>
    <x v="3"/>
    <x v="2"/>
    <s v="Chairs &amp; Chairmats"/>
    <s v="Jumbo Drum"/>
    <x v="204"/>
    <n v="0.62"/>
    <x v="1"/>
    <x v="1"/>
    <s v="Pullman"/>
    <n v="99163"/>
    <x v="809"/>
    <d v="2012-08-23T00:00:00"/>
    <n v="836.70320000000004"/>
    <n v="11"/>
    <n v="1852.24"/>
    <n v="87912"/>
    <x v="0"/>
    <m/>
  </r>
  <r>
    <n v="18430"/>
    <s v="High"/>
    <n v="7.0000000000000007E-2"/>
    <n v="40.98"/>
    <n v="1.99"/>
    <n v="3393"/>
    <s v="Irene Murphy"/>
    <x v="0"/>
    <x v="3"/>
    <x v="1"/>
    <s v="Computer Peripherals"/>
    <s v="Small Pack"/>
    <x v="861"/>
    <n v="0.44"/>
    <x v="1"/>
    <x v="1"/>
    <s v="Pullman"/>
    <n v="99163"/>
    <x v="809"/>
    <d v="2012-08-22T00:00:00"/>
    <n v="18.662799999999997"/>
    <n v="4"/>
    <n v="158.54"/>
    <n v="87912"/>
    <x v="2"/>
    <m/>
  </r>
  <r>
    <n v="19722"/>
    <s v="Critical"/>
    <n v="0.02"/>
    <n v="5.98"/>
    <n v="5.35"/>
    <n v="3393"/>
    <s v="Irene Murphy"/>
    <x v="0"/>
    <x v="3"/>
    <x v="0"/>
    <s v="Paper"/>
    <s v="Small Box"/>
    <x v="1124"/>
    <n v="0.4"/>
    <x v="1"/>
    <x v="1"/>
    <s v="Pullman"/>
    <n v="99163"/>
    <x v="345"/>
    <d v="2013-10-21T00:00:00"/>
    <n v="-70.849999999999994"/>
    <n v="20"/>
    <n v="124.64"/>
    <n v="87914"/>
    <x v="0"/>
    <m/>
  </r>
  <r>
    <n v="21333"/>
    <s v="Low"/>
    <n v="0.1"/>
    <n v="6.68"/>
    <n v="6.92"/>
    <n v="3394"/>
    <s v="Julia Padgett"/>
    <x v="0"/>
    <x v="3"/>
    <x v="0"/>
    <s v="Paper"/>
    <s v="Small Box"/>
    <x v="561"/>
    <n v="0.37"/>
    <x v="1"/>
    <x v="1"/>
    <s v="Puyallup"/>
    <n v="98373"/>
    <x v="709"/>
    <d v="2011-09-24T00:00:00"/>
    <n v="-74.03"/>
    <n v="9"/>
    <n v="57.22"/>
    <n v="87910"/>
    <x v="2"/>
    <m/>
  </r>
  <r>
    <n v="23658"/>
    <s v="Medium"/>
    <n v="0"/>
    <n v="12.28"/>
    <n v="4.8600000000000003"/>
    <n v="3394"/>
    <s v="Julia Padgett"/>
    <x v="1"/>
    <x v="3"/>
    <x v="0"/>
    <s v="Paper"/>
    <s v="Small Box"/>
    <x v="13"/>
    <n v="0.38"/>
    <x v="1"/>
    <x v="1"/>
    <s v="Puyallup"/>
    <n v="98373"/>
    <x v="368"/>
    <d v="2012-03-11T00:00:00"/>
    <n v="115.21619999999999"/>
    <n v="13"/>
    <n v="166.98"/>
    <n v="87911"/>
    <x v="1"/>
    <m/>
  </r>
  <r>
    <n v="22578"/>
    <s v="Not Specified"/>
    <n v="0.04"/>
    <n v="6.84"/>
    <n v="8.3699999999999992"/>
    <n v="3394"/>
    <s v="Julia Padgett"/>
    <x v="0"/>
    <x v="3"/>
    <x v="0"/>
    <s v="Scissors, Rulers and Trimmers"/>
    <s v="Small Pack"/>
    <x v="843"/>
    <n v="0.57999999999999996"/>
    <x v="1"/>
    <x v="1"/>
    <s v="Puyallup"/>
    <n v="98373"/>
    <x v="508"/>
    <d v="2013-08-20T00:00:00"/>
    <n v="-117.25296000000003"/>
    <n v="24"/>
    <n v="161.87"/>
    <n v="87913"/>
    <x v="0"/>
    <m/>
  </r>
  <r>
    <n v="22579"/>
    <s v="Not Specified"/>
    <n v="7.0000000000000007E-2"/>
    <n v="125.99"/>
    <n v="7.69"/>
    <n v="3394"/>
    <s v="Julia Padgett"/>
    <x v="0"/>
    <x v="3"/>
    <x v="1"/>
    <s v="Telephones and Communication"/>
    <s v="Small Box"/>
    <x v="170"/>
    <n v="0.57999999999999996"/>
    <x v="1"/>
    <x v="1"/>
    <s v="Puyallup"/>
    <n v="98373"/>
    <x v="508"/>
    <d v="2013-08-20T00:00:00"/>
    <n v="139.258512"/>
    <n v="10"/>
    <n v="995.95"/>
    <n v="87913"/>
    <x v="2"/>
    <m/>
  </r>
  <r>
    <n v="18988"/>
    <s v="Low"/>
    <n v="0.02"/>
    <n v="276.2"/>
    <n v="24.49"/>
    <n v="3396"/>
    <s v="Stuart Wiley"/>
    <x v="0"/>
    <x v="0"/>
    <x v="2"/>
    <s v="Chairs &amp; Chairmats"/>
    <s v="Large Box"/>
    <x v="108"/>
    <m/>
    <x v="0"/>
    <x v="0"/>
    <s v="Crystal Lake"/>
    <n v="60014"/>
    <x v="1056"/>
    <d v="2012-08-11T00:00:00"/>
    <n v="2206.6889999999999"/>
    <n v="11"/>
    <n v="3198.1"/>
    <n v="87541"/>
    <x v="0"/>
    <m/>
  </r>
  <r>
    <n v="19370"/>
    <s v="High"/>
    <n v="0"/>
    <n v="140.97999999999999"/>
    <n v="53.48"/>
    <n v="3396"/>
    <s v="Stuart Wiley"/>
    <x v="2"/>
    <x v="0"/>
    <x v="2"/>
    <s v="Bookcases"/>
    <s v="Jumbo Box"/>
    <x v="355"/>
    <n v="0.65"/>
    <x v="0"/>
    <x v="0"/>
    <s v="Crystal Lake"/>
    <n v="60014"/>
    <x v="1000"/>
    <d v="2012-08-17T00:00:00"/>
    <n v="-140.7276"/>
    <n v="16"/>
    <n v="2327.54"/>
    <n v="87542"/>
    <x v="1"/>
    <m/>
  </r>
  <r>
    <n v="19371"/>
    <s v="High"/>
    <n v="0.01"/>
    <n v="218.08"/>
    <n v="18.059999999999999"/>
    <n v="3396"/>
    <s v="Stuart Wiley"/>
    <x v="0"/>
    <x v="0"/>
    <x v="2"/>
    <s v="Chairs &amp; Chairmats"/>
    <s v="Large Box"/>
    <x v="501"/>
    <n v="0.56999999999999995"/>
    <x v="0"/>
    <x v="0"/>
    <s v="Crystal Lake"/>
    <n v="60014"/>
    <x v="1000"/>
    <d v="2012-08-17T00:00:00"/>
    <n v="3480.2219999999998"/>
    <n v="22"/>
    <n v="5043.8"/>
    <n v="87542"/>
    <x v="0"/>
    <m/>
  </r>
  <r>
    <n v="19372"/>
    <s v="High"/>
    <n v="0.09"/>
    <n v="50.98"/>
    <n v="6.5"/>
    <n v="3396"/>
    <s v="Stuart Wiley"/>
    <x v="1"/>
    <x v="0"/>
    <x v="1"/>
    <s v="Computer Peripherals"/>
    <s v="Small Box"/>
    <x v="872"/>
    <n v="0.73"/>
    <x v="0"/>
    <x v="0"/>
    <s v="Crystal Lake"/>
    <n v="60014"/>
    <x v="1000"/>
    <d v="2012-08-17T00:00:00"/>
    <n v="-42.723199999999999"/>
    <n v="17"/>
    <n v="804.04"/>
    <n v="87542"/>
    <x v="2"/>
    <m/>
  </r>
  <r>
    <n v="18863"/>
    <s v="Low"/>
    <n v="0.04"/>
    <n v="6.48"/>
    <n v="6.65"/>
    <n v="3396"/>
    <s v="Stuart Wiley"/>
    <x v="0"/>
    <x v="0"/>
    <x v="0"/>
    <s v="Paper"/>
    <s v="Small Box"/>
    <x v="68"/>
    <n v="0.36"/>
    <x v="0"/>
    <x v="0"/>
    <s v="Crystal Lake"/>
    <n v="60014"/>
    <x v="99"/>
    <d v="2013-07-28T00:00:00"/>
    <n v="-106.51248000000001"/>
    <n v="14"/>
    <n v="89.42"/>
    <n v="87548"/>
    <x v="0"/>
    <m/>
  </r>
  <r>
    <n v="18864"/>
    <s v="Low"/>
    <n v="0.04"/>
    <n v="6.48"/>
    <n v="7.86"/>
    <n v="3396"/>
    <s v="Stuart Wiley"/>
    <x v="1"/>
    <x v="0"/>
    <x v="0"/>
    <s v="Paper"/>
    <s v="Small Box"/>
    <x v="23"/>
    <n v="0.37"/>
    <x v="0"/>
    <x v="0"/>
    <s v="Crystal Lake"/>
    <n v="60014"/>
    <x v="99"/>
    <d v="2013-07-25T00:00:00"/>
    <n v="-61.359360000000002"/>
    <n v="6"/>
    <n v="43.44"/>
    <n v="87548"/>
    <x v="0"/>
    <m/>
  </r>
  <r>
    <n v="18330"/>
    <s v="Not Specified"/>
    <n v="0.08"/>
    <n v="6.08"/>
    <n v="1.17"/>
    <n v="3396"/>
    <s v="Stuart Wiley"/>
    <x v="0"/>
    <x v="2"/>
    <x v="0"/>
    <s v="Pens &amp; Art Supplies"/>
    <s v="Wrap Bag"/>
    <x v="987"/>
    <n v="0.56000000000000005"/>
    <x v="0"/>
    <x v="0"/>
    <s v="Crystal Lake"/>
    <n v="60014"/>
    <x v="976"/>
    <d v="2013-10-22T00:00:00"/>
    <n v="41.67"/>
    <n v="26"/>
    <n v="147.51"/>
    <n v="87550"/>
    <x v="2"/>
    <m/>
  </r>
  <r>
    <n v="20624"/>
    <s v="Low"/>
    <n v="0"/>
    <n v="1270.99"/>
    <n v="19.989999999999998"/>
    <n v="3397"/>
    <s v="Andrea Shaw"/>
    <x v="0"/>
    <x v="2"/>
    <x v="0"/>
    <s v="Binders and Binder Accessories"/>
    <s v="Small Box"/>
    <x v="559"/>
    <n v="0.35"/>
    <x v="0"/>
    <x v="0"/>
    <s v="Danville"/>
    <n v="61832"/>
    <x v="810"/>
    <d v="2010-06-09T00:00:00"/>
    <n v="6384.4388999999992"/>
    <n v="7"/>
    <n v="9252.81"/>
    <n v="87535"/>
    <x v="1"/>
    <m/>
  </r>
  <r>
    <n v="19842"/>
    <s v="High"/>
    <n v="0.01"/>
    <n v="10.9"/>
    <n v="7.46"/>
    <n v="3397"/>
    <s v="Andrea Shaw"/>
    <x v="0"/>
    <x v="2"/>
    <x v="0"/>
    <s v="Storage &amp; Organization"/>
    <s v="Small Box"/>
    <x v="309"/>
    <n v="0.59"/>
    <x v="0"/>
    <x v="0"/>
    <s v="Danville"/>
    <n v="61832"/>
    <x v="824"/>
    <d v="2010-09-12T00:00:00"/>
    <n v="-116.76"/>
    <n v="18"/>
    <n v="207.31"/>
    <n v="87536"/>
    <x v="0"/>
    <m/>
  </r>
  <r>
    <n v="19843"/>
    <s v="High"/>
    <n v="0.1"/>
    <n v="7.99"/>
    <n v="5.03"/>
    <n v="3397"/>
    <s v="Andrea Shaw"/>
    <x v="0"/>
    <x v="2"/>
    <x v="1"/>
    <s v="Telephones and Communication"/>
    <s v="Medium Box"/>
    <x v="203"/>
    <n v="0.6"/>
    <x v="0"/>
    <x v="0"/>
    <s v="Danville"/>
    <n v="61832"/>
    <x v="824"/>
    <d v="2010-09-12T00:00:00"/>
    <n v="-160.952"/>
    <n v="22"/>
    <n v="143.12"/>
    <n v="87536"/>
    <x v="2"/>
    <m/>
  </r>
  <r>
    <n v="19913"/>
    <s v="Low"/>
    <n v="0.08"/>
    <n v="35.44"/>
    <n v="7.5"/>
    <n v="3397"/>
    <s v="Andrea Shaw"/>
    <x v="0"/>
    <x v="2"/>
    <x v="0"/>
    <s v="Paper"/>
    <s v="Small Box"/>
    <x v="873"/>
    <n v="0.38"/>
    <x v="0"/>
    <x v="0"/>
    <s v="Danville"/>
    <n v="61832"/>
    <x v="35"/>
    <d v="2012-09-14T00:00:00"/>
    <n v="12.32"/>
    <n v="3"/>
    <n v="104.5"/>
    <n v="87543"/>
    <x v="2"/>
    <m/>
  </r>
  <r>
    <n v="22193"/>
    <s v="High"/>
    <n v="0.05"/>
    <n v="387.99"/>
    <n v="19.989999999999998"/>
    <n v="3397"/>
    <s v="Andrea Shaw"/>
    <x v="0"/>
    <x v="2"/>
    <x v="0"/>
    <s v="Binders and Binder Accessories"/>
    <s v="Small Box"/>
    <x v="604"/>
    <n v="0.38"/>
    <x v="0"/>
    <x v="0"/>
    <s v="Danville"/>
    <n v="61832"/>
    <x v="1082"/>
    <d v="2012-11-26T00:00:00"/>
    <n v="11429.477399999998"/>
    <n v="42"/>
    <n v="16564.46"/>
    <n v="87544"/>
    <x v="0"/>
    <n v="22.372881355932204"/>
  </r>
  <r>
    <n v="21952"/>
    <s v="Not Specified"/>
    <n v="0.05"/>
    <n v="10.91"/>
    <n v="2.99"/>
    <n v="3397"/>
    <s v="Andrea Shaw"/>
    <x v="0"/>
    <x v="0"/>
    <x v="0"/>
    <s v="Binders and Binder Accessories"/>
    <s v="Small Box"/>
    <x v="959"/>
    <n v="0.38"/>
    <x v="0"/>
    <x v="0"/>
    <s v="Danville"/>
    <n v="61832"/>
    <x v="795"/>
    <d v="2013-07-11T00:00:00"/>
    <n v="-11.673144000000001"/>
    <n v="1"/>
    <n v="12.48"/>
    <n v="87547"/>
    <x v="0"/>
    <n v="35.049961568024592"/>
  </r>
  <r>
    <n v="22599"/>
    <s v="Critical"/>
    <n v="0.01"/>
    <n v="177.98"/>
    <n v="0.99"/>
    <n v="3398"/>
    <s v="Marc McDaniel"/>
    <x v="0"/>
    <x v="0"/>
    <x v="0"/>
    <s v="Appliances"/>
    <s v="Small Box"/>
    <x v="1136"/>
    <n v="0.56000000000000005"/>
    <x v="0"/>
    <x v="0"/>
    <s v="Decatur"/>
    <n v="62521"/>
    <x v="735"/>
    <d v="2011-05-09T00:00:00"/>
    <n v="902.10599999999999"/>
    <n v="7"/>
    <n v="1307.4000000000001"/>
    <n v="87538"/>
    <x v="0"/>
    <n v="-95.432692307692307"/>
  </r>
  <r>
    <n v="23074"/>
    <s v="Low"/>
    <n v="0.01"/>
    <n v="155.99"/>
    <n v="8.99"/>
    <n v="3398"/>
    <s v="Marc McDaniel"/>
    <x v="0"/>
    <x v="0"/>
    <x v="1"/>
    <s v="Telephones and Communication"/>
    <s v="Small Box"/>
    <x v="818"/>
    <n v="0.55000000000000004"/>
    <x v="0"/>
    <x v="0"/>
    <s v="Decatur"/>
    <n v="62521"/>
    <x v="144"/>
    <d v="2011-11-22T00:00:00"/>
    <n v="82.665000000000077"/>
    <n v="5"/>
    <n v="689.14"/>
    <n v="87539"/>
    <x v="0"/>
    <n v="-73.270893371757921"/>
  </r>
  <r>
    <n v="22194"/>
    <s v="High"/>
    <n v="0"/>
    <n v="160.97999999999999"/>
    <n v="35.020000000000003"/>
    <n v="3398"/>
    <s v="Marc McDaniel"/>
    <x v="2"/>
    <x v="2"/>
    <x v="2"/>
    <s v="Bookcases"/>
    <s v="Jumbo Box"/>
    <x v="844"/>
    <n v="0.72"/>
    <x v="0"/>
    <x v="0"/>
    <s v="Decatur"/>
    <n v="62521"/>
    <x v="1082"/>
    <d v="2012-11-26T00:00:00"/>
    <n v="1790.4260000000004"/>
    <n v="41"/>
    <n v="7158.1"/>
    <n v="87544"/>
    <x v="1"/>
    <n v="69"/>
  </r>
  <r>
    <n v="26208"/>
    <s v="Not Specified"/>
    <n v="0.08"/>
    <n v="11.97"/>
    <n v="5.81"/>
    <n v="3399"/>
    <s v="Marvin Reid"/>
    <x v="0"/>
    <x v="2"/>
    <x v="0"/>
    <s v="Pens &amp; Art Supplies"/>
    <s v="Small Pack"/>
    <x v="480"/>
    <n v="0.6"/>
    <x v="0"/>
    <x v="0"/>
    <s v="Des Plaines"/>
    <n v="60016"/>
    <x v="1047"/>
    <d v="2010-03-31T00:00:00"/>
    <n v="-41.87"/>
    <n v="5"/>
    <n v="59.98"/>
    <n v="87534"/>
    <x v="2"/>
    <n v="69"/>
  </r>
  <r>
    <n v="26073"/>
    <s v="Critical"/>
    <n v="0.05"/>
    <n v="59.78"/>
    <n v="10.29"/>
    <n v="3399"/>
    <s v="Marvin Reid"/>
    <x v="0"/>
    <x v="2"/>
    <x v="0"/>
    <s v="Binders and Binder Accessories"/>
    <s v="Small Box"/>
    <x v="755"/>
    <n v="0.39"/>
    <x v="0"/>
    <x v="0"/>
    <s v="Des Plaines"/>
    <n v="60016"/>
    <x v="103"/>
    <d v="2013-11-13T00:00:00"/>
    <n v="1176.9123"/>
    <n v="29"/>
    <n v="1705.67"/>
    <n v="87551"/>
    <x v="0"/>
    <n v="69"/>
  </r>
  <r>
    <n v="26074"/>
    <s v="Critical"/>
    <n v="0.05"/>
    <n v="4.13"/>
    <n v="0.5"/>
    <n v="3399"/>
    <s v="Marvin Reid"/>
    <x v="0"/>
    <x v="2"/>
    <x v="0"/>
    <s v="Labels"/>
    <s v="Small Box"/>
    <x v="96"/>
    <n v="0.39"/>
    <x v="0"/>
    <x v="0"/>
    <s v="Des Plaines"/>
    <n v="60016"/>
    <x v="103"/>
    <d v="2013-11-13T00:00:00"/>
    <n v="117.26549999999999"/>
    <n v="40"/>
    <n v="169.95"/>
    <n v="87551"/>
    <x v="0"/>
    <n v="69"/>
  </r>
  <r>
    <n v="26075"/>
    <s v="Critical"/>
    <n v="0.01"/>
    <n v="30.98"/>
    <n v="17.079999999999998"/>
    <n v="3399"/>
    <s v="Marvin Reid"/>
    <x v="0"/>
    <x v="2"/>
    <x v="0"/>
    <s v="Paper"/>
    <s v="Small Box"/>
    <x v="44"/>
    <n v="0.4"/>
    <x v="0"/>
    <x v="0"/>
    <s v="Des Plaines"/>
    <n v="60016"/>
    <x v="103"/>
    <d v="2013-11-13T00:00:00"/>
    <n v="3.906880000000001"/>
    <n v="11"/>
    <n v="373.27"/>
    <n v="87551"/>
    <x v="0"/>
    <n v="-124.73289183222957"/>
  </r>
  <r>
    <n v="24911"/>
    <s v="Medium"/>
    <n v="0.1"/>
    <n v="9.3800000000000008"/>
    <n v="4.93"/>
    <n v="3400"/>
    <s v="Florence Gold"/>
    <x v="1"/>
    <x v="2"/>
    <x v="2"/>
    <s v="Office Furnishings"/>
    <s v="Small Box"/>
    <x v="175"/>
    <n v="0.56999999999999995"/>
    <x v="2"/>
    <x v="38"/>
    <s v="Fairmont"/>
    <n v="26554"/>
    <x v="436"/>
    <d v="2010-10-04T00:00:00"/>
    <n v="-24.7104"/>
    <n v="15"/>
    <n v="135.78"/>
    <n v="87537"/>
    <x v="2"/>
    <n v="69"/>
  </r>
  <r>
    <n v="26042"/>
    <s v="Not Specified"/>
    <n v="0.09"/>
    <n v="8.4600000000000009"/>
    <n v="3.62"/>
    <n v="3400"/>
    <s v="Florence Gold"/>
    <x v="0"/>
    <x v="0"/>
    <x v="1"/>
    <s v="Computer Peripherals"/>
    <s v="Small Pack"/>
    <x v="430"/>
    <n v="0.61"/>
    <x v="2"/>
    <x v="38"/>
    <s v="Fairmont"/>
    <n v="26554"/>
    <x v="582"/>
    <d v="2012-07-04T00:00:00"/>
    <n v="-60.4"/>
    <n v="13"/>
    <n v="105.29"/>
    <n v="87540"/>
    <x v="2"/>
    <n v="-48.444599790283114"/>
  </r>
  <r>
    <n v="26043"/>
    <s v="Not Specified"/>
    <n v="0.06"/>
    <n v="30.98"/>
    <n v="6.5"/>
    <n v="3400"/>
    <s v="Florence Gold"/>
    <x v="0"/>
    <x v="0"/>
    <x v="1"/>
    <s v="Computer Peripherals"/>
    <s v="Small Box"/>
    <x v="539"/>
    <n v="0.79"/>
    <x v="2"/>
    <x v="38"/>
    <s v="Fairmont"/>
    <n v="26554"/>
    <x v="582"/>
    <d v="2012-07-07T00:00:00"/>
    <n v="-113.6"/>
    <n v="3"/>
    <n v="96.79"/>
    <n v="87540"/>
    <x v="2"/>
    <n v="69"/>
  </r>
  <r>
    <n v="24933"/>
    <s v="Medium"/>
    <n v="0.01"/>
    <n v="7.64"/>
    <n v="5.83"/>
    <n v="3400"/>
    <s v="Florence Gold"/>
    <x v="0"/>
    <x v="0"/>
    <x v="0"/>
    <s v="Paper"/>
    <s v="Wrap Bag"/>
    <x v="943"/>
    <n v="0.36"/>
    <x v="2"/>
    <x v="38"/>
    <s v="Fairmont"/>
    <n v="26554"/>
    <x v="581"/>
    <d v="2012-11-29T00:00:00"/>
    <n v="3.3120000000000012"/>
    <n v="8"/>
    <n v="67.5"/>
    <n v="87545"/>
    <x v="0"/>
    <n v="69"/>
  </r>
  <r>
    <n v="23413"/>
    <s v="Critical"/>
    <n v="7.0000000000000007E-2"/>
    <n v="115.79"/>
    <n v="1.99"/>
    <n v="3400"/>
    <s v="Florence Gold"/>
    <x v="0"/>
    <x v="0"/>
    <x v="1"/>
    <s v="Computer Peripherals"/>
    <s v="Small Pack"/>
    <x v="442"/>
    <n v="0.49"/>
    <x v="2"/>
    <x v="38"/>
    <s v="Fairmont"/>
    <n v="26554"/>
    <x v="818"/>
    <d v="2013-04-29T00:00:00"/>
    <n v="606.30989999999997"/>
    <n v="8"/>
    <n v="878.71"/>
    <n v="87546"/>
    <x v="2"/>
    <n v="31.3341060313372"/>
  </r>
  <r>
    <n v="23414"/>
    <s v="Critical"/>
    <n v="0.02"/>
    <n v="37.44"/>
    <n v="4.2699999999999996"/>
    <n v="3400"/>
    <s v="Florence Gold"/>
    <x v="0"/>
    <x v="0"/>
    <x v="0"/>
    <s v="Pens &amp; Art Supplies"/>
    <s v="Wrap Bag"/>
    <x v="1220"/>
    <n v="0.46"/>
    <x v="2"/>
    <x v="38"/>
    <s v="Fairmont"/>
    <n v="26554"/>
    <x v="818"/>
    <d v="2013-04-30T00:00:00"/>
    <n v="-15.03"/>
    <n v="1"/>
    <n v="43.9"/>
    <n v="87546"/>
    <x v="0"/>
    <n v="-22.501311182615847"/>
  </r>
  <r>
    <n v="24912"/>
    <s v="Medium"/>
    <n v="0.05"/>
    <n v="35.99"/>
    <n v="1.25"/>
    <n v="3400"/>
    <s v="Florence Gold"/>
    <x v="0"/>
    <x v="2"/>
    <x v="1"/>
    <s v="Telephones and Communication"/>
    <s v="Small Pack"/>
    <x v="1063"/>
    <n v="0.36"/>
    <x v="2"/>
    <x v="38"/>
    <s v="Fairmont"/>
    <n v="26554"/>
    <x v="260"/>
    <d v="2013-10-05T00:00:00"/>
    <n v="411.48149999999998"/>
    <n v="19"/>
    <n v="596.35"/>
    <n v="87549"/>
    <x v="0"/>
    <n v="-19.31789516070603"/>
  </r>
  <r>
    <n v="18329"/>
    <s v="High"/>
    <n v="0.08"/>
    <n v="212.6"/>
    <n v="52.2"/>
    <n v="3402"/>
    <s v="Frederick Cole"/>
    <x v="2"/>
    <x v="3"/>
    <x v="2"/>
    <s v="Tables"/>
    <s v="Jumbo Box"/>
    <x v="663"/>
    <n v="0.64"/>
    <x v="2"/>
    <x v="38"/>
    <s v="Charleston"/>
    <n v="25314"/>
    <x v="148"/>
    <d v="2011-04-12T00:00:00"/>
    <n v="-513.79042000000004"/>
    <n v="10"/>
    <n v="1969.31"/>
    <n v="87531"/>
    <x v="2"/>
    <n v="69"/>
  </r>
  <r>
    <n v="20275"/>
    <s v="Critical"/>
    <n v="0.06"/>
    <n v="35.89"/>
    <n v="14.72"/>
    <n v="3402"/>
    <s v="Frederick Cole"/>
    <x v="0"/>
    <x v="3"/>
    <x v="0"/>
    <s v="Envelopes"/>
    <s v="Small Box"/>
    <x v="263"/>
    <n v="0.4"/>
    <x v="2"/>
    <x v="38"/>
    <s v="Charleston"/>
    <n v="25314"/>
    <x v="435"/>
    <d v="2013-05-15T00:00:00"/>
    <n v="137.86000000000001"/>
    <n v="13"/>
    <n v="447.87"/>
    <n v="87532"/>
    <x v="2"/>
    <n v="-25.484063461993845"/>
  </r>
  <r>
    <n v="20276"/>
    <s v="Critical"/>
    <n v="0"/>
    <n v="3.34"/>
    <n v="7.49"/>
    <n v="3402"/>
    <s v="Frederick Cole"/>
    <x v="0"/>
    <x v="3"/>
    <x v="0"/>
    <s v="Pens &amp; Art Supplies"/>
    <s v="Wrap Bag"/>
    <x v="414"/>
    <n v="0.54"/>
    <x v="2"/>
    <x v="38"/>
    <s v="Charleston"/>
    <n v="25314"/>
    <x v="435"/>
    <d v="2013-05-14T00:00:00"/>
    <n v="-39.07"/>
    <n v="3"/>
    <n v="13.23"/>
    <n v="87532"/>
    <x v="1"/>
    <n v="25.578050669321829"/>
  </r>
  <r>
    <n v="24491"/>
    <s v="Not Specified"/>
    <n v="0.08"/>
    <n v="550.98"/>
    <n v="45.7"/>
    <n v="3402"/>
    <s v="Frederick Cole"/>
    <x v="2"/>
    <x v="3"/>
    <x v="2"/>
    <s v="Tables"/>
    <s v="Jumbo Box"/>
    <x v="183"/>
    <n v="0.71"/>
    <x v="2"/>
    <x v="38"/>
    <s v="Charleston"/>
    <n v="25314"/>
    <x v="209"/>
    <d v="2013-09-14T00:00:00"/>
    <n v="-1225.0290967200001"/>
    <n v="4"/>
    <n v="2215.9299999999998"/>
    <n v="87533"/>
    <x v="2"/>
    <n v="69"/>
  </r>
  <r>
    <n v="25914"/>
    <s v="High"/>
    <n v="0.1"/>
    <n v="105.98"/>
    <n v="13.99"/>
    <n v="3403"/>
    <s v="Tammy Buckley"/>
    <x v="1"/>
    <x v="3"/>
    <x v="2"/>
    <s v="Office Furnishings"/>
    <s v="Medium Box"/>
    <x v="168"/>
    <n v="0.65"/>
    <x v="1"/>
    <x v="45"/>
    <s v="Cheyenne"/>
    <n v="82001"/>
    <x v="571"/>
    <d v="2010-02-11T00:00:00"/>
    <n v="349.48499999999996"/>
    <n v="5"/>
    <n v="506.5"/>
    <n v="87530"/>
    <x v="2"/>
    <n v="-108.09716599190284"/>
  </r>
  <r>
    <n v="24492"/>
    <s v="Not Specified"/>
    <n v="0.09"/>
    <n v="7.78"/>
    <n v="2.5"/>
    <n v="3403"/>
    <s v="Tammy Buckley"/>
    <x v="1"/>
    <x v="3"/>
    <x v="0"/>
    <s v="Envelopes"/>
    <s v="Small Box"/>
    <x v="1082"/>
    <n v="0.38"/>
    <x v="1"/>
    <x v="45"/>
    <s v="Cheyenne"/>
    <n v="82001"/>
    <x v="209"/>
    <d v="2013-09-14T00:00:00"/>
    <n v="78.062399999999997"/>
    <n v="23"/>
    <n v="172.48"/>
    <n v="87533"/>
    <x v="2"/>
    <n v="-264.68906361686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23E3E-FDCF-4E19-819B-6E6DEB847F76}"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8"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dataField="1" showAll="0"/>
    <pivotField showAll="0"/>
    <pivotField dataField="1"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Sum of Sales" fld="22" baseField="0" baseItem="0" numFmtId="164"/>
    <dataField name="Sum of Profit" fld="20"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7E8F0-5D2C-4FD7-8303-D610FC4B7F6E}" name="PivotTable2"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E9" firstHeaderRow="1" firstDataRow="2" firstDataCol="1"/>
  <pivotFields count="27">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dataField="1" showAll="0"/>
    <pivotField showAll="0">
      <items count="8">
        <item x="0"/>
        <item x="1"/>
        <item x="2"/>
        <item x="3"/>
        <item x="4"/>
        <item x="5"/>
        <item x="6"/>
        <item t="default"/>
      </items>
    </pivotField>
  </pivotFields>
  <rowFields count="1">
    <field x="8"/>
  </rowFields>
  <rowItems count="5">
    <i>
      <x/>
    </i>
    <i>
      <x v="1"/>
    </i>
    <i>
      <x v="2"/>
    </i>
    <i>
      <x v="3"/>
    </i>
    <i t="grand">
      <x/>
    </i>
  </rowItems>
  <colFields count="1">
    <field x="7"/>
  </colFields>
  <colItems count="4">
    <i>
      <x/>
    </i>
    <i>
      <x v="1"/>
    </i>
    <i>
      <x v="2"/>
    </i>
    <i t="grand">
      <x/>
    </i>
  </colItems>
  <dataFields count="1">
    <dataField name="Average of Profit Margin %" fld="25" subtotal="average" baseField="8" baseItem="1"/>
  </dataFields>
  <conditionalFormats count="1">
    <conditionalFormat priority="1">
      <pivotAreas count="1">
        <pivotArea fieldPosition="0">
          <references count="1">
            <reference field="8" count="0"/>
          </references>
        </pivotArea>
      </pivotAreas>
    </conditionalFormat>
  </conditionalFormats>
  <chartFormats count="3">
    <chartFormat chart="0" format="1" series="1">
      <pivotArea type="data" outline="0" fieldPosition="0">
        <references count="1">
          <reference field="7" count="1" selected="0">
            <x v="0"/>
          </reference>
        </references>
      </pivotArea>
    </chartFormat>
    <chartFormat chart="0" format="2" series="1">
      <pivotArea type="data" outline="0" fieldPosition="0">
        <references count="1">
          <reference field="7" count="1" selected="0">
            <x v="1"/>
          </reference>
        </references>
      </pivotArea>
    </chartFormat>
    <chartFormat chart="0" format="3" series="1">
      <pivotArea type="data" outline="0" fieldPosition="0">
        <references count="1">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118F8-2F60-4087-BDAA-CEC3184294EF}" name="PivotTable3"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12"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measureFilter="1" sortType="de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showAll="0"/>
    <pivotField showAll="0"/>
    <pivotField showAll="0"/>
    <pivotField showAll="0"/>
    <pivotField showAll="0">
      <items count="8">
        <item x="0"/>
        <item x="1"/>
        <item x="2"/>
        <item x="3"/>
        <item x="4"/>
        <item x="5"/>
        <item x="6"/>
        <item t="default"/>
      </items>
    </pivotField>
  </pivotFields>
  <rowFields count="1">
    <field x="12"/>
  </rowFields>
  <rowItems count="11">
    <i>
      <x v="566"/>
    </i>
    <i>
      <x v="489"/>
    </i>
    <i>
      <x v="516"/>
    </i>
    <i>
      <x v="585"/>
    </i>
    <i>
      <x v="581"/>
    </i>
    <i>
      <x v="320"/>
    </i>
    <i>
      <x v="521"/>
    </i>
    <i>
      <x v="586"/>
    </i>
    <i>
      <x v="659"/>
    </i>
    <i>
      <x v="935"/>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85C7C3-F13A-4353-80A4-C5C5A3975660}" name="PivotTable4"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C54"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dataField="1" showAll="0"/>
    <pivotField showAll="0"/>
    <pivotField showAll="0"/>
    <pivotField axis="axisRow" showAll="0">
      <items count="8">
        <item x="0"/>
        <item x="1"/>
        <item x="2"/>
        <item x="3"/>
        <item x="4"/>
        <item x="5"/>
        <item x="6"/>
        <item t="default"/>
      </items>
    </pivotField>
  </pivotFields>
  <rowFields count="2">
    <field x="26"/>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22" baseField="0" baseItem="0"/>
    <dataField name="Count of Order ID" fld="23" subtotal="count" baseField="18" baseItem="8"/>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FD93C2-79BC-4351-9292-A73A9F40F97B}" name="PivotTable5"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6"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axis="axisRow" showAll="0">
      <items count="5">
        <item x="3"/>
        <item x="0"/>
        <item x="2"/>
        <item x="1"/>
        <item t="default"/>
      </items>
    </pivotField>
    <pivotField dataField="1" showAll="0"/>
    <pivotField showAll="0" defaultSubtotal="0"/>
  </pivotFields>
  <rowFields count="1">
    <field x="24"/>
  </rowFields>
  <rowItems count="5">
    <i>
      <x/>
    </i>
    <i>
      <x v="1"/>
    </i>
    <i>
      <x v="2"/>
    </i>
    <i>
      <x v="3"/>
    </i>
    <i t="grand">
      <x/>
    </i>
  </rowItems>
  <colFields count="1">
    <field x="-2"/>
  </colFields>
  <colItems count="2">
    <i>
      <x/>
    </i>
    <i i="1">
      <x v="1"/>
    </i>
  </colItems>
  <dataFields count="2">
    <dataField name="Average of Profit Margin %" fld="25" subtotal="average" baseField="24" baseItem="0"/>
    <dataField name="Sum of Sales" fld="2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1A4CF2-E913-4A23-AC3C-A6CBF9B9547E}" name="PivotTable6"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sd="0" x="0"/>
        <item sd="0" x="2"/>
        <item sd="0" x="3"/>
        <item sd="0" x="1"/>
        <item t="default"/>
      </items>
    </pivotField>
    <pivotField axis="axisRow" showAll="0">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pivotField>
    <pivotField showAll="0"/>
    <pivotField showAll="0"/>
    <pivotField numFmtId="14" showAll="0"/>
    <pivotField numFmtId="14" showAll="0"/>
    <pivotField dataField="1" showAll="0"/>
    <pivotField showAll="0"/>
    <pivotField showAll="0"/>
    <pivotField showAll="0"/>
    <pivotField showAll="0"/>
    <pivotField showAll="0"/>
    <pivotField showAll="0" defaultSubtotal="0"/>
  </pivotFields>
  <rowFields count="2">
    <field x="14"/>
    <field x="15"/>
  </rowFields>
  <rowItems count="5">
    <i>
      <x/>
    </i>
    <i>
      <x v="1"/>
    </i>
    <i>
      <x v="2"/>
    </i>
    <i>
      <x v="3"/>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36D3B2-C387-4D09-AB13-A8F8118116A5}" sourceName="Product Category">
  <pivotTables>
    <pivotTable tabId="14" name="PivotTable3"/>
  </pivotTables>
  <data>
    <tabular pivotCacheId="2826567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4BE6A37-B7BE-4942-A4D8-075E3704C8C0}" cache="Slicer_Product_Category" caption="Product Category"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7E66-EDA0-4654-B25E-70ABF3F37256}">
  <dimension ref="A3:C8"/>
  <sheetViews>
    <sheetView workbookViewId="0">
      <selection activeCell="E4" sqref="E4"/>
    </sheetView>
  </sheetViews>
  <sheetFormatPr defaultRowHeight="12.75" x14ac:dyDescent="0.2"/>
  <cols>
    <col min="1" max="1" width="15.140625" bestFit="1" customWidth="1"/>
    <col min="2" max="3" width="14.5703125" bestFit="1" customWidth="1"/>
    <col min="4" max="8674" width="18.28515625" bestFit="1" customWidth="1"/>
    <col min="8675" max="8675" width="13" bestFit="1" customWidth="1"/>
  </cols>
  <sheetData>
    <row r="3" spans="1:3" x14ac:dyDescent="0.2">
      <c r="A3" s="5" t="s">
        <v>5512</v>
      </c>
      <c r="B3" t="s">
        <v>5515</v>
      </c>
      <c r="C3" t="s">
        <v>5516</v>
      </c>
    </row>
    <row r="4" spans="1:3" x14ac:dyDescent="0.2">
      <c r="A4" s="6" t="s">
        <v>975</v>
      </c>
      <c r="B4" s="8">
        <v>2540341.6200000029</v>
      </c>
      <c r="C4" s="8">
        <v>519825.5670666006</v>
      </c>
    </row>
    <row r="5" spans="1:3" x14ac:dyDescent="0.2">
      <c r="A5" s="6" t="s">
        <v>977</v>
      </c>
      <c r="B5" s="8">
        <v>2422804.6800000011</v>
      </c>
      <c r="C5" s="8">
        <v>377566.18604466005</v>
      </c>
    </row>
    <row r="6" spans="1:3" x14ac:dyDescent="0.2">
      <c r="A6" s="6" t="s">
        <v>974</v>
      </c>
      <c r="B6" s="8">
        <v>1597346.2199999974</v>
      </c>
      <c r="C6" s="8">
        <v>104201.19241958988</v>
      </c>
    </row>
    <row r="7" spans="1:3" x14ac:dyDescent="0.2">
      <c r="A7" s="6" t="s">
        <v>976</v>
      </c>
      <c r="B7" s="8">
        <v>2391738.8000000021</v>
      </c>
      <c r="C7" s="8">
        <v>310849.45389680035</v>
      </c>
    </row>
    <row r="8" spans="1:3" x14ac:dyDescent="0.2">
      <c r="A8" s="6" t="s">
        <v>5513</v>
      </c>
      <c r="B8" s="8">
        <v>8952231.320000004</v>
      </c>
      <c r="C8" s="8">
        <v>1312442.399427651</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C6A-446C-4B5C-96BC-F666C2003E1B}">
  <dimension ref="A3:E9"/>
  <sheetViews>
    <sheetView workbookViewId="0">
      <selection activeCell="A5" sqref="A5:E8"/>
      <pivotSelection pane="bottomRight" showHeader="1" extendable="1" axis="axisRow" max="5" activeRow="4" previousRow="7" click="1" r:id="rId1">
        <pivotArea dataOnly="0" axis="axisRow" fieldPosition="0">
          <references count="1">
            <reference field="8" count="4">
              <x v="0"/>
              <x v="1"/>
              <x v="2"/>
              <x v="3"/>
            </reference>
          </references>
        </pivotArea>
      </pivotSelection>
    </sheetView>
  </sheetViews>
  <sheetFormatPr defaultRowHeight="12.75" x14ac:dyDescent="0.2"/>
  <cols>
    <col min="1" max="1" width="28.140625" bestFit="1" customWidth="1"/>
    <col min="2" max="2" width="18.28515625" bestFit="1" customWidth="1"/>
    <col min="3" max="3" width="14.7109375" bestFit="1" customWidth="1"/>
    <col min="4" max="4" width="14" bestFit="1" customWidth="1"/>
    <col min="5" max="5" width="14.7109375" bestFit="1" customWidth="1"/>
  </cols>
  <sheetData>
    <row r="3" spans="1:5" x14ac:dyDescent="0.2">
      <c r="A3" s="5" t="s">
        <v>5518</v>
      </c>
      <c r="B3" s="5" t="s">
        <v>5514</v>
      </c>
    </row>
    <row r="4" spans="1:5" x14ac:dyDescent="0.2">
      <c r="A4" s="5" t="s">
        <v>5512</v>
      </c>
      <c r="B4" t="s">
        <v>973</v>
      </c>
      <c r="C4" t="s">
        <v>972</v>
      </c>
      <c r="D4" t="s">
        <v>971</v>
      </c>
      <c r="E4" t="s">
        <v>5513</v>
      </c>
    </row>
    <row r="5" spans="1:5" x14ac:dyDescent="0.2">
      <c r="A5" s="6" t="s">
        <v>980</v>
      </c>
      <c r="B5" s="7">
        <v>69</v>
      </c>
      <c r="C5" s="7">
        <v>-186.39311480438602</v>
      </c>
      <c r="D5" s="7">
        <v>4.6993603663992189E-2</v>
      </c>
      <c r="E5" s="7">
        <v>-39.11537373357401</v>
      </c>
    </row>
    <row r="6" spans="1:5" x14ac:dyDescent="0.2">
      <c r="A6" s="6" t="s">
        <v>981</v>
      </c>
      <c r="B6" s="7"/>
      <c r="C6" s="7"/>
      <c r="D6" s="7">
        <v>-4.4081786316234268</v>
      </c>
      <c r="E6" s="7">
        <v>-4.4081786316234268</v>
      </c>
    </row>
    <row r="7" spans="1:5" x14ac:dyDescent="0.2">
      <c r="A7" s="6" t="s">
        <v>978</v>
      </c>
      <c r="B7" s="7"/>
      <c r="C7" s="7"/>
      <c r="D7" s="7"/>
      <c r="E7" s="7"/>
    </row>
    <row r="8" spans="1:5" x14ac:dyDescent="0.2">
      <c r="A8" s="6" t="s">
        <v>979</v>
      </c>
      <c r="B8" s="7">
        <v>69</v>
      </c>
      <c r="C8" s="7">
        <v>69</v>
      </c>
      <c r="D8" s="7">
        <v>14.220349060499435</v>
      </c>
      <c r="E8" s="7">
        <v>27.91526179537458</v>
      </c>
    </row>
    <row r="9" spans="1:5" x14ac:dyDescent="0.2">
      <c r="A9" s="6" t="s">
        <v>5513</v>
      </c>
      <c r="B9" s="7">
        <v>69</v>
      </c>
      <c r="C9" s="7">
        <v>-101.26207653625734</v>
      </c>
      <c r="D9" s="7">
        <v>3.1344157823335745</v>
      </c>
      <c r="E9" s="7">
        <v>-2.1197989587015837</v>
      </c>
    </row>
  </sheetData>
  <conditionalFormatting pivot="1" sqref="B5:E8">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02E1-020D-402E-B89E-49D7E55D8D88}">
  <dimension ref="A1:B12"/>
  <sheetViews>
    <sheetView workbookViewId="0">
      <selection activeCell="A8" sqref="A2:A11"/>
      <pivotSelection pane="bottomRight" showHeader="1" activeRow="7" click="1" r:id="rId1">
        <pivotArea dataOnly="0" labelOnly="1" fieldPosition="0">
          <references count="1">
            <reference field="12" count="0"/>
          </references>
        </pivotArea>
      </pivotSelection>
    </sheetView>
  </sheetViews>
  <sheetFormatPr defaultRowHeight="12.75" x14ac:dyDescent="0.2"/>
  <cols>
    <col min="1" max="1" width="70" bestFit="1" customWidth="1"/>
    <col min="2" max="2" width="14" bestFit="1" customWidth="1"/>
  </cols>
  <sheetData>
    <row r="1" spans="1:2" x14ac:dyDescent="0.2">
      <c r="A1" s="5" t="s">
        <v>5512</v>
      </c>
      <c r="B1" t="s">
        <v>5516</v>
      </c>
    </row>
    <row r="2" spans="1:2" x14ac:dyDescent="0.2">
      <c r="A2" s="6" t="s">
        <v>1260</v>
      </c>
      <c r="B2" s="7">
        <v>79509.392199999987</v>
      </c>
    </row>
    <row r="3" spans="1:2" x14ac:dyDescent="0.2">
      <c r="A3" s="6" t="s">
        <v>33</v>
      </c>
      <c r="B3" s="7">
        <v>35909.525184999999</v>
      </c>
    </row>
    <row r="4" spans="1:2" x14ac:dyDescent="0.2">
      <c r="A4" s="6" t="s">
        <v>11</v>
      </c>
      <c r="B4" s="7">
        <v>33892.328502999997</v>
      </c>
    </row>
    <row r="5" spans="1:2" x14ac:dyDescent="0.2">
      <c r="A5" s="6" t="s">
        <v>49</v>
      </c>
      <c r="B5" s="7">
        <v>33721.100199999993</v>
      </c>
    </row>
    <row r="6" spans="1:2" x14ac:dyDescent="0.2">
      <c r="A6" s="6" t="s">
        <v>145</v>
      </c>
      <c r="B6" s="7">
        <v>33712.303299999992</v>
      </c>
    </row>
    <row r="7" spans="1:2" x14ac:dyDescent="0.2">
      <c r="A7" s="6" t="s">
        <v>898</v>
      </c>
      <c r="B7" s="7">
        <v>28307.563490000004</v>
      </c>
    </row>
    <row r="8" spans="1:2" x14ac:dyDescent="0.2">
      <c r="A8" s="6" t="s">
        <v>480</v>
      </c>
      <c r="B8" s="7">
        <v>25033.896399999998</v>
      </c>
    </row>
    <row r="9" spans="1:2" x14ac:dyDescent="0.2">
      <c r="A9" s="6" t="s">
        <v>585</v>
      </c>
      <c r="B9" s="7">
        <v>24782.747899999995</v>
      </c>
    </row>
    <row r="10" spans="1:2" x14ac:dyDescent="0.2">
      <c r="A10" s="6" t="s">
        <v>109</v>
      </c>
      <c r="B10" s="7">
        <v>23080.569839999996</v>
      </c>
    </row>
    <row r="11" spans="1:2" x14ac:dyDescent="0.2">
      <c r="A11" s="6" t="s">
        <v>528</v>
      </c>
      <c r="B11" s="7">
        <v>23076.4107</v>
      </c>
    </row>
    <row r="12" spans="1:2" x14ac:dyDescent="0.2">
      <c r="A12" s="6" t="s">
        <v>5513</v>
      </c>
      <c r="B12" s="7">
        <v>341025.83771800005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95E4-63E9-43CB-AF79-58ABEAD210D2}">
  <dimension ref="A1:C54"/>
  <sheetViews>
    <sheetView workbookViewId="0">
      <selection activeCell="K3" sqref="K3"/>
    </sheetView>
  </sheetViews>
  <sheetFormatPr defaultRowHeight="12.75" x14ac:dyDescent="0.2"/>
  <cols>
    <col min="1" max="1" width="15.140625" bestFit="1" customWidth="1"/>
    <col min="2" max="2" width="14.42578125" bestFit="1" customWidth="1"/>
    <col min="3" max="3" width="18.42578125" bestFit="1" customWidth="1"/>
  </cols>
  <sheetData>
    <row r="1" spans="1:3" x14ac:dyDescent="0.2">
      <c r="A1" s="5" t="s">
        <v>5512</v>
      </c>
      <c r="B1" t="s">
        <v>5515</v>
      </c>
      <c r="C1" t="s">
        <v>5535</v>
      </c>
    </row>
    <row r="2" spans="1:3" x14ac:dyDescent="0.2">
      <c r="A2" s="6" t="s">
        <v>5519</v>
      </c>
      <c r="B2" s="7">
        <v>1924332.8800000052</v>
      </c>
      <c r="C2" s="7">
        <v>1952</v>
      </c>
    </row>
    <row r="3" spans="1:3" x14ac:dyDescent="0.2">
      <c r="A3" s="9" t="s">
        <v>5520</v>
      </c>
      <c r="B3" s="7">
        <v>139730.45999999996</v>
      </c>
      <c r="C3" s="7">
        <v>199</v>
      </c>
    </row>
    <row r="4" spans="1:3" x14ac:dyDescent="0.2">
      <c r="A4" s="9" t="s">
        <v>5521</v>
      </c>
      <c r="B4" s="7">
        <v>130534.07000000002</v>
      </c>
      <c r="C4" s="7">
        <v>140</v>
      </c>
    </row>
    <row r="5" spans="1:3" x14ac:dyDescent="0.2">
      <c r="A5" s="9" t="s">
        <v>5522</v>
      </c>
      <c r="B5" s="7">
        <v>145615.72999999989</v>
      </c>
      <c r="C5" s="7">
        <v>175</v>
      </c>
    </row>
    <row r="6" spans="1:3" x14ac:dyDescent="0.2">
      <c r="A6" s="9" t="s">
        <v>5523</v>
      </c>
      <c r="B6" s="7">
        <v>130542.99000000006</v>
      </c>
      <c r="C6" s="7">
        <v>162</v>
      </c>
    </row>
    <row r="7" spans="1:3" x14ac:dyDescent="0.2">
      <c r="A7" s="9" t="s">
        <v>5524</v>
      </c>
      <c r="B7" s="7">
        <v>93938.810000000041</v>
      </c>
      <c r="C7" s="7">
        <v>164</v>
      </c>
    </row>
    <row r="8" spans="1:3" x14ac:dyDescent="0.2">
      <c r="A8" s="9" t="s">
        <v>5525</v>
      </c>
      <c r="B8" s="7">
        <v>128304.34000000004</v>
      </c>
      <c r="C8" s="7">
        <v>147</v>
      </c>
    </row>
    <row r="9" spans="1:3" x14ac:dyDescent="0.2">
      <c r="A9" s="9" t="s">
        <v>5526</v>
      </c>
      <c r="B9" s="7">
        <v>135036.45999999996</v>
      </c>
      <c r="C9" s="7">
        <v>171</v>
      </c>
    </row>
    <row r="10" spans="1:3" x14ac:dyDescent="0.2">
      <c r="A10" s="9" t="s">
        <v>5527</v>
      </c>
      <c r="B10" s="7">
        <v>195567.39999999982</v>
      </c>
      <c r="C10" s="7">
        <v>174</v>
      </c>
    </row>
    <row r="11" spans="1:3" x14ac:dyDescent="0.2">
      <c r="A11" s="9" t="s">
        <v>5528</v>
      </c>
      <c r="B11" s="7">
        <v>126080.94000000002</v>
      </c>
      <c r="C11" s="7">
        <v>153</v>
      </c>
    </row>
    <row r="12" spans="1:3" x14ac:dyDescent="0.2">
      <c r="A12" s="9" t="s">
        <v>5529</v>
      </c>
      <c r="B12" s="7">
        <v>259288.95999999999</v>
      </c>
      <c r="C12" s="7">
        <v>159</v>
      </c>
    </row>
    <row r="13" spans="1:3" x14ac:dyDescent="0.2">
      <c r="A13" s="9" t="s">
        <v>5530</v>
      </c>
      <c r="B13" s="7">
        <v>212633.25999999989</v>
      </c>
      <c r="C13" s="7">
        <v>149</v>
      </c>
    </row>
    <row r="14" spans="1:3" x14ac:dyDescent="0.2">
      <c r="A14" s="9" t="s">
        <v>5531</v>
      </c>
      <c r="B14" s="7">
        <v>227059.46</v>
      </c>
      <c r="C14" s="7">
        <v>159</v>
      </c>
    </row>
    <row r="15" spans="1:3" x14ac:dyDescent="0.2">
      <c r="A15" s="6" t="s">
        <v>5532</v>
      </c>
      <c r="B15" s="7">
        <v>1944507.4300000009</v>
      </c>
      <c r="C15" s="7">
        <v>2179</v>
      </c>
    </row>
    <row r="16" spans="1:3" x14ac:dyDescent="0.2">
      <c r="A16" s="9" t="s">
        <v>5520</v>
      </c>
      <c r="B16" s="7">
        <v>115144.93000000001</v>
      </c>
      <c r="C16" s="7">
        <v>164</v>
      </c>
    </row>
    <row r="17" spans="1:3" x14ac:dyDescent="0.2">
      <c r="A17" s="9" t="s">
        <v>5521</v>
      </c>
      <c r="B17" s="7">
        <v>97745.880000000107</v>
      </c>
      <c r="C17" s="7">
        <v>195</v>
      </c>
    </row>
    <row r="18" spans="1:3" x14ac:dyDescent="0.2">
      <c r="A18" s="9" t="s">
        <v>5522</v>
      </c>
      <c r="B18" s="7">
        <v>59156.739999999983</v>
      </c>
      <c r="C18" s="7">
        <v>155</v>
      </c>
    </row>
    <row r="19" spans="1:3" x14ac:dyDescent="0.2">
      <c r="A19" s="9" t="s">
        <v>5523</v>
      </c>
      <c r="B19" s="7">
        <v>74669.670000000056</v>
      </c>
      <c r="C19" s="7">
        <v>150</v>
      </c>
    </row>
    <row r="20" spans="1:3" x14ac:dyDescent="0.2">
      <c r="A20" s="9" t="s">
        <v>5524</v>
      </c>
      <c r="B20" s="7">
        <v>146157.01000000004</v>
      </c>
      <c r="C20" s="7">
        <v>200</v>
      </c>
    </row>
    <row r="21" spans="1:3" x14ac:dyDescent="0.2">
      <c r="A21" s="9" t="s">
        <v>5525</v>
      </c>
      <c r="B21" s="7">
        <v>116518.61000000004</v>
      </c>
      <c r="C21" s="7">
        <v>169</v>
      </c>
    </row>
    <row r="22" spans="1:3" x14ac:dyDescent="0.2">
      <c r="A22" s="9" t="s">
        <v>5526</v>
      </c>
      <c r="B22" s="7">
        <v>116243.48000000005</v>
      </c>
      <c r="C22" s="7">
        <v>172</v>
      </c>
    </row>
    <row r="23" spans="1:3" x14ac:dyDescent="0.2">
      <c r="A23" s="9" t="s">
        <v>5527</v>
      </c>
      <c r="B23" s="7">
        <v>118415.92000000001</v>
      </c>
      <c r="C23" s="7">
        <v>180</v>
      </c>
    </row>
    <row r="24" spans="1:3" x14ac:dyDescent="0.2">
      <c r="A24" s="9" t="s">
        <v>5528</v>
      </c>
      <c r="B24" s="7">
        <v>311721.64999999991</v>
      </c>
      <c r="C24" s="7">
        <v>211</v>
      </c>
    </row>
    <row r="25" spans="1:3" x14ac:dyDescent="0.2">
      <c r="A25" s="9" t="s">
        <v>5529</v>
      </c>
      <c r="B25" s="7">
        <v>245237.67</v>
      </c>
      <c r="C25" s="7">
        <v>197</v>
      </c>
    </row>
    <row r="26" spans="1:3" x14ac:dyDescent="0.2">
      <c r="A26" s="9" t="s">
        <v>5530</v>
      </c>
      <c r="B26" s="7">
        <v>323051.26999999979</v>
      </c>
      <c r="C26" s="7">
        <v>179</v>
      </c>
    </row>
    <row r="27" spans="1:3" x14ac:dyDescent="0.2">
      <c r="A27" s="9" t="s">
        <v>5531</v>
      </c>
      <c r="B27" s="7">
        <v>220444.60000000003</v>
      </c>
      <c r="C27" s="7">
        <v>207</v>
      </c>
    </row>
    <row r="28" spans="1:3" x14ac:dyDescent="0.2">
      <c r="A28" s="6" t="s">
        <v>5533</v>
      </c>
      <c r="B28" s="7">
        <v>2231031.1799999997</v>
      </c>
      <c r="C28" s="7">
        <v>2241</v>
      </c>
    </row>
    <row r="29" spans="1:3" x14ac:dyDescent="0.2">
      <c r="A29" s="9" t="s">
        <v>5520</v>
      </c>
      <c r="B29" s="7">
        <v>96276.629999999976</v>
      </c>
      <c r="C29" s="7">
        <v>173</v>
      </c>
    </row>
    <row r="30" spans="1:3" x14ac:dyDescent="0.2">
      <c r="A30" s="9" t="s">
        <v>5521</v>
      </c>
      <c r="B30" s="7">
        <v>95216.719999999972</v>
      </c>
      <c r="C30" s="7">
        <v>181</v>
      </c>
    </row>
    <row r="31" spans="1:3" x14ac:dyDescent="0.2">
      <c r="A31" s="9" t="s">
        <v>5522</v>
      </c>
      <c r="B31" s="7">
        <v>102573.75999999998</v>
      </c>
      <c r="C31" s="7">
        <v>181</v>
      </c>
    </row>
    <row r="32" spans="1:3" x14ac:dyDescent="0.2">
      <c r="A32" s="9" t="s">
        <v>5523</v>
      </c>
      <c r="B32" s="7">
        <v>129869.07999999999</v>
      </c>
      <c r="C32" s="7">
        <v>201</v>
      </c>
    </row>
    <row r="33" spans="1:3" x14ac:dyDescent="0.2">
      <c r="A33" s="9" t="s">
        <v>5524</v>
      </c>
      <c r="B33" s="7">
        <v>152760.30000000013</v>
      </c>
      <c r="C33" s="7">
        <v>200</v>
      </c>
    </row>
    <row r="34" spans="1:3" x14ac:dyDescent="0.2">
      <c r="A34" s="9" t="s">
        <v>5525</v>
      </c>
      <c r="B34" s="7">
        <v>145649.68</v>
      </c>
      <c r="C34" s="7">
        <v>189</v>
      </c>
    </row>
    <row r="35" spans="1:3" x14ac:dyDescent="0.2">
      <c r="A35" s="9" t="s">
        <v>5526</v>
      </c>
      <c r="B35" s="7">
        <v>158228.96</v>
      </c>
      <c r="C35" s="7">
        <v>191</v>
      </c>
    </row>
    <row r="36" spans="1:3" x14ac:dyDescent="0.2">
      <c r="A36" s="9" t="s">
        <v>5527</v>
      </c>
      <c r="B36" s="7">
        <v>150146.13000000003</v>
      </c>
      <c r="C36" s="7">
        <v>159</v>
      </c>
    </row>
    <row r="37" spans="1:3" x14ac:dyDescent="0.2">
      <c r="A37" s="9" t="s">
        <v>5528</v>
      </c>
      <c r="B37" s="7">
        <v>199804.18000000011</v>
      </c>
      <c r="C37" s="7">
        <v>179</v>
      </c>
    </row>
    <row r="38" spans="1:3" x14ac:dyDescent="0.2">
      <c r="A38" s="9" t="s">
        <v>5529</v>
      </c>
      <c r="B38" s="7">
        <v>199429.53999999992</v>
      </c>
      <c r="C38" s="7">
        <v>187</v>
      </c>
    </row>
    <row r="39" spans="1:3" x14ac:dyDescent="0.2">
      <c r="A39" s="9" t="s">
        <v>5530</v>
      </c>
      <c r="B39" s="7">
        <v>520100.41000000009</v>
      </c>
      <c r="C39" s="7">
        <v>188</v>
      </c>
    </row>
    <row r="40" spans="1:3" x14ac:dyDescent="0.2">
      <c r="A40" s="9" t="s">
        <v>5531</v>
      </c>
      <c r="B40" s="7">
        <v>280975.7900000001</v>
      </c>
      <c r="C40" s="7">
        <v>212</v>
      </c>
    </row>
    <row r="41" spans="1:3" x14ac:dyDescent="0.2">
      <c r="A41" s="6" t="s">
        <v>5534</v>
      </c>
      <c r="B41" s="7">
        <v>2852359.8299999968</v>
      </c>
      <c r="C41" s="7">
        <v>3054</v>
      </c>
    </row>
    <row r="42" spans="1:3" x14ac:dyDescent="0.2">
      <c r="A42" s="9" t="s">
        <v>5520</v>
      </c>
      <c r="B42" s="7">
        <v>215229.20999999988</v>
      </c>
      <c r="C42" s="7">
        <v>262</v>
      </c>
    </row>
    <row r="43" spans="1:3" x14ac:dyDescent="0.2">
      <c r="A43" s="9" t="s">
        <v>5521</v>
      </c>
      <c r="B43" s="7">
        <v>149129.00000000009</v>
      </c>
      <c r="C43" s="7">
        <v>215</v>
      </c>
    </row>
    <row r="44" spans="1:3" x14ac:dyDescent="0.2">
      <c r="A44" s="9" t="s">
        <v>5522</v>
      </c>
      <c r="B44" s="7">
        <v>171790.94999999992</v>
      </c>
      <c r="C44" s="7">
        <v>285</v>
      </c>
    </row>
    <row r="45" spans="1:3" x14ac:dyDescent="0.2">
      <c r="A45" s="9" t="s">
        <v>5523</v>
      </c>
      <c r="B45" s="7">
        <v>143738.81999999995</v>
      </c>
      <c r="C45" s="7">
        <v>251</v>
      </c>
    </row>
    <row r="46" spans="1:3" x14ac:dyDescent="0.2">
      <c r="A46" s="9" t="s">
        <v>5524</v>
      </c>
      <c r="B46" s="7">
        <v>218862.15000000005</v>
      </c>
      <c r="C46" s="7">
        <v>302</v>
      </c>
    </row>
    <row r="47" spans="1:3" x14ac:dyDescent="0.2">
      <c r="A47" s="9" t="s">
        <v>5525</v>
      </c>
      <c r="B47" s="7">
        <v>155990.53</v>
      </c>
      <c r="C47" s="7">
        <v>223</v>
      </c>
    </row>
    <row r="48" spans="1:3" x14ac:dyDescent="0.2">
      <c r="A48" s="9" t="s">
        <v>5526</v>
      </c>
      <c r="B48" s="7">
        <v>166914.92000000016</v>
      </c>
      <c r="C48" s="7">
        <v>251</v>
      </c>
    </row>
    <row r="49" spans="1:3" x14ac:dyDescent="0.2">
      <c r="A49" s="9" t="s">
        <v>5527</v>
      </c>
      <c r="B49" s="7">
        <v>288185.07000000012</v>
      </c>
      <c r="C49" s="7">
        <v>271</v>
      </c>
    </row>
    <row r="50" spans="1:3" x14ac:dyDescent="0.2">
      <c r="A50" s="9" t="s">
        <v>5528</v>
      </c>
      <c r="B50" s="7">
        <v>267567.24000000005</v>
      </c>
      <c r="C50" s="7">
        <v>274</v>
      </c>
    </row>
    <row r="51" spans="1:3" x14ac:dyDescent="0.2">
      <c r="A51" s="9" t="s">
        <v>5529</v>
      </c>
      <c r="B51" s="7">
        <v>378211.99000000022</v>
      </c>
      <c r="C51" s="7">
        <v>284</v>
      </c>
    </row>
    <row r="52" spans="1:3" x14ac:dyDescent="0.2">
      <c r="A52" s="9" t="s">
        <v>5530</v>
      </c>
      <c r="B52" s="7">
        <v>375129.18</v>
      </c>
      <c r="C52" s="7">
        <v>196</v>
      </c>
    </row>
    <row r="53" spans="1:3" x14ac:dyDescent="0.2">
      <c r="A53" s="9" t="s">
        <v>5531</v>
      </c>
      <c r="B53" s="7">
        <v>321610.77000000008</v>
      </c>
      <c r="C53" s="7">
        <v>240</v>
      </c>
    </row>
    <row r="54" spans="1:3" x14ac:dyDescent="0.2">
      <c r="A54" s="6" t="s">
        <v>5513</v>
      </c>
      <c r="B54" s="7">
        <v>8952231.3200000096</v>
      </c>
      <c r="C54" s="7">
        <v>9426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35B7-8D5A-4B8A-A22B-FAE8E7DD95E8}">
  <dimension ref="A1:C6"/>
  <sheetViews>
    <sheetView workbookViewId="0"/>
  </sheetViews>
  <sheetFormatPr defaultRowHeight="12.75" x14ac:dyDescent="0.2"/>
  <cols>
    <col min="1" max="1" width="15.140625" bestFit="1" customWidth="1"/>
    <col min="2" max="2" width="28.140625" bestFit="1" customWidth="1"/>
    <col min="3" max="3" width="14.42578125" bestFit="1" customWidth="1"/>
  </cols>
  <sheetData>
    <row r="1" spans="1:3" x14ac:dyDescent="0.2">
      <c r="A1" s="5" t="s">
        <v>5512</v>
      </c>
      <c r="B1" t="s">
        <v>5518</v>
      </c>
      <c r="C1" t="s">
        <v>5515</v>
      </c>
    </row>
    <row r="2" spans="1:3" x14ac:dyDescent="0.2">
      <c r="A2" s="6" t="s">
        <v>1327</v>
      </c>
      <c r="B2" s="7"/>
      <c r="C2" s="7">
        <v>954.77</v>
      </c>
    </row>
    <row r="3" spans="1:3" x14ac:dyDescent="0.2">
      <c r="A3" s="6" t="s">
        <v>1330</v>
      </c>
      <c r="B3" s="7">
        <v>-7.0832840931044885</v>
      </c>
      <c r="C3" s="7">
        <v>4235090.5900000166</v>
      </c>
    </row>
    <row r="4" spans="1:3" x14ac:dyDescent="0.2">
      <c r="A4" s="6" t="s">
        <v>1328</v>
      </c>
      <c r="B4" s="7">
        <v>-7.0380786829711841</v>
      </c>
      <c r="C4" s="7">
        <v>3813075.7199999928</v>
      </c>
    </row>
    <row r="5" spans="1:3" x14ac:dyDescent="0.2">
      <c r="A5" s="6" t="s">
        <v>5536</v>
      </c>
      <c r="B5" s="7">
        <v>47.289025334660913</v>
      </c>
      <c r="C5" s="7">
        <v>903110.24000000011</v>
      </c>
    </row>
    <row r="6" spans="1:3" x14ac:dyDescent="0.2">
      <c r="A6" s="6" t="s">
        <v>5513</v>
      </c>
      <c r="B6" s="7">
        <v>-2.1197989587015842</v>
      </c>
      <c r="C6" s="7">
        <v>8952231.3199999984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E62C-D1B2-47AD-B8B1-0A09EF89C140}">
  <dimension ref="A1:B6"/>
  <sheetViews>
    <sheetView tabSelected="1" workbookViewId="0">
      <selection activeCell="A5" sqref="A5"/>
    </sheetView>
  </sheetViews>
  <sheetFormatPr defaultRowHeight="12.75" x14ac:dyDescent="0.2"/>
  <cols>
    <col min="1" max="1" width="15.140625" bestFit="1" customWidth="1"/>
    <col min="2" max="2" width="14" bestFit="1" customWidth="1"/>
  </cols>
  <sheetData>
    <row r="1" spans="1:2" x14ac:dyDescent="0.2">
      <c r="A1" s="5" t="s">
        <v>5512</v>
      </c>
      <c r="B1" t="s">
        <v>5516</v>
      </c>
    </row>
    <row r="2" spans="1:2" x14ac:dyDescent="0.2">
      <c r="A2" s="6" t="s">
        <v>975</v>
      </c>
      <c r="B2" s="7">
        <v>519825.5670666006</v>
      </c>
    </row>
    <row r="3" spans="1:2" x14ac:dyDescent="0.2">
      <c r="A3" s="6" t="s">
        <v>977</v>
      </c>
      <c r="B3" s="7">
        <v>377566.18604466005</v>
      </c>
    </row>
    <row r="4" spans="1:2" x14ac:dyDescent="0.2">
      <c r="A4" s="6" t="s">
        <v>974</v>
      </c>
      <c r="B4" s="7">
        <v>104201.19241958988</v>
      </c>
    </row>
    <row r="5" spans="1:2" x14ac:dyDescent="0.2">
      <c r="A5" s="6" t="s">
        <v>976</v>
      </c>
      <c r="B5" s="7">
        <v>310849.45389680035</v>
      </c>
    </row>
    <row r="6" spans="1:2" x14ac:dyDescent="0.2">
      <c r="A6" s="6" t="s">
        <v>5513</v>
      </c>
      <c r="B6" s="7">
        <v>1312442.399427651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7"/>
  <sheetViews>
    <sheetView workbookViewId="0">
      <pane xSplit="1" ySplit="1" topLeftCell="R9406" activePane="bottomRight" state="frozen"/>
      <selection pane="topRight" activeCell="B1" sqref="B1"/>
      <selection pane="bottomLeft" activeCell="A2" sqref="A2"/>
      <selection pane="bottomRight" activeCell="R9416" sqref="R9416"/>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0.42578125" customWidth="1"/>
    <col min="16" max="16" width="20.28515625" customWidth="1"/>
    <col min="17" max="17" width="19.5703125" bestFit="1" customWidth="1"/>
    <col min="18" max="18" width="15.42578125" customWidth="1"/>
    <col min="19" max="19" width="14.140625" customWidth="1"/>
    <col min="20" max="20" width="13" customWidth="1"/>
    <col min="21" max="21" width="12.5703125" bestFit="1" customWidth="1"/>
    <col min="22" max="22" width="24.140625" customWidth="1"/>
    <col min="23" max="23" width="10" bestFit="1" customWidth="1"/>
    <col min="24" max="24" width="11.5703125" customWidth="1"/>
  </cols>
  <sheetData>
    <row r="1" spans="1:26" x14ac:dyDescent="0.2">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t="s">
        <v>5511</v>
      </c>
      <c r="Z1" t="s">
        <v>5517</v>
      </c>
    </row>
    <row r="2" spans="1:26" x14ac:dyDescent="0.2">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c r="Y2" t="str">
        <f>IF(C2=0,"No Discount",IF(C2&lt;=0.05,"Low",IF(C2&lt;=0.1,"Medium","High")))</f>
        <v>Low</v>
      </c>
    </row>
    <row r="3" spans="1:26" x14ac:dyDescent="0.2">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c r="Y3" t="str">
        <f t="shared" ref="Y3:Y66" si="0">IF(C3=0,"No Discount",IF(C3&lt;=0.05,"Low",IF(C3&lt;=0.1,"Medium","High")))</f>
        <v>Low</v>
      </c>
    </row>
    <row r="4" spans="1:26" x14ac:dyDescent="0.2">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c r="Y4" t="str">
        <f t="shared" si="0"/>
        <v>Low</v>
      </c>
    </row>
    <row r="5" spans="1:26" x14ac:dyDescent="0.2">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c r="Y5" t="str">
        <f t="shared" si="0"/>
        <v>Low</v>
      </c>
    </row>
    <row r="6" spans="1:26" x14ac:dyDescent="0.2">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c r="Y6" t="str">
        <f t="shared" si="0"/>
        <v>No Discount</v>
      </c>
    </row>
    <row r="7" spans="1:26" x14ac:dyDescent="0.2">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c r="Y7" t="str">
        <f t="shared" si="0"/>
        <v>Medium</v>
      </c>
    </row>
    <row r="8" spans="1:26" x14ac:dyDescent="0.2">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c r="Y8" t="str">
        <f t="shared" si="0"/>
        <v>Medium</v>
      </c>
    </row>
    <row r="9" spans="1:26" x14ac:dyDescent="0.2">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c r="Y9" t="str">
        <f t="shared" si="0"/>
        <v>Low</v>
      </c>
    </row>
    <row r="10" spans="1:26" x14ac:dyDescent="0.2">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c r="Y10" t="str">
        <f t="shared" si="0"/>
        <v>Medium</v>
      </c>
    </row>
    <row r="11" spans="1:26" x14ac:dyDescent="0.2">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c r="Y11" t="str">
        <f t="shared" si="0"/>
        <v>Low</v>
      </c>
    </row>
    <row r="12" spans="1:26" x14ac:dyDescent="0.2">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c r="Y12" t="str">
        <f t="shared" si="0"/>
        <v>Medium</v>
      </c>
    </row>
    <row r="13" spans="1:26" x14ac:dyDescent="0.2">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c r="Y13" t="str">
        <f t="shared" si="0"/>
        <v>Low</v>
      </c>
    </row>
    <row r="14" spans="1:26" x14ac:dyDescent="0.2">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c r="Y14" t="str">
        <f t="shared" si="0"/>
        <v>Medium</v>
      </c>
    </row>
    <row r="15" spans="1:26" x14ac:dyDescent="0.2">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c r="Y15" t="str">
        <f t="shared" si="0"/>
        <v>Low</v>
      </c>
    </row>
    <row r="16" spans="1:26" x14ac:dyDescent="0.2">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c r="Y16" t="str">
        <f t="shared" si="0"/>
        <v>Medium</v>
      </c>
    </row>
    <row r="17" spans="1:25" x14ac:dyDescent="0.2">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c r="Y17" t="str">
        <f t="shared" si="0"/>
        <v>Medium</v>
      </c>
    </row>
    <row r="18" spans="1:25" x14ac:dyDescent="0.2">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c r="Y18" t="str">
        <f t="shared" si="0"/>
        <v>Medium</v>
      </c>
    </row>
    <row r="19" spans="1:25" x14ac:dyDescent="0.2">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c r="Y19" t="str">
        <f t="shared" si="0"/>
        <v>Medium</v>
      </c>
    </row>
    <row r="20" spans="1:25" x14ac:dyDescent="0.2">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c r="Y20" t="str">
        <f t="shared" si="0"/>
        <v>Low</v>
      </c>
    </row>
    <row r="21" spans="1:25" x14ac:dyDescent="0.2">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c r="Y21" t="str">
        <f t="shared" si="0"/>
        <v>Medium</v>
      </c>
    </row>
    <row r="22" spans="1:25" x14ac:dyDescent="0.2">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c r="Y22" t="str">
        <f t="shared" si="0"/>
        <v>Medium</v>
      </c>
    </row>
    <row r="23" spans="1:25" x14ac:dyDescent="0.2">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c r="Y23" t="str">
        <f t="shared" si="0"/>
        <v>Low</v>
      </c>
    </row>
    <row r="24" spans="1:25" x14ac:dyDescent="0.2">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c r="Y24" t="str">
        <f t="shared" si="0"/>
        <v>Low</v>
      </c>
    </row>
    <row r="25" spans="1:25" x14ac:dyDescent="0.2">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c r="Y25" t="str">
        <f t="shared" si="0"/>
        <v>Low</v>
      </c>
    </row>
    <row r="26" spans="1:25" x14ac:dyDescent="0.2">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c r="Y26" t="str">
        <f t="shared" si="0"/>
        <v>No Discount</v>
      </c>
    </row>
    <row r="27" spans="1:25" x14ac:dyDescent="0.2">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c r="Y27" t="str">
        <f t="shared" si="0"/>
        <v>Low</v>
      </c>
    </row>
    <row r="28" spans="1:25" x14ac:dyDescent="0.2">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c r="Y28" t="str">
        <f t="shared" si="0"/>
        <v>Low</v>
      </c>
    </row>
    <row r="29" spans="1:25" x14ac:dyDescent="0.2">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c r="Y29" t="str">
        <f t="shared" si="0"/>
        <v>Low</v>
      </c>
    </row>
    <row r="30" spans="1:25" x14ac:dyDescent="0.2">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c r="Y30" t="str">
        <f t="shared" si="0"/>
        <v>No Discount</v>
      </c>
    </row>
    <row r="31" spans="1:25" x14ac:dyDescent="0.2">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c r="Y31" t="str">
        <f t="shared" si="0"/>
        <v>Medium</v>
      </c>
    </row>
    <row r="32" spans="1:25" x14ac:dyDescent="0.2">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c r="Y32" t="str">
        <f t="shared" si="0"/>
        <v>Low</v>
      </c>
    </row>
    <row r="33" spans="1:25" x14ac:dyDescent="0.2">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c r="Y33" t="str">
        <f t="shared" si="0"/>
        <v>Low</v>
      </c>
    </row>
    <row r="34" spans="1:25" x14ac:dyDescent="0.2">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c r="Y34" t="str">
        <f t="shared" si="0"/>
        <v>Medium</v>
      </c>
    </row>
    <row r="35" spans="1:25" x14ac:dyDescent="0.2">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c r="Y35" t="str">
        <f t="shared" si="0"/>
        <v>Low</v>
      </c>
    </row>
    <row r="36" spans="1:25" x14ac:dyDescent="0.2">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c r="Y36" t="str">
        <f t="shared" si="0"/>
        <v>Low</v>
      </c>
    </row>
    <row r="37" spans="1:25" x14ac:dyDescent="0.2">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c r="Y37" t="str">
        <f t="shared" si="0"/>
        <v>Low</v>
      </c>
    </row>
    <row r="38" spans="1:25" x14ac:dyDescent="0.2">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c r="Y38" t="str">
        <f t="shared" si="0"/>
        <v>Medium</v>
      </c>
    </row>
    <row r="39" spans="1:25" x14ac:dyDescent="0.2">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c r="Y39" t="str">
        <f t="shared" si="0"/>
        <v>Medium</v>
      </c>
    </row>
    <row r="40" spans="1:25" x14ac:dyDescent="0.2">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c r="Y40" t="str">
        <f t="shared" si="0"/>
        <v>Medium</v>
      </c>
    </row>
    <row r="41" spans="1:25" x14ac:dyDescent="0.2">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c r="Y41" t="str">
        <f t="shared" si="0"/>
        <v>Low</v>
      </c>
    </row>
    <row r="42" spans="1:25" x14ac:dyDescent="0.2">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c r="Y42" t="str">
        <f t="shared" si="0"/>
        <v>Low</v>
      </c>
    </row>
    <row r="43" spans="1:25" x14ac:dyDescent="0.2">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c r="Y43" t="str">
        <f t="shared" si="0"/>
        <v>Medium</v>
      </c>
    </row>
    <row r="44" spans="1:25" x14ac:dyDescent="0.2">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c r="Y44" t="str">
        <f t="shared" si="0"/>
        <v>Medium</v>
      </c>
    </row>
    <row r="45" spans="1:25" x14ac:dyDescent="0.2">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c r="Y45" t="str">
        <f t="shared" si="0"/>
        <v>No Discount</v>
      </c>
    </row>
    <row r="46" spans="1:25" x14ac:dyDescent="0.2">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c r="Y46" t="str">
        <f t="shared" si="0"/>
        <v>No Discount</v>
      </c>
    </row>
    <row r="47" spans="1:25" x14ac:dyDescent="0.2">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c r="Y47" t="str">
        <f t="shared" si="0"/>
        <v>Low</v>
      </c>
    </row>
    <row r="48" spans="1:25" x14ac:dyDescent="0.2">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c r="Y48" t="str">
        <f t="shared" si="0"/>
        <v>Medium</v>
      </c>
    </row>
    <row r="49" spans="1:25" x14ac:dyDescent="0.2">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c r="Y49" t="str">
        <f t="shared" si="0"/>
        <v>Medium</v>
      </c>
    </row>
    <row r="50" spans="1:25" x14ac:dyDescent="0.2">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c r="Y50" t="str">
        <f t="shared" si="0"/>
        <v>No Discount</v>
      </c>
    </row>
    <row r="51" spans="1:25" x14ac:dyDescent="0.2">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c r="Y51" t="str">
        <f t="shared" si="0"/>
        <v>Low</v>
      </c>
    </row>
    <row r="52" spans="1:25" x14ac:dyDescent="0.2">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c r="Y52" t="str">
        <f t="shared" si="0"/>
        <v>Low</v>
      </c>
    </row>
    <row r="53" spans="1:25" x14ac:dyDescent="0.2">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c r="Y53" t="str">
        <f t="shared" si="0"/>
        <v>Medium</v>
      </c>
    </row>
    <row r="54" spans="1:25" x14ac:dyDescent="0.2">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c r="Y54" t="str">
        <f t="shared" si="0"/>
        <v>Medium</v>
      </c>
    </row>
    <row r="55" spans="1:25" x14ac:dyDescent="0.2">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c r="Y55" t="str">
        <f t="shared" si="0"/>
        <v>Medium</v>
      </c>
    </row>
    <row r="56" spans="1:25" x14ac:dyDescent="0.2">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c r="Y56" t="str">
        <f t="shared" si="0"/>
        <v>No Discount</v>
      </c>
    </row>
    <row r="57" spans="1:25" x14ac:dyDescent="0.2">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c r="Y57" t="str">
        <f t="shared" si="0"/>
        <v>Low</v>
      </c>
    </row>
    <row r="58" spans="1:25" x14ac:dyDescent="0.2">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c r="Y58" t="str">
        <f t="shared" si="0"/>
        <v>Low</v>
      </c>
    </row>
    <row r="59" spans="1:25" x14ac:dyDescent="0.2">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c r="Y59" t="str">
        <f t="shared" si="0"/>
        <v>Low</v>
      </c>
    </row>
    <row r="60" spans="1:25" x14ac:dyDescent="0.2">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c r="Y60" t="str">
        <f t="shared" si="0"/>
        <v>No Discount</v>
      </c>
    </row>
    <row r="61" spans="1:25" x14ac:dyDescent="0.2">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c r="Y61" t="str">
        <f t="shared" si="0"/>
        <v>Medium</v>
      </c>
    </row>
    <row r="62" spans="1:25" x14ac:dyDescent="0.2">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c r="Y62" t="str">
        <f t="shared" si="0"/>
        <v>Medium</v>
      </c>
    </row>
    <row r="63" spans="1:25" x14ac:dyDescent="0.2">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c r="Y63" t="str">
        <f t="shared" si="0"/>
        <v>Medium</v>
      </c>
    </row>
    <row r="64" spans="1:25" x14ac:dyDescent="0.2">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c r="Y64" t="str">
        <f t="shared" si="0"/>
        <v>Low</v>
      </c>
    </row>
    <row r="65" spans="1:25" x14ac:dyDescent="0.2">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c r="Y65" t="str">
        <f t="shared" si="0"/>
        <v>Medium</v>
      </c>
    </row>
    <row r="66" spans="1:25" x14ac:dyDescent="0.2">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c r="Y66" t="str">
        <f t="shared" si="0"/>
        <v>Medium</v>
      </c>
    </row>
    <row r="67" spans="1:25" x14ac:dyDescent="0.2">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c r="Y67" t="str">
        <f t="shared" ref="Y67:Y130" si="1">IF(C67=0,"No Discount",IF(C67&lt;=0.05,"Low",IF(C67&lt;=0.1,"Medium","High")))</f>
        <v>Medium</v>
      </c>
    </row>
    <row r="68" spans="1:25" x14ac:dyDescent="0.2">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c r="Y68" t="str">
        <f t="shared" si="1"/>
        <v>Low</v>
      </c>
    </row>
    <row r="69" spans="1:25" x14ac:dyDescent="0.2">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c r="Y69" t="str">
        <f t="shared" si="1"/>
        <v>Low</v>
      </c>
    </row>
    <row r="70" spans="1:25" x14ac:dyDescent="0.2">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c r="Y70" t="str">
        <f t="shared" si="1"/>
        <v>Medium</v>
      </c>
    </row>
    <row r="71" spans="1:25" x14ac:dyDescent="0.2">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c r="Y71" t="str">
        <f t="shared" si="1"/>
        <v>Low</v>
      </c>
    </row>
    <row r="72" spans="1:25" x14ac:dyDescent="0.2">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c r="Y72" t="str">
        <f t="shared" si="1"/>
        <v>Medium</v>
      </c>
    </row>
    <row r="73" spans="1:25" x14ac:dyDescent="0.2">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c r="Y73" t="str">
        <f t="shared" si="1"/>
        <v>No Discount</v>
      </c>
    </row>
    <row r="74" spans="1:25" x14ac:dyDescent="0.2">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c r="Y74" t="str">
        <f t="shared" si="1"/>
        <v>Medium</v>
      </c>
    </row>
    <row r="75" spans="1:25" x14ac:dyDescent="0.2">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c r="Y75" t="str">
        <f t="shared" si="1"/>
        <v>Medium</v>
      </c>
    </row>
    <row r="76" spans="1:25" x14ac:dyDescent="0.2">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c r="Y76" t="str">
        <f t="shared" si="1"/>
        <v>Low</v>
      </c>
    </row>
    <row r="77" spans="1:25" x14ac:dyDescent="0.2">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c r="Y77" t="str">
        <f t="shared" si="1"/>
        <v>Medium</v>
      </c>
    </row>
    <row r="78" spans="1:25" x14ac:dyDescent="0.2">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c r="Y78" t="str">
        <f t="shared" si="1"/>
        <v>Medium</v>
      </c>
    </row>
    <row r="79" spans="1:25" x14ac:dyDescent="0.2">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c r="Y79" t="str">
        <f t="shared" si="1"/>
        <v>No Discount</v>
      </c>
    </row>
    <row r="80" spans="1:25" x14ac:dyDescent="0.2">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c r="Y80" t="str">
        <f t="shared" si="1"/>
        <v>Medium</v>
      </c>
    </row>
    <row r="81" spans="1:25" x14ac:dyDescent="0.2">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c r="Y81" t="str">
        <f t="shared" si="1"/>
        <v>Low</v>
      </c>
    </row>
    <row r="82" spans="1:25" x14ac:dyDescent="0.2">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c r="Y82" t="str">
        <f t="shared" si="1"/>
        <v>Medium</v>
      </c>
    </row>
    <row r="83" spans="1:25" x14ac:dyDescent="0.2">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c r="Y83" t="str">
        <f t="shared" si="1"/>
        <v>Medium</v>
      </c>
    </row>
    <row r="84" spans="1:25" x14ac:dyDescent="0.2">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c r="Y84" t="str">
        <f t="shared" si="1"/>
        <v>Medium</v>
      </c>
    </row>
    <row r="85" spans="1:25" x14ac:dyDescent="0.2">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c r="Y85" t="str">
        <f t="shared" si="1"/>
        <v>Medium</v>
      </c>
    </row>
    <row r="86" spans="1:25" x14ac:dyDescent="0.2">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c r="Y86" t="str">
        <f t="shared" si="1"/>
        <v>Low</v>
      </c>
    </row>
    <row r="87" spans="1:25" x14ac:dyDescent="0.2">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c r="Y87" t="str">
        <f t="shared" si="1"/>
        <v>Medium</v>
      </c>
    </row>
    <row r="88" spans="1:25" x14ac:dyDescent="0.2">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c r="Y88" t="str">
        <f t="shared" si="1"/>
        <v>Low</v>
      </c>
    </row>
    <row r="89" spans="1:25" x14ac:dyDescent="0.2">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c r="Y89" t="str">
        <f t="shared" si="1"/>
        <v>Medium</v>
      </c>
    </row>
    <row r="90" spans="1:25" x14ac:dyDescent="0.2">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c r="Y90" t="str">
        <f t="shared" si="1"/>
        <v>Medium</v>
      </c>
    </row>
    <row r="91" spans="1:25" x14ac:dyDescent="0.2">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c r="Y91" t="str">
        <f t="shared" si="1"/>
        <v>Medium</v>
      </c>
    </row>
    <row r="92" spans="1:25" x14ac:dyDescent="0.2">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c r="Y92" t="str">
        <f t="shared" si="1"/>
        <v>Medium</v>
      </c>
    </row>
    <row r="93" spans="1:25" x14ac:dyDescent="0.2">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c r="Y93" t="str">
        <f t="shared" si="1"/>
        <v>Low</v>
      </c>
    </row>
    <row r="94" spans="1:25" x14ac:dyDescent="0.2">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c r="Y94" t="str">
        <f t="shared" si="1"/>
        <v>Low</v>
      </c>
    </row>
    <row r="95" spans="1:25" x14ac:dyDescent="0.2">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c r="Y95" t="str">
        <f t="shared" si="1"/>
        <v>Low</v>
      </c>
    </row>
    <row r="96" spans="1:25" x14ac:dyDescent="0.2">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c r="Y96" t="str">
        <f t="shared" si="1"/>
        <v>Low</v>
      </c>
    </row>
    <row r="97" spans="1:25" x14ac:dyDescent="0.2">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c r="Y97" t="str">
        <f t="shared" si="1"/>
        <v>Low</v>
      </c>
    </row>
    <row r="98" spans="1:25" x14ac:dyDescent="0.2">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c r="Y98" t="str">
        <f t="shared" si="1"/>
        <v>No Discount</v>
      </c>
    </row>
    <row r="99" spans="1:25" x14ac:dyDescent="0.2">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c r="Y99" t="str">
        <f t="shared" si="1"/>
        <v>Medium</v>
      </c>
    </row>
    <row r="100" spans="1:25" x14ac:dyDescent="0.2">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c r="Y100" t="str">
        <f t="shared" si="1"/>
        <v>Low</v>
      </c>
    </row>
    <row r="101" spans="1:25" x14ac:dyDescent="0.2">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c r="Y101" t="str">
        <f t="shared" si="1"/>
        <v>Low</v>
      </c>
    </row>
    <row r="102" spans="1:25" x14ac:dyDescent="0.2">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c r="Y102" t="str">
        <f t="shared" si="1"/>
        <v>Medium</v>
      </c>
    </row>
    <row r="103" spans="1:25" x14ac:dyDescent="0.2">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c r="Y103" t="str">
        <f t="shared" si="1"/>
        <v>Low</v>
      </c>
    </row>
    <row r="104" spans="1:25" x14ac:dyDescent="0.2">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c r="Y104" t="str">
        <f t="shared" si="1"/>
        <v>Medium</v>
      </c>
    </row>
    <row r="105" spans="1:25" x14ac:dyDescent="0.2">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c r="Y105" t="str">
        <f t="shared" si="1"/>
        <v>Medium</v>
      </c>
    </row>
    <row r="106" spans="1:25" x14ac:dyDescent="0.2">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c r="Y106" t="str">
        <f t="shared" si="1"/>
        <v>Medium</v>
      </c>
    </row>
    <row r="107" spans="1:25" x14ac:dyDescent="0.2">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c r="Y107" t="str">
        <f t="shared" si="1"/>
        <v>Medium</v>
      </c>
    </row>
    <row r="108" spans="1:25" x14ac:dyDescent="0.2">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c r="Y108" t="str">
        <f t="shared" si="1"/>
        <v>Medium</v>
      </c>
    </row>
    <row r="109" spans="1:25" x14ac:dyDescent="0.2">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c r="Y109" t="str">
        <f t="shared" si="1"/>
        <v>Low</v>
      </c>
    </row>
    <row r="110" spans="1:25" x14ac:dyDescent="0.2">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c r="Y110" t="str">
        <f t="shared" si="1"/>
        <v>No Discount</v>
      </c>
    </row>
    <row r="111" spans="1:25" x14ac:dyDescent="0.2">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c r="Y111" t="str">
        <f t="shared" si="1"/>
        <v>Low</v>
      </c>
    </row>
    <row r="112" spans="1:25" x14ac:dyDescent="0.2">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c r="Y112" t="str">
        <f t="shared" si="1"/>
        <v>Medium</v>
      </c>
    </row>
    <row r="113" spans="1:25" x14ac:dyDescent="0.2">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c r="Y113" t="str">
        <f t="shared" si="1"/>
        <v>Medium</v>
      </c>
    </row>
    <row r="114" spans="1:25" x14ac:dyDescent="0.2">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c r="Y114" t="str">
        <f t="shared" si="1"/>
        <v>Medium</v>
      </c>
    </row>
    <row r="115" spans="1:25" x14ac:dyDescent="0.2">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c r="Y115" t="str">
        <f t="shared" si="1"/>
        <v>No Discount</v>
      </c>
    </row>
    <row r="116" spans="1:25" x14ac:dyDescent="0.2">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c r="Y116" t="str">
        <f t="shared" si="1"/>
        <v>No Discount</v>
      </c>
    </row>
    <row r="117" spans="1:25" x14ac:dyDescent="0.2">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c r="Y117" t="str">
        <f t="shared" si="1"/>
        <v>Medium</v>
      </c>
    </row>
    <row r="118" spans="1:25" x14ac:dyDescent="0.2">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c r="Y118" t="str">
        <f t="shared" si="1"/>
        <v>Medium</v>
      </c>
    </row>
    <row r="119" spans="1:25" x14ac:dyDescent="0.2">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c r="Y119" t="str">
        <f t="shared" si="1"/>
        <v>Low</v>
      </c>
    </row>
    <row r="120" spans="1:25" x14ac:dyDescent="0.2">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c r="Y120" t="str">
        <f t="shared" si="1"/>
        <v>Low</v>
      </c>
    </row>
    <row r="121" spans="1:25" x14ac:dyDescent="0.2">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c r="Y121" t="str">
        <f t="shared" si="1"/>
        <v>Medium</v>
      </c>
    </row>
    <row r="122" spans="1:25" x14ac:dyDescent="0.2">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c r="Y122" t="str">
        <f t="shared" si="1"/>
        <v>Medium</v>
      </c>
    </row>
    <row r="123" spans="1:25" x14ac:dyDescent="0.2">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c r="Y123" t="str">
        <f t="shared" si="1"/>
        <v>Low</v>
      </c>
    </row>
    <row r="124" spans="1:25" x14ac:dyDescent="0.2">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c r="Y124" t="str">
        <f t="shared" si="1"/>
        <v>Low</v>
      </c>
    </row>
    <row r="125" spans="1:25" x14ac:dyDescent="0.2">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c r="Y125" t="str">
        <f t="shared" si="1"/>
        <v>No Discount</v>
      </c>
    </row>
    <row r="126" spans="1:25" x14ac:dyDescent="0.2">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c r="Y126" t="str">
        <f t="shared" si="1"/>
        <v>Medium</v>
      </c>
    </row>
    <row r="127" spans="1:25" x14ac:dyDescent="0.2">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c r="Y127" t="str">
        <f t="shared" si="1"/>
        <v>Medium</v>
      </c>
    </row>
    <row r="128" spans="1:25" x14ac:dyDescent="0.2">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c r="Y128" t="str">
        <f t="shared" si="1"/>
        <v>Medium</v>
      </c>
    </row>
    <row r="129" spans="1:25" x14ac:dyDescent="0.2">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c r="Y129" t="str">
        <f t="shared" si="1"/>
        <v>Medium</v>
      </c>
    </row>
    <row r="130" spans="1:25" x14ac:dyDescent="0.2">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c r="Y130" t="str">
        <f t="shared" si="1"/>
        <v>Low</v>
      </c>
    </row>
    <row r="131" spans="1:25" x14ac:dyDescent="0.2">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c r="Y131" t="str">
        <f t="shared" ref="Y131:Y194" si="2">IF(C131=0,"No Discount",IF(C131&lt;=0.05,"Low",IF(C131&lt;=0.1,"Medium","High")))</f>
        <v>No Discount</v>
      </c>
    </row>
    <row r="132" spans="1:25" x14ac:dyDescent="0.2">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c r="Y132" t="str">
        <f t="shared" si="2"/>
        <v>Low</v>
      </c>
    </row>
    <row r="133" spans="1:25" x14ac:dyDescent="0.2">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c r="Y133" t="str">
        <f t="shared" si="2"/>
        <v>Medium</v>
      </c>
    </row>
    <row r="134" spans="1:25" x14ac:dyDescent="0.2">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c r="Y134" t="str">
        <f t="shared" si="2"/>
        <v>Medium</v>
      </c>
    </row>
    <row r="135" spans="1:25" x14ac:dyDescent="0.2">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c r="Y135" t="str">
        <f t="shared" si="2"/>
        <v>Low</v>
      </c>
    </row>
    <row r="136" spans="1:25" x14ac:dyDescent="0.2">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c r="Y136" t="str">
        <f t="shared" si="2"/>
        <v>Medium</v>
      </c>
    </row>
    <row r="137" spans="1:25" x14ac:dyDescent="0.2">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c r="Y137" t="str">
        <f t="shared" si="2"/>
        <v>Low</v>
      </c>
    </row>
    <row r="138" spans="1:25" x14ac:dyDescent="0.2">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c r="Y138" t="str">
        <f t="shared" si="2"/>
        <v>Medium</v>
      </c>
    </row>
    <row r="139" spans="1:25" x14ac:dyDescent="0.2">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c r="Y139" t="str">
        <f t="shared" si="2"/>
        <v>Low</v>
      </c>
    </row>
    <row r="140" spans="1:25" x14ac:dyDescent="0.2">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c r="Y140" t="str">
        <f t="shared" si="2"/>
        <v>Low</v>
      </c>
    </row>
    <row r="141" spans="1:25" x14ac:dyDescent="0.2">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c r="Y141" t="str">
        <f t="shared" si="2"/>
        <v>Medium</v>
      </c>
    </row>
    <row r="142" spans="1:25" x14ac:dyDescent="0.2">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c r="Y142" t="str">
        <f t="shared" si="2"/>
        <v>Medium</v>
      </c>
    </row>
    <row r="143" spans="1:25" x14ac:dyDescent="0.2">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c r="Y143" t="str">
        <f t="shared" si="2"/>
        <v>Low</v>
      </c>
    </row>
    <row r="144" spans="1:25" x14ac:dyDescent="0.2">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c r="Y144" t="str">
        <f t="shared" si="2"/>
        <v>Low</v>
      </c>
    </row>
    <row r="145" spans="1:25" x14ac:dyDescent="0.2">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c r="Y145" t="str">
        <f t="shared" si="2"/>
        <v>Medium</v>
      </c>
    </row>
    <row r="146" spans="1:25" x14ac:dyDescent="0.2">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c r="Y146" t="str">
        <f t="shared" si="2"/>
        <v>Medium</v>
      </c>
    </row>
    <row r="147" spans="1:25" x14ac:dyDescent="0.2">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c r="Y147" t="str">
        <f t="shared" si="2"/>
        <v>Medium</v>
      </c>
    </row>
    <row r="148" spans="1:25" x14ac:dyDescent="0.2">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c r="Y148" t="str">
        <f t="shared" si="2"/>
        <v>Medium</v>
      </c>
    </row>
    <row r="149" spans="1:25" x14ac:dyDescent="0.2">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c r="Y149" t="str">
        <f t="shared" si="2"/>
        <v>Medium</v>
      </c>
    </row>
    <row r="150" spans="1:25" x14ac:dyDescent="0.2">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c r="Y150" t="str">
        <f t="shared" si="2"/>
        <v>Medium</v>
      </c>
    </row>
    <row r="151" spans="1:25" x14ac:dyDescent="0.2">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c r="Y151" t="str">
        <f t="shared" si="2"/>
        <v>Low</v>
      </c>
    </row>
    <row r="152" spans="1:25" x14ac:dyDescent="0.2">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c r="Y152" t="str">
        <f t="shared" si="2"/>
        <v>No Discount</v>
      </c>
    </row>
    <row r="153" spans="1:25" x14ac:dyDescent="0.2">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c r="Y153" t="str">
        <f t="shared" si="2"/>
        <v>Medium</v>
      </c>
    </row>
    <row r="154" spans="1:25" x14ac:dyDescent="0.2">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c r="Y154" t="str">
        <f t="shared" si="2"/>
        <v>Low</v>
      </c>
    </row>
    <row r="155" spans="1:25" x14ac:dyDescent="0.2">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c r="Y155" t="str">
        <f t="shared" si="2"/>
        <v>Medium</v>
      </c>
    </row>
    <row r="156" spans="1:25" x14ac:dyDescent="0.2">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c r="Y156" t="str">
        <f t="shared" si="2"/>
        <v>Low</v>
      </c>
    </row>
    <row r="157" spans="1:25" x14ac:dyDescent="0.2">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c r="Y157" t="str">
        <f t="shared" si="2"/>
        <v>Medium</v>
      </c>
    </row>
    <row r="158" spans="1:25" x14ac:dyDescent="0.2">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c r="Y158" t="str">
        <f t="shared" si="2"/>
        <v>Low</v>
      </c>
    </row>
    <row r="159" spans="1:25" x14ac:dyDescent="0.2">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c r="Y159" t="str">
        <f t="shared" si="2"/>
        <v>Low</v>
      </c>
    </row>
    <row r="160" spans="1:25" x14ac:dyDescent="0.2">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c r="Y160" t="str">
        <f t="shared" si="2"/>
        <v>Medium</v>
      </c>
    </row>
    <row r="161" spans="1:25" x14ac:dyDescent="0.2">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c r="Y161" t="str">
        <f t="shared" si="2"/>
        <v>Low</v>
      </c>
    </row>
    <row r="162" spans="1:25" x14ac:dyDescent="0.2">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c r="Y162" t="str">
        <f t="shared" si="2"/>
        <v>No Discount</v>
      </c>
    </row>
    <row r="163" spans="1:25" x14ac:dyDescent="0.2">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c r="Y163" t="str">
        <f t="shared" si="2"/>
        <v>No Discount</v>
      </c>
    </row>
    <row r="164" spans="1:25" x14ac:dyDescent="0.2">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c r="Y164" t="str">
        <f t="shared" si="2"/>
        <v>Low</v>
      </c>
    </row>
    <row r="165" spans="1:25" x14ac:dyDescent="0.2">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c r="Y165" t="str">
        <f t="shared" si="2"/>
        <v>Low</v>
      </c>
    </row>
    <row r="166" spans="1:25" x14ac:dyDescent="0.2">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c r="Y166" t="str">
        <f t="shared" si="2"/>
        <v>Medium</v>
      </c>
    </row>
    <row r="167" spans="1:25" x14ac:dyDescent="0.2">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c r="Y167" t="str">
        <f t="shared" si="2"/>
        <v>Low</v>
      </c>
    </row>
    <row r="168" spans="1:25" x14ac:dyDescent="0.2">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c r="Y168" t="str">
        <f t="shared" si="2"/>
        <v>Medium</v>
      </c>
    </row>
    <row r="169" spans="1:25" x14ac:dyDescent="0.2">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c r="Y169" t="str">
        <f t="shared" si="2"/>
        <v>Low</v>
      </c>
    </row>
    <row r="170" spans="1:25" x14ac:dyDescent="0.2">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c r="Y170" t="str">
        <f t="shared" si="2"/>
        <v>Medium</v>
      </c>
    </row>
    <row r="171" spans="1:25" x14ac:dyDescent="0.2">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c r="Y171" t="str">
        <f t="shared" si="2"/>
        <v>Medium</v>
      </c>
    </row>
    <row r="172" spans="1:25" x14ac:dyDescent="0.2">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c r="Y172" t="str">
        <f t="shared" si="2"/>
        <v>Low</v>
      </c>
    </row>
    <row r="173" spans="1:25" x14ac:dyDescent="0.2">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c r="Y173" t="str">
        <f t="shared" si="2"/>
        <v>No Discount</v>
      </c>
    </row>
    <row r="174" spans="1:25" x14ac:dyDescent="0.2">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c r="Y174" t="str">
        <f t="shared" si="2"/>
        <v>Low</v>
      </c>
    </row>
    <row r="175" spans="1:25" x14ac:dyDescent="0.2">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c r="Y175" t="str">
        <f t="shared" si="2"/>
        <v>Low</v>
      </c>
    </row>
    <row r="176" spans="1:25" x14ac:dyDescent="0.2">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c r="Y176" t="str">
        <f t="shared" si="2"/>
        <v>Low</v>
      </c>
    </row>
    <row r="177" spans="1:25" x14ac:dyDescent="0.2">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c r="Y177" t="str">
        <f t="shared" si="2"/>
        <v>Low</v>
      </c>
    </row>
    <row r="178" spans="1:25" x14ac:dyDescent="0.2">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c r="Y178" t="str">
        <f t="shared" si="2"/>
        <v>Medium</v>
      </c>
    </row>
    <row r="179" spans="1:25" x14ac:dyDescent="0.2">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c r="Y179" t="str">
        <f t="shared" si="2"/>
        <v>Medium</v>
      </c>
    </row>
    <row r="180" spans="1:25" x14ac:dyDescent="0.2">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c r="Y180" t="str">
        <f t="shared" si="2"/>
        <v>Low</v>
      </c>
    </row>
    <row r="181" spans="1:25" x14ac:dyDescent="0.2">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c r="Y181" t="str">
        <f t="shared" si="2"/>
        <v>No Discount</v>
      </c>
    </row>
    <row r="182" spans="1:25" x14ac:dyDescent="0.2">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c r="Y182" t="str">
        <f t="shared" si="2"/>
        <v>Medium</v>
      </c>
    </row>
    <row r="183" spans="1:25" x14ac:dyDescent="0.2">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c r="Y183" t="str">
        <f t="shared" si="2"/>
        <v>Medium</v>
      </c>
    </row>
    <row r="184" spans="1:25" x14ac:dyDescent="0.2">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c r="Y184" t="str">
        <f t="shared" si="2"/>
        <v>Medium</v>
      </c>
    </row>
    <row r="185" spans="1:25" x14ac:dyDescent="0.2">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c r="Y185" t="str">
        <f t="shared" si="2"/>
        <v>No Discount</v>
      </c>
    </row>
    <row r="186" spans="1:25" x14ac:dyDescent="0.2">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c r="Y186" t="str">
        <f t="shared" si="2"/>
        <v>Medium</v>
      </c>
    </row>
    <row r="187" spans="1:25" x14ac:dyDescent="0.2">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c r="Y187" t="str">
        <f t="shared" si="2"/>
        <v>Low</v>
      </c>
    </row>
    <row r="188" spans="1:25" x14ac:dyDescent="0.2">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c r="Y188" t="str">
        <f t="shared" si="2"/>
        <v>Medium</v>
      </c>
    </row>
    <row r="189" spans="1:25" x14ac:dyDescent="0.2">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c r="Y189" t="str">
        <f t="shared" si="2"/>
        <v>Low</v>
      </c>
    </row>
    <row r="190" spans="1:25" x14ac:dyDescent="0.2">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c r="Y190" t="str">
        <f t="shared" si="2"/>
        <v>Medium</v>
      </c>
    </row>
    <row r="191" spans="1:25" x14ac:dyDescent="0.2">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c r="Y191" t="str">
        <f t="shared" si="2"/>
        <v>Medium</v>
      </c>
    </row>
    <row r="192" spans="1:25" x14ac:dyDescent="0.2">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c r="Y192" t="str">
        <f t="shared" si="2"/>
        <v>Medium</v>
      </c>
    </row>
    <row r="193" spans="1:25" x14ac:dyDescent="0.2">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c r="Y193" t="str">
        <f t="shared" si="2"/>
        <v>Medium</v>
      </c>
    </row>
    <row r="194" spans="1:25" x14ac:dyDescent="0.2">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c r="Y194" t="str">
        <f t="shared" si="2"/>
        <v>Medium</v>
      </c>
    </row>
    <row r="195" spans="1:25" x14ac:dyDescent="0.2">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c r="Y195" t="str">
        <f t="shared" ref="Y195:Y258" si="3">IF(C195=0,"No Discount",IF(C195&lt;=0.05,"Low",IF(C195&lt;=0.1,"Medium","High")))</f>
        <v>Medium</v>
      </c>
    </row>
    <row r="196" spans="1:25" x14ac:dyDescent="0.2">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c r="Y196" t="str">
        <f t="shared" si="3"/>
        <v>Medium</v>
      </c>
    </row>
    <row r="197" spans="1:25" x14ac:dyDescent="0.2">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c r="Y197" t="str">
        <f t="shared" si="3"/>
        <v>Medium</v>
      </c>
    </row>
    <row r="198" spans="1:25" x14ac:dyDescent="0.2">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c r="Y198" t="str">
        <f t="shared" si="3"/>
        <v>Low</v>
      </c>
    </row>
    <row r="199" spans="1:25" x14ac:dyDescent="0.2">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c r="Y199" t="str">
        <f t="shared" si="3"/>
        <v>Medium</v>
      </c>
    </row>
    <row r="200" spans="1:25" x14ac:dyDescent="0.2">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c r="Y200" t="str">
        <f t="shared" si="3"/>
        <v>Medium</v>
      </c>
    </row>
    <row r="201" spans="1:25" x14ac:dyDescent="0.2">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c r="Y201" t="str">
        <f t="shared" si="3"/>
        <v>Medium</v>
      </c>
    </row>
    <row r="202" spans="1:25" x14ac:dyDescent="0.2">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c r="Y202" t="str">
        <f t="shared" si="3"/>
        <v>Medium</v>
      </c>
    </row>
    <row r="203" spans="1:25" x14ac:dyDescent="0.2">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c r="Y203" t="str">
        <f t="shared" si="3"/>
        <v>Low</v>
      </c>
    </row>
    <row r="204" spans="1:25" x14ac:dyDescent="0.2">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c r="Y204" t="str">
        <f t="shared" si="3"/>
        <v>Low</v>
      </c>
    </row>
    <row r="205" spans="1:25" x14ac:dyDescent="0.2">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c r="Y205" t="str">
        <f t="shared" si="3"/>
        <v>Low</v>
      </c>
    </row>
    <row r="206" spans="1:25" x14ac:dyDescent="0.2">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c r="Y206" t="str">
        <f t="shared" si="3"/>
        <v>Medium</v>
      </c>
    </row>
    <row r="207" spans="1:25" x14ac:dyDescent="0.2">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c r="Y207" t="str">
        <f t="shared" si="3"/>
        <v>Low</v>
      </c>
    </row>
    <row r="208" spans="1:25" x14ac:dyDescent="0.2">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c r="Y208" t="str">
        <f t="shared" si="3"/>
        <v>Low</v>
      </c>
    </row>
    <row r="209" spans="1:25" x14ac:dyDescent="0.2">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c r="Y209" t="str">
        <f t="shared" si="3"/>
        <v>Low</v>
      </c>
    </row>
    <row r="210" spans="1:25" x14ac:dyDescent="0.2">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c r="Y210" t="str">
        <f t="shared" si="3"/>
        <v>No Discount</v>
      </c>
    </row>
    <row r="211" spans="1:25" x14ac:dyDescent="0.2">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c r="Y211" t="str">
        <f t="shared" si="3"/>
        <v>Medium</v>
      </c>
    </row>
    <row r="212" spans="1:25" x14ac:dyDescent="0.2">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c r="Y212" t="str">
        <f t="shared" si="3"/>
        <v>Low</v>
      </c>
    </row>
    <row r="213" spans="1:25" x14ac:dyDescent="0.2">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c r="Y213" t="str">
        <f t="shared" si="3"/>
        <v>Low</v>
      </c>
    </row>
    <row r="214" spans="1:25" x14ac:dyDescent="0.2">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c r="Y214" t="str">
        <f t="shared" si="3"/>
        <v>Medium</v>
      </c>
    </row>
    <row r="215" spans="1:25" x14ac:dyDescent="0.2">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c r="Y215" t="str">
        <f t="shared" si="3"/>
        <v>Low</v>
      </c>
    </row>
    <row r="216" spans="1:25" x14ac:dyDescent="0.2">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c r="Y216" t="str">
        <f t="shared" si="3"/>
        <v>Low</v>
      </c>
    </row>
    <row r="217" spans="1:25" x14ac:dyDescent="0.2">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c r="Y217" t="str">
        <f t="shared" si="3"/>
        <v>No Discount</v>
      </c>
    </row>
    <row r="218" spans="1:25" x14ac:dyDescent="0.2">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c r="Y218" t="str">
        <f t="shared" si="3"/>
        <v>Medium</v>
      </c>
    </row>
    <row r="219" spans="1:25" x14ac:dyDescent="0.2">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c r="Y219" t="str">
        <f t="shared" si="3"/>
        <v>Low</v>
      </c>
    </row>
    <row r="220" spans="1:25" x14ac:dyDescent="0.2">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c r="Y220" t="str">
        <f t="shared" si="3"/>
        <v>Medium</v>
      </c>
    </row>
    <row r="221" spans="1:25" x14ac:dyDescent="0.2">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c r="Y221" t="str">
        <f t="shared" si="3"/>
        <v>No Discount</v>
      </c>
    </row>
    <row r="222" spans="1:25" x14ac:dyDescent="0.2">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c r="Y222" t="str">
        <f t="shared" si="3"/>
        <v>Medium</v>
      </c>
    </row>
    <row r="223" spans="1:25" x14ac:dyDescent="0.2">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c r="Y223" t="str">
        <f t="shared" si="3"/>
        <v>Low</v>
      </c>
    </row>
    <row r="224" spans="1:25" x14ac:dyDescent="0.2">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c r="Y224" t="str">
        <f t="shared" si="3"/>
        <v>Medium</v>
      </c>
    </row>
    <row r="225" spans="1:25" x14ac:dyDescent="0.2">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c r="Y225" t="str">
        <f t="shared" si="3"/>
        <v>Medium</v>
      </c>
    </row>
    <row r="226" spans="1:25" x14ac:dyDescent="0.2">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c r="Y226" t="str">
        <f t="shared" si="3"/>
        <v>Medium</v>
      </c>
    </row>
    <row r="227" spans="1:25" x14ac:dyDescent="0.2">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c r="Y227" t="str">
        <f t="shared" si="3"/>
        <v>Low</v>
      </c>
    </row>
    <row r="228" spans="1:25" x14ac:dyDescent="0.2">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c r="Y228" t="str">
        <f t="shared" si="3"/>
        <v>Medium</v>
      </c>
    </row>
    <row r="229" spans="1:25" x14ac:dyDescent="0.2">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c r="Y229" t="str">
        <f t="shared" si="3"/>
        <v>Low</v>
      </c>
    </row>
    <row r="230" spans="1:25" x14ac:dyDescent="0.2">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c r="Y230" t="str">
        <f t="shared" si="3"/>
        <v>Low</v>
      </c>
    </row>
    <row r="231" spans="1:25" x14ac:dyDescent="0.2">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c r="Y231" t="str">
        <f t="shared" si="3"/>
        <v>Low</v>
      </c>
    </row>
    <row r="232" spans="1:25" x14ac:dyDescent="0.2">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c r="Y232" t="str">
        <f t="shared" si="3"/>
        <v>Medium</v>
      </c>
    </row>
    <row r="233" spans="1:25" x14ac:dyDescent="0.2">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c r="Y233" t="str">
        <f t="shared" si="3"/>
        <v>Medium</v>
      </c>
    </row>
    <row r="234" spans="1:25" x14ac:dyDescent="0.2">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c r="Y234" t="str">
        <f t="shared" si="3"/>
        <v>Low</v>
      </c>
    </row>
    <row r="235" spans="1:25" x14ac:dyDescent="0.2">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c r="Y235" t="str">
        <f t="shared" si="3"/>
        <v>Medium</v>
      </c>
    </row>
    <row r="236" spans="1:25" x14ac:dyDescent="0.2">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c r="Y236" t="str">
        <f t="shared" si="3"/>
        <v>Medium</v>
      </c>
    </row>
    <row r="237" spans="1:25" x14ac:dyDescent="0.2">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c r="Y237" t="str">
        <f t="shared" si="3"/>
        <v>Medium</v>
      </c>
    </row>
    <row r="238" spans="1:25" x14ac:dyDescent="0.2">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c r="Y238" t="str">
        <f t="shared" si="3"/>
        <v>Low</v>
      </c>
    </row>
    <row r="239" spans="1:25" x14ac:dyDescent="0.2">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c r="Y239" t="str">
        <f t="shared" si="3"/>
        <v>Medium</v>
      </c>
    </row>
    <row r="240" spans="1:25" x14ac:dyDescent="0.2">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c r="Y240" t="str">
        <f t="shared" si="3"/>
        <v>Medium</v>
      </c>
    </row>
    <row r="241" spans="1:25" x14ac:dyDescent="0.2">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c r="Y241" t="str">
        <f t="shared" si="3"/>
        <v>Medium</v>
      </c>
    </row>
    <row r="242" spans="1:25" x14ac:dyDescent="0.2">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c r="Y242" t="str">
        <f t="shared" si="3"/>
        <v>Low</v>
      </c>
    </row>
    <row r="243" spans="1:25" x14ac:dyDescent="0.2">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c r="Y243" t="str">
        <f t="shared" si="3"/>
        <v>Medium</v>
      </c>
    </row>
    <row r="244" spans="1:25" x14ac:dyDescent="0.2">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c r="Y244" t="str">
        <f t="shared" si="3"/>
        <v>Medium</v>
      </c>
    </row>
    <row r="245" spans="1:25" x14ac:dyDescent="0.2">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c r="Y245" t="str">
        <f t="shared" si="3"/>
        <v>Low</v>
      </c>
    </row>
    <row r="246" spans="1:25" x14ac:dyDescent="0.2">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c r="Y246" t="str">
        <f t="shared" si="3"/>
        <v>Low</v>
      </c>
    </row>
    <row r="247" spans="1:25" x14ac:dyDescent="0.2">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c r="Y247" t="str">
        <f t="shared" si="3"/>
        <v>Medium</v>
      </c>
    </row>
    <row r="248" spans="1:25" x14ac:dyDescent="0.2">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c r="Y248" t="str">
        <f t="shared" si="3"/>
        <v>Low</v>
      </c>
    </row>
    <row r="249" spans="1:25" x14ac:dyDescent="0.2">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c r="Y249" t="str">
        <f t="shared" si="3"/>
        <v>Low</v>
      </c>
    </row>
    <row r="250" spans="1:25" x14ac:dyDescent="0.2">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c r="Y250" t="str">
        <f t="shared" si="3"/>
        <v>Low</v>
      </c>
    </row>
    <row r="251" spans="1:25" x14ac:dyDescent="0.2">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c r="Y251" t="str">
        <f t="shared" si="3"/>
        <v>Low</v>
      </c>
    </row>
    <row r="252" spans="1:25" x14ac:dyDescent="0.2">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c r="Y252" t="str">
        <f t="shared" si="3"/>
        <v>Medium</v>
      </c>
    </row>
    <row r="253" spans="1:25" x14ac:dyDescent="0.2">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c r="Y253" t="str">
        <f t="shared" si="3"/>
        <v>Medium</v>
      </c>
    </row>
    <row r="254" spans="1:25" x14ac:dyDescent="0.2">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c r="Y254" t="str">
        <f t="shared" si="3"/>
        <v>Low</v>
      </c>
    </row>
    <row r="255" spans="1:25" x14ac:dyDescent="0.2">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c r="Y255" t="str">
        <f t="shared" si="3"/>
        <v>Medium</v>
      </c>
    </row>
    <row r="256" spans="1:25" x14ac:dyDescent="0.2">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c r="Y256" t="str">
        <f t="shared" si="3"/>
        <v>Medium</v>
      </c>
    </row>
    <row r="257" spans="1:25" x14ac:dyDescent="0.2">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c r="Y257" t="str">
        <f t="shared" si="3"/>
        <v>Low</v>
      </c>
    </row>
    <row r="258" spans="1:25" x14ac:dyDescent="0.2">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c r="Y258" t="str">
        <f t="shared" si="3"/>
        <v>Medium</v>
      </c>
    </row>
    <row r="259" spans="1:25" x14ac:dyDescent="0.2">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c r="Y259" t="str">
        <f t="shared" ref="Y259:Y322" si="4">IF(C259=0,"No Discount",IF(C259&lt;=0.05,"Low",IF(C259&lt;=0.1,"Medium","High")))</f>
        <v>Low</v>
      </c>
    </row>
    <row r="260" spans="1:25" x14ac:dyDescent="0.2">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c r="Y260" t="str">
        <f t="shared" si="4"/>
        <v>Medium</v>
      </c>
    </row>
    <row r="261" spans="1:25" x14ac:dyDescent="0.2">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c r="Y261" t="str">
        <f t="shared" si="4"/>
        <v>Medium</v>
      </c>
    </row>
    <row r="262" spans="1:25" x14ac:dyDescent="0.2">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c r="Y262" t="str">
        <f t="shared" si="4"/>
        <v>Medium</v>
      </c>
    </row>
    <row r="263" spans="1:25" x14ac:dyDescent="0.2">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c r="Y263" t="str">
        <f t="shared" si="4"/>
        <v>No Discount</v>
      </c>
    </row>
    <row r="264" spans="1:25" x14ac:dyDescent="0.2">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c r="Y264" t="str">
        <f t="shared" si="4"/>
        <v>Medium</v>
      </c>
    </row>
    <row r="265" spans="1:25" x14ac:dyDescent="0.2">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c r="Y265" t="str">
        <f t="shared" si="4"/>
        <v>Medium</v>
      </c>
    </row>
    <row r="266" spans="1:25" x14ac:dyDescent="0.2">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c r="Y266" t="str">
        <f t="shared" si="4"/>
        <v>Low</v>
      </c>
    </row>
    <row r="267" spans="1:25" x14ac:dyDescent="0.2">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c r="Y267" t="str">
        <f t="shared" si="4"/>
        <v>Medium</v>
      </c>
    </row>
    <row r="268" spans="1:25" x14ac:dyDescent="0.2">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c r="Y268" t="str">
        <f t="shared" si="4"/>
        <v>Medium</v>
      </c>
    </row>
    <row r="269" spans="1:25" x14ac:dyDescent="0.2">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c r="Y269" t="str">
        <f t="shared" si="4"/>
        <v>Medium</v>
      </c>
    </row>
    <row r="270" spans="1:25" x14ac:dyDescent="0.2">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c r="Y270" t="str">
        <f t="shared" si="4"/>
        <v>Low</v>
      </c>
    </row>
    <row r="271" spans="1:25" x14ac:dyDescent="0.2">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c r="Y271" t="str">
        <f t="shared" si="4"/>
        <v>Medium</v>
      </c>
    </row>
    <row r="272" spans="1:25" x14ac:dyDescent="0.2">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c r="Y272" t="str">
        <f t="shared" si="4"/>
        <v>Low</v>
      </c>
    </row>
    <row r="273" spans="1:25" x14ac:dyDescent="0.2">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c r="Y273" t="str">
        <f t="shared" si="4"/>
        <v>Medium</v>
      </c>
    </row>
    <row r="274" spans="1:25" x14ac:dyDescent="0.2">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c r="Y274" t="str">
        <f t="shared" si="4"/>
        <v>Low</v>
      </c>
    </row>
    <row r="275" spans="1:25" x14ac:dyDescent="0.2">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c r="Y275" t="str">
        <f t="shared" si="4"/>
        <v>Low</v>
      </c>
    </row>
    <row r="276" spans="1:25" x14ac:dyDescent="0.2">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c r="Y276" t="str">
        <f t="shared" si="4"/>
        <v>No Discount</v>
      </c>
    </row>
    <row r="277" spans="1:25" x14ac:dyDescent="0.2">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c r="Y277" t="str">
        <f t="shared" si="4"/>
        <v>Medium</v>
      </c>
    </row>
    <row r="278" spans="1:25" x14ac:dyDescent="0.2">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c r="Y278" t="str">
        <f t="shared" si="4"/>
        <v>Low</v>
      </c>
    </row>
    <row r="279" spans="1:25" x14ac:dyDescent="0.2">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c r="Y279" t="str">
        <f t="shared" si="4"/>
        <v>Medium</v>
      </c>
    </row>
    <row r="280" spans="1:25" x14ac:dyDescent="0.2">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c r="Y280" t="str">
        <f t="shared" si="4"/>
        <v>Medium</v>
      </c>
    </row>
    <row r="281" spans="1:25" x14ac:dyDescent="0.2">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c r="Y281" t="str">
        <f t="shared" si="4"/>
        <v>Medium</v>
      </c>
    </row>
    <row r="282" spans="1:25" x14ac:dyDescent="0.2">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c r="Y282" t="str">
        <f t="shared" si="4"/>
        <v>Low</v>
      </c>
    </row>
    <row r="283" spans="1:25" x14ac:dyDescent="0.2">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c r="Y283" t="str">
        <f t="shared" si="4"/>
        <v>Medium</v>
      </c>
    </row>
    <row r="284" spans="1:25" x14ac:dyDescent="0.2">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c r="Y284" t="str">
        <f t="shared" si="4"/>
        <v>Medium</v>
      </c>
    </row>
    <row r="285" spans="1:25" x14ac:dyDescent="0.2">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c r="Y285" t="str">
        <f t="shared" si="4"/>
        <v>Low</v>
      </c>
    </row>
    <row r="286" spans="1:25" x14ac:dyDescent="0.2">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c r="Y286" t="str">
        <f t="shared" si="4"/>
        <v>Low</v>
      </c>
    </row>
    <row r="287" spans="1:25" x14ac:dyDescent="0.2">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c r="Y287" t="str">
        <f t="shared" si="4"/>
        <v>Low</v>
      </c>
    </row>
    <row r="288" spans="1:25" x14ac:dyDescent="0.2">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c r="Y288" t="str">
        <f t="shared" si="4"/>
        <v>Low</v>
      </c>
    </row>
    <row r="289" spans="1:25" x14ac:dyDescent="0.2">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c r="Y289" t="str">
        <f t="shared" si="4"/>
        <v>Low</v>
      </c>
    </row>
    <row r="290" spans="1:25" x14ac:dyDescent="0.2">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c r="Y290" t="str">
        <f t="shared" si="4"/>
        <v>Medium</v>
      </c>
    </row>
    <row r="291" spans="1:25" x14ac:dyDescent="0.2">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c r="Y291" t="str">
        <f t="shared" si="4"/>
        <v>Medium</v>
      </c>
    </row>
    <row r="292" spans="1:25" x14ac:dyDescent="0.2">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c r="Y292" t="str">
        <f t="shared" si="4"/>
        <v>Low</v>
      </c>
    </row>
    <row r="293" spans="1:25" x14ac:dyDescent="0.2">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c r="Y293" t="str">
        <f t="shared" si="4"/>
        <v>Medium</v>
      </c>
    </row>
    <row r="294" spans="1:25" x14ac:dyDescent="0.2">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c r="Y294" t="str">
        <f t="shared" si="4"/>
        <v>Medium</v>
      </c>
    </row>
    <row r="295" spans="1:25" x14ac:dyDescent="0.2">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c r="Y295" t="str">
        <f t="shared" si="4"/>
        <v>Medium</v>
      </c>
    </row>
    <row r="296" spans="1:25" x14ac:dyDescent="0.2">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c r="Y296" t="str">
        <f t="shared" si="4"/>
        <v>Low</v>
      </c>
    </row>
    <row r="297" spans="1:25" x14ac:dyDescent="0.2">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c r="Y297" t="str">
        <f t="shared" si="4"/>
        <v>Low</v>
      </c>
    </row>
    <row r="298" spans="1:25" x14ac:dyDescent="0.2">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c r="Y298" t="str">
        <f t="shared" si="4"/>
        <v>Low</v>
      </c>
    </row>
    <row r="299" spans="1:25" x14ac:dyDescent="0.2">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c r="Y299" t="str">
        <f t="shared" si="4"/>
        <v>Low</v>
      </c>
    </row>
    <row r="300" spans="1:25" x14ac:dyDescent="0.2">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c r="Y300" t="str">
        <f t="shared" si="4"/>
        <v>Medium</v>
      </c>
    </row>
    <row r="301" spans="1:25" x14ac:dyDescent="0.2">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c r="Y301" t="str">
        <f t="shared" si="4"/>
        <v>Low</v>
      </c>
    </row>
    <row r="302" spans="1:25" x14ac:dyDescent="0.2">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c r="Y302" t="str">
        <f t="shared" si="4"/>
        <v>Low</v>
      </c>
    </row>
    <row r="303" spans="1:25" x14ac:dyDescent="0.2">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c r="Y303" t="str">
        <f t="shared" si="4"/>
        <v>Medium</v>
      </c>
    </row>
    <row r="304" spans="1:25" x14ac:dyDescent="0.2">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c r="Y304" t="str">
        <f t="shared" si="4"/>
        <v>Low</v>
      </c>
    </row>
    <row r="305" spans="1:25" x14ac:dyDescent="0.2">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c r="Y305" t="str">
        <f t="shared" si="4"/>
        <v>Low</v>
      </c>
    </row>
    <row r="306" spans="1:25" x14ac:dyDescent="0.2">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c r="Y306" t="str">
        <f t="shared" si="4"/>
        <v>Medium</v>
      </c>
    </row>
    <row r="307" spans="1:25" x14ac:dyDescent="0.2">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c r="Y307" t="str">
        <f t="shared" si="4"/>
        <v>Medium</v>
      </c>
    </row>
    <row r="308" spans="1:25" x14ac:dyDescent="0.2">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c r="Y308" t="str">
        <f t="shared" si="4"/>
        <v>Low</v>
      </c>
    </row>
    <row r="309" spans="1:25" x14ac:dyDescent="0.2">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c r="Y309" t="str">
        <f t="shared" si="4"/>
        <v>Low</v>
      </c>
    </row>
    <row r="310" spans="1:25" x14ac:dyDescent="0.2">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c r="Y310" t="str">
        <f t="shared" si="4"/>
        <v>Medium</v>
      </c>
    </row>
    <row r="311" spans="1:25" x14ac:dyDescent="0.2">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c r="Y311" t="str">
        <f t="shared" si="4"/>
        <v>Low</v>
      </c>
    </row>
    <row r="312" spans="1:25" x14ac:dyDescent="0.2">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c r="Y312" t="str">
        <f t="shared" si="4"/>
        <v>Medium</v>
      </c>
    </row>
    <row r="313" spans="1:25" x14ac:dyDescent="0.2">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c r="Y313" t="str">
        <f t="shared" si="4"/>
        <v>Medium</v>
      </c>
    </row>
    <row r="314" spans="1:25" x14ac:dyDescent="0.2">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c r="Y314" t="str">
        <f t="shared" si="4"/>
        <v>Low</v>
      </c>
    </row>
    <row r="315" spans="1:25" x14ac:dyDescent="0.2">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c r="Y315" t="str">
        <f t="shared" si="4"/>
        <v>Medium</v>
      </c>
    </row>
    <row r="316" spans="1:25" x14ac:dyDescent="0.2">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c r="Y316" t="str">
        <f t="shared" si="4"/>
        <v>Low</v>
      </c>
    </row>
    <row r="317" spans="1:25" x14ac:dyDescent="0.2">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c r="Y317" t="str">
        <f t="shared" si="4"/>
        <v>Medium</v>
      </c>
    </row>
    <row r="318" spans="1:25" x14ac:dyDescent="0.2">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c r="Y318" t="str">
        <f t="shared" si="4"/>
        <v>Low</v>
      </c>
    </row>
    <row r="319" spans="1:25" x14ac:dyDescent="0.2">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c r="Y319" t="str">
        <f t="shared" si="4"/>
        <v>Low</v>
      </c>
    </row>
    <row r="320" spans="1:25" x14ac:dyDescent="0.2">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c r="Y320" t="str">
        <f t="shared" si="4"/>
        <v>Medium</v>
      </c>
    </row>
    <row r="321" spans="1:25" x14ac:dyDescent="0.2">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c r="Y321" t="str">
        <f t="shared" si="4"/>
        <v>Medium</v>
      </c>
    </row>
    <row r="322" spans="1:25" x14ac:dyDescent="0.2">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c r="Y322" t="str">
        <f t="shared" si="4"/>
        <v>Low</v>
      </c>
    </row>
    <row r="323" spans="1:25" x14ac:dyDescent="0.2">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c r="Y323" t="str">
        <f t="shared" ref="Y323:Y386" si="5">IF(C323=0,"No Discount",IF(C323&lt;=0.05,"Low",IF(C323&lt;=0.1,"Medium","High")))</f>
        <v>Medium</v>
      </c>
    </row>
    <row r="324" spans="1:25" x14ac:dyDescent="0.2">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c r="Y324" t="str">
        <f t="shared" si="5"/>
        <v>Medium</v>
      </c>
    </row>
    <row r="325" spans="1:25" x14ac:dyDescent="0.2">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c r="Y325" t="str">
        <f t="shared" si="5"/>
        <v>Medium</v>
      </c>
    </row>
    <row r="326" spans="1:25" x14ac:dyDescent="0.2">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c r="Y326" t="str">
        <f t="shared" si="5"/>
        <v>Low</v>
      </c>
    </row>
    <row r="327" spans="1:25" x14ac:dyDescent="0.2">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c r="Y327" t="str">
        <f t="shared" si="5"/>
        <v>Low</v>
      </c>
    </row>
    <row r="328" spans="1:25" x14ac:dyDescent="0.2">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c r="Y328" t="str">
        <f t="shared" si="5"/>
        <v>Medium</v>
      </c>
    </row>
    <row r="329" spans="1:25" x14ac:dyDescent="0.2">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c r="Y329" t="str">
        <f t="shared" si="5"/>
        <v>Medium</v>
      </c>
    </row>
    <row r="330" spans="1:25" x14ac:dyDescent="0.2">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c r="Y330" t="str">
        <f t="shared" si="5"/>
        <v>Low</v>
      </c>
    </row>
    <row r="331" spans="1:25" x14ac:dyDescent="0.2">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c r="Y331" t="str">
        <f t="shared" si="5"/>
        <v>Medium</v>
      </c>
    </row>
    <row r="332" spans="1:25" x14ac:dyDescent="0.2">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c r="Y332" t="str">
        <f t="shared" si="5"/>
        <v>Low</v>
      </c>
    </row>
    <row r="333" spans="1:25" x14ac:dyDescent="0.2">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c r="Y333" t="str">
        <f t="shared" si="5"/>
        <v>Low</v>
      </c>
    </row>
    <row r="334" spans="1:25" x14ac:dyDescent="0.2">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c r="Y334" t="str">
        <f t="shared" si="5"/>
        <v>Medium</v>
      </c>
    </row>
    <row r="335" spans="1:25" x14ac:dyDescent="0.2">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c r="Y335" t="str">
        <f t="shared" si="5"/>
        <v>Medium</v>
      </c>
    </row>
    <row r="336" spans="1:25" x14ac:dyDescent="0.2">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c r="Y336" t="str">
        <f t="shared" si="5"/>
        <v>Low</v>
      </c>
    </row>
    <row r="337" spans="1:25" x14ac:dyDescent="0.2">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c r="Y337" t="str">
        <f t="shared" si="5"/>
        <v>Medium</v>
      </c>
    </row>
    <row r="338" spans="1:25" x14ac:dyDescent="0.2">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c r="Y338" t="str">
        <f t="shared" si="5"/>
        <v>Low</v>
      </c>
    </row>
    <row r="339" spans="1:25" x14ac:dyDescent="0.2">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c r="Y339" t="str">
        <f t="shared" si="5"/>
        <v>Low</v>
      </c>
    </row>
    <row r="340" spans="1:25" x14ac:dyDescent="0.2">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c r="Y340" t="str">
        <f t="shared" si="5"/>
        <v>Medium</v>
      </c>
    </row>
    <row r="341" spans="1:25" x14ac:dyDescent="0.2">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c r="Y341" t="str">
        <f t="shared" si="5"/>
        <v>Medium</v>
      </c>
    </row>
    <row r="342" spans="1:25" x14ac:dyDescent="0.2">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c r="Y342" t="str">
        <f t="shared" si="5"/>
        <v>Low</v>
      </c>
    </row>
    <row r="343" spans="1:25" x14ac:dyDescent="0.2">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c r="Y343" t="str">
        <f t="shared" si="5"/>
        <v>Medium</v>
      </c>
    </row>
    <row r="344" spans="1:25" x14ac:dyDescent="0.2">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c r="Y344" t="str">
        <f t="shared" si="5"/>
        <v>Medium</v>
      </c>
    </row>
    <row r="345" spans="1:25" x14ac:dyDescent="0.2">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c r="Y345" t="str">
        <f t="shared" si="5"/>
        <v>Low</v>
      </c>
    </row>
    <row r="346" spans="1:25" x14ac:dyDescent="0.2">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c r="Y346" t="str">
        <f t="shared" si="5"/>
        <v>Medium</v>
      </c>
    </row>
    <row r="347" spans="1:25" x14ac:dyDescent="0.2">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c r="Y347" t="str">
        <f t="shared" si="5"/>
        <v>Low</v>
      </c>
    </row>
    <row r="348" spans="1:25" x14ac:dyDescent="0.2">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c r="Y348" t="str">
        <f t="shared" si="5"/>
        <v>Low</v>
      </c>
    </row>
    <row r="349" spans="1:25" x14ac:dyDescent="0.2">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c r="Y349" t="str">
        <f t="shared" si="5"/>
        <v>Medium</v>
      </c>
    </row>
    <row r="350" spans="1:25" x14ac:dyDescent="0.2">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c r="Y350" t="str">
        <f t="shared" si="5"/>
        <v>Low</v>
      </c>
    </row>
    <row r="351" spans="1:25" x14ac:dyDescent="0.2">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c r="Y351" t="str">
        <f t="shared" si="5"/>
        <v>Low</v>
      </c>
    </row>
    <row r="352" spans="1:25" x14ac:dyDescent="0.2">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c r="Y352" t="str">
        <f t="shared" si="5"/>
        <v>Low</v>
      </c>
    </row>
    <row r="353" spans="1:25" x14ac:dyDescent="0.2">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c r="Y353" t="str">
        <f t="shared" si="5"/>
        <v>Medium</v>
      </c>
    </row>
    <row r="354" spans="1:25" x14ac:dyDescent="0.2">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c r="Y354" t="str">
        <f t="shared" si="5"/>
        <v>Medium</v>
      </c>
    </row>
    <row r="355" spans="1:25" x14ac:dyDescent="0.2">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c r="Y355" t="str">
        <f t="shared" si="5"/>
        <v>Medium</v>
      </c>
    </row>
    <row r="356" spans="1:25" x14ac:dyDescent="0.2">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c r="Y356" t="str">
        <f t="shared" si="5"/>
        <v>Low</v>
      </c>
    </row>
    <row r="357" spans="1:25" x14ac:dyDescent="0.2">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c r="Y357" t="str">
        <f t="shared" si="5"/>
        <v>Medium</v>
      </c>
    </row>
    <row r="358" spans="1:25" x14ac:dyDescent="0.2">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c r="Y358" t="str">
        <f t="shared" si="5"/>
        <v>Medium</v>
      </c>
    </row>
    <row r="359" spans="1:25" x14ac:dyDescent="0.2">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c r="Y359" t="str">
        <f t="shared" si="5"/>
        <v>Medium</v>
      </c>
    </row>
    <row r="360" spans="1:25" x14ac:dyDescent="0.2">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c r="Y360" t="str">
        <f t="shared" si="5"/>
        <v>No Discount</v>
      </c>
    </row>
    <row r="361" spans="1:25" x14ac:dyDescent="0.2">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c r="Y361" t="str">
        <f t="shared" si="5"/>
        <v>Medium</v>
      </c>
    </row>
    <row r="362" spans="1:25" x14ac:dyDescent="0.2">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c r="Y362" t="str">
        <f t="shared" si="5"/>
        <v>Low</v>
      </c>
    </row>
    <row r="363" spans="1:25" x14ac:dyDescent="0.2">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c r="Y363" t="str">
        <f t="shared" si="5"/>
        <v>Low</v>
      </c>
    </row>
    <row r="364" spans="1:25" x14ac:dyDescent="0.2">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c r="Y364" t="str">
        <f t="shared" si="5"/>
        <v>Low</v>
      </c>
    </row>
    <row r="365" spans="1:25" x14ac:dyDescent="0.2">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c r="Y365" t="str">
        <f t="shared" si="5"/>
        <v>Medium</v>
      </c>
    </row>
    <row r="366" spans="1:25" x14ac:dyDescent="0.2">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c r="Y366" t="str">
        <f t="shared" si="5"/>
        <v>Low</v>
      </c>
    </row>
    <row r="367" spans="1:25" x14ac:dyDescent="0.2">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c r="Y367" t="str">
        <f t="shared" si="5"/>
        <v>Medium</v>
      </c>
    </row>
    <row r="368" spans="1:25" x14ac:dyDescent="0.2">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c r="Y368" t="str">
        <f t="shared" si="5"/>
        <v>Medium</v>
      </c>
    </row>
    <row r="369" spans="1:25" x14ac:dyDescent="0.2">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c r="Y369" t="str">
        <f t="shared" si="5"/>
        <v>Low</v>
      </c>
    </row>
    <row r="370" spans="1:25" x14ac:dyDescent="0.2">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c r="Y370" t="str">
        <f t="shared" si="5"/>
        <v>Medium</v>
      </c>
    </row>
    <row r="371" spans="1:25" x14ac:dyDescent="0.2">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c r="Y371" t="str">
        <f t="shared" si="5"/>
        <v>Medium</v>
      </c>
    </row>
    <row r="372" spans="1:25" x14ac:dyDescent="0.2">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c r="Y372" t="str">
        <f t="shared" si="5"/>
        <v>Low</v>
      </c>
    </row>
    <row r="373" spans="1:25" x14ac:dyDescent="0.2">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c r="Y373" t="str">
        <f t="shared" si="5"/>
        <v>Medium</v>
      </c>
    </row>
    <row r="374" spans="1:25" x14ac:dyDescent="0.2">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c r="Y374" t="str">
        <f t="shared" si="5"/>
        <v>Medium</v>
      </c>
    </row>
    <row r="375" spans="1:25" x14ac:dyDescent="0.2">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c r="Y375" t="str">
        <f t="shared" si="5"/>
        <v>Low</v>
      </c>
    </row>
    <row r="376" spans="1:25" x14ac:dyDescent="0.2">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c r="Y376" t="str">
        <f t="shared" si="5"/>
        <v>Low</v>
      </c>
    </row>
    <row r="377" spans="1:25" x14ac:dyDescent="0.2">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c r="Y377" t="str">
        <f t="shared" si="5"/>
        <v>Low</v>
      </c>
    </row>
    <row r="378" spans="1:25" x14ac:dyDescent="0.2">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c r="Y378" t="str">
        <f t="shared" si="5"/>
        <v>Medium</v>
      </c>
    </row>
    <row r="379" spans="1:25" x14ac:dyDescent="0.2">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c r="Y379" t="str">
        <f t="shared" si="5"/>
        <v>Medium</v>
      </c>
    </row>
    <row r="380" spans="1:25" x14ac:dyDescent="0.2">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c r="Y380" t="str">
        <f t="shared" si="5"/>
        <v>Medium</v>
      </c>
    </row>
    <row r="381" spans="1:25" x14ac:dyDescent="0.2">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c r="Y381" t="str">
        <f t="shared" si="5"/>
        <v>Low</v>
      </c>
    </row>
    <row r="382" spans="1:25" x14ac:dyDescent="0.2">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c r="Y382" t="str">
        <f t="shared" si="5"/>
        <v>Medium</v>
      </c>
    </row>
    <row r="383" spans="1:25" x14ac:dyDescent="0.2">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c r="Y383" t="str">
        <f t="shared" si="5"/>
        <v>Low</v>
      </c>
    </row>
    <row r="384" spans="1:25" x14ac:dyDescent="0.2">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c r="Y384" t="str">
        <f t="shared" si="5"/>
        <v>Medium</v>
      </c>
    </row>
    <row r="385" spans="1:25" x14ac:dyDescent="0.2">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c r="Y385" t="str">
        <f t="shared" si="5"/>
        <v>Low</v>
      </c>
    </row>
    <row r="386" spans="1:25" x14ac:dyDescent="0.2">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c r="Y386" t="str">
        <f t="shared" si="5"/>
        <v>No Discount</v>
      </c>
    </row>
    <row r="387" spans="1:25" x14ac:dyDescent="0.2">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c r="Y387" t="str">
        <f t="shared" ref="Y387:Y450" si="6">IF(C387=0,"No Discount",IF(C387&lt;=0.05,"Low",IF(C387&lt;=0.1,"Medium","High")))</f>
        <v>Medium</v>
      </c>
    </row>
    <row r="388" spans="1:25" x14ac:dyDescent="0.2">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c r="Y388" t="str">
        <f t="shared" si="6"/>
        <v>Low</v>
      </c>
    </row>
    <row r="389" spans="1:25" x14ac:dyDescent="0.2">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c r="Y389" t="str">
        <f t="shared" si="6"/>
        <v>Medium</v>
      </c>
    </row>
    <row r="390" spans="1:25" x14ac:dyDescent="0.2">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c r="Y390" t="str">
        <f t="shared" si="6"/>
        <v>Low</v>
      </c>
    </row>
    <row r="391" spans="1:25" x14ac:dyDescent="0.2">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c r="Y391" t="str">
        <f t="shared" si="6"/>
        <v>No Discount</v>
      </c>
    </row>
    <row r="392" spans="1:25" x14ac:dyDescent="0.2">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c r="Y392" t="str">
        <f t="shared" si="6"/>
        <v>Medium</v>
      </c>
    </row>
    <row r="393" spans="1:25" x14ac:dyDescent="0.2">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c r="Y393" t="str">
        <f t="shared" si="6"/>
        <v>Medium</v>
      </c>
    </row>
    <row r="394" spans="1:25" x14ac:dyDescent="0.2">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c r="Y394" t="str">
        <f t="shared" si="6"/>
        <v>Low</v>
      </c>
    </row>
    <row r="395" spans="1:25" x14ac:dyDescent="0.2">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c r="Y395" t="str">
        <f t="shared" si="6"/>
        <v>No Discount</v>
      </c>
    </row>
    <row r="396" spans="1:25" x14ac:dyDescent="0.2">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c r="Y396" t="str">
        <f t="shared" si="6"/>
        <v>Medium</v>
      </c>
    </row>
    <row r="397" spans="1:25" x14ac:dyDescent="0.2">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c r="Y397" t="str">
        <f t="shared" si="6"/>
        <v>Medium</v>
      </c>
    </row>
    <row r="398" spans="1:25" x14ac:dyDescent="0.2">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c r="Y398" t="str">
        <f t="shared" si="6"/>
        <v>Low</v>
      </c>
    </row>
    <row r="399" spans="1:25" x14ac:dyDescent="0.2">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c r="Y399" t="str">
        <f t="shared" si="6"/>
        <v>Low</v>
      </c>
    </row>
    <row r="400" spans="1:25" x14ac:dyDescent="0.2">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c r="Y400" t="str">
        <f t="shared" si="6"/>
        <v>Medium</v>
      </c>
    </row>
    <row r="401" spans="1:25" x14ac:dyDescent="0.2">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c r="Y401" t="str">
        <f t="shared" si="6"/>
        <v>Medium</v>
      </c>
    </row>
    <row r="402" spans="1:25" x14ac:dyDescent="0.2">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c r="Y402" t="str">
        <f t="shared" si="6"/>
        <v>Low</v>
      </c>
    </row>
    <row r="403" spans="1:25" x14ac:dyDescent="0.2">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c r="Y403" t="str">
        <f t="shared" si="6"/>
        <v>No Discount</v>
      </c>
    </row>
    <row r="404" spans="1:25" x14ac:dyDescent="0.2">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c r="Y404" t="str">
        <f t="shared" si="6"/>
        <v>Low</v>
      </c>
    </row>
    <row r="405" spans="1:25" x14ac:dyDescent="0.2">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c r="Y405" t="str">
        <f t="shared" si="6"/>
        <v>Medium</v>
      </c>
    </row>
    <row r="406" spans="1:25" x14ac:dyDescent="0.2">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c r="Y406" t="str">
        <f t="shared" si="6"/>
        <v>Low</v>
      </c>
    </row>
    <row r="407" spans="1:25" x14ac:dyDescent="0.2">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c r="Y407" t="str">
        <f t="shared" si="6"/>
        <v>Medium</v>
      </c>
    </row>
    <row r="408" spans="1:25" x14ac:dyDescent="0.2">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c r="Y408" t="str">
        <f t="shared" si="6"/>
        <v>No Discount</v>
      </c>
    </row>
    <row r="409" spans="1:25" x14ac:dyDescent="0.2">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c r="Y409" t="str">
        <f t="shared" si="6"/>
        <v>Medium</v>
      </c>
    </row>
    <row r="410" spans="1:25" x14ac:dyDescent="0.2">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c r="Y410" t="str">
        <f t="shared" si="6"/>
        <v>Medium</v>
      </c>
    </row>
    <row r="411" spans="1:25" x14ac:dyDescent="0.2">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c r="Y411" t="str">
        <f t="shared" si="6"/>
        <v>Low</v>
      </c>
    </row>
    <row r="412" spans="1:25" x14ac:dyDescent="0.2">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c r="Y412" t="str">
        <f t="shared" si="6"/>
        <v>Low</v>
      </c>
    </row>
    <row r="413" spans="1:25" x14ac:dyDescent="0.2">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c r="Y413" t="str">
        <f t="shared" si="6"/>
        <v>Low</v>
      </c>
    </row>
    <row r="414" spans="1:25" x14ac:dyDescent="0.2">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c r="Y414" t="str">
        <f t="shared" si="6"/>
        <v>Medium</v>
      </c>
    </row>
    <row r="415" spans="1:25" x14ac:dyDescent="0.2">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c r="Y415" t="str">
        <f t="shared" si="6"/>
        <v>Low</v>
      </c>
    </row>
    <row r="416" spans="1:25" x14ac:dyDescent="0.2">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c r="Y416" t="str">
        <f t="shared" si="6"/>
        <v>Low</v>
      </c>
    </row>
    <row r="417" spans="1:25" x14ac:dyDescent="0.2">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c r="Y417" t="str">
        <f t="shared" si="6"/>
        <v>Medium</v>
      </c>
    </row>
    <row r="418" spans="1:25" x14ac:dyDescent="0.2">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c r="Y418" t="str">
        <f t="shared" si="6"/>
        <v>Low</v>
      </c>
    </row>
    <row r="419" spans="1:25" x14ac:dyDescent="0.2">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c r="Y419" t="str">
        <f t="shared" si="6"/>
        <v>Medium</v>
      </c>
    </row>
    <row r="420" spans="1:25" x14ac:dyDescent="0.2">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c r="Y420" t="str">
        <f t="shared" si="6"/>
        <v>No Discount</v>
      </c>
    </row>
    <row r="421" spans="1:25" x14ac:dyDescent="0.2">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c r="Y421" t="str">
        <f t="shared" si="6"/>
        <v>Medium</v>
      </c>
    </row>
    <row r="422" spans="1:25" x14ac:dyDescent="0.2">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c r="Y422" t="str">
        <f t="shared" si="6"/>
        <v>Low</v>
      </c>
    </row>
    <row r="423" spans="1:25" x14ac:dyDescent="0.2">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c r="Y423" t="str">
        <f t="shared" si="6"/>
        <v>Medium</v>
      </c>
    </row>
    <row r="424" spans="1:25" x14ac:dyDescent="0.2">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c r="Y424" t="str">
        <f t="shared" si="6"/>
        <v>Low</v>
      </c>
    </row>
    <row r="425" spans="1:25" x14ac:dyDescent="0.2">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c r="Y425" t="str">
        <f t="shared" si="6"/>
        <v>Low</v>
      </c>
    </row>
    <row r="426" spans="1:25" x14ac:dyDescent="0.2">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c r="Y426" t="str">
        <f t="shared" si="6"/>
        <v>Medium</v>
      </c>
    </row>
    <row r="427" spans="1:25" x14ac:dyDescent="0.2">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c r="Y427" t="str">
        <f t="shared" si="6"/>
        <v>Low</v>
      </c>
    </row>
    <row r="428" spans="1:25" x14ac:dyDescent="0.2">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c r="Y428" t="str">
        <f t="shared" si="6"/>
        <v>Low</v>
      </c>
    </row>
    <row r="429" spans="1:25" x14ac:dyDescent="0.2">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c r="Y429" t="str">
        <f t="shared" si="6"/>
        <v>Low</v>
      </c>
    </row>
    <row r="430" spans="1:25" x14ac:dyDescent="0.2">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c r="Y430" t="str">
        <f t="shared" si="6"/>
        <v>Low</v>
      </c>
    </row>
    <row r="431" spans="1:25" x14ac:dyDescent="0.2">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c r="Y431" t="str">
        <f t="shared" si="6"/>
        <v>Low</v>
      </c>
    </row>
    <row r="432" spans="1:25" x14ac:dyDescent="0.2">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c r="Y432" t="str">
        <f t="shared" si="6"/>
        <v>Low</v>
      </c>
    </row>
    <row r="433" spans="1:25" x14ac:dyDescent="0.2">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c r="Y433" t="str">
        <f t="shared" si="6"/>
        <v>Low</v>
      </c>
    </row>
    <row r="434" spans="1:25" x14ac:dyDescent="0.2">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c r="Y434" t="str">
        <f t="shared" si="6"/>
        <v>Low</v>
      </c>
    </row>
    <row r="435" spans="1:25" x14ac:dyDescent="0.2">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c r="Y435" t="str">
        <f t="shared" si="6"/>
        <v>Medium</v>
      </c>
    </row>
    <row r="436" spans="1:25" x14ac:dyDescent="0.2">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c r="Y436" t="str">
        <f t="shared" si="6"/>
        <v>Low</v>
      </c>
    </row>
    <row r="437" spans="1:25" x14ac:dyDescent="0.2">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c r="Y437" t="str">
        <f t="shared" si="6"/>
        <v>Medium</v>
      </c>
    </row>
    <row r="438" spans="1:25" x14ac:dyDescent="0.2">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c r="Y438" t="str">
        <f t="shared" si="6"/>
        <v>Medium</v>
      </c>
    </row>
    <row r="439" spans="1:25" x14ac:dyDescent="0.2">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c r="Y439" t="str">
        <f t="shared" si="6"/>
        <v>No Discount</v>
      </c>
    </row>
    <row r="440" spans="1:25" x14ac:dyDescent="0.2">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c r="Y440" t="str">
        <f t="shared" si="6"/>
        <v>Low</v>
      </c>
    </row>
    <row r="441" spans="1:25" x14ac:dyDescent="0.2">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c r="Y441" t="str">
        <f t="shared" si="6"/>
        <v>Medium</v>
      </c>
    </row>
    <row r="442" spans="1:25" x14ac:dyDescent="0.2">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c r="Y442" t="str">
        <f t="shared" si="6"/>
        <v>Medium</v>
      </c>
    </row>
    <row r="443" spans="1:25" x14ac:dyDescent="0.2">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c r="Y443" t="str">
        <f t="shared" si="6"/>
        <v>Low</v>
      </c>
    </row>
    <row r="444" spans="1:25" x14ac:dyDescent="0.2">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c r="Y444" t="str">
        <f t="shared" si="6"/>
        <v>Medium</v>
      </c>
    </row>
    <row r="445" spans="1:25" x14ac:dyDescent="0.2">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c r="Y445" t="str">
        <f t="shared" si="6"/>
        <v>Low</v>
      </c>
    </row>
    <row r="446" spans="1:25" x14ac:dyDescent="0.2">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c r="Y446" t="str">
        <f t="shared" si="6"/>
        <v>Low</v>
      </c>
    </row>
    <row r="447" spans="1:25" x14ac:dyDescent="0.2">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c r="Y447" t="str">
        <f t="shared" si="6"/>
        <v>Low</v>
      </c>
    </row>
    <row r="448" spans="1:25" x14ac:dyDescent="0.2">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c r="Y448" t="str">
        <f t="shared" si="6"/>
        <v>Medium</v>
      </c>
    </row>
    <row r="449" spans="1:25" x14ac:dyDescent="0.2">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c r="Y449" t="str">
        <f t="shared" si="6"/>
        <v>Medium</v>
      </c>
    </row>
    <row r="450" spans="1:25" x14ac:dyDescent="0.2">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c r="Y450" t="str">
        <f t="shared" si="6"/>
        <v>Low</v>
      </c>
    </row>
    <row r="451" spans="1:25" x14ac:dyDescent="0.2">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c r="Y451" t="str">
        <f t="shared" ref="Y451:Y514" si="7">IF(C451=0,"No Discount",IF(C451&lt;=0.05,"Low",IF(C451&lt;=0.1,"Medium","High")))</f>
        <v>Low</v>
      </c>
    </row>
    <row r="452" spans="1:25" x14ac:dyDescent="0.2">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c r="Y452" t="str">
        <f t="shared" si="7"/>
        <v>Low</v>
      </c>
    </row>
    <row r="453" spans="1:25" x14ac:dyDescent="0.2">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c r="Y453" t="str">
        <f t="shared" si="7"/>
        <v>No Discount</v>
      </c>
    </row>
    <row r="454" spans="1:25" x14ac:dyDescent="0.2">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c r="Y454" t="str">
        <f t="shared" si="7"/>
        <v>No Discount</v>
      </c>
    </row>
    <row r="455" spans="1:25" x14ac:dyDescent="0.2">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c r="Y455" t="str">
        <f t="shared" si="7"/>
        <v>No Discount</v>
      </c>
    </row>
    <row r="456" spans="1:25" x14ac:dyDescent="0.2">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c r="Y456" t="str">
        <f t="shared" si="7"/>
        <v>Medium</v>
      </c>
    </row>
    <row r="457" spans="1:25" x14ac:dyDescent="0.2">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c r="Y457" t="str">
        <f t="shared" si="7"/>
        <v>Medium</v>
      </c>
    </row>
    <row r="458" spans="1:25" x14ac:dyDescent="0.2">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c r="Y458" t="str">
        <f t="shared" si="7"/>
        <v>Medium</v>
      </c>
    </row>
    <row r="459" spans="1:25" x14ac:dyDescent="0.2">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c r="Y459" t="str">
        <f t="shared" si="7"/>
        <v>Low</v>
      </c>
    </row>
    <row r="460" spans="1:25" x14ac:dyDescent="0.2">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c r="Y460" t="str">
        <f t="shared" si="7"/>
        <v>Low</v>
      </c>
    </row>
    <row r="461" spans="1:25" x14ac:dyDescent="0.2">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c r="Y461" t="str">
        <f t="shared" si="7"/>
        <v>Medium</v>
      </c>
    </row>
    <row r="462" spans="1:25" x14ac:dyDescent="0.2">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c r="Y462" t="str">
        <f t="shared" si="7"/>
        <v>Medium</v>
      </c>
    </row>
    <row r="463" spans="1:25" x14ac:dyDescent="0.2">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c r="Y463" t="str">
        <f t="shared" si="7"/>
        <v>Low</v>
      </c>
    </row>
    <row r="464" spans="1:25" x14ac:dyDescent="0.2">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c r="Y464" t="str">
        <f t="shared" si="7"/>
        <v>Medium</v>
      </c>
    </row>
    <row r="465" spans="1:25" x14ac:dyDescent="0.2">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c r="Y465" t="str">
        <f t="shared" si="7"/>
        <v>Low</v>
      </c>
    </row>
    <row r="466" spans="1:25" x14ac:dyDescent="0.2">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c r="Y466" t="str">
        <f t="shared" si="7"/>
        <v>Low</v>
      </c>
    </row>
    <row r="467" spans="1:25" x14ac:dyDescent="0.2">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c r="Y467" t="str">
        <f t="shared" si="7"/>
        <v>Medium</v>
      </c>
    </row>
    <row r="468" spans="1:25" x14ac:dyDescent="0.2">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c r="Y468" t="str">
        <f t="shared" si="7"/>
        <v>Low</v>
      </c>
    </row>
    <row r="469" spans="1:25" x14ac:dyDescent="0.2">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c r="Y469" t="str">
        <f t="shared" si="7"/>
        <v>Medium</v>
      </c>
    </row>
    <row r="470" spans="1:25" x14ac:dyDescent="0.2">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c r="Y470" t="str">
        <f t="shared" si="7"/>
        <v>Low</v>
      </c>
    </row>
    <row r="471" spans="1:25" x14ac:dyDescent="0.2">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c r="Y471" t="str">
        <f t="shared" si="7"/>
        <v>Medium</v>
      </c>
    </row>
    <row r="472" spans="1:25" x14ac:dyDescent="0.2">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c r="Y472" t="str">
        <f t="shared" si="7"/>
        <v>Medium</v>
      </c>
    </row>
    <row r="473" spans="1:25" x14ac:dyDescent="0.2">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c r="Y473" t="str">
        <f t="shared" si="7"/>
        <v>Low</v>
      </c>
    </row>
    <row r="474" spans="1:25" x14ac:dyDescent="0.2">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c r="Y474" t="str">
        <f t="shared" si="7"/>
        <v>Medium</v>
      </c>
    </row>
    <row r="475" spans="1:25" x14ac:dyDescent="0.2">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c r="Y475" t="str">
        <f t="shared" si="7"/>
        <v>Low</v>
      </c>
    </row>
    <row r="476" spans="1:25" x14ac:dyDescent="0.2">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c r="Y476" t="str">
        <f t="shared" si="7"/>
        <v>Medium</v>
      </c>
    </row>
    <row r="477" spans="1:25" x14ac:dyDescent="0.2">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c r="Y477" t="str">
        <f t="shared" si="7"/>
        <v>Low</v>
      </c>
    </row>
    <row r="478" spans="1:25" x14ac:dyDescent="0.2">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c r="Y478" t="str">
        <f t="shared" si="7"/>
        <v>Medium</v>
      </c>
    </row>
    <row r="479" spans="1:25" x14ac:dyDescent="0.2">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c r="Y479" t="str">
        <f t="shared" si="7"/>
        <v>Medium</v>
      </c>
    </row>
    <row r="480" spans="1:25" x14ac:dyDescent="0.2">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c r="Y480" t="str">
        <f t="shared" si="7"/>
        <v>Low</v>
      </c>
    </row>
    <row r="481" spans="1:25" x14ac:dyDescent="0.2">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c r="Y481" t="str">
        <f t="shared" si="7"/>
        <v>Medium</v>
      </c>
    </row>
    <row r="482" spans="1:25" x14ac:dyDescent="0.2">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c r="Y482" t="str">
        <f t="shared" si="7"/>
        <v>Low</v>
      </c>
    </row>
    <row r="483" spans="1:25" x14ac:dyDescent="0.2">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c r="Y483" t="str">
        <f t="shared" si="7"/>
        <v>Low</v>
      </c>
    </row>
    <row r="484" spans="1:25" x14ac:dyDescent="0.2">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c r="Y484" t="str">
        <f t="shared" si="7"/>
        <v>Low</v>
      </c>
    </row>
    <row r="485" spans="1:25" x14ac:dyDescent="0.2">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c r="Y485" t="str">
        <f t="shared" si="7"/>
        <v>Medium</v>
      </c>
    </row>
    <row r="486" spans="1:25" x14ac:dyDescent="0.2">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c r="Y486" t="str">
        <f t="shared" si="7"/>
        <v>Low</v>
      </c>
    </row>
    <row r="487" spans="1:25" x14ac:dyDescent="0.2">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c r="Y487" t="str">
        <f t="shared" si="7"/>
        <v>Medium</v>
      </c>
    </row>
    <row r="488" spans="1:25" x14ac:dyDescent="0.2">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c r="Y488" t="str">
        <f t="shared" si="7"/>
        <v>Medium</v>
      </c>
    </row>
    <row r="489" spans="1:25" x14ac:dyDescent="0.2">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c r="Y489" t="str">
        <f t="shared" si="7"/>
        <v>Medium</v>
      </c>
    </row>
    <row r="490" spans="1:25" x14ac:dyDescent="0.2">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c r="Y490" t="str">
        <f t="shared" si="7"/>
        <v>Low</v>
      </c>
    </row>
    <row r="491" spans="1:25" x14ac:dyDescent="0.2">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c r="Y491" t="str">
        <f t="shared" si="7"/>
        <v>Low</v>
      </c>
    </row>
    <row r="492" spans="1:25" x14ac:dyDescent="0.2">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c r="Y492" t="str">
        <f t="shared" si="7"/>
        <v>Medium</v>
      </c>
    </row>
    <row r="493" spans="1:25" x14ac:dyDescent="0.2">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c r="Y493" t="str">
        <f t="shared" si="7"/>
        <v>No Discount</v>
      </c>
    </row>
    <row r="494" spans="1:25" x14ac:dyDescent="0.2">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c r="Y494" t="str">
        <f t="shared" si="7"/>
        <v>Medium</v>
      </c>
    </row>
    <row r="495" spans="1:25" x14ac:dyDescent="0.2">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c r="Y495" t="str">
        <f t="shared" si="7"/>
        <v>Low</v>
      </c>
    </row>
    <row r="496" spans="1:25" x14ac:dyDescent="0.2">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c r="Y496" t="str">
        <f t="shared" si="7"/>
        <v>No Discount</v>
      </c>
    </row>
    <row r="497" spans="1:25" x14ac:dyDescent="0.2">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c r="Y497" t="str">
        <f t="shared" si="7"/>
        <v>Medium</v>
      </c>
    </row>
    <row r="498" spans="1:25" x14ac:dyDescent="0.2">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c r="Y498" t="str">
        <f t="shared" si="7"/>
        <v>Low</v>
      </c>
    </row>
    <row r="499" spans="1:25" x14ac:dyDescent="0.2">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c r="Y499" t="str">
        <f t="shared" si="7"/>
        <v>Medium</v>
      </c>
    </row>
    <row r="500" spans="1:25" x14ac:dyDescent="0.2">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c r="Y500" t="str">
        <f t="shared" si="7"/>
        <v>Medium</v>
      </c>
    </row>
    <row r="501" spans="1:25" x14ac:dyDescent="0.2">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c r="Y501" t="str">
        <f t="shared" si="7"/>
        <v>Medium</v>
      </c>
    </row>
    <row r="502" spans="1:25" x14ac:dyDescent="0.2">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c r="Y502" t="str">
        <f t="shared" si="7"/>
        <v>Medium</v>
      </c>
    </row>
    <row r="503" spans="1:25" x14ac:dyDescent="0.2">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c r="Y503" t="str">
        <f t="shared" si="7"/>
        <v>Medium</v>
      </c>
    </row>
    <row r="504" spans="1:25" x14ac:dyDescent="0.2">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c r="Y504" t="str">
        <f t="shared" si="7"/>
        <v>Medium</v>
      </c>
    </row>
    <row r="505" spans="1:25" x14ac:dyDescent="0.2">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c r="Y505" t="str">
        <f t="shared" si="7"/>
        <v>Low</v>
      </c>
    </row>
    <row r="506" spans="1:25" x14ac:dyDescent="0.2">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c r="Y506" t="str">
        <f t="shared" si="7"/>
        <v>Medium</v>
      </c>
    </row>
    <row r="507" spans="1:25" x14ac:dyDescent="0.2">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c r="Y507" t="str">
        <f t="shared" si="7"/>
        <v>Low</v>
      </c>
    </row>
    <row r="508" spans="1:25" x14ac:dyDescent="0.2">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c r="Y508" t="str">
        <f t="shared" si="7"/>
        <v>Medium</v>
      </c>
    </row>
    <row r="509" spans="1:25" x14ac:dyDescent="0.2">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c r="Y509" t="str">
        <f t="shared" si="7"/>
        <v>No Discount</v>
      </c>
    </row>
    <row r="510" spans="1:25" x14ac:dyDescent="0.2">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c r="Y510" t="str">
        <f t="shared" si="7"/>
        <v>Low</v>
      </c>
    </row>
    <row r="511" spans="1:25" x14ac:dyDescent="0.2">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c r="Y511" t="str">
        <f t="shared" si="7"/>
        <v>Low</v>
      </c>
    </row>
    <row r="512" spans="1:25" x14ac:dyDescent="0.2">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c r="Y512" t="str">
        <f t="shared" si="7"/>
        <v>Medium</v>
      </c>
    </row>
    <row r="513" spans="1:25" x14ac:dyDescent="0.2">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c r="Y513" t="str">
        <f t="shared" si="7"/>
        <v>Low</v>
      </c>
    </row>
    <row r="514" spans="1:25" x14ac:dyDescent="0.2">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c r="Y514" t="str">
        <f t="shared" si="7"/>
        <v>No Discount</v>
      </c>
    </row>
    <row r="515" spans="1:25" x14ac:dyDescent="0.2">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c r="Y515" t="str">
        <f t="shared" ref="Y515:Y578" si="8">IF(C515=0,"No Discount",IF(C515&lt;=0.05,"Low",IF(C515&lt;=0.1,"Medium","High")))</f>
        <v>Low</v>
      </c>
    </row>
    <row r="516" spans="1:25" x14ac:dyDescent="0.2">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c r="Y516" t="str">
        <f t="shared" si="8"/>
        <v>Medium</v>
      </c>
    </row>
    <row r="517" spans="1:25" x14ac:dyDescent="0.2">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c r="Y517" t="str">
        <f t="shared" si="8"/>
        <v>Medium</v>
      </c>
    </row>
    <row r="518" spans="1:25" x14ac:dyDescent="0.2">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c r="Y518" t="str">
        <f t="shared" si="8"/>
        <v>Low</v>
      </c>
    </row>
    <row r="519" spans="1:25" x14ac:dyDescent="0.2">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c r="Y519" t="str">
        <f t="shared" si="8"/>
        <v>Low</v>
      </c>
    </row>
    <row r="520" spans="1:25" x14ac:dyDescent="0.2">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c r="Y520" t="str">
        <f t="shared" si="8"/>
        <v>Low</v>
      </c>
    </row>
    <row r="521" spans="1:25" x14ac:dyDescent="0.2">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c r="Y521" t="str">
        <f t="shared" si="8"/>
        <v>Medium</v>
      </c>
    </row>
    <row r="522" spans="1:25" x14ac:dyDescent="0.2">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c r="Y522" t="str">
        <f t="shared" si="8"/>
        <v>Low</v>
      </c>
    </row>
    <row r="523" spans="1:25" x14ac:dyDescent="0.2">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c r="Y523" t="str">
        <f t="shared" si="8"/>
        <v>Low</v>
      </c>
    </row>
    <row r="524" spans="1:25" x14ac:dyDescent="0.2">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c r="Y524" t="str">
        <f t="shared" si="8"/>
        <v>Low</v>
      </c>
    </row>
    <row r="525" spans="1:25" x14ac:dyDescent="0.2">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c r="Y525" t="str">
        <f t="shared" si="8"/>
        <v>No Discount</v>
      </c>
    </row>
    <row r="526" spans="1:25" x14ac:dyDescent="0.2">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c r="Y526" t="str">
        <f t="shared" si="8"/>
        <v>Medium</v>
      </c>
    </row>
    <row r="527" spans="1:25" x14ac:dyDescent="0.2">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c r="Y527" t="str">
        <f t="shared" si="8"/>
        <v>Low</v>
      </c>
    </row>
    <row r="528" spans="1:25" x14ac:dyDescent="0.2">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c r="Y528" t="str">
        <f t="shared" si="8"/>
        <v>Low</v>
      </c>
    </row>
    <row r="529" spans="1:25" x14ac:dyDescent="0.2">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c r="Y529" t="str">
        <f t="shared" si="8"/>
        <v>Low</v>
      </c>
    </row>
    <row r="530" spans="1:25" x14ac:dyDescent="0.2">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c r="Y530" t="str">
        <f t="shared" si="8"/>
        <v>Medium</v>
      </c>
    </row>
    <row r="531" spans="1:25" x14ac:dyDescent="0.2">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c r="Y531" t="str">
        <f t="shared" si="8"/>
        <v>Low</v>
      </c>
    </row>
    <row r="532" spans="1:25" x14ac:dyDescent="0.2">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c r="Y532" t="str">
        <f t="shared" si="8"/>
        <v>Low</v>
      </c>
    </row>
    <row r="533" spans="1:25" x14ac:dyDescent="0.2">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c r="Y533" t="str">
        <f t="shared" si="8"/>
        <v>Medium</v>
      </c>
    </row>
    <row r="534" spans="1:25" x14ac:dyDescent="0.2">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c r="Y534" t="str">
        <f t="shared" si="8"/>
        <v>Low</v>
      </c>
    </row>
    <row r="535" spans="1:25" x14ac:dyDescent="0.2">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c r="Y535" t="str">
        <f t="shared" si="8"/>
        <v>Medium</v>
      </c>
    </row>
    <row r="536" spans="1:25" x14ac:dyDescent="0.2">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c r="Y536" t="str">
        <f t="shared" si="8"/>
        <v>Low</v>
      </c>
    </row>
    <row r="537" spans="1:25" x14ac:dyDescent="0.2">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c r="Y537" t="str">
        <f t="shared" si="8"/>
        <v>No Discount</v>
      </c>
    </row>
    <row r="538" spans="1:25" x14ac:dyDescent="0.2">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c r="Y538" t="str">
        <f t="shared" si="8"/>
        <v>Low</v>
      </c>
    </row>
    <row r="539" spans="1:25" x14ac:dyDescent="0.2">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c r="Y539" t="str">
        <f t="shared" si="8"/>
        <v>Medium</v>
      </c>
    </row>
    <row r="540" spans="1:25" x14ac:dyDescent="0.2">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c r="Y540" t="str">
        <f t="shared" si="8"/>
        <v>Low</v>
      </c>
    </row>
    <row r="541" spans="1:25" x14ac:dyDescent="0.2">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c r="Y541" t="str">
        <f t="shared" si="8"/>
        <v>No Discount</v>
      </c>
    </row>
    <row r="542" spans="1:25" x14ac:dyDescent="0.2">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c r="Y542" t="str">
        <f t="shared" si="8"/>
        <v>Low</v>
      </c>
    </row>
    <row r="543" spans="1:25" x14ac:dyDescent="0.2">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c r="Y543" t="str">
        <f t="shared" si="8"/>
        <v>Medium</v>
      </c>
    </row>
    <row r="544" spans="1:25" x14ac:dyDescent="0.2">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c r="Y544" t="str">
        <f t="shared" si="8"/>
        <v>Medium</v>
      </c>
    </row>
    <row r="545" spans="1:25" x14ac:dyDescent="0.2">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c r="Y545" t="str">
        <f t="shared" si="8"/>
        <v>Low</v>
      </c>
    </row>
    <row r="546" spans="1:25" x14ac:dyDescent="0.2">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c r="Y546" t="str">
        <f t="shared" si="8"/>
        <v>No Discount</v>
      </c>
    </row>
    <row r="547" spans="1:25" x14ac:dyDescent="0.2">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c r="Y547" t="str">
        <f t="shared" si="8"/>
        <v>Low</v>
      </c>
    </row>
    <row r="548" spans="1:25" x14ac:dyDescent="0.2">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c r="Y548" t="str">
        <f t="shared" si="8"/>
        <v>Medium</v>
      </c>
    </row>
    <row r="549" spans="1:25" x14ac:dyDescent="0.2">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c r="Y549" t="str">
        <f t="shared" si="8"/>
        <v>Low</v>
      </c>
    </row>
    <row r="550" spans="1:25" x14ac:dyDescent="0.2">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c r="Y550" t="str">
        <f t="shared" si="8"/>
        <v>No Discount</v>
      </c>
    </row>
    <row r="551" spans="1:25" x14ac:dyDescent="0.2">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c r="Y551" t="str">
        <f t="shared" si="8"/>
        <v>Low</v>
      </c>
    </row>
    <row r="552" spans="1:25" x14ac:dyDescent="0.2">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c r="Y552" t="str">
        <f t="shared" si="8"/>
        <v>Medium</v>
      </c>
    </row>
    <row r="553" spans="1:25" x14ac:dyDescent="0.2">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c r="Y553" t="str">
        <f t="shared" si="8"/>
        <v>Medium</v>
      </c>
    </row>
    <row r="554" spans="1:25" x14ac:dyDescent="0.2">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c r="Y554" t="str">
        <f t="shared" si="8"/>
        <v>Low</v>
      </c>
    </row>
    <row r="555" spans="1:25" x14ac:dyDescent="0.2">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c r="Y555" t="str">
        <f t="shared" si="8"/>
        <v>Low</v>
      </c>
    </row>
    <row r="556" spans="1:25" x14ac:dyDescent="0.2">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c r="Y556" t="str">
        <f t="shared" si="8"/>
        <v>Low</v>
      </c>
    </row>
    <row r="557" spans="1:25" x14ac:dyDescent="0.2">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c r="Y557" t="str">
        <f t="shared" si="8"/>
        <v>Low</v>
      </c>
    </row>
    <row r="558" spans="1:25" x14ac:dyDescent="0.2">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c r="Y558" t="str">
        <f t="shared" si="8"/>
        <v>Medium</v>
      </c>
    </row>
    <row r="559" spans="1:25" x14ac:dyDescent="0.2">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c r="Y559" t="str">
        <f t="shared" si="8"/>
        <v>Low</v>
      </c>
    </row>
    <row r="560" spans="1:25" x14ac:dyDescent="0.2">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c r="Y560" t="str">
        <f t="shared" si="8"/>
        <v>Low</v>
      </c>
    </row>
    <row r="561" spans="1:25" x14ac:dyDescent="0.2">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c r="Y561" t="str">
        <f t="shared" si="8"/>
        <v>Low</v>
      </c>
    </row>
    <row r="562" spans="1:25" x14ac:dyDescent="0.2">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c r="Y562" t="str">
        <f t="shared" si="8"/>
        <v>Medium</v>
      </c>
    </row>
    <row r="563" spans="1:25" x14ac:dyDescent="0.2">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c r="Y563" t="str">
        <f t="shared" si="8"/>
        <v>Low</v>
      </c>
    </row>
    <row r="564" spans="1:25" x14ac:dyDescent="0.2">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c r="Y564" t="str">
        <f t="shared" si="8"/>
        <v>Medium</v>
      </c>
    </row>
    <row r="565" spans="1:25" x14ac:dyDescent="0.2">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c r="Y565" t="str">
        <f t="shared" si="8"/>
        <v>Medium</v>
      </c>
    </row>
    <row r="566" spans="1:25" x14ac:dyDescent="0.2">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c r="Y566" t="str">
        <f t="shared" si="8"/>
        <v>Medium</v>
      </c>
    </row>
    <row r="567" spans="1:25" x14ac:dyDescent="0.2">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c r="Y567" t="str">
        <f t="shared" si="8"/>
        <v>Low</v>
      </c>
    </row>
    <row r="568" spans="1:25" x14ac:dyDescent="0.2">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c r="Y568" t="str">
        <f t="shared" si="8"/>
        <v>Medium</v>
      </c>
    </row>
    <row r="569" spans="1:25" x14ac:dyDescent="0.2">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c r="Y569" t="str">
        <f t="shared" si="8"/>
        <v>No Discount</v>
      </c>
    </row>
    <row r="570" spans="1:25" x14ac:dyDescent="0.2">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c r="Y570" t="str">
        <f t="shared" si="8"/>
        <v>Medium</v>
      </c>
    </row>
    <row r="571" spans="1:25" x14ac:dyDescent="0.2">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c r="Y571" t="str">
        <f t="shared" si="8"/>
        <v>Medium</v>
      </c>
    </row>
    <row r="572" spans="1:25" x14ac:dyDescent="0.2">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c r="Y572" t="str">
        <f t="shared" si="8"/>
        <v>Low</v>
      </c>
    </row>
    <row r="573" spans="1:25" x14ac:dyDescent="0.2">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c r="Y573" t="str">
        <f t="shared" si="8"/>
        <v>No Discount</v>
      </c>
    </row>
    <row r="574" spans="1:25" x14ac:dyDescent="0.2">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c r="Y574" t="str">
        <f t="shared" si="8"/>
        <v>Medium</v>
      </c>
    </row>
    <row r="575" spans="1:25" x14ac:dyDescent="0.2">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c r="Y575" t="str">
        <f t="shared" si="8"/>
        <v>Low</v>
      </c>
    </row>
    <row r="576" spans="1:25" x14ac:dyDescent="0.2">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c r="Y576" t="str">
        <f t="shared" si="8"/>
        <v>Medium</v>
      </c>
    </row>
    <row r="577" spans="1:25" x14ac:dyDescent="0.2">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c r="Y577" t="str">
        <f t="shared" si="8"/>
        <v>Low</v>
      </c>
    </row>
    <row r="578" spans="1:25" x14ac:dyDescent="0.2">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c r="Y578" t="str">
        <f t="shared" si="8"/>
        <v>Medium</v>
      </c>
    </row>
    <row r="579" spans="1:25" x14ac:dyDescent="0.2">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c r="Y579" t="str">
        <f t="shared" ref="Y579:Y642" si="9">IF(C579=0,"No Discount",IF(C579&lt;=0.05,"Low",IF(C579&lt;=0.1,"Medium","High")))</f>
        <v>Medium</v>
      </c>
    </row>
    <row r="580" spans="1:25" x14ac:dyDescent="0.2">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c r="Y580" t="str">
        <f t="shared" si="9"/>
        <v>Low</v>
      </c>
    </row>
    <row r="581" spans="1:25" x14ac:dyDescent="0.2">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c r="Y581" t="str">
        <f t="shared" si="9"/>
        <v>Medium</v>
      </c>
    </row>
    <row r="582" spans="1:25" x14ac:dyDescent="0.2">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c r="Y582" t="str">
        <f t="shared" si="9"/>
        <v>Low</v>
      </c>
    </row>
    <row r="583" spans="1:25" x14ac:dyDescent="0.2">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c r="Y583" t="str">
        <f t="shared" si="9"/>
        <v>No Discount</v>
      </c>
    </row>
    <row r="584" spans="1:25" x14ac:dyDescent="0.2">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c r="Y584" t="str">
        <f t="shared" si="9"/>
        <v>Low</v>
      </c>
    </row>
    <row r="585" spans="1:25" x14ac:dyDescent="0.2">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c r="Y585" t="str">
        <f t="shared" si="9"/>
        <v>Low</v>
      </c>
    </row>
    <row r="586" spans="1:25" x14ac:dyDescent="0.2">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c r="Y586" t="str">
        <f t="shared" si="9"/>
        <v>Low</v>
      </c>
    </row>
    <row r="587" spans="1:25" x14ac:dyDescent="0.2">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c r="Y587" t="str">
        <f t="shared" si="9"/>
        <v>Medium</v>
      </c>
    </row>
    <row r="588" spans="1:25" x14ac:dyDescent="0.2">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c r="Y588" t="str">
        <f t="shared" si="9"/>
        <v>Medium</v>
      </c>
    </row>
    <row r="589" spans="1:25" x14ac:dyDescent="0.2">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c r="Y589" t="str">
        <f t="shared" si="9"/>
        <v>Medium</v>
      </c>
    </row>
    <row r="590" spans="1:25" x14ac:dyDescent="0.2">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c r="Y590" t="str">
        <f t="shared" si="9"/>
        <v>Low</v>
      </c>
    </row>
    <row r="591" spans="1:25" x14ac:dyDescent="0.2">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c r="Y591" t="str">
        <f t="shared" si="9"/>
        <v>Low</v>
      </c>
    </row>
    <row r="592" spans="1:25" x14ac:dyDescent="0.2">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c r="Y592" t="str">
        <f t="shared" si="9"/>
        <v>Low</v>
      </c>
    </row>
    <row r="593" spans="1:25" x14ac:dyDescent="0.2">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c r="Y593" t="str">
        <f t="shared" si="9"/>
        <v>Low</v>
      </c>
    </row>
    <row r="594" spans="1:25" x14ac:dyDescent="0.2">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c r="Y594" t="str">
        <f t="shared" si="9"/>
        <v>No Discount</v>
      </c>
    </row>
    <row r="595" spans="1:25" x14ac:dyDescent="0.2">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c r="Y595" t="str">
        <f t="shared" si="9"/>
        <v>No Discount</v>
      </c>
    </row>
    <row r="596" spans="1:25" x14ac:dyDescent="0.2">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c r="Y596" t="str">
        <f t="shared" si="9"/>
        <v>Low</v>
      </c>
    </row>
    <row r="597" spans="1:25" x14ac:dyDescent="0.2">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c r="Y597" t="str">
        <f t="shared" si="9"/>
        <v>Low</v>
      </c>
    </row>
    <row r="598" spans="1:25" x14ac:dyDescent="0.2">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c r="Y598" t="str">
        <f t="shared" si="9"/>
        <v>Low</v>
      </c>
    </row>
    <row r="599" spans="1:25" x14ac:dyDescent="0.2">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c r="Y599" t="str">
        <f t="shared" si="9"/>
        <v>Medium</v>
      </c>
    </row>
    <row r="600" spans="1:25" x14ac:dyDescent="0.2">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c r="Y600" t="str">
        <f t="shared" si="9"/>
        <v>Low</v>
      </c>
    </row>
    <row r="601" spans="1:25" x14ac:dyDescent="0.2">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c r="Y601" t="str">
        <f t="shared" si="9"/>
        <v>Medium</v>
      </c>
    </row>
    <row r="602" spans="1:25" x14ac:dyDescent="0.2">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c r="Y602" t="str">
        <f t="shared" si="9"/>
        <v>Low</v>
      </c>
    </row>
    <row r="603" spans="1:25" x14ac:dyDescent="0.2">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c r="Y603" t="str">
        <f t="shared" si="9"/>
        <v>Low</v>
      </c>
    </row>
    <row r="604" spans="1:25" x14ac:dyDescent="0.2">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c r="Y604" t="str">
        <f t="shared" si="9"/>
        <v>Medium</v>
      </c>
    </row>
    <row r="605" spans="1:25" x14ac:dyDescent="0.2">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c r="Y605" t="str">
        <f t="shared" si="9"/>
        <v>Medium</v>
      </c>
    </row>
    <row r="606" spans="1:25" x14ac:dyDescent="0.2">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c r="Y606" t="str">
        <f t="shared" si="9"/>
        <v>Low</v>
      </c>
    </row>
    <row r="607" spans="1:25" x14ac:dyDescent="0.2">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c r="Y607" t="str">
        <f t="shared" si="9"/>
        <v>No Discount</v>
      </c>
    </row>
    <row r="608" spans="1:25" x14ac:dyDescent="0.2">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c r="Y608" t="str">
        <f t="shared" si="9"/>
        <v>Low</v>
      </c>
    </row>
    <row r="609" spans="1:25" x14ac:dyDescent="0.2">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c r="Y609" t="str">
        <f t="shared" si="9"/>
        <v>Low</v>
      </c>
    </row>
    <row r="610" spans="1:25" x14ac:dyDescent="0.2">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c r="Y610" t="str">
        <f t="shared" si="9"/>
        <v>Medium</v>
      </c>
    </row>
    <row r="611" spans="1:25" x14ac:dyDescent="0.2">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c r="Y611" t="str">
        <f t="shared" si="9"/>
        <v>Low</v>
      </c>
    </row>
    <row r="612" spans="1:25" x14ac:dyDescent="0.2">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c r="Y612" t="str">
        <f t="shared" si="9"/>
        <v>Medium</v>
      </c>
    </row>
    <row r="613" spans="1:25" x14ac:dyDescent="0.2">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c r="Y613" t="str">
        <f t="shared" si="9"/>
        <v>Low</v>
      </c>
    </row>
    <row r="614" spans="1:25" x14ac:dyDescent="0.2">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c r="Y614" t="str">
        <f t="shared" si="9"/>
        <v>No Discount</v>
      </c>
    </row>
    <row r="615" spans="1:25" x14ac:dyDescent="0.2">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c r="Y615" t="str">
        <f t="shared" si="9"/>
        <v>Medium</v>
      </c>
    </row>
    <row r="616" spans="1:25" x14ac:dyDescent="0.2">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c r="Y616" t="str">
        <f t="shared" si="9"/>
        <v>Medium</v>
      </c>
    </row>
    <row r="617" spans="1:25" x14ac:dyDescent="0.2">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c r="Y617" t="str">
        <f t="shared" si="9"/>
        <v>Medium</v>
      </c>
    </row>
    <row r="618" spans="1:25" x14ac:dyDescent="0.2">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c r="Y618" t="str">
        <f t="shared" si="9"/>
        <v>Low</v>
      </c>
    </row>
    <row r="619" spans="1:25" x14ac:dyDescent="0.2">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c r="Y619" t="str">
        <f t="shared" si="9"/>
        <v>Medium</v>
      </c>
    </row>
    <row r="620" spans="1:25" x14ac:dyDescent="0.2">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c r="Y620" t="str">
        <f t="shared" si="9"/>
        <v>Medium</v>
      </c>
    </row>
    <row r="621" spans="1:25" x14ac:dyDescent="0.2">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c r="Y621" t="str">
        <f t="shared" si="9"/>
        <v>Medium</v>
      </c>
    </row>
    <row r="622" spans="1:25" x14ac:dyDescent="0.2">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c r="Y622" t="str">
        <f t="shared" si="9"/>
        <v>Medium</v>
      </c>
    </row>
    <row r="623" spans="1:25" x14ac:dyDescent="0.2">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c r="Y623" t="str">
        <f t="shared" si="9"/>
        <v>Low</v>
      </c>
    </row>
    <row r="624" spans="1:25" x14ac:dyDescent="0.2">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c r="Y624" t="str">
        <f t="shared" si="9"/>
        <v>Low</v>
      </c>
    </row>
    <row r="625" spans="1:25" x14ac:dyDescent="0.2">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c r="Y625" t="str">
        <f t="shared" si="9"/>
        <v>Low</v>
      </c>
    </row>
    <row r="626" spans="1:25" x14ac:dyDescent="0.2">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c r="Y626" t="str">
        <f t="shared" si="9"/>
        <v>Medium</v>
      </c>
    </row>
    <row r="627" spans="1:25" x14ac:dyDescent="0.2">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c r="Y627" t="str">
        <f t="shared" si="9"/>
        <v>Medium</v>
      </c>
    </row>
    <row r="628" spans="1:25" x14ac:dyDescent="0.2">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c r="Y628" t="str">
        <f t="shared" si="9"/>
        <v>No Discount</v>
      </c>
    </row>
    <row r="629" spans="1:25" x14ac:dyDescent="0.2">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c r="Y629" t="str">
        <f t="shared" si="9"/>
        <v>Low</v>
      </c>
    </row>
    <row r="630" spans="1:25" x14ac:dyDescent="0.2">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c r="Y630" t="str">
        <f t="shared" si="9"/>
        <v>Medium</v>
      </c>
    </row>
    <row r="631" spans="1:25" x14ac:dyDescent="0.2">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c r="Y631" t="str">
        <f t="shared" si="9"/>
        <v>Low</v>
      </c>
    </row>
    <row r="632" spans="1:25" x14ac:dyDescent="0.2">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c r="Y632" t="str">
        <f t="shared" si="9"/>
        <v>No Discount</v>
      </c>
    </row>
    <row r="633" spans="1:25" x14ac:dyDescent="0.2">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c r="Y633" t="str">
        <f t="shared" si="9"/>
        <v>Medium</v>
      </c>
    </row>
    <row r="634" spans="1:25" x14ac:dyDescent="0.2">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c r="Y634" t="str">
        <f t="shared" si="9"/>
        <v>Low</v>
      </c>
    </row>
    <row r="635" spans="1:25" x14ac:dyDescent="0.2">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c r="Y635" t="str">
        <f t="shared" si="9"/>
        <v>Medium</v>
      </c>
    </row>
    <row r="636" spans="1:25" x14ac:dyDescent="0.2">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c r="Y636" t="str">
        <f t="shared" si="9"/>
        <v>Medium</v>
      </c>
    </row>
    <row r="637" spans="1:25" x14ac:dyDescent="0.2">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c r="Y637" t="str">
        <f t="shared" si="9"/>
        <v>Medium</v>
      </c>
    </row>
    <row r="638" spans="1:25" x14ac:dyDescent="0.2">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c r="Y638" t="str">
        <f t="shared" si="9"/>
        <v>Medium</v>
      </c>
    </row>
    <row r="639" spans="1:25" x14ac:dyDescent="0.2">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c r="Y639" t="str">
        <f t="shared" si="9"/>
        <v>Medium</v>
      </c>
    </row>
    <row r="640" spans="1:25" x14ac:dyDescent="0.2">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c r="Y640" t="str">
        <f t="shared" si="9"/>
        <v>Medium</v>
      </c>
    </row>
    <row r="641" spans="1:25" x14ac:dyDescent="0.2">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c r="Y641" t="str">
        <f t="shared" si="9"/>
        <v>Medium</v>
      </c>
    </row>
    <row r="642" spans="1:25" x14ac:dyDescent="0.2">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c r="Y642" t="str">
        <f t="shared" si="9"/>
        <v>Medium</v>
      </c>
    </row>
    <row r="643" spans="1:25" x14ac:dyDescent="0.2">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c r="Y643" t="str">
        <f t="shared" ref="Y643:Y706" si="10">IF(C643=0,"No Discount",IF(C643&lt;=0.05,"Low",IF(C643&lt;=0.1,"Medium","High")))</f>
        <v>Low</v>
      </c>
    </row>
    <row r="644" spans="1:25" x14ac:dyDescent="0.2">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c r="Y644" t="str">
        <f t="shared" si="10"/>
        <v>Low</v>
      </c>
    </row>
    <row r="645" spans="1:25" x14ac:dyDescent="0.2">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c r="Y645" t="str">
        <f t="shared" si="10"/>
        <v>Low</v>
      </c>
    </row>
    <row r="646" spans="1:25" x14ac:dyDescent="0.2">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c r="Y646" t="str">
        <f t="shared" si="10"/>
        <v>Low</v>
      </c>
    </row>
    <row r="647" spans="1:25" x14ac:dyDescent="0.2">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c r="Y647" t="str">
        <f t="shared" si="10"/>
        <v>Medium</v>
      </c>
    </row>
    <row r="648" spans="1:25" x14ac:dyDescent="0.2">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c r="Y648" t="str">
        <f t="shared" si="10"/>
        <v>Medium</v>
      </c>
    </row>
    <row r="649" spans="1:25" x14ac:dyDescent="0.2">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c r="Y649" t="str">
        <f t="shared" si="10"/>
        <v>Low</v>
      </c>
    </row>
    <row r="650" spans="1:25" x14ac:dyDescent="0.2">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c r="Y650" t="str">
        <f t="shared" si="10"/>
        <v>Low</v>
      </c>
    </row>
    <row r="651" spans="1:25" x14ac:dyDescent="0.2">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c r="Y651" t="str">
        <f t="shared" si="10"/>
        <v>Low</v>
      </c>
    </row>
    <row r="652" spans="1:25" x14ac:dyDescent="0.2">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c r="Y652" t="str">
        <f t="shared" si="10"/>
        <v>Medium</v>
      </c>
    </row>
    <row r="653" spans="1:25" x14ac:dyDescent="0.2">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c r="Y653" t="str">
        <f t="shared" si="10"/>
        <v>Medium</v>
      </c>
    </row>
    <row r="654" spans="1:25" x14ac:dyDescent="0.2">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c r="Y654" t="str">
        <f t="shared" si="10"/>
        <v>Low</v>
      </c>
    </row>
    <row r="655" spans="1:25" x14ac:dyDescent="0.2">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c r="Y655" t="str">
        <f t="shared" si="10"/>
        <v>Medium</v>
      </c>
    </row>
    <row r="656" spans="1:25" x14ac:dyDescent="0.2">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c r="Y656" t="str">
        <f t="shared" si="10"/>
        <v>Medium</v>
      </c>
    </row>
    <row r="657" spans="1:25" x14ac:dyDescent="0.2">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c r="Y657" t="str">
        <f t="shared" si="10"/>
        <v>Low</v>
      </c>
    </row>
    <row r="658" spans="1:25" x14ac:dyDescent="0.2">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c r="Y658" t="str">
        <f t="shared" si="10"/>
        <v>Low</v>
      </c>
    </row>
    <row r="659" spans="1:25" x14ac:dyDescent="0.2">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c r="Y659" t="str">
        <f t="shared" si="10"/>
        <v>No Discount</v>
      </c>
    </row>
    <row r="660" spans="1:25" x14ac:dyDescent="0.2">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c r="Y660" t="str">
        <f t="shared" si="10"/>
        <v>Medium</v>
      </c>
    </row>
    <row r="661" spans="1:25" x14ac:dyDescent="0.2">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c r="Y661" t="str">
        <f t="shared" si="10"/>
        <v>Low</v>
      </c>
    </row>
    <row r="662" spans="1:25" x14ac:dyDescent="0.2">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c r="Y662" t="str">
        <f t="shared" si="10"/>
        <v>Low</v>
      </c>
    </row>
    <row r="663" spans="1:25" x14ac:dyDescent="0.2">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c r="Y663" t="str">
        <f t="shared" si="10"/>
        <v>Low</v>
      </c>
    </row>
    <row r="664" spans="1:25" x14ac:dyDescent="0.2">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c r="Y664" t="str">
        <f t="shared" si="10"/>
        <v>Low</v>
      </c>
    </row>
    <row r="665" spans="1:25" x14ac:dyDescent="0.2">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c r="Y665" t="str">
        <f t="shared" si="10"/>
        <v>Medium</v>
      </c>
    </row>
    <row r="666" spans="1:25" x14ac:dyDescent="0.2">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c r="Y666" t="str">
        <f t="shared" si="10"/>
        <v>Medium</v>
      </c>
    </row>
    <row r="667" spans="1:25" x14ac:dyDescent="0.2">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c r="Y667" t="str">
        <f t="shared" si="10"/>
        <v>Medium</v>
      </c>
    </row>
    <row r="668" spans="1:25" x14ac:dyDescent="0.2">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c r="Y668" t="str">
        <f t="shared" si="10"/>
        <v>Medium</v>
      </c>
    </row>
    <row r="669" spans="1:25" x14ac:dyDescent="0.2">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c r="Y669" t="str">
        <f t="shared" si="10"/>
        <v>Low</v>
      </c>
    </row>
    <row r="670" spans="1:25" x14ac:dyDescent="0.2">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c r="Y670" t="str">
        <f t="shared" si="10"/>
        <v>Low</v>
      </c>
    </row>
    <row r="671" spans="1:25" x14ac:dyDescent="0.2">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c r="Y671" t="str">
        <f t="shared" si="10"/>
        <v>Low</v>
      </c>
    </row>
    <row r="672" spans="1:25" x14ac:dyDescent="0.2">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c r="Y672" t="str">
        <f t="shared" si="10"/>
        <v>Medium</v>
      </c>
    </row>
    <row r="673" spans="1:25" x14ac:dyDescent="0.2">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c r="Y673" t="str">
        <f t="shared" si="10"/>
        <v>Low</v>
      </c>
    </row>
    <row r="674" spans="1:25" x14ac:dyDescent="0.2">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c r="Y674" t="str">
        <f t="shared" si="10"/>
        <v>Low</v>
      </c>
    </row>
    <row r="675" spans="1:25" x14ac:dyDescent="0.2">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c r="Y675" t="str">
        <f t="shared" si="10"/>
        <v>Medium</v>
      </c>
    </row>
    <row r="676" spans="1:25" x14ac:dyDescent="0.2">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c r="Y676" t="str">
        <f t="shared" si="10"/>
        <v>Medium</v>
      </c>
    </row>
    <row r="677" spans="1:25" x14ac:dyDescent="0.2">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c r="Y677" t="str">
        <f t="shared" si="10"/>
        <v>Medium</v>
      </c>
    </row>
    <row r="678" spans="1:25" x14ac:dyDescent="0.2">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c r="Y678" t="str">
        <f t="shared" si="10"/>
        <v>No Discount</v>
      </c>
    </row>
    <row r="679" spans="1:25" x14ac:dyDescent="0.2">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c r="Y679" t="str">
        <f t="shared" si="10"/>
        <v>Medium</v>
      </c>
    </row>
    <row r="680" spans="1:25" x14ac:dyDescent="0.2">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c r="Y680" t="str">
        <f t="shared" si="10"/>
        <v>Low</v>
      </c>
    </row>
    <row r="681" spans="1:25" x14ac:dyDescent="0.2">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c r="Y681" t="str">
        <f t="shared" si="10"/>
        <v>No Discount</v>
      </c>
    </row>
    <row r="682" spans="1:25" x14ac:dyDescent="0.2">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c r="Y682" t="str">
        <f t="shared" si="10"/>
        <v>Low</v>
      </c>
    </row>
    <row r="683" spans="1:25" x14ac:dyDescent="0.2">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c r="Y683" t="str">
        <f t="shared" si="10"/>
        <v>Low</v>
      </c>
    </row>
    <row r="684" spans="1:25" x14ac:dyDescent="0.2">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c r="Y684" t="str">
        <f t="shared" si="10"/>
        <v>No Discount</v>
      </c>
    </row>
    <row r="685" spans="1:25" x14ac:dyDescent="0.2">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c r="Y685" t="str">
        <f t="shared" si="10"/>
        <v>Medium</v>
      </c>
    </row>
    <row r="686" spans="1:25" x14ac:dyDescent="0.2">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c r="Y686" t="str">
        <f t="shared" si="10"/>
        <v>Low</v>
      </c>
    </row>
    <row r="687" spans="1:25" x14ac:dyDescent="0.2">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c r="Y687" t="str">
        <f t="shared" si="10"/>
        <v>Low</v>
      </c>
    </row>
    <row r="688" spans="1:25" x14ac:dyDescent="0.2">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c r="Y688" t="str">
        <f t="shared" si="10"/>
        <v>Medium</v>
      </c>
    </row>
    <row r="689" spans="1:25" x14ac:dyDescent="0.2">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c r="Y689" t="str">
        <f t="shared" si="10"/>
        <v>Low</v>
      </c>
    </row>
    <row r="690" spans="1:25" x14ac:dyDescent="0.2">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c r="Y690" t="str">
        <f t="shared" si="10"/>
        <v>Medium</v>
      </c>
    </row>
    <row r="691" spans="1:25" x14ac:dyDescent="0.2">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c r="Y691" t="str">
        <f t="shared" si="10"/>
        <v>Low</v>
      </c>
    </row>
    <row r="692" spans="1:25" x14ac:dyDescent="0.2">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c r="Y692" t="str">
        <f t="shared" si="10"/>
        <v>Low</v>
      </c>
    </row>
    <row r="693" spans="1:25" x14ac:dyDescent="0.2">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c r="Y693" t="str">
        <f t="shared" si="10"/>
        <v>Low</v>
      </c>
    </row>
    <row r="694" spans="1:25" x14ac:dyDescent="0.2">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c r="Y694" t="str">
        <f t="shared" si="10"/>
        <v>Low</v>
      </c>
    </row>
    <row r="695" spans="1:25" x14ac:dyDescent="0.2">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c r="Y695" t="str">
        <f t="shared" si="10"/>
        <v>No Discount</v>
      </c>
    </row>
    <row r="696" spans="1:25" x14ac:dyDescent="0.2">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c r="Y696" t="str">
        <f t="shared" si="10"/>
        <v>Medium</v>
      </c>
    </row>
    <row r="697" spans="1:25" x14ac:dyDescent="0.2">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c r="Y697" t="str">
        <f t="shared" si="10"/>
        <v>Low</v>
      </c>
    </row>
    <row r="698" spans="1:25" x14ac:dyDescent="0.2">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c r="Y698" t="str">
        <f t="shared" si="10"/>
        <v>Medium</v>
      </c>
    </row>
    <row r="699" spans="1:25" x14ac:dyDescent="0.2">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c r="Y699" t="str">
        <f t="shared" si="10"/>
        <v>Low</v>
      </c>
    </row>
    <row r="700" spans="1:25" x14ac:dyDescent="0.2">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c r="Y700" t="str">
        <f t="shared" si="10"/>
        <v>Low</v>
      </c>
    </row>
    <row r="701" spans="1:25" x14ac:dyDescent="0.2">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c r="Y701" t="str">
        <f t="shared" si="10"/>
        <v>Low</v>
      </c>
    </row>
    <row r="702" spans="1:25" x14ac:dyDescent="0.2">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c r="Y702" t="str">
        <f t="shared" si="10"/>
        <v>Medium</v>
      </c>
    </row>
    <row r="703" spans="1:25" x14ac:dyDescent="0.2">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c r="Y703" t="str">
        <f t="shared" si="10"/>
        <v>No Discount</v>
      </c>
    </row>
    <row r="704" spans="1:25" x14ac:dyDescent="0.2">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c r="Y704" t="str">
        <f t="shared" si="10"/>
        <v>Medium</v>
      </c>
    </row>
    <row r="705" spans="1:25" x14ac:dyDescent="0.2">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c r="Y705" t="str">
        <f t="shared" si="10"/>
        <v>Low</v>
      </c>
    </row>
    <row r="706" spans="1:25" x14ac:dyDescent="0.2">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c r="Y706" t="str">
        <f t="shared" si="10"/>
        <v>Medium</v>
      </c>
    </row>
    <row r="707" spans="1:25" x14ac:dyDescent="0.2">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c r="Y707" t="str">
        <f t="shared" ref="Y707:Y770" si="11">IF(C707=0,"No Discount",IF(C707&lt;=0.05,"Low",IF(C707&lt;=0.1,"Medium","High")))</f>
        <v>Low</v>
      </c>
    </row>
    <row r="708" spans="1:25" x14ac:dyDescent="0.2">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c r="Y708" t="str">
        <f t="shared" si="11"/>
        <v>Medium</v>
      </c>
    </row>
    <row r="709" spans="1:25" x14ac:dyDescent="0.2">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c r="Y709" t="str">
        <f t="shared" si="11"/>
        <v>Medium</v>
      </c>
    </row>
    <row r="710" spans="1:25" x14ac:dyDescent="0.2">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c r="Y710" t="str">
        <f t="shared" si="11"/>
        <v>Medium</v>
      </c>
    </row>
    <row r="711" spans="1:25" x14ac:dyDescent="0.2">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c r="Y711" t="str">
        <f t="shared" si="11"/>
        <v>Medium</v>
      </c>
    </row>
    <row r="712" spans="1:25" x14ac:dyDescent="0.2">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c r="Y712" t="str">
        <f t="shared" si="11"/>
        <v>Low</v>
      </c>
    </row>
    <row r="713" spans="1:25" x14ac:dyDescent="0.2">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c r="Y713" t="str">
        <f t="shared" si="11"/>
        <v>Low</v>
      </c>
    </row>
    <row r="714" spans="1:25" x14ac:dyDescent="0.2">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c r="Y714" t="str">
        <f t="shared" si="11"/>
        <v>Medium</v>
      </c>
    </row>
    <row r="715" spans="1:25" x14ac:dyDescent="0.2">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c r="Y715" t="str">
        <f t="shared" si="11"/>
        <v>Low</v>
      </c>
    </row>
    <row r="716" spans="1:25" x14ac:dyDescent="0.2">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c r="Y716" t="str">
        <f t="shared" si="11"/>
        <v>No Discount</v>
      </c>
    </row>
    <row r="717" spans="1:25" x14ac:dyDescent="0.2">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c r="Y717" t="str">
        <f t="shared" si="11"/>
        <v>Medium</v>
      </c>
    </row>
    <row r="718" spans="1:25" x14ac:dyDescent="0.2">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c r="Y718" t="str">
        <f t="shared" si="11"/>
        <v>No Discount</v>
      </c>
    </row>
    <row r="719" spans="1:25" x14ac:dyDescent="0.2">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c r="Y719" t="str">
        <f t="shared" si="11"/>
        <v>Low</v>
      </c>
    </row>
    <row r="720" spans="1:25" x14ac:dyDescent="0.2">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c r="Y720" t="str">
        <f t="shared" si="11"/>
        <v>Low</v>
      </c>
    </row>
    <row r="721" spans="1:25" x14ac:dyDescent="0.2">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c r="Y721" t="str">
        <f t="shared" si="11"/>
        <v>Medium</v>
      </c>
    </row>
    <row r="722" spans="1:25" x14ac:dyDescent="0.2">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c r="Y722" t="str">
        <f t="shared" si="11"/>
        <v>Medium</v>
      </c>
    </row>
    <row r="723" spans="1:25" x14ac:dyDescent="0.2">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c r="Y723" t="str">
        <f t="shared" si="11"/>
        <v>Low</v>
      </c>
    </row>
    <row r="724" spans="1:25" x14ac:dyDescent="0.2">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c r="Y724" t="str">
        <f t="shared" si="11"/>
        <v>Low</v>
      </c>
    </row>
    <row r="725" spans="1:25" x14ac:dyDescent="0.2">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c r="Y725" t="str">
        <f t="shared" si="11"/>
        <v>Medium</v>
      </c>
    </row>
    <row r="726" spans="1:25" x14ac:dyDescent="0.2">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c r="Y726" t="str">
        <f t="shared" si="11"/>
        <v>Medium</v>
      </c>
    </row>
    <row r="727" spans="1:25" x14ac:dyDescent="0.2">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c r="Y727" t="str">
        <f t="shared" si="11"/>
        <v>Low</v>
      </c>
    </row>
    <row r="728" spans="1:25" x14ac:dyDescent="0.2">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c r="Y728" t="str">
        <f t="shared" si="11"/>
        <v>Medium</v>
      </c>
    </row>
    <row r="729" spans="1:25" x14ac:dyDescent="0.2">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c r="Y729" t="str">
        <f t="shared" si="11"/>
        <v>Medium</v>
      </c>
    </row>
    <row r="730" spans="1:25" x14ac:dyDescent="0.2">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c r="Y730" t="str">
        <f t="shared" si="11"/>
        <v>No Discount</v>
      </c>
    </row>
    <row r="731" spans="1:25" x14ac:dyDescent="0.2">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c r="Y731" t="str">
        <f t="shared" si="11"/>
        <v>Medium</v>
      </c>
    </row>
    <row r="732" spans="1:25" x14ac:dyDescent="0.2">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c r="Y732" t="str">
        <f t="shared" si="11"/>
        <v>No Discount</v>
      </c>
    </row>
    <row r="733" spans="1:25" x14ac:dyDescent="0.2">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c r="Y733" t="str">
        <f t="shared" si="11"/>
        <v>Medium</v>
      </c>
    </row>
    <row r="734" spans="1:25" x14ac:dyDescent="0.2">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c r="Y734" t="str">
        <f t="shared" si="11"/>
        <v>Medium</v>
      </c>
    </row>
    <row r="735" spans="1:25" x14ac:dyDescent="0.2">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c r="Y735" t="str">
        <f t="shared" si="11"/>
        <v>Low</v>
      </c>
    </row>
    <row r="736" spans="1:25" x14ac:dyDescent="0.2">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c r="Y736" t="str">
        <f t="shared" si="11"/>
        <v>Low</v>
      </c>
    </row>
    <row r="737" spans="1:25" x14ac:dyDescent="0.2">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c r="Y737" t="str">
        <f t="shared" si="11"/>
        <v>No Discount</v>
      </c>
    </row>
    <row r="738" spans="1:25" x14ac:dyDescent="0.2">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c r="Y738" t="str">
        <f t="shared" si="11"/>
        <v>Medium</v>
      </c>
    </row>
    <row r="739" spans="1:25" x14ac:dyDescent="0.2">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c r="Y739" t="str">
        <f t="shared" si="11"/>
        <v>Medium</v>
      </c>
    </row>
    <row r="740" spans="1:25" x14ac:dyDescent="0.2">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c r="Y740" t="str">
        <f t="shared" si="11"/>
        <v>Medium</v>
      </c>
    </row>
    <row r="741" spans="1:25" x14ac:dyDescent="0.2">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c r="Y741" t="str">
        <f t="shared" si="11"/>
        <v>Low</v>
      </c>
    </row>
    <row r="742" spans="1:25" x14ac:dyDescent="0.2">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c r="Y742" t="str">
        <f t="shared" si="11"/>
        <v>Medium</v>
      </c>
    </row>
    <row r="743" spans="1:25" x14ac:dyDescent="0.2">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c r="Y743" t="str">
        <f t="shared" si="11"/>
        <v>Medium</v>
      </c>
    </row>
    <row r="744" spans="1:25" x14ac:dyDescent="0.2">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c r="Y744" t="str">
        <f t="shared" si="11"/>
        <v>Low</v>
      </c>
    </row>
    <row r="745" spans="1:25" x14ac:dyDescent="0.2">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c r="Y745" t="str">
        <f t="shared" si="11"/>
        <v>Medium</v>
      </c>
    </row>
    <row r="746" spans="1:25" x14ac:dyDescent="0.2">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c r="Y746" t="str">
        <f t="shared" si="11"/>
        <v>Low</v>
      </c>
    </row>
    <row r="747" spans="1:25" x14ac:dyDescent="0.2">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c r="Y747" t="str">
        <f t="shared" si="11"/>
        <v>Low</v>
      </c>
    </row>
    <row r="748" spans="1:25" x14ac:dyDescent="0.2">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c r="Y748" t="str">
        <f t="shared" si="11"/>
        <v>Medium</v>
      </c>
    </row>
    <row r="749" spans="1:25" x14ac:dyDescent="0.2">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c r="Y749" t="str">
        <f t="shared" si="11"/>
        <v>Low</v>
      </c>
    </row>
    <row r="750" spans="1:25" x14ac:dyDescent="0.2">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c r="Y750" t="str">
        <f t="shared" si="11"/>
        <v>No Discount</v>
      </c>
    </row>
    <row r="751" spans="1:25" x14ac:dyDescent="0.2">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c r="Y751" t="str">
        <f t="shared" si="11"/>
        <v>Medium</v>
      </c>
    </row>
    <row r="752" spans="1:25" x14ac:dyDescent="0.2">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c r="Y752" t="str">
        <f t="shared" si="11"/>
        <v>Medium</v>
      </c>
    </row>
    <row r="753" spans="1:25" x14ac:dyDescent="0.2">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c r="Y753" t="str">
        <f t="shared" si="11"/>
        <v>Medium</v>
      </c>
    </row>
    <row r="754" spans="1:25" x14ac:dyDescent="0.2">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c r="Y754" t="str">
        <f t="shared" si="11"/>
        <v>Medium</v>
      </c>
    </row>
    <row r="755" spans="1:25" x14ac:dyDescent="0.2">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c r="Y755" t="str">
        <f t="shared" si="11"/>
        <v>Low</v>
      </c>
    </row>
    <row r="756" spans="1:25" x14ac:dyDescent="0.2">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c r="Y756" t="str">
        <f t="shared" si="11"/>
        <v>Medium</v>
      </c>
    </row>
    <row r="757" spans="1:25" x14ac:dyDescent="0.2">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c r="Y757" t="str">
        <f t="shared" si="11"/>
        <v>Low</v>
      </c>
    </row>
    <row r="758" spans="1:25" x14ac:dyDescent="0.2">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c r="Y758" t="str">
        <f t="shared" si="11"/>
        <v>No Discount</v>
      </c>
    </row>
    <row r="759" spans="1:25" x14ac:dyDescent="0.2">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c r="Y759" t="str">
        <f t="shared" si="11"/>
        <v>Medium</v>
      </c>
    </row>
    <row r="760" spans="1:25" x14ac:dyDescent="0.2">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c r="Y760" t="str">
        <f t="shared" si="11"/>
        <v>Medium</v>
      </c>
    </row>
    <row r="761" spans="1:25" x14ac:dyDescent="0.2">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c r="Y761" t="str">
        <f t="shared" si="11"/>
        <v>Medium</v>
      </c>
    </row>
    <row r="762" spans="1:25" x14ac:dyDescent="0.2">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c r="Y762" t="str">
        <f t="shared" si="11"/>
        <v>Medium</v>
      </c>
    </row>
    <row r="763" spans="1:25" x14ac:dyDescent="0.2">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c r="Y763" t="str">
        <f t="shared" si="11"/>
        <v>No Discount</v>
      </c>
    </row>
    <row r="764" spans="1:25" x14ac:dyDescent="0.2">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c r="Y764" t="str">
        <f t="shared" si="11"/>
        <v>Medium</v>
      </c>
    </row>
    <row r="765" spans="1:25" x14ac:dyDescent="0.2">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c r="Y765" t="str">
        <f t="shared" si="11"/>
        <v>Low</v>
      </c>
    </row>
    <row r="766" spans="1:25" x14ac:dyDescent="0.2">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c r="Y766" t="str">
        <f t="shared" si="11"/>
        <v>Low</v>
      </c>
    </row>
    <row r="767" spans="1:25" x14ac:dyDescent="0.2">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c r="Y767" t="str">
        <f t="shared" si="11"/>
        <v>No Discount</v>
      </c>
    </row>
    <row r="768" spans="1:25" x14ac:dyDescent="0.2">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c r="Y768" t="str">
        <f t="shared" si="11"/>
        <v>Low</v>
      </c>
    </row>
    <row r="769" spans="1:25" x14ac:dyDescent="0.2">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c r="Y769" t="str">
        <f t="shared" si="11"/>
        <v>Low</v>
      </c>
    </row>
    <row r="770" spans="1:25" x14ac:dyDescent="0.2">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c r="Y770" t="str">
        <f t="shared" si="11"/>
        <v>Low</v>
      </c>
    </row>
    <row r="771" spans="1:25" x14ac:dyDescent="0.2">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c r="Y771" t="str">
        <f t="shared" ref="Y771:Y834" si="12">IF(C771=0,"No Discount",IF(C771&lt;=0.05,"Low",IF(C771&lt;=0.1,"Medium","High")))</f>
        <v>Medium</v>
      </c>
    </row>
    <row r="772" spans="1:25" x14ac:dyDescent="0.2">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c r="Y772" t="str">
        <f t="shared" si="12"/>
        <v>Medium</v>
      </c>
    </row>
    <row r="773" spans="1:25" x14ac:dyDescent="0.2">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c r="Y773" t="str">
        <f t="shared" si="12"/>
        <v>Medium</v>
      </c>
    </row>
    <row r="774" spans="1:25" x14ac:dyDescent="0.2">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c r="Y774" t="str">
        <f t="shared" si="12"/>
        <v>Medium</v>
      </c>
    </row>
    <row r="775" spans="1:25" x14ac:dyDescent="0.2">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c r="Y775" t="str">
        <f t="shared" si="12"/>
        <v>Low</v>
      </c>
    </row>
    <row r="776" spans="1:25" x14ac:dyDescent="0.2">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c r="Y776" t="str">
        <f t="shared" si="12"/>
        <v>Low</v>
      </c>
    </row>
    <row r="777" spans="1:25" x14ac:dyDescent="0.2">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c r="Y777" t="str">
        <f t="shared" si="12"/>
        <v>Medium</v>
      </c>
    </row>
    <row r="778" spans="1:25" x14ac:dyDescent="0.2">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c r="Y778" t="str">
        <f t="shared" si="12"/>
        <v>Low</v>
      </c>
    </row>
    <row r="779" spans="1:25" x14ac:dyDescent="0.2">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c r="Y779" t="str">
        <f t="shared" si="12"/>
        <v>Medium</v>
      </c>
    </row>
    <row r="780" spans="1:25" x14ac:dyDescent="0.2">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c r="Y780" t="str">
        <f t="shared" si="12"/>
        <v>Medium</v>
      </c>
    </row>
    <row r="781" spans="1:25" x14ac:dyDescent="0.2">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c r="Y781" t="str">
        <f t="shared" si="12"/>
        <v>Low</v>
      </c>
    </row>
    <row r="782" spans="1:25" x14ac:dyDescent="0.2">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c r="Y782" t="str">
        <f t="shared" si="12"/>
        <v>Low</v>
      </c>
    </row>
    <row r="783" spans="1:25" x14ac:dyDescent="0.2">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c r="Y783" t="str">
        <f t="shared" si="12"/>
        <v>Low</v>
      </c>
    </row>
    <row r="784" spans="1:25" x14ac:dyDescent="0.2">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c r="Y784" t="str">
        <f t="shared" si="12"/>
        <v>Medium</v>
      </c>
    </row>
    <row r="785" spans="1:25" x14ac:dyDescent="0.2">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c r="Y785" t="str">
        <f t="shared" si="12"/>
        <v>Medium</v>
      </c>
    </row>
    <row r="786" spans="1:25" x14ac:dyDescent="0.2">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c r="Y786" t="str">
        <f t="shared" si="12"/>
        <v>Low</v>
      </c>
    </row>
    <row r="787" spans="1:25" x14ac:dyDescent="0.2">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c r="Y787" t="str">
        <f t="shared" si="12"/>
        <v>Low</v>
      </c>
    </row>
    <row r="788" spans="1:25" x14ac:dyDescent="0.2">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c r="Y788" t="str">
        <f t="shared" si="12"/>
        <v>Medium</v>
      </c>
    </row>
    <row r="789" spans="1:25" x14ac:dyDescent="0.2">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c r="Y789" t="str">
        <f t="shared" si="12"/>
        <v>Medium</v>
      </c>
    </row>
    <row r="790" spans="1:25" x14ac:dyDescent="0.2">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c r="Y790" t="str">
        <f t="shared" si="12"/>
        <v>Low</v>
      </c>
    </row>
    <row r="791" spans="1:25" x14ac:dyDescent="0.2">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c r="Y791" t="str">
        <f t="shared" si="12"/>
        <v>Low</v>
      </c>
    </row>
    <row r="792" spans="1:25" x14ac:dyDescent="0.2">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c r="Y792" t="str">
        <f t="shared" si="12"/>
        <v>Medium</v>
      </c>
    </row>
    <row r="793" spans="1:25" x14ac:dyDescent="0.2">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c r="Y793" t="str">
        <f t="shared" si="12"/>
        <v>Medium</v>
      </c>
    </row>
    <row r="794" spans="1:25" x14ac:dyDescent="0.2">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c r="Y794" t="str">
        <f t="shared" si="12"/>
        <v>Medium</v>
      </c>
    </row>
    <row r="795" spans="1:25" x14ac:dyDescent="0.2">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c r="Y795" t="str">
        <f t="shared" si="12"/>
        <v>Low</v>
      </c>
    </row>
    <row r="796" spans="1:25" x14ac:dyDescent="0.2">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c r="Y796" t="str">
        <f t="shared" si="12"/>
        <v>Low</v>
      </c>
    </row>
    <row r="797" spans="1:25" x14ac:dyDescent="0.2">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c r="Y797" t="str">
        <f t="shared" si="12"/>
        <v>No Discount</v>
      </c>
    </row>
    <row r="798" spans="1:25" x14ac:dyDescent="0.2">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c r="Y798" t="str">
        <f t="shared" si="12"/>
        <v>Medium</v>
      </c>
    </row>
    <row r="799" spans="1:25" x14ac:dyDescent="0.2">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c r="Y799" t="str">
        <f t="shared" si="12"/>
        <v>No Discount</v>
      </c>
    </row>
    <row r="800" spans="1:25" x14ac:dyDescent="0.2">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c r="Y800" t="str">
        <f t="shared" si="12"/>
        <v>Low</v>
      </c>
    </row>
    <row r="801" spans="1:25" x14ac:dyDescent="0.2">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c r="Y801" t="str">
        <f t="shared" si="12"/>
        <v>Low</v>
      </c>
    </row>
    <row r="802" spans="1:25" x14ac:dyDescent="0.2">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c r="Y802" t="str">
        <f t="shared" si="12"/>
        <v>Medium</v>
      </c>
    </row>
    <row r="803" spans="1:25" x14ac:dyDescent="0.2">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c r="Y803" t="str">
        <f t="shared" si="12"/>
        <v>Medium</v>
      </c>
    </row>
    <row r="804" spans="1:25" x14ac:dyDescent="0.2">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c r="Y804" t="str">
        <f t="shared" si="12"/>
        <v>Medium</v>
      </c>
    </row>
    <row r="805" spans="1:25" x14ac:dyDescent="0.2">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c r="Y805" t="str">
        <f t="shared" si="12"/>
        <v>Medium</v>
      </c>
    </row>
    <row r="806" spans="1:25" x14ac:dyDescent="0.2">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c r="Y806" t="str">
        <f t="shared" si="12"/>
        <v>No Discount</v>
      </c>
    </row>
    <row r="807" spans="1:25" x14ac:dyDescent="0.2">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c r="Y807" t="str">
        <f t="shared" si="12"/>
        <v>Medium</v>
      </c>
    </row>
    <row r="808" spans="1:25" x14ac:dyDescent="0.2">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c r="Y808" t="str">
        <f t="shared" si="12"/>
        <v>No Discount</v>
      </c>
    </row>
    <row r="809" spans="1:25" x14ac:dyDescent="0.2">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c r="Y809" t="str">
        <f t="shared" si="12"/>
        <v>Low</v>
      </c>
    </row>
    <row r="810" spans="1:25" x14ac:dyDescent="0.2">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c r="Y810" t="str">
        <f t="shared" si="12"/>
        <v>Low</v>
      </c>
    </row>
    <row r="811" spans="1:25" x14ac:dyDescent="0.2">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c r="Y811" t="str">
        <f t="shared" si="12"/>
        <v>Low</v>
      </c>
    </row>
    <row r="812" spans="1:25" x14ac:dyDescent="0.2">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c r="Y812" t="str">
        <f t="shared" si="12"/>
        <v>Low</v>
      </c>
    </row>
    <row r="813" spans="1:25" x14ac:dyDescent="0.2">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c r="Y813" t="str">
        <f t="shared" si="12"/>
        <v>Medium</v>
      </c>
    </row>
    <row r="814" spans="1:25" x14ac:dyDescent="0.2">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c r="Y814" t="str">
        <f t="shared" si="12"/>
        <v>Medium</v>
      </c>
    </row>
    <row r="815" spans="1:25" x14ac:dyDescent="0.2">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c r="Y815" t="str">
        <f t="shared" si="12"/>
        <v>No Discount</v>
      </c>
    </row>
    <row r="816" spans="1:25" x14ac:dyDescent="0.2">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c r="Y816" t="str">
        <f t="shared" si="12"/>
        <v>Low</v>
      </c>
    </row>
    <row r="817" spans="1:25" x14ac:dyDescent="0.2">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c r="Y817" t="str">
        <f t="shared" si="12"/>
        <v>No Discount</v>
      </c>
    </row>
    <row r="818" spans="1:25" x14ac:dyDescent="0.2">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c r="Y818" t="str">
        <f t="shared" si="12"/>
        <v>Low</v>
      </c>
    </row>
    <row r="819" spans="1:25" x14ac:dyDescent="0.2">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c r="Y819" t="str">
        <f t="shared" si="12"/>
        <v>No Discount</v>
      </c>
    </row>
    <row r="820" spans="1:25" x14ac:dyDescent="0.2">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c r="Y820" t="str">
        <f t="shared" si="12"/>
        <v>Medium</v>
      </c>
    </row>
    <row r="821" spans="1:25" x14ac:dyDescent="0.2">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c r="Y821" t="str">
        <f t="shared" si="12"/>
        <v>Medium</v>
      </c>
    </row>
    <row r="822" spans="1:25" x14ac:dyDescent="0.2">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c r="Y822" t="str">
        <f t="shared" si="12"/>
        <v>Medium</v>
      </c>
    </row>
    <row r="823" spans="1:25" x14ac:dyDescent="0.2">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c r="Y823" t="str">
        <f t="shared" si="12"/>
        <v>Low</v>
      </c>
    </row>
    <row r="824" spans="1:25" x14ac:dyDescent="0.2">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c r="Y824" t="str">
        <f t="shared" si="12"/>
        <v>Low</v>
      </c>
    </row>
    <row r="825" spans="1:25" x14ac:dyDescent="0.2">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c r="Y825" t="str">
        <f t="shared" si="12"/>
        <v>Medium</v>
      </c>
    </row>
    <row r="826" spans="1:25" x14ac:dyDescent="0.2">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c r="Y826" t="str">
        <f t="shared" si="12"/>
        <v>Medium</v>
      </c>
    </row>
    <row r="827" spans="1:25" x14ac:dyDescent="0.2">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c r="Y827" t="str">
        <f t="shared" si="12"/>
        <v>No Discount</v>
      </c>
    </row>
    <row r="828" spans="1:25" x14ac:dyDescent="0.2">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c r="Y828" t="str">
        <f t="shared" si="12"/>
        <v>Low</v>
      </c>
    </row>
    <row r="829" spans="1:25" x14ac:dyDescent="0.2">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c r="Y829" t="str">
        <f t="shared" si="12"/>
        <v>Low</v>
      </c>
    </row>
    <row r="830" spans="1:25" x14ac:dyDescent="0.2">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c r="Y830" t="str">
        <f t="shared" si="12"/>
        <v>Medium</v>
      </c>
    </row>
    <row r="831" spans="1:25" x14ac:dyDescent="0.2">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c r="Y831" t="str">
        <f t="shared" si="12"/>
        <v>Medium</v>
      </c>
    </row>
    <row r="832" spans="1:25" x14ac:dyDescent="0.2">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c r="Y832" t="str">
        <f t="shared" si="12"/>
        <v>Low</v>
      </c>
    </row>
    <row r="833" spans="1:25" x14ac:dyDescent="0.2">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c r="Y833" t="str">
        <f t="shared" si="12"/>
        <v>No Discount</v>
      </c>
    </row>
    <row r="834" spans="1:25" x14ac:dyDescent="0.2">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c r="Y834" t="str">
        <f t="shared" si="12"/>
        <v>Low</v>
      </c>
    </row>
    <row r="835" spans="1:25" x14ac:dyDescent="0.2">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c r="Y835" t="str">
        <f t="shared" ref="Y835:Y898" si="13">IF(C835=0,"No Discount",IF(C835&lt;=0.05,"Low",IF(C835&lt;=0.1,"Medium","High")))</f>
        <v>Medium</v>
      </c>
    </row>
    <row r="836" spans="1:25" x14ac:dyDescent="0.2">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c r="Y836" t="str">
        <f t="shared" si="13"/>
        <v>Medium</v>
      </c>
    </row>
    <row r="837" spans="1:25" x14ac:dyDescent="0.2">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c r="Y837" t="str">
        <f t="shared" si="13"/>
        <v>Low</v>
      </c>
    </row>
    <row r="838" spans="1:25" x14ac:dyDescent="0.2">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c r="Y838" t="str">
        <f t="shared" si="13"/>
        <v>Medium</v>
      </c>
    </row>
    <row r="839" spans="1:25" x14ac:dyDescent="0.2">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c r="Y839" t="str">
        <f t="shared" si="13"/>
        <v>Medium</v>
      </c>
    </row>
    <row r="840" spans="1:25" x14ac:dyDescent="0.2">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c r="Y840" t="str">
        <f t="shared" si="13"/>
        <v>Low</v>
      </c>
    </row>
    <row r="841" spans="1:25" x14ac:dyDescent="0.2">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c r="Y841" t="str">
        <f t="shared" si="13"/>
        <v>Low</v>
      </c>
    </row>
    <row r="842" spans="1:25" x14ac:dyDescent="0.2">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c r="Y842" t="str">
        <f t="shared" si="13"/>
        <v>Low</v>
      </c>
    </row>
    <row r="843" spans="1:25" x14ac:dyDescent="0.2">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c r="Y843" t="str">
        <f t="shared" si="13"/>
        <v>Medium</v>
      </c>
    </row>
    <row r="844" spans="1:25" x14ac:dyDescent="0.2">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c r="Y844" t="str">
        <f t="shared" si="13"/>
        <v>Medium</v>
      </c>
    </row>
    <row r="845" spans="1:25" x14ac:dyDescent="0.2">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c r="Y845" t="str">
        <f t="shared" si="13"/>
        <v>Low</v>
      </c>
    </row>
    <row r="846" spans="1:25" x14ac:dyDescent="0.2">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c r="Y846" t="str">
        <f t="shared" si="13"/>
        <v>Low</v>
      </c>
    </row>
    <row r="847" spans="1:25" x14ac:dyDescent="0.2">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c r="Y847" t="str">
        <f t="shared" si="13"/>
        <v>Low</v>
      </c>
    </row>
    <row r="848" spans="1:25" x14ac:dyDescent="0.2">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c r="Y848" t="str">
        <f t="shared" si="13"/>
        <v>Low</v>
      </c>
    </row>
    <row r="849" spans="1:25" x14ac:dyDescent="0.2">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c r="Y849" t="str">
        <f t="shared" si="13"/>
        <v>Medium</v>
      </c>
    </row>
    <row r="850" spans="1:25" x14ac:dyDescent="0.2">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c r="Y850" t="str">
        <f t="shared" si="13"/>
        <v>Low</v>
      </c>
    </row>
    <row r="851" spans="1:25" x14ac:dyDescent="0.2">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c r="Y851" t="str">
        <f t="shared" si="13"/>
        <v>Low</v>
      </c>
    </row>
    <row r="852" spans="1:25" x14ac:dyDescent="0.2">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c r="Y852" t="str">
        <f t="shared" si="13"/>
        <v>Low</v>
      </c>
    </row>
    <row r="853" spans="1:25" x14ac:dyDescent="0.2">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c r="Y853" t="str">
        <f t="shared" si="13"/>
        <v>Medium</v>
      </c>
    </row>
    <row r="854" spans="1:25" x14ac:dyDescent="0.2">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c r="Y854" t="str">
        <f t="shared" si="13"/>
        <v>Low</v>
      </c>
    </row>
    <row r="855" spans="1:25" x14ac:dyDescent="0.2">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c r="Y855" t="str">
        <f t="shared" si="13"/>
        <v>Low</v>
      </c>
    </row>
    <row r="856" spans="1:25" x14ac:dyDescent="0.2">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c r="Y856" t="str">
        <f t="shared" si="13"/>
        <v>Low</v>
      </c>
    </row>
    <row r="857" spans="1:25" x14ac:dyDescent="0.2">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c r="Y857" t="str">
        <f t="shared" si="13"/>
        <v>Low</v>
      </c>
    </row>
    <row r="858" spans="1:25" x14ac:dyDescent="0.2">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c r="Y858" t="str">
        <f t="shared" si="13"/>
        <v>No Discount</v>
      </c>
    </row>
    <row r="859" spans="1:25" x14ac:dyDescent="0.2">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c r="Y859" t="str">
        <f t="shared" si="13"/>
        <v>Low</v>
      </c>
    </row>
    <row r="860" spans="1:25" x14ac:dyDescent="0.2">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c r="Y860" t="str">
        <f t="shared" si="13"/>
        <v>Low</v>
      </c>
    </row>
    <row r="861" spans="1:25" x14ac:dyDescent="0.2">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c r="Y861" t="str">
        <f t="shared" si="13"/>
        <v>No Discount</v>
      </c>
    </row>
    <row r="862" spans="1:25" x14ac:dyDescent="0.2">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c r="Y862" t="str">
        <f t="shared" si="13"/>
        <v>Low</v>
      </c>
    </row>
    <row r="863" spans="1:25" x14ac:dyDescent="0.2">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c r="Y863" t="str">
        <f t="shared" si="13"/>
        <v>Medium</v>
      </c>
    </row>
    <row r="864" spans="1:25" x14ac:dyDescent="0.2">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c r="Y864" t="str">
        <f t="shared" si="13"/>
        <v>Medium</v>
      </c>
    </row>
    <row r="865" spans="1:25" x14ac:dyDescent="0.2">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c r="Y865" t="str">
        <f t="shared" si="13"/>
        <v>Medium</v>
      </c>
    </row>
    <row r="866" spans="1:25" x14ac:dyDescent="0.2">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c r="Y866" t="str">
        <f t="shared" si="13"/>
        <v>Medium</v>
      </c>
    </row>
    <row r="867" spans="1:25" x14ac:dyDescent="0.2">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c r="Y867" t="str">
        <f t="shared" si="13"/>
        <v>Low</v>
      </c>
    </row>
    <row r="868" spans="1:25" x14ac:dyDescent="0.2">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c r="Y868" t="str">
        <f t="shared" si="13"/>
        <v>No Discount</v>
      </c>
    </row>
    <row r="869" spans="1:25" x14ac:dyDescent="0.2">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c r="Y869" t="str">
        <f t="shared" si="13"/>
        <v>Medium</v>
      </c>
    </row>
    <row r="870" spans="1:25" x14ac:dyDescent="0.2">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c r="Y870" t="str">
        <f t="shared" si="13"/>
        <v>Medium</v>
      </c>
    </row>
    <row r="871" spans="1:25" x14ac:dyDescent="0.2">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c r="Y871" t="str">
        <f t="shared" si="13"/>
        <v>Medium</v>
      </c>
    </row>
    <row r="872" spans="1:25" x14ac:dyDescent="0.2">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c r="Y872" t="str">
        <f t="shared" si="13"/>
        <v>Low</v>
      </c>
    </row>
    <row r="873" spans="1:25" x14ac:dyDescent="0.2">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c r="Y873" t="str">
        <f t="shared" si="13"/>
        <v>Low</v>
      </c>
    </row>
    <row r="874" spans="1:25" x14ac:dyDescent="0.2">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c r="Y874" t="str">
        <f t="shared" si="13"/>
        <v>Medium</v>
      </c>
    </row>
    <row r="875" spans="1:25" x14ac:dyDescent="0.2">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c r="Y875" t="str">
        <f t="shared" si="13"/>
        <v>Medium</v>
      </c>
    </row>
    <row r="876" spans="1:25" x14ac:dyDescent="0.2">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c r="Y876" t="str">
        <f t="shared" si="13"/>
        <v>Medium</v>
      </c>
    </row>
    <row r="877" spans="1:25" x14ac:dyDescent="0.2">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c r="Y877" t="str">
        <f t="shared" si="13"/>
        <v>Medium</v>
      </c>
    </row>
    <row r="878" spans="1:25" x14ac:dyDescent="0.2">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c r="Y878" t="str">
        <f t="shared" si="13"/>
        <v>Medium</v>
      </c>
    </row>
    <row r="879" spans="1:25" x14ac:dyDescent="0.2">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c r="Y879" t="str">
        <f t="shared" si="13"/>
        <v>No Discount</v>
      </c>
    </row>
    <row r="880" spans="1:25" x14ac:dyDescent="0.2">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c r="Y880" t="str">
        <f t="shared" si="13"/>
        <v>Medium</v>
      </c>
    </row>
    <row r="881" spans="1:25" x14ac:dyDescent="0.2">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c r="Y881" t="str">
        <f t="shared" si="13"/>
        <v>Medium</v>
      </c>
    </row>
    <row r="882" spans="1:25" x14ac:dyDescent="0.2">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c r="Y882" t="str">
        <f t="shared" si="13"/>
        <v>Medium</v>
      </c>
    </row>
    <row r="883" spans="1:25" x14ac:dyDescent="0.2">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c r="Y883" t="str">
        <f t="shared" si="13"/>
        <v>Medium</v>
      </c>
    </row>
    <row r="884" spans="1:25" x14ac:dyDescent="0.2">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c r="Y884" t="str">
        <f t="shared" si="13"/>
        <v>Low</v>
      </c>
    </row>
    <row r="885" spans="1:25" x14ac:dyDescent="0.2">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c r="Y885" t="str">
        <f t="shared" si="13"/>
        <v>Medium</v>
      </c>
    </row>
    <row r="886" spans="1:25" x14ac:dyDescent="0.2">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c r="Y886" t="str">
        <f t="shared" si="13"/>
        <v>Medium</v>
      </c>
    </row>
    <row r="887" spans="1:25" x14ac:dyDescent="0.2">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c r="Y887" t="str">
        <f t="shared" si="13"/>
        <v>Low</v>
      </c>
    </row>
    <row r="888" spans="1:25" x14ac:dyDescent="0.2">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c r="Y888" t="str">
        <f t="shared" si="13"/>
        <v>Medium</v>
      </c>
    </row>
    <row r="889" spans="1:25" x14ac:dyDescent="0.2">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c r="Y889" t="str">
        <f t="shared" si="13"/>
        <v>Medium</v>
      </c>
    </row>
    <row r="890" spans="1:25" x14ac:dyDescent="0.2">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c r="Y890" t="str">
        <f t="shared" si="13"/>
        <v>Medium</v>
      </c>
    </row>
    <row r="891" spans="1:25" x14ac:dyDescent="0.2">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c r="Y891" t="str">
        <f t="shared" si="13"/>
        <v>Medium</v>
      </c>
    </row>
    <row r="892" spans="1:25" x14ac:dyDescent="0.2">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c r="Y892" t="str">
        <f t="shared" si="13"/>
        <v>No Discount</v>
      </c>
    </row>
    <row r="893" spans="1:25" x14ac:dyDescent="0.2">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c r="Y893" t="str">
        <f t="shared" si="13"/>
        <v>Medium</v>
      </c>
    </row>
    <row r="894" spans="1:25" x14ac:dyDescent="0.2">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c r="Y894" t="str">
        <f t="shared" si="13"/>
        <v>Low</v>
      </c>
    </row>
    <row r="895" spans="1:25" x14ac:dyDescent="0.2">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c r="Y895" t="str">
        <f t="shared" si="13"/>
        <v>Low</v>
      </c>
    </row>
    <row r="896" spans="1:25" x14ac:dyDescent="0.2">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c r="Y896" t="str">
        <f t="shared" si="13"/>
        <v>Low</v>
      </c>
    </row>
    <row r="897" spans="1:25" x14ac:dyDescent="0.2">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c r="Y897" t="str">
        <f t="shared" si="13"/>
        <v>Medium</v>
      </c>
    </row>
    <row r="898" spans="1:25" x14ac:dyDescent="0.2">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c r="Y898" t="str">
        <f t="shared" si="13"/>
        <v>Low</v>
      </c>
    </row>
    <row r="899" spans="1:25" x14ac:dyDescent="0.2">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c r="Y899" t="str">
        <f t="shared" ref="Y899:Y962" si="14">IF(C899=0,"No Discount",IF(C899&lt;=0.05,"Low",IF(C899&lt;=0.1,"Medium","High")))</f>
        <v>Low</v>
      </c>
    </row>
    <row r="900" spans="1:25" x14ac:dyDescent="0.2">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c r="Y900" t="str">
        <f t="shared" si="14"/>
        <v>Low</v>
      </c>
    </row>
    <row r="901" spans="1:25" x14ac:dyDescent="0.2">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c r="Y901" t="str">
        <f t="shared" si="14"/>
        <v>Low</v>
      </c>
    </row>
    <row r="902" spans="1:25" x14ac:dyDescent="0.2">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c r="Y902" t="str">
        <f t="shared" si="14"/>
        <v>Low</v>
      </c>
    </row>
    <row r="903" spans="1:25" x14ac:dyDescent="0.2">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c r="Y903" t="str">
        <f t="shared" si="14"/>
        <v>Low</v>
      </c>
    </row>
    <row r="904" spans="1:25" x14ac:dyDescent="0.2">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c r="Y904" t="str">
        <f t="shared" si="14"/>
        <v>Low</v>
      </c>
    </row>
    <row r="905" spans="1:25" x14ac:dyDescent="0.2">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c r="Y905" t="str">
        <f t="shared" si="14"/>
        <v>Low</v>
      </c>
    </row>
    <row r="906" spans="1:25" x14ac:dyDescent="0.2">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c r="Y906" t="str">
        <f t="shared" si="14"/>
        <v>Low</v>
      </c>
    </row>
    <row r="907" spans="1:25" x14ac:dyDescent="0.2">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c r="Y907" t="str">
        <f t="shared" si="14"/>
        <v>Medium</v>
      </c>
    </row>
    <row r="908" spans="1:25" x14ac:dyDescent="0.2">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c r="Y908" t="str">
        <f t="shared" si="14"/>
        <v>No Discount</v>
      </c>
    </row>
    <row r="909" spans="1:25" x14ac:dyDescent="0.2">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c r="Y909" t="str">
        <f t="shared" si="14"/>
        <v>Low</v>
      </c>
    </row>
    <row r="910" spans="1:25" x14ac:dyDescent="0.2">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c r="Y910" t="str">
        <f t="shared" si="14"/>
        <v>Low</v>
      </c>
    </row>
    <row r="911" spans="1:25" x14ac:dyDescent="0.2">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c r="Y911" t="str">
        <f t="shared" si="14"/>
        <v>Low</v>
      </c>
    </row>
    <row r="912" spans="1:25" x14ac:dyDescent="0.2">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c r="Y912" t="str">
        <f t="shared" si="14"/>
        <v>Medium</v>
      </c>
    </row>
    <row r="913" spans="1:25" x14ac:dyDescent="0.2">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c r="Y913" t="str">
        <f t="shared" si="14"/>
        <v>Medium</v>
      </c>
    </row>
    <row r="914" spans="1:25" x14ac:dyDescent="0.2">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c r="Y914" t="str">
        <f t="shared" si="14"/>
        <v>Medium</v>
      </c>
    </row>
    <row r="915" spans="1:25" x14ac:dyDescent="0.2">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c r="Y915" t="str">
        <f t="shared" si="14"/>
        <v>Low</v>
      </c>
    </row>
    <row r="916" spans="1:25" x14ac:dyDescent="0.2">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c r="Y916" t="str">
        <f t="shared" si="14"/>
        <v>Low</v>
      </c>
    </row>
    <row r="917" spans="1:25" x14ac:dyDescent="0.2">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c r="Y917" t="str">
        <f t="shared" si="14"/>
        <v>No Discount</v>
      </c>
    </row>
    <row r="918" spans="1:25" x14ac:dyDescent="0.2">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c r="Y918" t="str">
        <f t="shared" si="14"/>
        <v>Low</v>
      </c>
    </row>
    <row r="919" spans="1:25" x14ac:dyDescent="0.2">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c r="Y919" t="str">
        <f t="shared" si="14"/>
        <v>Low</v>
      </c>
    </row>
    <row r="920" spans="1:25" x14ac:dyDescent="0.2">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c r="Y920" t="str">
        <f t="shared" si="14"/>
        <v>Medium</v>
      </c>
    </row>
    <row r="921" spans="1:25" x14ac:dyDescent="0.2">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c r="Y921" t="str">
        <f t="shared" si="14"/>
        <v>Medium</v>
      </c>
    </row>
    <row r="922" spans="1:25" x14ac:dyDescent="0.2">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c r="Y922" t="str">
        <f t="shared" si="14"/>
        <v>Medium</v>
      </c>
    </row>
    <row r="923" spans="1:25" x14ac:dyDescent="0.2">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c r="Y923" t="str">
        <f t="shared" si="14"/>
        <v>Low</v>
      </c>
    </row>
    <row r="924" spans="1:25" x14ac:dyDescent="0.2">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c r="Y924" t="str">
        <f t="shared" si="14"/>
        <v>Medium</v>
      </c>
    </row>
    <row r="925" spans="1:25" x14ac:dyDescent="0.2">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c r="Y925" t="str">
        <f t="shared" si="14"/>
        <v>Medium</v>
      </c>
    </row>
    <row r="926" spans="1:25" x14ac:dyDescent="0.2">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c r="Y926" t="str">
        <f t="shared" si="14"/>
        <v>Medium</v>
      </c>
    </row>
    <row r="927" spans="1:25" x14ac:dyDescent="0.2">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c r="Y927" t="str">
        <f t="shared" si="14"/>
        <v>Medium</v>
      </c>
    </row>
    <row r="928" spans="1:25" x14ac:dyDescent="0.2">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c r="Y928" t="str">
        <f t="shared" si="14"/>
        <v>Low</v>
      </c>
    </row>
    <row r="929" spans="1:25" x14ac:dyDescent="0.2">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c r="Y929" t="str">
        <f t="shared" si="14"/>
        <v>Medium</v>
      </c>
    </row>
    <row r="930" spans="1:25" x14ac:dyDescent="0.2">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c r="Y930" t="str">
        <f t="shared" si="14"/>
        <v>Low</v>
      </c>
    </row>
    <row r="931" spans="1:25" x14ac:dyDescent="0.2">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c r="Y931" t="str">
        <f t="shared" si="14"/>
        <v>Low</v>
      </c>
    </row>
    <row r="932" spans="1:25" x14ac:dyDescent="0.2">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c r="Y932" t="str">
        <f t="shared" si="14"/>
        <v>Medium</v>
      </c>
    </row>
    <row r="933" spans="1:25" x14ac:dyDescent="0.2">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c r="Y933" t="str">
        <f t="shared" si="14"/>
        <v>Medium</v>
      </c>
    </row>
    <row r="934" spans="1:25" x14ac:dyDescent="0.2">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c r="Y934" t="str">
        <f t="shared" si="14"/>
        <v>Medium</v>
      </c>
    </row>
    <row r="935" spans="1:25" x14ac:dyDescent="0.2">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c r="Y935" t="str">
        <f t="shared" si="14"/>
        <v>Low</v>
      </c>
    </row>
    <row r="936" spans="1:25" x14ac:dyDescent="0.2">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c r="Y936" t="str">
        <f t="shared" si="14"/>
        <v>Medium</v>
      </c>
    </row>
    <row r="937" spans="1:25" x14ac:dyDescent="0.2">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c r="Y937" t="str">
        <f t="shared" si="14"/>
        <v>Medium</v>
      </c>
    </row>
    <row r="938" spans="1:25" x14ac:dyDescent="0.2">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c r="Y938" t="str">
        <f t="shared" si="14"/>
        <v>Medium</v>
      </c>
    </row>
    <row r="939" spans="1:25" x14ac:dyDescent="0.2">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c r="Y939" t="str">
        <f t="shared" si="14"/>
        <v>Low</v>
      </c>
    </row>
    <row r="940" spans="1:25" x14ac:dyDescent="0.2">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c r="Y940" t="str">
        <f t="shared" si="14"/>
        <v>Low</v>
      </c>
    </row>
    <row r="941" spans="1:25" x14ac:dyDescent="0.2">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c r="Y941" t="str">
        <f t="shared" si="14"/>
        <v>Medium</v>
      </c>
    </row>
    <row r="942" spans="1:25" x14ac:dyDescent="0.2">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c r="Y942" t="str">
        <f t="shared" si="14"/>
        <v>Low</v>
      </c>
    </row>
    <row r="943" spans="1:25" x14ac:dyDescent="0.2">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c r="Y943" t="str">
        <f t="shared" si="14"/>
        <v>Low</v>
      </c>
    </row>
    <row r="944" spans="1:25" x14ac:dyDescent="0.2">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c r="Y944" t="str">
        <f t="shared" si="14"/>
        <v>Low</v>
      </c>
    </row>
    <row r="945" spans="1:25" x14ac:dyDescent="0.2">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c r="Y945" t="str">
        <f t="shared" si="14"/>
        <v>No Discount</v>
      </c>
    </row>
    <row r="946" spans="1:25" x14ac:dyDescent="0.2">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c r="Y946" t="str">
        <f t="shared" si="14"/>
        <v>Low</v>
      </c>
    </row>
    <row r="947" spans="1:25" x14ac:dyDescent="0.2">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c r="Y947" t="str">
        <f t="shared" si="14"/>
        <v>Medium</v>
      </c>
    </row>
    <row r="948" spans="1:25" x14ac:dyDescent="0.2">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c r="Y948" t="str">
        <f t="shared" si="14"/>
        <v>Low</v>
      </c>
    </row>
    <row r="949" spans="1:25" x14ac:dyDescent="0.2">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c r="Y949" t="str">
        <f t="shared" si="14"/>
        <v>Low</v>
      </c>
    </row>
    <row r="950" spans="1:25" x14ac:dyDescent="0.2">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c r="Y950" t="str">
        <f t="shared" si="14"/>
        <v>Low</v>
      </c>
    </row>
    <row r="951" spans="1:25" x14ac:dyDescent="0.2">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c r="Y951" t="str">
        <f t="shared" si="14"/>
        <v>Low</v>
      </c>
    </row>
    <row r="952" spans="1:25" x14ac:dyDescent="0.2">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c r="Y952" t="str">
        <f t="shared" si="14"/>
        <v>Low</v>
      </c>
    </row>
    <row r="953" spans="1:25" x14ac:dyDescent="0.2">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c r="Y953" t="str">
        <f t="shared" si="14"/>
        <v>Medium</v>
      </c>
    </row>
    <row r="954" spans="1:25" x14ac:dyDescent="0.2">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c r="Y954" t="str">
        <f t="shared" si="14"/>
        <v>Medium</v>
      </c>
    </row>
    <row r="955" spans="1:25" x14ac:dyDescent="0.2">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c r="Y955" t="str">
        <f t="shared" si="14"/>
        <v>Low</v>
      </c>
    </row>
    <row r="956" spans="1:25" x14ac:dyDescent="0.2">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c r="Y956" t="str">
        <f t="shared" si="14"/>
        <v>No Discount</v>
      </c>
    </row>
    <row r="957" spans="1:25" x14ac:dyDescent="0.2">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c r="Y957" t="str">
        <f t="shared" si="14"/>
        <v>Medium</v>
      </c>
    </row>
    <row r="958" spans="1:25" x14ac:dyDescent="0.2">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c r="Y958" t="str">
        <f t="shared" si="14"/>
        <v>Low</v>
      </c>
    </row>
    <row r="959" spans="1:25" x14ac:dyDescent="0.2">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c r="Y959" t="str">
        <f t="shared" si="14"/>
        <v>Low</v>
      </c>
    </row>
    <row r="960" spans="1:25" x14ac:dyDescent="0.2">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c r="Y960" t="str">
        <f t="shared" si="14"/>
        <v>Low</v>
      </c>
    </row>
    <row r="961" spans="1:25" x14ac:dyDescent="0.2">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c r="Y961" t="str">
        <f t="shared" si="14"/>
        <v>Low</v>
      </c>
    </row>
    <row r="962" spans="1:25" x14ac:dyDescent="0.2">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c r="Y962" t="str">
        <f t="shared" si="14"/>
        <v>No Discount</v>
      </c>
    </row>
    <row r="963" spans="1:25" x14ac:dyDescent="0.2">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c r="Y963" t="str">
        <f t="shared" ref="Y963:Y1026" si="15">IF(C963=0,"No Discount",IF(C963&lt;=0.05,"Low",IF(C963&lt;=0.1,"Medium","High")))</f>
        <v>Low</v>
      </c>
    </row>
    <row r="964" spans="1:25" x14ac:dyDescent="0.2">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c r="Y964" t="str">
        <f t="shared" si="15"/>
        <v>Low</v>
      </c>
    </row>
    <row r="965" spans="1:25" x14ac:dyDescent="0.2">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c r="Y965" t="str">
        <f t="shared" si="15"/>
        <v>Low</v>
      </c>
    </row>
    <row r="966" spans="1:25" x14ac:dyDescent="0.2">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c r="Y966" t="str">
        <f t="shared" si="15"/>
        <v>Low</v>
      </c>
    </row>
    <row r="967" spans="1:25" x14ac:dyDescent="0.2">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c r="Y967" t="str">
        <f t="shared" si="15"/>
        <v>Low</v>
      </c>
    </row>
    <row r="968" spans="1:25" x14ac:dyDescent="0.2">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c r="Y968" t="str">
        <f t="shared" si="15"/>
        <v>Medium</v>
      </c>
    </row>
    <row r="969" spans="1:25" x14ac:dyDescent="0.2">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c r="Y969" t="str">
        <f t="shared" si="15"/>
        <v>Medium</v>
      </c>
    </row>
    <row r="970" spans="1:25" x14ac:dyDescent="0.2">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c r="Y970" t="str">
        <f t="shared" si="15"/>
        <v>Medium</v>
      </c>
    </row>
    <row r="971" spans="1:25" x14ac:dyDescent="0.2">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c r="Y971" t="str">
        <f t="shared" si="15"/>
        <v>Low</v>
      </c>
    </row>
    <row r="972" spans="1:25" x14ac:dyDescent="0.2">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c r="Y972" t="str">
        <f t="shared" si="15"/>
        <v>Low</v>
      </c>
    </row>
    <row r="973" spans="1:25" x14ac:dyDescent="0.2">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c r="Y973" t="str">
        <f t="shared" si="15"/>
        <v>Low</v>
      </c>
    </row>
    <row r="974" spans="1:25" x14ac:dyDescent="0.2">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c r="Y974" t="str">
        <f t="shared" si="15"/>
        <v>Low</v>
      </c>
    </row>
    <row r="975" spans="1:25" x14ac:dyDescent="0.2">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c r="Y975" t="str">
        <f t="shared" si="15"/>
        <v>Medium</v>
      </c>
    </row>
    <row r="976" spans="1:25" x14ac:dyDescent="0.2">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c r="Y976" t="str">
        <f t="shared" si="15"/>
        <v>Medium</v>
      </c>
    </row>
    <row r="977" spans="1:25" x14ac:dyDescent="0.2">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c r="Y977" t="str">
        <f t="shared" si="15"/>
        <v>Medium</v>
      </c>
    </row>
    <row r="978" spans="1:25" x14ac:dyDescent="0.2">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c r="Y978" t="str">
        <f t="shared" si="15"/>
        <v>Low</v>
      </c>
    </row>
    <row r="979" spans="1:25" x14ac:dyDescent="0.2">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c r="Y979" t="str">
        <f t="shared" si="15"/>
        <v>Low</v>
      </c>
    </row>
    <row r="980" spans="1:25" x14ac:dyDescent="0.2">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c r="Y980" t="str">
        <f t="shared" si="15"/>
        <v>Medium</v>
      </c>
    </row>
    <row r="981" spans="1:25" x14ac:dyDescent="0.2">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c r="Y981" t="str">
        <f t="shared" si="15"/>
        <v>Medium</v>
      </c>
    </row>
    <row r="982" spans="1:25" x14ac:dyDescent="0.2">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c r="Y982" t="str">
        <f t="shared" si="15"/>
        <v>Medium</v>
      </c>
    </row>
    <row r="983" spans="1:25" x14ac:dyDescent="0.2">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c r="Y983" t="str">
        <f t="shared" si="15"/>
        <v>Medium</v>
      </c>
    </row>
    <row r="984" spans="1:25" x14ac:dyDescent="0.2">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c r="Y984" t="str">
        <f t="shared" si="15"/>
        <v>Low</v>
      </c>
    </row>
    <row r="985" spans="1:25" x14ac:dyDescent="0.2">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c r="Y985" t="str">
        <f t="shared" si="15"/>
        <v>Low</v>
      </c>
    </row>
    <row r="986" spans="1:25" x14ac:dyDescent="0.2">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c r="Y986" t="str">
        <f t="shared" si="15"/>
        <v>Medium</v>
      </c>
    </row>
    <row r="987" spans="1:25" x14ac:dyDescent="0.2">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c r="Y987" t="str">
        <f t="shared" si="15"/>
        <v>Medium</v>
      </c>
    </row>
    <row r="988" spans="1:25" x14ac:dyDescent="0.2">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c r="Y988" t="str">
        <f t="shared" si="15"/>
        <v>Low</v>
      </c>
    </row>
    <row r="989" spans="1:25" x14ac:dyDescent="0.2">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c r="Y989" t="str">
        <f t="shared" si="15"/>
        <v>Low</v>
      </c>
    </row>
    <row r="990" spans="1:25" x14ac:dyDescent="0.2">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c r="Y990" t="str">
        <f t="shared" si="15"/>
        <v>Low</v>
      </c>
    </row>
    <row r="991" spans="1:25" x14ac:dyDescent="0.2">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c r="Y991" t="str">
        <f t="shared" si="15"/>
        <v>Medium</v>
      </c>
    </row>
    <row r="992" spans="1:25" x14ac:dyDescent="0.2">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c r="Y992" t="str">
        <f t="shared" si="15"/>
        <v>Medium</v>
      </c>
    </row>
    <row r="993" spans="1:25" x14ac:dyDescent="0.2">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c r="Y993" t="str">
        <f t="shared" si="15"/>
        <v>Medium</v>
      </c>
    </row>
    <row r="994" spans="1:25" x14ac:dyDescent="0.2">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c r="Y994" t="str">
        <f t="shared" si="15"/>
        <v>Medium</v>
      </c>
    </row>
    <row r="995" spans="1:25" x14ac:dyDescent="0.2">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c r="Y995" t="str">
        <f t="shared" si="15"/>
        <v>Medium</v>
      </c>
    </row>
    <row r="996" spans="1:25" x14ac:dyDescent="0.2">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c r="Y996" t="str">
        <f t="shared" si="15"/>
        <v>No Discount</v>
      </c>
    </row>
    <row r="997" spans="1:25" x14ac:dyDescent="0.2">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c r="Y997" t="str">
        <f t="shared" si="15"/>
        <v>Medium</v>
      </c>
    </row>
    <row r="998" spans="1:25" x14ac:dyDescent="0.2">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c r="Y998" t="str">
        <f t="shared" si="15"/>
        <v>Low</v>
      </c>
    </row>
    <row r="999" spans="1:25" x14ac:dyDescent="0.2">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c r="Y999" t="str">
        <f t="shared" si="15"/>
        <v>Low</v>
      </c>
    </row>
    <row r="1000" spans="1:25" x14ac:dyDescent="0.2">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c r="Y1000" t="str">
        <f t="shared" si="15"/>
        <v>No Discount</v>
      </c>
    </row>
    <row r="1001" spans="1:25" x14ac:dyDescent="0.2">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c r="Y1001" t="str">
        <f t="shared" si="15"/>
        <v>Low</v>
      </c>
    </row>
    <row r="1002" spans="1:25" x14ac:dyDescent="0.2">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c r="Y1002" t="str">
        <f t="shared" si="15"/>
        <v>Medium</v>
      </c>
    </row>
    <row r="1003" spans="1:25" x14ac:dyDescent="0.2">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c r="Y1003" t="str">
        <f t="shared" si="15"/>
        <v>Medium</v>
      </c>
    </row>
    <row r="1004" spans="1:25" x14ac:dyDescent="0.2">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c r="Y1004" t="str">
        <f t="shared" si="15"/>
        <v>Medium</v>
      </c>
    </row>
    <row r="1005" spans="1:25" x14ac:dyDescent="0.2">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c r="Y1005" t="str">
        <f t="shared" si="15"/>
        <v>Medium</v>
      </c>
    </row>
    <row r="1006" spans="1:25" x14ac:dyDescent="0.2">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c r="Y1006" t="str">
        <f t="shared" si="15"/>
        <v>Low</v>
      </c>
    </row>
    <row r="1007" spans="1:25" x14ac:dyDescent="0.2">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c r="Y1007" t="str">
        <f t="shared" si="15"/>
        <v>Medium</v>
      </c>
    </row>
    <row r="1008" spans="1:25" x14ac:dyDescent="0.2">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c r="Y1008" t="str">
        <f t="shared" si="15"/>
        <v>No Discount</v>
      </c>
    </row>
    <row r="1009" spans="1:25" x14ac:dyDescent="0.2">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c r="Y1009" t="str">
        <f t="shared" si="15"/>
        <v>Low</v>
      </c>
    </row>
    <row r="1010" spans="1:25" x14ac:dyDescent="0.2">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c r="Y1010" t="str">
        <f t="shared" si="15"/>
        <v>Low</v>
      </c>
    </row>
    <row r="1011" spans="1:25" x14ac:dyDescent="0.2">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c r="Y1011" t="str">
        <f t="shared" si="15"/>
        <v>Low</v>
      </c>
    </row>
    <row r="1012" spans="1:25" x14ac:dyDescent="0.2">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c r="Y1012" t="str">
        <f t="shared" si="15"/>
        <v>Low</v>
      </c>
    </row>
    <row r="1013" spans="1:25" x14ac:dyDescent="0.2">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c r="Y1013" t="str">
        <f t="shared" si="15"/>
        <v>Medium</v>
      </c>
    </row>
    <row r="1014" spans="1:25" x14ac:dyDescent="0.2">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c r="Y1014" t="str">
        <f t="shared" si="15"/>
        <v>Medium</v>
      </c>
    </row>
    <row r="1015" spans="1:25" x14ac:dyDescent="0.2">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c r="Y1015" t="str">
        <f t="shared" si="15"/>
        <v>Low</v>
      </c>
    </row>
    <row r="1016" spans="1:25" x14ac:dyDescent="0.2">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c r="Y1016" t="str">
        <f t="shared" si="15"/>
        <v>Medium</v>
      </c>
    </row>
    <row r="1017" spans="1:25" x14ac:dyDescent="0.2">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c r="Y1017" t="str">
        <f t="shared" si="15"/>
        <v>Medium</v>
      </c>
    </row>
    <row r="1018" spans="1:25" x14ac:dyDescent="0.2">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c r="Y1018" t="str">
        <f t="shared" si="15"/>
        <v>Medium</v>
      </c>
    </row>
    <row r="1019" spans="1:25" x14ac:dyDescent="0.2">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c r="Y1019" t="str">
        <f t="shared" si="15"/>
        <v>Low</v>
      </c>
    </row>
    <row r="1020" spans="1:25" x14ac:dyDescent="0.2">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c r="Y1020" t="str">
        <f t="shared" si="15"/>
        <v>Low</v>
      </c>
    </row>
    <row r="1021" spans="1:25" x14ac:dyDescent="0.2">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c r="Y1021" t="str">
        <f t="shared" si="15"/>
        <v>Low</v>
      </c>
    </row>
    <row r="1022" spans="1:25" x14ac:dyDescent="0.2">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c r="Y1022" t="str">
        <f t="shared" si="15"/>
        <v>Low</v>
      </c>
    </row>
    <row r="1023" spans="1:25" x14ac:dyDescent="0.2">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c r="Y1023" t="str">
        <f t="shared" si="15"/>
        <v>Low</v>
      </c>
    </row>
    <row r="1024" spans="1:25" x14ac:dyDescent="0.2">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c r="Y1024" t="str">
        <f t="shared" si="15"/>
        <v>Low</v>
      </c>
    </row>
    <row r="1025" spans="1:25" x14ac:dyDescent="0.2">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c r="Y1025" t="str">
        <f t="shared" si="15"/>
        <v>No Discount</v>
      </c>
    </row>
    <row r="1026" spans="1:25" x14ac:dyDescent="0.2">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c r="Y1026" t="str">
        <f t="shared" si="15"/>
        <v>Medium</v>
      </c>
    </row>
    <row r="1027" spans="1:25" x14ac:dyDescent="0.2">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c r="Y1027" t="str">
        <f t="shared" ref="Y1027:Y1090" si="16">IF(C1027=0,"No Discount",IF(C1027&lt;=0.05,"Low",IF(C1027&lt;=0.1,"Medium","High")))</f>
        <v>Low</v>
      </c>
    </row>
    <row r="1028" spans="1:25" x14ac:dyDescent="0.2">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c r="Y1028" t="str">
        <f t="shared" si="16"/>
        <v>Medium</v>
      </c>
    </row>
    <row r="1029" spans="1:25" x14ac:dyDescent="0.2">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c r="Y1029" t="str">
        <f t="shared" si="16"/>
        <v>Low</v>
      </c>
    </row>
    <row r="1030" spans="1:25" x14ac:dyDescent="0.2">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c r="Y1030" t="str">
        <f t="shared" si="16"/>
        <v>Low</v>
      </c>
    </row>
    <row r="1031" spans="1:25" x14ac:dyDescent="0.2">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c r="Y1031" t="str">
        <f t="shared" si="16"/>
        <v>Low</v>
      </c>
    </row>
    <row r="1032" spans="1:25" x14ac:dyDescent="0.2">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c r="Y1032" t="str">
        <f t="shared" si="16"/>
        <v>No Discount</v>
      </c>
    </row>
    <row r="1033" spans="1:25" x14ac:dyDescent="0.2">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c r="Y1033" t="str">
        <f t="shared" si="16"/>
        <v>Low</v>
      </c>
    </row>
    <row r="1034" spans="1:25" x14ac:dyDescent="0.2">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c r="Y1034" t="str">
        <f t="shared" si="16"/>
        <v>Low</v>
      </c>
    </row>
    <row r="1035" spans="1:25" x14ac:dyDescent="0.2">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c r="Y1035" t="str">
        <f t="shared" si="16"/>
        <v>Low</v>
      </c>
    </row>
    <row r="1036" spans="1:25" x14ac:dyDescent="0.2">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c r="Y1036" t="str">
        <f t="shared" si="16"/>
        <v>Low</v>
      </c>
    </row>
    <row r="1037" spans="1:25" x14ac:dyDescent="0.2">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c r="Y1037" t="str">
        <f t="shared" si="16"/>
        <v>Low</v>
      </c>
    </row>
    <row r="1038" spans="1:25" x14ac:dyDescent="0.2">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c r="Y1038" t="str">
        <f t="shared" si="16"/>
        <v>Low</v>
      </c>
    </row>
    <row r="1039" spans="1:25" x14ac:dyDescent="0.2">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c r="Y1039" t="str">
        <f t="shared" si="16"/>
        <v>Low</v>
      </c>
    </row>
    <row r="1040" spans="1:25" x14ac:dyDescent="0.2">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c r="Y1040" t="str">
        <f t="shared" si="16"/>
        <v>Medium</v>
      </c>
    </row>
    <row r="1041" spans="1:25" x14ac:dyDescent="0.2">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c r="Y1041" t="str">
        <f t="shared" si="16"/>
        <v>Medium</v>
      </c>
    </row>
    <row r="1042" spans="1:25" x14ac:dyDescent="0.2">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c r="Y1042" t="str">
        <f t="shared" si="16"/>
        <v>Low</v>
      </c>
    </row>
    <row r="1043" spans="1:25" x14ac:dyDescent="0.2">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c r="Y1043" t="str">
        <f t="shared" si="16"/>
        <v>Low</v>
      </c>
    </row>
    <row r="1044" spans="1:25" x14ac:dyDescent="0.2">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c r="Y1044" t="str">
        <f t="shared" si="16"/>
        <v>Low</v>
      </c>
    </row>
    <row r="1045" spans="1:25" x14ac:dyDescent="0.2">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c r="Y1045" t="str">
        <f t="shared" si="16"/>
        <v>Low</v>
      </c>
    </row>
    <row r="1046" spans="1:25" x14ac:dyDescent="0.2">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c r="Y1046" t="str">
        <f t="shared" si="16"/>
        <v>Low</v>
      </c>
    </row>
    <row r="1047" spans="1:25" x14ac:dyDescent="0.2">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c r="Y1047" t="str">
        <f t="shared" si="16"/>
        <v>Low</v>
      </c>
    </row>
    <row r="1048" spans="1:25" x14ac:dyDescent="0.2">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c r="Y1048" t="str">
        <f t="shared" si="16"/>
        <v>Medium</v>
      </c>
    </row>
    <row r="1049" spans="1:25" x14ac:dyDescent="0.2">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c r="Y1049" t="str">
        <f t="shared" si="16"/>
        <v>Low</v>
      </c>
    </row>
    <row r="1050" spans="1:25" x14ac:dyDescent="0.2">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c r="Y1050" t="str">
        <f t="shared" si="16"/>
        <v>Medium</v>
      </c>
    </row>
    <row r="1051" spans="1:25" x14ac:dyDescent="0.2">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c r="Y1051" t="str">
        <f t="shared" si="16"/>
        <v>Medium</v>
      </c>
    </row>
    <row r="1052" spans="1:25" x14ac:dyDescent="0.2">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c r="Y1052" t="str">
        <f t="shared" si="16"/>
        <v>Medium</v>
      </c>
    </row>
    <row r="1053" spans="1:25" x14ac:dyDescent="0.2">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c r="Y1053" t="str">
        <f t="shared" si="16"/>
        <v>Low</v>
      </c>
    </row>
    <row r="1054" spans="1:25" x14ac:dyDescent="0.2">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c r="Y1054" t="str">
        <f t="shared" si="16"/>
        <v>Medium</v>
      </c>
    </row>
    <row r="1055" spans="1:25" x14ac:dyDescent="0.2">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c r="Y1055" t="str">
        <f t="shared" si="16"/>
        <v>Low</v>
      </c>
    </row>
    <row r="1056" spans="1:25" x14ac:dyDescent="0.2">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c r="Y1056" t="str">
        <f t="shared" si="16"/>
        <v>Medium</v>
      </c>
    </row>
    <row r="1057" spans="1:25" x14ac:dyDescent="0.2">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c r="Y1057" t="str">
        <f t="shared" si="16"/>
        <v>Low</v>
      </c>
    </row>
    <row r="1058" spans="1:25" x14ac:dyDescent="0.2">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c r="Y1058" t="str">
        <f t="shared" si="16"/>
        <v>Medium</v>
      </c>
    </row>
    <row r="1059" spans="1:25" x14ac:dyDescent="0.2">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c r="Y1059" t="str">
        <f t="shared" si="16"/>
        <v>Medium</v>
      </c>
    </row>
    <row r="1060" spans="1:25" x14ac:dyDescent="0.2">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c r="Y1060" t="str">
        <f t="shared" si="16"/>
        <v>No Discount</v>
      </c>
    </row>
    <row r="1061" spans="1:25" x14ac:dyDescent="0.2">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c r="Y1061" t="str">
        <f t="shared" si="16"/>
        <v>Low</v>
      </c>
    </row>
    <row r="1062" spans="1:25" x14ac:dyDescent="0.2">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c r="Y1062" t="str">
        <f t="shared" si="16"/>
        <v>Medium</v>
      </c>
    </row>
    <row r="1063" spans="1:25" x14ac:dyDescent="0.2">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c r="Y1063" t="str">
        <f t="shared" si="16"/>
        <v>Low</v>
      </c>
    </row>
    <row r="1064" spans="1:25" x14ac:dyDescent="0.2">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c r="Y1064" t="str">
        <f t="shared" si="16"/>
        <v>Low</v>
      </c>
    </row>
    <row r="1065" spans="1:25" x14ac:dyDescent="0.2">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c r="Y1065" t="str">
        <f t="shared" si="16"/>
        <v>Medium</v>
      </c>
    </row>
    <row r="1066" spans="1:25" x14ac:dyDescent="0.2">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c r="Y1066" t="str">
        <f t="shared" si="16"/>
        <v>Medium</v>
      </c>
    </row>
    <row r="1067" spans="1:25" x14ac:dyDescent="0.2">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c r="Y1067" t="str">
        <f t="shared" si="16"/>
        <v>Medium</v>
      </c>
    </row>
    <row r="1068" spans="1:25" x14ac:dyDescent="0.2">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c r="Y1068" t="str">
        <f t="shared" si="16"/>
        <v>Medium</v>
      </c>
    </row>
    <row r="1069" spans="1:25" x14ac:dyDescent="0.2">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c r="Y1069" t="str">
        <f t="shared" si="16"/>
        <v>Medium</v>
      </c>
    </row>
    <row r="1070" spans="1:25" x14ac:dyDescent="0.2">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c r="Y1070" t="str">
        <f t="shared" si="16"/>
        <v>Low</v>
      </c>
    </row>
    <row r="1071" spans="1:25" x14ac:dyDescent="0.2">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c r="Y1071" t="str">
        <f t="shared" si="16"/>
        <v>Medium</v>
      </c>
    </row>
    <row r="1072" spans="1:25" x14ac:dyDescent="0.2">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c r="Y1072" t="str">
        <f t="shared" si="16"/>
        <v>Medium</v>
      </c>
    </row>
    <row r="1073" spans="1:25" x14ac:dyDescent="0.2">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c r="Y1073" t="str">
        <f t="shared" si="16"/>
        <v>Medium</v>
      </c>
    </row>
    <row r="1074" spans="1:25" x14ac:dyDescent="0.2">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c r="Y1074" t="str">
        <f t="shared" si="16"/>
        <v>No Discount</v>
      </c>
    </row>
    <row r="1075" spans="1:25" x14ac:dyDescent="0.2">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c r="Y1075" t="str">
        <f t="shared" si="16"/>
        <v>Low</v>
      </c>
    </row>
    <row r="1076" spans="1:25" x14ac:dyDescent="0.2">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c r="Y1076" t="str">
        <f t="shared" si="16"/>
        <v>Medium</v>
      </c>
    </row>
    <row r="1077" spans="1:25" x14ac:dyDescent="0.2">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c r="Y1077" t="str">
        <f t="shared" si="16"/>
        <v>Medium</v>
      </c>
    </row>
    <row r="1078" spans="1:25" x14ac:dyDescent="0.2">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c r="Y1078" t="str">
        <f t="shared" si="16"/>
        <v>Medium</v>
      </c>
    </row>
    <row r="1079" spans="1:25" x14ac:dyDescent="0.2">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c r="Y1079" t="str">
        <f t="shared" si="16"/>
        <v>Low</v>
      </c>
    </row>
    <row r="1080" spans="1:25" x14ac:dyDescent="0.2">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c r="Y1080" t="str">
        <f t="shared" si="16"/>
        <v>Medium</v>
      </c>
    </row>
    <row r="1081" spans="1:25" x14ac:dyDescent="0.2">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c r="Y1081" t="str">
        <f t="shared" si="16"/>
        <v>Low</v>
      </c>
    </row>
    <row r="1082" spans="1:25" x14ac:dyDescent="0.2">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c r="Y1082" t="str">
        <f t="shared" si="16"/>
        <v>Low</v>
      </c>
    </row>
    <row r="1083" spans="1:25" x14ac:dyDescent="0.2">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c r="Y1083" t="str">
        <f t="shared" si="16"/>
        <v>Low</v>
      </c>
    </row>
    <row r="1084" spans="1:25" x14ac:dyDescent="0.2">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c r="Y1084" t="str">
        <f t="shared" si="16"/>
        <v>No Discount</v>
      </c>
    </row>
    <row r="1085" spans="1:25" x14ac:dyDescent="0.2">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c r="Y1085" t="str">
        <f t="shared" si="16"/>
        <v>Low</v>
      </c>
    </row>
    <row r="1086" spans="1:25" x14ac:dyDescent="0.2">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c r="Y1086" t="str">
        <f t="shared" si="16"/>
        <v>Medium</v>
      </c>
    </row>
    <row r="1087" spans="1:25" x14ac:dyDescent="0.2">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c r="Y1087" t="str">
        <f t="shared" si="16"/>
        <v>Medium</v>
      </c>
    </row>
    <row r="1088" spans="1:25" x14ac:dyDescent="0.2">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c r="Y1088" t="str">
        <f t="shared" si="16"/>
        <v>Low</v>
      </c>
    </row>
    <row r="1089" spans="1:25" x14ac:dyDescent="0.2">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c r="Y1089" t="str">
        <f t="shared" si="16"/>
        <v>Medium</v>
      </c>
    </row>
    <row r="1090" spans="1:25" x14ac:dyDescent="0.2">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c r="Y1090" t="str">
        <f t="shared" si="16"/>
        <v>Low</v>
      </c>
    </row>
    <row r="1091" spans="1:25" x14ac:dyDescent="0.2">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c r="Y1091" t="str">
        <f t="shared" ref="Y1091:Y1154" si="17">IF(C1091=0,"No Discount",IF(C1091&lt;=0.05,"Low",IF(C1091&lt;=0.1,"Medium","High")))</f>
        <v>Low</v>
      </c>
    </row>
    <row r="1092" spans="1:25" x14ac:dyDescent="0.2">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c r="Y1092" t="str">
        <f t="shared" si="17"/>
        <v>Low</v>
      </c>
    </row>
    <row r="1093" spans="1:25" x14ac:dyDescent="0.2">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c r="Y1093" t="str">
        <f t="shared" si="17"/>
        <v>Low</v>
      </c>
    </row>
    <row r="1094" spans="1:25" x14ac:dyDescent="0.2">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c r="Y1094" t="str">
        <f t="shared" si="17"/>
        <v>Low</v>
      </c>
    </row>
    <row r="1095" spans="1:25" x14ac:dyDescent="0.2">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c r="Y1095" t="str">
        <f t="shared" si="17"/>
        <v>No Discount</v>
      </c>
    </row>
    <row r="1096" spans="1:25" x14ac:dyDescent="0.2">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c r="Y1096" t="str">
        <f t="shared" si="17"/>
        <v>Low</v>
      </c>
    </row>
    <row r="1097" spans="1:25" x14ac:dyDescent="0.2">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c r="Y1097" t="str">
        <f t="shared" si="17"/>
        <v>Medium</v>
      </c>
    </row>
    <row r="1098" spans="1:25" x14ac:dyDescent="0.2">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c r="Y1098" t="str">
        <f t="shared" si="17"/>
        <v>Medium</v>
      </c>
    </row>
    <row r="1099" spans="1:25" x14ac:dyDescent="0.2">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c r="Y1099" t="str">
        <f t="shared" si="17"/>
        <v>Medium</v>
      </c>
    </row>
    <row r="1100" spans="1:25" x14ac:dyDescent="0.2">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c r="Y1100" t="str">
        <f t="shared" si="17"/>
        <v>Medium</v>
      </c>
    </row>
    <row r="1101" spans="1:25" x14ac:dyDescent="0.2">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c r="Y1101" t="str">
        <f t="shared" si="17"/>
        <v>Low</v>
      </c>
    </row>
    <row r="1102" spans="1:25" x14ac:dyDescent="0.2">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c r="Y1102" t="str">
        <f t="shared" si="17"/>
        <v>Medium</v>
      </c>
    </row>
    <row r="1103" spans="1:25" x14ac:dyDescent="0.2">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c r="Y1103" t="str">
        <f t="shared" si="17"/>
        <v>Medium</v>
      </c>
    </row>
    <row r="1104" spans="1:25" x14ac:dyDescent="0.2">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c r="Y1104" t="str">
        <f t="shared" si="17"/>
        <v>Medium</v>
      </c>
    </row>
    <row r="1105" spans="1:25" x14ac:dyDescent="0.2">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c r="Y1105" t="str">
        <f t="shared" si="17"/>
        <v>Low</v>
      </c>
    </row>
    <row r="1106" spans="1:25" x14ac:dyDescent="0.2">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c r="Y1106" t="str">
        <f t="shared" si="17"/>
        <v>Medium</v>
      </c>
    </row>
    <row r="1107" spans="1:25" x14ac:dyDescent="0.2">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c r="Y1107" t="str">
        <f t="shared" si="17"/>
        <v>Low</v>
      </c>
    </row>
    <row r="1108" spans="1:25" x14ac:dyDescent="0.2">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c r="Y1108" t="str">
        <f t="shared" si="17"/>
        <v>Medium</v>
      </c>
    </row>
    <row r="1109" spans="1:25" x14ac:dyDescent="0.2">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c r="Y1109" t="str">
        <f t="shared" si="17"/>
        <v>Low</v>
      </c>
    </row>
    <row r="1110" spans="1:25" x14ac:dyDescent="0.2">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c r="Y1110" t="str">
        <f t="shared" si="17"/>
        <v>Low</v>
      </c>
    </row>
    <row r="1111" spans="1:25" x14ac:dyDescent="0.2">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c r="Y1111" t="str">
        <f t="shared" si="17"/>
        <v>No Discount</v>
      </c>
    </row>
    <row r="1112" spans="1:25" x14ac:dyDescent="0.2">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c r="Y1112" t="str">
        <f t="shared" si="17"/>
        <v>Low</v>
      </c>
    </row>
    <row r="1113" spans="1:25" x14ac:dyDescent="0.2">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c r="Y1113" t="str">
        <f t="shared" si="17"/>
        <v>Medium</v>
      </c>
    </row>
    <row r="1114" spans="1:25" x14ac:dyDescent="0.2">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c r="Y1114" t="str">
        <f t="shared" si="17"/>
        <v>No Discount</v>
      </c>
    </row>
    <row r="1115" spans="1:25" x14ac:dyDescent="0.2">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c r="Y1115" t="str">
        <f t="shared" si="17"/>
        <v>Low</v>
      </c>
    </row>
    <row r="1116" spans="1:25" x14ac:dyDescent="0.2">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c r="Y1116" t="str">
        <f t="shared" si="17"/>
        <v>Medium</v>
      </c>
    </row>
    <row r="1117" spans="1:25" x14ac:dyDescent="0.2">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c r="Y1117" t="str">
        <f t="shared" si="17"/>
        <v>Low</v>
      </c>
    </row>
    <row r="1118" spans="1:25" x14ac:dyDescent="0.2">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c r="Y1118" t="str">
        <f t="shared" si="17"/>
        <v>Medium</v>
      </c>
    </row>
    <row r="1119" spans="1:25" x14ac:dyDescent="0.2">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c r="Y1119" t="str">
        <f t="shared" si="17"/>
        <v>Medium</v>
      </c>
    </row>
    <row r="1120" spans="1:25" x14ac:dyDescent="0.2">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c r="Y1120" t="str">
        <f t="shared" si="17"/>
        <v>Medium</v>
      </c>
    </row>
    <row r="1121" spans="1:25" x14ac:dyDescent="0.2">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c r="Y1121" t="str">
        <f t="shared" si="17"/>
        <v>No Discount</v>
      </c>
    </row>
    <row r="1122" spans="1:25" x14ac:dyDescent="0.2">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c r="Y1122" t="str">
        <f t="shared" si="17"/>
        <v>Low</v>
      </c>
    </row>
    <row r="1123" spans="1:25" x14ac:dyDescent="0.2">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c r="Y1123" t="str">
        <f t="shared" si="17"/>
        <v>Medium</v>
      </c>
    </row>
    <row r="1124" spans="1:25" x14ac:dyDescent="0.2">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c r="Y1124" t="str">
        <f t="shared" si="17"/>
        <v>Low</v>
      </c>
    </row>
    <row r="1125" spans="1:25" x14ac:dyDescent="0.2">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c r="Y1125" t="str">
        <f t="shared" si="17"/>
        <v>Low</v>
      </c>
    </row>
    <row r="1126" spans="1:25" x14ac:dyDescent="0.2">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c r="Y1126" t="str">
        <f t="shared" si="17"/>
        <v>Medium</v>
      </c>
    </row>
    <row r="1127" spans="1:25" x14ac:dyDescent="0.2">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c r="Y1127" t="str">
        <f t="shared" si="17"/>
        <v>Low</v>
      </c>
    </row>
    <row r="1128" spans="1:25" x14ac:dyDescent="0.2">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c r="Y1128" t="str">
        <f t="shared" si="17"/>
        <v>Low</v>
      </c>
    </row>
    <row r="1129" spans="1:25" x14ac:dyDescent="0.2">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c r="Y1129" t="str">
        <f t="shared" si="17"/>
        <v>Low</v>
      </c>
    </row>
    <row r="1130" spans="1:25" x14ac:dyDescent="0.2">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c r="Y1130" t="str">
        <f t="shared" si="17"/>
        <v>Medium</v>
      </c>
    </row>
    <row r="1131" spans="1:25" x14ac:dyDescent="0.2">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c r="Y1131" t="str">
        <f t="shared" si="17"/>
        <v>Low</v>
      </c>
    </row>
    <row r="1132" spans="1:25" x14ac:dyDescent="0.2">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c r="Y1132" t="str">
        <f t="shared" si="17"/>
        <v>Medium</v>
      </c>
    </row>
    <row r="1133" spans="1:25" x14ac:dyDescent="0.2">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c r="Y1133" t="str">
        <f t="shared" si="17"/>
        <v>Low</v>
      </c>
    </row>
    <row r="1134" spans="1:25" x14ac:dyDescent="0.2">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c r="Y1134" t="str">
        <f t="shared" si="17"/>
        <v>No Discount</v>
      </c>
    </row>
    <row r="1135" spans="1:25" x14ac:dyDescent="0.2">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c r="Y1135" t="str">
        <f t="shared" si="17"/>
        <v>Medium</v>
      </c>
    </row>
    <row r="1136" spans="1:25" x14ac:dyDescent="0.2">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c r="Y1136" t="str">
        <f t="shared" si="17"/>
        <v>No Discount</v>
      </c>
    </row>
    <row r="1137" spans="1:25" x14ac:dyDescent="0.2">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c r="Y1137" t="str">
        <f t="shared" si="17"/>
        <v>Medium</v>
      </c>
    </row>
    <row r="1138" spans="1:25" x14ac:dyDescent="0.2">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c r="Y1138" t="str">
        <f t="shared" si="17"/>
        <v>Low</v>
      </c>
    </row>
    <row r="1139" spans="1:25" x14ac:dyDescent="0.2">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c r="Y1139" t="str">
        <f t="shared" si="17"/>
        <v>Medium</v>
      </c>
    </row>
    <row r="1140" spans="1:25" x14ac:dyDescent="0.2">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c r="Y1140" t="str">
        <f t="shared" si="17"/>
        <v>Medium</v>
      </c>
    </row>
    <row r="1141" spans="1:25" x14ac:dyDescent="0.2">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c r="Y1141" t="str">
        <f t="shared" si="17"/>
        <v>Medium</v>
      </c>
    </row>
    <row r="1142" spans="1:25" x14ac:dyDescent="0.2">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c r="Y1142" t="str">
        <f t="shared" si="17"/>
        <v>Medium</v>
      </c>
    </row>
    <row r="1143" spans="1:25" x14ac:dyDescent="0.2">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c r="Y1143" t="str">
        <f t="shared" si="17"/>
        <v>Medium</v>
      </c>
    </row>
    <row r="1144" spans="1:25" x14ac:dyDescent="0.2">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c r="Y1144" t="str">
        <f t="shared" si="17"/>
        <v>Low</v>
      </c>
    </row>
    <row r="1145" spans="1:25" x14ac:dyDescent="0.2">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c r="Y1145" t="str">
        <f t="shared" si="17"/>
        <v>Low</v>
      </c>
    </row>
    <row r="1146" spans="1:25" x14ac:dyDescent="0.2">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c r="Y1146" t="str">
        <f t="shared" si="17"/>
        <v>Low</v>
      </c>
    </row>
    <row r="1147" spans="1:25" x14ac:dyDescent="0.2">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c r="Y1147" t="str">
        <f t="shared" si="17"/>
        <v>No Discount</v>
      </c>
    </row>
    <row r="1148" spans="1:25" x14ac:dyDescent="0.2">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c r="Y1148" t="str">
        <f t="shared" si="17"/>
        <v>Medium</v>
      </c>
    </row>
    <row r="1149" spans="1:25" x14ac:dyDescent="0.2">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c r="Y1149" t="str">
        <f t="shared" si="17"/>
        <v>Medium</v>
      </c>
    </row>
    <row r="1150" spans="1:25" x14ac:dyDescent="0.2">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c r="Y1150" t="str">
        <f t="shared" si="17"/>
        <v>Low</v>
      </c>
    </row>
    <row r="1151" spans="1:25" x14ac:dyDescent="0.2">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c r="Y1151" t="str">
        <f t="shared" si="17"/>
        <v>Low</v>
      </c>
    </row>
    <row r="1152" spans="1:25" x14ac:dyDescent="0.2">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c r="Y1152" t="str">
        <f t="shared" si="17"/>
        <v>Medium</v>
      </c>
    </row>
    <row r="1153" spans="1:25" x14ac:dyDescent="0.2">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c r="Y1153" t="str">
        <f t="shared" si="17"/>
        <v>Low</v>
      </c>
    </row>
    <row r="1154" spans="1:25" x14ac:dyDescent="0.2">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c r="Y1154" t="str">
        <f t="shared" si="17"/>
        <v>Low</v>
      </c>
    </row>
    <row r="1155" spans="1:25" x14ac:dyDescent="0.2">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c r="Y1155" t="str">
        <f t="shared" ref="Y1155:Y1218" si="18">IF(C1155=0,"No Discount",IF(C1155&lt;=0.05,"Low",IF(C1155&lt;=0.1,"Medium","High")))</f>
        <v>Low</v>
      </c>
    </row>
    <row r="1156" spans="1:25" x14ac:dyDescent="0.2">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c r="Y1156" t="str">
        <f t="shared" si="18"/>
        <v>Medium</v>
      </c>
    </row>
    <row r="1157" spans="1:25" x14ac:dyDescent="0.2">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c r="Y1157" t="str">
        <f t="shared" si="18"/>
        <v>Medium</v>
      </c>
    </row>
    <row r="1158" spans="1:25" x14ac:dyDescent="0.2">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c r="Y1158" t="str">
        <f t="shared" si="18"/>
        <v>No Discount</v>
      </c>
    </row>
    <row r="1159" spans="1:25" x14ac:dyDescent="0.2">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c r="Y1159" t="str">
        <f t="shared" si="18"/>
        <v>Medium</v>
      </c>
    </row>
    <row r="1160" spans="1:25" x14ac:dyDescent="0.2">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c r="Y1160" t="str">
        <f t="shared" si="18"/>
        <v>Low</v>
      </c>
    </row>
    <row r="1161" spans="1:25" x14ac:dyDescent="0.2">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c r="Y1161" t="str">
        <f t="shared" si="18"/>
        <v>Low</v>
      </c>
    </row>
    <row r="1162" spans="1:25" x14ac:dyDescent="0.2">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c r="Y1162" t="str">
        <f t="shared" si="18"/>
        <v>Low</v>
      </c>
    </row>
    <row r="1163" spans="1:25" x14ac:dyDescent="0.2">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c r="Y1163" t="str">
        <f t="shared" si="18"/>
        <v>Low</v>
      </c>
    </row>
    <row r="1164" spans="1:25" x14ac:dyDescent="0.2">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c r="Y1164" t="str">
        <f t="shared" si="18"/>
        <v>Low</v>
      </c>
    </row>
    <row r="1165" spans="1:25" x14ac:dyDescent="0.2">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c r="Y1165" t="str">
        <f t="shared" si="18"/>
        <v>Medium</v>
      </c>
    </row>
    <row r="1166" spans="1:25" x14ac:dyDescent="0.2">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c r="Y1166" t="str">
        <f t="shared" si="18"/>
        <v>Medium</v>
      </c>
    </row>
    <row r="1167" spans="1:25" x14ac:dyDescent="0.2">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c r="Y1167" t="str">
        <f t="shared" si="18"/>
        <v>Medium</v>
      </c>
    </row>
    <row r="1168" spans="1:25" x14ac:dyDescent="0.2">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c r="Y1168" t="str">
        <f t="shared" si="18"/>
        <v>Medium</v>
      </c>
    </row>
    <row r="1169" spans="1:25" x14ac:dyDescent="0.2">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c r="Y1169" t="str">
        <f t="shared" si="18"/>
        <v>No Discount</v>
      </c>
    </row>
    <row r="1170" spans="1:25" x14ac:dyDescent="0.2">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c r="Y1170" t="str">
        <f t="shared" si="18"/>
        <v>Medium</v>
      </c>
    </row>
    <row r="1171" spans="1:25" x14ac:dyDescent="0.2">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c r="Y1171" t="str">
        <f t="shared" si="18"/>
        <v>Low</v>
      </c>
    </row>
    <row r="1172" spans="1:25" x14ac:dyDescent="0.2">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c r="Y1172" t="str">
        <f t="shared" si="18"/>
        <v>Low</v>
      </c>
    </row>
    <row r="1173" spans="1:25" x14ac:dyDescent="0.2">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c r="Y1173" t="str">
        <f t="shared" si="18"/>
        <v>Medium</v>
      </c>
    </row>
    <row r="1174" spans="1:25" x14ac:dyDescent="0.2">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c r="Y1174" t="str">
        <f t="shared" si="18"/>
        <v>Medium</v>
      </c>
    </row>
    <row r="1175" spans="1:25" x14ac:dyDescent="0.2">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c r="Y1175" t="str">
        <f t="shared" si="18"/>
        <v>Medium</v>
      </c>
    </row>
    <row r="1176" spans="1:25" x14ac:dyDescent="0.2">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c r="Y1176" t="str">
        <f t="shared" si="18"/>
        <v>Low</v>
      </c>
    </row>
    <row r="1177" spans="1:25" x14ac:dyDescent="0.2">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c r="Y1177" t="str">
        <f t="shared" si="18"/>
        <v>No Discount</v>
      </c>
    </row>
    <row r="1178" spans="1:25" x14ac:dyDescent="0.2">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c r="Y1178" t="str">
        <f t="shared" si="18"/>
        <v>Medium</v>
      </c>
    </row>
    <row r="1179" spans="1:25" x14ac:dyDescent="0.2">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c r="Y1179" t="str">
        <f t="shared" si="18"/>
        <v>Low</v>
      </c>
    </row>
    <row r="1180" spans="1:25" x14ac:dyDescent="0.2">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c r="Y1180" t="str">
        <f t="shared" si="18"/>
        <v>Medium</v>
      </c>
    </row>
    <row r="1181" spans="1:25" x14ac:dyDescent="0.2">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c r="Y1181" t="str">
        <f t="shared" si="18"/>
        <v>Medium</v>
      </c>
    </row>
    <row r="1182" spans="1:25" x14ac:dyDescent="0.2">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c r="Y1182" t="str">
        <f t="shared" si="18"/>
        <v>No Discount</v>
      </c>
    </row>
    <row r="1183" spans="1:25" x14ac:dyDescent="0.2">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c r="Y1183" t="str">
        <f t="shared" si="18"/>
        <v>Low</v>
      </c>
    </row>
    <row r="1184" spans="1:25" x14ac:dyDescent="0.2">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c r="Y1184" t="str">
        <f t="shared" si="18"/>
        <v>Medium</v>
      </c>
    </row>
    <row r="1185" spans="1:25" x14ac:dyDescent="0.2">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c r="Y1185" t="str">
        <f t="shared" si="18"/>
        <v>Low</v>
      </c>
    </row>
    <row r="1186" spans="1:25" x14ac:dyDescent="0.2">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c r="Y1186" t="str">
        <f t="shared" si="18"/>
        <v>Medium</v>
      </c>
    </row>
    <row r="1187" spans="1:25" x14ac:dyDescent="0.2">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c r="Y1187" t="str">
        <f t="shared" si="18"/>
        <v>Low</v>
      </c>
    </row>
    <row r="1188" spans="1:25" x14ac:dyDescent="0.2">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c r="Y1188" t="str">
        <f t="shared" si="18"/>
        <v>Low</v>
      </c>
    </row>
    <row r="1189" spans="1:25" x14ac:dyDescent="0.2">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c r="Y1189" t="str">
        <f t="shared" si="18"/>
        <v>Medium</v>
      </c>
    </row>
    <row r="1190" spans="1:25" x14ac:dyDescent="0.2">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c r="Y1190" t="str">
        <f t="shared" si="18"/>
        <v>Medium</v>
      </c>
    </row>
    <row r="1191" spans="1:25" x14ac:dyDescent="0.2">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c r="Y1191" t="str">
        <f t="shared" si="18"/>
        <v>Low</v>
      </c>
    </row>
    <row r="1192" spans="1:25" x14ac:dyDescent="0.2">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c r="Y1192" t="str">
        <f t="shared" si="18"/>
        <v>Medium</v>
      </c>
    </row>
    <row r="1193" spans="1:25" x14ac:dyDescent="0.2">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c r="Y1193" t="str">
        <f t="shared" si="18"/>
        <v>Medium</v>
      </c>
    </row>
    <row r="1194" spans="1:25" x14ac:dyDescent="0.2">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c r="Y1194" t="str">
        <f t="shared" si="18"/>
        <v>Low</v>
      </c>
    </row>
    <row r="1195" spans="1:25" x14ac:dyDescent="0.2">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c r="Y1195" t="str">
        <f t="shared" si="18"/>
        <v>Medium</v>
      </c>
    </row>
    <row r="1196" spans="1:25" x14ac:dyDescent="0.2">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c r="Y1196" t="str">
        <f t="shared" si="18"/>
        <v>Low</v>
      </c>
    </row>
    <row r="1197" spans="1:25" x14ac:dyDescent="0.2">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c r="Y1197" t="str">
        <f t="shared" si="18"/>
        <v>Medium</v>
      </c>
    </row>
    <row r="1198" spans="1:25" x14ac:dyDescent="0.2">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c r="Y1198" t="str">
        <f t="shared" si="18"/>
        <v>Medium</v>
      </c>
    </row>
    <row r="1199" spans="1:25" x14ac:dyDescent="0.2">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c r="Y1199" t="str">
        <f t="shared" si="18"/>
        <v>Low</v>
      </c>
    </row>
    <row r="1200" spans="1:25" x14ac:dyDescent="0.2">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c r="Y1200" t="str">
        <f t="shared" si="18"/>
        <v>Medium</v>
      </c>
    </row>
    <row r="1201" spans="1:25" x14ac:dyDescent="0.2">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c r="Y1201" t="str">
        <f t="shared" si="18"/>
        <v>Low</v>
      </c>
    </row>
    <row r="1202" spans="1:25" x14ac:dyDescent="0.2">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c r="Y1202" t="str">
        <f t="shared" si="18"/>
        <v>Low</v>
      </c>
    </row>
    <row r="1203" spans="1:25" x14ac:dyDescent="0.2">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c r="Y1203" t="str">
        <f t="shared" si="18"/>
        <v>Medium</v>
      </c>
    </row>
    <row r="1204" spans="1:25" x14ac:dyDescent="0.2">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c r="Y1204" t="str">
        <f t="shared" si="18"/>
        <v>Medium</v>
      </c>
    </row>
    <row r="1205" spans="1:25" x14ac:dyDescent="0.2">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c r="Y1205" t="str">
        <f t="shared" si="18"/>
        <v>Low</v>
      </c>
    </row>
    <row r="1206" spans="1:25" x14ac:dyDescent="0.2">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c r="Y1206" t="str">
        <f t="shared" si="18"/>
        <v>Low</v>
      </c>
    </row>
    <row r="1207" spans="1:25" x14ac:dyDescent="0.2">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c r="Y1207" t="str">
        <f t="shared" si="18"/>
        <v>Medium</v>
      </c>
    </row>
    <row r="1208" spans="1:25" x14ac:dyDescent="0.2">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c r="Y1208" t="str">
        <f t="shared" si="18"/>
        <v>No Discount</v>
      </c>
    </row>
    <row r="1209" spans="1:25" x14ac:dyDescent="0.2">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c r="Y1209" t="str">
        <f t="shared" si="18"/>
        <v>Medium</v>
      </c>
    </row>
    <row r="1210" spans="1:25" x14ac:dyDescent="0.2">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c r="Y1210" t="str">
        <f t="shared" si="18"/>
        <v>No Discount</v>
      </c>
    </row>
    <row r="1211" spans="1:25" x14ac:dyDescent="0.2">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c r="Y1211" t="str">
        <f t="shared" si="18"/>
        <v>Medium</v>
      </c>
    </row>
    <row r="1212" spans="1:25" x14ac:dyDescent="0.2">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c r="Y1212" t="str">
        <f t="shared" si="18"/>
        <v>Low</v>
      </c>
    </row>
    <row r="1213" spans="1:25" x14ac:dyDescent="0.2">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c r="Y1213" t="str">
        <f t="shared" si="18"/>
        <v>Low</v>
      </c>
    </row>
    <row r="1214" spans="1:25" x14ac:dyDescent="0.2">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c r="Y1214" t="str">
        <f t="shared" si="18"/>
        <v>Medium</v>
      </c>
    </row>
    <row r="1215" spans="1:25" x14ac:dyDescent="0.2">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c r="Y1215" t="str">
        <f t="shared" si="18"/>
        <v>Low</v>
      </c>
    </row>
    <row r="1216" spans="1:25" x14ac:dyDescent="0.2">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c r="Y1216" t="str">
        <f t="shared" si="18"/>
        <v>Low</v>
      </c>
    </row>
    <row r="1217" spans="1:25" x14ac:dyDescent="0.2">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c r="Y1217" t="str">
        <f t="shared" si="18"/>
        <v>Medium</v>
      </c>
    </row>
    <row r="1218" spans="1:25" x14ac:dyDescent="0.2">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c r="Y1218" t="str">
        <f t="shared" si="18"/>
        <v>Low</v>
      </c>
    </row>
    <row r="1219" spans="1:25" x14ac:dyDescent="0.2">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c r="Y1219" t="str">
        <f t="shared" ref="Y1219:Y1282" si="19">IF(C1219=0,"No Discount",IF(C1219&lt;=0.05,"Low",IF(C1219&lt;=0.1,"Medium","High")))</f>
        <v>Low</v>
      </c>
    </row>
    <row r="1220" spans="1:25" x14ac:dyDescent="0.2">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c r="Y1220" t="str">
        <f t="shared" si="19"/>
        <v>Low</v>
      </c>
    </row>
    <row r="1221" spans="1:25" x14ac:dyDescent="0.2">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c r="Y1221" t="str">
        <f t="shared" si="19"/>
        <v>No Discount</v>
      </c>
    </row>
    <row r="1222" spans="1:25" x14ac:dyDescent="0.2">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c r="Y1222" t="str">
        <f t="shared" si="19"/>
        <v>Low</v>
      </c>
    </row>
    <row r="1223" spans="1:25" x14ac:dyDescent="0.2">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c r="Y1223" t="str">
        <f t="shared" si="19"/>
        <v>Low</v>
      </c>
    </row>
    <row r="1224" spans="1:25" x14ac:dyDescent="0.2">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c r="Y1224" t="str">
        <f t="shared" si="19"/>
        <v>Low</v>
      </c>
    </row>
    <row r="1225" spans="1:25" x14ac:dyDescent="0.2">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c r="Y1225" t="str">
        <f t="shared" si="19"/>
        <v>Low</v>
      </c>
    </row>
    <row r="1226" spans="1:25" x14ac:dyDescent="0.2">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c r="Y1226" t="str">
        <f t="shared" si="19"/>
        <v>Medium</v>
      </c>
    </row>
    <row r="1227" spans="1:25" x14ac:dyDescent="0.2">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c r="Y1227" t="str">
        <f t="shared" si="19"/>
        <v>Low</v>
      </c>
    </row>
    <row r="1228" spans="1:25" x14ac:dyDescent="0.2">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c r="Y1228" t="str">
        <f t="shared" si="19"/>
        <v>Low</v>
      </c>
    </row>
    <row r="1229" spans="1:25" x14ac:dyDescent="0.2">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c r="Y1229" t="str">
        <f t="shared" si="19"/>
        <v>No Discount</v>
      </c>
    </row>
    <row r="1230" spans="1:25" x14ac:dyDescent="0.2">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c r="Y1230" t="str">
        <f t="shared" si="19"/>
        <v>Medium</v>
      </c>
    </row>
    <row r="1231" spans="1:25" x14ac:dyDescent="0.2">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c r="Y1231" t="str">
        <f t="shared" si="19"/>
        <v>Low</v>
      </c>
    </row>
    <row r="1232" spans="1:25" x14ac:dyDescent="0.2">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c r="Y1232" t="str">
        <f t="shared" si="19"/>
        <v>Low</v>
      </c>
    </row>
    <row r="1233" spans="1:25" x14ac:dyDescent="0.2">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c r="Y1233" t="str">
        <f t="shared" si="19"/>
        <v>Low</v>
      </c>
    </row>
    <row r="1234" spans="1:25" x14ac:dyDescent="0.2">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c r="Y1234" t="str">
        <f t="shared" si="19"/>
        <v>Low</v>
      </c>
    </row>
    <row r="1235" spans="1:25" x14ac:dyDescent="0.2">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c r="Y1235" t="str">
        <f t="shared" si="19"/>
        <v>Low</v>
      </c>
    </row>
    <row r="1236" spans="1:25" x14ac:dyDescent="0.2">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c r="Y1236" t="str">
        <f t="shared" si="19"/>
        <v>Low</v>
      </c>
    </row>
    <row r="1237" spans="1:25" x14ac:dyDescent="0.2">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c r="Y1237" t="str">
        <f t="shared" si="19"/>
        <v>Medium</v>
      </c>
    </row>
    <row r="1238" spans="1:25" x14ac:dyDescent="0.2">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c r="Y1238" t="str">
        <f t="shared" si="19"/>
        <v>Medium</v>
      </c>
    </row>
    <row r="1239" spans="1:25" x14ac:dyDescent="0.2">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c r="Y1239" t="str">
        <f t="shared" si="19"/>
        <v>No Discount</v>
      </c>
    </row>
    <row r="1240" spans="1:25" x14ac:dyDescent="0.2">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c r="Y1240" t="str">
        <f t="shared" si="19"/>
        <v>Low</v>
      </c>
    </row>
    <row r="1241" spans="1:25" x14ac:dyDescent="0.2">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c r="Y1241" t="str">
        <f t="shared" si="19"/>
        <v>Low</v>
      </c>
    </row>
    <row r="1242" spans="1:25" x14ac:dyDescent="0.2">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c r="Y1242" t="str">
        <f t="shared" si="19"/>
        <v>Medium</v>
      </c>
    </row>
    <row r="1243" spans="1:25" x14ac:dyDescent="0.2">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c r="Y1243" t="str">
        <f t="shared" si="19"/>
        <v>Medium</v>
      </c>
    </row>
    <row r="1244" spans="1:25" x14ac:dyDescent="0.2">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c r="Y1244" t="str">
        <f t="shared" si="19"/>
        <v>Medium</v>
      </c>
    </row>
    <row r="1245" spans="1:25" x14ac:dyDescent="0.2">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c r="Y1245" t="str">
        <f t="shared" si="19"/>
        <v>Low</v>
      </c>
    </row>
    <row r="1246" spans="1:25" x14ac:dyDescent="0.2">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c r="Y1246" t="str">
        <f t="shared" si="19"/>
        <v>Medium</v>
      </c>
    </row>
    <row r="1247" spans="1:25" x14ac:dyDescent="0.2">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c r="Y1247" t="str">
        <f t="shared" si="19"/>
        <v>Low</v>
      </c>
    </row>
    <row r="1248" spans="1:25" x14ac:dyDescent="0.2">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c r="Y1248" t="str">
        <f t="shared" si="19"/>
        <v>Low</v>
      </c>
    </row>
    <row r="1249" spans="1:25" x14ac:dyDescent="0.2">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c r="Y1249" t="str">
        <f t="shared" si="19"/>
        <v>Low</v>
      </c>
    </row>
    <row r="1250" spans="1:25" x14ac:dyDescent="0.2">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c r="Y1250" t="str">
        <f t="shared" si="19"/>
        <v>Low</v>
      </c>
    </row>
    <row r="1251" spans="1:25" x14ac:dyDescent="0.2">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c r="Y1251" t="str">
        <f t="shared" si="19"/>
        <v>Low</v>
      </c>
    </row>
    <row r="1252" spans="1:25" x14ac:dyDescent="0.2">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c r="Y1252" t="str">
        <f t="shared" si="19"/>
        <v>Low</v>
      </c>
    </row>
    <row r="1253" spans="1:25" x14ac:dyDescent="0.2">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c r="Y1253" t="str">
        <f t="shared" si="19"/>
        <v>Low</v>
      </c>
    </row>
    <row r="1254" spans="1:25" x14ac:dyDescent="0.2">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c r="Y1254" t="str">
        <f t="shared" si="19"/>
        <v>Low</v>
      </c>
    </row>
    <row r="1255" spans="1:25" x14ac:dyDescent="0.2">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c r="Y1255" t="str">
        <f t="shared" si="19"/>
        <v>Medium</v>
      </c>
    </row>
    <row r="1256" spans="1:25" x14ac:dyDescent="0.2">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c r="Y1256" t="str">
        <f t="shared" si="19"/>
        <v>Medium</v>
      </c>
    </row>
    <row r="1257" spans="1:25" x14ac:dyDescent="0.2">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c r="Y1257" t="str">
        <f t="shared" si="19"/>
        <v>Medium</v>
      </c>
    </row>
    <row r="1258" spans="1:25" x14ac:dyDescent="0.2">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c r="Y1258" t="str">
        <f t="shared" si="19"/>
        <v>No Discount</v>
      </c>
    </row>
    <row r="1259" spans="1:25" x14ac:dyDescent="0.2">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c r="Y1259" t="str">
        <f t="shared" si="19"/>
        <v>Medium</v>
      </c>
    </row>
    <row r="1260" spans="1:25" x14ac:dyDescent="0.2">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c r="Y1260" t="str">
        <f t="shared" si="19"/>
        <v>Low</v>
      </c>
    </row>
    <row r="1261" spans="1:25" x14ac:dyDescent="0.2">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c r="Y1261" t="str">
        <f t="shared" si="19"/>
        <v>Low</v>
      </c>
    </row>
    <row r="1262" spans="1:25" x14ac:dyDescent="0.2">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c r="Y1262" t="str">
        <f t="shared" si="19"/>
        <v>Low</v>
      </c>
    </row>
    <row r="1263" spans="1:25" x14ac:dyDescent="0.2">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c r="Y1263" t="str">
        <f t="shared" si="19"/>
        <v>Low</v>
      </c>
    </row>
    <row r="1264" spans="1:25" x14ac:dyDescent="0.2">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c r="Y1264" t="str">
        <f t="shared" si="19"/>
        <v>No Discount</v>
      </c>
    </row>
    <row r="1265" spans="1:25" x14ac:dyDescent="0.2">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c r="Y1265" t="str">
        <f t="shared" si="19"/>
        <v>Medium</v>
      </c>
    </row>
    <row r="1266" spans="1:25" x14ac:dyDescent="0.2">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c r="Y1266" t="str">
        <f t="shared" si="19"/>
        <v>Low</v>
      </c>
    </row>
    <row r="1267" spans="1:25" x14ac:dyDescent="0.2">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c r="Y1267" t="str">
        <f t="shared" si="19"/>
        <v>Low</v>
      </c>
    </row>
    <row r="1268" spans="1:25" x14ac:dyDescent="0.2">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c r="Y1268" t="str">
        <f t="shared" si="19"/>
        <v>Low</v>
      </c>
    </row>
    <row r="1269" spans="1:25" x14ac:dyDescent="0.2">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c r="Y1269" t="str">
        <f t="shared" si="19"/>
        <v>Medium</v>
      </c>
    </row>
    <row r="1270" spans="1:25" x14ac:dyDescent="0.2">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c r="Y1270" t="str">
        <f t="shared" si="19"/>
        <v>Low</v>
      </c>
    </row>
    <row r="1271" spans="1:25" x14ac:dyDescent="0.2">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c r="Y1271" t="str">
        <f t="shared" si="19"/>
        <v>Low</v>
      </c>
    </row>
    <row r="1272" spans="1:25" x14ac:dyDescent="0.2">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c r="Y1272" t="str">
        <f t="shared" si="19"/>
        <v>No Discount</v>
      </c>
    </row>
    <row r="1273" spans="1:25" x14ac:dyDescent="0.2">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c r="Y1273" t="str">
        <f t="shared" si="19"/>
        <v>Low</v>
      </c>
    </row>
    <row r="1274" spans="1:25" x14ac:dyDescent="0.2">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c r="Y1274" t="str">
        <f t="shared" si="19"/>
        <v>Low</v>
      </c>
    </row>
    <row r="1275" spans="1:25" x14ac:dyDescent="0.2">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c r="Y1275" t="str">
        <f t="shared" si="19"/>
        <v>Medium</v>
      </c>
    </row>
    <row r="1276" spans="1:25" x14ac:dyDescent="0.2">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c r="Y1276" t="str">
        <f t="shared" si="19"/>
        <v>Medium</v>
      </c>
    </row>
    <row r="1277" spans="1:25" x14ac:dyDescent="0.2">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c r="Y1277" t="str">
        <f t="shared" si="19"/>
        <v>Low</v>
      </c>
    </row>
    <row r="1278" spans="1:25" x14ac:dyDescent="0.2">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c r="Y1278" t="str">
        <f t="shared" si="19"/>
        <v>Low</v>
      </c>
    </row>
    <row r="1279" spans="1:25" x14ac:dyDescent="0.2">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c r="Y1279" t="str">
        <f t="shared" si="19"/>
        <v>Low</v>
      </c>
    </row>
    <row r="1280" spans="1:25" x14ac:dyDescent="0.2">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c r="Y1280" t="str">
        <f t="shared" si="19"/>
        <v>Medium</v>
      </c>
    </row>
    <row r="1281" spans="1:25" x14ac:dyDescent="0.2">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c r="Y1281" t="str">
        <f t="shared" si="19"/>
        <v>Medium</v>
      </c>
    </row>
    <row r="1282" spans="1:25" x14ac:dyDescent="0.2">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c r="Y1282" t="str">
        <f t="shared" si="19"/>
        <v>Medium</v>
      </c>
    </row>
    <row r="1283" spans="1:25" x14ac:dyDescent="0.2">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c r="Y1283" t="str">
        <f t="shared" ref="Y1283:Y1346" si="20">IF(C1283=0,"No Discount",IF(C1283&lt;=0.05,"Low",IF(C1283&lt;=0.1,"Medium","High")))</f>
        <v>Medium</v>
      </c>
    </row>
    <row r="1284" spans="1:25" x14ac:dyDescent="0.2">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c r="Y1284" t="str">
        <f t="shared" si="20"/>
        <v>Medium</v>
      </c>
    </row>
    <row r="1285" spans="1:25" x14ac:dyDescent="0.2">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c r="Y1285" t="str">
        <f t="shared" si="20"/>
        <v>Medium</v>
      </c>
    </row>
    <row r="1286" spans="1:25" x14ac:dyDescent="0.2">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c r="Y1286" t="str">
        <f t="shared" si="20"/>
        <v>Medium</v>
      </c>
    </row>
    <row r="1287" spans="1:25" x14ac:dyDescent="0.2">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c r="Y1287" t="str">
        <f t="shared" si="20"/>
        <v>Medium</v>
      </c>
    </row>
    <row r="1288" spans="1:25" x14ac:dyDescent="0.2">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c r="Y1288" t="str">
        <f t="shared" si="20"/>
        <v>No Discount</v>
      </c>
    </row>
    <row r="1289" spans="1:25" x14ac:dyDescent="0.2">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c r="Y1289" t="str">
        <f t="shared" si="20"/>
        <v>No Discount</v>
      </c>
    </row>
    <row r="1290" spans="1:25" x14ac:dyDescent="0.2">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c r="Y1290" t="str">
        <f t="shared" si="20"/>
        <v>Medium</v>
      </c>
    </row>
    <row r="1291" spans="1:25" x14ac:dyDescent="0.2">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c r="Y1291" t="str">
        <f t="shared" si="20"/>
        <v>Medium</v>
      </c>
    </row>
    <row r="1292" spans="1:25" x14ac:dyDescent="0.2">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c r="Y1292" t="str">
        <f t="shared" si="20"/>
        <v>Medium</v>
      </c>
    </row>
    <row r="1293" spans="1:25" x14ac:dyDescent="0.2">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c r="Y1293" t="str">
        <f t="shared" si="20"/>
        <v>Medium</v>
      </c>
    </row>
    <row r="1294" spans="1:25" x14ac:dyDescent="0.2">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c r="Y1294" t="str">
        <f t="shared" si="20"/>
        <v>Low</v>
      </c>
    </row>
    <row r="1295" spans="1:25" x14ac:dyDescent="0.2">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c r="Y1295" t="str">
        <f t="shared" si="20"/>
        <v>Medium</v>
      </c>
    </row>
    <row r="1296" spans="1:25" x14ac:dyDescent="0.2">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c r="Y1296" t="str">
        <f t="shared" si="20"/>
        <v>Low</v>
      </c>
    </row>
    <row r="1297" spans="1:25" x14ac:dyDescent="0.2">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c r="Y1297" t="str">
        <f t="shared" si="20"/>
        <v>Low</v>
      </c>
    </row>
    <row r="1298" spans="1:25" x14ac:dyDescent="0.2">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c r="Y1298" t="str">
        <f t="shared" si="20"/>
        <v>Low</v>
      </c>
    </row>
    <row r="1299" spans="1:25" x14ac:dyDescent="0.2">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c r="Y1299" t="str">
        <f t="shared" si="20"/>
        <v>Low</v>
      </c>
    </row>
    <row r="1300" spans="1:25" x14ac:dyDescent="0.2">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c r="Y1300" t="str">
        <f t="shared" si="20"/>
        <v>Low</v>
      </c>
    </row>
    <row r="1301" spans="1:25" x14ac:dyDescent="0.2">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c r="Y1301" t="str">
        <f t="shared" si="20"/>
        <v>Low</v>
      </c>
    </row>
    <row r="1302" spans="1:25" x14ac:dyDescent="0.2">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c r="Y1302" t="str">
        <f t="shared" si="20"/>
        <v>Low</v>
      </c>
    </row>
    <row r="1303" spans="1:25" x14ac:dyDescent="0.2">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c r="Y1303" t="str">
        <f t="shared" si="20"/>
        <v>Medium</v>
      </c>
    </row>
    <row r="1304" spans="1:25" x14ac:dyDescent="0.2">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c r="Y1304" t="str">
        <f t="shared" si="20"/>
        <v>Low</v>
      </c>
    </row>
    <row r="1305" spans="1:25" x14ac:dyDescent="0.2">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c r="Y1305" t="str">
        <f t="shared" si="20"/>
        <v>Low</v>
      </c>
    </row>
    <row r="1306" spans="1:25" x14ac:dyDescent="0.2">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c r="Y1306" t="str">
        <f t="shared" si="20"/>
        <v>Low</v>
      </c>
    </row>
    <row r="1307" spans="1:25" x14ac:dyDescent="0.2">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c r="Y1307" t="str">
        <f t="shared" si="20"/>
        <v>Low</v>
      </c>
    </row>
    <row r="1308" spans="1:25" x14ac:dyDescent="0.2">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c r="Y1308" t="str">
        <f t="shared" si="20"/>
        <v>Low</v>
      </c>
    </row>
    <row r="1309" spans="1:25" x14ac:dyDescent="0.2">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c r="Y1309" t="str">
        <f t="shared" si="20"/>
        <v>Low</v>
      </c>
    </row>
    <row r="1310" spans="1:25" x14ac:dyDescent="0.2">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c r="Y1310" t="str">
        <f t="shared" si="20"/>
        <v>Medium</v>
      </c>
    </row>
    <row r="1311" spans="1:25" x14ac:dyDescent="0.2">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c r="Y1311" t="str">
        <f t="shared" si="20"/>
        <v>Medium</v>
      </c>
    </row>
    <row r="1312" spans="1:25" x14ac:dyDescent="0.2">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c r="Y1312" t="str">
        <f t="shared" si="20"/>
        <v>Low</v>
      </c>
    </row>
    <row r="1313" spans="1:25" x14ac:dyDescent="0.2">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c r="Y1313" t="str">
        <f t="shared" si="20"/>
        <v>Low</v>
      </c>
    </row>
    <row r="1314" spans="1:25" x14ac:dyDescent="0.2">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c r="Y1314" t="str">
        <f t="shared" si="20"/>
        <v>Medium</v>
      </c>
    </row>
    <row r="1315" spans="1:25" x14ac:dyDescent="0.2">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c r="Y1315" t="str">
        <f t="shared" si="20"/>
        <v>Medium</v>
      </c>
    </row>
    <row r="1316" spans="1:25" x14ac:dyDescent="0.2">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c r="Y1316" t="str">
        <f t="shared" si="20"/>
        <v>Low</v>
      </c>
    </row>
    <row r="1317" spans="1:25" x14ac:dyDescent="0.2">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c r="Y1317" t="str">
        <f t="shared" si="20"/>
        <v>Low</v>
      </c>
    </row>
    <row r="1318" spans="1:25" x14ac:dyDescent="0.2">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c r="Y1318" t="str">
        <f t="shared" si="20"/>
        <v>Low</v>
      </c>
    </row>
    <row r="1319" spans="1:25" x14ac:dyDescent="0.2">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c r="Y1319" t="str">
        <f t="shared" si="20"/>
        <v>Low</v>
      </c>
    </row>
    <row r="1320" spans="1:25" x14ac:dyDescent="0.2">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c r="Y1320" t="str">
        <f t="shared" si="20"/>
        <v>No Discount</v>
      </c>
    </row>
    <row r="1321" spans="1:25" x14ac:dyDescent="0.2">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c r="Y1321" t="str">
        <f t="shared" si="20"/>
        <v>Medium</v>
      </c>
    </row>
    <row r="1322" spans="1:25" x14ac:dyDescent="0.2">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c r="Y1322" t="str">
        <f t="shared" si="20"/>
        <v>Medium</v>
      </c>
    </row>
    <row r="1323" spans="1:25" x14ac:dyDescent="0.2">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c r="Y1323" t="str">
        <f t="shared" si="20"/>
        <v>Medium</v>
      </c>
    </row>
    <row r="1324" spans="1:25" x14ac:dyDescent="0.2">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c r="Y1324" t="str">
        <f t="shared" si="20"/>
        <v>No Discount</v>
      </c>
    </row>
    <row r="1325" spans="1:25" x14ac:dyDescent="0.2">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c r="Y1325" t="str">
        <f t="shared" si="20"/>
        <v>Low</v>
      </c>
    </row>
    <row r="1326" spans="1:25" x14ac:dyDescent="0.2">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c r="Y1326" t="str">
        <f t="shared" si="20"/>
        <v>Low</v>
      </c>
    </row>
    <row r="1327" spans="1:25" x14ac:dyDescent="0.2">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c r="Y1327" t="str">
        <f t="shared" si="20"/>
        <v>Medium</v>
      </c>
    </row>
    <row r="1328" spans="1:25" x14ac:dyDescent="0.2">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c r="Y1328" t="str">
        <f t="shared" si="20"/>
        <v>Medium</v>
      </c>
    </row>
    <row r="1329" spans="1:25" x14ac:dyDescent="0.2">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c r="Y1329" t="str">
        <f t="shared" si="20"/>
        <v>Medium</v>
      </c>
    </row>
    <row r="1330" spans="1:25" x14ac:dyDescent="0.2">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c r="Y1330" t="str">
        <f t="shared" si="20"/>
        <v>Low</v>
      </c>
    </row>
    <row r="1331" spans="1:25" x14ac:dyDescent="0.2">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c r="Y1331" t="str">
        <f t="shared" si="20"/>
        <v>Low</v>
      </c>
    </row>
    <row r="1332" spans="1:25" x14ac:dyDescent="0.2">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c r="Y1332" t="str">
        <f t="shared" si="20"/>
        <v>Low</v>
      </c>
    </row>
    <row r="1333" spans="1:25" x14ac:dyDescent="0.2">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c r="Y1333" t="str">
        <f t="shared" si="20"/>
        <v>Low</v>
      </c>
    </row>
    <row r="1334" spans="1:25" x14ac:dyDescent="0.2">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c r="Y1334" t="str">
        <f t="shared" si="20"/>
        <v>Medium</v>
      </c>
    </row>
    <row r="1335" spans="1:25" x14ac:dyDescent="0.2">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c r="Y1335" t="str">
        <f t="shared" si="20"/>
        <v>Medium</v>
      </c>
    </row>
    <row r="1336" spans="1:25" x14ac:dyDescent="0.2">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c r="Y1336" t="str">
        <f t="shared" si="20"/>
        <v>Low</v>
      </c>
    </row>
    <row r="1337" spans="1:25" x14ac:dyDescent="0.2">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c r="Y1337" t="str">
        <f t="shared" si="20"/>
        <v>Low</v>
      </c>
    </row>
    <row r="1338" spans="1:25" x14ac:dyDescent="0.2">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c r="Y1338" t="str">
        <f t="shared" si="20"/>
        <v>Medium</v>
      </c>
    </row>
    <row r="1339" spans="1:25" x14ac:dyDescent="0.2">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c r="Y1339" t="str">
        <f t="shared" si="20"/>
        <v>Low</v>
      </c>
    </row>
    <row r="1340" spans="1:25" x14ac:dyDescent="0.2">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c r="Y1340" t="str">
        <f t="shared" si="20"/>
        <v>Low</v>
      </c>
    </row>
    <row r="1341" spans="1:25" x14ac:dyDescent="0.2">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c r="Y1341" t="str">
        <f t="shared" si="20"/>
        <v>Low</v>
      </c>
    </row>
    <row r="1342" spans="1:25" x14ac:dyDescent="0.2">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c r="Y1342" t="str">
        <f t="shared" si="20"/>
        <v>Low</v>
      </c>
    </row>
    <row r="1343" spans="1:25" x14ac:dyDescent="0.2">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c r="Y1343" t="str">
        <f t="shared" si="20"/>
        <v>Medium</v>
      </c>
    </row>
    <row r="1344" spans="1:25" x14ac:dyDescent="0.2">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c r="Y1344" t="str">
        <f t="shared" si="20"/>
        <v>Medium</v>
      </c>
    </row>
    <row r="1345" spans="1:25" x14ac:dyDescent="0.2">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c r="Y1345" t="str">
        <f t="shared" si="20"/>
        <v>Medium</v>
      </c>
    </row>
    <row r="1346" spans="1:25" x14ac:dyDescent="0.2">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c r="Y1346" t="str">
        <f t="shared" si="20"/>
        <v>Low</v>
      </c>
    </row>
    <row r="1347" spans="1:25" x14ac:dyDescent="0.2">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c r="Y1347" t="str">
        <f t="shared" ref="Y1347:Y1410" si="21">IF(C1347=0,"No Discount",IF(C1347&lt;=0.05,"Low",IF(C1347&lt;=0.1,"Medium","High")))</f>
        <v>Medium</v>
      </c>
    </row>
    <row r="1348" spans="1:25" x14ac:dyDescent="0.2">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c r="Y1348" t="str">
        <f t="shared" si="21"/>
        <v>Medium</v>
      </c>
    </row>
    <row r="1349" spans="1:25" x14ac:dyDescent="0.2">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c r="Y1349" t="str">
        <f t="shared" si="21"/>
        <v>No Discount</v>
      </c>
    </row>
    <row r="1350" spans="1:25" x14ac:dyDescent="0.2">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c r="Y1350" t="str">
        <f t="shared" si="21"/>
        <v>Medium</v>
      </c>
    </row>
    <row r="1351" spans="1:25" x14ac:dyDescent="0.2">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c r="Y1351" t="str">
        <f t="shared" si="21"/>
        <v>Low</v>
      </c>
    </row>
    <row r="1352" spans="1:25" x14ac:dyDescent="0.2">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c r="Y1352" t="str">
        <f t="shared" si="21"/>
        <v>Medium</v>
      </c>
    </row>
    <row r="1353" spans="1:25" x14ac:dyDescent="0.2">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c r="Y1353" t="str">
        <f t="shared" si="21"/>
        <v>Low</v>
      </c>
    </row>
    <row r="1354" spans="1:25" x14ac:dyDescent="0.2">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c r="Y1354" t="str">
        <f t="shared" si="21"/>
        <v>Low</v>
      </c>
    </row>
    <row r="1355" spans="1:25" x14ac:dyDescent="0.2">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c r="Y1355" t="str">
        <f t="shared" si="21"/>
        <v>Medium</v>
      </c>
    </row>
    <row r="1356" spans="1:25" x14ac:dyDescent="0.2">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c r="Y1356" t="str">
        <f t="shared" si="21"/>
        <v>Medium</v>
      </c>
    </row>
    <row r="1357" spans="1:25" x14ac:dyDescent="0.2">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c r="Y1357" t="str">
        <f t="shared" si="21"/>
        <v>Low</v>
      </c>
    </row>
    <row r="1358" spans="1:25" x14ac:dyDescent="0.2">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c r="Y1358" t="str">
        <f t="shared" si="21"/>
        <v>Low</v>
      </c>
    </row>
    <row r="1359" spans="1:25" x14ac:dyDescent="0.2">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c r="Y1359" t="str">
        <f t="shared" si="21"/>
        <v>Low</v>
      </c>
    </row>
    <row r="1360" spans="1:25" x14ac:dyDescent="0.2">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c r="Y1360" t="str">
        <f t="shared" si="21"/>
        <v>No Discount</v>
      </c>
    </row>
    <row r="1361" spans="1:25" x14ac:dyDescent="0.2">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c r="Y1361" t="str">
        <f t="shared" si="21"/>
        <v>No Discount</v>
      </c>
    </row>
    <row r="1362" spans="1:25" x14ac:dyDescent="0.2">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c r="Y1362" t="str">
        <f t="shared" si="21"/>
        <v>Low</v>
      </c>
    </row>
    <row r="1363" spans="1:25" x14ac:dyDescent="0.2">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c r="Y1363" t="str">
        <f t="shared" si="21"/>
        <v>Low</v>
      </c>
    </row>
    <row r="1364" spans="1:25" x14ac:dyDescent="0.2">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c r="Y1364" t="str">
        <f t="shared" si="21"/>
        <v>Low</v>
      </c>
    </row>
    <row r="1365" spans="1:25" x14ac:dyDescent="0.2">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c r="Y1365" t="str">
        <f t="shared" si="21"/>
        <v>Low</v>
      </c>
    </row>
    <row r="1366" spans="1:25" x14ac:dyDescent="0.2">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c r="Y1366" t="str">
        <f t="shared" si="21"/>
        <v>No Discount</v>
      </c>
    </row>
    <row r="1367" spans="1:25" x14ac:dyDescent="0.2">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c r="Y1367" t="str">
        <f t="shared" si="21"/>
        <v>Low</v>
      </c>
    </row>
    <row r="1368" spans="1:25" x14ac:dyDescent="0.2">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c r="Y1368" t="str">
        <f t="shared" si="21"/>
        <v>No Discount</v>
      </c>
    </row>
    <row r="1369" spans="1:25" x14ac:dyDescent="0.2">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c r="Y1369" t="str">
        <f t="shared" si="21"/>
        <v>Low</v>
      </c>
    </row>
    <row r="1370" spans="1:25" x14ac:dyDescent="0.2">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c r="Y1370" t="str">
        <f t="shared" si="21"/>
        <v>Medium</v>
      </c>
    </row>
    <row r="1371" spans="1:25" x14ac:dyDescent="0.2">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c r="Y1371" t="str">
        <f t="shared" si="21"/>
        <v>Low</v>
      </c>
    </row>
    <row r="1372" spans="1:25" x14ac:dyDescent="0.2">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c r="Y1372" t="str">
        <f t="shared" si="21"/>
        <v>Medium</v>
      </c>
    </row>
    <row r="1373" spans="1:25" x14ac:dyDescent="0.2">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c r="Y1373" t="str">
        <f t="shared" si="21"/>
        <v>Low</v>
      </c>
    </row>
    <row r="1374" spans="1:25" x14ac:dyDescent="0.2">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c r="Y1374" t="str">
        <f t="shared" si="21"/>
        <v>Low</v>
      </c>
    </row>
    <row r="1375" spans="1:25" x14ac:dyDescent="0.2">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c r="Y1375" t="str">
        <f t="shared" si="21"/>
        <v>Medium</v>
      </c>
    </row>
    <row r="1376" spans="1:25" x14ac:dyDescent="0.2">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c r="Y1376" t="str">
        <f t="shared" si="21"/>
        <v>Low</v>
      </c>
    </row>
    <row r="1377" spans="1:25" x14ac:dyDescent="0.2">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c r="Y1377" t="str">
        <f t="shared" si="21"/>
        <v>Medium</v>
      </c>
    </row>
    <row r="1378" spans="1:25" x14ac:dyDescent="0.2">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c r="Y1378" t="str">
        <f t="shared" si="21"/>
        <v>Low</v>
      </c>
    </row>
    <row r="1379" spans="1:25" x14ac:dyDescent="0.2">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c r="Y1379" t="str">
        <f t="shared" si="21"/>
        <v>Low</v>
      </c>
    </row>
    <row r="1380" spans="1:25" x14ac:dyDescent="0.2">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c r="Y1380" t="str">
        <f t="shared" si="21"/>
        <v>Low</v>
      </c>
    </row>
    <row r="1381" spans="1:25" x14ac:dyDescent="0.2">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c r="Y1381" t="str">
        <f t="shared" si="21"/>
        <v>Low</v>
      </c>
    </row>
    <row r="1382" spans="1:25" x14ac:dyDescent="0.2">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c r="Y1382" t="str">
        <f t="shared" si="21"/>
        <v>Low</v>
      </c>
    </row>
    <row r="1383" spans="1:25" x14ac:dyDescent="0.2">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c r="Y1383" t="str">
        <f t="shared" si="21"/>
        <v>Low</v>
      </c>
    </row>
    <row r="1384" spans="1:25" x14ac:dyDescent="0.2">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c r="Y1384" t="str">
        <f t="shared" si="21"/>
        <v>Medium</v>
      </c>
    </row>
    <row r="1385" spans="1:25" x14ac:dyDescent="0.2">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c r="Y1385" t="str">
        <f t="shared" si="21"/>
        <v>No Discount</v>
      </c>
    </row>
    <row r="1386" spans="1:25" x14ac:dyDescent="0.2">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c r="Y1386" t="str">
        <f t="shared" si="21"/>
        <v>Low</v>
      </c>
    </row>
    <row r="1387" spans="1:25" x14ac:dyDescent="0.2">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c r="Y1387" t="str">
        <f t="shared" si="21"/>
        <v>No Discount</v>
      </c>
    </row>
    <row r="1388" spans="1:25" x14ac:dyDescent="0.2">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c r="Y1388" t="str">
        <f t="shared" si="21"/>
        <v>Medium</v>
      </c>
    </row>
    <row r="1389" spans="1:25" x14ac:dyDescent="0.2">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c r="Y1389" t="str">
        <f t="shared" si="21"/>
        <v>Low</v>
      </c>
    </row>
    <row r="1390" spans="1:25" x14ac:dyDescent="0.2">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c r="Y1390" t="str">
        <f t="shared" si="21"/>
        <v>Low</v>
      </c>
    </row>
    <row r="1391" spans="1:25" x14ac:dyDescent="0.2">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c r="Y1391" t="str">
        <f t="shared" si="21"/>
        <v>Low</v>
      </c>
    </row>
    <row r="1392" spans="1:25" x14ac:dyDescent="0.2">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c r="Y1392" t="str">
        <f t="shared" si="21"/>
        <v>No Discount</v>
      </c>
    </row>
    <row r="1393" spans="1:25" x14ac:dyDescent="0.2">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c r="Y1393" t="str">
        <f t="shared" si="21"/>
        <v>Low</v>
      </c>
    </row>
    <row r="1394" spans="1:25" x14ac:dyDescent="0.2">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c r="Y1394" t="str">
        <f t="shared" si="21"/>
        <v>Medium</v>
      </c>
    </row>
    <row r="1395" spans="1:25" x14ac:dyDescent="0.2">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c r="Y1395" t="str">
        <f t="shared" si="21"/>
        <v>Low</v>
      </c>
    </row>
    <row r="1396" spans="1:25" x14ac:dyDescent="0.2">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c r="Y1396" t="str">
        <f t="shared" si="21"/>
        <v>Low</v>
      </c>
    </row>
    <row r="1397" spans="1:25" x14ac:dyDescent="0.2">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c r="Y1397" t="str">
        <f t="shared" si="21"/>
        <v>Low</v>
      </c>
    </row>
    <row r="1398" spans="1:25" x14ac:dyDescent="0.2">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c r="Y1398" t="str">
        <f t="shared" si="21"/>
        <v>Medium</v>
      </c>
    </row>
    <row r="1399" spans="1:25" x14ac:dyDescent="0.2">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c r="Y1399" t="str">
        <f t="shared" si="21"/>
        <v>Low</v>
      </c>
    </row>
    <row r="1400" spans="1:25" x14ac:dyDescent="0.2">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c r="Y1400" t="str">
        <f t="shared" si="21"/>
        <v>Medium</v>
      </c>
    </row>
    <row r="1401" spans="1:25" x14ac:dyDescent="0.2">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c r="Y1401" t="str">
        <f t="shared" si="21"/>
        <v>Low</v>
      </c>
    </row>
    <row r="1402" spans="1:25" x14ac:dyDescent="0.2">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c r="Y1402" t="str">
        <f t="shared" si="21"/>
        <v>Medium</v>
      </c>
    </row>
    <row r="1403" spans="1:25" x14ac:dyDescent="0.2">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c r="Y1403" t="str">
        <f t="shared" si="21"/>
        <v>Low</v>
      </c>
    </row>
    <row r="1404" spans="1:25" x14ac:dyDescent="0.2">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c r="Y1404" t="str">
        <f t="shared" si="21"/>
        <v>Medium</v>
      </c>
    </row>
    <row r="1405" spans="1:25" x14ac:dyDescent="0.2">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c r="Y1405" t="str">
        <f t="shared" si="21"/>
        <v>Low</v>
      </c>
    </row>
    <row r="1406" spans="1:25" x14ac:dyDescent="0.2">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c r="Y1406" t="str">
        <f t="shared" si="21"/>
        <v>Low</v>
      </c>
    </row>
    <row r="1407" spans="1:25" x14ac:dyDescent="0.2">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c r="Y1407" t="str">
        <f t="shared" si="21"/>
        <v>Low</v>
      </c>
    </row>
    <row r="1408" spans="1:25" x14ac:dyDescent="0.2">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c r="Y1408" t="str">
        <f t="shared" si="21"/>
        <v>Low</v>
      </c>
    </row>
    <row r="1409" spans="1:25" x14ac:dyDescent="0.2">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c r="Y1409" t="str">
        <f t="shared" si="21"/>
        <v>Medium</v>
      </c>
    </row>
    <row r="1410" spans="1:25" x14ac:dyDescent="0.2">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c r="Y1410" t="str">
        <f t="shared" si="21"/>
        <v>Medium</v>
      </c>
    </row>
    <row r="1411" spans="1:25" x14ac:dyDescent="0.2">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c r="Y1411" t="str">
        <f t="shared" ref="Y1411:Y1474" si="22">IF(C1411=0,"No Discount",IF(C1411&lt;=0.05,"Low",IF(C1411&lt;=0.1,"Medium","High")))</f>
        <v>Medium</v>
      </c>
    </row>
    <row r="1412" spans="1:25" x14ac:dyDescent="0.2">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c r="Y1412" t="str">
        <f t="shared" si="22"/>
        <v>Medium</v>
      </c>
    </row>
    <row r="1413" spans="1:25" x14ac:dyDescent="0.2">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c r="Y1413" t="str">
        <f t="shared" si="22"/>
        <v>Low</v>
      </c>
    </row>
    <row r="1414" spans="1:25" x14ac:dyDescent="0.2">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c r="Y1414" t="str">
        <f t="shared" si="22"/>
        <v>No Discount</v>
      </c>
    </row>
    <row r="1415" spans="1:25" x14ac:dyDescent="0.2">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c r="Y1415" t="str">
        <f t="shared" si="22"/>
        <v>Medium</v>
      </c>
    </row>
    <row r="1416" spans="1:25" x14ac:dyDescent="0.2">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c r="Y1416" t="str">
        <f t="shared" si="22"/>
        <v>Medium</v>
      </c>
    </row>
    <row r="1417" spans="1:25" x14ac:dyDescent="0.2">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c r="Y1417" t="str">
        <f t="shared" si="22"/>
        <v>Low</v>
      </c>
    </row>
    <row r="1418" spans="1:25" x14ac:dyDescent="0.2">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c r="Y1418" t="str">
        <f t="shared" si="22"/>
        <v>Low</v>
      </c>
    </row>
    <row r="1419" spans="1:25" x14ac:dyDescent="0.2">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c r="Y1419" t="str">
        <f t="shared" si="22"/>
        <v>No Discount</v>
      </c>
    </row>
    <row r="1420" spans="1:25" x14ac:dyDescent="0.2">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c r="Y1420" t="str">
        <f t="shared" si="22"/>
        <v>Medium</v>
      </c>
    </row>
    <row r="1421" spans="1:25" x14ac:dyDescent="0.2">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c r="Y1421" t="str">
        <f t="shared" si="22"/>
        <v>Low</v>
      </c>
    </row>
    <row r="1422" spans="1:25" x14ac:dyDescent="0.2">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c r="Y1422" t="str">
        <f t="shared" si="22"/>
        <v>Medium</v>
      </c>
    </row>
    <row r="1423" spans="1:25" x14ac:dyDescent="0.2">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c r="Y1423" t="str">
        <f t="shared" si="22"/>
        <v>Medium</v>
      </c>
    </row>
    <row r="1424" spans="1:25" x14ac:dyDescent="0.2">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c r="Y1424" t="str">
        <f t="shared" si="22"/>
        <v>Medium</v>
      </c>
    </row>
    <row r="1425" spans="1:25" x14ac:dyDescent="0.2">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c r="Y1425" t="str">
        <f t="shared" si="22"/>
        <v>Low</v>
      </c>
    </row>
    <row r="1426" spans="1:25" x14ac:dyDescent="0.2">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c r="Y1426" t="str">
        <f t="shared" si="22"/>
        <v>Low</v>
      </c>
    </row>
    <row r="1427" spans="1:25" x14ac:dyDescent="0.2">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c r="Y1427" t="str">
        <f t="shared" si="22"/>
        <v>Low</v>
      </c>
    </row>
    <row r="1428" spans="1:25" x14ac:dyDescent="0.2">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c r="Y1428" t="str">
        <f t="shared" si="22"/>
        <v>Low</v>
      </c>
    </row>
    <row r="1429" spans="1:25" x14ac:dyDescent="0.2">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c r="Y1429" t="str">
        <f t="shared" si="22"/>
        <v>Medium</v>
      </c>
    </row>
    <row r="1430" spans="1:25" x14ac:dyDescent="0.2">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c r="Y1430" t="str">
        <f t="shared" si="22"/>
        <v>Medium</v>
      </c>
    </row>
    <row r="1431" spans="1:25" x14ac:dyDescent="0.2">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c r="Y1431" t="str">
        <f t="shared" si="22"/>
        <v>Low</v>
      </c>
    </row>
    <row r="1432" spans="1:25" x14ac:dyDescent="0.2">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c r="Y1432" t="str">
        <f t="shared" si="22"/>
        <v>Medium</v>
      </c>
    </row>
    <row r="1433" spans="1:25" x14ac:dyDescent="0.2">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c r="Y1433" t="str">
        <f t="shared" si="22"/>
        <v>Medium</v>
      </c>
    </row>
    <row r="1434" spans="1:25" x14ac:dyDescent="0.2">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c r="Y1434" t="str">
        <f t="shared" si="22"/>
        <v>Medium</v>
      </c>
    </row>
    <row r="1435" spans="1:25" x14ac:dyDescent="0.2">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c r="Y1435" t="str">
        <f t="shared" si="22"/>
        <v>Low</v>
      </c>
    </row>
    <row r="1436" spans="1:25" x14ac:dyDescent="0.2">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c r="Y1436" t="str">
        <f t="shared" si="22"/>
        <v>Low</v>
      </c>
    </row>
    <row r="1437" spans="1:25" x14ac:dyDescent="0.2">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c r="Y1437" t="str">
        <f t="shared" si="22"/>
        <v>Medium</v>
      </c>
    </row>
    <row r="1438" spans="1:25" x14ac:dyDescent="0.2">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c r="Y1438" t="str">
        <f t="shared" si="22"/>
        <v>Low</v>
      </c>
    </row>
    <row r="1439" spans="1:25" x14ac:dyDescent="0.2">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c r="Y1439" t="str">
        <f t="shared" si="22"/>
        <v>Medium</v>
      </c>
    </row>
    <row r="1440" spans="1:25" x14ac:dyDescent="0.2">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c r="Y1440" t="str">
        <f t="shared" si="22"/>
        <v>Medium</v>
      </c>
    </row>
    <row r="1441" spans="1:25" x14ac:dyDescent="0.2">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c r="Y1441" t="str">
        <f t="shared" si="22"/>
        <v>Medium</v>
      </c>
    </row>
    <row r="1442" spans="1:25" x14ac:dyDescent="0.2">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c r="Y1442" t="str">
        <f t="shared" si="22"/>
        <v>No Discount</v>
      </c>
    </row>
    <row r="1443" spans="1:25" x14ac:dyDescent="0.2">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c r="Y1443" t="str">
        <f t="shared" si="22"/>
        <v>Low</v>
      </c>
    </row>
    <row r="1444" spans="1:25" x14ac:dyDescent="0.2">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c r="Y1444" t="str">
        <f t="shared" si="22"/>
        <v>Medium</v>
      </c>
    </row>
    <row r="1445" spans="1:25" x14ac:dyDescent="0.2">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c r="Y1445" t="str">
        <f t="shared" si="22"/>
        <v>Medium</v>
      </c>
    </row>
    <row r="1446" spans="1:25" x14ac:dyDescent="0.2">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c r="Y1446" t="str">
        <f t="shared" si="22"/>
        <v>Low</v>
      </c>
    </row>
    <row r="1447" spans="1:25" x14ac:dyDescent="0.2">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c r="Y1447" t="str">
        <f t="shared" si="22"/>
        <v>Low</v>
      </c>
    </row>
    <row r="1448" spans="1:25" x14ac:dyDescent="0.2">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c r="Y1448" t="str">
        <f t="shared" si="22"/>
        <v>Medium</v>
      </c>
    </row>
    <row r="1449" spans="1:25" x14ac:dyDescent="0.2">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c r="Y1449" t="str">
        <f t="shared" si="22"/>
        <v>Medium</v>
      </c>
    </row>
    <row r="1450" spans="1:25" x14ac:dyDescent="0.2">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c r="Y1450" t="str">
        <f t="shared" si="22"/>
        <v>Medium</v>
      </c>
    </row>
    <row r="1451" spans="1:25" x14ac:dyDescent="0.2">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c r="Y1451" t="str">
        <f t="shared" si="22"/>
        <v>Medium</v>
      </c>
    </row>
    <row r="1452" spans="1:25" x14ac:dyDescent="0.2">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c r="Y1452" t="str">
        <f t="shared" si="22"/>
        <v>Medium</v>
      </c>
    </row>
    <row r="1453" spans="1:25" x14ac:dyDescent="0.2">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c r="Y1453" t="str">
        <f t="shared" si="22"/>
        <v>Low</v>
      </c>
    </row>
    <row r="1454" spans="1:25" x14ac:dyDescent="0.2">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c r="Y1454" t="str">
        <f t="shared" si="22"/>
        <v>Low</v>
      </c>
    </row>
    <row r="1455" spans="1:25" x14ac:dyDescent="0.2">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c r="Y1455" t="str">
        <f t="shared" si="22"/>
        <v>Medium</v>
      </c>
    </row>
    <row r="1456" spans="1:25" x14ac:dyDescent="0.2">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c r="Y1456" t="str">
        <f t="shared" si="22"/>
        <v>Low</v>
      </c>
    </row>
    <row r="1457" spans="1:25" x14ac:dyDescent="0.2">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c r="Y1457" t="str">
        <f t="shared" si="22"/>
        <v>Medium</v>
      </c>
    </row>
    <row r="1458" spans="1:25" x14ac:dyDescent="0.2">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c r="Y1458" t="str">
        <f t="shared" si="22"/>
        <v>Medium</v>
      </c>
    </row>
    <row r="1459" spans="1:25" x14ac:dyDescent="0.2">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c r="Y1459" t="str">
        <f t="shared" si="22"/>
        <v>Low</v>
      </c>
    </row>
    <row r="1460" spans="1:25" x14ac:dyDescent="0.2">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c r="Y1460" t="str">
        <f t="shared" si="22"/>
        <v>Medium</v>
      </c>
    </row>
    <row r="1461" spans="1:25" x14ac:dyDescent="0.2">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c r="Y1461" t="str">
        <f t="shared" si="22"/>
        <v>Medium</v>
      </c>
    </row>
    <row r="1462" spans="1:25" x14ac:dyDescent="0.2">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c r="Y1462" t="str">
        <f t="shared" si="22"/>
        <v>Medium</v>
      </c>
    </row>
    <row r="1463" spans="1:25" x14ac:dyDescent="0.2">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c r="Y1463" t="str">
        <f t="shared" si="22"/>
        <v>Low</v>
      </c>
    </row>
    <row r="1464" spans="1:25" x14ac:dyDescent="0.2">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c r="Y1464" t="str">
        <f t="shared" si="22"/>
        <v>Low</v>
      </c>
    </row>
    <row r="1465" spans="1:25" x14ac:dyDescent="0.2">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c r="Y1465" t="str">
        <f t="shared" si="22"/>
        <v>Medium</v>
      </c>
    </row>
    <row r="1466" spans="1:25" x14ac:dyDescent="0.2">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c r="Y1466" t="str">
        <f t="shared" si="22"/>
        <v>Medium</v>
      </c>
    </row>
    <row r="1467" spans="1:25" x14ac:dyDescent="0.2">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c r="Y1467" t="str">
        <f t="shared" si="22"/>
        <v>Medium</v>
      </c>
    </row>
    <row r="1468" spans="1:25" x14ac:dyDescent="0.2">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c r="Y1468" t="str">
        <f t="shared" si="22"/>
        <v>Medium</v>
      </c>
    </row>
    <row r="1469" spans="1:25" x14ac:dyDescent="0.2">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c r="Y1469" t="str">
        <f t="shared" si="22"/>
        <v>Low</v>
      </c>
    </row>
    <row r="1470" spans="1:25" x14ac:dyDescent="0.2">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c r="Y1470" t="str">
        <f t="shared" si="22"/>
        <v>Medium</v>
      </c>
    </row>
    <row r="1471" spans="1:25" x14ac:dyDescent="0.2">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c r="Y1471" t="str">
        <f t="shared" si="22"/>
        <v>Low</v>
      </c>
    </row>
    <row r="1472" spans="1:25" x14ac:dyDescent="0.2">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c r="Y1472" t="str">
        <f t="shared" si="22"/>
        <v>Low</v>
      </c>
    </row>
    <row r="1473" spans="1:25" x14ac:dyDescent="0.2">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c r="Y1473" t="str">
        <f t="shared" si="22"/>
        <v>Medium</v>
      </c>
    </row>
    <row r="1474" spans="1:25" x14ac:dyDescent="0.2">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c r="Y1474" t="str">
        <f t="shared" si="22"/>
        <v>Medium</v>
      </c>
    </row>
    <row r="1475" spans="1:25" x14ac:dyDescent="0.2">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c r="Y1475" t="str">
        <f t="shared" ref="Y1475:Y1538" si="23">IF(C1475=0,"No Discount",IF(C1475&lt;=0.05,"Low",IF(C1475&lt;=0.1,"Medium","High")))</f>
        <v>Low</v>
      </c>
    </row>
    <row r="1476" spans="1:25" x14ac:dyDescent="0.2">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c r="Y1476" t="str">
        <f t="shared" si="23"/>
        <v>Low</v>
      </c>
    </row>
    <row r="1477" spans="1:25" x14ac:dyDescent="0.2">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c r="Y1477" t="str">
        <f t="shared" si="23"/>
        <v>Medium</v>
      </c>
    </row>
    <row r="1478" spans="1:25" x14ac:dyDescent="0.2">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c r="Y1478" t="str">
        <f t="shared" si="23"/>
        <v>No Discount</v>
      </c>
    </row>
    <row r="1479" spans="1:25" x14ac:dyDescent="0.2">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c r="Y1479" t="str">
        <f t="shared" si="23"/>
        <v>Medium</v>
      </c>
    </row>
    <row r="1480" spans="1:25" x14ac:dyDescent="0.2">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c r="Y1480" t="str">
        <f t="shared" si="23"/>
        <v>Low</v>
      </c>
    </row>
    <row r="1481" spans="1:25" x14ac:dyDescent="0.2">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c r="Y1481" t="str">
        <f t="shared" si="23"/>
        <v>Low</v>
      </c>
    </row>
    <row r="1482" spans="1:25" x14ac:dyDescent="0.2">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c r="Y1482" t="str">
        <f t="shared" si="23"/>
        <v>Low</v>
      </c>
    </row>
    <row r="1483" spans="1:25" x14ac:dyDescent="0.2">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c r="Y1483" t="str">
        <f t="shared" si="23"/>
        <v>Medium</v>
      </c>
    </row>
    <row r="1484" spans="1:25" x14ac:dyDescent="0.2">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c r="Y1484" t="str">
        <f t="shared" si="23"/>
        <v>Medium</v>
      </c>
    </row>
    <row r="1485" spans="1:25" x14ac:dyDescent="0.2">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c r="Y1485" t="str">
        <f t="shared" si="23"/>
        <v>Medium</v>
      </c>
    </row>
    <row r="1486" spans="1:25" x14ac:dyDescent="0.2">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c r="Y1486" t="str">
        <f t="shared" si="23"/>
        <v>Medium</v>
      </c>
    </row>
    <row r="1487" spans="1:25" x14ac:dyDescent="0.2">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c r="Y1487" t="str">
        <f t="shared" si="23"/>
        <v>Medium</v>
      </c>
    </row>
    <row r="1488" spans="1:25" x14ac:dyDescent="0.2">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c r="Y1488" t="str">
        <f t="shared" si="23"/>
        <v>Medium</v>
      </c>
    </row>
    <row r="1489" spans="1:25" x14ac:dyDescent="0.2">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c r="Y1489" t="str">
        <f t="shared" si="23"/>
        <v>Low</v>
      </c>
    </row>
    <row r="1490" spans="1:25" x14ac:dyDescent="0.2">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c r="Y1490" t="str">
        <f t="shared" si="23"/>
        <v>Medium</v>
      </c>
    </row>
    <row r="1491" spans="1:25" x14ac:dyDescent="0.2">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c r="Y1491" t="str">
        <f t="shared" si="23"/>
        <v>Medium</v>
      </c>
    </row>
    <row r="1492" spans="1:25" x14ac:dyDescent="0.2">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c r="Y1492" t="str">
        <f t="shared" si="23"/>
        <v>Medium</v>
      </c>
    </row>
    <row r="1493" spans="1:25" x14ac:dyDescent="0.2">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c r="Y1493" t="str">
        <f t="shared" si="23"/>
        <v>No Discount</v>
      </c>
    </row>
    <row r="1494" spans="1:25" x14ac:dyDescent="0.2">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c r="Y1494" t="str">
        <f t="shared" si="23"/>
        <v>Low</v>
      </c>
    </row>
    <row r="1495" spans="1:25" x14ac:dyDescent="0.2">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c r="Y1495" t="str">
        <f t="shared" si="23"/>
        <v>Medium</v>
      </c>
    </row>
    <row r="1496" spans="1:25" x14ac:dyDescent="0.2">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c r="Y1496" t="str">
        <f t="shared" si="23"/>
        <v>Low</v>
      </c>
    </row>
    <row r="1497" spans="1:25" x14ac:dyDescent="0.2">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c r="Y1497" t="str">
        <f t="shared" si="23"/>
        <v>No Discount</v>
      </c>
    </row>
    <row r="1498" spans="1:25" x14ac:dyDescent="0.2">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c r="Y1498" t="str">
        <f t="shared" si="23"/>
        <v>Low</v>
      </c>
    </row>
    <row r="1499" spans="1:25" x14ac:dyDescent="0.2">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c r="Y1499" t="str">
        <f t="shared" si="23"/>
        <v>Low</v>
      </c>
    </row>
    <row r="1500" spans="1:25" x14ac:dyDescent="0.2">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c r="Y1500" t="str">
        <f t="shared" si="23"/>
        <v>Low</v>
      </c>
    </row>
    <row r="1501" spans="1:25" x14ac:dyDescent="0.2">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c r="Y1501" t="str">
        <f t="shared" si="23"/>
        <v>Medium</v>
      </c>
    </row>
    <row r="1502" spans="1:25" x14ac:dyDescent="0.2">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c r="Y1502" t="str">
        <f t="shared" si="23"/>
        <v>Medium</v>
      </c>
    </row>
    <row r="1503" spans="1:25" x14ac:dyDescent="0.2">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c r="Y1503" t="str">
        <f t="shared" si="23"/>
        <v>Low</v>
      </c>
    </row>
    <row r="1504" spans="1:25" x14ac:dyDescent="0.2">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c r="Y1504" t="str">
        <f t="shared" si="23"/>
        <v>Low</v>
      </c>
    </row>
    <row r="1505" spans="1:25" x14ac:dyDescent="0.2">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c r="Y1505" t="str">
        <f t="shared" si="23"/>
        <v>No Discount</v>
      </c>
    </row>
    <row r="1506" spans="1:25" x14ac:dyDescent="0.2">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c r="Y1506" t="str">
        <f t="shared" si="23"/>
        <v>Low</v>
      </c>
    </row>
    <row r="1507" spans="1:25" x14ac:dyDescent="0.2">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c r="Y1507" t="str">
        <f t="shared" si="23"/>
        <v>Low</v>
      </c>
    </row>
    <row r="1508" spans="1:25" x14ac:dyDescent="0.2">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c r="Y1508" t="str">
        <f t="shared" si="23"/>
        <v>Medium</v>
      </c>
    </row>
    <row r="1509" spans="1:25" x14ac:dyDescent="0.2">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c r="Y1509" t="str">
        <f t="shared" si="23"/>
        <v>Medium</v>
      </c>
    </row>
    <row r="1510" spans="1:25" x14ac:dyDescent="0.2">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c r="Y1510" t="str">
        <f t="shared" si="23"/>
        <v>Medium</v>
      </c>
    </row>
    <row r="1511" spans="1:25" x14ac:dyDescent="0.2">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c r="Y1511" t="str">
        <f t="shared" si="23"/>
        <v>Low</v>
      </c>
    </row>
    <row r="1512" spans="1:25" x14ac:dyDescent="0.2">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c r="Y1512" t="str">
        <f t="shared" si="23"/>
        <v>Low</v>
      </c>
    </row>
    <row r="1513" spans="1:25" x14ac:dyDescent="0.2">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c r="Y1513" t="str">
        <f t="shared" si="23"/>
        <v>Low</v>
      </c>
    </row>
    <row r="1514" spans="1:25" x14ac:dyDescent="0.2">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c r="Y1514" t="str">
        <f t="shared" si="23"/>
        <v>Medium</v>
      </c>
    </row>
    <row r="1515" spans="1:25" x14ac:dyDescent="0.2">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c r="Y1515" t="str">
        <f t="shared" si="23"/>
        <v>Low</v>
      </c>
    </row>
    <row r="1516" spans="1:25" x14ac:dyDescent="0.2">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c r="Y1516" t="str">
        <f t="shared" si="23"/>
        <v>Low</v>
      </c>
    </row>
    <row r="1517" spans="1:25" x14ac:dyDescent="0.2">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c r="Y1517" t="str">
        <f t="shared" si="23"/>
        <v>Low</v>
      </c>
    </row>
    <row r="1518" spans="1:25" x14ac:dyDescent="0.2">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c r="Y1518" t="str">
        <f t="shared" si="23"/>
        <v>Low</v>
      </c>
    </row>
    <row r="1519" spans="1:25" x14ac:dyDescent="0.2">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c r="Y1519" t="str">
        <f t="shared" si="23"/>
        <v>No Discount</v>
      </c>
    </row>
    <row r="1520" spans="1:25" x14ac:dyDescent="0.2">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c r="Y1520" t="str">
        <f t="shared" si="23"/>
        <v>Low</v>
      </c>
    </row>
    <row r="1521" spans="1:25" x14ac:dyDescent="0.2">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c r="Y1521" t="str">
        <f t="shared" si="23"/>
        <v>Medium</v>
      </c>
    </row>
    <row r="1522" spans="1:25" x14ac:dyDescent="0.2">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c r="Y1522" t="str">
        <f t="shared" si="23"/>
        <v>Low</v>
      </c>
    </row>
    <row r="1523" spans="1:25" x14ac:dyDescent="0.2">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c r="Y1523" t="str">
        <f t="shared" si="23"/>
        <v>Medium</v>
      </c>
    </row>
    <row r="1524" spans="1:25" x14ac:dyDescent="0.2">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c r="Y1524" t="str">
        <f t="shared" si="23"/>
        <v>Medium</v>
      </c>
    </row>
    <row r="1525" spans="1:25" x14ac:dyDescent="0.2">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c r="Y1525" t="str">
        <f t="shared" si="23"/>
        <v>No Discount</v>
      </c>
    </row>
    <row r="1526" spans="1:25" x14ac:dyDescent="0.2">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c r="Y1526" t="str">
        <f t="shared" si="23"/>
        <v>Medium</v>
      </c>
    </row>
    <row r="1527" spans="1:25" x14ac:dyDescent="0.2">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c r="Y1527" t="str">
        <f t="shared" si="23"/>
        <v>Low</v>
      </c>
    </row>
    <row r="1528" spans="1:25" x14ac:dyDescent="0.2">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c r="Y1528" t="str">
        <f t="shared" si="23"/>
        <v>Medium</v>
      </c>
    </row>
    <row r="1529" spans="1:25" x14ac:dyDescent="0.2">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c r="Y1529" t="str">
        <f t="shared" si="23"/>
        <v>Medium</v>
      </c>
    </row>
    <row r="1530" spans="1:25" x14ac:dyDescent="0.2">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c r="Y1530" t="str">
        <f t="shared" si="23"/>
        <v>Medium</v>
      </c>
    </row>
    <row r="1531" spans="1:25" x14ac:dyDescent="0.2">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c r="Y1531" t="str">
        <f t="shared" si="23"/>
        <v>Medium</v>
      </c>
    </row>
    <row r="1532" spans="1:25" x14ac:dyDescent="0.2">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c r="Y1532" t="str">
        <f t="shared" si="23"/>
        <v>Low</v>
      </c>
    </row>
    <row r="1533" spans="1:25" x14ac:dyDescent="0.2">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c r="Y1533" t="str">
        <f t="shared" si="23"/>
        <v>Medium</v>
      </c>
    </row>
    <row r="1534" spans="1:25" x14ac:dyDescent="0.2">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c r="Y1534" t="str">
        <f t="shared" si="23"/>
        <v>Low</v>
      </c>
    </row>
    <row r="1535" spans="1:25" x14ac:dyDescent="0.2">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c r="Y1535" t="str">
        <f t="shared" si="23"/>
        <v>Low</v>
      </c>
    </row>
    <row r="1536" spans="1:25" x14ac:dyDescent="0.2">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c r="Y1536" t="str">
        <f t="shared" si="23"/>
        <v>Low</v>
      </c>
    </row>
    <row r="1537" spans="1:25" x14ac:dyDescent="0.2">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c r="Y1537" t="str">
        <f t="shared" si="23"/>
        <v>Low</v>
      </c>
    </row>
    <row r="1538" spans="1:25" x14ac:dyDescent="0.2">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c r="Y1538" t="str">
        <f t="shared" si="23"/>
        <v>Medium</v>
      </c>
    </row>
    <row r="1539" spans="1:25" x14ac:dyDescent="0.2">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c r="Y1539" t="str">
        <f t="shared" ref="Y1539:Y1602" si="24">IF(C1539=0,"No Discount",IF(C1539&lt;=0.05,"Low",IF(C1539&lt;=0.1,"Medium","High")))</f>
        <v>Medium</v>
      </c>
    </row>
    <row r="1540" spans="1:25" x14ac:dyDescent="0.2">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c r="Y1540" t="str">
        <f t="shared" si="24"/>
        <v>Medium</v>
      </c>
    </row>
    <row r="1541" spans="1:25" x14ac:dyDescent="0.2">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c r="Y1541" t="str">
        <f t="shared" si="24"/>
        <v>Low</v>
      </c>
    </row>
    <row r="1542" spans="1:25" x14ac:dyDescent="0.2">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c r="Y1542" t="str">
        <f t="shared" si="24"/>
        <v>Low</v>
      </c>
    </row>
    <row r="1543" spans="1:25" x14ac:dyDescent="0.2">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c r="Y1543" t="str">
        <f t="shared" si="24"/>
        <v>Low</v>
      </c>
    </row>
    <row r="1544" spans="1:25" x14ac:dyDescent="0.2">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c r="Y1544" t="str">
        <f t="shared" si="24"/>
        <v>Medium</v>
      </c>
    </row>
    <row r="1545" spans="1:25" x14ac:dyDescent="0.2">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c r="Y1545" t="str">
        <f t="shared" si="24"/>
        <v>Low</v>
      </c>
    </row>
    <row r="1546" spans="1:25" x14ac:dyDescent="0.2">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c r="Y1546" t="str">
        <f t="shared" si="24"/>
        <v>Low</v>
      </c>
    </row>
    <row r="1547" spans="1:25" x14ac:dyDescent="0.2">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c r="Y1547" t="str">
        <f t="shared" si="24"/>
        <v>Medium</v>
      </c>
    </row>
    <row r="1548" spans="1:25" x14ac:dyDescent="0.2">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c r="Y1548" t="str">
        <f t="shared" si="24"/>
        <v>Medium</v>
      </c>
    </row>
    <row r="1549" spans="1:25" x14ac:dyDescent="0.2">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c r="Y1549" t="str">
        <f t="shared" si="24"/>
        <v>Low</v>
      </c>
    </row>
    <row r="1550" spans="1:25" x14ac:dyDescent="0.2">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c r="Y1550" t="str">
        <f t="shared" si="24"/>
        <v>Low</v>
      </c>
    </row>
    <row r="1551" spans="1:25" x14ac:dyDescent="0.2">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c r="Y1551" t="str">
        <f t="shared" si="24"/>
        <v>Medium</v>
      </c>
    </row>
    <row r="1552" spans="1:25" x14ac:dyDescent="0.2">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c r="Y1552" t="str">
        <f t="shared" si="24"/>
        <v>Medium</v>
      </c>
    </row>
    <row r="1553" spans="1:25" x14ac:dyDescent="0.2">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c r="Y1553" t="str">
        <f t="shared" si="24"/>
        <v>Medium</v>
      </c>
    </row>
    <row r="1554" spans="1:25" x14ac:dyDescent="0.2">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c r="Y1554" t="str">
        <f t="shared" si="24"/>
        <v>Low</v>
      </c>
    </row>
    <row r="1555" spans="1:25" x14ac:dyDescent="0.2">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c r="Y1555" t="str">
        <f t="shared" si="24"/>
        <v>Medium</v>
      </c>
    </row>
    <row r="1556" spans="1:25" x14ac:dyDescent="0.2">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c r="Y1556" t="str">
        <f t="shared" si="24"/>
        <v>Medium</v>
      </c>
    </row>
    <row r="1557" spans="1:25" x14ac:dyDescent="0.2">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c r="Y1557" t="str">
        <f t="shared" si="24"/>
        <v>Medium</v>
      </c>
    </row>
    <row r="1558" spans="1:25" x14ac:dyDescent="0.2">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c r="Y1558" t="str">
        <f t="shared" si="24"/>
        <v>Medium</v>
      </c>
    </row>
    <row r="1559" spans="1:25" x14ac:dyDescent="0.2">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c r="Y1559" t="str">
        <f t="shared" si="24"/>
        <v>No Discount</v>
      </c>
    </row>
    <row r="1560" spans="1:25" x14ac:dyDescent="0.2">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c r="Y1560" t="str">
        <f t="shared" si="24"/>
        <v>Medium</v>
      </c>
    </row>
    <row r="1561" spans="1:25" x14ac:dyDescent="0.2">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c r="Y1561" t="str">
        <f t="shared" si="24"/>
        <v>Medium</v>
      </c>
    </row>
    <row r="1562" spans="1:25" x14ac:dyDescent="0.2">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c r="Y1562" t="str">
        <f t="shared" si="24"/>
        <v>Medium</v>
      </c>
    </row>
    <row r="1563" spans="1:25" x14ac:dyDescent="0.2">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c r="Y1563" t="str">
        <f t="shared" si="24"/>
        <v>Medium</v>
      </c>
    </row>
    <row r="1564" spans="1:25" x14ac:dyDescent="0.2">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c r="Y1564" t="str">
        <f t="shared" si="24"/>
        <v>Medium</v>
      </c>
    </row>
    <row r="1565" spans="1:25" x14ac:dyDescent="0.2">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c r="Y1565" t="str">
        <f t="shared" si="24"/>
        <v>No Discount</v>
      </c>
    </row>
    <row r="1566" spans="1:25" x14ac:dyDescent="0.2">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c r="Y1566" t="str">
        <f t="shared" si="24"/>
        <v>Medium</v>
      </c>
    </row>
    <row r="1567" spans="1:25" x14ac:dyDescent="0.2">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c r="Y1567" t="str">
        <f t="shared" si="24"/>
        <v>Medium</v>
      </c>
    </row>
    <row r="1568" spans="1:25" x14ac:dyDescent="0.2">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c r="Y1568" t="str">
        <f t="shared" si="24"/>
        <v>Low</v>
      </c>
    </row>
    <row r="1569" spans="1:25" x14ac:dyDescent="0.2">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c r="Y1569" t="str">
        <f t="shared" si="24"/>
        <v>Low</v>
      </c>
    </row>
    <row r="1570" spans="1:25" x14ac:dyDescent="0.2">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c r="Y1570" t="str">
        <f t="shared" si="24"/>
        <v>No Discount</v>
      </c>
    </row>
    <row r="1571" spans="1:25" x14ac:dyDescent="0.2">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c r="Y1571" t="str">
        <f t="shared" si="24"/>
        <v>Medium</v>
      </c>
    </row>
    <row r="1572" spans="1:25" x14ac:dyDescent="0.2">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c r="Y1572" t="str">
        <f t="shared" si="24"/>
        <v>Medium</v>
      </c>
    </row>
    <row r="1573" spans="1:25" x14ac:dyDescent="0.2">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c r="Y1573" t="str">
        <f t="shared" si="24"/>
        <v>Low</v>
      </c>
    </row>
    <row r="1574" spans="1:25" x14ac:dyDescent="0.2">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c r="Y1574" t="str">
        <f t="shared" si="24"/>
        <v>Low</v>
      </c>
    </row>
    <row r="1575" spans="1:25" x14ac:dyDescent="0.2">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c r="Y1575" t="str">
        <f t="shared" si="24"/>
        <v>Medium</v>
      </c>
    </row>
    <row r="1576" spans="1:25" x14ac:dyDescent="0.2">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c r="Y1576" t="str">
        <f t="shared" si="24"/>
        <v>Low</v>
      </c>
    </row>
    <row r="1577" spans="1:25" x14ac:dyDescent="0.2">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c r="Y1577" t="str">
        <f t="shared" si="24"/>
        <v>No Discount</v>
      </c>
    </row>
    <row r="1578" spans="1:25" x14ac:dyDescent="0.2">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c r="Y1578" t="str">
        <f t="shared" si="24"/>
        <v>Medium</v>
      </c>
    </row>
    <row r="1579" spans="1:25" x14ac:dyDescent="0.2">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c r="Y1579" t="str">
        <f t="shared" si="24"/>
        <v>Low</v>
      </c>
    </row>
    <row r="1580" spans="1:25" x14ac:dyDescent="0.2">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c r="Y1580" t="str">
        <f t="shared" si="24"/>
        <v>Medium</v>
      </c>
    </row>
    <row r="1581" spans="1:25" x14ac:dyDescent="0.2">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c r="Y1581" t="str">
        <f t="shared" si="24"/>
        <v>Medium</v>
      </c>
    </row>
    <row r="1582" spans="1:25" x14ac:dyDescent="0.2">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c r="Y1582" t="str">
        <f t="shared" si="24"/>
        <v>Low</v>
      </c>
    </row>
    <row r="1583" spans="1:25" x14ac:dyDescent="0.2">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c r="Y1583" t="str">
        <f t="shared" si="24"/>
        <v>Low</v>
      </c>
    </row>
    <row r="1584" spans="1:25" x14ac:dyDescent="0.2">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c r="Y1584" t="str">
        <f t="shared" si="24"/>
        <v>Medium</v>
      </c>
    </row>
    <row r="1585" spans="1:25" x14ac:dyDescent="0.2">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c r="Y1585" t="str">
        <f t="shared" si="24"/>
        <v>Low</v>
      </c>
    </row>
    <row r="1586" spans="1:25" x14ac:dyDescent="0.2">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c r="Y1586" t="str">
        <f t="shared" si="24"/>
        <v>Medium</v>
      </c>
    </row>
    <row r="1587" spans="1:25" x14ac:dyDescent="0.2">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c r="Y1587" t="str">
        <f t="shared" si="24"/>
        <v>Medium</v>
      </c>
    </row>
    <row r="1588" spans="1:25" x14ac:dyDescent="0.2">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c r="Y1588" t="str">
        <f t="shared" si="24"/>
        <v>Medium</v>
      </c>
    </row>
    <row r="1589" spans="1:25" x14ac:dyDescent="0.2">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c r="Y1589" t="str">
        <f t="shared" si="24"/>
        <v>Low</v>
      </c>
    </row>
    <row r="1590" spans="1:25" x14ac:dyDescent="0.2">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c r="Y1590" t="str">
        <f t="shared" si="24"/>
        <v>Medium</v>
      </c>
    </row>
    <row r="1591" spans="1:25" x14ac:dyDescent="0.2">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c r="Y1591" t="str">
        <f t="shared" si="24"/>
        <v>No Discount</v>
      </c>
    </row>
    <row r="1592" spans="1:25" x14ac:dyDescent="0.2">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c r="Y1592" t="str">
        <f t="shared" si="24"/>
        <v>Low</v>
      </c>
    </row>
    <row r="1593" spans="1:25" x14ac:dyDescent="0.2">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c r="Y1593" t="str">
        <f t="shared" si="24"/>
        <v>Medium</v>
      </c>
    </row>
    <row r="1594" spans="1:25" x14ac:dyDescent="0.2">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c r="Y1594" t="str">
        <f t="shared" si="24"/>
        <v>Low</v>
      </c>
    </row>
    <row r="1595" spans="1:25" x14ac:dyDescent="0.2">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c r="Y1595" t="str">
        <f t="shared" si="24"/>
        <v>Low</v>
      </c>
    </row>
    <row r="1596" spans="1:25" x14ac:dyDescent="0.2">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c r="Y1596" t="str">
        <f t="shared" si="24"/>
        <v>Low</v>
      </c>
    </row>
    <row r="1597" spans="1:25" x14ac:dyDescent="0.2">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c r="Y1597" t="str">
        <f t="shared" si="24"/>
        <v>Medium</v>
      </c>
    </row>
    <row r="1598" spans="1:25" x14ac:dyDescent="0.2">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c r="Y1598" t="str">
        <f t="shared" si="24"/>
        <v>Low</v>
      </c>
    </row>
    <row r="1599" spans="1:25" x14ac:dyDescent="0.2">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c r="Y1599" t="str">
        <f t="shared" si="24"/>
        <v>Medium</v>
      </c>
    </row>
    <row r="1600" spans="1:25" x14ac:dyDescent="0.2">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c r="Y1600" t="str">
        <f t="shared" si="24"/>
        <v>Medium</v>
      </c>
    </row>
    <row r="1601" spans="1:25" x14ac:dyDescent="0.2">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c r="Y1601" t="str">
        <f t="shared" si="24"/>
        <v>Medium</v>
      </c>
    </row>
    <row r="1602" spans="1:25" x14ac:dyDescent="0.2">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c r="Y1602" t="str">
        <f t="shared" si="24"/>
        <v>Medium</v>
      </c>
    </row>
    <row r="1603" spans="1:25" x14ac:dyDescent="0.2">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c r="Y1603" t="str">
        <f t="shared" ref="Y1603:Y1666" si="25">IF(C1603=0,"No Discount",IF(C1603&lt;=0.05,"Low",IF(C1603&lt;=0.1,"Medium","High")))</f>
        <v>No Discount</v>
      </c>
    </row>
    <row r="1604" spans="1:25" x14ac:dyDescent="0.2">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c r="Y1604" t="str">
        <f t="shared" si="25"/>
        <v>Low</v>
      </c>
    </row>
    <row r="1605" spans="1:25" x14ac:dyDescent="0.2">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c r="Y1605" t="str">
        <f t="shared" si="25"/>
        <v>Medium</v>
      </c>
    </row>
    <row r="1606" spans="1:25" x14ac:dyDescent="0.2">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c r="Y1606" t="str">
        <f t="shared" si="25"/>
        <v>Medium</v>
      </c>
    </row>
    <row r="1607" spans="1:25" x14ac:dyDescent="0.2">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c r="Y1607" t="str">
        <f t="shared" si="25"/>
        <v>Medium</v>
      </c>
    </row>
    <row r="1608" spans="1:25" x14ac:dyDescent="0.2">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c r="Y1608" t="str">
        <f t="shared" si="25"/>
        <v>Low</v>
      </c>
    </row>
    <row r="1609" spans="1:25" x14ac:dyDescent="0.2">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c r="Y1609" t="str">
        <f t="shared" si="25"/>
        <v>Low</v>
      </c>
    </row>
    <row r="1610" spans="1:25" x14ac:dyDescent="0.2">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c r="Y1610" t="str">
        <f t="shared" si="25"/>
        <v>Medium</v>
      </c>
    </row>
    <row r="1611" spans="1:25" x14ac:dyDescent="0.2">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c r="Y1611" t="str">
        <f t="shared" si="25"/>
        <v>Medium</v>
      </c>
    </row>
    <row r="1612" spans="1:25" x14ac:dyDescent="0.2">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c r="Y1612" t="str">
        <f t="shared" si="25"/>
        <v>Medium</v>
      </c>
    </row>
    <row r="1613" spans="1:25" x14ac:dyDescent="0.2">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c r="Y1613" t="str">
        <f t="shared" si="25"/>
        <v>Low</v>
      </c>
    </row>
    <row r="1614" spans="1:25" x14ac:dyDescent="0.2">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c r="Y1614" t="str">
        <f t="shared" si="25"/>
        <v>Medium</v>
      </c>
    </row>
    <row r="1615" spans="1:25" x14ac:dyDescent="0.2">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c r="Y1615" t="str">
        <f t="shared" si="25"/>
        <v>No Discount</v>
      </c>
    </row>
    <row r="1616" spans="1:25" x14ac:dyDescent="0.2">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c r="Y1616" t="str">
        <f t="shared" si="25"/>
        <v>Low</v>
      </c>
    </row>
    <row r="1617" spans="1:25" x14ac:dyDescent="0.2">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c r="Y1617" t="str">
        <f t="shared" si="25"/>
        <v>Medium</v>
      </c>
    </row>
    <row r="1618" spans="1:25" x14ac:dyDescent="0.2">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c r="Y1618" t="str">
        <f t="shared" si="25"/>
        <v>Medium</v>
      </c>
    </row>
    <row r="1619" spans="1:25" x14ac:dyDescent="0.2">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c r="Y1619" t="str">
        <f t="shared" si="25"/>
        <v>Medium</v>
      </c>
    </row>
    <row r="1620" spans="1:25" x14ac:dyDescent="0.2">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c r="Y1620" t="str">
        <f t="shared" si="25"/>
        <v>Medium</v>
      </c>
    </row>
    <row r="1621" spans="1:25" x14ac:dyDescent="0.2">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c r="Y1621" t="str">
        <f t="shared" si="25"/>
        <v>Medium</v>
      </c>
    </row>
    <row r="1622" spans="1:25" x14ac:dyDescent="0.2">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c r="Y1622" t="str">
        <f t="shared" si="25"/>
        <v>Medium</v>
      </c>
    </row>
    <row r="1623" spans="1:25" x14ac:dyDescent="0.2">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c r="Y1623" t="str">
        <f t="shared" si="25"/>
        <v>No Discount</v>
      </c>
    </row>
    <row r="1624" spans="1:25" x14ac:dyDescent="0.2">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c r="Y1624" t="str">
        <f t="shared" si="25"/>
        <v>Low</v>
      </c>
    </row>
    <row r="1625" spans="1:25" x14ac:dyDescent="0.2">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c r="Y1625" t="str">
        <f t="shared" si="25"/>
        <v>Low</v>
      </c>
    </row>
    <row r="1626" spans="1:25" x14ac:dyDescent="0.2">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c r="Y1626" t="str">
        <f t="shared" si="25"/>
        <v>Low</v>
      </c>
    </row>
    <row r="1627" spans="1:25" x14ac:dyDescent="0.2">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c r="Y1627" t="str">
        <f t="shared" si="25"/>
        <v>Medium</v>
      </c>
    </row>
    <row r="1628" spans="1:25" x14ac:dyDescent="0.2">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c r="Y1628" t="str">
        <f t="shared" si="25"/>
        <v>Medium</v>
      </c>
    </row>
    <row r="1629" spans="1:25" x14ac:dyDescent="0.2">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c r="Y1629" t="str">
        <f t="shared" si="25"/>
        <v>Low</v>
      </c>
    </row>
    <row r="1630" spans="1:25" x14ac:dyDescent="0.2">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c r="Y1630" t="str">
        <f t="shared" si="25"/>
        <v>Low</v>
      </c>
    </row>
    <row r="1631" spans="1:25" x14ac:dyDescent="0.2">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c r="Y1631" t="str">
        <f t="shared" si="25"/>
        <v>Medium</v>
      </c>
    </row>
    <row r="1632" spans="1:25" x14ac:dyDescent="0.2">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c r="Y1632" t="str">
        <f t="shared" si="25"/>
        <v>Medium</v>
      </c>
    </row>
    <row r="1633" spans="1:25" x14ac:dyDescent="0.2">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c r="Y1633" t="str">
        <f t="shared" si="25"/>
        <v>Low</v>
      </c>
    </row>
    <row r="1634" spans="1:25" x14ac:dyDescent="0.2">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c r="Y1634" t="str">
        <f t="shared" si="25"/>
        <v>Low</v>
      </c>
    </row>
    <row r="1635" spans="1:25" x14ac:dyDescent="0.2">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c r="Y1635" t="str">
        <f t="shared" si="25"/>
        <v>Medium</v>
      </c>
    </row>
    <row r="1636" spans="1:25" x14ac:dyDescent="0.2">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c r="Y1636" t="str">
        <f t="shared" si="25"/>
        <v>Medium</v>
      </c>
    </row>
    <row r="1637" spans="1:25" x14ac:dyDescent="0.2">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c r="Y1637" t="str">
        <f t="shared" si="25"/>
        <v>Low</v>
      </c>
    </row>
    <row r="1638" spans="1:25" x14ac:dyDescent="0.2">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c r="Y1638" t="str">
        <f t="shared" si="25"/>
        <v>No Discount</v>
      </c>
    </row>
    <row r="1639" spans="1:25" x14ac:dyDescent="0.2">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c r="Y1639" t="str">
        <f t="shared" si="25"/>
        <v>Medium</v>
      </c>
    </row>
    <row r="1640" spans="1:25" x14ac:dyDescent="0.2">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c r="Y1640" t="str">
        <f t="shared" si="25"/>
        <v>Medium</v>
      </c>
    </row>
    <row r="1641" spans="1:25" x14ac:dyDescent="0.2">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c r="Y1641" t="str">
        <f t="shared" si="25"/>
        <v>Low</v>
      </c>
    </row>
    <row r="1642" spans="1:25" x14ac:dyDescent="0.2">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c r="Y1642" t="str">
        <f t="shared" si="25"/>
        <v>Low</v>
      </c>
    </row>
    <row r="1643" spans="1:25" x14ac:dyDescent="0.2">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c r="Y1643" t="str">
        <f t="shared" si="25"/>
        <v>Medium</v>
      </c>
    </row>
    <row r="1644" spans="1:25" x14ac:dyDescent="0.2">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c r="Y1644" t="str">
        <f t="shared" si="25"/>
        <v>Low</v>
      </c>
    </row>
    <row r="1645" spans="1:25" x14ac:dyDescent="0.2">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c r="Y1645" t="str">
        <f t="shared" si="25"/>
        <v>Low</v>
      </c>
    </row>
    <row r="1646" spans="1:25" x14ac:dyDescent="0.2">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c r="Y1646" t="str">
        <f t="shared" si="25"/>
        <v>Medium</v>
      </c>
    </row>
    <row r="1647" spans="1:25" x14ac:dyDescent="0.2">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c r="Y1647" t="str">
        <f t="shared" si="25"/>
        <v>Medium</v>
      </c>
    </row>
    <row r="1648" spans="1:25" x14ac:dyDescent="0.2">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c r="Y1648" t="str">
        <f t="shared" si="25"/>
        <v>Low</v>
      </c>
    </row>
    <row r="1649" spans="1:25" x14ac:dyDescent="0.2">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c r="Y1649" t="str">
        <f t="shared" si="25"/>
        <v>Low</v>
      </c>
    </row>
    <row r="1650" spans="1:25" x14ac:dyDescent="0.2">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c r="Y1650" t="str">
        <f t="shared" si="25"/>
        <v>Medium</v>
      </c>
    </row>
    <row r="1651" spans="1:25" x14ac:dyDescent="0.2">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c r="Y1651" t="str">
        <f t="shared" si="25"/>
        <v>Low</v>
      </c>
    </row>
    <row r="1652" spans="1:25" x14ac:dyDescent="0.2">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c r="Y1652" t="str">
        <f t="shared" si="25"/>
        <v>Medium</v>
      </c>
    </row>
    <row r="1653" spans="1:25" x14ac:dyDescent="0.2">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c r="Y1653" t="str">
        <f t="shared" si="25"/>
        <v>Medium</v>
      </c>
    </row>
    <row r="1654" spans="1:25" x14ac:dyDescent="0.2">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c r="Y1654" t="str">
        <f t="shared" si="25"/>
        <v>No Discount</v>
      </c>
    </row>
    <row r="1655" spans="1:25" x14ac:dyDescent="0.2">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c r="Y1655" t="str">
        <f t="shared" si="25"/>
        <v>Medium</v>
      </c>
    </row>
    <row r="1656" spans="1:25" x14ac:dyDescent="0.2">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c r="Y1656" t="str">
        <f t="shared" si="25"/>
        <v>Low</v>
      </c>
    </row>
    <row r="1657" spans="1:25" x14ac:dyDescent="0.2">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c r="Y1657" t="str">
        <f t="shared" si="25"/>
        <v>Low</v>
      </c>
    </row>
    <row r="1658" spans="1:25" x14ac:dyDescent="0.2">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c r="Y1658" t="str">
        <f t="shared" si="25"/>
        <v>Medium</v>
      </c>
    </row>
    <row r="1659" spans="1:25" x14ac:dyDescent="0.2">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c r="Y1659" t="str">
        <f t="shared" si="25"/>
        <v>Medium</v>
      </c>
    </row>
    <row r="1660" spans="1:25" x14ac:dyDescent="0.2">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c r="Y1660" t="str">
        <f t="shared" si="25"/>
        <v>No Discount</v>
      </c>
    </row>
    <row r="1661" spans="1:25" x14ac:dyDescent="0.2">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c r="Y1661" t="str">
        <f t="shared" si="25"/>
        <v>Medium</v>
      </c>
    </row>
    <row r="1662" spans="1:25" x14ac:dyDescent="0.2">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c r="Y1662" t="str">
        <f t="shared" si="25"/>
        <v>Medium</v>
      </c>
    </row>
    <row r="1663" spans="1:25" x14ac:dyDescent="0.2">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c r="Y1663" t="str">
        <f t="shared" si="25"/>
        <v>Low</v>
      </c>
    </row>
    <row r="1664" spans="1:25" x14ac:dyDescent="0.2">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c r="Y1664" t="str">
        <f t="shared" si="25"/>
        <v>Medium</v>
      </c>
    </row>
    <row r="1665" spans="1:25" x14ac:dyDescent="0.2">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c r="Y1665" t="str">
        <f t="shared" si="25"/>
        <v>Low</v>
      </c>
    </row>
    <row r="1666" spans="1:25" x14ac:dyDescent="0.2">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c r="Y1666" t="str">
        <f t="shared" si="25"/>
        <v>Low</v>
      </c>
    </row>
    <row r="1667" spans="1:25" x14ac:dyDescent="0.2">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c r="Y1667" t="str">
        <f t="shared" ref="Y1667:Y1730" si="26">IF(C1667=0,"No Discount",IF(C1667&lt;=0.05,"Low",IF(C1667&lt;=0.1,"Medium","High")))</f>
        <v>Low</v>
      </c>
    </row>
    <row r="1668" spans="1:25" x14ac:dyDescent="0.2">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c r="Y1668" t="str">
        <f t="shared" si="26"/>
        <v>Medium</v>
      </c>
    </row>
    <row r="1669" spans="1:25" x14ac:dyDescent="0.2">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c r="Y1669" t="str">
        <f t="shared" si="26"/>
        <v>Medium</v>
      </c>
    </row>
    <row r="1670" spans="1:25" x14ac:dyDescent="0.2">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c r="Y1670" t="str">
        <f t="shared" si="26"/>
        <v>Low</v>
      </c>
    </row>
    <row r="1671" spans="1:25" x14ac:dyDescent="0.2">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c r="Y1671" t="str">
        <f t="shared" si="26"/>
        <v>Medium</v>
      </c>
    </row>
    <row r="1672" spans="1:25" x14ac:dyDescent="0.2">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c r="Y1672" t="str">
        <f t="shared" si="26"/>
        <v>Low</v>
      </c>
    </row>
    <row r="1673" spans="1:25" x14ac:dyDescent="0.2">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c r="Y1673" t="str">
        <f t="shared" si="26"/>
        <v>Medium</v>
      </c>
    </row>
    <row r="1674" spans="1:25" x14ac:dyDescent="0.2">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c r="Y1674" t="str">
        <f t="shared" si="26"/>
        <v>Low</v>
      </c>
    </row>
    <row r="1675" spans="1:25" x14ac:dyDescent="0.2">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c r="Y1675" t="str">
        <f t="shared" si="26"/>
        <v>Medium</v>
      </c>
    </row>
    <row r="1676" spans="1:25" x14ac:dyDescent="0.2">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c r="Y1676" t="str">
        <f t="shared" si="26"/>
        <v>Medium</v>
      </c>
    </row>
    <row r="1677" spans="1:25" x14ac:dyDescent="0.2">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c r="Y1677" t="str">
        <f t="shared" si="26"/>
        <v>Low</v>
      </c>
    </row>
    <row r="1678" spans="1:25" x14ac:dyDescent="0.2">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c r="Y1678" t="str">
        <f t="shared" si="26"/>
        <v>Medium</v>
      </c>
    </row>
    <row r="1679" spans="1:25" x14ac:dyDescent="0.2">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c r="Y1679" t="str">
        <f t="shared" si="26"/>
        <v>Low</v>
      </c>
    </row>
    <row r="1680" spans="1:25" x14ac:dyDescent="0.2">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c r="Y1680" t="str">
        <f t="shared" si="26"/>
        <v>Medium</v>
      </c>
    </row>
    <row r="1681" spans="1:25" x14ac:dyDescent="0.2">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c r="Y1681" t="str">
        <f t="shared" si="26"/>
        <v>Medium</v>
      </c>
    </row>
    <row r="1682" spans="1:25" x14ac:dyDescent="0.2">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c r="Y1682" t="str">
        <f t="shared" si="26"/>
        <v>Medium</v>
      </c>
    </row>
    <row r="1683" spans="1:25" x14ac:dyDescent="0.2">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c r="Y1683" t="str">
        <f t="shared" si="26"/>
        <v>Low</v>
      </c>
    </row>
    <row r="1684" spans="1:25" x14ac:dyDescent="0.2">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c r="Y1684" t="str">
        <f t="shared" si="26"/>
        <v>Medium</v>
      </c>
    </row>
    <row r="1685" spans="1:25" x14ac:dyDescent="0.2">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c r="Y1685" t="str">
        <f t="shared" si="26"/>
        <v>No Discount</v>
      </c>
    </row>
    <row r="1686" spans="1:25" x14ac:dyDescent="0.2">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c r="Y1686" t="str">
        <f t="shared" si="26"/>
        <v>Low</v>
      </c>
    </row>
    <row r="1687" spans="1:25" x14ac:dyDescent="0.2">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c r="Y1687" t="str">
        <f t="shared" si="26"/>
        <v>Low</v>
      </c>
    </row>
    <row r="1688" spans="1:25" x14ac:dyDescent="0.2">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c r="Y1688" t="str">
        <f t="shared" si="26"/>
        <v>Low</v>
      </c>
    </row>
    <row r="1689" spans="1:25" x14ac:dyDescent="0.2">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c r="Y1689" t="str">
        <f t="shared" si="26"/>
        <v>No Discount</v>
      </c>
    </row>
    <row r="1690" spans="1:25" x14ac:dyDescent="0.2">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c r="Y1690" t="str">
        <f t="shared" si="26"/>
        <v>Low</v>
      </c>
    </row>
    <row r="1691" spans="1:25" x14ac:dyDescent="0.2">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c r="Y1691" t="str">
        <f t="shared" si="26"/>
        <v>Medium</v>
      </c>
    </row>
    <row r="1692" spans="1:25" x14ac:dyDescent="0.2">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c r="Y1692" t="str">
        <f t="shared" si="26"/>
        <v>No Discount</v>
      </c>
    </row>
    <row r="1693" spans="1:25" x14ac:dyDescent="0.2">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c r="Y1693" t="str">
        <f t="shared" si="26"/>
        <v>Medium</v>
      </c>
    </row>
    <row r="1694" spans="1:25" x14ac:dyDescent="0.2">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c r="Y1694" t="str">
        <f t="shared" si="26"/>
        <v>Medium</v>
      </c>
    </row>
    <row r="1695" spans="1:25" x14ac:dyDescent="0.2">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c r="Y1695" t="str">
        <f t="shared" si="26"/>
        <v>No Discount</v>
      </c>
    </row>
    <row r="1696" spans="1:25" x14ac:dyDescent="0.2">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c r="Y1696" t="str">
        <f t="shared" si="26"/>
        <v>Low</v>
      </c>
    </row>
    <row r="1697" spans="1:25" x14ac:dyDescent="0.2">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c r="Y1697" t="str">
        <f t="shared" si="26"/>
        <v>Medium</v>
      </c>
    </row>
    <row r="1698" spans="1:25" x14ac:dyDescent="0.2">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c r="Y1698" t="str">
        <f t="shared" si="26"/>
        <v>Low</v>
      </c>
    </row>
    <row r="1699" spans="1:25" x14ac:dyDescent="0.2">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c r="Y1699" t="str">
        <f t="shared" si="26"/>
        <v>Medium</v>
      </c>
    </row>
    <row r="1700" spans="1:25" x14ac:dyDescent="0.2">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c r="Y1700" t="str">
        <f t="shared" si="26"/>
        <v>Medium</v>
      </c>
    </row>
    <row r="1701" spans="1:25" x14ac:dyDescent="0.2">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c r="Y1701" t="str">
        <f t="shared" si="26"/>
        <v>Medium</v>
      </c>
    </row>
    <row r="1702" spans="1:25" x14ac:dyDescent="0.2">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c r="Y1702" t="str">
        <f t="shared" si="26"/>
        <v>Low</v>
      </c>
    </row>
    <row r="1703" spans="1:25" x14ac:dyDescent="0.2">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c r="Y1703" t="str">
        <f t="shared" si="26"/>
        <v>Low</v>
      </c>
    </row>
    <row r="1704" spans="1:25" x14ac:dyDescent="0.2">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c r="Y1704" t="str">
        <f t="shared" si="26"/>
        <v>Low</v>
      </c>
    </row>
    <row r="1705" spans="1:25" x14ac:dyDescent="0.2">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c r="Y1705" t="str">
        <f t="shared" si="26"/>
        <v>Low</v>
      </c>
    </row>
    <row r="1706" spans="1:25" x14ac:dyDescent="0.2">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c r="Y1706" t="str">
        <f t="shared" si="26"/>
        <v>Low</v>
      </c>
    </row>
    <row r="1707" spans="1:25" x14ac:dyDescent="0.2">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c r="Y1707" t="str">
        <f t="shared" si="26"/>
        <v>Medium</v>
      </c>
    </row>
    <row r="1708" spans="1:25" x14ac:dyDescent="0.2">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c r="Y1708" t="str">
        <f t="shared" si="26"/>
        <v>Low</v>
      </c>
    </row>
    <row r="1709" spans="1:25" x14ac:dyDescent="0.2">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c r="Y1709" t="str">
        <f t="shared" si="26"/>
        <v>Low</v>
      </c>
    </row>
    <row r="1710" spans="1:25" x14ac:dyDescent="0.2">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c r="Y1710" t="str">
        <f t="shared" si="26"/>
        <v>Medium</v>
      </c>
    </row>
    <row r="1711" spans="1:25" x14ac:dyDescent="0.2">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c r="Y1711" t="str">
        <f t="shared" si="26"/>
        <v>Medium</v>
      </c>
    </row>
    <row r="1712" spans="1:25" x14ac:dyDescent="0.2">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c r="Y1712" t="str">
        <f t="shared" si="26"/>
        <v>Low</v>
      </c>
    </row>
    <row r="1713" spans="1:25" x14ac:dyDescent="0.2">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c r="Y1713" t="str">
        <f t="shared" si="26"/>
        <v>Low</v>
      </c>
    </row>
    <row r="1714" spans="1:25" x14ac:dyDescent="0.2">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c r="Y1714" t="str">
        <f t="shared" si="26"/>
        <v>Low</v>
      </c>
    </row>
    <row r="1715" spans="1:25" x14ac:dyDescent="0.2">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c r="Y1715" t="str">
        <f t="shared" si="26"/>
        <v>Low</v>
      </c>
    </row>
    <row r="1716" spans="1:25" x14ac:dyDescent="0.2">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c r="Y1716" t="str">
        <f t="shared" si="26"/>
        <v>No Discount</v>
      </c>
    </row>
    <row r="1717" spans="1:25" x14ac:dyDescent="0.2">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c r="Y1717" t="str">
        <f t="shared" si="26"/>
        <v>Low</v>
      </c>
    </row>
    <row r="1718" spans="1:25" x14ac:dyDescent="0.2">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c r="Y1718" t="str">
        <f t="shared" si="26"/>
        <v>Medium</v>
      </c>
    </row>
    <row r="1719" spans="1:25" x14ac:dyDescent="0.2">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c r="Y1719" t="str">
        <f t="shared" si="26"/>
        <v>Medium</v>
      </c>
    </row>
    <row r="1720" spans="1:25" x14ac:dyDescent="0.2">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c r="Y1720" t="str">
        <f t="shared" si="26"/>
        <v>Medium</v>
      </c>
    </row>
    <row r="1721" spans="1:25" x14ac:dyDescent="0.2">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c r="Y1721" t="str">
        <f t="shared" si="26"/>
        <v>Low</v>
      </c>
    </row>
    <row r="1722" spans="1:25" x14ac:dyDescent="0.2">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c r="Y1722" t="str">
        <f t="shared" si="26"/>
        <v>Low</v>
      </c>
    </row>
    <row r="1723" spans="1:25" x14ac:dyDescent="0.2">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c r="Y1723" t="str">
        <f t="shared" si="26"/>
        <v>Low</v>
      </c>
    </row>
    <row r="1724" spans="1:25" x14ac:dyDescent="0.2">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c r="Y1724" t="str">
        <f t="shared" si="26"/>
        <v>Low</v>
      </c>
    </row>
    <row r="1725" spans="1:25" x14ac:dyDescent="0.2">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c r="Y1725" t="str">
        <f t="shared" si="26"/>
        <v>No Discount</v>
      </c>
    </row>
    <row r="1726" spans="1:25" x14ac:dyDescent="0.2">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c r="Y1726" t="str">
        <f t="shared" si="26"/>
        <v>Low</v>
      </c>
    </row>
    <row r="1727" spans="1:25" x14ac:dyDescent="0.2">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c r="Y1727" t="str">
        <f t="shared" si="26"/>
        <v>No Discount</v>
      </c>
    </row>
    <row r="1728" spans="1:25" x14ac:dyDescent="0.2">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c r="Y1728" t="str">
        <f t="shared" si="26"/>
        <v>Medium</v>
      </c>
    </row>
    <row r="1729" spans="1:25" x14ac:dyDescent="0.2">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c r="Y1729" t="str">
        <f t="shared" si="26"/>
        <v>Low</v>
      </c>
    </row>
    <row r="1730" spans="1:25" x14ac:dyDescent="0.2">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c r="Y1730" t="str">
        <f t="shared" si="26"/>
        <v>Medium</v>
      </c>
    </row>
    <row r="1731" spans="1:25" x14ac:dyDescent="0.2">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c r="Y1731" t="str">
        <f t="shared" ref="Y1731:Y1794" si="27">IF(C1731=0,"No Discount",IF(C1731&lt;=0.05,"Low",IF(C1731&lt;=0.1,"Medium","High")))</f>
        <v>Low</v>
      </c>
    </row>
    <row r="1732" spans="1:25" x14ac:dyDescent="0.2">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c r="Y1732" t="str">
        <f t="shared" si="27"/>
        <v>No Discount</v>
      </c>
    </row>
    <row r="1733" spans="1:25" x14ac:dyDescent="0.2">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c r="Y1733" t="str">
        <f t="shared" si="27"/>
        <v>Medium</v>
      </c>
    </row>
    <row r="1734" spans="1:25" x14ac:dyDescent="0.2">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c r="Y1734" t="str">
        <f t="shared" si="27"/>
        <v>No Discount</v>
      </c>
    </row>
    <row r="1735" spans="1:25" x14ac:dyDescent="0.2">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c r="Y1735" t="str">
        <f t="shared" si="27"/>
        <v>Low</v>
      </c>
    </row>
    <row r="1736" spans="1:25" x14ac:dyDescent="0.2">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c r="Y1736" t="str">
        <f t="shared" si="27"/>
        <v>Medium</v>
      </c>
    </row>
    <row r="1737" spans="1:25" x14ac:dyDescent="0.2">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c r="Y1737" t="str">
        <f t="shared" si="27"/>
        <v>Medium</v>
      </c>
    </row>
    <row r="1738" spans="1:25" x14ac:dyDescent="0.2">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c r="Y1738" t="str">
        <f t="shared" si="27"/>
        <v>Low</v>
      </c>
    </row>
    <row r="1739" spans="1:25" x14ac:dyDescent="0.2">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c r="Y1739" t="str">
        <f t="shared" si="27"/>
        <v>No Discount</v>
      </c>
    </row>
    <row r="1740" spans="1:25" x14ac:dyDescent="0.2">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c r="Y1740" t="str">
        <f t="shared" si="27"/>
        <v>Low</v>
      </c>
    </row>
    <row r="1741" spans="1:25" x14ac:dyDescent="0.2">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c r="Y1741" t="str">
        <f t="shared" si="27"/>
        <v>Low</v>
      </c>
    </row>
    <row r="1742" spans="1:25" x14ac:dyDescent="0.2">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c r="Y1742" t="str">
        <f t="shared" si="27"/>
        <v>Low</v>
      </c>
    </row>
    <row r="1743" spans="1:25" x14ac:dyDescent="0.2">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c r="Y1743" t="str">
        <f t="shared" si="27"/>
        <v>No Discount</v>
      </c>
    </row>
    <row r="1744" spans="1:25" x14ac:dyDescent="0.2">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c r="Y1744" t="str">
        <f t="shared" si="27"/>
        <v>No Discount</v>
      </c>
    </row>
    <row r="1745" spans="1:25" x14ac:dyDescent="0.2">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c r="Y1745" t="str">
        <f t="shared" si="27"/>
        <v>Low</v>
      </c>
    </row>
    <row r="1746" spans="1:25" x14ac:dyDescent="0.2">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c r="Y1746" t="str">
        <f t="shared" si="27"/>
        <v>Medium</v>
      </c>
    </row>
    <row r="1747" spans="1:25" x14ac:dyDescent="0.2">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c r="Y1747" t="str">
        <f t="shared" si="27"/>
        <v>Low</v>
      </c>
    </row>
    <row r="1748" spans="1:25" x14ac:dyDescent="0.2">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c r="Y1748" t="str">
        <f t="shared" si="27"/>
        <v>Low</v>
      </c>
    </row>
    <row r="1749" spans="1:25" x14ac:dyDescent="0.2">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c r="Y1749" t="str">
        <f t="shared" si="27"/>
        <v>Low</v>
      </c>
    </row>
    <row r="1750" spans="1:25" x14ac:dyDescent="0.2">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c r="Y1750" t="str">
        <f t="shared" si="27"/>
        <v>Low</v>
      </c>
    </row>
    <row r="1751" spans="1:25" x14ac:dyDescent="0.2">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c r="Y1751" t="str">
        <f t="shared" si="27"/>
        <v>Low</v>
      </c>
    </row>
    <row r="1752" spans="1:25" x14ac:dyDescent="0.2">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c r="Y1752" t="str">
        <f t="shared" si="27"/>
        <v>Low</v>
      </c>
    </row>
    <row r="1753" spans="1:25" x14ac:dyDescent="0.2">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c r="Y1753" t="str">
        <f t="shared" si="27"/>
        <v>Low</v>
      </c>
    </row>
    <row r="1754" spans="1:25" x14ac:dyDescent="0.2">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c r="Y1754" t="str">
        <f t="shared" si="27"/>
        <v>Low</v>
      </c>
    </row>
    <row r="1755" spans="1:25" x14ac:dyDescent="0.2">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c r="Y1755" t="str">
        <f t="shared" si="27"/>
        <v>Low</v>
      </c>
    </row>
    <row r="1756" spans="1:25" x14ac:dyDescent="0.2">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c r="Y1756" t="str">
        <f t="shared" si="27"/>
        <v>Low</v>
      </c>
    </row>
    <row r="1757" spans="1:25" x14ac:dyDescent="0.2">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c r="Y1757" t="str">
        <f t="shared" si="27"/>
        <v>Low</v>
      </c>
    </row>
    <row r="1758" spans="1:25" x14ac:dyDescent="0.2">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c r="Y1758" t="str">
        <f t="shared" si="27"/>
        <v>Low</v>
      </c>
    </row>
    <row r="1759" spans="1:25" x14ac:dyDescent="0.2">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c r="Y1759" t="str">
        <f t="shared" si="27"/>
        <v>Low</v>
      </c>
    </row>
    <row r="1760" spans="1:25" x14ac:dyDescent="0.2">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c r="Y1760" t="str">
        <f t="shared" si="27"/>
        <v>Low</v>
      </c>
    </row>
    <row r="1761" spans="1:25" x14ac:dyDescent="0.2">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c r="Y1761" t="str">
        <f t="shared" si="27"/>
        <v>Low</v>
      </c>
    </row>
    <row r="1762" spans="1:25" x14ac:dyDescent="0.2">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c r="Y1762" t="str">
        <f t="shared" si="27"/>
        <v>Medium</v>
      </c>
    </row>
    <row r="1763" spans="1:25" x14ac:dyDescent="0.2">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c r="Y1763" t="str">
        <f t="shared" si="27"/>
        <v>Low</v>
      </c>
    </row>
    <row r="1764" spans="1:25" x14ac:dyDescent="0.2">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c r="Y1764" t="str">
        <f t="shared" si="27"/>
        <v>Low</v>
      </c>
    </row>
    <row r="1765" spans="1:25" x14ac:dyDescent="0.2">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c r="Y1765" t="str">
        <f t="shared" si="27"/>
        <v>Medium</v>
      </c>
    </row>
    <row r="1766" spans="1:25" x14ac:dyDescent="0.2">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c r="Y1766" t="str">
        <f t="shared" si="27"/>
        <v>Medium</v>
      </c>
    </row>
    <row r="1767" spans="1:25" x14ac:dyDescent="0.2">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c r="Y1767" t="str">
        <f t="shared" si="27"/>
        <v>Medium</v>
      </c>
    </row>
    <row r="1768" spans="1:25" x14ac:dyDescent="0.2">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c r="Y1768" t="str">
        <f t="shared" si="27"/>
        <v>Low</v>
      </c>
    </row>
    <row r="1769" spans="1:25" x14ac:dyDescent="0.2">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c r="Y1769" t="str">
        <f t="shared" si="27"/>
        <v>Medium</v>
      </c>
    </row>
    <row r="1770" spans="1:25" x14ac:dyDescent="0.2">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c r="Y1770" t="str">
        <f t="shared" si="27"/>
        <v>Medium</v>
      </c>
    </row>
    <row r="1771" spans="1:25" x14ac:dyDescent="0.2">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c r="Y1771" t="str">
        <f t="shared" si="27"/>
        <v>Low</v>
      </c>
    </row>
    <row r="1772" spans="1:25" x14ac:dyDescent="0.2">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c r="Y1772" t="str">
        <f t="shared" si="27"/>
        <v>Low</v>
      </c>
    </row>
    <row r="1773" spans="1:25" x14ac:dyDescent="0.2">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c r="Y1773" t="str">
        <f t="shared" si="27"/>
        <v>Medium</v>
      </c>
    </row>
    <row r="1774" spans="1:25" x14ac:dyDescent="0.2">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c r="Y1774" t="str">
        <f t="shared" si="27"/>
        <v>Low</v>
      </c>
    </row>
    <row r="1775" spans="1:25" x14ac:dyDescent="0.2">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c r="Y1775" t="str">
        <f t="shared" si="27"/>
        <v>Low</v>
      </c>
    </row>
    <row r="1776" spans="1:25" x14ac:dyDescent="0.2">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c r="Y1776" t="str">
        <f t="shared" si="27"/>
        <v>Low</v>
      </c>
    </row>
    <row r="1777" spans="1:25" x14ac:dyDescent="0.2">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c r="Y1777" t="str">
        <f t="shared" si="27"/>
        <v>Medium</v>
      </c>
    </row>
    <row r="1778" spans="1:25" x14ac:dyDescent="0.2">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c r="Y1778" t="str">
        <f t="shared" si="27"/>
        <v>Medium</v>
      </c>
    </row>
    <row r="1779" spans="1:25" x14ac:dyDescent="0.2">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c r="Y1779" t="str">
        <f t="shared" si="27"/>
        <v>No Discount</v>
      </c>
    </row>
    <row r="1780" spans="1:25" x14ac:dyDescent="0.2">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c r="Y1780" t="str">
        <f t="shared" si="27"/>
        <v>Medium</v>
      </c>
    </row>
    <row r="1781" spans="1:25" x14ac:dyDescent="0.2">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c r="Y1781" t="str">
        <f t="shared" si="27"/>
        <v>Low</v>
      </c>
    </row>
    <row r="1782" spans="1:25" x14ac:dyDescent="0.2">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c r="Y1782" t="str">
        <f t="shared" si="27"/>
        <v>Low</v>
      </c>
    </row>
    <row r="1783" spans="1:25" x14ac:dyDescent="0.2">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c r="Y1783" t="str">
        <f t="shared" si="27"/>
        <v>Medium</v>
      </c>
    </row>
    <row r="1784" spans="1:25" x14ac:dyDescent="0.2">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c r="Y1784" t="str">
        <f t="shared" si="27"/>
        <v>Low</v>
      </c>
    </row>
    <row r="1785" spans="1:25" x14ac:dyDescent="0.2">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c r="Y1785" t="str">
        <f t="shared" si="27"/>
        <v>Low</v>
      </c>
    </row>
    <row r="1786" spans="1:25" x14ac:dyDescent="0.2">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c r="Y1786" t="str">
        <f t="shared" si="27"/>
        <v>Medium</v>
      </c>
    </row>
    <row r="1787" spans="1:25" x14ac:dyDescent="0.2">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c r="Y1787" t="str">
        <f t="shared" si="27"/>
        <v>Medium</v>
      </c>
    </row>
    <row r="1788" spans="1:25" x14ac:dyDescent="0.2">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c r="Y1788" t="str">
        <f t="shared" si="27"/>
        <v>Low</v>
      </c>
    </row>
    <row r="1789" spans="1:25" x14ac:dyDescent="0.2">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c r="Y1789" t="str">
        <f t="shared" si="27"/>
        <v>Low</v>
      </c>
    </row>
    <row r="1790" spans="1:25" x14ac:dyDescent="0.2">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c r="Y1790" t="str">
        <f t="shared" si="27"/>
        <v>Low</v>
      </c>
    </row>
    <row r="1791" spans="1:25" x14ac:dyDescent="0.2">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c r="Y1791" t="str">
        <f t="shared" si="27"/>
        <v>Low</v>
      </c>
    </row>
    <row r="1792" spans="1:25" x14ac:dyDescent="0.2">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c r="Y1792" t="str">
        <f t="shared" si="27"/>
        <v>Medium</v>
      </c>
    </row>
    <row r="1793" spans="1:25" x14ac:dyDescent="0.2">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c r="Y1793" t="str">
        <f t="shared" si="27"/>
        <v>Medium</v>
      </c>
    </row>
    <row r="1794" spans="1:25" x14ac:dyDescent="0.2">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c r="Y1794" t="str">
        <f t="shared" si="27"/>
        <v>Low</v>
      </c>
    </row>
    <row r="1795" spans="1:25" x14ac:dyDescent="0.2">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c r="Y1795" t="str">
        <f t="shared" ref="Y1795:Y1858" si="28">IF(C1795=0,"No Discount",IF(C1795&lt;=0.05,"Low",IF(C1795&lt;=0.1,"Medium","High")))</f>
        <v>Low</v>
      </c>
    </row>
    <row r="1796" spans="1:25" x14ac:dyDescent="0.2">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c r="Y1796" t="str">
        <f t="shared" si="28"/>
        <v>No Discount</v>
      </c>
    </row>
    <row r="1797" spans="1:25" x14ac:dyDescent="0.2">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c r="Y1797" t="str">
        <f t="shared" si="28"/>
        <v>Low</v>
      </c>
    </row>
    <row r="1798" spans="1:25" x14ac:dyDescent="0.2">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c r="Y1798" t="str">
        <f t="shared" si="28"/>
        <v>Low</v>
      </c>
    </row>
    <row r="1799" spans="1:25" x14ac:dyDescent="0.2">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c r="Y1799" t="str">
        <f t="shared" si="28"/>
        <v>Medium</v>
      </c>
    </row>
    <row r="1800" spans="1:25" x14ac:dyDescent="0.2">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c r="Y1800" t="str">
        <f t="shared" si="28"/>
        <v>Low</v>
      </c>
    </row>
    <row r="1801" spans="1:25" x14ac:dyDescent="0.2">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c r="Y1801" t="str">
        <f t="shared" si="28"/>
        <v>Medium</v>
      </c>
    </row>
    <row r="1802" spans="1:25" x14ac:dyDescent="0.2">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c r="Y1802" t="str">
        <f t="shared" si="28"/>
        <v>Medium</v>
      </c>
    </row>
    <row r="1803" spans="1:25" x14ac:dyDescent="0.2">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c r="Y1803" t="str">
        <f t="shared" si="28"/>
        <v>Low</v>
      </c>
    </row>
    <row r="1804" spans="1:25" x14ac:dyDescent="0.2">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c r="Y1804" t="str">
        <f t="shared" si="28"/>
        <v>Low</v>
      </c>
    </row>
    <row r="1805" spans="1:25" x14ac:dyDescent="0.2">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c r="Y1805" t="str">
        <f t="shared" si="28"/>
        <v>Medium</v>
      </c>
    </row>
    <row r="1806" spans="1:25" x14ac:dyDescent="0.2">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c r="Y1806" t="str">
        <f t="shared" si="28"/>
        <v>Low</v>
      </c>
    </row>
    <row r="1807" spans="1:25" x14ac:dyDescent="0.2">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c r="Y1807" t="str">
        <f t="shared" si="28"/>
        <v>Medium</v>
      </c>
    </row>
    <row r="1808" spans="1:25" x14ac:dyDescent="0.2">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c r="Y1808" t="str">
        <f t="shared" si="28"/>
        <v>Low</v>
      </c>
    </row>
    <row r="1809" spans="1:25" x14ac:dyDescent="0.2">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c r="Y1809" t="str">
        <f t="shared" si="28"/>
        <v>Medium</v>
      </c>
    </row>
    <row r="1810" spans="1:25" x14ac:dyDescent="0.2">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c r="Y1810" t="str">
        <f t="shared" si="28"/>
        <v>Low</v>
      </c>
    </row>
    <row r="1811" spans="1:25" x14ac:dyDescent="0.2">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c r="Y1811" t="str">
        <f t="shared" si="28"/>
        <v>Low</v>
      </c>
    </row>
    <row r="1812" spans="1:25" x14ac:dyDescent="0.2">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c r="Y1812" t="str">
        <f t="shared" si="28"/>
        <v>Medium</v>
      </c>
    </row>
    <row r="1813" spans="1:25" x14ac:dyDescent="0.2">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c r="Y1813" t="str">
        <f t="shared" si="28"/>
        <v>Low</v>
      </c>
    </row>
    <row r="1814" spans="1:25" x14ac:dyDescent="0.2">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c r="Y1814" t="str">
        <f t="shared" si="28"/>
        <v>Medium</v>
      </c>
    </row>
    <row r="1815" spans="1:25" x14ac:dyDescent="0.2">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c r="Y1815" t="str">
        <f t="shared" si="28"/>
        <v>Medium</v>
      </c>
    </row>
    <row r="1816" spans="1:25" x14ac:dyDescent="0.2">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c r="Y1816" t="str">
        <f t="shared" si="28"/>
        <v>Medium</v>
      </c>
    </row>
    <row r="1817" spans="1:25" x14ac:dyDescent="0.2">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c r="Y1817" t="str">
        <f t="shared" si="28"/>
        <v>No Discount</v>
      </c>
    </row>
    <row r="1818" spans="1:25" x14ac:dyDescent="0.2">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c r="Y1818" t="str">
        <f t="shared" si="28"/>
        <v>Low</v>
      </c>
    </row>
    <row r="1819" spans="1:25" x14ac:dyDescent="0.2">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c r="Y1819" t="str">
        <f t="shared" si="28"/>
        <v>No Discount</v>
      </c>
    </row>
    <row r="1820" spans="1:25" x14ac:dyDescent="0.2">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c r="Y1820" t="str">
        <f t="shared" si="28"/>
        <v>Low</v>
      </c>
    </row>
    <row r="1821" spans="1:25" x14ac:dyDescent="0.2">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c r="Y1821" t="str">
        <f t="shared" si="28"/>
        <v>Medium</v>
      </c>
    </row>
    <row r="1822" spans="1:25" x14ac:dyDescent="0.2">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c r="Y1822" t="str">
        <f t="shared" si="28"/>
        <v>Low</v>
      </c>
    </row>
    <row r="1823" spans="1:25" x14ac:dyDescent="0.2">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c r="Y1823" t="str">
        <f t="shared" si="28"/>
        <v>Low</v>
      </c>
    </row>
    <row r="1824" spans="1:25" x14ac:dyDescent="0.2">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c r="Y1824" t="str">
        <f t="shared" si="28"/>
        <v>Medium</v>
      </c>
    </row>
    <row r="1825" spans="1:25" x14ac:dyDescent="0.2">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c r="Y1825" t="str">
        <f t="shared" si="28"/>
        <v>Medium</v>
      </c>
    </row>
    <row r="1826" spans="1:25" x14ac:dyDescent="0.2">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c r="Y1826" t="str">
        <f t="shared" si="28"/>
        <v>Medium</v>
      </c>
    </row>
    <row r="1827" spans="1:25" x14ac:dyDescent="0.2">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c r="Y1827" t="str">
        <f t="shared" si="28"/>
        <v>Low</v>
      </c>
    </row>
    <row r="1828" spans="1:25" x14ac:dyDescent="0.2">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c r="Y1828" t="str">
        <f t="shared" si="28"/>
        <v>Low</v>
      </c>
    </row>
    <row r="1829" spans="1:25" x14ac:dyDescent="0.2">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c r="Y1829" t="str">
        <f t="shared" si="28"/>
        <v>Low</v>
      </c>
    </row>
    <row r="1830" spans="1:25" x14ac:dyDescent="0.2">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c r="Y1830" t="str">
        <f t="shared" si="28"/>
        <v>No Discount</v>
      </c>
    </row>
    <row r="1831" spans="1:25" x14ac:dyDescent="0.2">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c r="Y1831" t="str">
        <f t="shared" si="28"/>
        <v>No Discount</v>
      </c>
    </row>
    <row r="1832" spans="1:25" x14ac:dyDescent="0.2">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c r="Y1832" t="str">
        <f t="shared" si="28"/>
        <v>Medium</v>
      </c>
    </row>
    <row r="1833" spans="1:25" x14ac:dyDescent="0.2">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c r="Y1833" t="str">
        <f t="shared" si="28"/>
        <v>Low</v>
      </c>
    </row>
    <row r="1834" spans="1:25" x14ac:dyDescent="0.2">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c r="Y1834" t="str">
        <f t="shared" si="28"/>
        <v>No Discount</v>
      </c>
    </row>
    <row r="1835" spans="1:25" x14ac:dyDescent="0.2">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c r="Y1835" t="str">
        <f t="shared" si="28"/>
        <v>Medium</v>
      </c>
    </row>
    <row r="1836" spans="1:25" x14ac:dyDescent="0.2">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c r="Y1836" t="str">
        <f t="shared" si="28"/>
        <v>Low</v>
      </c>
    </row>
    <row r="1837" spans="1:25" x14ac:dyDescent="0.2">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c r="Y1837" t="str">
        <f t="shared" si="28"/>
        <v>Low</v>
      </c>
    </row>
    <row r="1838" spans="1:25" x14ac:dyDescent="0.2">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c r="Y1838" t="str">
        <f t="shared" si="28"/>
        <v>Medium</v>
      </c>
    </row>
    <row r="1839" spans="1:25" x14ac:dyDescent="0.2">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c r="Y1839" t="str">
        <f t="shared" si="28"/>
        <v>Medium</v>
      </c>
    </row>
    <row r="1840" spans="1:25" x14ac:dyDescent="0.2">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c r="Y1840" t="str">
        <f t="shared" si="28"/>
        <v>Medium</v>
      </c>
    </row>
    <row r="1841" spans="1:25" x14ac:dyDescent="0.2">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c r="Y1841" t="str">
        <f t="shared" si="28"/>
        <v>No Discount</v>
      </c>
    </row>
    <row r="1842" spans="1:25" x14ac:dyDescent="0.2">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c r="Y1842" t="str">
        <f t="shared" si="28"/>
        <v>Low</v>
      </c>
    </row>
    <row r="1843" spans="1:25" x14ac:dyDescent="0.2">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c r="Y1843" t="str">
        <f t="shared" si="28"/>
        <v>Medium</v>
      </c>
    </row>
    <row r="1844" spans="1:25" x14ac:dyDescent="0.2">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c r="Y1844" t="str">
        <f t="shared" si="28"/>
        <v>Medium</v>
      </c>
    </row>
    <row r="1845" spans="1:25" x14ac:dyDescent="0.2">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c r="Y1845" t="str">
        <f t="shared" si="28"/>
        <v>Low</v>
      </c>
    </row>
    <row r="1846" spans="1:25" x14ac:dyDescent="0.2">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c r="Y1846" t="str">
        <f t="shared" si="28"/>
        <v>No Discount</v>
      </c>
    </row>
    <row r="1847" spans="1:25" x14ac:dyDescent="0.2">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c r="Y1847" t="str">
        <f t="shared" si="28"/>
        <v>Medium</v>
      </c>
    </row>
    <row r="1848" spans="1:25" x14ac:dyDescent="0.2">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c r="Y1848" t="str">
        <f t="shared" si="28"/>
        <v>Low</v>
      </c>
    </row>
    <row r="1849" spans="1:25" x14ac:dyDescent="0.2">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c r="Y1849" t="str">
        <f t="shared" si="28"/>
        <v>Medium</v>
      </c>
    </row>
    <row r="1850" spans="1:25" x14ac:dyDescent="0.2">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c r="Y1850" t="str">
        <f t="shared" si="28"/>
        <v>Medium</v>
      </c>
    </row>
    <row r="1851" spans="1:25" x14ac:dyDescent="0.2">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c r="Y1851" t="str">
        <f t="shared" si="28"/>
        <v>Low</v>
      </c>
    </row>
    <row r="1852" spans="1:25" x14ac:dyDescent="0.2">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c r="Y1852" t="str">
        <f t="shared" si="28"/>
        <v>Medium</v>
      </c>
    </row>
    <row r="1853" spans="1:25" x14ac:dyDescent="0.2">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c r="Y1853" t="str">
        <f t="shared" si="28"/>
        <v>Low</v>
      </c>
    </row>
    <row r="1854" spans="1:25" x14ac:dyDescent="0.2">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c r="Y1854" t="str">
        <f t="shared" si="28"/>
        <v>Low</v>
      </c>
    </row>
    <row r="1855" spans="1:25" x14ac:dyDescent="0.2">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c r="Y1855" t="str">
        <f t="shared" si="28"/>
        <v>Low</v>
      </c>
    </row>
    <row r="1856" spans="1:25" x14ac:dyDescent="0.2">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c r="Y1856" t="str">
        <f t="shared" si="28"/>
        <v>Medium</v>
      </c>
    </row>
    <row r="1857" spans="1:25" x14ac:dyDescent="0.2">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c r="Y1857" t="str">
        <f t="shared" si="28"/>
        <v>Low</v>
      </c>
    </row>
    <row r="1858" spans="1:25" x14ac:dyDescent="0.2">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c r="Y1858" t="str">
        <f t="shared" si="28"/>
        <v>Medium</v>
      </c>
    </row>
    <row r="1859" spans="1:25" x14ac:dyDescent="0.2">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c r="Y1859" t="str">
        <f t="shared" ref="Y1859:Y1922" si="29">IF(C1859=0,"No Discount",IF(C1859&lt;=0.05,"Low",IF(C1859&lt;=0.1,"Medium","High")))</f>
        <v>Medium</v>
      </c>
    </row>
    <row r="1860" spans="1:25" x14ac:dyDescent="0.2">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c r="Y1860" t="str">
        <f t="shared" si="29"/>
        <v>Low</v>
      </c>
    </row>
    <row r="1861" spans="1:25" x14ac:dyDescent="0.2">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c r="Y1861" t="str">
        <f t="shared" si="29"/>
        <v>Low</v>
      </c>
    </row>
    <row r="1862" spans="1:25" x14ac:dyDescent="0.2">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c r="Y1862" t="str">
        <f t="shared" si="29"/>
        <v>Medium</v>
      </c>
    </row>
    <row r="1863" spans="1:25" x14ac:dyDescent="0.2">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c r="Y1863" t="str">
        <f t="shared" si="29"/>
        <v>Medium</v>
      </c>
    </row>
    <row r="1864" spans="1:25" x14ac:dyDescent="0.2">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c r="Y1864" t="str">
        <f t="shared" si="29"/>
        <v>Low</v>
      </c>
    </row>
    <row r="1865" spans="1:25" x14ac:dyDescent="0.2">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c r="Y1865" t="str">
        <f t="shared" si="29"/>
        <v>Low</v>
      </c>
    </row>
    <row r="1866" spans="1:25" x14ac:dyDescent="0.2">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c r="Y1866" t="str">
        <f t="shared" si="29"/>
        <v>Medium</v>
      </c>
    </row>
    <row r="1867" spans="1:25" x14ac:dyDescent="0.2">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c r="Y1867" t="str">
        <f t="shared" si="29"/>
        <v>Medium</v>
      </c>
    </row>
    <row r="1868" spans="1:25" x14ac:dyDescent="0.2">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c r="Y1868" t="str">
        <f t="shared" si="29"/>
        <v>Low</v>
      </c>
    </row>
    <row r="1869" spans="1:25" x14ac:dyDescent="0.2">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c r="Y1869" t="str">
        <f t="shared" si="29"/>
        <v>Medium</v>
      </c>
    </row>
    <row r="1870" spans="1:25" x14ac:dyDescent="0.2">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c r="Y1870" t="str">
        <f t="shared" si="29"/>
        <v>Medium</v>
      </c>
    </row>
    <row r="1871" spans="1:25" x14ac:dyDescent="0.2">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c r="Y1871" t="str">
        <f t="shared" si="29"/>
        <v>Medium</v>
      </c>
    </row>
    <row r="1872" spans="1:25" x14ac:dyDescent="0.2">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c r="Y1872" t="str">
        <f t="shared" si="29"/>
        <v>Low</v>
      </c>
    </row>
    <row r="1873" spans="1:25" x14ac:dyDescent="0.2">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c r="Y1873" t="str">
        <f t="shared" si="29"/>
        <v>Medium</v>
      </c>
    </row>
    <row r="1874" spans="1:25" x14ac:dyDescent="0.2">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c r="Y1874" t="str">
        <f t="shared" si="29"/>
        <v>Low</v>
      </c>
    </row>
    <row r="1875" spans="1:25" x14ac:dyDescent="0.2">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c r="Y1875" t="str">
        <f t="shared" si="29"/>
        <v>Low</v>
      </c>
    </row>
    <row r="1876" spans="1:25" x14ac:dyDescent="0.2">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c r="Y1876" t="str">
        <f t="shared" si="29"/>
        <v>Low</v>
      </c>
    </row>
    <row r="1877" spans="1:25" x14ac:dyDescent="0.2">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c r="Y1877" t="str">
        <f t="shared" si="29"/>
        <v>Medium</v>
      </c>
    </row>
    <row r="1878" spans="1:25" x14ac:dyDescent="0.2">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c r="Y1878" t="str">
        <f t="shared" si="29"/>
        <v>Low</v>
      </c>
    </row>
    <row r="1879" spans="1:25" x14ac:dyDescent="0.2">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c r="Y1879" t="str">
        <f t="shared" si="29"/>
        <v>Low</v>
      </c>
    </row>
    <row r="1880" spans="1:25" x14ac:dyDescent="0.2">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c r="Y1880" t="str">
        <f t="shared" si="29"/>
        <v>Medium</v>
      </c>
    </row>
    <row r="1881" spans="1:25" x14ac:dyDescent="0.2">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c r="Y1881" t="str">
        <f t="shared" si="29"/>
        <v>Low</v>
      </c>
    </row>
    <row r="1882" spans="1:25" x14ac:dyDescent="0.2">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c r="Y1882" t="str">
        <f t="shared" si="29"/>
        <v>Medium</v>
      </c>
    </row>
    <row r="1883" spans="1:25" x14ac:dyDescent="0.2">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c r="Y1883" t="str">
        <f t="shared" si="29"/>
        <v>Medium</v>
      </c>
    </row>
    <row r="1884" spans="1:25" x14ac:dyDescent="0.2">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c r="Y1884" t="str">
        <f t="shared" si="29"/>
        <v>Medium</v>
      </c>
    </row>
    <row r="1885" spans="1:25" x14ac:dyDescent="0.2">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c r="Y1885" t="str">
        <f t="shared" si="29"/>
        <v>Medium</v>
      </c>
    </row>
    <row r="1886" spans="1:25" x14ac:dyDescent="0.2">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c r="Y1886" t="str">
        <f t="shared" si="29"/>
        <v>Medium</v>
      </c>
    </row>
    <row r="1887" spans="1:25" x14ac:dyDescent="0.2">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c r="Y1887" t="str">
        <f t="shared" si="29"/>
        <v>Low</v>
      </c>
    </row>
    <row r="1888" spans="1:25" x14ac:dyDescent="0.2">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c r="Y1888" t="str">
        <f t="shared" si="29"/>
        <v>Low</v>
      </c>
    </row>
    <row r="1889" spans="1:25" x14ac:dyDescent="0.2">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c r="Y1889" t="str">
        <f t="shared" si="29"/>
        <v>Low</v>
      </c>
    </row>
    <row r="1890" spans="1:25" x14ac:dyDescent="0.2">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c r="Y1890" t="str">
        <f t="shared" si="29"/>
        <v>Medium</v>
      </c>
    </row>
    <row r="1891" spans="1:25" x14ac:dyDescent="0.2">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c r="Y1891" t="str">
        <f t="shared" si="29"/>
        <v>Low</v>
      </c>
    </row>
    <row r="1892" spans="1:25" x14ac:dyDescent="0.2">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c r="Y1892" t="str">
        <f t="shared" si="29"/>
        <v>Medium</v>
      </c>
    </row>
    <row r="1893" spans="1:25" x14ac:dyDescent="0.2">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c r="Y1893" t="str">
        <f t="shared" si="29"/>
        <v>Medium</v>
      </c>
    </row>
    <row r="1894" spans="1:25" x14ac:dyDescent="0.2">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c r="Y1894" t="str">
        <f t="shared" si="29"/>
        <v>Medium</v>
      </c>
    </row>
    <row r="1895" spans="1:25" x14ac:dyDescent="0.2">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c r="Y1895" t="str">
        <f t="shared" si="29"/>
        <v>Low</v>
      </c>
    </row>
    <row r="1896" spans="1:25" x14ac:dyDescent="0.2">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c r="Y1896" t="str">
        <f t="shared" si="29"/>
        <v>Low</v>
      </c>
    </row>
    <row r="1897" spans="1:25" x14ac:dyDescent="0.2">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c r="Y1897" t="str">
        <f t="shared" si="29"/>
        <v>Medium</v>
      </c>
    </row>
    <row r="1898" spans="1:25" x14ac:dyDescent="0.2">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c r="Y1898" t="str">
        <f t="shared" si="29"/>
        <v>Medium</v>
      </c>
    </row>
    <row r="1899" spans="1:25" x14ac:dyDescent="0.2">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c r="Y1899" t="str">
        <f t="shared" si="29"/>
        <v>Medium</v>
      </c>
    </row>
    <row r="1900" spans="1:25" x14ac:dyDescent="0.2">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c r="Y1900" t="str">
        <f t="shared" si="29"/>
        <v>Medium</v>
      </c>
    </row>
    <row r="1901" spans="1:25" x14ac:dyDescent="0.2">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c r="Y1901" t="str">
        <f t="shared" si="29"/>
        <v>Low</v>
      </c>
    </row>
    <row r="1902" spans="1:25" x14ac:dyDescent="0.2">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c r="Y1902" t="str">
        <f t="shared" si="29"/>
        <v>Medium</v>
      </c>
    </row>
    <row r="1903" spans="1:25" x14ac:dyDescent="0.2">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c r="Y1903" t="str">
        <f t="shared" si="29"/>
        <v>Low</v>
      </c>
    </row>
    <row r="1904" spans="1:25" x14ac:dyDescent="0.2">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c r="Y1904" t="str">
        <f t="shared" si="29"/>
        <v>Medium</v>
      </c>
    </row>
    <row r="1905" spans="1:25" x14ac:dyDescent="0.2">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c r="Y1905" t="str">
        <f t="shared" si="29"/>
        <v>Low</v>
      </c>
    </row>
    <row r="1906" spans="1:25" x14ac:dyDescent="0.2">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c r="Y1906" t="str">
        <f t="shared" si="29"/>
        <v>Low</v>
      </c>
    </row>
    <row r="1907" spans="1:25" x14ac:dyDescent="0.2">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c r="Y1907" t="str">
        <f t="shared" si="29"/>
        <v>Low</v>
      </c>
    </row>
    <row r="1908" spans="1:25" x14ac:dyDescent="0.2">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c r="Y1908" t="str">
        <f t="shared" si="29"/>
        <v>Medium</v>
      </c>
    </row>
    <row r="1909" spans="1:25" x14ac:dyDescent="0.2">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c r="Y1909" t="str">
        <f t="shared" si="29"/>
        <v>Low</v>
      </c>
    </row>
    <row r="1910" spans="1:25" x14ac:dyDescent="0.2">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c r="Y1910" t="str">
        <f t="shared" si="29"/>
        <v>Low</v>
      </c>
    </row>
    <row r="1911" spans="1:25" x14ac:dyDescent="0.2">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c r="Y1911" t="str">
        <f t="shared" si="29"/>
        <v>Low</v>
      </c>
    </row>
    <row r="1912" spans="1:25" x14ac:dyDescent="0.2">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c r="Y1912" t="str">
        <f t="shared" si="29"/>
        <v>Low</v>
      </c>
    </row>
    <row r="1913" spans="1:25" x14ac:dyDescent="0.2">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c r="Y1913" t="str">
        <f t="shared" si="29"/>
        <v>Medium</v>
      </c>
    </row>
    <row r="1914" spans="1:25" x14ac:dyDescent="0.2">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c r="Y1914" t="str">
        <f t="shared" si="29"/>
        <v>Medium</v>
      </c>
    </row>
    <row r="1915" spans="1:25" x14ac:dyDescent="0.2">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c r="Y1915" t="str">
        <f t="shared" si="29"/>
        <v>Medium</v>
      </c>
    </row>
    <row r="1916" spans="1:25" x14ac:dyDescent="0.2">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c r="Y1916" t="str">
        <f t="shared" si="29"/>
        <v>Low</v>
      </c>
    </row>
    <row r="1917" spans="1:25" x14ac:dyDescent="0.2">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c r="Y1917" t="str">
        <f t="shared" si="29"/>
        <v>Medium</v>
      </c>
    </row>
    <row r="1918" spans="1:25" x14ac:dyDescent="0.2">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c r="Y1918" t="str">
        <f t="shared" si="29"/>
        <v>Medium</v>
      </c>
    </row>
    <row r="1919" spans="1:25" x14ac:dyDescent="0.2">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c r="Y1919" t="str">
        <f t="shared" si="29"/>
        <v>Medium</v>
      </c>
    </row>
    <row r="1920" spans="1:25" x14ac:dyDescent="0.2">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c r="Y1920" t="str">
        <f t="shared" si="29"/>
        <v>Low</v>
      </c>
    </row>
    <row r="1921" spans="1:25" x14ac:dyDescent="0.2">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c r="Y1921" t="str">
        <f t="shared" si="29"/>
        <v>Medium</v>
      </c>
    </row>
    <row r="1922" spans="1:25" x14ac:dyDescent="0.2">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c r="Y1922" t="str">
        <f t="shared" si="29"/>
        <v>Medium</v>
      </c>
    </row>
    <row r="1923" spans="1:25" x14ac:dyDescent="0.2">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c r="Y1923" t="str">
        <f t="shared" ref="Y1923:Y1986" si="30">IF(C1923=0,"No Discount",IF(C1923&lt;=0.05,"Low",IF(C1923&lt;=0.1,"Medium","High")))</f>
        <v>Medium</v>
      </c>
    </row>
    <row r="1924" spans="1:25" x14ac:dyDescent="0.2">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c r="Y1924" t="str">
        <f t="shared" si="30"/>
        <v>Medium</v>
      </c>
    </row>
    <row r="1925" spans="1:25" x14ac:dyDescent="0.2">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c r="Y1925" t="str">
        <f t="shared" si="30"/>
        <v>Medium</v>
      </c>
    </row>
    <row r="1926" spans="1:25" x14ac:dyDescent="0.2">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c r="Y1926" t="str">
        <f t="shared" si="30"/>
        <v>Medium</v>
      </c>
    </row>
    <row r="1927" spans="1:25" x14ac:dyDescent="0.2">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c r="Y1927" t="str">
        <f t="shared" si="30"/>
        <v>Low</v>
      </c>
    </row>
    <row r="1928" spans="1:25" x14ac:dyDescent="0.2">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c r="Y1928" t="str">
        <f t="shared" si="30"/>
        <v>Medium</v>
      </c>
    </row>
    <row r="1929" spans="1:25" x14ac:dyDescent="0.2">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c r="Y1929" t="str">
        <f t="shared" si="30"/>
        <v>Low</v>
      </c>
    </row>
    <row r="1930" spans="1:25" x14ac:dyDescent="0.2">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c r="Y1930" t="str">
        <f t="shared" si="30"/>
        <v>Low</v>
      </c>
    </row>
    <row r="1931" spans="1:25" x14ac:dyDescent="0.2">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c r="Y1931" t="str">
        <f t="shared" si="30"/>
        <v>Low</v>
      </c>
    </row>
    <row r="1932" spans="1:25" x14ac:dyDescent="0.2">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c r="Y1932" t="str">
        <f t="shared" si="30"/>
        <v>Low</v>
      </c>
    </row>
    <row r="1933" spans="1:25" x14ac:dyDescent="0.2">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c r="Y1933" t="str">
        <f t="shared" si="30"/>
        <v>Medium</v>
      </c>
    </row>
    <row r="1934" spans="1:25" x14ac:dyDescent="0.2">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c r="Y1934" t="str">
        <f t="shared" si="30"/>
        <v>Low</v>
      </c>
    </row>
    <row r="1935" spans="1:25" x14ac:dyDescent="0.2">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c r="Y1935" t="str">
        <f t="shared" si="30"/>
        <v>Medium</v>
      </c>
    </row>
    <row r="1936" spans="1:25" x14ac:dyDescent="0.2">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c r="Y1936" t="str">
        <f t="shared" si="30"/>
        <v>Medium</v>
      </c>
    </row>
    <row r="1937" spans="1:25" x14ac:dyDescent="0.2">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c r="Y1937" t="str">
        <f t="shared" si="30"/>
        <v>Low</v>
      </c>
    </row>
    <row r="1938" spans="1:25" x14ac:dyDescent="0.2">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c r="Y1938" t="str">
        <f t="shared" si="30"/>
        <v>Low</v>
      </c>
    </row>
    <row r="1939" spans="1:25" x14ac:dyDescent="0.2">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c r="Y1939" t="str">
        <f t="shared" si="30"/>
        <v>Low</v>
      </c>
    </row>
    <row r="1940" spans="1:25" x14ac:dyDescent="0.2">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c r="Y1940" t="str">
        <f t="shared" si="30"/>
        <v>Low</v>
      </c>
    </row>
    <row r="1941" spans="1:25" x14ac:dyDescent="0.2">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c r="Y1941" t="str">
        <f t="shared" si="30"/>
        <v>Medium</v>
      </c>
    </row>
    <row r="1942" spans="1:25" x14ac:dyDescent="0.2">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c r="Y1942" t="str">
        <f t="shared" si="30"/>
        <v>Low</v>
      </c>
    </row>
    <row r="1943" spans="1:25" x14ac:dyDescent="0.2">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c r="Y1943" t="str">
        <f t="shared" si="30"/>
        <v>Medium</v>
      </c>
    </row>
    <row r="1944" spans="1:25" x14ac:dyDescent="0.2">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c r="Y1944" t="str">
        <f t="shared" si="30"/>
        <v>No Discount</v>
      </c>
    </row>
    <row r="1945" spans="1:25" x14ac:dyDescent="0.2">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c r="Y1945" t="str">
        <f t="shared" si="30"/>
        <v>Low</v>
      </c>
    </row>
    <row r="1946" spans="1:25" x14ac:dyDescent="0.2">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c r="Y1946" t="str">
        <f t="shared" si="30"/>
        <v>No Discount</v>
      </c>
    </row>
    <row r="1947" spans="1:25" x14ac:dyDescent="0.2">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c r="Y1947" t="str">
        <f t="shared" si="30"/>
        <v>Medium</v>
      </c>
    </row>
    <row r="1948" spans="1:25" x14ac:dyDescent="0.2">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c r="Y1948" t="str">
        <f t="shared" si="30"/>
        <v>Medium</v>
      </c>
    </row>
    <row r="1949" spans="1:25" x14ac:dyDescent="0.2">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c r="Y1949" t="str">
        <f t="shared" si="30"/>
        <v>Low</v>
      </c>
    </row>
    <row r="1950" spans="1:25" x14ac:dyDescent="0.2">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c r="Y1950" t="str">
        <f t="shared" si="30"/>
        <v>Low</v>
      </c>
    </row>
    <row r="1951" spans="1:25" x14ac:dyDescent="0.2">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c r="Y1951" t="str">
        <f t="shared" si="30"/>
        <v>Low</v>
      </c>
    </row>
    <row r="1952" spans="1:25" x14ac:dyDescent="0.2">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c r="Y1952" t="str">
        <f t="shared" si="30"/>
        <v>Low</v>
      </c>
    </row>
    <row r="1953" spans="1:25" x14ac:dyDescent="0.2">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c r="Y1953" t="str">
        <f t="shared" si="30"/>
        <v>Medium</v>
      </c>
    </row>
    <row r="1954" spans="1:25" x14ac:dyDescent="0.2">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c r="Y1954" t="str">
        <f t="shared" si="30"/>
        <v>Medium</v>
      </c>
    </row>
    <row r="1955" spans="1:25" x14ac:dyDescent="0.2">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c r="Y1955" t="str">
        <f t="shared" si="30"/>
        <v>Low</v>
      </c>
    </row>
    <row r="1956" spans="1:25" x14ac:dyDescent="0.2">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c r="Y1956" t="str">
        <f t="shared" si="30"/>
        <v>Low</v>
      </c>
    </row>
    <row r="1957" spans="1:25" x14ac:dyDescent="0.2">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c r="Y1957" t="str">
        <f t="shared" si="30"/>
        <v>Medium</v>
      </c>
    </row>
    <row r="1958" spans="1:25" x14ac:dyDescent="0.2">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c r="Y1958" t="str">
        <f t="shared" si="30"/>
        <v>Low</v>
      </c>
    </row>
    <row r="1959" spans="1:25" x14ac:dyDescent="0.2">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c r="Y1959" t="str">
        <f t="shared" si="30"/>
        <v>Low</v>
      </c>
    </row>
    <row r="1960" spans="1:25" x14ac:dyDescent="0.2">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c r="Y1960" t="str">
        <f t="shared" si="30"/>
        <v>Low</v>
      </c>
    </row>
    <row r="1961" spans="1:25" x14ac:dyDescent="0.2">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c r="Y1961" t="str">
        <f t="shared" si="30"/>
        <v>Medium</v>
      </c>
    </row>
    <row r="1962" spans="1:25" x14ac:dyDescent="0.2">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c r="Y1962" t="str">
        <f t="shared" si="30"/>
        <v>Low</v>
      </c>
    </row>
    <row r="1963" spans="1:25" x14ac:dyDescent="0.2">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c r="Y1963" t="str">
        <f t="shared" si="30"/>
        <v>Low</v>
      </c>
    </row>
    <row r="1964" spans="1:25" x14ac:dyDescent="0.2">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c r="Y1964" t="str">
        <f t="shared" si="30"/>
        <v>Medium</v>
      </c>
    </row>
    <row r="1965" spans="1:25" x14ac:dyDescent="0.2">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c r="Y1965" t="str">
        <f t="shared" si="30"/>
        <v>Medium</v>
      </c>
    </row>
    <row r="1966" spans="1:25" x14ac:dyDescent="0.2">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c r="Y1966" t="str">
        <f t="shared" si="30"/>
        <v>Medium</v>
      </c>
    </row>
    <row r="1967" spans="1:25" x14ac:dyDescent="0.2">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c r="Y1967" t="str">
        <f t="shared" si="30"/>
        <v>Low</v>
      </c>
    </row>
    <row r="1968" spans="1:25" x14ac:dyDescent="0.2">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c r="Y1968" t="str">
        <f t="shared" si="30"/>
        <v>Low</v>
      </c>
    </row>
    <row r="1969" spans="1:25" x14ac:dyDescent="0.2">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c r="Y1969" t="str">
        <f t="shared" si="30"/>
        <v>Low</v>
      </c>
    </row>
    <row r="1970" spans="1:25" x14ac:dyDescent="0.2">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c r="Y1970" t="str">
        <f t="shared" si="30"/>
        <v>Low</v>
      </c>
    </row>
    <row r="1971" spans="1:25" x14ac:dyDescent="0.2">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c r="Y1971" t="str">
        <f t="shared" si="30"/>
        <v>Low</v>
      </c>
    </row>
    <row r="1972" spans="1:25" x14ac:dyDescent="0.2">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c r="Y1972" t="str">
        <f t="shared" si="30"/>
        <v>Medium</v>
      </c>
    </row>
    <row r="1973" spans="1:25" x14ac:dyDescent="0.2">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c r="Y1973" t="str">
        <f t="shared" si="30"/>
        <v>Low</v>
      </c>
    </row>
    <row r="1974" spans="1:25" x14ac:dyDescent="0.2">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c r="Y1974" t="str">
        <f t="shared" si="30"/>
        <v>Low</v>
      </c>
    </row>
    <row r="1975" spans="1:25" x14ac:dyDescent="0.2">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c r="Y1975" t="str">
        <f t="shared" si="30"/>
        <v>Low</v>
      </c>
    </row>
    <row r="1976" spans="1:25" x14ac:dyDescent="0.2">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c r="Y1976" t="str">
        <f t="shared" si="30"/>
        <v>Medium</v>
      </c>
    </row>
    <row r="1977" spans="1:25" x14ac:dyDescent="0.2">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c r="Y1977" t="str">
        <f t="shared" si="30"/>
        <v>Low</v>
      </c>
    </row>
    <row r="1978" spans="1:25" x14ac:dyDescent="0.2">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c r="Y1978" t="str">
        <f t="shared" si="30"/>
        <v>Medium</v>
      </c>
    </row>
    <row r="1979" spans="1:25" x14ac:dyDescent="0.2">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c r="Y1979" t="str">
        <f t="shared" si="30"/>
        <v>Low</v>
      </c>
    </row>
    <row r="1980" spans="1:25" x14ac:dyDescent="0.2">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c r="Y1980" t="str">
        <f t="shared" si="30"/>
        <v>Low</v>
      </c>
    </row>
    <row r="1981" spans="1:25" x14ac:dyDescent="0.2">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c r="Y1981" t="str">
        <f t="shared" si="30"/>
        <v>Medium</v>
      </c>
    </row>
    <row r="1982" spans="1:25" x14ac:dyDescent="0.2">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c r="Y1982" t="str">
        <f t="shared" si="30"/>
        <v>Medium</v>
      </c>
    </row>
    <row r="1983" spans="1:25" x14ac:dyDescent="0.2">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c r="Y1983" t="str">
        <f t="shared" si="30"/>
        <v>Low</v>
      </c>
    </row>
    <row r="1984" spans="1:25" x14ac:dyDescent="0.2">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c r="Y1984" t="str">
        <f t="shared" si="30"/>
        <v>Medium</v>
      </c>
    </row>
    <row r="1985" spans="1:25" x14ac:dyDescent="0.2">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c r="Y1985" t="str">
        <f t="shared" si="30"/>
        <v>No Discount</v>
      </c>
    </row>
    <row r="1986" spans="1:25" x14ac:dyDescent="0.2">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c r="Y1986" t="str">
        <f t="shared" si="30"/>
        <v>Low</v>
      </c>
    </row>
    <row r="1987" spans="1:25" x14ac:dyDescent="0.2">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c r="Y1987" t="str">
        <f t="shared" ref="Y1987:Y2050" si="31">IF(C1987=0,"No Discount",IF(C1987&lt;=0.05,"Low",IF(C1987&lt;=0.1,"Medium","High")))</f>
        <v>Low</v>
      </c>
    </row>
    <row r="1988" spans="1:25" x14ac:dyDescent="0.2">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c r="Y1988" t="str">
        <f t="shared" si="31"/>
        <v>Medium</v>
      </c>
    </row>
    <row r="1989" spans="1:25" x14ac:dyDescent="0.2">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c r="Y1989" t="str">
        <f t="shared" si="31"/>
        <v>Medium</v>
      </c>
    </row>
    <row r="1990" spans="1:25" x14ac:dyDescent="0.2">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c r="Y1990" t="str">
        <f t="shared" si="31"/>
        <v>Low</v>
      </c>
    </row>
    <row r="1991" spans="1:25" x14ac:dyDescent="0.2">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c r="Y1991" t="str">
        <f t="shared" si="31"/>
        <v>No Discount</v>
      </c>
    </row>
    <row r="1992" spans="1:25" x14ac:dyDescent="0.2">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c r="Y1992" t="str">
        <f t="shared" si="31"/>
        <v>Medium</v>
      </c>
    </row>
    <row r="1993" spans="1:25" x14ac:dyDescent="0.2">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c r="Y1993" t="str">
        <f t="shared" si="31"/>
        <v>Low</v>
      </c>
    </row>
    <row r="1994" spans="1:25" x14ac:dyDescent="0.2">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c r="Y1994" t="str">
        <f t="shared" si="31"/>
        <v>Medium</v>
      </c>
    </row>
    <row r="1995" spans="1:25" x14ac:dyDescent="0.2">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c r="Y1995" t="str">
        <f t="shared" si="31"/>
        <v>Low</v>
      </c>
    </row>
    <row r="1996" spans="1:25" x14ac:dyDescent="0.2">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c r="Y1996" t="str">
        <f t="shared" si="31"/>
        <v>Low</v>
      </c>
    </row>
    <row r="1997" spans="1:25" x14ac:dyDescent="0.2">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c r="Y1997" t="str">
        <f t="shared" si="31"/>
        <v>Medium</v>
      </c>
    </row>
    <row r="1998" spans="1:25" x14ac:dyDescent="0.2">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c r="Y1998" t="str">
        <f t="shared" si="31"/>
        <v>Medium</v>
      </c>
    </row>
    <row r="1999" spans="1:25" x14ac:dyDescent="0.2">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c r="Y1999" t="str">
        <f t="shared" si="31"/>
        <v>Medium</v>
      </c>
    </row>
    <row r="2000" spans="1:25" x14ac:dyDescent="0.2">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c r="Y2000" t="str">
        <f t="shared" si="31"/>
        <v>Medium</v>
      </c>
    </row>
    <row r="2001" spans="1:25" x14ac:dyDescent="0.2">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c r="Y2001" t="str">
        <f t="shared" si="31"/>
        <v>Low</v>
      </c>
    </row>
    <row r="2002" spans="1:25" x14ac:dyDescent="0.2">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c r="Y2002" t="str">
        <f t="shared" si="31"/>
        <v>Medium</v>
      </c>
    </row>
    <row r="2003" spans="1:25" x14ac:dyDescent="0.2">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c r="Y2003" t="str">
        <f t="shared" si="31"/>
        <v>Low</v>
      </c>
    </row>
    <row r="2004" spans="1:25" x14ac:dyDescent="0.2">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c r="Y2004" t="str">
        <f t="shared" si="31"/>
        <v>Medium</v>
      </c>
    </row>
    <row r="2005" spans="1:25" x14ac:dyDescent="0.2">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c r="Y2005" t="str">
        <f t="shared" si="31"/>
        <v>Medium</v>
      </c>
    </row>
    <row r="2006" spans="1:25" x14ac:dyDescent="0.2">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c r="Y2006" t="str">
        <f t="shared" si="31"/>
        <v>Medium</v>
      </c>
    </row>
    <row r="2007" spans="1:25" x14ac:dyDescent="0.2">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c r="Y2007" t="str">
        <f t="shared" si="31"/>
        <v>Low</v>
      </c>
    </row>
    <row r="2008" spans="1:25" x14ac:dyDescent="0.2">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c r="Y2008" t="str">
        <f t="shared" si="31"/>
        <v>Low</v>
      </c>
    </row>
    <row r="2009" spans="1:25" x14ac:dyDescent="0.2">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c r="Y2009" t="str">
        <f t="shared" si="31"/>
        <v>Low</v>
      </c>
    </row>
    <row r="2010" spans="1:25" x14ac:dyDescent="0.2">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c r="Y2010" t="str">
        <f t="shared" si="31"/>
        <v>Medium</v>
      </c>
    </row>
    <row r="2011" spans="1:25" x14ac:dyDescent="0.2">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c r="Y2011" t="str">
        <f t="shared" si="31"/>
        <v>Medium</v>
      </c>
    </row>
    <row r="2012" spans="1:25" x14ac:dyDescent="0.2">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c r="Y2012" t="str">
        <f t="shared" si="31"/>
        <v>Medium</v>
      </c>
    </row>
    <row r="2013" spans="1:25" x14ac:dyDescent="0.2">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c r="Y2013" t="str">
        <f t="shared" si="31"/>
        <v>Low</v>
      </c>
    </row>
    <row r="2014" spans="1:25" x14ac:dyDescent="0.2">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c r="Y2014" t="str">
        <f t="shared" si="31"/>
        <v>Medium</v>
      </c>
    </row>
    <row r="2015" spans="1:25" x14ac:dyDescent="0.2">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c r="Y2015" t="str">
        <f t="shared" si="31"/>
        <v>Low</v>
      </c>
    </row>
    <row r="2016" spans="1:25" x14ac:dyDescent="0.2">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c r="Y2016" t="str">
        <f t="shared" si="31"/>
        <v>Medium</v>
      </c>
    </row>
    <row r="2017" spans="1:25" x14ac:dyDescent="0.2">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c r="Y2017" t="str">
        <f t="shared" si="31"/>
        <v>Low</v>
      </c>
    </row>
    <row r="2018" spans="1:25" x14ac:dyDescent="0.2">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c r="Y2018" t="str">
        <f t="shared" si="31"/>
        <v>Medium</v>
      </c>
    </row>
    <row r="2019" spans="1:25" x14ac:dyDescent="0.2">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c r="Y2019" t="str">
        <f t="shared" si="31"/>
        <v>Medium</v>
      </c>
    </row>
    <row r="2020" spans="1:25" x14ac:dyDescent="0.2">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c r="Y2020" t="str">
        <f t="shared" si="31"/>
        <v>Medium</v>
      </c>
    </row>
    <row r="2021" spans="1:25" x14ac:dyDescent="0.2">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c r="Y2021" t="str">
        <f t="shared" si="31"/>
        <v>No Discount</v>
      </c>
    </row>
    <row r="2022" spans="1:25" x14ac:dyDescent="0.2">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c r="Y2022" t="str">
        <f t="shared" si="31"/>
        <v>Low</v>
      </c>
    </row>
    <row r="2023" spans="1:25" x14ac:dyDescent="0.2">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c r="Y2023" t="str">
        <f t="shared" si="31"/>
        <v>Medium</v>
      </c>
    </row>
    <row r="2024" spans="1:25" x14ac:dyDescent="0.2">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c r="Y2024" t="str">
        <f t="shared" si="31"/>
        <v>No Discount</v>
      </c>
    </row>
    <row r="2025" spans="1:25" x14ac:dyDescent="0.2">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c r="Y2025" t="str">
        <f t="shared" si="31"/>
        <v>Low</v>
      </c>
    </row>
    <row r="2026" spans="1:25" x14ac:dyDescent="0.2">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c r="Y2026" t="str">
        <f t="shared" si="31"/>
        <v>Low</v>
      </c>
    </row>
    <row r="2027" spans="1:25" x14ac:dyDescent="0.2">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c r="Y2027" t="str">
        <f t="shared" si="31"/>
        <v>Medium</v>
      </c>
    </row>
    <row r="2028" spans="1:25" x14ac:dyDescent="0.2">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c r="Y2028" t="str">
        <f t="shared" si="31"/>
        <v>Medium</v>
      </c>
    </row>
    <row r="2029" spans="1:25" x14ac:dyDescent="0.2">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c r="Y2029" t="str">
        <f t="shared" si="31"/>
        <v>Medium</v>
      </c>
    </row>
    <row r="2030" spans="1:25" x14ac:dyDescent="0.2">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c r="Y2030" t="str">
        <f t="shared" si="31"/>
        <v>Low</v>
      </c>
    </row>
    <row r="2031" spans="1:25" x14ac:dyDescent="0.2">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c r="Y2031" t="str">
        <f t="shared" si="31"/>
        <v>Low</v>
      </c>
    </row>
    <row r="2032" spans="1:25" x14ac:dyDescent="0.2">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c r="Y2032" t="str">
        <f t="shared" si="31"/>
        <v>Medium</v>
      </c>
    </row>
    <row r="2033" spans="1:25" x14ac:dyDescent="0.2">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c r="Y2033" t="str">
        <f t="shared" si="31"/>
        <v>Low</v>
      </c>
    </row>
    <row r="2034" spans="1:25" x14ac:dyDescent="0.2">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c r="Y2034" t="str">
        <f t="shared" si="31"/>
        <v>No Discount</v>
      </c>
    </row>
    <row r="2035" spans="1:25" x14ac:dyDescent="0.2">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c r="Y2035" t="str">
        <f t="shared" si="31"/>
        <v>Low</v>
      </c>
    </row>
    <row r="2036" spans="1:25" x14ac:dyDescent="0.2">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c r="Y2036" t="str">
        <f t="shared" si="31"/>
        <v>Low</v>
      </c>
    </row>
    <row r="2037" spans="1:25" x14ac:dyDescent="0.2">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c r="Y2037" t="str">
        <f t="shared" si="31"/>
        <v>Medium</v>
      </c>
    </row>
    <row r="2038" spans="1:25" x14ac:dyDescent="0.2">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c r="Y2038" t="str">
        <f t="shared" si="31"/>
        <v>Medium</v>
      </c>
    </row>
    <row r="2039" spans="1:25" x14ac:dyDescent="0.2">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c r="Y2039" t="str">
        <f t="shared" si="31"/>
        <v>Low</v>
      </c>
    </row>
    <row r="2040" spans="1:25" x14ac:dyDescent="0.2">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c r="Y2040" t="str">
        <f t="shared" si="31"/>
        <v>Medium</v>
      </c>
    </row>
    <row r="2041" spans="1:25" x14ac:dyDescent="0.2">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c r="Y2041" t="str">
        <f t="shared" si="31"/>
        <v>Medium</v>
      </c>
    </row>
    <row r="2042" spans="1:25" x14ac:dyDescent="0.2">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c r="Y2042" t="str">
        <f t="shared" si="31"/>
        <v>No Discount</v>
      </c>
    </row>
    <row r="2043" spans="1:25" x14ac:dyDescent="0.2">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c r="Y2043" t="str">
        <f t="shared" si="31"/>
        <v>Low</v>
      </c>
    </row>
    <row r="2044" spans="1:25" x14ac:dyDescent="0.2">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c r="Y2044" t="str">
        <f t="shared" si="31"/>
        <v>Medium</v>
      </c>
    </row>
    <row r="2045" spans="1:25" x14ac:dyDescent="0.2">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c r="Y2045" t="str">
        <f t="shared" si="31"/>
        <v>Medium</v>
      </c>
    </row>
    <row r="2046" spans="1:25" x14ac:dyDescent="0.2">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c r="Y2046" t="str">
        <f t="shared" si="31"/>
        <v>No Discount</v>
      </c>
    </row>
    <row r="2047" spans="1:25" x14ac:dyDescent="0.2">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c r="Y2047" t="str">
        <f t="shared" si="31"/>
        <v>Low</v>
      </c>
    </row>
    <row r="2048" spans="1:25" x14ac:dyDescent="0.2">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c r="Y2048" t="str">
        <f t="shared" si="31"/>
        <v>Medium</v>
      </c>
    </row>
    <row r="2049" spans="1:25" x14ac:dyDescent="0.2">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c r="Y2049" t="str">
        <f t="shared" si="31"/>
        <v>Medium</v>
      </c>
    </row>
    <row r="2050" spans="1:25" x14ac:dyDescent="0.2">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c r="Y2050" t="str">
        <f t="shared" si="31"/>
        <v>Medium</v>
      </c>
    </row>
    <row r="2051" spans="1:25" x14ac:dyDescent="0.2">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c r="Y2051" t="str">
        <f t="shared" ref="Y2051:Y2114" si="32">IF(C2051=0,"No Discount",IF(C2051&lt;=0.05,"Low",IF(C2051&lt;=0.1,"Medium","High")))</f>
        <v>Low</v>
      </c>
    </row>
    <row r="2052" spans="1:25" x14ac:dyDescent="0.2">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c r="Y2052" t="str">
        <f t="shared" si="32"/>
        <v>No Discount</v>
      </c>
    </row>
    <row r="2053" spans="1:25" x14ac:dyDescent="0.2">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c r="Y2053" t="str">
        <f t="shared" si="32"/>
        <v>Medium</v>
      </c>
    </row>
    <row r="2054" spans="1:25" x14ac:dyDescent="0.2">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c r="Y2054" t="str">
        <f t="shared" si="32"/>
        <v>No Discount</v>
      </c>
    </row>
    <row r="2055" spans="1:25" x14ac:dyDescent="0.2">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c r="Y2055" t="str">
        <f t="shared" si="32"/>
        <v>Low</v>
      </c>
    </row>
    <row r="2056" spans="1:25" x14ac:dyDescent="0.2">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c r="Y2056" t="str">
        <f t="shared" si="32"/>
        <v>Medium</v>
      </c>
    </row>
    <row r="2057" spans="1:25" x14ac:dyDescent="0.2">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c r="Y2057" t="str">
        <f t="shared" si="32"/>
        <v>Medium</v>
      </c>
    </row>
    <row r="2058" spans="1:25" x14ac:dyDescent="0.2">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c r="Y2058" t="str">
        <f t="shared" si="32"/>
        <v>Low</v>
      </c>
    </row>
    <row r="2059" spans="1:25" x14ac:dyDescent="0.2">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c r="Y2059" t="str">
        <f t="shared" si="32"/>
        <v>Medium</v>
      </c>
    </row>
    <row r="2060" spans="1:25" x14ac:dyDescent="0.2">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c r="Y2060" t="str">
        <f t="shared" si="32"/>
        <v>Low</v>
      </c>
    </row>
    <row r="2061" spans="1:25" x14ac:dyDescent="0.2">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c r="Y2061" t="str">
        <f t="shared" si="32"/>
        <v>Low</v>
      </c>
    </row>
    <row r="2062" spans="1:25" x14ac:dyDescent="0.2">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c r="Y2062" t="str">
        <f t="shared" si="32"/>
        <v>Low</v>
      </c>
    </row>
    <row r="2063" spans="1:25" x14ac:dyDescent="0.2">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c r="Y2063" t="str">
        <f t="shared" si="32"/>
        <v>Low</v>
      </c>
    </row>
    <row r="2064" spans="1:25" x14ac:dyDescent="0.2">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c r="Y2064" t="str">
        <f t="shared" si="32"/>
        <v>Low</v>
      </c>
    </row>
    <row r="2065" spans="1:25" x14ac:dyDescent="0.2">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c r="Y2065" t="str">
        <f t="shared" si="32"/>
        <v>Medium</v>
      </c>
    </row>
    <row r="2066" spans="1:25" x14ac:dyDescent="0.2">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c r="Y2066" t="str">
        <f t="shared" si="32"/>
        <v>Medium</v>
      </c>
    </row>
    <row r="2067" spans="1:25" x14ac:dyDescent="0.2">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c r="Y2067" t="str">
        <f t="shared" si="32"/>
        <v>Low</v>
      </c>
    </row>
    <row r="2068" spans="1:25" x14ac:dyDescent="0.2">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c r="Y2068" t="str">
        <f t="shared" si="32"/>
        <v>Low</v>
      </c>
    </row>
    <row r="2069" spans="1:25" x14ac:dyDescent="0.2">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c r="Y2069" t="str">
        <f t="shared" si="32"/>
        <v>Medium</v>
      </c>
    </row>
    <row r="2070" spans="1:25" x14ac:dyDescent="0.2">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c r="Y2070" t="str">
        <f t="shared" si="32"/>
        <v>Medium</v>
      </c>
    </row>
    <row r="2071" spans="1:25" x14ac:dyDescent="0.2">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c r="Y2071" t="str">
        <f t="shared" si="32"/>
        <v>Medium</v>
      </c>
    </row>
    <row r="2072" spans="1:25" x14ac:dyDescent="0.2">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c r="Y2072" t="str">
        <f t="shared" si="32"/>
        <v>Medium</v>
      </c>
    </row>
    <row r="2073" spans="1:25" x14ac:dyDescent="0.2">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c r="Y2073" t="str">
        <f t="shared" si="32"/>
        <v>Low</v>
      </c>
    </row>
    <row r="2074" spans="1:25" x14ac:dyDescent="0.2">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c r="Y2074" t="str">
        <f t="shared" si="32"/>
        <v>Low</v>
      </c>
    </row>
    <row r="2075" spans="1:25" x14ac:dyDescent="0.2">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c r="Y2075" t="str">
        <f t="shared" si="32"/>
        <v>Medium</v>
      </c>
    </row>
    <row r="2076" spans="1:25" x14ac:dyDescent="0.2">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c r="Y2076" t="str">
        <f t="shared" si="32"/>
        <v>Medium</v>
      </c>
    </row>
    <row r="2077" spans="1:25" x14ac:dyDescent="0.2">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c r="Y2077" t="str">
        <f t="shared" si="32"/>
        <v>Low</v>
      </c>
    </row>
    <row r="2078" spans="1:25" x14ac:dyDescent="0.2">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c r="Y2078" t="str">
        <f t="shared" si="32"/>
        <v>Medium</v>
      </c>
    </row>
    <row r="2079" spans="1:25" x14ac:dyDescent="0.2">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c r="Y2079" t="str">
        <f t="shared" si="32"/>
        <v>Low</v>
      </c>
    </row>
    <row r="2080" spans="1:25" x14ac:dyDescent="0.2">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c r="Y2080" t="str">
        <f t="shared" si="32"/>
        <v>Low</v>
      </c>
    </row>
    <row r="2081" spans="1:25" x14ac:dyDescent="0.2">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c r="Y2081" t="str">
        <f t="shared" si="32"/>
        <v>Medium</v>
      </c>
    </row>
    <row r="2082" spans="1:25" x14ac:dyDescent="0.2">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c r="Y2082" t="str">
        <f t="shared" si="32"/>
        <v>No Discount</v>
      </c>
    </row>
    <row r="2083" spans="1:25" x14ac:dyDescent="0.2">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c r="Y2083" t="str">
        <f t="shared" si="32"/>
        <v>Low</v>
      </c>
    </row>
    <row r="2084" spans="1:25" x14ac:dyDescent="0.2">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c r="Y2084" t="str">
        <f t="shared" si="32"/>
        <v>Low</v>
      </c>
    </row>
    <row r="2085" spans="1:25" x14ac:dyDescent="0.2">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c r="Y2085" t="str">
        <f t="shared" si="32"/>
        <v>Low</v>
      </c>
    </row>
    <row r="2086" spans="1:25" x14ac:dyDescent="0.2">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c r="Y2086" t="str">
        <f t="shared" si="32"/>
        <v>Medium</v>
      </c>
    </row>
    <row r="2087" spans="1:25" x14ac:dyDescent="0.2">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c r="Y2087" t="str">
        <f t="shared" si="32"/>
        <v>Medium</v>
      </c>
    </row>
    <row r="2088" spans="1:25" x14ac:dyDescent="0.2">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c r="Y2088" t="str">
        <f t="shared" si="32"/>
        <v>Medium</v>
      </c>
    </row>
    <row r="2089" spans="1:25" x14ac:dyDescent="0.2">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c r="Y2089" t="str">
        <f t="shared" si="32"/>
        <v>Low</v>
      </c>
    </row>
    <row r="2090" spans="1:25" x14ac:dyDescent="0.2">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c r="Y2090" t="str">
        <f t="shared" si="32"/>
        <v>Medium</v>
      </c>
    </row>
    <row r="2091" spans="1:25" x14ac:dyDescent="0.2">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c r="Y2091" t="str">
        <f t="shared" si="32"/>
        <v>Low</v>
      </c>
    </row>
    <row r="2092" spans="1:25" x14ac:dyDescent="0.2">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c r="Y2092" t="str">
        <f t="shared" si="32"/>
        <v>Medium</v>
      </c>
    </row>
    <row r="2093" spans="1:25" x14ac:dyDescent="0.2">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c r="Y2093" t="str">
        <f t="shared" si="32"/>
        <v>Low</v>
      </c>
    </row>
    <row r="2094" spans="1:25" x14ac:dyDescent="0.2">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c r="Y2094" t="str">
        <f t="shared" si="32"/>
        <v>Medium</v>
      </c>
    </row>
    <row r="2095" spans="1:25" x14ac:dyDescent="0.2">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c r="Y2095" t="str">
        <f t="shared" si="32"/>
        <v>Low</v>
      </c>
    </row>
    <row r="2096" spans="1:25" x14ac:dyDescent="0.2">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c r="Y2096" t="str">
        <f t="shared" si="32"/>
        <v>Low</v>
      </c>
    </row>
    <row r="2097" spans="1:25" x14ac:dyDescent="0.2">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c r="Y2097" t="str">
        <f t="shared" si="32"/>
        <v>Low</v>
      </c>
    </row>
    <row r="2098" spans="1:25" x14ac:dyDescent="0.2">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c r="Y2098" t="str">
        <f t="shared" si="32"/>
        <v>Medium</v>
      </c>
    </row>
    <row r="2099" spans="1:25" x14ac:dyDescent="0.2">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c r="Y2099" t="str">
        <f t="shared" si="32"/>
        <v>Medium</v>
      </c>
    </row>
    <row r="2100" spans="1:25" x14ac:dyDescent="0.2">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c r="Y2100" t="str">
        <f t="shared" si="32"/>
        <v>Medium</v>
      </c>
    </row>
    <row r="2101" spans="1:25" x14ac:dyDescent="0.2">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c r="Y2101" t="str">
        <f t="shared" si="32"/>
        <v>Low</v>
      </c>
    </row>
    <row r="2102" spans="1:25" x14ac:dyDescent="0.2">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c r="Y2102" t="str">
        <f t="shared" si="32"/>
        <v>Low</v>
      </c>
    </row>
    <row r="2103" spans="1:25" x14ac:dyDescent="0.2">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c r="Y2103" t="str">
        <f t="shared" si="32"/>
        <v>Medium</v>
      </c>
    </row>
    <row r="2104" spans="1:25" x14ac:dyDescent="0.2">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c r="Y2104" t="str">
        <f t="shared" si="32"/>
        <v>Medium</v>
      </c>
    </row>
    <row r="2105" spans="1:25" x14ac:dyDescent="0.2">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c r="Y2105" t="str">
        <f t="shared" si="32"/>
        <v>Low</v>
      </c>
    </row>
    <row r="2106" spans="1:25" x14ac:dyDescent="0.2">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c r="Y2106" t="str">
        <f t="shared" si="32"/>
        <v>Medium</v>
      </c>
    </row>
    <row r="2107" spans="1:25" x14ac:dyDescent="0.2">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c r="Y2107" t="str">
        <f t="shared" si="32"/>
        <v>Medium</v>
      </c>
    </row>
    <row r="2108" spans="1:25" x14ac:dyDescent="0.2">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c r="Y2108" t="str">
        <f t="shared" si="32"/>
        <v>Low</v>
      </c>
    </row>
    <row r="2109" spans="1:25" x14ac:dyDescent="0.2">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c r="Y2109" t="str">
        <f t="shared" si="32"/>
        <v>Low</v>
      </c>
    </row>
    <row r="2110" spans="1:25" x14ac:dyDescent="0.2">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c r="Y2110" t="str">
        <f t="shared" si="32"/>
        <v>Low</v>
      </c>
    </row>
    <row r="2111" spans="1:25" x14ac:dyDescent="0.2">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c r="Y2111" t="str">
        <f t="shared" si="32"/>
        <v>Low</v>
      </c>
    </row>
    <row r="2112" spans="1:25" x14ac:dyDescent="0.2">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c r="Y2112" t="str">
        <f t="shared" si="32"/>
        <v>Low</v>
      </c>
    </row>
    <row r="2113" spans="1:25" x14ac:dyDescent="0.2">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c r="Y2113" t="str">
        <f t="shared" si="32"/>
        <v>Low</v>
      </c>
    </row>
    <row r="2114" spans="1:25" x14ac:dyDescent="0.2">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c r="Y2114" t="str">
        <f t="shared" si="32"/>
        <v>Low</v>
      </c>
    </row>
    <row r="2115" spans="1:25" x14ac:dyDescent="0.2">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c r="Y2115" t="str">
        <f t="shared" ref="Y2115:Y2178" si="33">IF(C2115=0,"No Discount",IF(C2115&lt;=0.05,"Low",IF(C2115&lt;=0.1,"Medium","High")))</f>
        <v>Medium</v>
      </c>
    </row>
    <row r="2116" spans="1:25" x14ac:dyDescent="0.2">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c r="Y2116" t="str">
        <f t="shared" si="33"/>
        <v>Medium</v>
      </c>
    </row>
    <row r="2117" spans="1:25" x14ac:dyDescent="0.2">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c r="Y2117" t="str">
        <f t="shared" si="33"/>
        <v>Low</v>
      </c>
    </row>
    <row r="2118" spans="1:25" x14ac:dyDescent="0.2">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c r="Y2118" t="str">
        <f t="shared" si="33"/>
        <v>Low</v>
      </c>
    </row>
    <row r="2119" spans="1:25" x14ac:dyDescent="0.2">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c r="Y2119" t="str">
        <f t="shared" si="33"/>
        <v>Low</v>
      </c>
    </row>
    <row r="2120" spans="1:25" x14ac:dyDescent="0.2">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c r="Y2120" t="str">
        <f t="shared" si="33"/>
        <v>Low</v>
      </c>
    </row>
    <row r="2121" spans="1:25" x14ac:dyDescent="0.2">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c r="Y2121" t="str">
        <f t="shared" si="33"/>
        <v>Medium</v>
      </c>
    </row>
    <row r="2122" spans="1:25" x14ac:dyDescent="0.2">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c r="Y2122" t="str">
        <f t="shared" si="33"/>
        <v>No Discount</v>
      </c>
    </row>
    <row r="2123" spans="1:25" x14ac:dyDescent="0.2">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c r="Y2123" t="str">
        <f t="shared" si="33"/>
        <v>No Discount</v>
      </c>
    </row>
    <row r="2124" spans="1:25" x14ac:dyDescent="0.2">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c r="Y2124" t="str">
        <f t="shared" si="33"/>
        <v>Low</v>
      </c>
    </row>
    <row r="2125" spans="1:25" x14ac:dyDescent="0.2">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c r="Y2125" t="str">
        <f t="shared" si="33"/>
        <v>Low</v>
      </c>
    </row>
    <row r="2126" spans="1:25" x14ac:dyDescent="0.2">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c r="Y2126" t="str">
        <f t="shared" si="33"/>
        <v>Low</v>
      </c>
    </row>
    <row r="2127" spans="1:25" x14ac:dyDescent="0.2">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c r="Y2127" t="str">
        <f t="shared" si="33"/>
        <v>Medium</v>
      </c>
    </row>
    <row r="2128" spans="1:25" x14ac:dyDescent="0.2">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c r="Y2128" t="str">
        <f t="shared" si="33"/>
        <v>No Discount</v>
      </c>
    </row>
    <row r="2129" spans="1:25" x14ac:dyDescent="0.2">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c r="Y2129" t="str">
        <f t="shared" si="33"/>
        <v>No Discount</v>
      </c>
    </row>
    <row r="2130" spans="1:25" x14ac:dyDescent="0.2">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c r="Y2130" t="str">
        <f t="shared" si="33"/>
        <v>Medium</v>
      </c>
    </row>
    <row r="2131" spans="1:25" x14ac:dyDescent="0.2">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c r="Y2131" t="str">
        <f t="shared" si="33"/>
        <v>Low</v>
      </c>
    </row>
    <row r="2132" spans="1:25" x14ac:dyDescent="0.2">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c r="Y2132" t="str">
        <f t="shared" si="33"/>
        <v>Medium</v>
      </c>
    </row>
    <row r="2133" spans="1:25" x14ac:dyDescent="0.2">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c r="Y2133" t="str">
        <f t="shared" si="33"/>
        <v>Low</v>
      </c>
    </row>
    <row r="2134" spans="1:25" x14ac:dyDescent="0.2">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c r="Y2134" t="str">
        <f t="shared" si="33"/>
        <v>Medium</v>
      </c>
    </row>
    <row r="2135" spans="1:25" x14ac:dyDescent="0.2">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c r="Y2135" t="str">
        <f t="shared" si="33"/>
        <v>No Discount</v>
      </c>
    </row>
    <row r="2136" spans="1:25" x14ac:dyDescent="0.2">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c r="Y2136" t="str">
        <f t="shared" si="33"/>
        <v>Medium</v>
      </c>
    </row>
    <row r="2137" spans="1:25" x14ac:dyDescent="0.2">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c r="Y2137" t="str">
        <f t="shared" si="33"/>
        <v>Medium</v>
      </c>
    </row>
    <row r="2138" spans="1:25" x14ac:dyDescent="0.2">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c r="Y2138" t="str">
        <f t="shared" si="33"/>
        <v>Low</v>
      </c>
    </row>
    <row r="2139" spans="1:25" x14ac:dyDescent="0.2">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c r="Y2139" t="str">
        <f t="shared" si="33"/>
        <v>Low</v>
      </c>
    </row>
    <row r="2140" spans="1:25" x14ac:dyDescent="0.2">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c r="Y2140" t="str">
        <f t="shared" si="33"/>
        <v>Medium</v>
      </c>
    </row>
    <row r="2141" spans="1:25" x14ac:dyDescent="0.2">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c r="Y2141" t="str">
        <f t="shared" si="33"/>
        <v>No Discount</v>
      </c>
    </row>
    <row r="2142" spans="1:25" x14ac:dyDescent="0.2">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c r="Y2142" t="str">
        <f t="shared" si="33"/>
        <v>Medium</v>
      </c>
    </row>
    <row r="2143" spans="1:25" x14ac:dyDescent="0.2">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c r="Y2143" t="str">
        <f t="shared" si="33"/>
        <v>Low</v>
      </c>
    </row>
    <row r="2144" spans="1:25" x14ac:dyDescent="0.2">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c r="Y2144" t="str">
        <f t="shared" si="33"/>
        <v>Low</v>
      </c>
    </row>
    <row r="2145" spans="1:25" x14ac:dyDescent="0.2">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c r="Y2145" t="str">
        <f t="shared" si="33"/>
        <v>Low</v>
      </c>
    </row>
    <row r="2146" spans="1:25" x14ac:dyDescent="0.2">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c r="Y2146" t="str">
        <f t="shared" si="33"/>
        <v>Low</v>
      </c>
    </row>
    <row r="2147" spans="1:25" x14ac:dyDescent="0.2">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c r="Y2147" t="str">
        <f t="shared" si="33"/>
        <v>Low</v>
      </c>
    </row>
    <row r="2148" spans="1:25" x14ac:dyDescent="0.2">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c r="Y2148" t="str">
        <f t="shared" si="33"/>
        <v>No Discount</v>
      </c>
    </row>
    <row r="2149" spans="1:25" x14ac:dyDescent="0.2">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c r="Y2149" t="str">
        <f t="shared" si="33"/>
        <v>Medium</v>
      </c>
    </row>
    <row r="2150" spans="1:25" x14ac:dyDescent="0.2">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c r="Y2150" t="str">
        <f t="shared" si="33"/>
        <v>Medium</v>
      </c>
    </row>
    <row r="2151" spans="1:25" x14ac:dyDescent="0.2">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c r="Y2151" t="str">
        <f t="shared" si="33"/>
        <v>Medium</v>
      </c>
    </row>
    <row r="2152" spans="1:25" x14ac:dyDescent="0.2">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c r="Y2152" t="str">
        <f t="shared" si="33"/>
        <v>Medium</v>
      </c>
    </row>
    <row r="2153" spans="1:25" x14ac:dyDescent="0.2">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c r="Y2153" t="str">
        <f t="shared" si="33"/>
        <v>Low</v>
      </c>
    </row>
    <row r="2154" spans="1:25" x14ac:dyDescent="0.2">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c r="Y2154" t="str">
        <f t="shared" si="33"/>
        <v>Low</v>
      </c>
    </row>
    <row r="2155" spans="1:25" x14ac:dyDescent="0.2">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c r="Y2155" t="str">
        <f t="shared" si="33"/>
        <v>Medium</v>
      </c>
    </row>
    <row r="2156" spans="1:25" x14ac:dyDescent="0.2">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c r="Y2156" t="str">
        <f t="shared" si="33"/>
        <v>Medium</v>
      </c>
    </row>
    <row r="2157" spans="1:25" x14ac:dyDescent="0.2">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c r="Y2157" t="str">
        <f t="shared" si="33"/>
        <v>Medium</v>
      </c>
    </row>
    <row r="2158" spans="1:25" x14ac:dyDescent="0.2">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c r="Y2158" t="str">
        <f t="shared" si="33"/>
        <v>No Discount</v>
      </c>
    </row>
    <row r="2159" spans="1:25" x14ac:dyDescent="0.2">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c r="Y2159" t="str">
        <f t="shared" si="33"/>
        <v>Low</v>
      </c>
    </row>
    <row r="2160" spans="1:25" x14ac:dyDescent="0.2">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c r="Y2160" t="str">
        <f t="shared" si="33"/>
        <v>No Discount</v>
      </c>
    </row>
    <row r="2161" spans="1:25" x14ac:dyDescent="0.2">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c r="Y2161" t="str">
        <f t="shared" si="33"/>
        <v>Low</v>
      </c>
    </row>
    <row r="2162" spans="1:25" x14ac:dyDescent="0.2">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c r="Y2162" t="str">
        <f t="shared" si="33"/>
        <v>Low</v>
      </c>
    </row>
    <row r="2163" spans="1:25" x14ac:dyDescent="0.2">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c r="Y2163" t="str">
        <f t="shared" si="33"/>
        <v>Medium</v>
      </c>
    </row>
    <row r="2164" spans="1:25" x14ac:dyDescent="0.2">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c r="Y2164" t="str">
        <f t="shared" si="33"/>
        <v>Low</v>
      </c>
    </row>
    <row r="2165" spans="1:25" x14ac:dyDescent="0.2">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c r="Y2165" t="str">
        <f t="shared" si="33"/>
        <v>Low</v>
      </c>
    </row>
    <row r="2166" spans="1:25" x14ac:dyDescent="0.2">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c r="Y2166" t="str">
        <f t="shared" si="33"/>
        <v>Medium</v>
      </c>
    </row>
    <row r="2167" spans="1:25" x14ac:dyDescent="0.2">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c r="Y2167" t="str">
        <f t="shared" si="33"/>
        <v>Medium</v>
      </c>
    </row>
    <row r="2168" spans="1:25" x14ac:dyDescent="0.2">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c r="Y2168" t="str">
        <f t="shared" si="33"/>
        <v>Medium</v>
      </c>
    </row>
    <row r="2169" spans="1:25" x14ac:dyDescent="0.2">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c r="Y2169" t="str">
        <f t="shared" si="33"/>
        <v>Low</v>
      </c>
    </row>
    <row r="2170" spans="1:25" x14ac:dyDescent="0.2">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c r="Y2170" t="str">
        <f t="shared" si="33"/>
        <v>Low</v>
      </c>
    </row>
    <row r="2171" spans="1:25" x14ac:dyDescent="0.2">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c r="Y2171" t="str">
        <f t="shared" si="33"/>
        <v>Low</v>
      </c>
    </row>
    <row r="2172" spans="1:25" x14ac:dyDescent="0.2">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c r="Y2172" t="str">
        <f t="shared" si="33"/>
        <v>No Discount</v>
      </c>
    </row>
    <row r="2173" spans="1:25" x14ac:dyDescent="0.2">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c r="Y2173" t="str">
        <f t="shared" si="33"/>
        <v>Low</v>
      </c>
    </row>
    <row r="2174" spans="1:25" x14ac:dyDescent="0.2">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c r="Y2174" t="str">
        <f t="shared" si="33"/>
        <v>Medium</v>
      </c>
    </row>
    <row r="2175" spans="1:25" x14ac:dyDescent="0.2">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c r="Y2175" t="str">
        <f t="shared" si="33"/>
        <v>Medium</v>
      </c>
    </row>
    <row r="2176" spans="1:25" x14ac:dyDescent="0.2">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c r="Y2176" t="str">
        <f t="shared" si="33"/>
        <v>Medium</v>
      </c>
    </row>
    <row r="2177" spans="1:25" x14ac:dyDescent="0.2">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c r="Y2177" t="str">
        <f t="shared" si="33"/>
        <v>Medium</v>
      </c>
    </row>
    <row r="2178" spans="1:25" x14ac:dyDescent="0.2">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c r="Y2178" t="str">
        <f t="shared" si="33"/>
        <v>Medium</v>
      </c>
    </row>
    <row r="2179" spans="1:25" x14ac:dyDescent="0.2">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c r="Y2179" t="str">
        <f t="shared" ref="Y2179:Y2242" si="34">IF(C2179=0,"No Discount",IF(C2179&lt;=0.05,"Low",IF(C2179&lt;=0.1,"Medium","High")))</f>
        <v>No Discount</v>
      </c>
    </row>
    <row r="2180" spans="1:25" x14ac:dyDescent="0.2">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c r="Y2180" t="str">
        <f t="shared" si="34"/>
        <v>Medium</v>
      </c>
    </row>
    <row r="2181" spans="1:25" x14ac:dyDescent="0.2">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c r="Y2181" t="str">
        <f t="shared" si="34"/>
        <v>Medium</v>
      </c>
    </row>
    <row r="2182" spans="1:25" x14ac:dyDescent="0.2">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c r="Y2182" t="str">
        <f t="shared" si="34"/>
        <v>No Discount</v>
      </c>
    </row>
    <row r="2183" spans="1:25" x14ac:dyDescent="0.2">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c r="Y2183" t="str">
        <f t="shared" si="34"/>
        <v>No Discount</v>
      </c>
    </row>
    <row r="2184" spans="1:25" x14ac:dyDescent="0.2">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c r="Y2184" t="str">
        <f t="shared" si="34"/>
        <v>Medium</v>
      </c>
    </row>
    <row r="2185" spans="1:25" x14ac:dyDescent="0.2">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c r="Y2185" t="str">
        <f t="shared" si="34"/>
        <v>Medium</v>
      </c>
    </row>
    <row r="2186" spans="1:25" x14ac:dyDescent="0.2">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c r="Y2186" t="str">
        <f t="shared" si="34"/>
        <v>Low</v>
      </c>
    </row>
    <row r="2187" spans="1:25" x14ac:dyDescent="0.2">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c r="Y2187" t="str">
        <f t="shared" si="34"/>
        <v>No Discount</v>
      </c>
    </row>
    <row r="2188" spans="1:25" x14ac:dyDescent="0.2">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c r="Y2188" t="str">
        <f t="shared" si="34"/>
        <v>No Discount</v>
      </c>
    </row>
    <row r="2189" spans="1:25" x14ac:dyDescent="0.2">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c r="Y2189" t="str">
        <f t="shared" si="34"/>
        <v>Low</v>
      </c>
    </row>
    <row r="2190" spans="1:25" x14ac:dyDescent="0.2">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c r="Y2190" t="str">
        <f t="shared" si="34"/>
        <v>Low</v>
      </c>
    </row>
    <row r="2191" spans="1:25" x14ac:dyDescent="0.2">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c r="Y2191" t="str">
        <f t="shared" si="34"/>
        <v>Medium</v>
      </c>
    </row>
    <row r="2192" spans="1:25" x14ac:dyDescent="0.2">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c r="Y2192" t="str">
        <f t="shared" si="34"/>
        <v>Medium</v>
      </c>
    </row>
    <row r="2193" spans="1:25" x14ac:dyDescent="0.2">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c r="Y2193" t="str">
        <f t="shared" si="34"/>
        <v>Low</v>
      </c>
    </row>
    <row r="2194" spans="1:25" x14ac:dyDescent="0.2">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c r="Y2194" t="str">
        <f t="shared" si="34"/>
        <v>Medium</v>
      </c>
    </row>
    <row r="2195" spans="1:25" x14ac:dyDescent="0.2">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c r="Y2195" t="str">
        <f t="shared" si="34"/>
        <v>Medium</v>
      </c>
    </row>
    <row r="2196" spans="1:25" x14ac:dyDescent="0.2">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c r="Y2196" t="str">
        <f t="shared" si="34"/>
        <v>No Discount</v>
      </c>
    </row>
    <row r="2197" spans="1:25" x14ac:dyDescent="0.2">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c r="Y2197" t="str">
        <f t="shared" si="34"/>
        <v>Medium</v>
      </c>
    </row>
    <row r="2198" spans="1:25" x14ac:dyDescent="0.2">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c r="Y2198" t="str">
        <f t="shared" si="34"/>
        <v>Low</v>
      </c>
    </row>
    <row r="2199" spans="1:25" x14ac:dyDescent="0.2">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c r="Y2199" t="str">
        <f t="shared" si="34"/>
        <v>Medium</v>
      </c>
    </row>
    <row r="2200" spans="1:25" x14ac:dyDescent="0.2">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c r="Y2200" t="str">
        <f t="shared" si="34"/>
        <v>Low</v>
      </c>
    </row>
    <row r="2201" spans="1:25" x14ac:dyDescent="0.2">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c r="Y2201" t="str">
        <f t="shared" si="34"/>
        <v>Medium</v>
      </c>
    </row>
    <row r="2202" spans="1:25" x14ac:dyDescent="0.2">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c r="Y2202" t="str">
        <f t="shared" si="34"/>
        <v>Medium</v>
      </c>
    </row>
    <row r="2203" spans="1:25" x14ac:dyDescent="0.2">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c r="Y2203" t="str">
        <f t="shared" si="34"/>
        <v>Low</v>
      </c>
    </row>
    <row r="2204" spans="1:25" x14ac:dyDescent="0.2">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c r="Y2204" t="str">
        <f t="shared" si="34"/>
        <v>Low</v>
      </c>
    </row>
    <row r="2205" spans="1:25" x14ac:dyDescent="0.2">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c r="Y2205" t="str">
        <f t="shared" si="34"/>
        <v>Low</v>
      </c>
    </row>
    <row r="2206" spans="1:25" x14ac:dyDescent="0.2">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c r="Y2206" t="str">
        <f t="shared" si="34"/>
        <v>Medium</v>
      </c>
    </row>
    <row r="2207" spans="1:25" x14ac:dyDescent="0.2">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c r="Y2207" t="str">
        <f t="shared" si="34"/>
        <v>Medium</v>
      </c>
    </row>
    <row r="2208" spans="1:25" x14ac:dyDescent="0.2">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c r="Y2208" t="str">
        <f t="shared" si="34"/>
        <v>Low</v>
      </c>
    </row>
    <row r="2209" spans="1:25" x14ac:dyDescent="0.2">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c r="Y2209" t="str">
        <f t="shared" si="34"/>
        <v>Medium</v>
      </c>
    </row>
    <row r="2210" spans="1:25" x14ac:dyDescent="0.2">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c r="Y2210" t="str">
        <f t="shared" si="34"/>
        <v>Medium</v>
      </c>
    </row>
    <row r="2211" spans="1:25" x14ac:dyDescent="0.2">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c r="Y2211" t="str">
        <f t="shared" si="34"/>
        <v>Low</v>
      </c>
    </row>
    <row r="2212" spans="1:25" x14ac:dyDescent="0.2">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c r="Y2212" t="str">
        <f t="shared" si="34"/>
        <v>Medium</v>
      </c>
    </row>
    <row r="2213" spans="1:25" x14ac:dyDescent="0.2">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c r="Y2213" t="str">
        <f t="shared" si="34"/>
        <v>Medium</v>
      </c>
    </row>
    <row r="2214" spans="1:25" x14ac:dyDescent="0.2">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c r="Y2214" t="str">
        <f t="shared" si="34"/>
        <v>Medium</v>
      </c>
    </row>
    <row r="2215" spans="1:25" x14ac:dyDescent="0.2">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c r="Y2215" t="str">
        <f t="shared" si="34"/>
        <v>Low</v>
      </c>
    </row>
    <row r="2216" spans="1:25" x14ac:dyDescent="0.2">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c r="Y2216" t="str">
        <f t="shared" si="34"/>
        <v>Low</v>
      </c>
    </row>
    <row r="2217" spans="1:25" x14ac:dyDescent="0.2">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c r="Y2217" t="str">
        <f t="shared" si="34"/>
        <v>Medium</v>
      </c>
    </row>
    <row r="2218" spans="1:25" x14ac:dyDescent="0.2">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c r="Y2218" t="str">
        <f t="shared" si="34"/>
        <v>Low</v>
      </c>
    </row>
    <row r="2219" spans="1:25" x14ac:dyDescent="0.2">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c r="Y2219" t="str">
        <f t="shared" si="34"/>
        <v>Medium</v>
      </c>
    </row>
    <row r="2220" spans="1:25" x14ac:dyDescent="0.2">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c r="Y2220" t="str">
        <f t="shared" si="34"/>
        <v>Medium</v>
      </c>
    </row>
    <row r="2221" spans="1:25" x14ac:dyDescent="0.2">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c r="Y2221" t="str">
        <f t="shared" si="34"/>
        <v>Low</v>
      </c>
    </row>
    <row r="2222" spans="1:25" x14ac:dyDescent="0.2">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c r="Y2222" t="str">
        <f t="shared" si="34"/>
        <v>No Discount</v>
      </c>
    </row>
    <row r="2223" spans="1:25" x14ac:dyDescent="0.2">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c r="Y2223" t="str">
        <f t="shared" si="34"/>
        <v>Low</v>
      </c>
    </row>
    <row r="2224" spans="1:25" x14ac:dyDescent="0.2">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c r="Y2224" t="str">
        <f t="shared" si="34"/>
        <v>Low</v>
      </c>
    </row>
    <row r="2225" spans="1:25" x14ac:dyDescent="0.2">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c r="Y2225" t="str">
        <f t="shared" si="34"/>
        <v>Low</v>
      </c>
    </row>
    <row r="2226" spans="1:25" x14ac:dyDescent="0.2">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c r="Y2226" t="str">
        <f t="shared" si="34"/>
        <v>Medium</v>
      </c>
    </row>
    <row r="2227" spans="1:25" x14ac:dyDescent="0.2">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c r="Y2227" t="str">
        <f t="shared" si="34"/>
        <v>Medium</v>
      </c>
    </row>
    <row r="2228" spans="1:25" x14ac:dyDescent="0.2">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c r="Y2228" t="str">
        <f t="shared" si="34"/>
        <v>Medium</v>
      </c>
    </row>
    <row r="2229" spans="1:25" x14ac:dyDescent="0.2">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c r="Y2229" t="str">
        <f t="shared" si="34"/>
        <v>Low</v>
      </c>
    </row>
    <row r="2230" spans="1:25" x14ac:dyDescent="0.2">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c r="Y2230" t="str">
        <f t="shared" si="34"/>
        <v>No Discount</v>
      </c>
    </row>
    <row r="2231" spans="1:25" x14ac:dyDescent="0.2">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c r="Y2231" t="str">
        <f t="shared" si="34"/>
        <v>Medium</v>
      </c>
    </row>
    <row r="2232" spans="1:25" x14ac:dyDescent="0.2">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c r="Y2232" t="str">
        <f t="shared" si="34"/>
        <v>Low</v>
      </c>
    </row>
    <row r="2233" spans="1:25" x14ac:dyDescent="0.2">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c r="Y2233" t="str">
        <f t="shared" si="34"/>
        <v>Low</v>
      </c>
    </row>
    <row r="2234" spans="1:25" x14ac:dyDescent="0.2">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c r="Y2234" t="str">
        <f t="shared" si="34"/>
        <v>Medium</v>
      </c>
    </row>
    <row r="2235" spans="1:25" x14ac:dyDescent="0.2">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c r="Y2235" t="str">
        <f t="shared" si="34"/>
        <v>Medium</v>
      </c>
    </row>
    <row r="2236" spans="1:25" x14ac:dyDescent="0.2">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c r="Y2236" t="str">
        <f t="shared" si="34"/>
        <v>Low</v>
      </c>
    </row>
    <row r="2237" spans="1:25" x14ac:dyDescent="0.2">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c r="Y2237" t="str">
        <f t="shared" si="34"/>
        <v>Medium</v>
      </c>
    </row>
    <row r="2238" spans="1:25" x14ac:dyDescent="0.2">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c r="Y2238" t="str">
        <f t="shared" si="34"/>
        <v>Medium</v>
      </c>
    </row>
    <row r="2239" spans="1:25" x14ac:dyDescent="0.2">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c r="Y2239" t="str">
        <f t="shared" si="34"/>
        <v>Medium</v>
      </c>
    </row>
    <row r="2240" spans="1:25" x14ac:dyDescent="0.2">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c r="Y2240" t="str">
        <f t="shared" si="34"/>
        <v>Low</v>
      </c>
    </row>
    <row r="2241" spans="1:25" x14ac:dyDescent="0.2">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c r="Y2241" t="str">
        <f t="shared" si="34"/>
        <v>Low</v>
      </c>
    </row>
    <row r="2242" spans="1:25" x14ac:dyDescent="0.2">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c r="Y2242" t="str">
        <f t="shared" si="34"/>
        <v>Low</v>
      </c>
    </row>
    <row r="2243" spans="1:25" x14ac:dyDescent="0.2">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c r="Y2243" t="str">
        <f t="shared" ref="Y2243:Y2306" si="35">IF(C2243=0,"No Discount",IF(C2243&lt;=0.05,"Low",IF(C2243&lt;=0.1,"Medium","High")))</f>
        <v>Medium</v>
      </c>
    </row>
    <row r="2244" spans="1:25" x14ac:dyDescent="0.2">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c r="Y2244" t="str">
        <f t="shared" si="35"/>
        <v>Medium</v>
      </c>
    </row>
    <row r="2245" spans="1:25" x14ac:dyDescent="0.2">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c r="Y2245" t="str">
        <f t="shared" si="35"/>
        <v>No Discount</v>
      </c>
    </row>
    <row r="2246" spans="1:25" x14ac:dyDescent="0.2">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c r="Y2246" t="str">
        <f t="shared" si="35"/>
        <v>Low</v>
      </c>
    </row>
    <row r="2247" spans="1:25" x14ac:dyDescent="0.2">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c r="Y2247" t="str">
        <f t="shared" si="35"/>
        <v>No Discount</v>
      </c>
    </row>
    <row r="2248" spans="1:25" x14ac:dyDescent="0.2">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c r="Y2248" t="str">
        <f t="shared" si="35"/>
        <v>Medium</v>
      </c>
    </row>
    <row r="2249" spans="1:25" x14ac:dyDescent="0.2">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c r="Y2249" t="str">
        <f t="shared" si="35"/>
        <v>Medium</v>
      </c>
    </row>
    <row r="2250" spans="1:25" x14ac:dyDescent="0.2">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c r="Y2250" t="str">
        <f t="shared" si="35"/>
        <v>Medium</v>
      </c>
    </row>
    <row r="2251" spans="1:25" x14ac:dyDescent="0.2">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c r="Y2251" t="str">
        <f t="shared" si="35"/>
        <v>Low</v>
      </c>
    </row>
    <row r="2252" spans="1:25" x14ac:dyDescent="0.2">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c r="Y2252" t="str">
        <f t="shared" si="35"/>
        <v>Medium</v>
      </c>
    </row>
    <row r="2253" spans="1:25" x14ac:dyDescent="0.2">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c r="Y2253" t="str">
        <f t="shared" si="35"/>
        <v>Medium</v>
      </c>
    </row>
    <row r="2254" spans="1:25" x14ac:dyDescent="0.2">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c r="Y2254" t="str">
        <f t="shared" si="35"/>
        <v>Medium</v>
      </c>
    </row>
    <row r="2255" spans="1:25" x14ac:dyDescent="0.2">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c r="Y2255" t="str">
        <f t="shared" si="35"/>
        <v>No Discount</v>
      </c>
    </row>
    <row r="2256" spans="1:25" x14ac:dyDescent="0.2">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c r="Y2256" t="str">
        <f t="shared" si="35"/>
        <v>Low</v>
      </c>
    </row>
    <row r="2257" spans="1:25" x14ac:dyDescent="0.2">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c r="Y2257" t="str">
        <f t="shared" si="35"/>
        <v>Low</v>
      </c>
    </row>
    <row r="2258" spans="1:25" x14ac:dyDescent="0.2">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c r="Y2258" t="str">
        <f t="shared" si="35"/>
        <v>No Discount</v>
      </c>
    </row>
    <row r="2259" spans="1:25" x14ac:dyDescent="0.2">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c r="Y2259" t="str">
        <f t="shared" si="35"/>
        <v>Medium</v>
      </c>
    </row>
    <row r="2260" spans="1:25" x14ac:dyDescent="0.2">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c r="Y2260" t="str">
        <f t="shared" si="35"/>
        <v>Low</v>
      </c>
    </row>
    <row r="2261" spans="1:25" x14ac:dyDescent="0.2">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c r="Y2261" t="str">
        <f t="shared" si="35"/>
        <v>Low</v>
      </c>
    </row>
    <row r="2262" spans="1:25" x14ac:dyDescent="0.2">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c r="Y2262" t="str">
        <f t="shared" si="35"/>
        <v>Low</v>
      </c>
    </row>
    <row r="2263" spans="1:25" x14ac:dyDescent="0.2">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c r="Y2263" t="str">
        <f t="shared" si="35"/>
        <v>Medium</v>
      </c>
    </row>
    <row r="2264" spans="1:25" x14ac:dyDescent="0.2">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c r="Y2264" t="str">
        <f t="shared" si="35"/>
        <v>No Discount</v>
      </c>
    </row>
    <row r="2265" spans="1:25" x14ac:dyDescent="0.2">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c r="Y2265" t="str">
        <f t="shared" si="35"/>
        <v>Low</v>
      </c>
    </row>
    <row r="2266" spans="1:25" x14ac:dyDescent="0.2">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c r="Y2266" t="str">
        <f t="shared" si="35"/>
        <v>Low</v>
      </c>
    </row>
    <row r="2267" spans="1:25" x14ac:dyDescent="0.2">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c r="Y2267" t="str">
        <f t="shared" si="35"/>
        <v>Low</v>
      </c>
    </row>
    <row r="2268" spans="1:25" x14ac:dyDescent="0.2">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c r="Y2268" t="str">
        <f t="shared" si="35"/>
        <v>Medium</v>
      </c>
    </row>
    <row r="2269" spans="1:25" x14ac:dyDescent="0.2">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c r="Y2269" t="str">
        <f t="shared" si="35"/>
        <v>Low</v>
      </c>
    </row>
    <row r="2270" spans="1:25" x14ac:dyDescent="0.2">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c r="Y2270" t="str">
        <f t="shared" si="35"/>
        <v>Medium</v>
      </c>
    </row>
    <row r="2271" spans="1:25" x14ac:dyDescent="0.2">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c r="Y2271" t="str">
        <f t="shared" si="35"/>
        <v>Low</v>
      </c>
    </row>
    <row r="2272" spans="1:25" x14ac:dyDescent="0.2">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c r="Y2272" t="str">
        <f t="shared" si="35"/>
        <v>Low</v>
      </c>
    </row>
    <row r="2273" spans="1:25" x14ac:dyDescent="0.2">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c r="Y2273" t="str">
        <f t="shared" si="35"/>
        <v>Medium</v>
      </c>
    </row>
    <row r="2274" spans="1:25" x14ac:dyDescent="0.2">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c r="Y2274" t="str">
        <f t="shared" si="35"/>
        <v>Medium</v>
      </c>
    </row>
    <row r="2275" spans="1:25" x14ac:dyDescent="0.2">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c r="Y2275" t="str">
        <f t="shared" si="35"/>
        <v>Medium</v>
      </c>
    </row>
    <row r="2276" spans="1:25" x14ac:dyDescent="0.2">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c r="Y2276" t="str">
        <f t="shared" si="35"/>
        <v>Medium</v>
      </c>
    </row>
    <row r="2277" spans="1:25" x14ac:dyDescent="0.2">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c r="Y2277" t="str">
        <f t="shared" si="35"/>
        <v>Medium</v>
      </c>
    </row>
    <row r="2278" spans="1:25" x14ac:dyDescent="0.2">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c r="Y2278" t="str">
        <f t="shared" si="35"/>
        <v>Low</v>
      </c>
    </row>
    <row r="2279" spans="1:25" x14ac:dyDescent="0.2">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c r="Y2279" t="str">
        <f t="shared" si="35"/>
        <v>Low</v>
      </c>
    </row>
    <row r="2280" spans="1:25" x14ac:dyDescent="0.2">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c r="Y2280" t="str">
        <f t="shared" si="35"/>
        <v>Medium</v>
      </c>
    </row>
    <row r="2281" spans="1:25" x14ac:dyDescent="0.2">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c r="Y2281" t="str">
        <f t="shared" si="35"/>
        <v>Medium</v>
      </c>
    </row>
    <row r="2282" spans="1:25" x14ac:dyDescent="0.2">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c r="Y2282" t="str">
        <f t="shared" si="35"/>
        <v>Medium</v>
      </c>
    </row>
    <row r="2283" spans="1:25" x14ac:dyDescent="0.2">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c r="Y2283" t="str">
        <f t="shared" si="35"/>
        <v>Medium</v>
      </c>
    </row>
    <row r="2284" spans="1:25" x14ac:dyDescent="0.2">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c r="Y2284" t="str">
        <f t="shared" si="35"/>
        <v>No Discount</v>
      </c>
    </row>
    <row r="2285" spans="1:25" x14ac:dyDescent="0.2">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c r="Y2285" t="str">
        <f t="shared" si="35"/>
        <v>Low</v>
      </c>
    </row>
    <row r="2286" spans="1:25" x14ac:dyDescent="0.2">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c r="Y2286" t="str">
        <f t="shared" si="35"/>
        <v>Low</v>
      </c>
    </row>
    <row r="2287" spans="1:25" x14ac:dyDescent="0.2">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c r="Y2287" t="str">
        <f t="shared" si="35"/>
        <v>Low</v>
      </c>
    </row>
    <row r="2288" spans="1:25" x14ac:dyDescent="0.2">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c r="Y2288" t="str">
        <f t="shared" si="35"/>
        <v>Low</v>
      </c>
    </row>
    <row r="2289" spans="1:25" x14ac:dyDescent="0.2">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c r="Y2289" t="str">
        <f t="shared" si="35"/>
        <v>No Discount</v>
      </c>
    </row>
    <row r="2290" spans="1:25" x14ac:dyDescent="0.2">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c r="Y2290" t="str">
        <f t="shared" si="35"/>
        <v>Medium</v>
      </c>
    </row>
    <row r="2291" spans="1:25" x14ac:dyDescent="0.2">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c r="Y2291" t="str">
        <f t="shared" si="35"/>
        <v>Medium</v>
      </c>
    </row>
    <row r="2292" spans="1:25" x14ac:dyDescent="0.2">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c r="Y2292" t="str">
        <f t="shared" si="35"/>
        <v>Low</v>
      </c>
    </row>
    <row r="2293" spans="1:25" x14ac:dyDescent="0.2">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c r="Y2293" t="str">
        <f t="shared" si="35"/>
        <v>Medium</v>
      </c>
    </row>
    <row r="2294" spans="1:25" x14ac:dyDescent="0.2">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c r="Y2294" t="str">
        <f t="shared" si="35"/>
        <v>Medium</v>
      </c>
    </row>
    <row r="2295" spans="1:25" x14ac:dyDescent="0.2">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c r="Y2295" t="str">
        <f t="shared" si="35"/>
        <v>Medium</v>
      </c>
    </row>
    <row r="2296" spans="1:25" x14ac:dyDescent="0.2">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c r="Y2296" t="str">
        <f t="shared" si="35"/>
        <v>Low</v>
      </c>
    </row>
    <row r="2297" spans="1:25" x14ac:dyDescent="0.2">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c r="Y2297" t="str">
        <f t="shared" si="35"/>
        <v>Low</v>
      </c>
    </row>
    <row r="2298" spans="1:25" x14ac:dyDescent="0.2">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c r="Y2298" t="str">
        <f t="shared" si="35"/>
        <v>Medium</v>
      </c>
    </row>
    <row r="2299" spans="1:25" x14ac:dyDescent="0.2">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c r="Y2299" t="str">
        <f t="shared" si="35"/>
        <v>Low</v>
      </c>
    </row>
    <row r="2300" spans="1:25" x14ac:dyDescent="0.2">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c r="Y2300" t="str">
        <f t="shared" si="35"/>
        <v>Medium</v>
      </c>
    </row>
    <row r="2301" spans="1:25" x14ac:dyDescent="0.2">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c r="Y2301" t="str">
        <f t="shared" si="35"/>
        <v>Low</v>
      </c>
    </row>
    <row r="2302" spans="1:25" x14ac:dyDescent="0.2">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c r="Y2302" t="str">
        <f t="shared" si="35"/>
        <v>Low</v>
      </c>
    </row>
    <row r="2303" spans="1:25" x14ac:dyDescent="0.2">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c r="Y2303" t="str">
        <f t="shared" si="35"/>
        <v>Medium</v>
      </c>
    </row>
    <row r="2304" spans="1:25" x14ac:dyDescent="0.2">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c r="Y2304" t="str">
        <f t="shared" si="35"/>
        <v>Low</v>
      </c>
    </row>
    <row r="2305" spans="1:25" x14ac:dyDescent="0.2">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c r="Y2305" t="str">
        <f t="shared" si="35"/>
        <v>Low</v>
      </c>
    </row>
    <row r="2306" spans="1:25" x14ac:dyDescent="0.2">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c r="Y2306" t="str">
        <f t="shared" si="35"/>
        <v>Low</v>
      </c>
    </row>
    <row r="2307" spans="1:25" x14ac:dyDescent="0.2">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c r="Y2307" t="str">
        <f t="shared" ref="Y2307:Y2370" si="36">IF(C2307=0,"No Discount",IF(C2307&lt;=0.05,"Low",IF(C2307&lt;=0.1,"Medium","High")))</f>
        <v>Low</v>
      </c>
    </row>
    <row r="2308" spans="1:25" x14ac:dyDescent="0.2">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c r="Y2308" t="str">
        <f t="shared" si="36"/>
        <v>Medium</v>
      </c>
    </row>
    <row r="2309" spans="1:25" x14ac:dyDescent="0.2">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c r="Y2309" t="str">
        <f t="shared" si="36"/>
        <v>Low</v>
      </c>
    </row>
    <row r="2310" spans="1:25" x14ac:dyDescent="0.2">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c r="Y2310" t="str">
        <f t="shared" si="36"/>
        <v>Low</v>
      </c>
    </row>
    <row r="2311" spans="1:25" x14ac:dyDescent="0.2">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c r="Y2311" t="str">
        <f t="shared" si="36"/>
        <v>Medium</v>
      </c>
    </row>
    <row r="2312" spans="1:25" x14ac:dyDescent="0.2">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c r="Y2312" t="str">
        <f t="shared" si="36"/>
        <v>Low</v>
      </c>
    </row>
    <row r="2313" spans="1:25" x14ac:dyDescent="0.2">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c r="Y2313" t="str">
        <f t="shared" si="36"/>
        <v>No Discount</v>
      </c>
    </row>
    <row r="2314" spans="1:25" x14ac:dyDescent="0.2">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c r="Y2314" t="str">
        <f t="shared" si="36"/>
        <v>Medium</v>
      </c>
    </row>
    <row r="2315" spans="1:25" x14ac:dyDescent="0.2">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c r="Y2315" t="str">
        <f t="shared" si="36"/>
        <v>Low</v>
      </c>
    </row>
    <row r="2316" spans="1:25" x14ac:dyDescent="0.2">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c r="Y2316" t="str">
        <f t="shared" si="36"/>
        <v>Low</v>
      </c>
    </row>
    <row r="2317" spans="1:25" x14ac:dyDescent="0.2">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c r="Y2317" t="str">
        <f t="shared" si="36"/>
        <v>Medium</v>
      </c>
    </row>
    <row r="2318" spans="1:25" x14ac:dyDescent="0.2">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c r="Y2318" t="str">
        <f t="shared" si="36"/>
        <v>Medium</v>
      </c>
    </row>
    <row r="2319" spans="1:25" x14ac:dyDescent="0.2">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c r="Y2319" t="str">
        <f t="shared" si="36"/>
        <v>Low</v>
      </c>
    </row>
    <row r="2320" spans="1:25" x14ac:dyDescent="0.2">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c r="Y2320" t="str">
        <f t="shared" si="36"/>
        <v>Medium</v>
      </c>
    </row>
    <row r="2321" spans="1:25" x14ac:dyDescent="0.2">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c r="Y2321" t="str">
        <f t="shared" si="36"/>
        <v>Medium</v>
      </c>
    </row>
    <row r="2322" spans="1:25" x14ac:dyDescent="0.2">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c r="Y2322" t="str">
        <f t="shared" si="36"/>
        <v>Medium</v>
      </c>
    </row>
    <row r="2323" spans="1:25" x14ac:dyDescent="0.2">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c r="Y2323" t="str">
        <f t="shared" si="36"/>
        <v>Medium</v>
      </c>
    </row>
    <row r="2324" spans="1:25" x14ac:dyDescent="0.2">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c r="Y2324" t="str">
        <f t="shared" si="36"/>
        <v>Medium</v>
      </c>
    </row>
    <row r="2325" spans="1:25" x14ac:dyDescent="0.2">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c r="Y2325" t="str">
        <f t="shared" si="36"/>
        <v>Low</v>
      </c>
    </row>
    <row r="2326" spans="1:25" x14ac:dyDescent="0.2">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c r="Y2326" t="str">
        <f t="shared" si="36"/>
        <v>No Discount</v>
      </c>
    </row>
    <row r="2327" spans="1:25" x14ac:dyDescent="0.2">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c r="Y2327" t="str">
        <f t="shared" si="36"/>
        <v>Low</v>
      </c>
    </row>
    <row r="2328" spans="1:25" x14ac:dyDescent="0.2">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c r="Y2328" t="str">
        <f t="shared" si="36"/>
        <v>No Discount</v>
      </c>
    </row>
    <row r="2329" spans="1:25" x14ac:dyDescent="0.2">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c r="Y2329" t="str">
        <f t="shared" si="36"/>
        <v>Low</v>
      </c>
    </row>
    <row r="2330" spans="1:25" x14ac:dyDescent="0.2">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c r="Y2330" t="str">
        <f t="shared" si="36"/>
        <v>Medium</v>
      </c>
    </row>
    <row r="2331" spans="1:25" x14ac:dyDescent="0.2">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c r="Y2331" t="str">
        <f t="shared" si="36"/>
        <v>Low</v>
      </c>
    </row>
    <row r="2332" spans="1:25" x14ac:dyDescent="0.2">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c r="Y2332" t="str">
        <f t="shared" si="36"/>
        <v>Low</v>
      </c>
    </row>
    <row r="2333" spans="1:25" x14ac:dyDescent="0.2">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c r="Y2333" t="str">
        <f t="shared" si="36"/>
        <v>Low</v>
      </c>
    </row>
    <row r="2334" spans="1:25" x14ac:dyDescent="0.2">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c r="Y2334" t="str">
        <f t="shared" si="36"/>
        <v>Low</v>
      </c>
    </row>
    <row r="2335" spans="1:25" x14ac:dyDescent="0.2">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c r="Y2335" t="str">
        <f t="shared" si="36"/>
        <v>No Discount</v>
      </c>
    </row>
    <row r="2336" spans="1:25" x14ac:dyDescent="0.2">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c r="Y2336" t="str">
        <f t="shared" si="36"/>
        <v>Medium</v>
      </c>
    </row>
    <row r="2337" spans="1:25" x14ac:dyDescent="0.2">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c r="Y2337" t="str">
        <f t="shared" si="36"/>
        <v>Medium</v>
      </c>
    </row>
    <row r="2338" spans="1:25" x14ac:dyDescent="0.2">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c r="Y2338" t="str">
        <f t="shared" si="36"/>
        <v>No Discount</v>
      </c>
    </row>
    <row r="2339" spans="1:25" x14ac:dyDescent="0.2">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c r="Y2339" t="str">
        <f t="shared" si="36"/>
        <v>Medium</v>
      </c>
    </row>
    <row r="2340" spans="1:25" x14ac:dyDescent="0.2">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c r="Y2340" t="str">
        <f t="shared" si="36"/>
        <v>Low</v>
      </c>
    </row>
    <row r="2341" spans="1:25" x14ac:dyDescent="0.2">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c r="Y2341" t="str">
        <f t="shared" si="36"/>
        <v>Low</v>
      </c>
    </row>
    <row r="2342" spans="1:25" x14ac:dyDescent="0.2">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c r="Y2342" t="str">
        <f t="shared" si="36"/>
        <v>No Discount</v>
      </c>
    </row>
    <row r="2343" spans="1:25" x14ac:dyDescent="0.2">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c r="Y2343" t="str">
        <f t="shared" si="36"/>
        <v>Medium</v>
      </c>
    </row>
    <row r="2344" spans="1:25" x14ac:dyDescent="0.2">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c r="Y2344" t="str">
        <f t="shared" si="36"/>
        <v>Low</v>
      </c>
    </row>
    <row r="2345" spans="1:25" x14ac:dyDescent="0.2">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c r="Y2345" t="str">
        <f t="shared" si="36"/>
        <v>Medium</v>
      </c>
    </row>
    <row r="2346" spans="1:25" x14ac:dyDescent="0.2">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c r="Y2346" t="str">
        <f t="shared" si="36"/>
        <v>Low</v>
      </c>
    </row>
    <row r="2347" spans="1:25" x14ac:dyDescent="0.2">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c r="Y2347" t="str">
        <f t="shared" si="36"/>
        <v>No Discount</v>
      </c>
    </row>
    <row r="2348" spans="1:25" x14ac:dyDescent="0.2">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c r="Y2348" t="str">
        <f t="shared" si="36"/>
        <v>Low</v>
      </c>
    </row>
    <row r="2349" spans="1:25" x14ac:dyDescent="0.2">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c r="Y2349" t="str">
        <f t="shared" si="36"/>
        <v>Medium</v>
      </c>
    </row>
    <row r="2350" spans="1:25" x14ac:dyDescent="0.2">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c r="Y2350" t="str">
        <f t="shared" si="36"/>
        <v>Medium</v>
      </c>
    </row>
    <row r="2351" spans="1:25" x14ac:dyDescent="0.2">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c r="Y2351" t="str">
        <f t="shared" si="36"/>
        <v>Low</v>
      </c>
    </row>
    <row r="2352" spans="1:25" x14ac:dyDescent="0.2">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c r="Y2352" t="str">
        <f t="shared" si="36"/>
        <v>Low</v>
      </c>
    </row>
    <row r="2353" spans="1:25" x14ac:dyDescent="0.2">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c r="Y2353" t="str">
        <f t="shared" si="36"/>
        <v>Low</v>
      </c>
    </row>
    <row r="2354" spans="1:25" x14ac:dyDescent="0.2">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c r="Y2354" t="str">
        <f t="shared" si="36"/>
        <v>Low</v>
      </c>
    </row>
    <row r="2355" spans="1:25" x14ac:dyDescent="0.2">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c r="Y2355" t="str">
        <f t="shared" si="36"/>
        <v>Medium</v>
      </c>
    </row>
    <row r="2356" spans="1:25" x14ac:dyDescent="0.2">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c r="Y2356" t="str">
        <f t="shared" si="36"/>
        <v>Low</v>
      </c>
    </row>
    <row r="2357" spans="1:25" x14ac:dyDescent="0.2">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c r="Y2357" t="str">
        <f t="shared" si="36"/>
        <v>Medium</v>
      </c>
    </row>
    <row r="2358" spans="1:25" x14ac:dyDescent="0.2">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c r="Y2358" t="str">
        <f t="shared" si="36"/>
        <v>Low</v>
      </c>
    </row>
    <row r="2359" spans="1:25" x14ac:dyDescent="0.2">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c r="Y2359" t="str">
        <f t="shared" si="36"/>
        <v>Medium</v>
      </c>
    </row>
    <row r="2360" spans="1:25" x14ac:dyDescent="0.2">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c r="Y2360" t="str">
        <f t="shared" si="36"/>
        <v>Medium</v>
      </c>
    </row>
    <row r="2361" spans="1:25" x14ac:dyDescent="0.2">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c r="Y2361" t="str">
        <f t="shared" si="36"/>
        <v>Medium</v>
      </c>
    </row>
    <row r="2362" spans="1:25" x14ac:dyDescent="0.2">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c r="Y2362" t="str">
        <f t="shared" si="36"/>
        <v>Low</v>
      </c>
    </row>
    <row r="2363" spans="1:25" x14ac:dyDescent="0.2">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c r="Y2363" t="str">
        <f t="shared" si="36"/>
        <v>Medium</v>
      </c>
    </row>
    <row r="2364" spans="1:25" x14ac:dyDescent="0.2">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c r="Y2364" t="str">
        <f t="shared" si="36"/>
        <v>Low</v>
      </c>
    </row>
    <row r="2365" spans="1:25" x14ac:dyDescent="0.2">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c r="Y2365" t="str">
        <f t="shared" si="36"/>
        <v>Medium</v>
      </c>
    </row>
    <row r="2366" spans="1:25" x14ac:dyDescent="0.2">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c r="Y2366" t="str">
        <f t="shared" si="36"/>
        <v>Medium</v>
      </c>
    </row>
    <row r="2367" spans="1:25" x14ac:dyDescent="0.2">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c r="Y2367" t="str">
        <f t="shared" si="36"/>
        <v>Low</v>
      </c>
    </row>
    <row r="2368" spans="1:25" x14ac:dyDescent="0.2">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c r="Y2368" t="str">
        <f t="shared" si="36"/>
        <v>Medium</v>
      </c>
    </row>
    <row r="2369" spans="1:25" x14ac:dyDescent="0.2">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c r="Y2369" t="str">
        <f t="shared" si="36"/>
        <v>Medium</v>
      </c>
    </row>
    <row r="2370" spans="1:25" x14ac:dyDescent="0.2">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c r="Y2370" t="str">
        <f t="shared" si="36"/>
        <v>Medium</v>
      </c>
    </row>
    <row r="2371" spans="1:25" x14ac:dyDescent="0.2">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c r="Y2371" t="str">
        <f t="shared" ref="Y2371:Y2434" si="37">IF(C2371=0,"No Discount",IF(C2371&lt;=0.05,"Low",IF(C2371&lt;=0.1,"Medium","High")))</f>
        <v>Medium</v>
      </c>
    </row>
    <row r="2372" spans="1:25" x14ac:dyDescent="0.2">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c r="Y2372" t="str">
        <f t="shared" si="37"/>
        <v>No Discount</v>
      </c>
    </row>
    <row r="2373" spans="1:25" x14ac:dyDescent="0.2">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c r="Y2373" t="str">
        <f t="shared" si="37"/>
        <v>Medium</v>
      </c>
    </row>
    <row r="2374" spans="1:25" x14ac:dyDescent="0.2">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c r="Y2374" t="str">
        <f t="shared" si="37"/>
        <v>Medium</v>
      </c>
    </row>
    <row r="2375" spans="1:25" x14ac:dyDescent="0.2">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c r="Y2375" t="str">
        <f t="shared" si="37"/>
        <v>Medium</v>
      </c>
    </row>
    <row r="2376" spans="1:25" x14ac:dyDescent="0.2">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c r="Y2376" t="str">
        <f t="shared" si="37"/>
        <v>Medium</v>
      </c>
    </row>
    <row r="2377" spans="1:25" x14ac:dyDescent="0.2">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c r="Y2377" t="str">
        <f t="shared" si="37"/>
        <v>Medium</v>
      </c>
    </row>
    <row r="2378" spans="1:25" x14ac:dyDescent="0.2">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c r="Y2378" t="str">
        <f t="shared" si="37"/>
        <v>Low</v>
      </c>
    </row>
    <row r="2379" spans="1:25" x14ac:dyDescent="0.2">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c r="Y2379" t="str">
        <f t="shared" si="37"/>
        <v>No Discount</v>
      </c>
    </row>
    <row r="2380" spans="1:25" x14ac:dyDescent="0.2">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c r="Y2380" t="str">
        <f t="shared" si="37"/>
        <v>Low</v>
      </c>
    </row>
    <row r="2381" spans="1:25" x14ac:dyDescent="0.2">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c r="Y2381" t="str">
        <f t="shared" si="37"/>
        <v>Low</v>
      </c>
    </row>
    <row r="2382" spans="1:25" x14ac:dyDescent="0.2">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c r="Y2382" t="str">
        <f t="shared" si="37"/>
        <v>Medium</v>
      </c>
    </row>
    <row r="2383" spans="1:25" x14ac:dyDescent="0.2">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c r="Y2383" t="str">
        <f t="shared" si="37"/>
        <v>Low</v>
      </c>
    </row>
    <row r="2384" spans="1:25" x14ac:dyDescent="0.2">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c r="Y2384" t="str">
        <f t="shared" si="37"/>
        <v>No Discount</v>
      </c>
    </row>
    <row r="2385" spans="1:25" x14ac:dyDescent="0.2">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c r="Y2385" t="str">
        <f t="shared" si="37"/>
        <v>Medium</v>
      </c>
    </row>
    <row r="2386" spans="1:25" x14ac:dyDescent="0.2">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c r="Y2386" t="str">
        <f t="shared" si="37"/>
        <v>Low</v>
      </c>
    </row>
    <row r="2387" spans="1:25" x14ac:dyDescent="0.2">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c r="Y2387" t="str">
        <f t="shared" si="37"/>
        <v>Low</v>
      </c>
    </row>
    <row r="2388" spans="1:25" x14ac:dyDescent="0.2">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c r="Y2388" t="str">
        <f t="shared" si="37"/>
        <v>Low</v>
      </c>
    </row>
    <row r="2389" spans="1:25" x14ac:dyDescent="0.2">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c r="Y2389" t="str">
        <f t="shared" si="37"/>
        <v>Medium</v>
      </c>
    </row>
    <row r="2390" spans="1:25" x14ac:dyDescent="0.2">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c r="Y2390" t="str">
        <f t="shared" si="37"/>
        <v>Medium</v>
      </c>
    </row>
    <row r="2391" spans="1:25" x14ac:dyDescent="0.2">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c r="Y2391" t="str">
        <f t="shared" si="37"/>
        <v>Medium</v>
      </c>
    </row>
    <row r="2392" spans="1:25" x14ac:dyDescent="0.2">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c r="Y2392" t="str">
        <f t="shared" si="37"/>
        <v>Low</v>
      </c>
    </row>
    <row r="2393" spans="1:25" x14ac:dyDescent="0.2">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c r="Y2393" t="str">
        <f t="shared" si="37"/>
        <v>Low</v>
      </c>
    </row>
    <row r="2394" spans="1:25" x14ac:dyDescent="0.2">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c r="Y2394" t="str">
        <f t="shared" si="37"/>
        <v>No Discount</v>
      </c>
    </row>
    <row r="2395" spans="1:25" x14ac:dyDescent="0.2">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c r="Y2395" t="str">
        <f t="shared" si="37"/>
        <v>Medium</v>
      </c>
    </row>
    <row r="2396" spans="1:25" x14ac:dyDescent="0.2">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c r="Y2396" t="str">
        <f t="shared" si="37"/>
        <v>Low</v>
      </c>
    </row>
    <row r="2397" spans="1:25" x14ac:dyDescent="0.2">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c r="Y2397" t="str">
        <f t="shared" si="37"/>
        <v>Medium</v>
      </c>
    </row>
    <row r="2398" spans="1:25" x14ac:dyDescent="0.2">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c r="Y2398" t="str">
        <f t="shared" si="37"/>
        <v>Low</v>
      </c>
    </row>
    <row r="2399" spans="1:25" x14ac:dyDescent="0.2">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c r="Y2399" t="str">
        <f t="shared" si="37"/>
        <v>Low</v>
      </c>
    </row>
    <row r="2400" spans="1:25" x14ac:dyDescent="0.2">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c r="Y2400" t="str">
        <f t="shared" si="37"/>
        <v>Low</v>
      </c>
    </row>
    <row r="2401" spans="1:25" x14ac:dyDescent="0.2">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c r="Y2401" t="str">
        <f t="shared" si="37"/>
        <v>Medium</v>
      </c>
    </row>
    <row r="2402" spans="1:25" x14ac:dyDescent="0.2">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c r="Y2402" t="str">
        <f t="shared" si="37"/>
        <v>Medium</v>
      </c>
    </row>
    <row r="2403" spans="1:25" x14ac:dyDescent="0.2">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c r="Y2403" t="str">
        <f t="shared" si="37"/>
        <v>Low</v>
      </c>
    </row>
    <row r="2404" spans="1:25" x14ac:dyDescent="0.2">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c r="Y2404" t="str">
        <f t="shared" si="37"/>
        <v>Medium</v>
      </c>
    </row>
    <row r="2405" spans="1:25" x14ac:dyDescent="0.2">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c r="Y2405" t="str">
        <f t="shared" si="37"/>
        <v>Low</v>
      </c>
    </row>
    <row r="2406" spans="1:25" x14ac:dyDescent="0.2">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c r="Y2406" t="str">
        <f t="shared" si="37"/>
        <v>Medium</v>
      </c>
    </row>
    <row r="2407" spans="1:25" x14ac:dyDescent="0.2">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c r="Y2407" t="str">
        <f t="shared" si="37"/>
        <v>Low</v>
      </c>
    </row>
    <row r="2408" spans="1:25" x14ac:dyDescent="0.2">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c r="Y2408" t="str">
        <f t="shared" si="37"/>
        <v>Low</v>
      </c>
    </row>
    <row r="2409" spans="1:25" x14ac:dyDescent="0.2">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c r="Y2409" t="str">
        <f t="shared" si="37"/>
        <v>Medium</v>
      </c>
    </row>
    <row r="2410" spans="1:25" x14ac:dyDescent="0.2">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c r="Y2410" t="str">
        <f t="shared" si="37"/>
        <v>Medium</v>
      </c>
    </row>
    <row r="2411" spans="1:25" x14ac:dyDescent="0.2">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c r="Y2411" t="str">
        <f t="shared" si="37"/>
        <v>Low</v>
      </c>
    </row>
    <row r="2412" spans="1:25" x14ac:dyDescent="0.2">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c r="Y2412" t="str">
        <f t="shared" si="37"/>
        <v>Medium</v>
      </c>
    </row>
    <row r="2413" spans="1:25" x14ac:dyDescent="0.2">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c r="Y2413" t="str">
        <f t="shared" si="37"/>
        <v>Medium</v>
      </c>
    </row>
    <row r="2414" spans="1:25" x14ac:dyDescent="0.2">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c r="Y2414" t="str">
        <f t="shared" si="37"/>
        <v>Medium</v>
      </c>
    </row>
    <row r="2415" spans="1:25" x14ac:dyDescent="0.2">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c r="Y2415" t="str">
        <f t="shared" si="37"/>
        <v>Medium</v>
      </c>
    </row>
    <row r="2416" spans="1:25" x14ac:dyDescent="0.2">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c r="Y2416" t="str">
        <f t="shared" si="37"/>
        <v>Medium</v>
      </c>
    </row>
    <row r="2417" spans="1:25" x14ac:dyDescent="0.2">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c r="Y2417" t="str">
        <f t="shared" si="37"/>
        <v>Medium</v>
      </c>
    </row>
    <row r="2418" spans="1:25" x14ac:dyDescent="0.2">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c r="Y2418" t="str">
        <f t="shared" si="37"/>
        <v>Low</v>
      </c>
    </row>
    <row r="2419" spans="1:25" x14ac:dyDescent="0.2">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c r="Y2419" t="str">
        <f t="shared" si="37"/>
        <v>Low</v>
      </c>
    </row>
    <row r="2420" spans="1:25" x14ac:dyDescent="0.2">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c r="Y2420" t="str">
        <f t="shared" si="37"/>
        <v>Medium</v>
      </c>
    </row>
    <row r="2421" spans="1:25" x14ac:dyDescent="0.2">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c r="Y2421" t="str">
        <f t="shared" si="37"/>
        <v>Medium</v>
      </c>
    </row>
    <row r="2422" spans="1:25" x14ac:dyDescent="0.2">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c r="Y2422" t="str">
        <f t="shared" si="37"/>
        <v>Low</v>
      </c>
    </row>
    <row r="2423" spans="1:25" x14ac:dyDescent="0.2">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c r="Y2423" t="str">
        <f t="shared" si="37"/>
        <v>Low</v>
      </c>
    </row>
    <row r="2424" spans="1:25" x14ac:dyDescent="0.2">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c r="Y2424" t="str">
        <f t="shared" si="37"/>
        <v>Medium</v>
      </c>
    </row>
    <row r="2425" spans="1:25" x14ac:dyDescent="0.2">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c r="Y2425" t="str">
        <f t="shared" si="37"/>
        <v>Low</v>
      </c>
    </row>
    <row r="2426" spans="1:25" x14ac:dyDescent="0.2">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c r="Y2426" t="str">
        <f t="shared" si="37"/>
        <v>Medium</v>
      </c>
    </row>
    <row r="2427" spans="1:25" x14ac:dyDescent="0.2">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c r="Y2427" t="str">
        <f t="shared" si="37"/>
        <v>Low</v>
      </c>
    </row>
    <row r="2428" spans="1:25" x14ac:dyDescent="0.2">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c r="Y2428" t="str">
        <f t="shared" si="37"/>
        <v>Medium</v>
      </c>
    </row>
    <row r="2429" spans="1:25" x14ac:dyDescent="0.2">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c r="Y2429" t="str">
        <f t="shared" si="37"/>
        <v>Low</v>
      </c>
    </row>
    <row r="2430" spans="1:25" x14ac:dyDescent="0.2">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c r="Y2430" t="str">
        <f t="shared" si="37"/>
        <v>Low</v>
      </c>
    </row>
    <row r="2431" spans="1:25" x14ac:dyDescent="0.2">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c r="Y2431" t="str">
        <f t="shared" si="37"/>
        <v>Medium</v>
      </c>
    </row>
    <row r="2432" spans="1:25" x14ac:dyDescent="0.2">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c r="Y2432" t="str">
        <f t="shared" si="37"/>
        <v>Low</v>
      </c>
    </row>
    <row r="2433" spans="1:25" x14ac:dyDescent="0.2">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c r="Y2433" t="str">
        <f t="shared" si="37"/>
        <v>Medium</v>
      </c>
    </row>
    <row r="2434" spans="1:25" x14ac:dyDescent="0.2">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c r="Y2434" t="str">
        <f t="shared" si="37"/>
        <v>Medium</v>
      </c>
    </row>
    <row r="2435" spans="1:25" x14ac:dyDescent="0.2">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c r="Y2435" t="str">
        <f t="shared" ref="Y2435:Y2498" si="38">IF(C2435=0,"No Discount",IF(C2435&lt;=0.05,"Low",IF(C2435&lt;=0.1,"Medium","High")))</f>
        <v>Medium</v>
      </c>
    </row>
    <row r="2436" spans="1:25" x14ac:dyDescent="0.2">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c r="Y2436" t="str">
        <f t="shared" si="38"/>
        <v>Low</v>
      </c>
    </row>
    <row r="2437" spans="1:25" x14ac:dyDescent="0.2">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c r="Y2437" t="str">
        <f t="shared" si="38"/>
        <v>Low</v>
      </c>
    </row>
    <row r="2438" spans="1:25" x14ac:dyDescent="0.2">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c r="Y2438" t="str">
        <f t="shared" si="38"/>
        <v>Low</v>
      </c>
    </row>
    <row r="2439" spans="1:25" x14ac:dyDescent="0.2">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c r="Y2439" t="str">
        <f t="shared" si="38"/>
        <v>Medium</v>
      </c>
    </row>
    <row r="2440" spans="1:25" x14ac:dyDescent="0.2">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c r="Y2440" t="str">
        <f t="shared" si="38"/>
        <v>Medium</v>
      </c>
    </row>
    <row r="2441" spans="1:25" x14ac:dyDescent="0.2">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c r="Y2441" t="str">
        <f t="shared" si="38"/>
        <v>Medium</v>
      </c>
    </row>
    <row r="2442" spans="1:25" x14ac:dyDescent="0.2">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c r="Y2442" t="str">
        <f t="shared" si="38"/>
        <v>No Discount</v>
      </c>
    </row>
    <row r="2443" spans="1:25" x14ac:dyDescent="0.2">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c r="Y2443" t="str">
        <f t="shared" si="38"/>
        <v>Low</v>
      </c>
    </row>
    <row r="2444" spans="1:25" x14ac:dyDescent="0.2">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c r="Y2444" t="str">
        <f t="shared" si="38"/>
        <v>Low</v>
      </c>
    </row>
    <row r="2445" spans="1:25" x14ac:dyDescent="0.2">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c r="Y2445" t="str">
        <f t="shared" si="38"/>
        <v>Low</v>
      </c>
    </row>
    <row r="2446" spans="1:25" x14ac:dyDescent="0.2">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c r="Y2446" t="str">
        <f t="shared" si="38"/>
        <v>Low</v>
      </c>
    </row>
    <row r="2447" spans="1:25" x14ac:dyDescent="0.2">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c r="Y2447" t="str">
        <f t="shared" si="38"/>
        <v>Low</v>
      </c>
    </row>
    <row r="2448" spans="1:25" x14ac:dyDescent="0.2">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c r="Y2448" t="str">
        <f t="shared" si="38"/>
        <v>Medium</v>
      </c>
    </row>
    <row r="2449" spans="1:25" x14ac:dyDescent="0.2">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c r="Y2449" t="str">
        <f t="shared" si="38"/>
        <v>Low</v>
      </c>
    </row>
    <row r="2450" spans="1:25" x14ac:dyDescent="0.2">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c r="Y2450" t="str">
        <f t="shared" si="38"/>
        <v>Low</v>
      </c>
    </row>
    <row r="2451" spans="1:25" x14ac:dyDescent="0.2">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c r="Y2451" t="str">
        <f t="shared" si="38"/>
        <v>Medium</v>
      </c>
    </row>
    <row r="2452" spans="1:25" x14ac:dyDescent="0.2">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c r="Y2452" t="str">
        <f t="shared" si="38"/>
        <v>Low</v>
      </c>
    </row>
    <row r="2453" spans="1:25" x14ac:dyDescent="0.2">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c r="Y2453" t="str">
        <f t="shared" si="38"/>
        <v>Low</v>
      </c>
    </row>
    <row r="2454" spans="1:25" x14ac:dyDescent="0.2">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c r="Y2454" t="str">
        <f t="shared" si="38"/>
        <v>Medium</v>
      </c>
    </row>
    <row r="2455" spans="1:25" x14ac:dyDescent="0.2">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c r="Y2455" t="str">
        <f t="shared" si="38"/>
        <v>Medium</v>
      </c>
    </row>
    <row r="2456" spans="1:25" x14ac:dyDescent="0.2">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c r="Y2456" t="str">
        <f t="shared" si="38"/>
        <v>Low</v>
      </c>
    </row>
    <row r="2457" spans="1:25" x14ac:dyDescent="0.2">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c r="Y2457" t="str">
        <f t="shared" si="38"/>
        <v>Low</v>
      </c>
    </row>
    <row r="2458" spans="1:25" x14ac:dyDescent="0.2">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c r="Y2458" t="str">
        <f t="shared" si="38"/>
        <v>Medium</v>
      </c>
    </row>
    <row r="2459" spans="1:25" x14ac:dyDescent="0.2">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c r="Y2459" t="str">
        <f t="shared" si="38"/>
        <v>Low</v>
      </c>
    </row>
    <row r="2460" spans="1:25" x14ac:dyDescent="0.2">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c r="Y2460" t="str">
        <f t="shared" si="38"/>
        <v>Low</v>
      </c>
    </row>
    <row r="2461" spans="1:25" x14ac:dyDescent="0.2">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c r="Y2461" t="str">
        <f t="shared" si="38"/>
        <v>Medium</v>
      </c>
    </row>
    <row r="2462" spans="1:25" x14ac:dyDescent="0.2">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c r="Y2462" t="str">
        <f t="shared" si="38"/>
        <v>Medium</v>
      </c>
    </row>
    <row r="2463" spans="1:25" x14ac:dyDescent="0.2">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c r="Y2463" t="str">
        <f t="shared" si="38"/>
        <v>Low</v>
      </c>
    </row>
    <row r="2464" spans="1:25" x14ac:dyDescent="0.2">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c r="Y2464" t="str">
        <f t="shared" si="38"/>
        <v>Medium</v>
      </c>
    </row>
    <row r="2465" spans="1:25" x14ac:dyDescent="0.2">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c r="Y2465" t="str">
        <f t="shared" si="38"/>
        <v>Low</v>
      </c>
    </row>
    <row r="2466" spans="1:25" x14ac:dyDescent="0.2">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c r="Y2466" t="str">
        <f t="shared" si="38"/>
        <v>Medium</v>
      </c>
    </row>
    <row r="2467" spans="1:25" x14ac:dyDescent="0.2">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c r="Y2467" t="str">
        <f t="shared" si="38"/>
        <v>Low</v>
      </c>
    </row>
    <row r="2468" spans="1:25" x14ac:dyDescent="0.2">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c r="Y2468" t="str">
        <f t="shared" si="38"/>
        <v>Medium</v>
      </c>
    </row>
    <row r="2469" spans="1:25" x14ac:dyDescent="0.2">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c r="Y2469" t="str">
        <f t="shared" si="38"/>
        <v>Low</v>
      </c>
    </row>
    <row r="2470" spans="1:25" x14ac:dyDescent="0.2">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c r="Y2470" t="str">
        <f t="shared" si="38"/>
        <v>Low</v>
      </c>
    </row>
    <row r="2471" spans="1:25" x14ac:dyDescent="0.2">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c r="Y2471" t="str">
        <f t="shared" si="38"/>
        <v>Low</v>
      </c>
    </row>
    <row r="2472" spans="1:25" x14ac:dyDescent="0.2">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c r="Y2472" t="str">
        <f t="shared" si="38"/>
        <v>Medium</v>
      </c>
    </row>
    <row r="2473" spans="1:25" x14ac:dyDescent="0.2">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c r="Y2473" t="str">
        <f t="shared" si="38"/>
        <v>Low</v>
      </c>
    </row>
    <row r="2474" spans="1:25" x14ac:dyDescent="0.2">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c r="Y2474" t="str">
        <f t="shared" si="38"/>
        <v>No Discount</v>
      </c>
    </row>
    <row r="2475" spans="1:25" x14ac:dyDescent="0.2">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c r="Y2475" t="str">
        <f t="shared" si="38"/>
        <v>Medium</v>
      </c>
    </row>
    <row r="2476" spans="1:25" x14ac:dyDescent="0.2">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c r="Y2476" t="str">
        <f t="shared" si="38"/>
        <v>Low</v>
      </c>
    </row>
    <row r="2477" spans="1:25" x14ac:dyDescent="0.2">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c r="Y2477" t="str">
        <f t="shared" si="38"/>
        <v>Low</v>
      </c>
    </row>
    <row r="2478" spans="1:25" x14ac:dyDescent="0.2">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c r="Y2478" t="str">
        <f t="shared" si="38"/>
        <v>Low</v>
      </c>
    </row>
    <row r="2479" spans="1:25" x14ac:dyDescent="0.2">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c r="Y2479" t="str">
        <f t="shared" si="38"/>
        <v>No Discount</v>
      </c>
    </row>
    <row r="2480" spans="1:25" x14ac:dyDescent="0.2">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c r="Y2480" t="str">
        <f t="shared" si="38"/>
        <v>Medium</v>
      </c>
    </row>
    <row r="2481" spans="1:25" x14ac:dyDescent="0.2">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c r="Y2481" t="str">
        <f t="shared" si="38"/>
        <v>Low</v>
      </c>
    </row>
    <row r="2482" spans="1:25" x14ac:dyDescent="0.2">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c r="Y2482" t="str">
        <f t="shared" si="38"/>
        <v>Low</v>
      </c>
    </row>
    <row r="2483" spans="1:25" x14ac:dyDescent="0.2">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c r="Y2483" t="str">
        <f t="shared" si="38"/>
        <v>Medium</v>
      </c>
    </row>
    <row r="2484" spans="1:25" x14ac:dyDescent="0.2">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c r="Y2484" t="str">
        <f t="shared" si="38"/>
        <v>Medium</v>
      </c>
    </row>
    <row r="2485" spans="1:25" x14ac:dyDescent="0.2">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c r="Y2485" t="str">
        <f t="shared" si="38"/>
        <v>Low</v>
      </c>
    </row>
    <row r="2486" spans="1:25" x14ac:dyDescent="0.2">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c r="Y2486" t="str">
        <f t="shared" si="38"/>
        <v>Low</v>
      </c>
    </row>
    <row r="2487" spans="1:25" x14ac:dyDescent="0.2">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c r="Y2487" t="str">
        <f t="shared" si="38"/>
        <v>Medium</v>
      </c>
    </row>
    <row r="2488" spans="1:25" x14ac:dyDescent="0.2">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c r="Y2488" t="str">
        <f t="shared" si="38"/>
        <v>Medium</v>
      </c>
    </row>
    <row r="2489" spans="1:25" x14ac:dyDescent="0.2">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c r="Y2489" t="str">
        <f t="shared" si="38"/>
        <v>No Discount</v>
      </c>
    </row>
    <row r="2490" spans="1:25" x14ac:dyDescent="0.2">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c r="Y2490" t="str">
        <f t="shared" si="38"/>
        <v>Low</v>
      </c>
    </row>
    <row r="2491" spans="1:25" x14ac:dyDescent="0.2">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c r="Y2491" t="str">
        <f t="shared" si="38"/>
        <v>Low</v>
      </c>
    </row>
    <row r="2492" spans="1:25" x14ac:dyDescent="0.2">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c r="Y2492" t="str">
        <f t="shared" si="38"/>
        <v>Low</v>
      </c>
    </row>
    <row r="2493" spans="1:25" x14ac:dyDescent="0.2">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c r="Y2493" t="str">
        <f t="shared" si="38"/>
        <v>Medium</v>
      </c>
    </row>
    <row r="2494" spans="1:25" x14ac:dyDescent="0.2">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c r="Y2494" t="str">
        <f t="shared" si="38"/>
        <v>Low</v>
      </c>
    </row>
    <row r="2495" spans="1:25" x14ac:dyDescent="0.2">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c r="Y2495" t="str">
        <f t="shared" si="38"/>
        <v>Medium</v>
      </c>
    </row>
    <row r="2496" spans="1:25" x14ac:dyDescent="0.2">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c r="Y2496" t="str">
        <f t="shared" si="38"/>
        <v>Low</v>
      </c>
    </row>
    <row r="2497" spans="1:25" x14ac:dyDescent="0.2">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c r="Y2497" t="str">
        <f t="shared" si="38"/>
        <v>Medium</v>
      </c>
    </row>
    <row r="2498" spans="1:25" x14ac:dyDescent="0.2">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c r="Y2498" t="str">
        <f t="shared" si="38"/>
        <v>Medium</v>
      </c>
    </row>
    <row r="2499" spans="1:25" x14ac:dyDescent="0.2">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c r="Y2499" t="str">
        <f t="shared" ref="Y2499:Y2562" si="39">IF(C2499=0,"No Discount",IF(C2499&lt;=0.05,"Low",IF(C2499&lt;=0.1,"Medium","High")))</f>
        <v>Low</v>
      </c>
    </row>
    <row r="2500" spans="1:25" x14ac:dyDescent="0.2">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c r="Y2500" t="str">
        <f t="shared" si="39"/>
        <v>Low</v>
      </c>
    </row>
    <row r="2501" spans="1:25" x14ac:dyDescent="0.2">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c r="Y2501" t="str">
        <f t="shared" si="39"/>
        <v>Low</v>
      </c>
    </row>
    <row r="2502" spans="1:25" x14ac:dyDescent="0.2">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c r="Y2502" t="str">
        <f t="shared" si="39"/>
        <v>Medium</v>
      </c>
    </row>
    <row r="2503" spans="1:25" x14ac:dyDescent="0.2">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c r="Y2503" t="str">
        <f t="shared" si="39"/>
        <v>Low</v>
      </c>
    </row>
    <row r="2504" spans="1:25" x14ac:dyDescent="0.2">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c r="Y2504" t="str">
        <f t="shared" si="39"/>
        <v>Medium</v>
      </c>
    </row>
    <row r="2505" spans="1:25" x14ac:dyDescent="0.2">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c r="Y2505" t="str">
        <f t="shared" si="39"/>
        <v>Low</v>
      </c>
    </row>
    <row r="2506" spans="1:25" x14ac:dyDescent="0.2">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c r="Y2506" t="str">
        <f t="shared" si="39"/>
        <v>Low</v>
      </c>
    </row>
    <row r="2507" spans="1:25" x14ac:dyDescent="0.2">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c r="Y2507" t="str">
        <f t="shared" si="39"/>
        <v>Low</v>
      </c>
    </row>
    <row r="2508" spans="1:25" x14ac:dyDescent="0.2">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c r="Y2508" t="str">
        <f t="shared" si="39"/>
        <v>No Discount</v>
      </c>
    </row>
    <row r="2509" spans="1:25" x14ac:dyDescent="0.2">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c r="Y2509" t="str">
        <f t="shared" si="39"/>
        <v>Medium</v>
      </c>
    </row>
    <row r="2510" spans="1:25" x14ac:dyDescent="0.2">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c r="Y2510" t="str">
        <f t="shared" si="39"/>
        <v>Low</v>
      </c>
    </row>
    <row r="2511" spans="1:25" x14ac:dyDescent="0.2">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c r="Y2511" t="str">
        <f t="shared" si="39"/>
        <v>Low</v>
      </c>
    </row>
    <row r="2512" spans="1:25" x14ac:dyDescent="0.2">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c r="Y2512" t="str">
        <f t="shared" si="39"/>
        <v>Low</v>
      </c>
    </row>
    <row r="2513" spans="1:25" x14ac:dyDescent="0.2">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c r="Y2513" t="str">
        <f t="shared" si="39"/>
        <v>No Discount</v>
      </c>
    </row>
    <row r="2514" spans="1:25" x14ac:dyDescent="0.2">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c r="Y2514" t="str">
        <f t="shared" si="39"/>
        <v>Medium</v>
      </c>
    </row>
    <row r="2515" spans="1:25" x14ac:dyDescent="0.2">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c r="Y2515" t="str">
        <f t="shared" si="39"/>
        <v>Medium</v>
      </c>
    </row>
    <row r="2516" spans="1:25" x14ac:dyDescent="0.2">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c r="Y2516" t="str">
        <f t="shared" si="39"/>
        <v>Low</v>
      </c>
    </row>
    <row r="2517" spans="1:25" x14ac:dyDescent="0.2">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c r="Y2517" t="str">
        <f t="shared" si="39"/>
        <v>Low</v>
      </c>
    </row>
    <row r="2518" spans="1:25" x14ac:dyDescent="0.2">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c r="Y2518" t="str">
        <f t="shared" si="39"/>
        <v>Medium</v>
      </c>
    </row>
    <row r="2519" spans="1:25" x14ac:dyDescent="0.2">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c r="Y2519" t="str">
        <f t="shared" si="39"/>
        <v>Low</v>
      </c>
    </row>
    <row r="2520" spans="1:25" x14ac:dyDescent="0.2">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c r="Y2520" t="str">
        <f t="shared" si="39"/>
        <v>Low</v>
      </c>
    </row>
    <row r="2521" spans="1:25" x14ac:dyDescent="0.2">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c r="Y2521" t="str">
        <f t="shared" si="39"/>
        <v>Low</v>
      </c>
    </row>
    <row r="2522" spans="1:25" x14ac:dyDescent="0.2">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c r="Y2522" t="str">
        <f t="shared" si="39"/>
        <v>No Discount</v>
      </c>
    </row>
    <row r="2523" spans="1:25" x14ac:dyDescent="0.2">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c r="Y2523" t="str">
        <f t="shared" si="39"/>
        <v>No Discount</v>
      </c>
    </row>
    <row r="2524" spans="1:25" x14ac:dyDescent="0.2">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c r="Y2524" t="str">
        <f t="shared" si="39"/>
        <v>Medium</v>
      </c>
    </row>
    <row r="2525" spans="1:25" x14ac:dyDescent="0.2">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c r="Y2525" t="str">
        <f t="shared" si="39"/>
        <v>Medium</v>
      </c>
    </row>
    <row r="2526" spans="1:25" x14ac:dyDescent="0.2">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c r="Y2526" t="str">
        <f t="shared" si="39"/>
        <v>Medium</v>
      </c>
    </row>
    <row r="2527" spans="1:25" x14ac:dyDescent="0.2">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c r="Y2527" t="str">
        <f t="shared" si="39"/>
        <v>Low</v>
      </c>
    </row>
    <row r="2528" spans="1:25" x14ac:dyDescent="0.2">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c r="Y2528" t="str">
        <f t="shared" si="39"/>
        <v>Low</v>
      </c>
    </row>
    <row r="2529" spans="1:25" x14ac:dyDescent="0.2">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c r="Y2529" t="str">
        <f t="shared" si="39"/>
        <v>No Discount</v>
      </c>
    </row>
    <row r="2530" spans="1:25" x14ac:dyDescent="0.2">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c r="Y2530" t="str">
        <f t="shared" si="39"/>
        <v>Medium</v>
      </c>
    </row>
    <row r="2531" spans="1:25" x14ac:dyDescent="0.2">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c r="Y2531" t="str">
        <f t="shared" si="39"/>
        <v>Medium</v>
      </c>
    </row>
    <row r="2532" spans="1:25" x14ac:dyDescent="0.2">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c r="Y2532" t="str">
        <f t="shared" si="39"/>
        <v>Medium</v>
      </c>
    </row>
    <row r="2533" spans="1:25" x14ac:dyDescent="0.2">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c r="Y2533" t="str">
        <f t="shared" si="39"/>
        <v>Low</v>
      </c>
    </row>
    <row r="2534" spans="1:25" x14ac:dyDescent="0.2">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c r="Y2534" t="str">
        <f t="shared" si="39"/>
        <v>Low</v>
      </c>
    </row>
    <row r="2535" spans="1:25" x14ac:dyDescent="0.2">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c r="Y2535" t="str">
        <f t="shared" si="39"/>
        <v>Medium</v>
      </c>
    </row>
    <row r="2536" spans="1:25" x14ac:dyDescent="0.2">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c r="Y2536" t="str">
        <f t="shared" si="39"/>
        <v>Medium</v>
      </c>
    </row>
    <row r="2537" spans="1:25" x14ac:dyDescent="0.2">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c r="Y2537" t="str">
        <f t="shared" si="39"/>
        <v>Medium</v>
      </c>
    </row>
    <row r="2538" spans="1:25" x14ac:dyDescent="0.2">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c r="Y2538" t="str">
        <f t="shared" si="39"/>
        <v>Medium</v>
      </c>
    </row>
    <row r="2539" spans="1:25" x14ac:dyDescent="0.2">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c r="Y2539" t="str">
        <f t="shared" si="39"/>
        <v>Medium</v>
      </c>
    </row>
    <row r="2540" spans="1:25" x14ac:dyDescent="0.2">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c r="Y2540" t="str">
        <f t="shared" si="39"/>
        <v>No Discount</v>
      </c>
    </row>
    <row r="2541" spans="1:25" x14ac:dyDescent="0.2">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c r="Y2541" t="str">
        <f t="shared" si="39"/>
        <v>Medium</v>
      </c>
    </row>
    <row r="2542" spans="1:25" x14ac:dyDescent="0.2">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c r="Y2542" t="str">
        <f t="shared" si="39"/>
        <v>Low</v>
      </c>
    </row>
    <row r="2543" spans="1:25" x14ac:dyDescent="0.2">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c r="Y2543" t="str">
        <f t="shared" si="39"/>
        <v>Low</v>
      </c>
    </row>
    <row r="2544" spans="1:25" x14ac:dyDescent="0.2">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c r="Y2544" t="str">
        <f t="shared" si="39"/>
        <v>Medium</v>
      </c>
    </row>
    <row r="2545" spans="1:25" x14ac:dyDescent="0.2">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c r="Y2545" t="str">
        <f t="shared" si="39"/>
        <v>No Discount</v>
      </c>
    </row>
    <row r="2546" spans="1:25" x14ac:dyDescent="0.2">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c r="Y2546" t="str">
        <f t="shared" si="39"/>
        <v>Low</v>
      </c>
    </row>
    <row r="2547" spans="1:25" x14ac:dyDescent="0.2">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c r="Y2547" t="str">
        <f t="shared" si="39"/>
        <v>Medium</v>
      </c>
    </row>
    <row r="2548" spans="1:25" x14ac:dyDescent="0.2">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c r="Y2548" t="str">
        <f t="shared" si="39"/>
        <v>Medium</v>
      </c>
    </row>
    <row r="2549" spans="1:25" x14ac:dyDescent="0.2">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c r="Y2549" t="str">
        <f t="shared" si="39"/>
        <v>Medium</v>
      </c>
    </row>
    <row r="2550" spans="1:25" x14ac:dyDescent="0.2">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c r="Y2550" t="str">
        <f t="shared" si="39"/>
        <v>Medium</v>
      </c>
    </row>
    <row r="2551" spans="1:25" x14ac:dyDescent="0.2">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c r="Y2551" t="str">
        <f t="shared" si="39"/>
        <v>Low</v>
      </c>
    </row>
    <row r="2552" spans="1:25" x14ac:dyDescent="0.2">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c r="Y2552" t="str">
        <f t="shared" si="39"/>
        <v>Medium</v>
      </c>
    </row>
    <row r="2553" spans="1:25" x14ac:dyDescent="0.2">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c r="Y2553" t="str">
        <f t="shared" si="39"/>
        <v>Medium</v>
      </c>
    </row>
    <row r="2554" spans="1:25" x14ac:dyDescent="0.2">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c r="Y2554" t="str">
        <f t="shared" si="39"/>
        <v>No Discount</v>
      </c>
    </row>
    <row r="2555" spans="1:25" x14ac:dyDescent="0.2">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c r="Y2555" t="str">
        <f t="shared" si="39"/>
        <v>Low</v>
      </c>
    </row>
    <row r="2556" spans="1:25" x14ac:dyDescent="0.2">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c r="Y2556" t="str">
        <f t="shared" si="39"/>
        <v>Low</v>
      </c>
    </row>
    <row r="2557" spans="1:25" x14ac:dyDescent="0.2">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c r="Y2557" t="str">
        <f t="shared" si="39"/>
        <v>Low</v>
      </c>
    </row>
    <row r="2558" spans="1:25" x14ac:dyDescent="0.2">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c r="Y2558" t="str">
        <f t="shared" si="39"/>
        <v>Medium</v>
      </c>
    </row>
    <row r="2559" spans="1:25" x14ac:dyDescent="0.2">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c r="Y2559" t="str">
        <f t="shared" si="39"/>
        <v>Low</v>
      </c>
    </row>
    <row r="2560" spans="1:25" x14ac:dyDescent="0.2">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c r="Y2560" t="str">
        <f t="shared" si="39"/>
        <v>Medium</v>
      </c>
    </row>
    <row r="2561" spans="1:25" x14ac:dyDescent="0.2">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c r="Y2561" t="str">
        <f t="shared" si="39"/>
        <v>Low</v>
      </c>
    </row>
    <row r="2562" spans="1:25" x14ac:dyDescent="0.2">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c r="Y2562" t="str">
        <f t="shared" si="39"/>
        <v>Low</v>
      </c>
    </row>
    <row r="2563" spans="1:25" x14ac:dyDescent="0.2">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c r="Y2563" t="str">
        <f t="shared" ref="Y2563:Y2626" si="40">IF(C2563=0,"No Discount",IF(C2563&lt;=0.05,"Low",IF(C2563&lt;=0.1,"Medium","High")))</f>
        <v>No Discount</v>
      </c>
    </row>
    <row r="2564" spans="1:25" x14ac:dyDescent="0.2">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c r="Y2564" t="str">
        <f t="shared" si="40"/>
        <v>Low</v>
      </c>
    </row>
    <row r="2565" spans="1:25" x14ac:dyDescent="0.2">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c r="Y2565" t="str">
        <f t="shared" si="40"/>
        <v>Low</v>
      </c>
    </row>
    <row r="2566" spans="1:25" x14ac:dyDescent="0.2">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c r="Y2566" t="str">
        <f t="shared" si="40"/>
        <v>Low</v>
      </c>
    </row>
    <row r="2567" spans="1:25" x14ac:dyDescent="0.2">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c r="Y2567" t="str">
        <f t="shared" si="40"/>
        <v>Medium</v>
      </c>
    </row>
    <row r="2568" spans="1:25" x14ac:dyDescent="0.2">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c r="Y2568" t="str">
        <f t="shared" si="40"/>
        <v>Medium</v>
      </c>
    </row>
    <row r="2569" spans="1:25" x14ac:dyDescent="0.2">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c r="Y2569" t="str">
        <f t="shared" si="40"/>
        <v>Low</v>
      </c>
    </row>
    <row r="2570" spans="1:25" x14ac:dyDescent="0.2">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c r="Y2570" t="str">
        <f t="shared" si="40"/>
        <v>Medium</v>
      </c>
    </row>
    <row r="2571" spans="1:25" x14ac:dyDescent="0.2">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c r="Y2571" t="str">
        <f t="shared" si="40"/>
        <v>Medium</v>
      </c>
    </row>
    <row r="2572" spans="1:25" x14ac:dyDescent="0.2">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c r="Y2572" t="str">
        <f t="shared" si="40"/>
        <v>Low</v>
      </c>
    </row>
    <row r="2573" spans="1:25" x14ac:dyDescent="0.2">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c r="Y2573" t="str">
        <f t="shared" si="40"/>
        <v>Medium</v>
      </c>
    </row>
    <row r="2574" spans="1:25" x14ac:dyDescent="0.2">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c r="Y2574" t="str">
        <f t="shared" si="40"/>
        <v>Medium</v>
      </c>
    </row>
    <row r="2575" spans="1:25" x14ac:dyDescent="0.2">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c r="Y2575" t="str">
        <f t="shared" si="40"/>
        <v>Medium</v>
      </c>
    </row>
    <row r="2576" spans="1:25" x14ac:dyDescent="0.2">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c r="Y2576" t="str">
        <f t="shared" si="40"/>
        <v>Medium</v>
      </c>
    </row>
    <row r="2577" spans="1:25" x14ac:dyDescent="0.2">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c r="Y2577" t="str">
        <f t="shared" si="40"/>
        <v>No Discount</v>
      </c>
    </row>
    <row r="2578" spans="1:25" x14ac:dyDescent="0.2">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c r="Y2578" t="str">
        <f t="shared" si="40"/>
        <v>Medium</v>
      </c>
    </row>
    <row r="2579" spans="1:25" x14ac:dyDescent="0.2">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c r="Y2579" t="str">
        <f t="shared" si="40"/>
        <v>Low</v>
      </c>
    </row>
    <row r="2580" spans="1:25" x14ac:dyDescent="0.2">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c r="Y2580" t="str">
        <f t="shared" si="40"/>
        <v>Medium</v>
      </c>
    </row>
    <row r="2581" spans="1:25" x14ac:dyDescent="0.2">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c r="Y2581" t="str">
        <f t="shared" si="40"/>
        <v>Low</v>
      </c>
    </row>
    <row r="2582" spans="1:25" x14ac:dyDescent="0.2">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c r="Y2582" t="str">
        <f t="shared" si="40"/>
        <v>Low</v>
      </c>
    </row>
    <row r="2583" spans="1:25" x14ac:dyDescent="0.2">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c r="Y2583" t="str">
        <f t="shared" si="40"/>
        <v>Low</v>
      </c>
    </row>
    <row r="2584" spans="1:25" x14ac:dyDescent="0.2">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c r="Y2584" t="str">
        <f t="shared" si="40"/>
        <v>No Discount</v>
      </c>
    </row>
    <row r="2585" spans="1:25" x14ac:dyDescent="0.2">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c r="Y2585" t="str">
        <f t="shared" si="40"/>
        <v>Medium</v>
      </c>
    </row>
    <row r="2586" spans="1:25" x14ac:dyDescent="0.2">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c r="Y2586" t="str">
        <f t="shared" si="40"/>
        <v>Low</v>
      </c>
    </row>
    <row r="2587" spans="1:25" x14ac:dyDescent="0.2">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c r="Y2587" t="str">
        <f t="shared" si="40"/>
        <v>Medium</v>
      </c>
    </row>
    <row r="2588" spans="1:25" x14ac:dyDescent="0.2">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c r="Y2588" t="str">
        <f t="shared" si="40"/>
        <v>Low</v>
      </c>
    </row>
    <row r="2589" spans="1:25" x14ac:dyDescent="0.2">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c r="Y2589" t="str">
        <f t="shared" si="40"/>
        <v>Low</v>
      </c>
    </row>
    <row r="2590" spans="1:25" x14ac:dyDescent="0.2">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c r="Y2590" t="str">
        <f t="shared" si="40"/>
        <v>Low</v>
      </c>
    </row>
    <row r="2591" spans="1:25" x14ac:dyDescent="0.2">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c r="Y2591" t="str">
        <f t="shared" si="40"/>
        <v>Low</v>
      </c>
    </row>
    <row r="2592" spans="1:25" x14ac:dyDescent="0.2">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c r="Y2592" t="str">
        <f t="shared" si="40"/>
        <v>Medium</v>
      </c>
    </row>
    <row r="2593" spans="1:25" x14ac:dyDescent="0.2">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c r="Y2593" t="str">
        <f t="shared" si="40"/>
        <v>Low</v>
      </c>
    </row>
    <row r="2594" spans="1:25" x14ac:dyDescent="0.2">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c r="Y2594" t="str">
        <f t="shared" si="40"/>
        <v>Medium</v>
      </c>
    </row>
    <row r="2595" spans="1:25" x14ac:dyDescent="0.2">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c r="Y2595" t="str">
        <f t="shared" si="40"/>
        <v>Medium</v>
      </c>
    </row>
    <row r="2596" spans="1:25" x14ac:dyDescent="0.2">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c r="Y2596" t="str">
        <f t="shared" si="40"/>
        <v>Medium</v>
      </c>
    </row>
    <row r="2597" spans="1:25" x14ac:dyDescent="0.2">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c r="Y2597" t="str">
        <f t="shared" si="40"/>
        <v>Medium</v>
      </c>
    </row>
    <row r="2598" spans="1:25" x14ac:dyDescent="0.2">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c r="Y2598" t="str">
        <f t="shared" si="40"/>
        <v>No Discount</v>
      </c>
    </row>
    <row r="2599" spans="1:25" x14ac:dyDescent="0.2">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c r="Y2599" t="str">
        <f t="shared" si="40"/>
        <v>Medium</v>
      </c>
    </row>
    <row r="2600" spans="1:25" x14ac:dyDescent="0.2">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c r="Y2600" t="str">
        <f t="shared" si="40"/>
        <v>Medium</v>
      </c>
    </row>
    <row r="2601" spans="1:25" x14ac:dyDescent="0.2">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c r="Y2601" t="str">
        <f t="shared" si="40"/>
        <v>Medium</v>
      </c>
    </row>
    <row r="2602" spans="1:25" x14ac:dyDescent="0.2">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c r="Y2602" t="str">
        <f t="shared" si="40"/>
        <v>Low</v>
      </c>
    </row>
    <row r="2603" spans="1:25" x14ac:dyDescent="0.2">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c r="Y2603" t="str">
        <f t="shared" si="40"/>
        <v>Low</v>
      </c>
    </row>
    <row r="2604" spans="1:25" x14ac:dyDescent="0.2">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c r="Y2604" t="str">
        <f t="shared" si="40"/>
        <v>No Discount</v>
      </c>
    </row>
    <row r="2605" spans="1:25" x14ac:dyDescent="0.2">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c r="Y2605" t="str">
        <f t="shared" si="40"/>
        <v>Low</v>
      </c>
    </row>
    <row r="2606" spans="1:25" x14ac:dyDescent="0.2">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c r="Y2606" t="str">
        <f t="shared" si="40"/>
        <v>Medium</v>
      </c>
    </row>
    <row r="2607" spans="1:25" x14ac:dyDescent="0.2">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c r="Y2607" t="str">
        <f t="shared" si="40"/>
        <v>Low</v>
      </c>
    </row>
    <row r="2608" spans="1:25" x14ac:dyDescent="0.2">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c r="Y2608" t="str">
        <f t="shared" si="40"/>
        <v>Low</v>
      </c>
    </row>
    <row r="2609" spans="1:25" x14ac:dyDescent="0.2">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c r="Y2609" t="str">
        <f t="shared" si="40"/>
        <v>Medium</v>
      </c>
    </row>
    <row r="2610" spans="1:25" x14ac:dyDescent="0.2">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c r="Y2610" t="str">
        <f t="shared" si="40"/>
        <v>Low</v>
      </c>
    </row>
    <row r="2611" spans="1:25" x14ac:dyDescent="0.2">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c r="Y2611" t="str">
        <f t="shared" si="40"/>
        <v>Low</v>
      </c>
    </row>
    <row r="2612" spans="1:25" x14ac:dyDescent="0.2">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c r="Y2612" t="str">
        <f t="shared" si="40"/>
        <v>Medium</v>
      </c>
    </row>
    <row r="2613" spans="1:25" x14ac:dyDescent="0.2">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c r="Y2613" t="str">
        <f t="shared" si="40"/>
        <v>No Discount</v>
      </c>
    </row>
    <row r="2614" spans="1:25" x14ac:dyDescent="0.2">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c r="Y2614" t="str">
        <f t="shared" si="40"/>
        <v>Medium</v>
      </c>
    </row>
    <row r="2615" spans="1:25" x14ac:dyDescent="0.2">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c r="Y2615" t="str">
        <f t="shared" si="40"/>
        <v>Low</v>
      </c>
    </row>
    <row r="2616" spans="1:25" x14ac:dyDescent="0.2">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c r="Y2616" t="str">
        <f t="shared" si="40"/>
        <v>Low</v>
      </c>
    </row>
    <row r="2617" spans="1:25" x14ac:dyDescent="0.2">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c r="Y2617" t="str">
        <f t="shared" si="40"/>
        <v>Low</v>
      </c>
    </row>
    <row r="2618" spans="1:25" x14ac:dyDescent="0.2">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c r="Y2618" t="str">
        <f t="shared" si="40"/>
        <v>No Discount</v>
      </c>
    </row>
    <row r="2619" spans="1:25" x14ac:dyDescent="0.2">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c r="Y2619" t="str">
        <f t="shared" si="40"/>
        <v>Medium</v>
      </c>
    </row>
    <row r="2620" spans="1:25" x14ac:dyDescent="0.2">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c r="Y2620" t="str">
        <f t="shared" si="40"/>
        <v>Low</v>
      </c>
    </row>
    <row r="2621" spans="1:25" x14ac:dyDescent="0.2">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c r="Y2621" t="str">
        <f t="shared" si="40"/>
        <v>Medium</v>
      </c>
    </row>
    <row r="2622" spans="1:25" x14ac:dyDescent="0.2">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c r="Y2622" t="str">
        <f t="shared" si="40"/>
        <v>Low</v>
      </c>
    </row>
    <row r="2623" spans="1:25" x14ac:dyDescent="0.2">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c r="Y2623" t="str">
        <f t="shared" si="40"/>
        <v>No Discount</v>
      </c>
    </row>
    <row r="2624" spans="1:25" x14ac:dyDescent="0.2">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c r="Y2624" t="str">
        <f t="shared" si="40"/>
        <v>Medium</v>
      </c>
    </row>
    <row r="2625" spans="1:25" x14ac:dyDescent="0.2">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c r="Y2625" t="str">
        <f t="shared" si="40"/>
        <v>Medium</v>
      </c>
    </row>
    <row r="2626" spans="1:25" x14ac:dyDescent="0.2">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c r="Y2626" t="str">
        <f t="shared" si="40"/>
        <v>No Discount</v>
      </c>
    </row>
    <row r="2627" spans="1:25" x14ac:dyDescent="0.2">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c r="Y2627" t="str">
        <f t="shared" ref="Y2627:Y2690" si="41">IF(C2627=0,"No Discount",IF(C2627&lt;=0.05,"Low",IF(C2627&lt;=0.1,"Medium","High")))</f>
        <v>Medium</v>
      </c>
    </row>
    <row r="2628" spans="1:25" x14ac:dyDescent="0.2">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c r="Y2628" t="str">
        <f t="shared" si="41"/>
        <v>Low</v>
      </c>
    </row>
    <row r="2629" spans="1:25" x14ac:dyDescent="0.2">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c r="Y2629" t="str">
        <f t="shared" si="41"/>
        <v>Medium</v>
      </c>
    </row>
    <row r="2630" spans="1:25" x14ac:dyDescent="0.2">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c r="Y2630" t="str">
        <f t="shared" si="41"/>
        <v>Low</v>
      </c>
    </row>
    <row r="2631" spans="1:25" x14ac:dyDescent="0.2">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c r="Y2631" t="str">
        <f t="shared" si="41"/>
        <v>Low</v>
      </c>
    </row>
    <row r="2632" spans="1:25" x14ac:dyDescent="0.2">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c r="Y2632" t="str">
        <f t="shared" si="41"/>
        <v>Low</v>
      </c>
    </row>
    <row r="2633" spans="1:25" x14ac:dyDescent="0.2">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c r="Y2633" t="str">
        <f t="shared" si="41"/>
        <v>Medium</v>
      </c>
    </row>
    <row r="2634" spans="1:25" x14ac:dyDescent="0.2">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c r="Y2634" t="str">
        <f t="shared" si="41"/>
        <v>Low</v>
      </c>
    </row>
    <row r="2635" spans="1:25" x14ac:dyDescent="0.2">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c r="Y2635" t="str">
        <f t="shared" si="41"/>
        <v>Medium</v>
      </c>
    </row>
    <row r="2636" spans="1:25" x14ac:dyDescent="0.2">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c r="Y2636" t="str">
        <f t="shared" si="41"/>
        <v>Low</v>
      </c>
    </row>
    <row r="2637" spans="1:25" x14ac:dyDescent="0.2">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c r="Y2637" t="str">
        <f t="shared" si="41"/>
        <v>Low</v>
      </c>
    </row>
    <row r="2638" spans="1:25" x14ac:dyDescent="0.2">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c r="Y2638" t="str">
        <f t="shared" si="41"/>
        <v>Low</v>
      </c>
    </row>
    <row r="2639" spans="1:25" x14ac:dyDescent="0.2">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c r="Y2639" t="str">
        <f t="shared" si="41"/>
        <v>No Discount</v>
      </c>
    </row>
    <row r="2640" spans="1:25" x14ac:dyDescent="0.2">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c r="Y2640" t="str">
        <f t="shared" si="41"/>
        <v>Medium</v>
      </c>
    </row>
    <row r="2641" spans="1:25" x14ac:dyDescent="0.2">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c r="Y2641" t="str">
        <f t="shared" si="41"/>
        <v>Medium</v>
      </c>
    </row>
    <row r="2642" spans="1:25" x14ac:dyDescent="0.2">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c r="Y2642" t="str">
        <f t="shared" si="41"/>
        <v>No Discount</v>
      </c>
    </row>
    <row r="2643" spans="1:25" x14ac:dyDescent="0.2">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c r="Y2643" t="str">
        <f t="shared" si="41"/>
        <v>Low</v>
      </c>
    </row>
    <row r="2644" spans="1:25" x14ac:dyDescent="0.2">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c r="Y2644" t="str">
        <f t="shared" si="41"/>
        <v>Medium</v>
      </c>
    </row>
    <row r="2645" spans="1:25" x14ac:dyDescent="0.2">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c r="Y2645" t="str">
        <f t="shared" si="41"/>
        <v>Medium</v>
      </c>
    </row>
    <row r="2646" spans="1:25" x14ac:dyDescent="0.2">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c r="Y2646" t="str">
        <f t="shared" si="41"/>
        <v>Medium</v>
      </c>
    </row>
    <row r="2647" spans="1:25" x14ac:dyDescent="0.2">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c r="Y2647" t="str">
        <f t="shared" si="41"/>
        <v>Medium</v>
      </c>
    </row>
    <row r="2648" spans="1:25" x14ac:dyDescent="0.2">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c r="Y2648" t="str">
        <f t="shared" si="41"/>
        <v>Medium</v>
      </c>
    </row>
    <row r="2649" spans="1:25" x14ac:dyDescent="0.2">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c r="Y2649" t="str">
        <f t="shared" si="41"/>
        <v>Medium</v>
      </c>
    </row>
    <row r="2650" spans="1:25" x14ac:dyDescent="0.2">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c r="Y2650" t="str">
        <f t="shared" si="41"/>
        <v>Low</v>
      </c>
    </row>
    <row r="2651" spans="1:25" x14ac:dyDescent="0.2">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c r="Y2651" t="str">
        <f t="shared" si="41"/>
        <v>Medium</v>
      </c>
    </row>
    <row r="2652" spans="1:25" x14ac:dyDescent="0.2">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c r="Y2652" t="str">
        <f t="shared" si="41"/>
        <v>Medium</v>
      </c>
    </row>
    <row r="2653" spans="1:25" x14ac:dyDescent="0.2">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c r="Y2653" t="str">
        <f t="shared" si="41"/>
        <v>Low</v>
      </c>
    </row>
    <row r="2654" spans="1:25" x14ac:dyDescent="0.2">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c r="Y2654" t="str">
        <f t="shared" si="41"/>
        <v>Medium</v>
      </c>
    </row>
    <row r="2655" spans="1:25" x14ac:dyDescent="0.2">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c r="Y2655" t="str">
        <f t="shared" si="41"/>
        <v>Medium</v>
      </c>
    </row>
    <row r="2656" spans="1:25" x14ac:dyDescent="0.2">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c r="Y2656" t="str">
        <f t="shared" si="41"/>
        <v>Medium</v>
      </c>
    </row>
    <row r="2657" spans="1:25" x14ac:dyDescent="0.2">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c r="Y2657" t="str">
        <f t="shared" si="41"/>
        <v>Medium</v>
      </c>
    </row>
    <row r="2658" spans="1:25" x14ac:dyDescent="0.2">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c r="Y2658" t="str">
        <f t="shared" si="41"/>
        <v>Medium</v>
      </c>
    </row>
    <row r="2659" spans="1:25" x14ac:dyDescent="0.2">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c r="Y2659" t="str">
        <f t="shared" si="41"/>
        <v>Low</v>
      </c>
    </row>
    <row r="2660" spans="1:25" x14ac:dyDescent="0.2">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c r="Y2660" t="str">
        <f t="shared" si="41"/>
        <v>Low</v>
      </c>
    </row>
    <row r="2661" spans="1:25" x14ac:dyDescent="0.2">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c r="Y2661" t="str">
        <f t="shared" si="41"/>
        <v>Medium</v>
      </c>
    </row>
    <row r="2662" spans="1:25" x14ac:dyDescent="0.2">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c r="Y2662" t="str">
        <f t="shared" si="41"/>
        <v>Medium</v>
      </c>
    </row>
    <row r="2663" spans="1:25" x14ac:dyDescent="0.2">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c r="Y2663" t="str">
        <f t="shared" si="41"/>
        <v>Medium</v>
      </c>
    </row>
    <row r="2664" spans="1:25" x14ac:dyDescent="0.2">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c r="Y2664" t="str">
        <f t="shared" si="41"/>
        <v>Low</v>
      </c>
    </row>
    <row r="2665" spans="1:25" x14ac:dyDescent="0.2">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c r="Y2665" t="str">
        <f t="shared" si="41"/>
        <v>Low</v>
      </c>
    </row>
    <row r="2666" spans="1:25" x14ac:dyDescent="0.2">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c r="Y2666" t="str">
        <f t="shared" si="41"/>
        <v>Medium</v>
      </c>
    </row>
    <row r="2667" spans="1:25" x14ac:dyDescent="0.2">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c r="Y2667" t="str">
        <f t="shared" si="41"/>
        <v>No Discount</v>
      </c>
    </row>
    <row r="2668" spans="1:25" x14ac:dyDescent="0.2">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c r="Y2668" t="str">
        <f t="shared" si="41"/>
        <v>Medium</v>
      </c>
    </row>
    <row r="2669" spans="1:25" x14ac:dyDescent="0.2">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c r="Y2669" t="str">
        <f t="shared" si="41"/>
        <v>Medium</v>
      </c>
    </row>
    <row r="2670" spans="1:25" x14ac:dyDescent="0.2">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c r="Y2670" t="str">
        <f t="shared" si="41"/>
        <v>Medium</v>
      </c>
    </row>
    <row r="2671" spans="1:25" x14ac:dyDescent="0.2">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c r="Y2671" t="str">
        <f t="shared" si="41"/>
        <v>No Discount</v>
      </c>
    </row>
    <row r="2672" spans="1:25" x14ac:dyDescent="0.2">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c r="Y2672" t="str">
        <f t="shared" si="41"/>
        <v>Low</v>
      </c>
    </row>
    <row r="2673" spans="1:25" x14ac:dyDescent="0.2">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c r="Y2673" t="str">
        <f t="shared" si="41"/>
        <v>Low</v>
      </c>
    </row>
    <row r="2674" spans="1:25" x14ac:dyDescent="0.2">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c r="Y2674" t="str">
        <f t="shared" si="41"/>
        <v>No Discount</v>
      </c>
    </row>
    <row r="2675" spans="1:25" x14ac:dyDescent="0.2">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c r="Y2675" t="str">
        <f t="shared" si="41"/>
        <v>No Discount</v>
      </c>
    </row>
    <row r="2676" spans="1:25" x14ac:dyDescent="0.2">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c r="Y2676" t="str">
        <f t="shared" si="41"/>
        <v>Low</v>
      </c>
    </row>
    <row r="2677" spans="1:25" x14ac:dyDescent="0.2">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c r="Y2677" t="str">
        <f t="shared" si="41"/>
        <v>Medium</v>
      </c>
    </row>
    <row r="2678" spans="1:25" x14ac:dyDescent="0.2">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c r="Y2678" t="str">
        <f t="shared" si="41"/>
        <v>Medium</v>
      </c>
    </row>
    <row r="2679" spans="1:25" x14ac:dyDescent="0.2">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c r="Y2679" t="str">
        <f t="shared" si="41"/>
        <v>Low</v>
      </c>
    </row>
    <row r="2680" spans="1:25" x14ac:dyDescent="0.2">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c r="Y2680" t="str">
        <f t="shared" si="41"/>
        <v>Medium</v>
      </c>
    </row>
    <row r="2681" spans="1:25" x14ac:dyDescent="0.2">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c r="Y2681" t="str">
        <f t="shared" si="41"/>
        <v>Low</v>
      </c>
    </row>
    <row r="2682" spans="1:25" x14ac:dyDescent="0.2">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c r="Y2682" t="str">
        <f t="shared" si="41"/>
        <v>Low</v>
      </c>
    </row>
    <row r="2683" spans="1:25" x14ac:dyDescent="0.2">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c r="Y2683" t="str">
        <f t="shared" si="41"/>
        <v>No Discount</v>
      </c>
    </row>
    <row r="2684" spans="1:25" x14ac:dyDescent="0.2">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c r="Y2684" t="str">
        <f t="shared" si="41"/>
        <v>Low</v>
      </c>
    </row>
    <row r="2685" spans="1:25" x14ac:dyDescent="0.2">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c r="Y2685" t="str">
        <f t="shared" si="41"/>
        <v>Medium</v>
      </c>
    </row>
    <row r="2686" spans="1:25" x14ac:dyDescent="0.2">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c r="Y2686" t="str">
        <f t="shared" si="41"/>
        <v>Low</v>
      </c>
    </row>
    <row r="2687" spans="1:25" x14ac:dyDescent="0.2">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c r="Y2687" t="str">
        <f t="shared" si="41"/>
        <v>Medium</v>
      </c>
    </row>
    <row r="2688" spans="1:25" x14ac:dyDescent="0.2">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c r="Y2688" t="str">
        <f t="shared" si="41"/>
        <v>Medium</v>
      </c>
    </row>
    <row r="2689" spans="1:25" x14ac:dyDescent="0.2">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c r="Y2689" t="str">
        <f t="shared" si="41"/>
        <v>Medium</v>
      </c>
    </row>
    <row r="2690" spans="1:25" x14ac:dyDescent="0.2">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c r="Y2690" t="str">
        <f t="shared" si="41"/>
        <v>Low</v>
      </c>
    </row>
    <row r="2691" spans="1:25" x14ac:dyDescent="0.2">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c r="Y2691" t="str">
        <f t="shared" ref="Y2691:Y2754" si="42">IF(C2691=0,"No Discount",IF(C2691&lt;=0.05,"Low",IF(C2691&lt;=0.1,"Medium","High")))</f>
        <v>Low</v>
      </c>
    </row>
    <row r="2692" spans="1:25" x14ac:dyDescent="0.2">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c r="Y2692" t="str">
        <f t="shared" si="42"/>
        <v>Medium</v>
      </c>
    </row>
    <row r="2693" spans="1:25" x14ac:dyDescent="0.2">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c r="Y2693" t="str">
        <f t="shared" si="42"/>
        <v>Medium</v>
      </c>
    </row>
    <row r="2694" spans="1:25" x14ac:dyDescent="0.2">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c r="Y2694" t="str">
        <f t="shared" si="42"/>
        <v>Medium</v>
      </c>
    </row>
    <row r="2695" spans="1:25" x14ac:dyDescent="0.2">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c r="Y2695" t="str">
        <f t="shared" si="42"/>
        <v>Medium</v>
      </c>
    </row>
    <row r="2696" spans="1:25" x14ac:dyDescent="0.2">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c r="Y2696" t="str">
        <f t="shared" si="42"/>
        <v>No Discount</v>
      </c>
    </row>
    <row r="2697" spans="1:25" x14ac:dyDescent="0.2">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c r="Y2697" t="str">
        <f t="shared" si="42"/>
        <v>No Discount</v>
      </c>
    </row>
    <row r="2698" spans="1:25" x14ac:dyDescent="0.2">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c r="Y2698" t="str">
        <f t="shared" si="42"/>
        <v>Low</v>
      </c>
    </row>
    <row r="2699" spans="1:25" x14ac:dyDescent="0.2">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c r="Y2699" t="str">
        <f t="shared" si="42"/>
        <v>Low</v>
      </c>
    </row>
    <row r="2700" spans="1:25" x14ac:dyDescent="0.2">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c r="Y2700" t="str">
        <f t="shared" si="42"/>
        <v>Medium</v>
      </c>
    </row>
    <row r="2701" spans="1:25" x14ac:dyDescent="0.2">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c r="Y2701" t="str">
        <f t="shared" si="42"/>
        <v>Low</v>
      </c>
    </row>
    <row r="2702" spans="1:25" x14ac:dyDescent="0.2">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c r="Y2702" t="str">
        <f t="shared" si="42"/>
        <v>Low</v>
      </c>
    </row>
    <row r="2703" spans="1:25" x14ac:dyDescent="0.2">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c r="Y2703" t="str">
        <f t="shared" si="42"/>
        <v>No Discount</v>
      </c>
    </row>
    <row r="2704" spans="1:25" x14ac:dyDescent="0.2">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c r="Y2704" t="str">
        <f t="shared" si="42"/>
        <v>Medium</v>
      </c>
    </row>
    <row r="2705" spans="1:25" x14ac:dyDescent="0.2">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c r="Y2705" t="str">
        <f t="shared" si="42"/>
        <v>Medium</v>
      </c>
    </row>
    <row r="2706" spans="1:25" x14ac:dyDescent="0.2">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c r="Y2706" t="str">
        <f t="shared" si="42"/>
        <v>Medium</v>
      </c>
    </row>
    <row r="2707" spans="1:25" x14ac:dyDescent="0.2">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c r="Y2707" t="str">
        <f t="shared" si="42"/>
        <v>Medium</v>
      </c>
    </row>
    <row r="2708" spans="1:25" x14ac:dyDescent="0.2">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c r="Y2708" t="str">
        <f t="shared" si="42"/>
        <v>Medium</v>
      </c>
    </row>
    <row r="2709" spans="1:25" x14ac:dyDescent="0.2">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c r="Y2709" t="str">
        <f t="shared" si="42"/>
        <v>No Discount</v>
      </c>
    </row>
    <row r="2710" spans="1:25" x14ac:dyDescent="0.2">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c r="Y2710" t="str">
        <f t="shared" si="42"/>
        <v>Low</v>
      </c>
    </row>
    <row r="2711" spans="1:25" x14ac:dyDescent="0.2">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c r="Y2711" t="str">
        <f t="shared" si="42"/>
        <v>Medium</v>
      </c>
    </row>
    <row r="2712" spans="1:25" x14ac:dyDescent="0.2">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c r="Y2712" t="str">
        <f t="shared" si="42"/>
        <v>Low</v>
      </c>
    </row>
    <row r="2713" spans="1:25" x14ac:dyDescent="0.2">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c r="Y2713" t="str">
        <f t="shared" si="42"/>
        <v>Low</v>
      </c>
    </row>
    <row r="2714" spans="1:25" x14ac:dyDescent="0.2">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c r="Y2714" t="str">
        <f t="shared" si="42"/>
        <v>Medium</v>
      </c>
    </row>
    <row r="2715" spans="1:25" x14ac:dyDescent="0.2">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c r="Y2715" t="str">
        <f t="shared" si="42"/>
        <v>Low</v>
      </c>
    </row>
    <row r="2716" spans="1:25" x14ac:dyDescent="0.2">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c r="Y2716" t="str">
        <f t="shared" si="42"/>
        <v>Medium</v>
      </c>
    </row>
    <row r="2717" spans="1:25" x14ac:dyDescent="0.2">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c r="Y2717" t="str">
        <f t="shared" si="42"/>
        <v>No Discount</v>
      </c>
    </row>
    <row r="2718" spans="1:25" x14ac:dyDescent="0.2">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c r="Y2718" t="str">
        <f t="shared" si="42"/>
        <v>No Discount</v>
      </c>
    </row>
    <row r="2719" spans="1:25" x14ac:dyDescent="0.2">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c r="Y2719" t="str">
        <f t="shared" si="42"/>
        <v>Medium</v>
      </c>
    </row>
    <row r="2720" spans="1:25" x14ac:dyDescent="0.2">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c r="Y2720" t="str">
        <f t="shared" si="42"/>
        <v>Low</v>
      </c>
    </row>
    <row r="2721" spans="1:25" x14ac:dyDescent="0.2">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c r="Y2721" t="str">
        <f t="shared" si="42"/>
        <v>Medium</v>
      </c>
    </row>
    <row r="2722" spans="1:25" x14ac:dyDescent="0.2">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c r="Y2722" t="str">
        <f t="shared" si="42"/>
        <v>Medium</v>
      </c>
    </row>
    <row r="2723" spans="1:25" x14ac:dyDescent="0.2">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c r="Y2723" t="str">
        <f t="shared" si="42"/>
        <v>No Discount</v>
      </c>
    </row>
    <row r="2724" spans="1:25" x14ac:dyDescent="0.2">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c r="Y2724" t="str">
        <f t="shared" si="42"/>
        <v>No Discount</v>
      </c>
    </row>
    <row r="2725" spans="1:25" x14ac:dyDescent="0.2">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c r="Y2725" t="str">
        <f t="shared" si="42"/>
        <v>Medium</v>
      </c>
    </row>
    <row r="2726" spans="1:25" x14ac:dyDescent="0.2">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c r="Y2726" t="str">
        <f t="shared" si="42"/>
        <v>No Discount</v>
      </c>
    </row>
    <row r="2727" spans="1:25" x14ac:dyDescent="0.2">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c r="Y2727" t="str">
        <f t="shared" si="42"/>
        <v>Low</v>
      </c>
    </row>
    <row r="2728" spans="1:25" x14ac:dyDescent="0.2">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c r="Y2728" t="str">
        <f t="shared" si="42"/>
        <v>Low</v>
      </c>
    </row>
    <row r="2729" spans="1:25" x14ac:dyDescent="0.2">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c r="Y2729" t="str">
        <f t="shared" si="42"/>
        <v>Medium</v>
      </c>
    </row>
    <row r="2730" spans="1:25" x14ac:dyDescent="0.2">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c r="Y2730" t="str">
        <f t="shared" si="42"/>
        <v>Medium</v>
      </c>
    </row>
    <row r="2731" spans="1:25" x14ac:dyDescent="0.2">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c r="Y2731" t="str">
        <f t="shared" si="42"/>
        <v>Low</v>
      </c>
    </row>
    <row r="2732" spans="1:25" x14ac:dyDescent="0.2">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c r="Y2732" t="str">
        <f t="shared" si="42"/>
        <v>Low</v>
      </c>
    </row>
    <row r="2733" spans="1:25" x14ac:dyDescent="0.2">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c r="Y2733" t="str">
        <f t="shared" si="42"/>
        <v>Medium</v>
      </c>
    </row>
    <row r="2734" spans="1:25" x14ac:dyDescent="0.2">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c r="Y2734" t="str">
        <f t="shared" si="42"/>
        <v>Low</v>
      </c>
    </row>
    <row r="2735" spans="1:25" x14ac:dyDescent="0.2">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c r="Y2735" t="str">
        <f t="shared" si="42"/>
        <v>Low</v>
      </c>
    </row>
    <row r="2736" spans="1:25" x14ac:dyDescent="0.2">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c r="Y2736" t="str">
        <f t="shared" si="42"/>
        <v>Medium</v>
      </c>
    </row>
    <row r="2737" spans="1:25" x14ac:dyDescent="0.2">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c r="Y2737" t="str">
        <f t="shared" si="42"/>
        <v>Low</v>
      </c>
    </row>
    <row r="2738" spans="1:25" x14ac:dyDescent="0.2">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c r="Y2738" t="str">
        <f t="shared" si="42"/>
        <v>Low</v>
      </c>
    </row>
    <row r="2739" spans="1:25" x14ac:dyDescent="0.2">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c r="Y2739" t="str">
        <f t="shared" si="42"/>
        <v>Medium</v>
      </c>
    </row>
    <row r="2740" spans="1:25" x14ac:dyDescent="0.2">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c r="Y2740" t="str">
        <f t="shared" si="42"/>
        <v>Low</v>
      </c>
    </row>
    <row r="2741" spans="1:25" x14ac:dyDescent="0.2">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c r="Y2741" t="str">
        <f t="shared" si="42"/>
        <v>Medium</v>
      </c>
    </row>
    <row r="2742" spans="1:25" x14ac:dyDescent="0.2">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c r="Y2742" t="str">
        <f t="shared" si="42"/>
        <v>Low</v>
      </c>
    </row>
    <row r="2743" spans="1:25" x14ac:dyDescent="0.2">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c r="Y2743" t="str">
        <f t="shared" si="42"/>
        <v>Medium</v>
      </c>
    </row>
    <row r="2744" spans="1:25" x14ac:dyDescent="0.2">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c r="Y2744" t="str">
        <f t="shared" si="42"/>
        <v>Low</v>
      </c>
    </row>
    <row r="2745" spans="1:25" x14ac:dyDescent="0.2">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c r="Y2745" t="str">
        <f t="shared" si="42"/>
        <v>Medium</v>
      </c>
    </row>
    <row r="2746" spans="1:25" x14ac:dyDescent="0.2">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c r="Y2746" t="str">
        <f t="shared" si="42"/>
        <v>Medium</v>
      </c>
    </row>
    <row r="2747" spans="1:25" x14ac:dyDescent="0.2">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c r="Y2747" t="str">
        <f t="shared" si="42"/>
        <v>Low</v>
      </c>
    </row>
    <row r="2748" spans="1:25" x14ac:dyDescent="0.2">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c r="Y2748" t="str">
        <f t="shared" si="42"/>
        <v>Medium</v>
      </c>
    </row>
    <row r="2749" spans="1:25" x14ac:dyDescent="0.2">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c r="Y2749" t="str">
        <f t="shared" si="42"/>
        <v>Low</v>
      </c>
    </row>
    <row r="2750" spans="1:25" x14ac:dyDescent="0.2">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c r="Y2750" t="str">
        <f t="shared" si="42"/>
        <v>Low</v>
      </c>
    </row>
    <row r="2751" spans="1:25" x14ac:dyDescent="0.2">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c r="Y2751" t="str">
        <f t="shared" si="42"/>
        <v>Low</v>
      </c>
    </row>
    <row r="2752" spans="1:25" x14ac:dyDescent="0.2">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c r="Y2752" t="str">
        <f t="shared" si="42"/>
        <v>Low</v>
      </c>
    </row>
    <row r="2753" spans="1:25" x14ac:dyDescent="0.2">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c r="Y2753" t="str">
        <f t="shared" si="42"/>
        <v>Medium</v>
      </c>
    </row>
    <row r="2754" spans="1:25" x14ac:dyDescent="0.2">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c r="Y2754" t="str">
        <f t="shared" si="42"/>
        <v>Low</v>
      </c>
    </row>
    <row r="2755" spans="1:25" x14ac:dyDescent="0.2">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c r="Y2755" t="str">
        <f t="shared" ref="Y2755:Y2818" si="43">IF(C2755=0,"No Discount",IF(C2755&lt;=0.05,"Low",IF(C2755&lt;=0.1,"Medium","High")))</f>
        <v>Low</v>
      </c>
    </row>
    <row r="2756" spans="1:25" x14ac:dyDescent="0.2">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c r="Y2756" t="str">
        <f t="shared" si="43"/>
        <v>Medium</v>
      </c>
    </row>
    <row r="2757" spans="1:25" x14ac:dyDescent="0.2">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c r="Y2757" t="str">
        <f t="shared" si="43"/>
        <v>Low</v>
      </c>
    </row>
    <row r="2758" spans="1:25" x14ac:dyDescent="0.2">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c r="Y2758" t="str">
        <f t="shared" si="43"/>
        <v>Low</v>
      </c>
    </row>
    <row r="2759" spans="1:25" x14ac:dyDescent="0.2">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c r="Y2759" t="str">
        <f t="shared" si="43"/>
        <v>Medium</v>
      </c>
    </row>
    <row r="2760" spans="1:25" x14ac:dyDescent="0.2">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c r="Y2760" t="str">
        <f t="shared" si="43"/>
        <v>Medium</v>
      </c>
    </row>
    <row r="2761" spans="1:25" x14ac:dyDescent="0.2">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c r="Y2761" t="str">
        <f t="shared" si="43"/>
        <v>Low</v>
      </c>
    </row>
    <row r="2762" spans="1:25" x14ac:dyDescent="0.2">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c r="Y2762" t="str">
        <f t="shared" si="43"/>
        <v>Low</v>
      </c>
    </row>
    <row r="2763" spans="1:25" x14ac:dyDescent="0.2">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c r="Y2763" t="str">
        <f t="shared" si="43"/>
        <v>Low</v>
      </c>
    </row>
    <row r="2764" spans="1:25" x14ac:dyDescent="0.2">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c r="Y2764" t="str">
        <f t="shared" si="43"/>
        <v>Medium</v>
      </c>
    </row>
    <row r="2765" spans="1:25" x14ac:dyDescent="0.2">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c r="Y2765" t="str">
        <f t="shared" si="43"/>
        <v>Low</v>
      </c>
    </row>
    <row r="2766" spans="1:25" x14ac:dyDescent="0.2">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c r="Y2766" t="str">
        <f t="shared" si="43"/>
        <v>Medium</v>
      </c>
    </row>
    <row r="2767" spans="1:25" x14ac:dyDescent="0.2">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c r="Y2767" t="str">
        <f t="shared" si="43"/>
        <v>Low</v>
      </c>
    </row>
    <row r="2768" spans="1:25" x14ac:dyDescent="0.2">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c r="Y2768" t="str">
        <f t="shared" si="43"/>
        <v>No Discount</v>
      </c>
    </row>
    <row r="2769" spans="1:25" x14ac:dyDescent="0.2">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c r="Y2769" t="str">
        <f t="shared" si="43"/>
        <v>Low</v>
      </c>
    </row>
    <row r="2770" spans="1:25" x14ac:dyDescent="0.2">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c r="Y2770" t="str">
        <f t="shared" si="43"/>
        <v>Low</v>
      </c>
    </row>
    <row r="2771" spans="1:25" x14ac:dyDescent="0.2">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c r="Y2771" t="str">
        <f t="shared" si="43"/>
        <v>No Discount</v>
      </c>
    </row>
    <row r="2772" spans="1:25" x14ac:dyDescent="0.2">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c r="Y2772" t="str">
        <f t="shared" si="43"/>
        <v>Medium</v>
      </c>
    </row>
    <row r="2773" spans="1:25" x14ac:dyDescent="0.2">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c r="Y2773" t="str">
        <f t="shared" si="43"/>
        <v>Medium</v>
      </c>
    </row>
    <row r="2774" spans="1:25" x14ac:dyDescent="0.2">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c r="Y2774" t="str">
        <f t="shared" si="43"/>
        <v>Low</v>
      </c>
    </row>
    <row r="2775" spans="1:25" x14ac:dyDescent="0.2">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c r="Y2775" t="str">
        <f t="shared" si="43"/>
        <v>Medium</v>
      </c>
    </row>
    <row r="2776" spans="1:25" x14ac:dyDescent="0.2">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c r="Y2776" t="str">
        <f t="shared" si="43"/>
        <v>Low</v>
      </c>
    </row>
    <row r="2777" spans="1:25" x14ac:dyDescent="0.2">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c r="Y2777" t="str">
        <f t="shared" si="43"/>
        <v>Medium</v>
      </c>
    </row>
    <row r="2778" spans="1:25" x14ac:dyDescent="0.2">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c r="Y2778" t="str">
        <f t="shared" si="43"/>
        <v>Low</v>
      </c>
    </row>
    <row r="2779" spans="1:25" x14ac:dyDescent="0.2">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c r="Y2779" t="str">
        <f t="shared" si="43"/>
        <v>Low</v>
      </c>
    </row>
    <row r="2780" spans="1:25" x14ac:dyDescent="0.2">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c r="Y2780" t="str">
        <f t="shared" si="43"/>
        <v>Medium</v>
      </c>
    </row>
    <row r="2781" spans="1:25" x14ac:dyDescent="0.2">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c r="Y2781" t="str">
        <f t="shared" si="43"/>
        <v>Low</v>
      </c>
    </row>
    <row r="2782" spans="1:25" x14ac:dyDescent="0.2">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c r="Y2782" t="str">
        <f t="shared" si="43"/>
        <v>No Discount</v>
      </c>
    </row>
    <row r="2783" spans="1:25" x14ac:dyDescent="0.2">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c r="Y2783" t="str">
        <f t="shared" si="43"/>
        <v>No Discount</v>
      </c>
    </row>
    <row r="2784" spans="1:25" x14ac:dyDescent="0.2">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c r="Y2784" t="str">
        <f t="shared" si="43"/>
        <v>Medium</v>
      </c>
    </row>
    <row r="2785" spans="1:25" x14ac:dyDescent="0.2">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c r="Y2785" t="str">
        <f t="shared" si="43"/>
        <v>Medium</v>
      </c>
    </row>
    <row r="2786" spans="1:25" x14ac:dyDescent="0.2">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c r="Y2786" t="str">
        <f t="shared" si="43"/>
        <v>Medium</v>
      </c>
    </row>
    <row r="2787" spans="1:25" x14ac:dyDescent="0.2">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c r="Y2787" t="str">
        <f t="shared" si="43"/>
        <v>Medium</v>
      </c>
    </row>
    <row r="2788" spans="1:25" x14ac:dyDescent="0.2">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c r="Y2788" t="str">
        <f t="shared" si="43"/>
        <v>Medium</v>
      </c>
    </row>
    <row r="2789" spans="1:25" x14ac:dyDescent="0.2">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c r="Y2789" t="str">
        <f t="shared" si="43"/>
        <v>Low</v>
      </c>
    </row>
    <row r="2790" spans="1:25" x14ac:dyDescent="0.2">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c r="Y2790" t="str">
        <f t="shared" si="43"/>
        <v>Medium</v>
      </c>
    </row>
    <row r="2791" spans="1:25" x14ac:dyDescent="0.2">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c r="Y2791" t="str">
        <f t="shared" si="43"/>
        <v>Medium</v>
      </c>
    </row>
    <row r="2792" spans="1:25" x14ac:dyDescent="0.2">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c r="Y2792" t="str">
        <f t="shared" si="43"/>
        <v>Low</v>
      </c>
    </row>
    <row r="2793" spans="1:25" x14ac:dyDescent="0.2">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c r="Y2793" t="str">
        <f t="shared" si="43"/>
        <v>Medium</v>
      </c>
    </row>
    <row r="2794" spans="1:25" x14ac:dyDescent="0.2">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c r="Y2794" t="str">
        <f t="shared" si="43"/>
        <v>Medium</v>
      </c>
    </row>
    <row r="2795" spans="1:25" x14ac:dyDescent="0.2">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c r="Y2795" t="str">
        <f t="shared" si="43"/>
        <v>Low</v>
      </c>
    </row>
    <row r="2796" spans="1:25" x14ac:dyDescent="0.2">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c r="Y2796" t="str">
        <f t="shared" si="43"/>
        <v>Low</v>
      </c>
    </row>
    <row r="2797" spans="1:25" x14ac:dyDescent="0.2">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c r="Y2797" t="str">
        <f t="shared" si="43"/>
        <v>Medium</v>
      </c>
    </row>
    <row r="2798" spans="1:25" x14ac:dyDescent="0.2">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c r="Y2798" t="str">
        <f t="shared" si="43"/>
        <v>No Discount</v>
      </c>
    </row>
    <row r="2799" spans="1:25" x14ac:dyDescent="0.2">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c r="Y2799" t="str">
        <f t="shared" si="43"/>
        <v>Low</v>
      </c>
    </row>
    <row r="2800" spans="1:25" x14ac:dyDescent="0.2">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c r="Y2800" t="str">
        <f t="shared" si="43"/>
        <v>Low</v>
      </c>
    </row>
    <row r="2801" spans="1:25" x14ac:dyDescent="0.2">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c r="Y2801" t="str">
        <f t="shared" si="43"/>
        <v>Medium</v>
      </c>
    </row>
    <row r="2802" spans="1:25" x14ac:dyDescent="0.2">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c r="Y2802" t="str">
        <f t="shared" si="43"/>
        <v>Low</v>
      </c>
    </row>
    <row r="2803" spans="1:25" x14ac:dyDescent="0.2">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c r="Y2803" t="str">
        <f t="shared" si="43"/>
        <v>Medium</v>
      </c>
    </row>
    <row r="2804" spans="1:25" x14ac:dyDescent="0.2">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c r="Y2804" t="str">
        <f t="shared" si="43"/>
        <v>Low</v>
      </c>
    </row>
    <row r="2805" spans="1:25" x14ac:dyDescent="0.2">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c r="Y2805" t="str">
        <f t="shared" si="43"/>
        <v>Medium</v>
      </c>
    </row>
    <row r="2806" spans="1:25" x14ac:dyDescent="0.2">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c r="Y2806" t="str">
        <f t="shared" si="43"/>
        <v>Medium</v>
      </c>
    </row>
    <row r="2807" spans="1:25" x14ac:dyDescent="0.2">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c r="Y2807" t="str">
        <f t="shared" si="43"/>
        <v>Low</v>
      </c>
    </row>
    <row r="2808" spans="1:25" x14ac:dyDescent="0.2">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c r="Y2808" t="str">
        <f t="shared" si="43"/>
        <v>Low</v>
      </c>
    </row>
    <row r="2809" spans="1:25" x14ac:dyDescent="0.2">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c r="Y2809" t="str">
        <f t="shared" si="43"/>
        <v>Medium</v>
      </c>
    </row>
    <row r="2810" spans="1:25" x14ac:dyDescent="0.2">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c r="Y2810" t="str">
        <f t="shared" si="43"/>
        <v>Low</v>
      </c>
    </row>
    <row r="2811" spans="1:25" x14ac:dyDescent="0.2">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c r="Y2811" t="str">
        <f t="shared" si="43"/>
        <v>Medium</v>
      </c>
    </row>
    <row r="2812" spans="1:25" x14ac:dyDescent="0.2">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c r="Y2812" t="str">
        <f t="shared" si="43"/>
        <v>Medium</v>
      </c>
    </row>
    <row r="2813" spans="1:25" x14ac:dyDescent="0.2">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c r="Y2813" t="str">
        <f t="shared" si="43"/>
        <v>Low</v>
      </c>
    </row>
    <row r="2814" spans="1:25" x14ac:dyDescent="0.2">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c r="Y2814" t="str">
        <f t="shared" si="43"/>
        <v>Medium</v>
      </c>
    </row>
    <row r="2815" spans="1:25" x14ac:dyDescent="0.2">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c r="Y2815" t="str">
        <f t="shared" si="43"/>
        <v>Medium</v>
      </c>
    </row>
    <row r="2816" spans="1:25" x14ac:dyDescent="0.2">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c r="Y2816" t="str">
        <f t="shared" si="43"/>
        <v>Medium</v>
      </c>
    </row>
    <row r="2817" spans="1:25" x14ac:dyDescent="0.2">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c r="Y2817" t="str">
        <f t="shared" si="43"/>
        <v>Medium</v>
      </c>
    </row>
    <row r="2818" spans="1:25" x14ac:dyDescent="0.2">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c r="Y2818" t="str">
        <f t="shared" si="43"/>
        <v>Low</v>
      </c>
    </row>
    <row r="2819" spans="1:25" x14ac:dyDescent="0.2">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c r="Y2819" t="str">
        <f t="shared" ref="Y2819:Y2882" si="44">IF(C2819=0,"No Discount",IF(C2819&lt;=0.05,"Low",IF(C2819&lt;=0.1,"Medium","High")))</f>
        <v>No Discount</v>
      </c>
    </row>
    <row r="2820" spans="1:25" x14ac:dyDescent="0.2">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c r="Y2820" t="str">
        <f t="shared" si="44"/>
        <v>Low</v>
      </c>
    </row>
    <row r="2821" spans="1:25" x14ac:dyDescent="0.2">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c r="Y2821" t="str">
        <f t="shared" si="44"/>
        <v>Medium</v>
      </c>
    </row>
    <row r="2822" spans="1:25" x14ac:dyDescent="0.2">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c r="Y2822" t="str">
        <f t="shared" si="44"/>
        <v>Medium</v>
      </c>
    </row>
    <row r="2823" spans="1:25" x14ac:dyDescent="0.2">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c r="Y2823" t="str">
        <f t="shared" si="44"/>
        <v>Medium</v>
      </c>
    </row>
    <row r="2824" spans="1:25" x14ac:dyDescent="0.2">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c r="Y2824" t="str">
        <f t="shared" si="44"/>
        <v>Low</v>
      </c>
    </row>
    <row r="2825" spans="1:25" x14ac:dyDescent="0.2">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c r="Y2825" t="str">
        <f t="shared" si="44"/>
        <v>No Discount</v>
      </c>
    </row>
    <row r="2826" spans="1:25" x14ac:dyDescent="0.2">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c r="Y2826" t="str">
        <f t="shared" si="44"/>
        <v>Low</v>
      </c>
    </row>
    <row r="2827" spans="1:25" x14ac:dyDescent="0.2">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c r="Y2827" t="str">
        <f t="shared" si="44"/>
        <v>Medium</v>
      </c>
    </row>
    <row r="2828" spans="1:25" x14ac:dyDescent="0.2">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c r="Y2828" t="str">
        <f t="shared" si="44"/>
        <v>Low</v>
      </c>
    </row>
    <row r="2829" spans="1:25" x14ac:dyDescent="0.2">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c r="Y2829" t="str">
        <f t="shared" si="44"/>
        <v>Low</v>
      </c>
    </row>
    <row r="2830" spans="1:25" x14ac:dyDescent="0.2">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c r="Y2830" t="str">
        <f t="shared" si="44"/>
        <v>Low</v>
      </c>
    </row>
    <row r="2831" spans="1:25" x14ac:dyDescent="0.2">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c r="Y2831" t="str">
        <f t="shared" si="44"/>
        <v>Low</v>
      </c>
    </row>
    <row r="2832" spans="1:25" x14ac:dyDescent="0.2">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c r="Y2832" t="str">
        <f t="shared" si="44"/>
        <v>Medium</v>
      </c>
    </row>
    <row r="2833" spans="1:25" x14ac:dyDescent="0.2">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c r="Y2833" t="str">
        <f t="shared" si="44"/>
        <v>Medium</v>
      </c>
    </row>
    <row r="2834" spans="1:25" x14ac:dyDescent="0.2">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c r="Y2834" t="str">
        <f t="shared" si="44"/>
        <v>Medium</v>
      </c>
    </row>
    <row r="2835" spans="1:25" x14ac:dyDescent="0.2">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c r="Y2835" t="str">
        <f t="shared" si="44"/>
        <v>Medium</v>
      </c>
    </row>
    <row r="2836" spans="1:25" x14ac:dyDescent="0.2">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c r="Y2836" t="str">
        <f t="shared" si="44"/>
        <v>Low</v>
      </c>
    </row>
    <row r="2837" spans="1:25" x14ac:dyDescent="0.2">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c r="Y2837" t="str">
        <f t="shared" si="44"/>
        <v>Low</v>
      </c>
    </row>
    <row r="2838" spans="1:25" x14ac:dyDescent="0.2">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c r="Y2838" t="str">
        <f t="shared" si="44"/>
        <v>Low</v>
      </c>
    </row>
    <row r="2839" spans="1:25" x14ac:dyDescent="0.2">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c r="Y2839" t="str">
        <f t="shared" si="44"/>
        <v>Low</v>
      </c>
    </row>
    <row r="2840" spans="1:25" x14ac:dyDescent="0.2">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c r="Y2840" t="str">
        <f t="shared" si="44"/>
        <v>Low</v>
      </c>
    </row>
    <row r="2841" spans="1:25" x14ac:dyDescent="0.2">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c r="Y2841" t="str">
        <f t="shared" si="44"/>
        <v>Low</v>
      </c>
    </row>
    <row r="2842" spans="1:25" x14ac:dyDescent="0.2">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c r="Y2842" t="str">
        <f t="shared" si="44"/>
        <v>Low</v>
      </c>
    </row>
    <row r="2843" spans="1:25" x14ac:dyDescent="0.2">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c r="Y2843" t="str">
        <f t="shared" si="44"/>
        <v>No Discount</v>
      </c>
    </row>
    <row r="2844" spans="1:25" x14ac:dyDescent="0.2">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c r="Y2844" t="str">
        <f t="shared" si="44"/>
        <v>Medium</v>
      </c>
    </row>
    <row r="2845" spans="1:25" x14ac:dyDescent="0.2">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c r="Y2845" t="str">
        <f t="shared" si="44"/>
        <v>Low</v>
      </c>
    </row>
    <row r="2846" spans="1:25" x14ac:dyDescent="0.2">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c r="Y2846" t="str">
        <f t="shared" si="44"/>
        <v>Low</v>
      </c>
    </row>
    <row r="2847" spans="1:25" x14ac:dyDescent="0.2">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c r="Y2847" t="str">
        <f t="shared" si="44"/>
        <v>Medium</v>
      </c>
    </row>
    <row r="2848" spans="1:25" x14ac:dyDescent="0.2">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c r="Y2848" t="str">
        <f t="shared" si="44"/>
        <v>Medium</v>
      </c>
    </row>
    <row r="2849" spans="1:25" x14ac:dyDescent="0.2">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c r="Y2849" t="str">
        <f t="shared" si="44"/>
        <v>Medium</v>
      </c>
    </row>
    <row r="2850" spans="1:25" x14ac:dyDescent="0.2">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c r="Y2850" t="str">
        <f t="shared" si="44"/>
        <v>Low</v>
      </c>
    </row>
    <row r="2851" spans="1:25" x14ac:dyDescent="0.2">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c r="Y2851" t="str">
        <f t="shared" si="44"/>
        <v>Low</v>
      </c>
    </row>
    <row r="2852" spans="1:25" x14ac:dyDescent="0.2">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c r="Y2852" t="str">
        <f t="shared" si="44"/>
        <v>Low</v>
      </c>
    </row>
    <row r="2853" spans="1:25" x14ac:dyDescent="0.2">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c r="Y2853" t="str">
        <f t="shared" si="44"/>
        <v>Low</v>
      </c>
    </row>
    <row r="2854" spans="1:25" x14ac:dyDescent="0.2">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c r="Y2854" t="str">
        <f t="shared" si="44"/>
        <v>Medium</v>
      </c>
    </row>
    <row r="2855" spans="1:25" x14ac:dyDescent="0.2">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c r="Y2855" t="str">
        <f t="shared" si="44"/>
        <v>Medium</v>
      </c>
    </row>
    <row r="2856" spans="1:25" x14ac:dyDescent="0.2">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c r="Y2856" t="str">
        <f t="shared" si="44"/>
        <v>Medium</v>
      </c>
    </row>
    <row r="2857" spans="1:25" x14ac:dyDescent="0.2">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c r="Y2857" t="str">
        <f t="shared" si="44"/>
        <v>Low</v>
      </c>
    </row>
    <row r="2858" spans="1:25" x14ac:dyDescent="0.2">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c r="Y2858" t="str">
        <f t="shared" si="44"/>
        <v>Low</v>
      </c>
    </row>
    <row r="2859" spans="1:25" x14ac:dyDescent="0.2">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c r="Y2859" t="str">
        <f t="shared" si="44"/>
        <v>Medium</v>
      </c>
    </row>
    <row r="2860" spans="1:25" x14ac:dyDescent="0.2">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c r="Y2860" t="str">
        <f t="shared" si="44"/>
        <v>Low</v>
      </c>
    </row>
    <row r="2861" spans="1:25" x14ac:dyDescent="0.2">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c r="Y2861" t="str">
        <f t="shared" si="44"/>
        <v>Low</v>
      </c>
    </row>
    <row r="2862" spans="1:25" x14ac:dyDescent="0.2">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c r="Y2862" t="str">
        <f t="shared" si="44"/>
        <v>Low</v>
      </c>
    </row>
    <row r="2863" spans="1:25" x14ac:dyDescent="0.2">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c r="Y2863" t="str">
        <f t="shared" si="44"/>
        <v>Low</v>
      </c>
    </row>
    <row r="2864" spans="1:25" x14ac:dyDescent="0.2">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c r="Y2864" t="str">
        <f t="shared" si="44"/>
        <v>Medium</v>
      </c>
    </row>
    <row r="2865" spans="1:25" x14ac:dyDescent="0.2">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c r="Y2865" t="str">
        <f t="shared" si="44"/>
        <v>Low</v>
      </c>
    </row>
    <row r="2866" spans="1:25" x14ac:dyDescent="0.2">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c r="Y2866" t="str">
        <f t="shared" si="44"/>
        <v>Low</v>
      </c>
    </row>
    <row r="2867" spans="1:25" x14ac:dyDescent="0.2">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c r="Y2867" t="str">
        <f t="shared" si="44"/>
        <v>Low</v>
      </c>
    </row>
    <row r="2868" spans="1:25" x14ac:dyDescent="0.2">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c r="Y2868" t="str">
        <f t="shared" si="44"/>
        <v>Low</v>
      </c>
    </row>
    <row r="2869" spans="1:25" x14ac:dyDescent="0.2">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c r="Y2869" t="str">
        <f t="shared" si="44"/>
        <v>Medium</v>
      </c>
    </row>
    <row r="2870" spans="1:25" x14ac:dyDescent="0.2">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c r="Y2870" t="str">
        <f t="shared" si="44"/>
        <v>No Discount</v>
      </c>
    </row>
    <row r="2871" spans="1:25" x14ac:dyDescent="0.2">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c r="Y2871" t="str">
        <f t="shared" si="44"/>
        <v>Low</v>
      </c>
    </row>
    <row r="2872" spans="1:25" x14ac:dyDescent="0.2">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c r="Y2872" t="str">
        <f t="shared" si="44"/>
        <v>Medium</v>
      </c>
    </row>
    <row r="2873" spans="1:25" x14ac:dyDescent="0.2">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c r="Y2873" t="str">
        <f t="shared" si="44"/>
        <v>Low</v>
      </c>
    </row>
    <row r="2874" spans="1:25" x14ac:dyDescent="0.2">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c r="Y2874" t="str">
        <f t="shared" si="44"/>
        <v>Medium</v>
      </c>
    </row>
    <row r="2875" spans="1:25" x14ac:dyDescent="0.2">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c r="Y2875" t="str">
        <f t="shared" si="44"/>
        <v>Medium</v>
      </c>
    </row>
    <row r="2876" spans="1:25" x14ac:dyDescent="0.2">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c r="Y2876" t="str">
        <f t="shared" si="44"/>
        <v>Low</v>
      </c>
    </row>
    <row r="2877" spans="1:25" x14ac:dyDescent="0.2">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c r="Y2877" t="str">
        <f t="shared" si="44"/>
        <v>No Discount</v>
      </c>
    </row>
    <row r="2878" spans="1:25" x14ac:dyDescent="0.2">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c r="Y2878" t="str">
        <f t="shared" si="44"/>
        <v>Low</v>
      </c>
    </row>
    <row r="2879" spans="1:25" x14ac:dyDescent="0.2">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c r="Y2879" t="str">
        <f t="shared" si="44"/>
        <v>Medium</v>
      </c>
    </row>
    <row r="2880" spans="1:25" x14ac:dyDescent="0.2">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c r="Y2880" t="str">
        <f t="shared" si="44"/>
        <v>Low</v>
      </c>
    </row>
    <row r="2881" spans="1:25" x14ac:dyDescent="0.2">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c r="Y2881" t="str">
        <f t="shared" si="44"/>
        <v>Medium</v>
      </c>
    </row>
    <row r="2882" spans="1:25" x14ac:dyDescent="0.2">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c r="Y2882" t="str">
        <f t="shared" si="44"/>
        <v>Medium</v>
      </c>
    </row>
    <row r="2883" spans="1:25" x14ac:dyDescent="0.2">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c r="Y2883" t="str">
        <f t="shared" ref="Y2883:Y2946" si="45">IF(C2883=0,"No Discount",IF(C2883&lt;=0.05,"Low",IF(C2883&lt;=0.1,"Medium","High")))</f>
        <v>Medium</v>
      </c>
    </row>
    <row r="2884" spans="1:25" x14ac:dyDescent="0.2">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c r="Y2884" t="str">
        <f t="shared" si="45"/>
        <v>Low</v>
      </c>
    </row>
    <row r="2885" spans="1:25" x14ac:dyDescent="0.2">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c r="Y2885" t="str">
        <f t="shared" si="45"/>
        <v>Medium</v>
      </c>
    </row>
    <row r="2886" spans="1:25" x14ac:dyDescent="0.2">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c r="Y2886" t="str">
        <f t="shared" si="45"/>
        <v>Low</v>
      </c>
    </row>
    <row r="2887" spans="1:25" x14ac:dyDescent="0.2">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c r="Y2887" t="str">
        <f t="shared" si="45"/>
        <v>Low</v>
      </c>
    </row>
    <row r="2888" spans="1:25" x14ac:dyDescent="0.2">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c r="Y2888" t="str">
        <f t="shared" si="45"/>
        <v>Low</v>
      </c>
    </row>
    <row r="2889" spans="1:25" x14ac:dyDescent="0.2">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c r="Y2889" t="str">
        <f t="shared" si="45"/>
        <v>Medium</v>
      </c>
    </row>
    <row r="2890" spans="1:25" x14ac:dyDescent="0.2">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c r="Y2890" t="str">
        <f t="shared" si="45"/>
        <v>Low</v>
      </c>
    </row>
    <row r="2891" spans="1:25" x14ac:dyDescent="0.2">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c r="Y2891" t="str">
        <f t="shared" si="45"/>
        <v>Low</v>
      </c>
    </row>
    <row r="2892" spans="1:25" x14ac:dyDescent="0.2">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c r="Y2892" t="str">
        <f t="shared" si="45"/>
        <v>Medium</v>
      </c>
    </row>
    <row r="2893" spans="1:25" x14ac:dyDescent="0.2">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c r="Y2893" t="str">
        <f t="shared" si="45"/>
        <v>Medium</v>
      </c>
    </row>
    <row r="2894" spans="1:25" x14ac:dyDescent="0.2">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c r="Y2894" t="str">
        <f t="shared" si="45"/>
        <v>No Discount</v>
      </c>
    </row>
    <row r="2895" spans="1:25" x14ac:dyDescent="0.2">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c r="Y2895" t="str">
        <f t="shared" si="45"/>
        <v>Low</v>
      </c>
    </row>
    <row r="2896" spans="1:25" x14ac:dyDescent="0.2">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c r="Y2896" t="str">
        <f t="shared" si="45"/>
        <v>Medium</v>
      </c>
    </row>
    <row r="2897" spans="1:25" x14ac:dyDescent="0.2">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c r="Y2897" t="str">
        <f t="shared" si="45"/>
        <v>No Discount</v>
      </c>
    </row>
    <row r="2898" spans="1:25" x14ac:dyDescent="0.2">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c r="Y2898" t="str">
        <f t="shared" si="45"/>
        <v>Medium</v>
      </c>
    </row>
    <row r="2899" spans="1:25" x14ac:dyDescent="0.2">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c r="Y2899" t="str">
        <f t="shared" si="45"/>
        <v>Medium</v>
      </c>
    </row>
    <row r="2900" spans="1:25" x14ac:dyDescent="0.2">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c r="Y2900" t="str">
        <f t="shared" si="45"/>
        <v>Medium</v>
      </c>
    </row>
    <row r="2901" spans="1:25" x14ac:dyDescent="0.2">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c r="Y2901" t="str">
        <f t="shared" si="45"/>
        <v>Low</v>
      </c>
    </row>
    <row r="2902" spans="1:25" x14ac:dyDescent="0.2">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c r="Y2902" t="str">
        <f t="shared" si="45"/>
        <v>Low</v>
      </c>
    </row>
    <row r="2903" spans="1:25" x14ac:dyDescent="0.2">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c r="Y2903" t="str">
        <f t="shared" si="45"/>
        <v>Low</v>
      </c>
    </row>
    <row r="2904" spans="1:25" x14ac:dyDescent="0.2">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c r="Y2904" t="str">
        <f t="shared" si="45"/>
        <v>No Discount</v>
      </c>
    </row>
    <row r="2905" spans="1:25" x14ac:dyDescent="0.2">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c r="Y2905" t="str">
        <f t="shared" si="45"/>
        <v>No Discount</v>
      </c>
    </row>
    <row r="2906" spans="1:25" x14ac:dyDescent="0.2">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c r="Y2906" t="str">
        <f t="shared" si="45"/>
        <v>Low</v>
      </c>
    </row>
    <row r="2907" spans="1:25" x14ac:dyDescent="0.2">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c r="Y2907" t="str">
        <f t="shared" si="45"/>
        <v>Medium</v>
      </c>
    </row>
    <row r="2908" spans="1:25" x14ac:dyDescent="0.2">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c r="Y2908" t="str">
        <f t="shared" si="45"/>
        <v>Medium</v>
      </c>
    </row>
    <row r="2909" spans="1:25" x14ac:dyDescent="0.2">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c r="Y2909" t="str">
        <f t="shared" si="45"/>
        <v>No Discount</v>
      </c>
    </row>
    <row r="2910" spans="1:25" x14ac:dyDescent="0.2">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c r="Y2910" t="str">
        <f t="shared" si="45"/>
        <v>Medium</v>
      </c>
    </row>
    <row r="2911" spans="1:25" x14ac:dyDescent="0.2">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c r="Y2911" t="str">
        <f t="shared" si="45"/>
        <v>Medium</v>
      </c>
    </row>
    <row r="2912" spans="1:25" x14ac:dyDescent="0.2">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c r="Y2912" t="str">
        <f t="shared" si="45"/>
        <v>Medium</v>
      </c>
    </row>
    <row r="2913" spans="1:25" x14ac:dyDescent="0.2">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c r="Y2913" t="str">
        <f t="shared" si="45"/>
        <v>Low</v>
      </c>
    </row>
    <row r="2914" spans="1:25" x14ac:dyDescent="0.2">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c r="Y2914" t="str">
        <f t="shared" si="45"/>
        <v>No Discount</v>
      </c>
    </row>
    <row r="2915" spans="1:25" x14ac:dyDescent="0.2">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c r="Y2915" t="str">
        <f t="shared" si="45"/>
        <v>Low</v>
      </c>
    </row>
    <row r="2916" spans="1:25" x14ac:dyDescent="0.2">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c r="Y2916" t="str">
        <f t="shared" si="45"/>
        <v>Low</v>
      </c>
    </row>
    <row r="2917" spans="1:25" x14ac:dyDescent="0.2">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c r="Y2917" t="str">
        <f t="shared" si="45"/>
        <v>No Discount</v>
      </c>
    </row>
    <row r="2918" spans="1:25" x14ac:dyDescent="0.2">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c r="Y2918" t="str">
        <f t="shared" si="45"/>
        <v>Low</v>
      </c>
    </row>
    <row r="2919" spans="1:25" x14ac:dyDescent="0.2">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c r="Y2919" t="str">
        <f t="shared" si="45"/>
        <v>Medium</v>
      </c>
    </row>
    <row r="2920" spans="1:25" x14ac:dyDescent="0.2">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c r="Y2920" t="str">
        <f t="shared" si="45"/>
        <v>Low</v>
      </c>
    </row>
    <row r="2921" spans="1:25" x14ac:dyDescent="0.2">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c r="Y2921" t="str">
        <f t="shared" si="45"/>
        <v>Low</v>
      </c>
    </row>
    <row r="2922" spans="1:25" x14ac:dyDescent="0.2">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c r="Y2922" t="str">
        <f t="shared" si="45"/>
        <v>Medium</v>
      </c>
    </row>
    <row r="2923" spans="1:25" x14ac:dyDescent="0.2">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c r="Y2923" t="str">
        <f t="shared" si="45"/>
        <v>Low</v>
      </c>
    </row>
    <row r="2924" spans="1:25" x14ac:dyDescent="0.2">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c r="Y2924" t="str">
        <f t="shared" si="45"/>
        <v>Low</v>
      </c>
    </row>
    <row r="2925" spans="1:25" x14ac:dyDescent="0.2">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c r="Y2925" t="str">
        <f t="shared" si="45"/>
        <v>Medium</v>
      </c>
    </row>
    <row r="2926" spans="1:25" x14ac:dyDescent="0.2">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c r="Y2926" t="str">
        <f t="shared" si="45"/>
        <v>Low</v>
      </c>
    </row>
    <row r="2927" spans="1:25" x14ac:dyDescent="0.2">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c r="Y2927" t="str">
        <f t="shared" si="45"/>
        <v>Medium</v>
      </c>
    </row>
    <row r="2928" spans="1:25" x14ac:dyDescent="0.2">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c r="Y2928" t="str">
        <f t="shared" si="45"/>
        <v>Low</v>
      </c>
    </row>
    <row r="2929" spans="1:25" x14ac:dyDescent="0.2">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c r="Y2929" t="str">
        <f t="shared" si="45"/>
        <v>Low</v>
      </c>
    </row>
    <row r="2930" spans="1:25" x14ac:dyDescent="0.2">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c r="Y2930" t="str">
        <f t="shared" si="45"/>
        <v>Low</v>
      </c>
    </row>
    <row r="2931" spans="1:25" x14ac:dyDescent="0.2">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c r="Y2931" t="str">
        <f t="shared" si="45"/>
        <v>No Discount</v>
      </c>
    </row>
    <row r="2932" spans="1:25" x14ac:dyDescent="0.2">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c r="Y2932" t="str">
        <f t="shared" si="45"/>
        <v>Low</v>
      </c>
    </row>
    <row r="2933" spans="1:25" x14ac:dyDescent="0.2">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c r="Y2933" t="str">
        <f t="shared" si="45"/>
        <v>Low</v>
      </c>
    </row>
    <row r="2934" spans="1:25" x14ac:dyDescent="0.2">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c r="Y2934" t="str">
        <f t="shared" si="45"/>
        <v>Medium</v>
      </c>
    </row>
    <row r="2935" spans="1:25" x14ac:dyDescent="0.2">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c r="Y2935" t="str">
        <f t="shared" si="45"/>
        <v>No Discount</v>
      </c>
    </row>
    <row r="2936" spans="1:25" x14ac:dyDescent="0.2">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c r="Y2936" t="str">
        <f t="shared" si="45"/>
        <v>Low</v>
      </c>
    </row>
    <row r="2937" spans="1:25" x14ac:dyDescent="0.2">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c r="Y2937" t="str">
        <f t="shared" si="45"/>
        <v>Low</v>
      </c>
    </row>
    <row r="2938" spans="1:25" x14ac:dyDescent="0.2">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c r="Y2938" t="str">
        <f t="shared" si="45"/>
        <v>Medium</v>
      </c>
    </row>
    <row r="2939" spans="1:25" x14ac:dyDescent="0.2">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c r="Y2939" t="str">
        <f t="shared" si="45"/>
        <v>Low</v>
      </c>
    </row>
    <row r="2940" spans="1:25" x14ac:dyDescent="0.2">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c r="Y2940" t="str">
        <f t="shared" si="45"/>
        <v>No Discount</v>
      </c>
    </row>
    <row r="2941" spans="1:25" x14ac:dyDescent="0.2">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c r="Y2941" t="str">
        <f t="shared" si="45"/>
        <v>Low</v>
      </c>
    </row>
    <row r="2942" spans="1:25" x14ac:dyDescent="0.2">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c r="Y2942" t="str">
        <f t="shared" si="45"/>
        <v>Medium</v>
      </c>
    </row>
    <row r="2943" spans="1:25" x14ac:dyDescent="0.2">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c r="Y2943" t="str">
        <f t="shared" si="45"/>
        <v>Medium</v>
      </c>
    </row>
    <row r="2944" spans="1:25" x14ac:dyDescent="0.2">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c r="Y2944" t="str">
        <f t="shared" si="45"/>
        <v>Low</v>
      </c>
    </row>
    <row r="2945" spans="1:25" x14ac:dyDescent="0.2">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c r="Y2945" t="str">
        <f t="shared" si="45"/>
        <v>Medium</v>
      </c>
    </row>
    <row r="2946" spans="1:25" x14ac:dyDescent="0.2">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c r="Y2946" t="str">
        <f t="shared" si="45"/>
        <v>Medium</v>
      </c>
    </row>
    <row r="2947" spans="1:25" x14ac:dyDescent="0.2">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c r="Y2947" t="str">
        <f t="shared" ref="Y2947:Y3010" si="46">IF(C2947=0,"No Discount",IF(C2947&lt;=0.05,"Low",IF(C2947&lt;=0.1,"Medium","High")))</f>
        <v>Low</v>
      </c>
    </row>
    <row r="2948" spans="1:25" x14ac:dyDescent="0.2">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c r="Y2948" t="str">
        <f t="shared" si="46"/>
        <v>Low</v>
      </c>
    </row>
    <row r="2949" spans="1:25" x14ac:dyDescent="0.2">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c r="Y2949" t="str">
        <f t="shared" si="46"/>
        <v>Medium</v>
      </c>
    </row>
    <row r="2950" spans="1:25" x14ac:dyDescent="0.2">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c r="Y2950" t="str">
        <f t="shared" si="46"/>
        <v>Medium</v>
      </c>
    </row>
    <row r="2951" spans="1:25" x14ac:dyDescent="0.2">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c r="Y2951" t="str">
        <f t="shared" si="46"/>
        <v>Medium</v>
      </c>
    </row>
    <row r="2952" spans="1:25" x14ac:dyDescent="0.2">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c r="Y2952" t="str">
        <f t="shared" si="46"/>
        <v>Medium</v>
      </c>
    </row>
    <row r="2953" spans="1:25" x14ac:dyDescent="0.2">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c r="Y2953" t="str">
        <f t="shared" si="46"/>
        <v>Medium</v>
      </c>
    </row>
    <row r="2954" spans="1:25" x14ac:dyDescent="0.2">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c r="Y2954" t="str">
        <f t="shared" si="46"/>
        <v>Medium</v>
      </c>
    </row>
    <row r="2955" spans="1:25" x14ac:dyDescent="0.2">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c r="Y2955" t="str">
        <f t="shared" si="46"/>
        <v>Medium</v>
      </c>
    </row>
    <row r="2956" spans="1:25" x14ac:dyDescent="0.2">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c r="Y2956" t="str">
        <f t="shared" si="46"/>
        <v>Low</v>
      </c>
    </row>
    <row r="2957" spans="1:25" x14ac:dyDescent="0.2">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c r="Y2957" t="str">
        <f t="shared" si="46"/>
        <v>Low</v>
      </c>
    </row>
    <row r="2958" spans="1:25" x14ac:dyDescent="0.2">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c r="Y2958" t="str">
        <f t="shared" si="46"/>
        <v>Low</v>
      </c>
    </row>
    <row r="2959" spans="1:25" x14ac:dyDescent="0.2">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c r="Y2959" t="str">
        <f t="shared" si="46"/>
        <v>Low</v>
      </c>
    </row>
    <row r="2960" spans="1:25" x14ac:dyDescent="0.2">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c r="Y2960" t="str">
        <f t="shared" si="46"/>
        <v>Medium</v>
      </c>
    </row>
    <row r="2961" spans="1:25" x14ac:dyDescent="0.2">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c r="Y2961" t="str">
        <f t="shared" si="46"/>
        <v>Low</v>
      </c>
    </row>
    <row r="2962" spans="1:25" x14ac:dyDescent="0.2">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c r="Y2962" t="str">
        <f t="shared" si="46"/>
        <v>Low</v>
      </c>
    </row>
    <row r="2963" spans="1:25" x14ac:dyDescent="0.2">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c r="Y2963" t="str">
        <f t="shared" si="46"/>
        <v>No Discount</v>
      </c>
    </row>
    <row r="2964" spans="1:25" x14ac:dyDescent="0.2">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c r="Y2964" t="str">
        <f t="shared" si="46"/>
        <v>Low</v>
      </c>
    </row>
    <row r="2965" spans="1:25" x14ac:dyDescent="0.2">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c r="Y2965" t="str">
        <f t="shared" si="46"/>
        <v>Medium</v>
      </c>
    </row>
    <row r="2966" spans="1:25" x14ac:dyDescent="0.2">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c r="Y2966" t="str">
        <f t="shared" si="46"/>
        <v>Medium</v>
      </c>
    </row>
    <row r="2967" spans="1:25" x14ac:dyDescent="0.2">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c r="Y2967" t="str">
        <f t="shared" si="46"/>
        <v>Medium</v>
      </c>
    </row>
    <row r="2968" spans="1:25" x14ac:dyDescent="0.2">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c r="Y2968" t="str">
        <f t="shared" si="46"/>
        <v>Low</v>
      </c>
    </row>
    <row r="2969" spans="1:25" x14ac:dyDescent="0.2">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c r="Y2969" t="str">
        <f t="shared" si="46"/>
        <v>Medium</v>
      </c>
    </row>
    <row r="2970" spans="1:25" x14ac:dyDescent="0.2">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c r="Y2970" t="str">
        <f t="shared" si="46"/>
        <v>Low</v>
      </c>
    </row>
    <row r="2971" spans="1:25" x14ac:dyDescent="0.2">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c r="Y2971" t="str">
        <f t="shared" si="46"/>
        <v>Low</v>
      </c>
    </row>
    <row r="2972" spans="1:25" x14ac:dyDescent="0.2">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c r="Y2972" t="str">
        <f t="shared" si="46"/>
        <v>Low</v>
      </c>
    </row>
    <row r="2973" spans="1:25" x14ac:dyDescent="0.2">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c r="Y2973" t="str">
        <f t="shared" si="46"/>
        <v>Low</v>
      </c>
    </row>
    <row r="2974" spans="1:25" x14ac:dyDescent="0.2">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c r="Y2974" t="str">
        <f t="shared" si="46"/>
        <v>Medium</v>
      </c>
    </row>
    <row r="2975" spans="1:25" x14ac:dyDescent="0.2">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c r="Y2975" t="str">
        <f t="shared" si="46"/>
        <v>Low</v>
      </c>
    </row>
    <row r="2976" spans="1:25" x14ac:dyDescent="0.2">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c r="Y2976" t="str">
        <f t="shared" si="46"/>
        <v>Medium</v>
      </c>
    </row>
    <row r="2977" spans="1:25" x14ac:dyDescent="0.2">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c r="Y2977" t="str">
        <f t="shared" si="46"/>
        <v>Low</v>
      </c>
    </row>
    <row r="2978" spans="1:25" x14ac:dyDescent="0.2">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c r="Y2978" t="str">
        <f t="shared" si="46"/>
        <v>Medium</v>
      </c>
    </row>
    <row r="2979" spans="1:25" x14ac:dyDescent="0.2">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c r="Y2979" t="str">
        <f t="shared" si="46"/>
        <v>Low</v>
      </c>
    </row>
    <row r="2980" spans="1:25" x14ac:dyDescent="0.2">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c r="Y2980" t="str">
        <f t="shared" si="46"/>
        <v>Medium</v>
      </c>
    </row>
    <row r="2981" spans="1:25" x14ac:dyDescent="0.2">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c r="Y2981" t="str">
        <f t="shared" si="46"/>
        <v>Low</v>
      </c>
    </row>
    <row r="2982" spans="1:25" x14ac:dyDescent="0.2">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c r="Y2982" t="str">
        <f t="shared" si="46"/>
        <v>Low</v>
      </c>
    </row>
    <row r="2983" spans="1:25" x14ac:dyDescent="0.2">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c r="Y2983" t="str">
        <f t="shared" si="46"/>
        <v>Medium</v>
      </c>
    </row>
    <row r="2984" spans="1:25" x14ac:dyDescent="0.2">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c r="Y2984" t="str">
        <f t="shared" si="46"/>
        <v>Low</v>
      </c>
    </row>
    <row r="2985" spans="1:25" x14ac:dyDescent="0.2">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c r="Y2985" t="str">
        <f t="shared" si="46"/>
        <v>Medium</v>
      </c>
    </row>
    <row r="2986" spans="1:25" x14ac:dyDescent="0.2">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c r="Y2986" t="str">
        <f t="shared" si="46"/>
        <v>Medium</v>
      </c>
    </row>
    <row r="2987" spans="1:25" x14ac:dyDescent="0.2">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c r="Y2987" t="str">
        <f t="shared" si="46"/>
        <v>Low</v>
      </c>
    </row>
    <row r="2988" spans="1:25" x14ac:dyDescent="0.2">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c r="Y2988" t="str">
        <f t="shared" si="46"/>
        <v>Low</v>
      </c>
    </row>
    <row r="2989" spans="1:25" x14ac:dyDescent="0.2">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c r="Y2989" t="str">
        <f t="shared" si="46"/>
        <v>Low</v>
      </c>
    </row>
    <row r="2990" spans="1:25" x14ac:dyDescent="0.2">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c r="Y2990" t="str">
        <f t="shared" si="46"/>
        <v>Medium</v>
      </c>
    </row>
    <row r="2991" spans="1:25" x14ac:dyDescent="0.2">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c r="Y2991" t="str">
        <f t="shared" si="46"/>
        <v>Low</v>
      </c>
    </row>
    <row r="2992" spans="1:25" x14ac:dyDescent="0.2">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c r="Y2992" t="str">
        <f t="shared" si="46"/>
        <v>Medium</v>
      </c>
    </row>
    <row r="2993" spans="1:25" x14ac:dyDescent="0.2">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c r="Y2993" t="str">
        <f t="shared" si="46"/>
        <v>Low</v>
      </c>
    </row>
    <row r="2994" spans="1:25" x14ac:dyDescent="0.2">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c r="Y2994" t="str">
        <f t="shared" si="46"/>
        <v>Low</v>
      </c>
    </row>
    <row r="2995" spans="1:25" x14ac:dyDescent="0.2">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c r="Y2995" t="str">
        <f t="shared" si="46"/>
        <v>Medium</v>
      </c>
    </row>
    <row r="2996" spans="1:25" x14ac:dyDescent="0.2">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c r="Y2996" t="str">
        <f t="shared" si="46"/>
        <v>Low</v>
      </c>
    </row>
    <row r="2997" spans="1:25" x14ac:dyDescent="0.2">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c r="Y2997" t="str">
        <f t="shared" si="46"/>
        <v>Medium</v>
      </c>
    </row>
    <row r="2998" spans="1:25" x14ac:dyDescent="0.2">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c r="Y2998" t="str">
        <f t="shared" si="46"/>
        <v>Low</v>
      </c>
    </row>
    <row r="2999" spans="1:25" x14ac:dyDescent="0.2">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c r="Y2999" t="str">
        <f t="shared" si="46"/>
        <v>Low</v>
      </c>
    </row>
    <row r="3000" spans="1:25" x14ac:dyDescent="0.2">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c r="Y3000" t="str">
        <f t="shared" si="46"/>
        <v>Medium</v>
      </c>
    </row>
    <row r="3001" spans="1:25" x14ac:dyDescent="0.2">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c r="Y3001" t="str">
        <f t="shared" si="46"/>
        <v>Medium</v>
      </c>
    </row>
    <row r="3002" spans="1:25" x14ac:dyDescent="0.2">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c r="Y3002" t="str">
        <f t="shared" si="46"/>
        <v>Low</v>
      </c>
    </row>
    <row r="3003" spans="1:25" x14ac:dyDescent="0.2">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c r="Y3003" t="str">
        <f t="shared" si="46"/>
        <v>Low</v>
      </c>
    </row>
    <row r="3004" spans="1:25" x14ac:dyDescent="0.2">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c r="Y3004" t="str">
        <f t="shared" si="46"/>
        <v>Medium</v>
      </c>
    </row>
    <row r="3005" spans="1:25" x14ac:dyDescent="0.2">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c r="Y3005" t="str">
        <f t="shared" si="46"/>
        <v>Medium</v>
      </c>
    </row>
    <row r="3006" spans="1:25" x14ac:dyDescent="0.2">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c r="Y3006" t="str">
        <f t="shared" si="46"/>
        <v>No Discount</v>
      </c>
    </row>
    <row r="3007" spans="1:25" x14ac:dyDescent="0.2">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c r="Y3007" t="str">
        <f t="shared" si="46"/>
        <v>Medium</v>
      </c>
    </row>
    <row r="3008" spans="1:25" x14ac:dyDescent="0.2">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c r="Y3008" t="str">
        <f t="shared" si="46"/>
        <v>Low</v>
      </c>
    </row>
    <row r="3009" spans="1:25" x14ac:dyDescent="0.2">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c r="Y3009" t="str">
        <f t="shared" si="46"/>
        <v>Medium</v>
      </c>
    </row>
    <row r="3010" spans="1:25" x14ac:dyDescent="0.2">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c r="Y3010" t="str">
        <f t="shared" si="46"/>
        <v>Medium</v>
      </c>
    </row>
    <row r="3011" spans="1:25" x14ac:dyDescent="0.2">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c r="Y3011" t="str">
        <f t="shared" ref="Y3011:Y3074" si="47">IF(C3011=0,"No Discount",IF(C3011&lt;=0.05,"Low",IF(C3011&lt;=0.1,"Medium","High")))</f>
        <v>Low</v>
      </c>
    </row>
    <row r="3012" spans="1:25" x14ac:dyDescent="0.2">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c r="Y3012" t="str">
        <f t="shared" si="47"/>
        <v>Medium</v>
      </c>
    </row>
    <row r="3013" spans="1:25" x14ac:dyDescent="0.2">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c r="Y3013" t="str">
        <f t="shared" si="47"/>
        <v>Medium</v>
      </c>
    </row>
    <row r="3014" spans="1:25" x14ac:dyDescent="0.2">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c r="Y3014" t="str">
        <f t="shared" si="47"/>
        <v>Low</v>
      </c>
    </row>
    <row r="3015" spans="1:25" x14ac:dyDescent="0.2">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c r="Y3015" t="str">
        <f t="shared" si="47"/>
        <v>Medium</v>
      </c>
    </row>
    <row r="3016" spans="1:25" x14ac:dyDescent="0.2">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c r="Y3016" t="str">
        <f t="shared" si="47"/>
        <v>Medium</v>
      </c>
    </row>
    <row r="3017" spans="1:25" x14ac:dyDescent="0.2">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c r="Y3017" t="str">
        <f t="shared" si="47"/>
        <v>Medium</v>
      </c>
    </row>
    <row r="3018" spans="1:25" x14ac:dyDescent="0.2">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c r="Y3018" t="str">
        <f t="shared" si="47"/>
        <v>Low</v>
      </c>
    </row>
    <row r="3019" spans="1:25" x14ac:dyDescent="0.2">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c r="Y3019" t="str">
        <f t="shared" si="47"/>
        <v>Low</v>
      </c>
    </row>
    <row r="3020" spans="1:25" x14ac:dyDescent="0.2">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c r="Y3020" t="str">
        <f t="shared" si="47"/>
        <v>Medium</v>
      </c>
    </row>
    <row r="3021" spans="1:25" x14ac:dyDescent="0.2">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c r="Y3021" t="str">
        <f t="shared" si="47"/>
        <v>No Discount</v>
      </c>
    </row>
    <row r="3022" spans="1:25" x14ac:dyDescent="0.2">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c r="Y3022" t="str">
        <f t="shared" si="47"/>
        <v>Medium</v>
      </c>
    </row>
    <row r="3023" spans="1:25" x14ac:dyDescent="0.2">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c r="Y3023" t="str">
        <f t="shared" si="47"/>
        <v>Medium</v>
      </c>
    </row>
    <row r="3024" spans="1:25" x14ac:dyDescent="0.2">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c r="Y3024" t="str">
        <f t="shared" si="47"/>
        <v>Low</v>
      </c>
    </row>
    <row r="3025" spans="1:25" x14ac:dyDescent="0.2">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c r="Y3025" t="str">
        <f t="shared" si="47"/>
        <v>Low</v>
      </c>
    </row>
    <row r="3026" spans="1:25" x14ac:dyDescent="0.2">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c r="Y3026" t="str">
        <f t="shared" si="47"/>
        <v>Low</v>
      </c>
    </row>
    <row r="3027" spans="1:25" x14ac:dyDescent="0.2">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c r="Y3027" t="str">
        <f t="shared" si="47"/>
        <v>Low</v>
      </c>
    </row>
    <row r="3028" spans="1:25" x14ac:dyDescent="0.2">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c r="Y3028" t="str">
        <f t="shared" si="47"/>
        <v>Medium</v>
      </c>
    </row>
    <row r="3029" spans="1:25" x14ac:dyDescent="0.2">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c r="Y3029" t="str">
        <f t="shared" si="47"/>
        <v>Medium</v>
      </c>
    </row>
    <row r="3030" spans="1:25" x14ac:dyDescent="0.2">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c r="Y3030" t="str">
        <f t="shared" si="47"/>
        <v>Medium</v>
      </c>
    </row>
    <row r="3031" spans="1:25" x14ac:dyDescent="0.2">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c r="Y3031" t="str">
        <f t="shared" si="47"/>
        <v>Low</v>
      </c>
    </row>
    <row r="3032" spans="1:25" x14ac:dyDescent="0.2">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c r="Y3032" t="str">
        <f t="shared" si="47"/>
        <v>Low</v>
      </c>
    </row>
    <row r="3033" spans="1:25" x14ac:dyDescent="0.2">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c r="Y3033" t="str">
        <f t="shared" si="47"/>
        <v>Medium</v>
      </c>
    </row>
    <row r="3034" spans="1:25" x14ac:dyDescent="0.2">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c r="Y3034" t="str">
        <f t="shared" si="47"/>
        <v>Low</v>
      </c>
    </row>
    <row r="3035" spans="1:25" x14ac:dyDescent="0.2">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c r="Y3035" t="str">
        <f t="shared" si="47"/>
        <v>Low</v>
      </c>
    </row>
    <row r="3036" spans="1:25" x14ac:dyDescent="0.2">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c r="Y3036" t="str">
        <f t="shared" si="47"/>
        <v>Low</v>
      </c>
    </row>
    <row r="3037" spans="1:25" x14ac:dyDescent="0.2">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c r="Y3037" t="str">
        <f t="shared" si="47"/>
        <v>Medium</v>
      </c>
    </row>
    <row r="3038" spans="1:25" x14ac:dyDescent="0.2">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c r="Y3038" t="str">
        <f t="shared" si="47"/>
        <v>Low</v>
      </c>
    </row>
    <row r="3039" spans="1:25" x14ac:dyDescent="0.2">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c r="Y3039" t="str">
        <f t="shared" si="47"/>
        <v>Low</v>
      </c>
    </row>
    <row r="3040" spans="1:25" x14ac:dyDescent="0.2">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c r="Y3040" t="str">
        <f t="shared" si="47"/>
        <v>Low</v>
      </c>
    </row>
    <row r="3041" spans="1:25" x14ac:dyDescent="0.2">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c r="Y3041" t="str">
        <f t="shared" si="47"/>
        <v>Medium</v>
      </c>
    </row>
    <row r="3042" spans="1:25" x14ac:dyDescent="0.2">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c r="Y3042" t="str">
        <f t="shared" si="47"/>
        <v>No Discount</v>
      </c>
    </row>
    <row r="3043" spans="1:25" x14ac:dyDescent="0.2">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c r="Y3043" t="str">
        <f t="shared" si="47"/>
        <v>Low</v>
      </c>
    </row>
    <row r="3044" spans="1:25" x14ac:dyDescent="0.2">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c r="Y3044" t="str">
        <f t="shared" si="47"/>
        <v>Low</v>
      </c>
    </row>
    <row r="3045" spans="1:25" x14ac:dyDescent="0.2">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c r="Y3045" t="str">
        <f t="shared" si="47"/>
        <v>Medium</v>
      </c>
    </row>
    <row r="3046" spans="1:25" x14ac:dyDescent="0.2">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c r="Y3046" t="str">
        <f t="shared" si="47"/>
        <v>Medium</v>
      </c>
    </row>
    <row r="3047" spans="1:25" x14ac:dyDescent="0.2">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c r="Y3047" t="str">
        <f t="shared" si="47"/>
        <v>Low</v>
      </c>
    </row>
    <row r="3048" spans="1:25" x14ac:dyDescent="0.2">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c r="Y3048" t="str">
        <f t="shared" si="47"/>
        <v>Low</v>
      </c>
    </row>
    <row r="3049" spans="1:25" x14ac:dyDescent="0.2">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c r="Y3049" t="str">
        <f t="shared" si="47"/>
        <v>Medium</v>
      </c>
    </row>
    <row r="3050" spans="1:25" x14ac:dyDescent="0.2">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c r="Y3050" t="str">
        <f t="shared" si="47"/>
        <v>Medium</v>
      </c>
    </row>
    <row r="3051" spans="1:25" x14ac:dyDescent="0.2">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c r="Y3051" t="str">
        <f t="shared" si="47"/>
        <v>Low</v>
      </c>
    </row>
    <row r="3052" spans="1:25" x14ac:dyDescent="0.2">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c r="Y3052" t="str">
        <f t="shared" si="47"/>
        <v>Medium</v>
      </c>
    </row>
    <row r="3053" spans="1:25" x14ac:dyDescent="0.2">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c r="Y3053" t="str">
        <f t="shared" si="47"/>
        <v>Low</v>
      </c>
    </row>
    <row r="3054" spans="1:25" x14ac:dyDescent="0.2">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c r="Y3054" t="str">
        <f t="shared" si="47"/>
        <v>Low</v>
      </c>
    </row>
    <row r="3055" spans="1:25" x14ac:dyDescent="0.2">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c r="Y3055" t="str">
        <f t="shared" si="47"/>
        <v>Low</v>
      </c>
    </row>
    <row r="3056" spans="1:25" x14ac:dyDescent="0.2">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c r="Y3056" t="str">
        <f t="shared" si="47"/>
        <v>Medium</v>
      </c>
    </row>
    <row r="3057" spans="1:25" x14ac:dyDescent="0.2">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c r="Y3057" t="str">
        <f t="shared" si="47"/>
        <v>Medium</v>
      </c>
    </row>
    <row r="3058" spans="1:25" x14ac:dyDescent="0.2">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c r="Y3058" t="str">
        <f t="shared" si="47"/>
        <v>No Discount</v>
      </c>
    </row>
    <row r="3059" spans="1:25" x14ac:dyDescent="0.2">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c r="Y3059" t="str">
        <f t="shared" si="47"/>
        <v>Low</v>
      </c>
    </row>
    <row r="3060" spans="1:25" x14ac:dyDescent="0.2">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c r="Y3060" t="str">
        <f t="shared" si="47"/>
        <v>Low</v>
      </c>
    </row>
    <row r="3061" spans="1:25" x14ac:dyDescent="0.2">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c r="Y3061" t="str">
        <f t="shared" si="47"/>
        <v>Medium</v>
      </c>
    </row>
    <row r="3062" spans="1:25" x14ac:dyDescent="0.2">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c r="Y3062" t="str">
        <f t="shared" si="47"/>
        <v>Medium</v>
      </c>
    </row>
    <row r="3063" spans="1:25" x14ac:dyDescent="0.2">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c r="Y3063" t="str">
        <f t="shared" si="47"/>
        <v>Low</v>
      </c>
    </row>
    <row r="3064" spans="1:25" x14ac:dyDescent="0.2">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c r="Y3064" t="str">
        <f t="shared" si="47"/>
        <v>Low</v>
      </c>
    </row>
    <row r="3065" spans="1:25" x14ac:dyDescent="0.2">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c r="Y3065" t="str">
        <f t="shared" si="47"/>
        <v>Medium</v>
      </c>
    </row>
    <row r="3066" spans="1:25" x14ac:dyDescent="0.2">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c r="Y3066" t="str">
        <f t="shared" si="47"/>
        <v>No Discount</v>
      </c>
    </row>
    <row r="3067" spans="1:25" x14ac:dyDescent="0.2">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c r="Y3067" t="str">
        <f t="shared" si="47"/>
        <v>Low</v>
      </c>
    </row>
    <row r="3068" spans="1:25" x14ac:dyDescent="0.2">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c r="Y3068" t="str">
        <f t="shared" si="47"/>
        <v>Low</v>
      </c>
    </row>
    <row r="3069" spans="1:25" x14ac:dyDescent="0.2">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c r="Y3069" t="str">
        <f t="shared" si="47"/>
        <v>Medium</v>
      </c>
    </row>
    <row r="3070" spans="1:25" x14ac:dyDescent="0.2">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c r="Y3070" t="str">
        <f t="shared" si="47"/>
        <v>Low</v>
      </c>
    </row>
    <row r="3071" spans="1:25" x14ac:dyDescent="0.2">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c r="Y3071" t="str">
        <f t="shared" si="47"/>
        <v>Low</v>
      </c>
    </row>
    <row r="3072" spans="1:25" x14ac:dyDescent="0.2">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c r="Y3072" t="str">
        <f t="shared" si="47"/>
        <v>Low</v>
      </c>
    </row>
    <row r="3073" spans="1:25" x14ac:dyDescent="0.2">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c r="Y3073" t="str">
        <f t="shared" si="47"/>
        <v>Medium</v>
      </c>
    </row>
    <row r="3074" spans="1:25" x14ac:dyDescent="0.2">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c r="Y3074" t="str">
        <f t="shared" si="47"/>
        <v>Low</v>
      </c>
    </row>
    <row r="3075" spans="1:25" x14ac:dyDescent="0.2">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c r="Y3075" t="str">
        <f t="shared" ref="Y3075:Y3138" si="48">IF(C3075=0,"No Discount",IF(C3075&lt;=0.05,"Low",IF(C3075&lt;=0.1,"Medium","High")))</f>
        <v>Low</v>
      </c>
    </row>
    <row r="3076" spans="1:25" x14ac:dyDescent="0.2">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c r="Y3076" t="str">
        <f t="shared" si="48"/>
        <v>Medium</v>
      </c>
    </row>
    <row r="3077" spans="1:25" x14ac:dyDescent="0.2">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c r="Y3077" t="str">
        <f t="shared" si="48"/>
        <v>Low</v>
      </c>
    </row>
    <row r="3078" spans="1:25" x14ac:dyDescent="0.2">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c r="Y3078" t="str">
        <f t="shared" si="48"/>
        <v>Low</v>
      </c>
    </row>
    <row r="3079" spans="1:25" x14ac:dyDescent="0.2">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c r="Y3079" t="str">
        <f t="shared" si="48"/>
        <v>Low</v>
      </c>
    </row>
    <row r="3080" spans="1:25" x14ac:dyDescent="0.2">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c r="Y3080" t="str">
        <f t="shared" si="48"/>
        <v>Medium</v>
      </c>
    </row>
    <row r="3081" spans="1:25" x14ac:dyDescent="0.2">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c r="Y3081" t="str">
        <f t="shared" si="48"/>
        <v>Medium</v>
      </c>
    </row>
    <row r="3082" spans="1:25" x14ac:dyDescent="0.2">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c r="Y3082" t="str">
        <f t="shared" si="48"/>
        <v>Medium</v>
      </c>
    </row>
    <row r="3083" spans="1:25" x14ac:dyDescent="0.2">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c r="Y3083" t="str">
        <f t="shared" si="48"/>
        <v>Medium</v>
      </c>
    </row>
    <row r="3084" spans="1:25" x14ac:dyDescent="0.2">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c r="Y3084" t="str">
        <f t="shared" si="48"/>
        <v>No Discount</v>
      </c>
    </row>
    <row r="3085" spans="1:25" x14ac:dyDescent="0.2">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c r="Y3085" t="str">
        <f t="shared" si="48"/>
        <v>Low</v>
      </c>
    </row>
    <row r="3086" spans="1:25" x14ac:dyDescent="0.2">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c r="Y3086" t="str">
        <f t="shared" si="48"/>
        <v>Medium</v>
      </c>
    </row>
    <row r="3087" spans="1:25" x14ac:dyDescent="0.2">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c r="Y3087" t="str">
        <f t="shared" si="48"/>
        <v>Low</v>
      </c>
    </row>
    <row r="3088" spans="1:25" x14ac:dyDescent="0.2">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c r="Y3088" t="str">
        <f t="shared" si="48"/>
        <v>Medium</v>
      </c>
    </row>
    <row r="3089" spans="1:25" x14ac:dyDescent="0.2">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c r="Y3089" t="str">
        <f t="shared" si="48"/>
        <v>No Discount</v>
      </c>
    </row>
    <row r="3090" spans="1:25" x14ac:dyDescent="0.2">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c r="Y3090" t="str">
        <f t="shared" si="48"/>
        <v>Low</v>
      </c>
    </row>
    <row r="3091" spans="1:25" x14ac:dyDescent="0.2">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c r="Y3091" t="str">
        <f t="shared" si="48"/>
        <v>Medium</v>
      </c>
    </row>
    <row r="3092" spans="1:25" x14ac:dyDescent="0.2">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c r="Y3092" t="str">
        <f t="shared" si="48"/>
        <v>Low</v>
      </c>
    </row>
    <row r="3093" spans="1:25" x14ac:dyDescent="0.2">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c r="Y3093" t="str">
        <f t="shared" si="48"/>
        <v>Medium</v>
      </c>
    </row>
    <row r="3094" spans="1:25" x14ac:dyDescent="0.2">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c r="Y3094" t="str">
        <f t="shared" si="48"/>
        <v>Medium</v>
      </c>
    </row>
    <row r="3095" spans="1:25" x14ac:dyDescent="0.2">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c r="Y3095" t="str">
        <f t="shared" si="48"/>
        <v>Low</v>
      </c>
    </row>
    <row r="3096" spans="1:25" x14ac:dyDescent="0.2">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c r="Y3096" t="str">
        <f t="shared" si="48"/>
        <v>Low</v>
      </c>
    </row>
    <row r="3097" spans="1:25" x14ac:dyDescent="0.2">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c r="Y3097" t="str">
        <f t="shared" si="48"/>
        <v>Medium</v>
      </c>
    </row>
    <row r="3098" spans="1:25" x14ac:dyDescent="0.2">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c r="Y3098" t="str">
        <f t="shared" si="48"/>
        <v>Medium</v>
      </c>
    </row>
    <row r="3099" spans="1:25" x14ac:dyDescent="0.2">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c r="Y3099" t="str">
        <f t="shared" si="48"/>
        <v>Low</v>
      </c>
    </row>
    <row r="3100" spans="1:25" x14ac:dyDescent="0.2">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c r="Y3100" t="str">
        <f t="shared" si="48"/>
        <v>Low</v>
      </c>
    </row>
    <row r="3101" spans="1:25" x14ac:dyDescent="0.2">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c r="Y3101" t="str">
        <f t="shared" si="48"/>
        <v>Medium</v>
      </c>
    </row>
    <row r="3102" spans="1:25" x14ac:dyDescent="0.2">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c r="Y3102" t="str">
        <f t="shared" si="48"/>
        <v>Low</v>
      </c>
    </row>
    <row r="3103" spans="1:25" x14ac:dyDescent="0.2">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c r="Y3103" t="str">
        <f t="shared" si="48"/>
        <v>No Discount</v>
      </c>
    </row>
    <row r="3104" spans="1:25" x14ac:dyDescent="0.2">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c r="Y3104" t="str">
        <f t="shared" si="48"/>
        <v>Medium</v>
      </c>
    </row>
    <row r="3105" spans="1:25" x14ac:dyDescent="0.2">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c r="Y3105" t="str">
        <f t="shared" si="48"/>
        <v>Medium</v>
      </c>
    </row>
    <row r="3106" spans="1:25" x14ac:dyDescent="0.2">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c r="Y3106" t="str">
        <f t="shared" si="48"/>
        <v>Medium</v>
      </c>
    </row>
    <row r="3107" spans="1:25" x14ac:dyDescent="0.2">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c r="Y3107" t="str">
        <f t="shared" si="48"/>
        <v>Medium</v>
      </c>
    </row>
    <row r="3108" spans="1:25" x14ac:dyDescent="0.2">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c r="Y3108" t="str">
        <f t="shared" si="48"/>
        <v>Medium</v>
      </c>
    </row>
    <row r="3109" spans="1:25" x14ac:dyDescent="0.2">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c r="Y3109" t="str">
        <f t="shared" si="48"/>
        <v>Medium</v>
      </c>
    </row>
    <row r="3110" spans="1:25" x14ac:dyDescent="0.2">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c r="Y3110" t="str">
        <f t="shared" si="48"/>
        <v>Low</v>
      </c>
    </row>
    <row r="3111" spans="1:25" x14ac:dyDescent="0.2">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c r="Y3111" t="str">
        <f t="shared" si="48"/>
        <v>Low</v>
      </c>
    </row>
    <row r="3112" spans="1:25" x14ac:dyDescent="0.2">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c r="Y3112" t="str">
        <f t="shared" si="48"/>
        <v>Low</v>
      </c>
    </row>
    <row r="3113" spans="1:25" x14ac:dyDescent="0.2">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c r="Y3113" t="str">
        <f t="shared" si="48"/>
        <v>Medium</v>
      </c>
    </row>
    <row r="3114" spans="1:25" x14ac:dyDescent="0.2">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c r="Y3114" t="str">
        <f t="shared" si="48"/>
        <v>Low</v>
      </c>
    </row>
    <row r="3115" spans="1:25" x14ac:dyDescent="0.2">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c r="Y3115" t="str">
        <f t="shared" si="48"/>
        <v>Low</v>
      </c>
    </row>
    <row r="3116" spans="1:25" x14ac:dyDescent="0.2">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c r="Y3116" t="str">
        <f t="shared" si="48"/>
        <v>Medium</v>
      </c>
    </row>
    <row r="3117" spans="1:25" x14ac:dyDescent="0.2">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c r="Y3117" t="str">
        <f t="shared" si="48"/>
        <v>Low</v>
      </c>
    </row>
    <row r="3118" spans="1:25" x14ac:dyDescent="0.2">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c r="Y3118" t="str">
        <f t="shared" si="48"/>
        <v>Medium</v>
      </c>
    </row>
    <row r="3119" spans="1:25" x14ac:dyDescent="0.2">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c r="Y3119" t="str">
        <f t="shared" si="48"/>
        <v>Medium</v>
      </c>
    </row>
    <row r="3120" spans="1:25" x14ac:dyDescent="0.2">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c r="Y3120" t="str">
        <f t="shared" si="48"/>
        <v>Low</v>
      </c>
    </row>
    <row r="3121" spans="1:25" x14ac:dyDescent="0.2">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c r="Y3121" t="str">
        <f t="shared" si="48"/>
        <v>Low</v>
      </c>
    </row>
    <row r="3122" spans="1:25" x14ac:dyDescent="0.2">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c r="Y3122" t="str">
        <f t="shared" si="48"/>
        <v>Low</v>
      </c>
    </row>
    <row r="3123" spans="1:25" x14ac:dyDescent="0.2">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c r="Y3123" t="str">
        <f t="shared" si="48"/>
        <v>Medium</v>
      </c>
    </row>
    <row r="3124" spans="1:25" x14ac:dyDescent="0.2">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c r="Y3124" t="str">
        <f t="shared" si="48"/>
        <v>Low</v>
      </c>
    </row>
    <row r="3125" spans="1:25" x14ac:dyDescent="0.2">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c r="Y3125" t="str">
        <f t="shared" si="48"/>
        <v>Low</v>
      </c>
    </row>
    <row r="3126" spans="1:25" x14ac:dyDescent="0.2">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c r="Y3126" t="str">
        <f t="shared" si="48"/>
        <v>Low</v>
      </c>
    </row>
    <row r="3127" spans="1:25" x14ac:dyDescent="0.2">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c r="Y3127" t="str">
        <f t="shared" si="48"/>
        <v>Low</v>
      </c>
    </row>
    <row r="3128" spans="1:25" x14ac:dyDescent="0.2">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c r="Y3128" t="str">
        <f t="shared" si="48"/>
        <v>Low</v>
      </c>
    </row>
    <row r="3129" spans="1:25" x14ac:dyDescent="0.2">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c r="Y3129" t="str">
        <f t="shared" si="48"/>
        <v>Medium</v>
      </c>
    </row>
    <row r="3130" spans="1:25" x14ac:dyDescent="0.2">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c r="Y3130" t="str">
        <f t="shared" si="48"/>
        <v>Low</v>
      </c>
    </row>
    <row r="3131" spans="1:25" x14ac:dyDescent="0.2">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c r="Y3131" t="str">
        <f t="shared" si="48"/>
        <v>Low</v>
      </c>
    </row>
    <row r="3132" spans="1:25" x14ac:dyDescent="0.2">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c r="Y3132" t="str">
        <f t="shared" si="48"/>
        <v>Medium</v>
      </c>
    </row>
    <row r="3133" spans="1:25" x14ac:dyDescent="0.2">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c r="Y3133" t="str">
        <f t="shared" si="48"/>
        <v>Low</v>
      </c>
    </row>
    <row r="3134" spans="1:25" x14ac:dyDescent="0.2">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c r="Y3134" t="str">
        <f t="shared" si="48"/>
        <v>No Discount</v>
      </c>
    </row>
    <row r="3135" spans="1:25" x14ac:dyDescent="0.2">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c r="Y3135" t="str">
        <f t="shared" si="48"/>
        <v>Medium</v>
      </c>
    </row>
    <row r="3136" spans="1:25" x14ac:dyDescent="0.2">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c r="Y3136" t="str">
        <f t="shared" si="48"/>
        <v>Low</v>
      </c>
    </row>
    <row r="3137" spans="1:25" x14ac:dyDescent="0.2">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c r="Y3137" t="str">
        <f t="shared" si="48"/>
        <v>Low</v>
      </c>
    </row>
    <row r="3138" spans="1:25" x14ac:dyDescent="0.2">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c r="Y3138" t="str">
        <f t="shared" si="48"/>
        <v>Low</v>
      </c>
    </row>
    <row r="3139" spans="1:25" x14ac:dyDescent="0.2">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c r="Y3139" t="str">
        <f t="shared" ref="Y3139:Y3202" si="49">IF(C3139=0,"No Discount",IF(C3139&lt;=0.05,"Low",IF(C3139&lt;=0.1,"Medium","High")))</f>
        <v>Low</v>
      </c>
    </row>
    <row r="3140" spans="1:25" x14ac:dyDescent="0.2">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c r="Y3140" t="str">
        <f t="shared" si="49"/>
        <v>Medium</v>
      </c>
    </row>
    <row r="3141" spans="1:25" x14ac:dyDescent="0.2">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c r="Y3141" t="str">
        <f t="shared" si="49"/>
        <v>Medium</v>
      </c>
    </row>
    <row r="3142" spans="1:25" x14ac:dyDescent="0.2">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c r="Y3142" t="str">
        <f t="shared" si="49"/>
        <v>Low</v>
      </c>
    </row>
    <row r="3143" spans="1:25" x14ac:dyDescent="0.2">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c r="Y3143" t="str">
        <f t="shared" si="49"/>
        <v>Medium</v>
      </c>
    </row>
    <row r="3144" spans="1:25" x14ac:dyDescent="0.2">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c r="Y3144" t="str">
        <f t="shared" si="49"/>
        <v>Medium</v>
      </c>
    </row>
    <row r="3145" spans="1:25" x14ac:dyDescent="0.2">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c r="Y3145" t="str">
        <f t="shared" si="49"/>
        <v>Medium</v>
      </c>
    </row>
    <row r="3146" spans="1:25" x14ac:dyDescent="0.2">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c r="Y3146" t="str">
        <f t="shared" si="49"/>
        <v>Low</v>
      </c>
    </row>
    <row r="3147" spans="1:25" x14ac:dyDescent="0.2">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c r="Y3147" t="str">
        <f t="shared" si="49"/>
        <v>Low</v>
      </c>
    </row>
    <row r="3148" spans="1:25" x14ac:dyDescent="0.2">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c r="Y3148" t="str">
        <f t="shared" si="49"/>
        <v>Low</v>
      </c>
    </row>
    <row r="3149" spans="1:25" x14ac:dyDescent="0.2">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c r="Y3149" t="str">
        <f t="shared" si="49"/>
        <v>Medium</v>
      </c>
    </row>
    <row r="3150" spans="1:25" x14ac:dyDescent="0.2">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c r="Y3150" t="str">
        <f t="shared" si="49"/>
        <v>Medium</v>
      </c>
    </row>
    <row r="3151" spans="1:25" x14ac:dyDescent="0.2">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c r="Y3151" t="str">
        <f t="shared" si="49"/>
        <v>Low</v>
      </c>
    </row>
    <row r="3152" spans="1:25" x14ac:dyDescent="0.2">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c r="Y3152" t="str">
        <f t="shared" si="49"/>
        <v>Low</v>
      </c>
    </row>
    <row r="3153" spans="1:25" x14ac:dyDescent="0.2">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c r="Y3153" t="str">
        <f t="shared" si="49"/>
        <v>Low</v>
      </c>
    </row>
    <row r="3154" spans="1:25" x14ac:dyDescent="0.2">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c r="Y3154" t="str">
        <f t="shared" si="49"/>
        <v>Low</v>
      </c>
    </row>
    <row r="3155" spans="1:25" x14ac:dyDescent="0.2">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c r="Y3155" t="str">
        <f t="shared" si="49"/>
        <v>Medium</v>
      </c>
    </row>
    <row r="3156" spans="1:25" x14ac:dyDescent="0.2">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c r="Y3156" t="str">
        <f t="shared" si="49"/>
        <v>Low</v>
      </c>
    </row>
    <row r="3157" spans="1:25" x14ac:dyDescent="0.2">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c r="Y3157" t="str">
        <f t="shared" si="49"/>
        <v>Medium</v>
      </c>
    </row>
    <row r="3158" spans="1:25" x14ac:dyDescent="0.2">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c r="Y3158" t="str">
        <f t="shared" si="49"/>
        <v>No Discount</v>
      </c>
    </row>
    <row r="3159" spans="1:25" x14ac:dyDescent="0.2">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c r="Y3159" t="str">
        <f t="shared" si="49"/>
        <v>Medium</v>
      </c>
    </row>
    <row r="3160" spans="1:25" x14ac:dyDescent="0.2">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c r="Y3160" t="str">
        <f t="shared" si="49"/>
        <v>Low</v>
      </c>
    </row>
    <row r="3161" spans="1:25" x14ac:dyDescent="0.2">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c r="Y3161" t="str">
        <f t="shared" si="49"/>
        <v>Medium</v>
      </c>
    </row>
    <row r="3162" spans="1:25" x14ac:dyDescent="0.2">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c r="Y3162" t="str">
        <f t="shared" si="49"/>
        <v>Low</v>
      </c>
    </row>
    <row r="3163" spans="1:25" x14ac:dyDescent="0.2">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c r="Y3163" t="str">
        <f t="shared" si="49"/>
        <v>Low</v>
      </c>
    </row>
    <row r="3164" spans="1:25" x14ac:dyDescent="0.2">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c r="Y3164" t="str">
        <f t="shared" si="49"/>
        <v>Low</v>
      </c>
    </row>
    <row r="3165" spans="1:25" x14ac:dyDescent="0.2">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c r="Y3165" t="str">
        <f t="shared" si="49"/>
        <v>Medium</v>
      </c>
    </row>
    <row r="3166" spans="1:25" x14ac:dyDescent="0.2">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c r="Y3166" t="str">
        <f t="shared" si="49"/>
        <v>Low</v>
      </c>
    </row>
    <row r="3167" spans="1:25" x14ac:dyDescent="0.2">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c r="Y3167" t="str">
        <f t="shared" si="49"/>
        <v>Low</v>
      </c>
    </row>
    <row r="3168" spans="1:25" x14ac:dyDescent="0.2">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c r="Y3168" t="str">
        <f t="shared" si="49"/>
        <v>Low</v>
      </c>
    </row>
    <row r="3169" spans="1:25" x14ac:dyDescent="0.2">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c r="Y3169" t="str">
        <f t="shared" si="49"/>
        <v>Low</v>
      </c>
    </row>
    <row r="3170" spans="1:25" x14ac:dyDescent="0.2">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c r="Y3170" t="str">
        <f t="shared" si="49"/>
        <v>Medium</v>
      </c>
    </row>
    <row r="3171" spans="1:25" x14ac:dyDescent="0.2">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c r="Y3171" t="str">
        <f t="shared" si="49"/>
        <v>Medium</v>
      </c>
    </row>
    <row r="3172" spans="1:25" x14ac:dyDescent="0.2">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c r="Y3172" t="str">
        <f t="shared" si="49"/>
        <v>Medium</v>
      </c>
    </row>
    <row r="3173" spans="1:25" x14ac:dyDescent="0.2">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c r="Y3173" t="str">
        <f t="shared" si="49"/>
        <v>Low</v>
      </c>
    </row>
    <row r="3174" spans="1:25" x14ac:dyDescent="0.2">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c r="Y3174" t="str">
        <f t="shared" si="49"/>
        <v>Medium</v>
      </c>
    </row>
    <row r="3175" spans="1:25" x14ac:dyDescent="0.2">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c r="Y3175" t="str">
        <f t="shared" si="49"/>
        <v>Low</v>
      </c>
    </row>
    <row r="3176" spans="1:25" x14ac:dyDescent="0.2">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c r="Y3176" t="str">
        <f t="shared" si="49"/>
        <v>Low</v>
      </c>
    </row>
    <row r="3177" spans="1:25" x14ac:dyDescent="0.2">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c r="Y3177" t="str">
        <f t="shared" si="49"/>
        <v>Low</v>
      </c>
    </row>
    <row r="3178" spans="1:25" x14ac:dyDescent="0.2">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c r="Y3178" t="str">
        <f t="shared" si="49"/>
        <v>Low</v>
      </c>
    </row>
    <row r="3179" spans="1:25" x14ac:dyDescent="0.2">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c r="Y3179" t="str">
        <f t="shared" si="49"/>
        <v>Medium</v>
      </c>
    </row>
    <row r="3180" spans="1:25" x14ac:dyDescent="0.2">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c r="Y3180" t="str">
        <f t="shared" si="49"/>
        <v>No Discount</v>
      </c>
    </row>
    <row r="3181" spans="1:25" x14ac:dyDescent="0.2">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c r="Y3181" t="str">
        <f t="shared" si="49"/>
        <v>Low</v>
      </c>
    </row>
    <row r="3182" spans="1:25" x14ac:dyDescent="0.2">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c r="Y3182" t="str">
        <f t="shared" si="49"/>
        <v>Medium</v>
      </c>
    </row>
    <row r="3183" spans="1:25" x14ac:dyDescent="0.2">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c r="Y3183" t="str">
        <f t="shared" si="49"/>
        <v>Medium</v>
      </c>
    </row>
    <row r="3184" spans="1:25" x14ac:dyDescent="0.2">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c r="Y3184" t="str">
        <f t="shared" si="49"/>
        <v>Medium</v>
      </c>
    </row>
    <row r="3185" spans="1:25" x14ac:dyDescent="0.2">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c r="Y3185" t="str">
        <f t="shared" si="49"/>
        <v>Medium</v>
      </c>
    </row>
    <row r="3186" spans="1:25" x14ac:dyDescent="0.2">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c r="Y3186" t="str">
        <f t="shared" si="49"/>
        <v>Low</v>
      </c>
    </row>
    <row r="3187" spans="1:25" x14ac:dyDescent="0.2">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c r="Y3187" t="str">
        <f t="shared" si="49"/>
        <v>Medium</v>
      </c>
    </row>
    <row r="3188" spans="1:25" x14ac:dyDescent="0.2">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c r="Y3188" t="str">
        <f t="shared" si="49"/>
        <v>Low</v>
      </c>
    </row>
    <row r="3189" spans="1:25" x14ac:dyDescent="0.2">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c r="Y3189" t="str">
        <f t="shared" si="49"/>
        <v>Medium</v>
      </c>
    </row>
    <row r="3190" spans="1:25" x14ac:dyDescent="0.2">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c r="Y3190" t="str">
        <f t="shared" si="49"/>
        <v>Low</v>
      </c>
    </row>
    <row r="3191" spans="1:25" x14ac:dyDescent="0.2">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c r="Y3191" t="str">
        <f t="shared" si="49"/>
        <v>Low</v>
      </c>
    </row>
    <row r="3192" spans="1:25" x14ac:dyDescent="0.2">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c r="Y3192" t="str">
        <f t="shared" si="49"/>
        <v>Low</v>
      </c>
    </row>
    <row r="3193" spans="1:25" x14ac:dyDescent="0.2">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c r="Y3193" t="str">
        <f t="shared" si="49"/>
        <v>Medium</v>
      </c>
    </row>
    <row r="3194" spans="1:25" x14ac:dyDescent="0.2">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c r="Y3194" t="str">
        <f t="shared" si="49"/>
        <v>Medium</v>
      </c>
    </row>
    <row r="3195" spans="1:25" x14ac:dyDescent="0.2">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c r="Y3195" t="str">
        <f t="shared" si="49"/>
        <v>Medium</v>
      </c>
    </row>
    <row r="3196" spans="1:25" x14ac:dyDescent="0.2">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c r="Y3196" t="str">
        <f t="shared" si="49"/>
        <v>Low</v>
      </c>
    </row>
    <row r="3197" spans="1:25" x14ac:dyDescent="0.2">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c r="Y3197" t="str">
        <f t="shared" si="49"/>
        <v>No Discount</v>
      </c>
    </row>
    <row r="3198" spans="1:25" x14ac:dyDescent="0.2">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c r="Y3198" t="str">
        <f t="shared" si="49"/>
        <v>Low</v>
      </c>
    </row>
    <row r="3199" spans="1:25" x14ac:dyDescent="0.2">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c r="Y3199" t="str">
        <f t="shared" si="49"/>
        <v>Low</v>
      </c>
    </row>
    <row r="3200" spans="1:25" x14ac:dyDescent="0.2">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c r="Y3200" t="str">
        <f t="shared" si="49"/>
        <v>Medium</v>
      </c>
    </row>
    <row r="3201" spans="1:25" x14ac:dyDescent="0.2">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c r="Y3201" t="str">
        <f t="shared" si="49"/>
        <v>Medium</v>
      </c>
    </row>
    <row r="3202" spans="1:25" x14ac:dyDescent="0.2">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c r="Y3202" t="str">
        <f t="shared" si="49"/>
        <v>Medium</v>
      </c>
    </row>
    <row r="3203" spans="1:25" x14ac:dyDescent="0.2">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c r="Y3203" t="str">
        <f t="shared" ref="Y3203:Y3266" si="50">IF(C3203=0,"No Discount",IF(C3203&lt;=0.05,"Low",IF(C3203&lt;=0.1,"Medium","High")))</f>
        <v>Low</v>
      </c>
    </row>
    <row r="3204" spans="1:25" x14ac:dyDescent="0.2">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c r="Y3204" t="str">
        <f t="shared" si="50"/>
        <v>Low</v>
      </c>
    </row>
    <row r="3205" spans="1:25" x14ac:dyDescent="0.2">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c r="Y3205" t="str">
        <f t="shared" si="50"/>
        <v>Low</v>
      </c>
    </row>
    <row r="3206" spans="1:25" x14ac:dyDescent="0.2">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c r="Y3206" t="str">
        <f t="shared" si="50"/>
        <v>Low</v>
      </c>
    </row>
    <row r="3207" spans="1:25" x14ac:dyDescent="0.2">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c r="Y3207" t="str">
        <f t="shared" si="50"/>
        <v>Medium</v>
      </c>
    </row>
    <row r="3208" spans="1:25" x14ac:dyDescent="0.2">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c r="Y3208" t="str">
        <f t="shared" si="50"/>
        <v>Medium</v>
      </c>
    </row>
    <row r="3209" spans="1:25" x14ac:dyDescent="0.2">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c r="Y3209" t="str">
        <f t="shared" si="50"/>
        <v>Low</v>
      </c>
    </row>
    <row r="3210" spans="1:25" x14ac:dyDescent="0.2">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c r="Y3210" t="str">
        <f t="shared" si="50"/>
        <v>Medium</v>
      </c>
    </row>
    <row r="3211" spans="1:25" x14ac:dyDescent="0.2">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c r="Y3211" t="str">
        <f t="shared" si="50"/>
        <v>Medium</v>
      </c>
    </row>
    <row r="3212" spans="1:25" x14ac:dyDescent="0.2">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c r="Y3212" t="str">
        <f t="shared" si="50"/>
        <v>Medium</v>
      </c>
    </row>
    <row r="3213" spans="1:25" x14ac:dyDescent="0.2">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c r="Y3213" t="str">
        <f t="shared" si="50"/>
        <v>Medium</v>
      </c>
    </row>
    <row r="3214" spans="1:25" x14ac:dyDescent="0.2">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c r="Y3214" t="str">
        <f t="shared" si="50"/>
        <v>Low</v>
      </c>
    </row>
    <row r="3215" spans="1:25" x14ac:dyDescent="0.2">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c r="Y3215" t="str">
        <f t="shared" si="50"/>
        <v>Low</v>
      </c>
    </row>
    <row r="3216" spans="1:25" x14ac:dyDescent="0.2">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c r="Y3216" t="str">
        <f t="shared" si="50"/>
        <v>Low</v>
      </c>
    </row>
    <row r="3217" spans="1:25" x14ac:dyDescent="0.2">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c r="Y3217" t="str">
        <f t="shared" si="50"/>
        <v>Medium</v>
      </c>
    </row>
    <row r="3218" spans="1:25" x14ac:dyDescent="0.2">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c r="Y3218" t="str">
        <f t="shared" si="50"/>
        <v>Medium</v>
      </c>
    </row>
    <row r="3219" spans="1:25" x14ac:dyDescent="0.2">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c r="Y3219" t="str">
        <f t="shared" si="50"/>
        <v>Low</v>
      </c>
    </row>
    <row r="3220" spans="1:25" x14ac:dyDescent="0.2">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c r="Y3220" t="str">
        <f t="shared" si="50"/>
        <v>Low</v>
      </c>
    </row>
    <row r="3221" spans="1:25" x14ac:dyDescent="0.2">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c r="Y3221" t="str">
        <f t="shared" si="50"/>
        <v>Medium</v>
      </c>
    </row>
    <row r="3222" spans="1:25" x14ac:dyDescent="0.2">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c r="Y3222" t="str">
        <f t="shared" si="50"/>
        <v>No Discount</v>
      </c>
    </row>
    <row r="3223" spans="1:25" x14ac:dyDescent="0.2">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c r="Y3223" t="str">
        <f t="shared" si="50"/>
        <v>Low</v>
      </c>
    </row>
    <row r="3224" spans="1:25" x14ac:dyDescent="0.2">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c r="Y3224" t="str">
        <f t="shared" si="50"/>
        <v>Medium</v>
      </c>
    </row>
    <row r="3225" spans="1:25" x14ac:dyDescent="0.2">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c r="Y3225" t="str">
        <f t="shared" si="50"/>
        <v>Low</v>
      </c>
    </row>
    <row r="3226" spans="1:25" x14ac:dyDescent="0.2">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c r="Y3226" t="str">
        <f t="shared" si="50"/>
        <v>Medium</v>
      </c>
    </row>
    <row r="3227" spans="1:25" x14ac:dyDescent="0.2">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c r="Y3227" t="str">
        <f t="shared" si="50"/>
        <v>Medium</v>
      </c>
    </row>
    <row r="3228" spans="1:25" x14ac:dyDescent="0.2">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c r="Y3228" t="str">
        <f t="shared" si="50"/>
        <v>Medium</v>
      </c>
    </row>
    <row r="3229" spans="1:25" x14ac:dyDescent="0.2">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c r="Y3229" t="str">
        <f t="shared" si="50"/>
        <v>Medium</v>
      </c>
    </row>
    <row r="3230" spans="1:25" x14ac:dyDescent="0.2">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c r="Y3230" t="str">
        <f t="shared" si="50"/>
        <v>Medium</v>
      </c>
    </row>
    <row r="3231" spans="1:25" x14ac:dyDescent="0.2">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c r="Y3231" t="str">
        <f t="shared" si="50"/>
        <v>Medium</v>
      </c>
    </row>
    <row r="3232" spans="1:25" x14ac:dyDescent="0.2">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c r="Y3232" t="str">
        <f t="shared" si="50"/>
        <v>Medium</v>
      </c>
    </row>
    <row r="3233" spans="1:25" x14ac:dyDescent="0.2">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c r="Y3233" t="str">
        <f t="shared" si="50"/>
        <v>Low</v>
      </c>
    </row>
    <row r="3234" spans="1:25" x14ac:dyDescent="0.2">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c r="Y3234" t="str">
        <f t="shared" si="50"/>
        <v>No Discount</v>
      </c>
    </row>
    <row r="3235" spans="1:25" x14ac:dyDescent="0.2">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c r="Y3235" t="str">
        <f t="shared" si="50"/>
        <v>Medium</v>
      </c>
    </row>
    <row r="3236" spans="1:25" x14ac:dyDescent="0.2">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c r="Y3236" t="str">
        <f t="shared" si="50"/>
        <v>Low</v>
      </c>
    </row>
    <row r="3237" spans="1:25" x14ac:dyDescent="0.2">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c r="Y3237" t="str">
        <f t="shared" si="50"/>
        <v>Low</v>
      </c>
    </row>
    <row r="3238" spans="1:25" x14ac:dyDescent="0.2">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c r="Y3238" t="str">
        <f t="shared" si="50"/>
        <v>Medium</v>
      </c>
    </row>
    <row r="3239" spans="1:25" x14ac:dyDescent="0.2">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c r="Y3239" t="str">
        <f t="shared" si="50"/>
        <v>No Discount</v>
      </c>
    </row>
    <row r="3240" spans="1:25" x14ac:dyDescent="0.2">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c r="Y3240" t="str">
        <f t="shared" si="50"/>
        <v>Low</v>
      </c>
    </row>
    <row r="3241" spans="1:25" x14ac:dyDescent="0.2">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c r="Y3241" t="str">
        <f t="shared" si="50"/>
        <v>Medium</v>
      </c>
    </row>
    <row r="3242" spans="1:25" x14ac:dyDescent="0.2">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c r="Y3242" t="str">
        <f t="shared" si="50"/>
        <v>Medium</v>
      </c>
    </row>
    <row r="3243" spans="1:25" x14ac:dyDescent="0.2">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c r="Y3243" t="str">
        <f t="shared" si="50"/>
        <v>Medium</v>
      </c>
    </row>
    <row r="3244" spans="1:25" x14ac:dyDescent="0.2">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c r="Y3244" t="str">
        <f t="shared" si="50"/>
        <v>Medium</v>
      </c>
    </row>
    <row r="3245" spans="1:25" x14ac:dyDescent="0.2">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c r="Y3245" t="str">
        <f t="shared" si="50"/>
        <v>Medium</v>
      </c>
    </row>
    <row r="3246" spans="1:25" x14ac:dyDescent="0.2">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c r="Y3246" t="str">
        <f t="shared" si="50"/>
        <v>Medium</v>
      </c>
    </row>
    <row r="3247" spans="1:25" x14ac:dyDescent="0.2">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c r="Y3247" t="str">
        <f t="shared" si="50"/>
        <v>Low</v>
      </c>
    </row>
    <row r="3248" spans="1:25" x14ac:dyDescent="0.2">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c r="Y3248" t="str">
        <f t="shared" si="50"/>
        <v>No Discount</v>
      </c>
    </row>
    <row r="3249" spans="1:25" x14ac:dyDescent="0.2">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c r="Y3249" t="str">
        <f t="shared" si="50"/>
        <v>Medium</v>
      </c>
    </row>
    <row r="3250" spans="1:25" x14ac:dyDescent="0.2">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c r="Y3250" t="str">
        <f t="shared" si="50"/>
        <v>Low</v>
      </c>
    </row>
    <row r="3251" spans="1:25" x14ac:dyDescent="0.2">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c r="Y3251" t="str">
        <f t="shared" si="50"/>
        <v>Medium</v>
      </c>
    </row>
    <row r="3252" spans="1:25" x14ac:dyDescent="0.2">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c r="Y3252" t="str">
        <f t="shared" si="50"/>
        <v>Medium</v>
      </c>
    </row>
    <row r="3253" spans="1:25" x14ac:dyDescent="0.2">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c r="Y3253" t="str">
        <f t="shared" si="50"/>
        <v>Low</v>
      </c>
    </row>
    <row r="3254" spans="1:25" x14ac:dyDescent="0.2">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c r="Y3254" t="str">
        <f t="shared" si="50"/>
        <v>Medium</v>
      </c>
    </row>
    <row r="3255" spans="1:25" x14ac:dyDescent="0.2">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c r="Y3255" t="str">
        <f t="shared" si="50"/>
        <v>Low</v>
      </c>
    </row>
    <row r="3256" spans="1:25" x14ac:dyDescent="0.2">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c r="Y3256" t="str">
        <f t="shared" si="50"/>
        <v>Low</v>
      </c>
    </row>
    <row r="3257" spans="1:25" x14ac:dyDescent="0.2">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c r="Y3257" t="str">
        <f t="shared" si="50"/>
        <v>Medium</v>
      </c>
    </row>
    <row r="3258" spans="1:25" x14ac:dyDescent="0.2">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c r="Y3258" t="str">
        <f t="shared" si="50"/>
        <v>Medium</v>
      </c>
    </row>
    <row r="3259" spans="1:25" x14ac:dyDescent="0.2">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c r="Y3259" t="str">
        <f t="shared" si="50"/>
        <v>Medium</v>
      </c>
    </row>
    <row r="3260" spans="1:25" x14ac:dyDescent="0.2">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c r="Y3260" t="str">
        <f t="shared" si="50"/>
        <v>Medium</v>
      </c>
    </row>
    <row r="3261" spans="1:25" x14ac:dyDescent="0.2">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c r="Y3261" t="str">
        <f t="shared" si="50"/>
        <v>Low</v>
      </c>
    </row>
    <row r="3262" spans="1:25" x14ac:dyDescent="0.2">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c r="Y3262" t="str">
        <f t="shared" si="50"/>
        <v>Medium</v>
      </c>
    </row>
    <row r="3263" spans="1:25" x14ac:dyDescent="0.2">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c r="Y3263" t="str">
        <f t="shared" si="50"/>
        <v>Medium</v>
      </c>
    </row>
    <row r="3264" spans="1:25" x14ac:dyDescent="0.2">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c r="Y3264" t="str">
        <f t="shared" si="50"/>
        <v>Low</v>
      </c>
    </row>
    <row r="3265" spans="1:25" x14ac:dyDescent="0.2">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c r="Y3265" t="str">
        <f t="shared" si="50"/>
        <v>Low</v>
      </c>
    </row>
    <row r="3266" spans="1:25" x14ac:dyDescent="0.2">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c r="Y3266" t="str">
        <f t="shared" si="50"/>
        <v>Low</v>
      </c>
    </row>
    <row r="3267" spans="1:25" x14ac:dyDescent="0.2">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c r="Y3267" t="str">
        <f t="shared" ref="Y3267:Y3330" si="51">IF(C3267=0,"No Discount",IF(C3267&lt;=0.05,"Low",IF(C3267&lt;=0.1,"Medium","High")))</f>
        <v>Low</v>
      </c>
    </row>
    <row r="3268" spans="1:25" x14ac:dyDescent="0.2">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c r="Y3268" t="str">
        <f t="shared" si="51"/>
        <v>Low</v>
      </c>
    </row>
    <row r="3269" spans="1:25" x14ac:dyDescent="0.2">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c r="Y3269" t="str">
        <f t="shared" si="51"/>
        <v>Low</v>
      </c>
    </row>
    <row r="3270" spans="1:25" x14ac:dyDescent="0.2">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c r="Y3270" t="str">
        <f t="shared" si="51"/>
        <v>Low</v>
      </c>
    </row>
    <row r="3271" spans="1:25" x14ac:dyDescent="0.2">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c r="Y3271" t="str">
        <f t="shared" si="51"/>
        <v>Medium</v>
      </c>
    </row>
    <row r="3272" spans="1:25" x14ac:dyDescent="0.2">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c r="Y3272" t="str">
        <f t="shared" si="51"/>
        <v>Medium</v>
      </c>
    </row>
    <row r="3273" spans="1:25" x14ac:dyDescent="0.2">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c r="Y3273" t="str">
        <f t="shared" si="51"/>
        <v>No Discount</v>
      </c>
    </row>
    <row r="3274" spans="1:25" x14ac:dyDescent="0.2">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c r="Y3274" t="str">
        <f t="shared" si="51"/>
        <v>Low</v>
      </c>
    </row>
    <row r="3275" spans="1:25" x14ac:dyDescent="0.2">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c r="Y3275" t="str">
        <f t="shared" si="51"/>
        <v>Low</v>
      </c>
    </row>
    <row r="3276" spans="1:25" x14ac:dyDescent="0.2">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c r="Y3276" t="str">
        <f t="shared" si="51"/>
        <v>Low</v>
      </c>
    </row>
    <row r="3277" spans="1:25" x14ac:dyDescent="0.2">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c r="Y3277" t="str">
        <f t="shared" si="51"/>
        <v>Low</v>
      </c>
    </row>
    <row r="3278" spans="1:25" x14ac:dyDescent="0.2">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c r="Y3278" t="str">
        <f t="shared" si="51"/>
        <v>Medium</v>
      </c>
    </row>
    <row r="3279" spans="1:25" x14ac:dyDescent="0.2">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c r="Y3279" t="str">
        <f t="shared" si="51"/>
        <v>Low</v>
      </c>
    </row>
    <row r="3280" spans="1:25" x14ac:dyDescent="0.2">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c r="Y3280" t="str">
        <f t="shared" si="51"/>
        <v>No Discount</v>
      </c>
    </row>
    <row r="3281" spans="1:25" x14ac:dyDescent="0.2">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c r="Y3281" t="str">
        <f t="shared" si="51"/>
        <v>Medium</v>
      </c>
    </row>
    <row r="3282" spans="1:25" x14ac:dyDescent="0.2">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c r="Y3282" t="str">
        <f t="shared" si="51"/>
        <v>Low</v>
      </c>
    </row>
    <row r="3283" spans="1:25" x14ac:dyDescent="0.2">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c r="Y3283" t="str">
        <f t="shared" si="51"/>
        <v>Low</v>
      </c>
    </row>
    <row r="3284" spans="1:25" x14ac:dyDescent="0.2">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c r="Y3284" t="str">
        <f t="shared" si="51"/>
        <v>Low</v>
      </c>
    </row>
    <row r="3285" spans="1:25" x14ac:dyDescent="0.2">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c r="Y3285" t="str">
        <f t="shared" si="51"/>
        <v>Low</v>
      </c>
    </row>
    <row r="3286" spans="1:25" x14ac:dyDescent="0.2">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c r="Y3286" t="str">
        <f t="shared" si="51"/>
        <v>Low</v>
      </c>
    </row>
    <row r="3287" spans="1:25" x14ac:dyDescent="0.2">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c r="Y3287" t="str">
        <f t="shared" si="51"/>
        <v>Low</v>
      </c>
    </row>
    <row r="3288" spans="1:25" x14ac:dyDescent="0.2">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c r="Y3288" t="str">
        <f t="shared" si="51"/>
        <v>Low</v>
      </c>
    </row>
    <row r="3289" spans="1:25" x14ac:dyDescent="0.2">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c r="Y3289" t="str">
        <f t="shared" si="51"/>
        <v>Medium</v>
      </c>
    </row>
    <row r="3290" spans="1:25" x14ac:dyDescent="0.2">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c r="Y3290" t="str">
        <f t="shared" si="51"/>
        <v>Low</v>
      </c>
    </row>
    <row r="3291" spans="1:25" x14ac:dyDescent="0.2">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c r="Y3291" t="str">
        <f t="shared" si="51"/>
        <v>Medium</v>
      </c>
    </row>
    <row r="3292" spans="1:25" x14ac:dyDescent="0.2">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c r="Y3292" t="str">
        <f t="shared" si="51"/>
        <v>Low</v>
      </c>
    </row>
    <row r="3293" spans="1:25" x14ac:dyDescent="0.2">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c r="Y3293" t="str">
        <f t="shared" si="51"/>
        <v>Low</v>
      </c>
    </row>
    <row r="3294" spans="1:25" x14ac:dyDescent="0.2">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c r="Y3294" t="str">
        <f t="shared" si="51"/>
        <v>Medium</v>
      </c>
    </row>
    <row r="3295" spans="1:25" x14ac:dyDescent="0.2">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c r="Y3295" t="str">
        <f t="shared" si="51"/>
        <v>No Discount</v>
      </c>
    </row>
    <row r="3296" spans="1:25" x14ac:dyDescent="0.2">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c r="Y3296" t="str">
        <f t="shared" si="51"/>
        <v>Medium</v>
      </c>
    </row>
    <row r="3297" spans="1:25" x14ac:dyDescent="0.2">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c r="Y3297" t="str">
        <f t="shared" si="51"/>
        <v>Low</v>
      </c>
    </row>
    <row r="3298" spans="1:25" x14ac:dyDescent="0.2">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c r="Y3298" t="str">
        <f t="shared" si="51"/>
        <v>Low</v>
      </c>
    </row>
    <row r="3299" spans="1:25" x14ac:dyDescent="0.2">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c r="Y3299" t="str">
        <f t="shared" si="51"/>
        <v>Low</v>
      </c>
    </row>
    <row r="3300" spans="1:25" x14ac:dyDescent="0.2">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c r="Y3300" t="str">
        <f t="shared" si="51"/>
        <v>Low</v>
      </c>
    </row>
    <row r="3301" spans="1:25" x14ac:dyDescent="0.2">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c r="Y3301" t="str">
        <f t="shared" si="51"/>
        <v>Medium</v>
      </c>
    </row>
    <row r="3302" spans="1:25" x14ac:dyDescent="0.2">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c r="Y3302" t="str">
        <f t="shared" si="51"/>
        <v>Low</v>
      </c>
    </row>
    <row r="3303" spans="1:25" x14ac:dyDescent="0.2">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c r="Y3303" t="str">
        <f t="shared" si="51"/>
        <v>Low</v>
      </c>
    </row>
    <row r="3304" spans="1:25" x14ac:dyDescent="0.2">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c r="Y3304" t="str">
        <f t="shared" si="51"/>
        <v>Low</v>
      </c>
    </row>
    <row r="3305" spans="1:25" x14ac:dyDescent="0.2">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c r="Y3305" t="str">
        <f t="shared" si="51"/>
        <v>Low</v>
      </c>
    </row>
    <row r="3306" spans="1:25" x14ac:dyDescent="0.2">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c r="Y3306" t="str">
        <f t="shared" si="51"/>
        <v>No Discount</v>
      </c>
    </row>
    <row r="3307" spans="1:25" x14ac:dyDescent="0.2">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c r="Y3307" t="str">
        <f t="shared" si="51"/>
        <v>Medium</v>
      </c>
    </row>
    <row r="3308" spans="1:25" x14ac:dyDescent="0.2">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c r="Y3308" t="str">
        <f t="shared" si="51"/>
        <v>Medium</v>
      </c>
    </row>
    <row r="3309" spans="1:25" x14ac:dyDescent="0.2">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c r="Y3309" t="str">
        <f t="shared" si="51"/>
        <v>Medium</v>
      </c>
    </row>
    <row r="3310" spans="1:25" x14ac:dyDescent="0.2">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c r="Y3310" t="str">
        <f t="shared" si="51"/>
        <v>Low</v>
      </c>
    </row>
    <row r="3311" spans="1:25" x14ac:dyDescent="0.2">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c r="Y3311" t="str">
        <f t="shared" si="51"/>
        <v>Medium</v>
      </c>
    </row>
    <row r="3312" spans="1:25" x14ac:dyDescent="0.2">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c r="Y3312" t="str">
        <f t="shared" si="51"/>
        <v>Medium</v>
      </c>
    </row>
    <row r="3313" spans="1:25" x14ac:dyDescent="0.2">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c r="Y3313" t="str">
        <f t="shared" si="51"/>
        <v>Low</v>
      </c>
    </row>
    <row r="3314" spans="1:25" x14ac:dyDescent="0.2">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c r="Y3314" t="str">
        <f t="shared" si="51"/>
        <v>Medium</v>
      </c>
    </row>
    <row r="3315" spans="1:25" x14ac:dyDescent="0.2">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c r="Y3315" t="str">
        <f t="shared" si="51"/>
        <v>Medium</v>
      </c>
    </row>
    <row r="3316" spans="1:25" x14ac:dyDescent="0.2">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c r="Y3316" t="str">
        <f t="shared" si="51"/>
        <v>Low</v>
      </c>
    </row>
    <row r="3317" spans="1:25" x14ac:dyDescent="0.2">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c r="Y3317" t="str">
        <f t="shared" si="51"/>
        <v>Low</v>
      </c>
    </row>
    <row r="3318" spans="1:25" x14ac:dyDescent="0.2">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c r="Y3318" t="str">
        <f t="shared" si="51"/>
        <v>Medium</v>
      </c>
    </row>
    <row r="3319" spans="1:25" x14ac:dyDescent="0.2">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c r="Y3319" t="str">
        <f t="shared" si="51"/>
        <v>Low</v>
      </c>
    </row>
    <row r="3320" spans="1:25" x14ac:dyDescent="0.2">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c r="Y3320" t="str">
        <f t="shared" si="51"/>
        <v>Medium</v>
      </c>
    </row>
    <row r="3321" spans="1:25" x14ac:dyDescent="0.2">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c r="Y3321" t="str">
        <f t="shared" si="51"/>
        <v>Medium</v>
      </c>
    </row>
    <row r="3322" spans="1:25" x14ac:dyDescent="0.2">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c r="Y3322" t="str">
        <f t="shared" si="51"/>
        <v>Low</v>
      </c>
    </row>
    <row r="3323" spans="1:25" x14ac:dyDescent="0.2">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c r="Y3323" t="str">
        <f t="shared" si="51"/>
        <v>Low</v>
      </c>
    </row>
    <row r="3324" spans="1:25" x14ac:dyDescent="0.2">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c r="Y3324" t="str">
        <f t="shared" si="51"/>
        <v>Medium</v>
      </c>
    </row>
    <row r="3325" spans="1:25" x14ac:dyDescent="0.2">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c r="Y3325" t="str">
        <f t="shared" si="51"/>
        <v>Low</v>
      </c>
    </row>
    <row r="3326" spans="1:25" x14ac:dyDescent="0.2">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c r="Y3326" t="str">
        <f t="shared" si="51"/>
        <v>Medium</v>
      </c>
    </row>
    <row r="3327" spans="1:25" x14ac:dyDescent="0.2">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c r="Y3327" t="str">
        <f t="shared" si="51"/>
        <v>Low</v>
      </c>
    </row>
    <row r="3328" spans="1:25" x14ac:dyDescent="0.2">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c r="Y3328" t="str">
        <f t="shared" si="51"/>
        <v>Low</v>
      </c>
    </row>
    <row r="3329" spans="1:25" x14ac:dyDescent="0.2">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c r="Y3329" t="str">
        <f t="shared" si="51"/>
        <v>Medium</v>
      </c>
    </row>
    <row r="3330" spans="1:25" x14ac:dyDescent="0.2">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c r="Y3330" t="str">
        <f t="shared" si="51"/>
        <v>Low</v>
      </c>
    </row>
    <row r="3331" spans="1:25" x14ac:dyDescent="0.2">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c r="Y3331" t="str">
        <f t="shared" ref="Y3331:Y3394" si="52">IF(C3331=0,"No Discount",IF(C3331&lt;=0.05,"Low",IF(C3331&lt;=0.1,"Medium","High")))</f>
        <v>Medium</v>
      </c>
    </row>
    <row r="3332" spans="1:25" x14ac:dyDescent="0.2">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c r="Y3332" t="str">
        <f t="shared" si="52"/>
        <v>Low</v>
      </c>
    </row>
    <row r="3333" spans="1:25" x14ac:dyDescent="0.2">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c r="Y3333" t="str">
        <f t="shared" si="52"/>
        <v>Low</v>
      </c>
    </row>
    <row r="3334" spans="1:25" x14ac:dyDescent="0.2">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c r="Y3334" t="str">
        <f t="shared" si="52"/>
        <v>Low</v>
      </c>
    </row>
    <row r="3335" spans="1:25" x14ac:dyDescent="0.2">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c r="Y3335" t="str">
        <f t="shared" si="52"/>
        <v>Medium</v>
      </c>
    </row>
    <row r="3336" spans="1:25" x14ac:dyDescent="0.2">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c r="Y3336" t="str">
        <f t="shared" si="52"/>
        <v>Medium</v>
      </c>
    </row>
    <row r="3337" spans="1:25" x14ac:dyDescent="0.2">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c r="Y3337" t="str">
        <f t="shared" si="52"/>
        <v>Medium</v>
      </c>
    </row>
    <row r="3338" spans="1:25" x14ac:dyDescent="0.2">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c r="Y3338" t="str">
        <f t="shared" si="52"/>
        <v>Low</v>
      </c>
    </row>
    <row r="3339" spans="1:25" x14ac:dyDescent="0.2">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c r="Y3339" t="str">
        <f t="shared" si="52"/>
        <v>Medium</v>
      </c>
    </row>
    <row r="3340" spans="1:25" x14ac:dyDescent="0.2">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c r="Y3340" t="str">
        <f t="shared" si="52"/>
        <v>Medium</v>
      </c>
    </row>
    <row r="3341" spans="1:25" x14ac:dyDescent="0.2">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c r="Y3341" t="str">
        <f t="shared" si="52"/>
        <v>Medium</v>
      </c>
    </row>
    <row r="3342" spans="1:25" x14ac:dyDescent="0.2">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c r="Y3342" t="str">
        <f t="shared" si="52"/>
        <v>Medium</v>
      </c>
    </row>
    <row r="3343" spans="1:25" x14ac:dyDescent="0.2">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c r="Y3343" t="str">
        <f t="shared" si="52"/>
        <v>Medium</v>
      </c>
    </row>
    <row r="3344" spans="1:25" x14ac:dyDescent="0.2">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c r="Y3344" t="str">
        <f t="shared" si="52"/>
        <v>Medium</v>
      </c>
    </row>
    <row r="3345" spans="1:25" x14ac:dyDescent="0.2">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c r="Y3345" t="str">
        <f t="shared" si="52"/>
        <v>No Discount</v>
      </c>
    </row>
    <row r="3346" spans="1:25" x14ac:dyDescent="0.2">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c r="Y3346" t="str">
        <f t="shared" si="52"/>
        <v>Medium</v>
      </c>
    </row>
    <row r="3347" spans="1:25" x14ac:dyDescent="0.2">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c r="Y3347" t="str">
        <f t="shared" si="52"/>
        <v>Low</v>
      </c>
    </row>
    <row r="3348" spans="1:25" x14ac:dyDescent="0.2">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c r="Y3348" t="str">
        <f t="shared" si="52"/>
        <v>Low</v>
      </c>
    </row>
    <row r="3349" spans="1:25" x14ac:dyDescent="0.2">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c r="Y3349" t="str">
        <f t="shared" si="52"/>
        <v>Low</v>
      </c>
    </row>
    <row r="3350" spans="1:25" x14ac:dyDescent="0.2">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c r="Y3350" t="str">
        <f t="shared" si="52"/>
        <v>Medium</v>
      </c>
    </row>
    <row r="3351" spans="1:25" x14ac:dyDescent="0.2">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c r="Y3351" t="str">
        <f t="shared" si="52"/>
        <v>Low</v>
      </c>
    </row>
    <row r="3352" spans="1:25" x14ac:dyDescent="0.2">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c r="Y3352" t="str">
        <f t="shared" si="52"/>
        <v>Low</v>
      </c>
    </row>
    <row r="3353" spans="1:25" x14ac:dyDescent="0.2">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c r="Y3353" t="str">
        <f t="shared" si="52"/>
        <v>Medium</v>
      </c>
    </row>
    <row r="3354" spans="1:25" x14ac:dyDescent="0.2">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c r="Y3354" t="str">
        <f t="shared" si="52"/>
        <v>Low</v>
      </c>
    </row>
    <row r="3355" spans="1:25" x14ac:dyDescent="0.2">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c r="Y3355" t="str">
        <f t="shared" si="52"/>
        <v>Medium</v>
      </c>
    </row>
    <row r="3356" spans="1:25" x14ac:dyDescent="0.2">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c r="Y3356" t="str">
        <f t="shared" si="52"/>
        <v>Low</v>
      </c>
    </row>
    <row r="3357" spans="1:25" x14ac:dyDescent="0.2">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c r="Y3357" t="str">
        <f t="shared" si="52"/>
        <v>Low</v>
      </c>
    </row>
    <row r="3358" spans="1:25" x14ac:dyDescent="0.2">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c r="Y3358" t="str">
        <f t="shared" si="52"/>
        <v>Low</v>
      </c>
    </row>
    <row r="3359" spans="1:25" x14ac:dyDescent="0.2">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c r="Y3359" t="str">
        <f t="shared" si="52"/>
        <v>Low</v>
      </c>
    </row>
    <row r="3360" spans="1:25" x14ac:dyDescent="0.2">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c r="Y3360" t="str">
        <f t="shared" si="52"/>
        <v>Low</v>
      </c>
    </row>
    <row r="3361" spans="1:25" x14ac:dyDescent="0.2">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c r="Y3361" t="str">
        <f t="shared" si="52"/>
        <v>Medium</v>
      </c>
    </row>
    <row r="3362" spans="1:25" x14ac:dyDescent="0.2">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c r="Y3362" t="str">
        <f t="shared" si="52"/>
        <v>Medium</v>
      </c>
    </row>
    <row r="3363" spans="1:25" x14ac:dyDescent="0.2">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c r="Y3363" t="str">
        <f t="shared" si="52"/>
        <v>Medium</v>
      </c>
    </row>
    <row r="3364" spans="1:25" x14ac:dyDescent="0.2">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c r="Y3364" t="str">
        <f t="shared" si="52"/>
        <v>Medium</v>
      </c>
    </row>
    <row r="3365" spans="1:25" x14ac:dyDescent="0.2">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c r="Y3365" t="str">
        <f t="shared" si="52"/>
        <v>Low</v>
      </c>
    </row>
    <row r="3366" spans="1:25" x14ac:dyDescent="0.2">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c r="Y3366" t="str">
        <f t="shared" si="52"/>
        <v>Medium</v>
      </c>
    </row>
    <row r="3367" spans="1:25" x14ac:dyDescent="0.2">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c r="Y3367" t="str">
        <f t="shared" si="52"/>
        <v>Medium</v>
      </c>
    </row>
    <row r="3368" spans="1:25" x14ac:dyDescent="0.2">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c r="Y3368" t="str">
        <f t="shared" si="52"/>
        <v>Medium</v>
      </c>
    </row>
    <row r="3369" spans="1:25" x14ac:dyDescent="0.2">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c r="Y3369" t="str">
        <f t="shared" si="52"/>
        <v>Low</v>
      </c>
    </row>
    <row r="3370" spans="1:25" x14ac:dyDescent="0.2">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c r="Y3370" t="str">
        <f t="shared" si="52"/>
        <v>Medium</v>
      </c>
    </row>
    <row r="3371" spans="1:25" x14ac:dyDescent="0.2">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c r="Y3371" t="str">
        <f t="shared" si="52"/>
        <v>Low</v>
      </c>
    </row>
    <row r="3372" spans="1:25" x14ac:dyDescent="0.2">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c r="Y3372" t="str">
        <f t="shared" si="52"/>
        <v>Medium</v>
      </c>
    </row>
    <row r="3373" spans="1:25" x14ac:dyDescent="0.2">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c r="Y3373" t="str">
        <f t="shared" si="52"/>
        <v>Medium</v>
      </c>
    </row>
    <row r="3374" spans="1:25" x14ac:dyDescent="0.2">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c r="Y3374" t="str">
        <f t="shared" si="52"/>
        <v>Low</v>
      </c>
    </row>
    <row r="3375" spans="1:25" x14ac:dyDescent="0.2">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c r="Y3375" t="str">
        <f t="shared" si="52"/>
        <v>Medium</v>
      </c>
    </row>
    <row r="3376" spans="1:25" x14ac:dyDescent="0.2">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c r="Y3376" t="str">
        <f t="shared" si="52"/>
        <v>No Discount</v>
      </c>
    </row>
    <row r="3377" spans="1:25" x14ac:dyDescent="0.2">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c r="Y3377" t="str">
        <f t="shared" si="52"/>
        <v>Low</v>
      </c>
    </row>
    <row r="3378" spans="1:25" x14ac:dyDescent="0.2">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c r="Y3378" t="str">
        <f t="shared" si="52"/>
        <v>Medium</v>
      </c>
    </row>
    <row r="3379" spans="1:25" x14ac:dyDescent="0.2">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c r="Y3379" t="str">
        <f t="shared" si="52"/>
        <v>Low</v>
      </c>
    </row>
    <row r="3380" spans="1:25" x14ac:dyDescent="0.2">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c r="Y3380" t="str">
        <f t="shared" si="52"/>
        <v>Medium</v>
      </c>
    </row>
    <row r="3381" spans="1:25" x14ac:dyDescent="0.2">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c r="Y3381" t="str">
        <f t="shared" si="52"/>
        <v>Low</v>
      </c>
    </row>
    <row r="3382" spans="1:25" x14ac:dyDescent="0.2">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c r="Y3382" t="str">
        <f t="shared" si="52"/>
        <v>Medium</v>
      </c>
    </row>
    <row r="3383" spans="1:25" x14ac:dyDescent="0.2">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c r="Y3383" t="str">
        <f t="shared" si="52"/>
        <v>Medium</v>
      </c>
    </row>
    <row r="3384" spans="1:25" x14ac:dyDescent="0.2">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c r="Y3384" t="str">
        <f t="shared" si="52"/>
        <v>Low</v>
      </c>
    </row>
    <row r="3385" spans="1:25" x14ac:dyDescent="0.2">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c r="Y3385" t="str">
        <f t="shared" si="52"/>
        <v>Low</v>
      </c>
    </row>
    <row r="3386" spans="1:25" x14ac:dyDescent="0.2">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c r="Y3386" t="str">
        <f t="shared" si="52"/>
        <v>No Discount</v>
      </c>
    </row>
    <row r="3387" spans="1:25" x14ac:dyDescent="0.2">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c r="Y3387" t="str">
        <f t="shared" si="52"/>
        <v>Medium</v>
      </c>
    </row>
    <row r="3388" spans="1:25" x14ac:dyDescent="0.2">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c r="Y3388" t="str">
        <f t="shared" si="52"/>
        <v>Low</v>
      </c>
    </row>
    <row r="3389" spans="1:25" x14ac:dyDescent="0.2">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c r="Y3389" t="str">
        <f t="shared" si="52"/>
        <v>Low</v>
      </c>
    </row>
    <row r="3390" spans="1:25" x14ac:dyDescent="0.2">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c r="Y3390" t="str">
        <f t="shared" si="52"/>
        <v>Low</v>
      </c>
    </row>
    <row r="3391" spans="1:25" x14ac:dyDescent="0.2">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c r="Y3391" t="str">
        <f t="shared" si="52"/>
        <v>No Discount</v>
      </c>
    </row>
    <row r="3392" spans="1:25" x14ac:dyDescent="0.2">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c r="Y3392" t="str">
        <f t="shared" si="52"/>
        <v>No Discount</v>
      </c>
    </row>
    <row r="3393" spans="1:25" x14ac:dyDescent="0.2">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c r="Y3393" t="str">
        <f t="shared" si="52"/>
        <v>Medium</v>
      </c>
    </row>
    <row r="3394" spans="1:25" x14ac:dyDescent="0.2">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c r="Y3394" t="str">
        <f t="shared" si="52"/>
        <v>Low</v>
      </c>
    </row>
    <row r="3395" spans="1:25" x14ac:dyDescent="0.2">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c r="Y3395" t="str">
        <f t="shared" ref="Y3395:Y3458" si="53">IF(C3395=0,"No Discount",IF(C3395&lt;=0.05,"Low",IF(C3395&lt;=0.1,"Medium","High")))</f>
        <v>Low</v>
      </c>
    </row>
    <row r="3396" spans="1:25" x14ac:dyDescent="0.2">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c r="Y3396" t="str">
        <f t="shared" si="53"/>
        <v>Low</v>
      </c>
    </row>
    <row r="3397" spans="1:25" x14ac:dyDescent="0.2">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c r="Y3397" t="str">
        <f t="shared" si="53"/>
        <v>No Discount</v>
      </c>
    </row>
    <row r="3398" spans="1:25" x14ac:dyDescent="0.2">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c r="Y3398" t="str">
        <f t="shared" si="53"/>
        <v>Medium</v>
      </c>
    </row>
    <row r="3399" spans="1:25" x14ac:dyDescent="0.2">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c r="Y3399" t="str">
        <f t="shared" si="53"/>
        <v>Low</v>
      </c>
    </row>
    <row r="3400" spans="1:25" x14ac:dyDescent="0.2">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c r="Y3400" t="str">
        <f t="shared" si="53"/>
        <v>Low</v>
      </c>
    </row>
    <row r="3401" spans="1:25" x14ac:dyDescent="0.2">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c r="Y3401" t="str">
        <f t="shared" si="53"/>
        <v>No Discount</v>
      </c>
    </row>
    <row r="3402" spans="1:25" x14ac:dyDescent="0.2">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c r="Y3402" t="str">
        <f t="shared" si="53"/>
        <v>Medium</v>
      </c>
    </row>
    <row r="3403" spans="1:25" x14ac:dyDescent="0.2">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c r="Y3403" t="str">
        <f t="shared" si="53"/>
        <v>Low</v>
      </c>
    </row>
    <row r="3404" spans="1:25" x14ac:dyDescent="0.2">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c r="Y3404" t="str">
        <f t="shared" si="53"/>
        <v>Low</v>
      </c>
    </row>
    <row r="3405" spans="1:25" x14ac:dyDescent="0.2">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c r="Y3405" t="str">
        <f t="shared" si="53"/>
        <v>No Discount</v>
      </c>
    </row>
    <row r="3406" spans="1:25" x14ac:dyDescent="0.2">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c r="Y3406" t="str">
        <f t="shared" si="53"/>
        <v>Low</v>
      </c>
    </row>
    <row r="3407" spans="1:25" x14ac:dyDescent="0.2">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c r="Y3407" t="str">
        <f t="shared" si="53"/>
        <v>Low</v>
      </c>
    </row>
    <row r="3408" spans="1:25" x14ac:dyDescent="0.2">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c r="Y3408" t="str">
        <f t="shared" si="53"/>
        <v>Medium</v>
      </c>
    </row>
    <row r="3409" spans="1:25" x14ac:dyDescent="0.2">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c r="Y3409" t="str">
        <f t="shared" si="53"/>
        <v>Low</v>
      </c>
    </row>
    <row r="3410" spans="1:25" x14ac:dyDescent="0.2">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c r="Y3410" t="str">
        <f t="shared" si="53"/>
        <v>Medium</v>
      </c>
    </row>
    <row r="3411" spans="1:25" x14ac:dyDescent="0.2">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c r="Y3411" t="str">
        <f t="shared" si="53"/>
        <v>Medium</v>
      </c>
    </row>
    <row r="3412" spans="1:25" x14ac:dyDescent="0.2">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c r="Y3412" t="str">
        <f t="shared" si="53"/>
        <v>No Discount</v>
      </c>
    </row>
    <row r="3413" spans="1:25" x14ac:dyDescent="0.2">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c r="Y3413" t="str">
        <f t="shared" si="53"/>
        <v>Low</v>
      </c>
    </row>
    <row r="3414" spans="1:25" x14ac:dyDescent="0.2">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c r="Y3414" t="str">
        <f t="shared" si="53"/>
        <v>No Discount</v>
      </c>
    </row>
    <row r="3415" spans="1:25" x14ac:dyDescent="0.2">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c r="Y3415" t="str">
        <f t="shared" si="53"/>
        <v>Medium</v>
      </c>
    </row>
    <row r="3416" spans="1:25" x14ac:dyDescent="0.2">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c r="Y3416" t="str">
        <f t="shared" si="53"/>
        <v>Medium</v>
      </c>
    </row>
    <row r="3417" spans="1:25" x14ac:dyDescent="0.2">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c r="Y3417" t="str">
        <f t="shared" si="53"/>
        <v>Medium</v>
      </c>
    </row>
    <row r="3418" spans="1:25" x14ac:dyDescent="0.2">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c r="Y3418" t="str">
        <f t="shared" si="53"/>
        <v>No Discount</v>
      </c>
    </row>
    <row r="3419" spans="1:25" x14ac:dyDescent="0.2">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c r="Y3419" t="str">
        <f t="shared" si="53"/>
        <v>Medium</v>
      </c>
    </row>
    <row r="3420" spans="1:25" x14ac:dyDescent="0.2">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c r="Y3420" t="str">
        <f t="shared" si="53"/>
        <v>Medium</v>
      </c>
    </row>
    <row r="3421" spans="1:25" x14ac:dyDescent="0.2">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c r="Y3421" t="str">
        <f t="shared" si="53"/>
        <v>Low</v>
      </c>
    </row>
    <row r="3422" spans="1:25" x14ac:dyDescent="0.2">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c r="Y3422" t="str">
        <f t="shared" si="53"/>
        <v>Low</v>
      </c>
    </row>
    <row r="3423" spans="1:25" x14ac:dyDescent="0.2">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c r="Y3423" t="str">
        <f t="shared" si="53"/>
        <v>Low</v>
      </c>
    </row>
    <row r="3424" spans="1:25" x14ac:dyDescent="0.2">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c r="Y3424" t="str">
        <f t="shared" si="53"/>
        <v>Low</v>
      </c>
    </row>
    <row r="3425" spans="1:25" x14ac:dyDescent="0.2">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c r="Y3425" t="str">
        <f t="shared" si="53"/>
        <v>Low</v>
      </c>
    </row>
    <row r="3426" spans="1:25" x14ac:dyDescent="0.2">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c r="Y3426" t="str">
        <f t="shared" si="53"/>
        <v>Low</v>
      </c>
    </row>
    <row r="3427" spans="1:25" x14ac:dyDescent="0.2">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c r="Y3427" t="str">
        <f t="shared" si="53"/>
        <v>No Discount</v>
      </c>
    </row>
    <row r="3428" spans="1:25" x14ac:dyDescent="0.2">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c r="Y3428" t="str">
        <f t="shared" si="53"/>
        <v>Low</v>
      </c>
    </row>
    <row r="3429" spans="1:25" x14ac:dyDescent="0.2">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c r="Y3429" t="str">
        <f t="shared" si="53"/>
        <v>Medium</v>
      </c>
    </row>
    <row r="3430" spans="1:25" x14ac:dyDescent="0.2">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c r="Y3430" t="str">
        <f t="shared" si="53"/>
        <v>Low</v>
      </c>
    </row>
    <row r="3431" spans="1:25" x14ac:dyDescent="0.2">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c r="Y3431" t="str">
        <f t="shared" si="53"/>
        <v>Medium</v>
      </c>
    </row>
    <row r="3432" spans="1:25" x14ac:dyDescent="0.2">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c r="Y3432" t="str">
        <f t="shared" si="53"/>
        <v>Medium</v>
      </c>
    </row>
    <row r="3433" spans="1:25" x14ac:dyDescent="0.2">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c r="Y3433" t="str">
        <f t="shared" si="53"/>
        <v>Medium</v>
      </c>
    </row>
    <row r="3434" spans="1:25" x14ac:dyDescent="0.2">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c r="Y3434" t="str">
        <f t="shared" si="53"/>
        <v>Low</v>
      </c>
    </row>
    <row r="3435" spans="1:25" x14ac:dyDescent="0.2">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c r="Y3435" t="str">
        <f t="shared" si="53"/>
        <v>Low</v>
      </c>
    </row>
    <row r="3436" spans="1:25" x14ac:dyDescent="0.2">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c r="Y3436" t="str">
        <f t="shared" si="53"/>
        <v>No Discount</v>
      </c>
    </row>
    <row r="3437" spans="1:25" x14ac:dyDescent="0.2">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c r="Y3437" t="str">
        <f t="shared" si="53"/>
        <v>Low</v>
      </c>
    </row>
    <row r="3438" spans="1:25" x14ac:dyDescent="0.2">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c r="Y3438" t="str">
        <f t="shared" si="53"/>
        <v>Low</v>
      </c>
    </row>
    <row r="3439" spans="1:25" x14ac:dyDescent="0.2">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c r="Y3439" t="str">
        <f t="shared" si="53"/>
        <v>Medium</v>
      </c>
    </row>
    <row r="3440" spans="1:25" x14ac:dyDescent="0.2">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c r="Y3440" t="str">
        <f t="shared" si="53"/>
        <v>Medium</v>
      </c>
    </row>
    <row r="3441" spans="1:25" x14ac:dyDescent="0.2">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c r="Y3441" t="str">
        <f t="shared" si="53"/>
        <v>Medium</v>
      </c>
    </row>
    <row r="3442" spans="1:25" x14ac:dyDescent="0.2">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c r="Y3442" t="str">
        <f t="shared" si="53"/>
        <v>Medium</v>
      </c>
    </row>
    <row r="3443" spans="1:25" x14ac:dyDescent="0.2">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c r="Y3443" t="str">
        <f t="shared" si="53"/>
        <v>Medium</v>
      </c>
    </row>
    <row r="3444" spans="1:25" x14ac:dyDescent="0.2">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c r="Y3444" t="str">
        <f t="shared" si="53"/>
        <v>No Discount</v>
      </c>
    </row>
    <row r="3445" spans="1:25" x14ac:dyDescent="0.2">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c r="Y3445" t="str">
        <f t="shared" si="53"/>
        <v>Medium</v>
      </c>
    </row>
    <row r="3446" spans="1:25" x14ac:dyDescent="0.2">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c r="Y3446" t="str">
        <f t="shared" si="53"/>
        <v>Low</v>
      </c>
    </row>
    <row r="3447" spans="1:25" x14ac:dyDescent="0.2">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c r="Y3447" t="str">
        <f t="shared" si="53"/>
        <v>Medium</v>
      </c>
    </row>
    <row r="3448" spans="1:25" x14ac:dyDescent="0.2">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c r="Y3448" t="str">
        <f t="shared" si="53"/>
        <v>Low</v>
      </c>
    </row>
    <row r="3449" spans="1:25" x14ac:dyDescent="0.2">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c r="Y3449" t="str">
        <f t="shared" si="53"/>
        <v>Low</v>
      </c>
    </row>
    <row r="3450" spans="1:25" x14ac:dyDescent="0.2">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c r="Y3450" t="str">
        <f t="shared" si="53"/>
        <v>Low</v>
      </c>
    </row>
    <row r="3451" spans="1:25" x14ac:dyDescent="0.2">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c r="Y3451" t="str">
        <f t="shared" si="53"/>
        <v>Low</v>
      </c>
    </row>
    <row r="3452" spans="1:25" x14ac:dyDescent="0.2">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c r="Y3452" t="str">
        <f t="shared" si="53"/>
        <v>Low</v>
      </c>
    </row>
    <row r="3453" spans="1:25" x14ac:dyDescent="0.2">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c r="Y3453" t="str">
        <f t="shared" si="53"/>
        <v>Low</v>
      </c>
    </row>
    <row r="3454" spans="1:25" x14ac:dyDescent="0.2">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c r="Y3454" t="str">
        <f t="shared" si="53"/>
        <v>No Discount</v>
      </c>
    </row>
    <row r="3455" spans="1:25" x14ac:dyDescent="0.2">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c r="Y3455" t="str">
        <f t="shared" si="53"/>
        <v>Low</v>
      </c>
    </row>
    <row r="3456" spans="1:25" x14ac:dyDescent="0.2">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c r="Y3456" t="str">
        <f t="shared" si="53"/>
        <v>Low</v>
      </c>
    </row>
    <row r="3457" spans="1:25" x14ac:dyDescent="0.2">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c r="Y3457" t="str">
        <f t="shared" si="53"/>
        <v>Medium</v>
      </c>
    </row>
    <row r="3458" spans="1:25" x14ac:dyDescent="0.2">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c r="Y3458" t="str">
        <f t="shared" si="53"/>
        <v>No Discount</v>
      </c>
    </row>
    <row r="3459" spans="1:25" x14ac:dyDescent="0.2">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c r="Y3459" t="str">
        <f t="shared" ref="Y3459:Y3522" si="54">IF(C3459=0,"No Discount",IF(C3459&lt;=0.05,"Low",IF(C3459&lt;=0.1,"Medium","High")))</f>
        <v>No Discount</v>
      </c>
    </row>
    <row r="3460" spans="1:25" x14ac:dyDescent="0.2">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c r="Y3460" t="str">
        <f t="shared" si="54"/>
        <v>Medium</v>
      </c>
    </row>
    <row r="3461" spans="1:25" x14ac:dyDescent="0.2">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c r="Y3461" t="str">
        <f t="shared" si="54"/>
        <v>Medium</v>
      </c>
    </row>
    <row r="3462" spans="1:25" x14ac:dyDescent="0.2">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c r="Y3462" t="str">
        <f t="shared" si="54"/>
        <v>No Discount</v>
      </c>
    </row>
    <row r="3463" spans="1:25" x14ac:dyDescent="0.2">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c r="Y3463" t="str">
        <f t="shared" si="54"/>
        <v>Low</v>
      </c>
    </row>
    <row r="3464" spans="1:25" x14ac:dyDescent="0.2">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c r="Y3464" t="str">
        <f t="shared" si="54"/>
        <v>Low</v>
      </c>
    </row>
    <row r="3465" spans="1:25" x14ac:dyDescent="0.2">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c r="Y3465" t="str">
        <f t="shared" si="54"/>
        <v>Low</v>
      </c>
    </row>
    <row r="3466" spans="1:25" x14ac:dyDescent="0.2">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c r="Y3466" t="str">
        <f t="shared" si="54"/>
        <v>Low</v>
      </c>
    </row>
    <row r="3467" spans="1:25" x14ac:dyDescent="0.2">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c r="Y3467" t="str">
        <f t="shared" si="54"/>
        <v>Medium</v>
      </c>
    </row>
    <row r="3468" spans="1:25" x14ac:dyDescent="0.2">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c r="Y3468" t="str">
        <f t="shared" si="54"/>
        <v>Low</v>
      </c>
    </row>
    <row r="3469" spans="1:25" x14ac:dyDescent="0.2">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c r="Y3469" t="str">
        <f t="shared" si="54"/>
        <v>Low</v>
      </c>
    </row>
    <row r="3470" spans="1:25" x14ac:dyDescent="0.2">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c r="Y3470" t="str">
        <f t="shared" si="54"/>
        <v>Low</v>
      </c>
    </row>
    <row r="3471" spans="1:25" x14ac:dyDescent="0.2">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c r="Y3471" t="str">
        <f t="shared" si="54"/>
        <v>Low</v>
      </c>
    </row>
    <row r="3472" spans="1:25" x14ac:dyDescent="0.2">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c r="Y3472" t="str">
        <f t="shared" si="54"/>
        <v>Low</v>
      </c>
    </row>
    <row r="3473" spans="1:25" x14ac:dyDescent="0.2">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c r="Y3473" t="str">
        <f t="shared" si="54"/>
        <v>Low</v>
      </c>
    </row>
    <row r="3474" spans="1:25" x14ac:dyDescent="0.2">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c r="Y3474" t="str">
        <f t="shared" si="54"/>
        <v>Medium</v>
      </c>
    </row>
    <row r="3475" spans="1:25" x14ac:dyDescent="0.2">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c r="Y3475" t="str">
        <f t="shared" si="54"/>
        <v>Low</v>
      </c>
    </row>
    <row r="3476" spans="1:25" x14ac:dyDescent="0.2">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c r="Y3476" t="str">
        <f t="shared" si="54"/>
        <v>Low</v>
      </c>
    </row>
    <row r="3477" spans="1:25" x14ac:dyDescent="0.2">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c r="Y3477" t="str">
        <f t="shared" si="54"/>
        <v>Low</v>
      </c>
    </row>
    <row r="3478" spans="1:25" x14ac:dyDescent="0.2">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c r="Y3478" t="str">
        <f t="shared" si="54"/>
        <v>Medium</v>
      </c>
    </row>
    <row r="3479" spans="1:25" x14ac:dyDescent="0.2">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c r="Y3479" t="str">
        <f t="shared" si="54"/>
        <v>Low</v>
      </c>
    </row>
    <row r="3480" spans="1:25" x14ac:dyDescent="0.2">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c r="Y3480" t="str">
        <f t="shared" si="54"/>
        <v>Low</v>
      </c>
    </row>
    <row r="3481" spans="1:25" x14ac:dyDescent="0.2">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c r="Y3481" t="str">
        <f t="shared" si="54"/>
        <v>Low</v>
      </c>
    </row>
    <row r="3482" spans="1:25" x14ac:dyDescent="0.2">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c r="Y3482" t="str">
        <f t="shared" si="54"/>
        <v>Medium</v>
      </c>
    </row>
    <row r="3483" spans="1:25" x14ac:dyDescent="0.2">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c r="Y3483" t="str">
        <f t="shared" si="54"/>
        <v>Low</v>
      </c>
    </row>
    <row r="3484" spans="1:25" x14ac:dyDescent="0.2">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c r="Y3484" t="str">
        <f t="shared" si="54"/>
        <v>Low</v>
      </c>
    </row>
    <row r="3485" spans="1:25" x14ac:dyDescent="0.2">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c r="Y3485" t="str">
        <f t="shared" si="54"/>
        <v>Low</v>
      </c>
    </row>
    <row r="3486" spans="1:25" x14ac:dyDescent="0.2">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c r="Y3486" t="str">
        <f t="shared" si="54"/>
        <v>Medium</v>
      </c>
    </row>
    <row r="3487" spans="1:25" x14ac:dyDescent="0.2">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c r="Y3487" t="str">
        <f t="shared" si="54"/>
        <v>No Discount</v>
      </c>
    </row>
    <row r="3488" spans="1:25" x14ac:dyDescent="0.2">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c r="Y3488" t="str">
        <f t="shared" si="54"/>
        <v>Medium</v>
      </c>
    </row>
    <row r="3489" spans="1:25" x14ac:dyDescent="0.2">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c r="Y3489" t="str">
        <f t="shared" si="54"/>
        <v>Medium</v>
      </c>
    </row>
    <row r="3490" spans="1:25" x14ac:dyDescent="0.2">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c r="Y3490" t="str">
        <f t="shared" si="54"/>
        <v>Low</v>
      </c>
    </row>
    <row r="3491" spans="1:25" x14ac:dyDescent="0.2">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c r="Y3491" t="str">
        <f t="shared" si="54"/>
        <v>No Discount</v>
      </c>
    </row>
    <row r="3492" spans="1:25" x14ac:dyDescent="0.2">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c r="Y3492" t="str">
        <f t="shared" si="54"/>
        <v>No Discount</v>
      </c>
    </row>
    <row r="3493" spans="1:25" x14ac:dyDescent="0.2">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c r="Y3493" t="str">
        <f t="shared" si="54"/>
        <v>Medium</v>
      </c>
    </row>
    <row r="3494" spans="1:25" x14ac:dyDescent="0.2">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c r="Y3494" t="str">
        <f t="shared" si="54"/>
        <v>No Discount</v>
      </c>
    </row>
    <row r="3495" spans="1:25" x14ac:dyDescent="0.2">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c r="Y3495" t="str">
        <f t="shared" si="54"/>
        <v>Medium</v>
      </c>
    </row>
    <row r="3496" spans="1:25" x14ac:dyDescent="0.2">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c r="Y3496" t="str">
        <f t="shared" si="54"/>
        <v>Low</v>
      </c>
    </row>
    <row r="3497" spans="1:25" x14ac:dyDescent="0.2">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c r="Y3497" t="str">
        <f t="shared" si="54"/>
        <v>Low</v>
      </c>
    </row>
    <row r="3498" spans="1:25" x14ac:dyDescent="0.2">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c r="Y3498" t="str">
        <f t="shared" si="54"/>
        <v>Low</v>
      </c>
    </row>
    <row r="3499" spans="1:25" x14ac:dyDescent="0.2">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c r="Y3499" t="str">
        <f t="shared" si="54"/>
        <v>Low</v>
      </c>
    </row>
    <row r="3500" spans="1:25" x14ac:dyDescent="0.2">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c r="Y3500" t="str">
        <f t="shared" si="54"/>
        <v>Low</v>
      </c>
    </row>
    <row r="3501" spans="1:25" x14ac:dyDescent="0.2">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c r="Y3501" t="str">
        <f t="shared" si="54"/>
        <v>Medium</v>
      </c>
    </row>
    <row r="3502" spans="1:25" x14ac:dyDescent="0.2">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c r="Y3502" t="str">
        <f t="shared" si="54"/>
        <v>Low</v>
      </c>
    </row>
    <row r="3503" spans="1:25" x14ac:dyDescent="0.2">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c r="Y3503" t="str">
        <f t="shared" si="54"/>
        <v>Low</v>
      </c>
    </row>
    <row r="3504" spans="1:25" x14ac:dyDescent="0.2">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c r="Y3504" t="str">
        <f t="shared" si="54"/>
        <v>Low</v>
      </c>
    </row>
    <row r="3505" spans="1:25" x14ac:dyDescent="0.2">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c r="Y3505" t="str">
        <f t="shared" si="54"/>
        <v>Medium</v>
      </c>
    </row>
    <row r="3506" spans="1:25" x14ac:dyDescent="0.2">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c r="Y3506" t="str">
        <f t="shared" si="54"/>
        <v>No Discount</v>
      </c>
    </row>
    <row r="3507" spans="1:25" x14ac:dyDescent="0.2">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c r="Y3507" t="str">
        <f t="shared" si="54"/>
        <v>Medium</v>
      </c>
    </row>
    <row r="3508" spans="1:25" x14ac:dyDescent="0.2">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c r="Y3508" t="str">
        <f t="shared" si="54"/>
        <v>Medium</v>
      </c>
    </row>
    <row r="3509" spans="1:25" x14ac:dyDescent="0.2">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c r="Y3509" t="str">
        <f t="shared" si="54"/>
        <v>No Discount</v>
      </c>
    </row>
    <row r="3510" spans="1:25" x14ac:dyDescent="0.2">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c r="Y3510" t="str">
        <f t="shared" si="54"/>
        <v>Medium</v>
      </c>
    </row>
    <row r="3511" spans="1:25" x14ac:dyDescent="0.2">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c r="Y3511" t="str">
        <f t="shared" si="54"/>
        <v>Low</v>
      </c>
    </row>
    <row r="3512" spans="1:25" x14ac:dyDescent="0.2">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c r="Y3512" t="str">
        <f t="shared" si="54"/>
        <v>Medium</v>
      </c>
    </row>
    <row r="3513" spans="1:25" x14ac:dyDescent="0.2">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c r="Y3513" t="str">
        <f t="shared" si="54"/>
        <v>Low</v>
      </c>
    </row>
    <row r="3514" spans="1:25" x14ac:dyDescent="0.2">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c r="Y3514" t="str">
        <f t="shared" si="54"/>
        <v>Medium</v>
      </c>
    </row>
    <row r="3515" spans="1:25" x14ac:dyDescent="0.2">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c r="Y3515" t="str">
        <f t="shared" si="54"/>
        <v>Low</v>
      </c>
    </row>
    <row r="3516" spans="1:25" x14ac:dyDescent="0.2">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c r="Y3516" t="str">
        <f t="shared" si="54"/>
        <v>Low</v>
      </c>
    </row>
    <row r="3517" spans="1:25" x14ac:dyDescent="0.2">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c r="Y3517" t="str">
        <f t="shared" si="54"/>
        <v>Low</v>
      </c>
    </row>
    <row r="3518" spans="1:25" x14ac:dyDescent="0.2">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c r="Y3518" t="str">
        <f t="shared" si="54"/>
        <v>Low</v>
      </c>
    </row>
    <row r="3519" spans="1:25" x14ac:dyDescent="0.2">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c r="Y3519" t="str">
        <f t="shared" si="54"/>
        <v>Low</v>
      </c>
    </row>
    <row r="3520" spans="1:25" x14ac:dyDescent="0.2">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c r="Y3520" t="str">
        <f t="shared" si="54"/>
        <v>Low</v>
      </c>
    </row>
    <row r="3521" spans="1:25" x14ac:dyDescent="0.2">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c r="Y3521" t="str">
        <f t="shared" si="54"/>
        <v>Low</v>
      </c>
    </row>
    <row r="3522" spans="1:25" x14ac:dyDescent="0.2">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c r="Y3522" t="str">
        <f t="shared" si="54"/>
        <v>Medium</v>
      </c>
    </row>
    <row r="3523" spans="1:25" x14ac:dyDescent="0.2">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c r="Y3523" t="str">
        <f t="shared" ref="Y3523:Y3586" si="55">IF(C3523=0,"No Discount",IF(C3523&lt;=0.05,"Low",IF(C3523&lt;=0.1,"Medium","High")))</f>
        <v>Medium</v>
      </c>
    </row>
    <row r="3524" spans="1:25" x14ac:dyDescent="0.2">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c r="Y3524" t="str">
        <f t="shared" si="55"/>
        <v>No Discount</v>
      </c>
    </row>
    <row r="3525" spans="1:25" x14ac:dyDescent="0.2">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c r="Y3525" t="str">
        <f t="shared" si="55"/>
        <v>Low</v>
      </c>
    </row>
    <row r="3526" spans="1:25" x14ac:dyDescent="0.2">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c r="Y3526" t="str">
        <f t="shared" si="55"/>
        <v>No Discount</v>
      </c>
    </row>
    <row r="3527" spans="1:25" x14ac:dyDescent="0.2">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c r="Y3527" t="str">
        <f t="shared" si="55"/>
        <v>Medium</v>
      </c>
    </row>
    <row r="3528" spans="1:25" x14ac:dyDescent="0.2">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c r="Y3528" t="str">
        <f t="shared" si="55"/>
        <v>Low</v>
      </c>
    </row>
    <row r="3529" spans="1:25" x14ac:dyDescent="0.2">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c r="Y3529" t="str">
        <f t="shared" si="55"/>
        <v>Medium</v>
      </c>
    </row>
    <row r="3530" spans="1:25" x14ac:dyDescent="0.2">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c r="Y3530" t="str">
        <f t="shared" si="55"/>
        <v>No Discount</v>
      </c>
    </row>
    <row r="3531" spans="1:25" x14ac:dyDescent="0.2">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c r="Y3531" t="str">
        <f t="shared" si="55"/>
        <v>Low</v>
      </c>
    </row>
    <row r="3532" spans="1:25" x14ac:dyDescent="0.2">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c r="Y3532" t="str">
        <f t="shared" si="55"/>
        <v>Low</v>
      </c>
    </row>
    <row r="3533" spans="1:25" x14ac:dyDescent="0.2">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c r="Y3533" t="str">
        <f t="shared" si="55"/>
        <v>Low</v>
      </c>
    </row>
    <row r="3534" spans="1:25" x14ac:dyDescent="0.2">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c r="Y3534" t="str">
        <f t="shared" si="55"/>
        <v>Medium</v>
      </c>
    </row>
    <row r="3535" spans="1:25" x14ac:dyDescent="0.2">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c r="Y3535" t="str">
        <f t="shared" si="55"/>
        <v>Low</v>
      </c>
    </row>
    <row r="3536" spans="1:25" x14ac:dyDescent="0.2">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c r="Y3536" t="str">
        <f t="shared" si="55"/>
        <v>Medium</v>
      </c>
    </row>
    <row r="3537" spans="1:25" x14ac:dyDescent="0.2">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c r="Y3537" t="str">
        <f t="shared" si="55"/>
        <v>Medium</v>
      </c>
    </row>
    <row r="3538" spans="1:25" x14ac:dyDescent="0.2">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c r="Y3538" t="str">
        <f t="shared" si="55"/>
        <v>Low</v>
      </c>
    </row>
    <row r="3539" spans="1:25" x14ac:dyDescent="0.2">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c r="Y3539" t="str">
        <f t="shared" si="55"/>
        <v>Low</v>
      </c>
    </row>
    <row r="3540" spans="1:25" x14ac:dyDescent="0.2">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c r="Y3540" t="str">
        <f t="shared" si="55"/>
        <v>No Discount</v>
      </c>
    </row>
    <row r="3541" spans="1:25" x14ac:dyDescent="0.2">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c r="Y3541" t="str">
        <f t="shared" si="55"/>
        <v>Medium</v>
      </c>
    </row>
    <row r="3542" spans="1:25" x14ac:dyDescent="0.2">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c r="Y3542" t="str">
        <f t="shared" si="55"/>
        <v>Low</v>
      </c>
    </row>
    <row r="3543" spans="1:25" x14ac:dyDescent="0.2">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c r="Y3543" t="str">
        <f t="shared" si="55"/>
        <v>Medium</v>
      </c>
    </row>
    <row r="3544" spans="1:25" x14ac:dyDescent="0.2">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c r="Y3544" t="str">
        <f t="shared" si="55"/>
        <v>Medium</v>
      </c>
    </row>
    <row r="3545" spans="1:25" x14ac:dyDescent="0.2">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c r="Y3545" t="str">
        <f t="shared" si="55"/>
        <v>Low</v>
      </c>
    </row>
    <row r="3546" spans="1:25" x14ac:dyDescent="0.2">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c r="Y3546" t="str">
        <f t="shared" si="55"/>
        <v>Medium</v>
      </c>
    </row>
    <row r="3547" spans="1:25" x14ac:dyDescent="0.2">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c r="Y3547" t="str">
        <f t="shared" si="55"/>
        <v>Medium</v>
      </c>
    </row>
    <row r="3548" spans="1:25" x14ac:dyDescent="0.2">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c r="Y3548" t="str">
        <f t="shared" si="55"/>
        <v>Low</v>
      </c>
    </row>
    <row r="3549" spans="1:25" x14ac:dyDescent="0.2">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c r="Y3549" t="str">
        <f t="shared" si="55"/>
        <v>Low</v>
      </c>
    </row>
    <row r="3550" spans="1:25" x14ac:dyDescent="0.2">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c r="Y3550" t="str">
        <f t="shared" si="55"/>
        <v>No Discount</v>
      </c>
    </row>
    <row r="3551" spans="1:25" x14ac:dyDescent="0.2">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c r="Y3551" t="str">
        <f t="shared" si="55"/>
        <v>Medium</v>
      </c>
    </row>
    <row r="3552" spans="1:25" x14ac:dyDescent="0.2">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c r="Y3552" t="str">
        <f t="shared" si="55"/>
        <v>No Discount</v>
      </c>
    </row>
    <row r="3553" spans="1:25" x14ac:dyDescent="0.2">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c r="Y3553" t="str">
        <f t="shared" si="55"/>
        <v>Medium</v>
      </c>
    </row>
    <row r="3554" spans="1:25" x14ac:dyDescent="0.2">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c r="Y3554" t="str">
        <f t="shared" si="55"/>
        <v>No Discount</v>
      </c>
    </row>
    <row r="3555" spans="1:25" x14ac:dyDescent="0.2">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c r="Y3555" t="str">
        <f t="shared" si="55"/>
        <v>Low</v>
      </c>
    </row>
    <row r="3556" spans="1:25" x14ac:dyDescent="0.2">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c r="Y3556" t="str">
        <f t="shared" si="55"/>
        <v>Medium</v>
      </c>
    </row>
    <row r="3557" spans="1:25" x14ac:dyDescent="0.2">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c r="Y3557" t="str">
        <f t="shared" si="55"/>
        <v>Low</v>
      </c>
    </row>
    <row r="3558" spans="1:25" x14ac:dyDescent="0.2">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c r="Y3558" t="str">
        <f t="shared" si="55"/>
        <v>Medium</v>
      </c>
    </row>
    <row r="3559" spans="1:25" x14ac:dyDescent="0.2">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c r="Y3559" t="str">
        <f t="shared" si="55"/>
        <v>Low</v>
      </c>
    </row>
    <row r="3560" spans="1:25" x14ac:dyDescent="0.2">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c r="Y3560" t="str">
        <f t="shared" si="55"/>
        <v>Low</v>
      </c>
    </row>
    <row r="3561" spans="1:25" x14ac:dyDescent="0.2">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c r="Y3561" t="str">
        <f t="shared" si="55"/>
        <v>Low</v>
      </c>
    </row>
    <row r="3562" spans="1:25" x14ac:dyDescent="0.2">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c r="Y3562" t="str">
        <f t="shared" si="55"/>
        <v>Medium</v>
      </c>
    </row>
    <row r="3563" spans="1:25" x14ac:dyDescent="0.2">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c r="Y3563" t="str">
        <f t="shared" si="55"/>
        <v>Medium</v>
      </c>
    </row>
    <row r="3564" spans="1:25" x14ac:dyDescent="0.2">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c r="Y3564" t="str">
        <f t="shared" si="55"/>
        <v>Medium</v>
      </c>
    </row>
    <row r="3565" spans="1:25" x14ac:dyDescent="0.2">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c r="Y3565" t="str">
        <f t="shared" si="55"/>
        <v>Medium</v>
      </c>
    </row>
    <row r="3566" spans="1:25" x14ac:dyDescent="0.2">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c r="Y3566" t="str">
        <f t="shared" si="55"/>
        <v>Medium</v>
      </c>
    </row>
    <row r="3567" spans="1:25" x14ac:dyDescent="0.2">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c r="Y3567" t="str">
        <f t="shared" si="55"/>
        <v>Medium</v>
      </c>
    </row>
    <row r="3568" spans="1:25" x14ac:dyDescent="0.2">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c r="Y3568" t="str">
        <f t="shared" si="55"/>
        <v>Medium</v>
      </c>
    </row>
    <row r="3569" spans="1:25" x14ac:dyDescent="0.2">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c r="Y3569" t="str">
        <f t="shared" si="55"/>
        <v>Low</v>
      </c>
    </row>
    <row r="3570" spans="1:25" x14ac:dyDescent="0.2">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c r="Y3570" t="str">
        <f t="shared" si="55"/>
        <v>Low</v>
      </c>
    </row>
    <row r="3571" spans="1:25" x14ac:dyDescent="0.2">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c r="Y3571" t="str">
        <f t="shared" si="55"/>
        <v>Low</v>
      </c>
    </row>
    <row r="3572" spans="1:25" x14ac:dyDescent="0.2">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c r="Y3572" t="str">
        <f t="shared" si="55"/>
        <v>No Discount</v>
      </c>
    </row>
    <row r="3573" spans="1:25" x14ac:dyDescent="0.2">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c r="Y3573" t="str">
        <f t="shared" si="55"/>
        <v>Medium</v>
      </c>
    </row>
    <row r="3574" spans="1:25" x14ac:dyDescent="0.2">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c r="Y3574" t="str">
        <f t="shared" si="55"/>
        <v>Medium</v>
      </c>
    </row>
    <row r="3575" spans="1:25" x14ac:dyDescent="0.2">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c r="Y3575" t="str">
        <f t="shared" si="55"/>
        <v>Low</v>
      </c>
    </row>
    <row r="3576" spans="1:25" x14ac:dyDescent="0.2">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c r="Y3576" t="str">
        <f t="shared" si="55"/>
        <v>Medium</v>
      </c>
    </row>
    <row r="3577" spans="1:25" x14ac:dyDescent="0.2">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c r="Y3577" t="str">
        <f t="shared" si="55"/>
        <v>Low</v>
      </c>
    </row>
    <row r="3578" spans="1:25" x14ac:dyDescent="0.2">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c r="Y3578" t="str">
        <f t="shared" si="55"/>
        <v>Low</v>
      </c>
    </row>
    <row r="3579" spans="1:25" x14ac:dyDescent="0.2">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c r="Y3579" t="str">
        <f t="shared" si="55"/>
        <v>Medium</v>
      </c>
    </row>
    <row r="3580" spans="1:25" x14ac:dyDescent="0.2">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c r="Y3580" t="str">
        <f t="shared" si="55"/>
        <v>Medium</v>
      </c>
    </row>
    <row r="3581" spans="1:25" x14ac:dyDescent="0.2">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c r="Y3581" t="str">
        <f t="shared" si="55"/>
        <v>Low</v>
      </c>
    </row>
    <row r="3582" spans="1:25" x14ac:dyDescent="0.2">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c r="Y3582" t="str">
        <f t="shared" si="55"/>
        <v>No Discount</v>
      </c>
    </row>
    <row r="3583" spans="1:25" x14ac:dyDescent="0.2">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c r="Y3583" t="str">
        <f t="shared" si="55"/>
        <v>Low</v>
      </c>
    </row>
    <row r="3584" spans="1:25" x14ac:dyDescent="0.2">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c r="Y3584" t="str">
        <f t="shared" si="55"/>
        <v>Medium</v>
      </c>
    </row>
    <row r="3585" spans="1:25" x14ac:dyDescent="0.2">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c r="Y3585" t="str">
        <f t="shared" si="55"/>
        <v>Low</v>
      </c>
    </row>
    <row r="3586" spans="1:25" x14ac:dyDescent="0.2">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c r="Y3586" t="str">
        <f t="shared" si="55"/>
        <v>Medium</v>
      </c>
    </row>
    <row r="3587" spans="1:25" x14ac:dyDescent="0.2">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c r="Y3587" t="str">
        <f t="shared" ref="Y3587:Y3650" si="56">IF(C3587=0,"No Discount",IF(C3587&lt;=0.05,"Low",IF(C3587&lt;=0.1,"Medium","High")))</f>
        <v>Medium</v>
      </c>
    </row>
    <row r="3588" spans="1:25" x14ac:dyDescent="0.2">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c r="Y3588" t="str">
        <f t="shared" si="56"/>
        <v>Medium</v>
      </c>
    </row>
    <row r="3589" spans="1:25" x14ac:dyDescent="0.2">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c r="Y3589" t="str">
        <f t="shared" si="56"/>
        <v>Low</v>
      </c>
    </row>
    <row r="3590" spans="1:25" x14ac:dyDescent="0.2">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c r="Y3590" t="str">
        <f t="shared" si="56"/>
        <v>Medium</v>
      </c>
    </row>
    <row r="3591" spans="1:25" x14ac:dyDescent="0.2">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c r="Y3591" t="str">
        <f t="shared" si="56"/>
        <v>Low</v>
      </c>
    </row>
    <row r="3592" spans="1:25" x14ac:dyDescent="0.2">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c r="Y3592" t="str">
        <f t="shared" si="56"/>
        <v>No Discount</v>
      </c>
    </row>
    <row r="3593" spans="1:25" x14ac:dyDescent="0.2">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c r="Y3593" t="str">
        <f t="shared" si="56"/>
        <v>Medium</v>
      </c>
    </row>
    <row r="3594" spans="1:25" x14ac:dyDescent="0.2">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c r="Y3594" t="str">
        <f t="shared" si="56"/>
        <v>Low</v>
      </c>
    </row>
    <row r="3595" spans="1:25" x14ac:dyDescent="0.2">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c r="Y3595" t="str">
        <f t="shared" si="56"/>
        <v>Low</v>
      </c>
    </row>
    <row r="3596" spans="1:25" x14ac:dyDescent="0.2">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c r="Y3596" t="str">
        <f t="shared" si="56"/>
        <v>Medium</v>
      </c>
    </row>
    <row r="3597" spans="1:25" x14ac:dyDescent="0.2">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c r="Y3597" t="str">
        <f t="shared" si="56"/>
        <v>Medium</v>
      </c>
    </row>
    <row r="3598" spans="1:25" x14ac:dyDescent="0.2">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c r="Y3598" t="str">
        <f t="shared" si="56"/>
        <v>Low</v>
      </c>
    </row>
    <row r="3599" spans="1:25" x14ac:dyDescent="0.2">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c r="Y3599" t="str">
        <f t="shared" si="56"/>
        <v>Low</v>
      </c>
    </row>
    <row r="3600" spans="1:25" x14ac:dyDescent="0.2">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c r="Y3600" t="str">
        <f t="shared" si="56"/>
        <v>Low</v>
      </c>
    </row>
    <row r="3601" spans="1:25" x14ac:dyDescent="0.2">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c r="Y3601" t="str">
        <f t="shared" si="56"/>
        <v>Low</v>
      </c>
    </row>
    <row r="3602" spans="1:25" x14ac:dyDescent="0.2">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c r="Y3602" t="str">
        <f t="shared" si="56"/>
        <v>Low</v>
      </c>
    </row>
    <row r="3603" spans="1:25" x14ac:dyDescent="0.2">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c r="Y3603" t="str">
        <f t="shared" si="56"/>
        <v>Low</v>
      </c>
    </row>
    <row r="3604" spans="1:25" x14ac:dyDescent="0.2">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c r="Y3604" t="str">
        <f t="shared" si="56"/>
        <v>Low</v>
      </c>
    </row>
    <row r="3605" spans="1:25" x14ac:dyDescent="0.2">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c r="Y3605" t="str">
        <f t="shared" si="56"/>
        <v>Medium</v>
      </c>
    </row>
    <row r="3606" spans="1:25" x14ac:dyDescent="0.2">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c r="Y3606" t="str">
        <f t="shared" si="56"/>
        <v>Low</v>
      </c>
    </row>
    <row r="3607" spans="1:25" x14ac:dyDescent="0.2">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c r="Y3607" t="str">
        <f t="shared" si="56"/>
        <v>Medium</v>
      </c>
    </row>
    <row r="3608" spans="1:25" x14ac:dyDescent="0.2">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c r="Y3608" t="str">
        <f t="shared" si="56"/>
        <v>Medium</v>
      </c>
    </row>
    <row r="3609" spans="1:25" x14ac:dyDescent="0.2">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c r="Y3609" t="str">
        <f t="shared" si="56"/>
        <v>Medium</v>
      </c>
    </row>
    <row r="3610" spans="1:25" x14ac:dyDescent="0.2">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c r="Y3610" t="str">
        <f t="shared" si="56"/>
        <v>Medium</v>
      </c>
    </row>
    <row r="3611" spans="1:25" x14ac:dyDescent="0.2">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c r="Y3611" t="str">
        <f t="shared" si="56"/>
        <v>Low</v>
      </c>
    </row>
    <row r="3612" spans="1:25" x14ac:dyDescent="0.2">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c r="Y3612" t="str">
        <f t="shared" si="56"/>
        <v>Low</v>
      </c>
    </row>
    <row r="3613" spans="1:25" x14ac:dyDescent="0.2">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c r="Y3613" t="str">
        <f t="shared" si="56"/>
        <v>Medium</v>
      </c>
    </row>
    <row r="3614" spans="1:25" x14ac:dyDescent="0.2">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c r="Y3614" t="str">
        <f t="shared" si="56"/>
        <v>Medium</v>
      </c>
    </row>
    <row r="3615" spans="1:25" x14ac:dyDescent="0.2">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c r="Y3615" t="str">
        <f t="shared" si="56"/>
        <v>Medium</v>
      </c>
    </row>
    <row r="3616" spans="1:25" x14ac:dyDescent="0.2">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c r="Y3616" t="str">
        <f t="shared" si="56"/>
        <v>Medium</v>
      </c>
    </row>
    <row r="3617" spans="1:25" x14ac:dyDescent="0.2">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c r="Y3617" t="str">
        <f t="shared" si="56"/>
        <v>Low</v>
      </c>
    </row>
    <row r="3618" spans="1:25" x14ac:dyDescent="0.2">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c r="Y3618" t="str">
        <f t="shared" si="56"/>
        <v>Low</v>
      </c>
    </row>
    <row r="3619" spans="1:25" x14ac:dyDescent="0.2">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c r="Y3619" t="str">
        <f t="shared" si="56"/>
        <v>Medium</v>
      </c>
    </row>
    <row r="3620" spans="1:25" x14ac:dyDescent="0.2">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c r="Y3620" t="str">
        <f t="shared" si="56"/>
        <v>Low</v>
      </c>
    </row>
    <row r="3621" spans="1:25" x14ac:dyDescent="0.2">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c r="Y3621" t="str">
        <f t="shared" si="56"/>
        <v>Medium</v>
      </c>
    </row>
    <row r="3622" spans="1:25" x14ac:dyDescent="0.2">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c r="Y3622" t="str">
        <f t="shared" si="56"/>
        <v>Medium</v>
      </c>
    </row>
    <row r="3623" spans="1:25" x14ac:dyDescent="0.2">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c r="Y3623" t="str">
        <f t="shared" si="56"/>
        <v>Medium</v>
      </c>
    </row>
    <row r="3624" spans="1:25" x14ac:dyDescent="0.2">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c r="Y3624" t="str">
        <f t="shared" si="56"/>
        <v>No Discount</v>
      </c>
    </row>
    <row r="3625" spans="1:25" x14ac:dyDescent="0.2">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c r="Y3625" t="str">
        <f t="shared" si="56"/>
        <v>Medium</v>
      </c>
    </row>
    <row r="3626" spans="1:25" x14ac:dyDescent="0.2">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c r="Y3626" t="str">
        <f t="shared" si="56"/>
        <v>No Discount</v>
      </c>
    </row>
    <row r="3627" spans="1:25" x14ac:dyDescent="0.2">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c r="Y3627" t="str">
        <f t="shared" si="56"/>
        <v>No Discount</v>
      </c>
    </row>
    <row r="3628" spans="1:25" x14ac:dyDescent="0.2">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c r="Y3628" t="str">
        <f t="shared" si="56"/>
        <v>Low</v>
      </c>
    </row>
    <row r="3629" spans="1:25" x14ac:dyDescent="0.2">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c r="Y3629" t="str">
        <f t="shared" si="56"/>
        <v>Medium</v>
      </c>
    </row>
    <row r="3630" spans="1:25" x14ac:dyDescent="0.2">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c r="Y3630" t="str">
        <f t="shared" si="56"/>
        <v>Medium</v>
      </c>
    </row>
    <row r="3631" spans="1:25" x14ac:dyDescent="0.2">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c r="Y3631" t="str">
        <f t="shared" si="56"/>
        <v>No Discount</v>
      </c>
    </row>
    <row r="3632" spans="1:25" x14ac:dyDescent="0.2">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c r="Y3632" t="str">
        <f t="shared" si="56"/>
        <v>Medium</v>
      </c>
    </row>
    <row r="3633" spans="1:25" x14ac:dyDescent="0.2">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c r="Y3633" t="str">
        <f t="shared" si="56"/>
        <v>Medium</v>
      </c>
    </row>
    <row r="3634" spans="1:25" x14ac:dyDescent="0.2">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c r="Y3634" t="str">
        <f t="shared" si="56"/>
        <v>Low</v>
      </c>
    </row>
    <row r="3635" spans="1:25" x14ac:dyDescent="0.2">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c r="Y3635" t="str">
        <f t="shared" si="56"/>
        <v>Medium</v>
      </c>
    </row>
    <row r="3636" spans="1:25" x14ac:dyDescent="0.2">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c r="Y3636" t="str">
        <f t="shared" si="56"/>
        <v>Medium</v>
      </c>
    </row>
    <row r="3637" spans="1:25" x14ac:dyDescent="0.2">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c r="Y3637" t="str">
        <f t="shared" si="56"/>
        <v>Medium</v>
      </c>
    </row>
    <row r="3638" spans="1:25" x14ac:dyDescent="0.2">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c r="Y3638" t="str">
        <f t="shared" si="56"/>
        <v>Medium</v>
      </c>
    </row>
    <row r="3639" spans="1:25" x14ac:dyDescent="0.2">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c r="Y3639" t="str">
        <f t="shared" si="56"/>
        <v>Medium</v>
      </c>
    </row>
    <row r="3640" spans="1:25" x14ac:dyDescent="0.2">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c r="Y3640" t="str">
        <f t="shared" si="56"/>
        <v>Medium</v>
      </c>
    </row>
    <row r="3641" spans="1:25" x14ac:dyDescent="0.2">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c r="Y3641" t="str">
        <f t="shared" si="56"/>
        <v>Medium</v>
      </c>
    </row>
    <row r="3642" spans="1:25" x14ac:dyDescent="0.2">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c r="Y3642" t="str">
        <f t="shared" si="56"/>
        <v>Low</v>
      </c>
    </row>
    <row r="3643" spans="1:25" x14ac:dyDescent="0.2">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c r="Y3643" t="str">
        <f t="shared" si="56"/>
        <v>Low</v>
      </c>
    </row>
    <row r="3644" spans="1:25" x14ac:dyDescent="0.2">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c r="Y3644" t="str">
        <f t="shared" si="56"/>
        <v>Low</v>
      </c>
    </row>
    <row r="3645" spans="1:25" x14ac:dyDescent="0.2">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c r="Y3645" t="str">
        <f t="shared" si="56"/>
        <v>Medium</v>
      </c>
    </row>
    <row r="3646" spans="1:25" x14ac:dyDescent="0.2">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c r="Y3646" t="str">
        <f t="shared" si="56"/>
        <v>Low</v>
      </c>
    </row>
    <row r="3647" spans="1:25" x14ac:dyDescent="0.2">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c r="Y3647" t="str">
        <f t="shared" si="56"/>
        <v>Low</v>
      </c>
    </row>
    <row r="3648" spans="1:25" x14ac:dyDescent="0.2">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c r="Y3648" t="str">
        <f t="shared" si="56"/>
        <v>Low</v>
      </c>
    </row>
    <row r="3649" spans="1:25" x14ac:dyDescent="0.2">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c r="Y3649" t="str">
        <f t="shared" si="56"/>
        <v>Medium</v>
      </c>
    </row>
    <row r="3650" spans="1:25" x14ac:dyDescent="0.2">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c r="Y3650" t="str">
        <f t="shared" si="56"/>
        <v>Low</v>
      </c>
    </row>
    <row r="3651" spans="1:25" x14ac:dyDescent="0.2">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c r="Y3651" t="str">
        <f t="shared" ref="Y3651:Y3714" si="57">IF(C3651=0,"No Discount",IF(C3651&lt;=0.05,"Low",IF(C3651&lt;=0.1,"Medium","High")))</f>
        <v>Medium</v>
      </c>
    </row>
    <row r="3652" spans="1:25" x14ac:dyDescent="0.2">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c r="Y3652" t="str">
        <f t="shared" si="57"/>
        <v>No Discount</v>
      </c>
    </row>
    <row r="3653" spans="1:25" x14ac:dyDescent="0.2">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c r="Y3653" t="str">
        <f t="shared" si="57"/>
        <v>Medium</v>
      </c>
    </row>
    <row r="3654" spans="1:25" x14ac:dyDescent="0.2">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c r="Y3654" t="str">
        <f t="shared" si="57"/>
        <v>Medium</v>
      </c>
    </row>
    <row r="3655" spans="1:25" x14ac:dyDescent="0.2">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c r="Y3655" t="str">
        <f t="shared" si="57"/>
        <v>Medium</v>
      </c>
    </row>
    <row r="3656" spans="1:25" x14ac:dyDescent="0.2">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c r="Y3656" t="str">
        <f t="shared" si="57"/>
        <v>Low</v>
      </c>
    </row>
    <row r="3657" spans="1:25" x14ac:dyDescent="0.2">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c r="Y3657" t="str">
        <f t="shared" si="57"/>
        <v>Medium</v>
      </c>
    </row>
    <row r="3658" spans="1:25" x14ac:dyDescent="0.2">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c r="Y3658" t="str">
        <f t="shared" si="57"/>
        <v>No Discount</v>
      </c>
    </row>
    <row r="3659" spans="1:25" x14ac:dyDescent="0.2">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c r="Y3659" t="str">
        <f t="shared" si="57"/>
        <v>Low</v>
      </c>
    </row>
    <row r="3660" spans="1:25" x14ac:dyDescent="0.2">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c r="Y3660" t="str">
        <f t="shared" si="57"/>
        <v>Medium</v>
      </c>
    </row>
    <row r="3661" spans="1:25" x14ac:dyDescent="0.2">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c r="Y3661" t="str">
        <f t="shared" si="57"/>
        <v>Medium</v>
      </c>
    </row>
    <row r="3662" spans="1:25" x14ac:dyDescent="0.2">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c r="Y3662" t="str">
        <f t="shared" si="57"/>
        <v>Medium</v>
      </c>
    </row>
    <row r="3663" spans="1:25" x14ac:dyDescent="0.2">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c r="Y3663" t="str">
        <f t="shared" si="57"/>
        <v>Medium</v>
      </c>
    </row>
    <row r="3664" spans="1:25" x14ac:dyDescent="0.2">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c r="Y3664" t="str">
        <f t="shared" si="57"/>
        <v>No Discount</v>
      </c>
    </row>
    <row r="3665" spans="1:25" x14ac:dyDescent="0.2">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c r="Y3665" t="str">
        <f t="shared" si="57"/>
        <v>Low</v>
      </c>
    </row>
    <row r="3666" spans="1:25" x14ac:dyDescent="0.2">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c r="Y3666" t="str">
        <f t="shared" si="57"/>
        <v>Medium</v>
      </c>
    </row>
    <row r="3667" spans="1:25" x14ac:dyDescent="0.2">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c r="Y3667" t="str">
        <f t="shared" si="57"/>
        <v>Medium</v>
      </c>
    </row>
    <row r="3668" spans="1:25" x14ac:dyDescent="0.2">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c r="Y3668" t="str">
        <f t="shared" si="57"/>
        <v>Low</v>
      </c>
    </row>
    <row r="3669" spans="1:25" x14ac:dyDescent="0.2">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c r="Y3669" t="str">
        <f t="shared" si="57"/>
        <v>Medium</v>
      </c>
    </row>
    <row r="3670" spans="1:25" x14ac:dyDescent="0.2">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c r="Y3670" t="str">
        <f t="shared" si="57"/>
        <v>No Discount</v>
      </c>
    </row>
    <row r="3671" spans="1:25" x14ac:dyDescent="0.2">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c r="Y3671" t="str">
        <f t="shared" si="57"/>
        <v>Medium</v>
      </c>
    </row>
    <row r="3672" spans="1:25" x14ac:dyDescent="0.2">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c r="Y3672" t="str">
        <f t="shared" si="57"/>
        <v>Medium</v>
      </c>
    </row>
    <row r="3673" spans="1:25" x14ac:dyDescent="0.2">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c r="Y3673" t="str">
        <f t="shared" si="57"/>
        <v>Low</v>
      </c>
    </row>
    <row r="3674" spans="1:25" x14ac:dyDescent="0.2">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c r="Y3674" t="str">
        <f t="shared" si="57"/>
        <v>Medium</v>
      </c>
    </row>
    <row r="3675" spans="1:25" x14ac:dyDescent="0.2">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c r="Y3675" t="str">
        <f t="shared" si="57"/>
        <v>Medium</v>
      </c>
    </row>
    <row r="3676" spans="1:25" x14ac:dyDescent="0.2">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c r="Y3676" t="str">
        <f t="shared" si="57"/>
        <v>Medium</v>
      </c>
    </row>
    <row r="3677" spans="1:25" x14ac:dyDescent="0.2">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c r="Y3677" t="str">
        <f t="shared" si="57"/>
        <v>Medium</v>
      </c>
    </row>
    <row r="3678" spans="1:25" x14ac:dyDescent="0.2">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c r="Y3678" t="str">
        <f t="shared" si="57"/>
        <v>Low</v>
      </c>
    </row>
    <row r="3679" spans="1:25" x14ac:dyDescent="0.2">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c r="Y3679" t="str">
        <f t="shared" si="57"/>
        <v>Medium</v>
      </c>
    </row>
    <row r="3680" spans="1:25" x14ac:dyDescent="0.2">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c r="Y3680" t="str">
        <f t="shared" si="57"/>
        <v>Low</v>
      </c>
    </row>
    <row r="3681" spans="1:25" x14ac:dyDescent="0.2">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c r="Y3681" t="str">
        <f t="shared" si="57"/>
        <v>Medium</v>
      </c>
    </row>
    <row r="3682" spans="1:25" x14ac:dyDescent="0.2">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c r="Y3682" t="str">
        <f t="shared" si="57"/>
        <v>No Discount</v>
      </c>
    </row>
    <row r="3683" spans="1:25" x14ac:dyDescent="0.2">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c r="Y3683" t="str">
        <f t="shared" si="57"/>
        <v>Low</v>
      </c>
    </row>
    <row r="3684" spans="1:25" x14ac:dyDescent="0.2">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c r="Y3684" t="str">
        <f t="shared" si="57"/>
        <v>Medium</v>
      </c>
    </row>
    <row r="3685" spans="1:25" x14ac:dyDescent="0.2">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c r="Y3685" t="str">
        <f t="shared" si="57"/>
        <v>Low</v>
      </c>
    </row>
    <row r="3686" spans="1:25" x14ac:dyDescent="0.2">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c r="Y3686" t="str">
        <f t="shared" si="57"/>
        <v>Low</v>
      </c>
    </row>
    <row r="3687" spans="1:25" x14ac:dyDescent="0.2">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c r="Y3687" t="str">
        <f t="shared" si="57"/>
        <v>Low</v>
      </c>
    </row>
    <row r="3688" spans="1:25" x14ac:dyDescent="0.2">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c r="Y3688" t="str">
        <f t="shared" si="57"/>
        <v>Low</v>
      </c>
    </row>
    <row r="3689" spans="1:25" x14ac:dyDescent="0.2">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c r="Y3689" t="str">
        <f t="shared" si="57"/>
        <v>No Discount</v>
      </c>
    </row>
    <row r="3690" spans="1:25" x14ac:dyDescent="0.2">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c r="Y3690" t="str">
        <f t="shared" si="57"/>
        <v>Low</v>
      </c>
    </row>
    <row r="3691" spans="1:25" x14ac:dyDescent="0.2">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c r="Y3691" t="str">
        <f t="shared" si="57"/>
        <v>Medium</v>
      </c>
    </row>
    <row r="3692" spans="1:25" x14ac:dyDescent="0.2">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c r="Y3692" t="str">
        <f t="shared" si="57"/>
        <v>Medium</v>
      </c>
    </row>
    <row r="3693" spans="1:25" x14ac:dyDescent="0.2">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c r="Y3693" t="str">
        <f t="shared" si="57"/>
        <v>Low</v>
      </c>
    </row>
    <row r="3694" spans="1:25" x14ac:dyDescent="0.2">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c r="Y3694" t="str">
        <f t="shared" si="57"/>
        <v>Low</v>
      </c>
    </row>
    <row r="3695" spans="1:25" x14ac:dyDescent="0.2">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c r="Y3695" t="str">
        <f t="shared" si="57"/>
        <v>Medium</v>
      </c>
    </row>
    <row r="3696" spans="1:25" x14ac:dyDescent="0.2">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c r="Y3696" t="str">
        <f t="shared" si="57"/>
        <v>Medium</v>
      </c>
    </row>
    <row r="3697" spans="1:25" x14ac:dyDescent="0.2">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c r="Y3697" t="str">
        <f t="shared" si="57"/>
        <v>Medium</v>
      </c>
    </row>
    <row r="3698" spans="1:25" x14ac:dyDescent="0.2">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c r="Y3698" t="str">
        <f t="shared" si="57"/>
        <v>Medium</v>
      </c>
    </row>
    <row r="3699" spans="1:25" x14ac:dyDescent="0.2">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c r="Y3699" t="str">
        <f t="shared" si="57"/>
        <v>Medium</v>
      </c>
    </row>
    <row r="3700" spans="1:25" x14ac:dyDescent="0.2">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c r="Y3700" t="str">
        <f t="shared" si="57"/>
        <v>Medium</v>
      </c>
    </row>
    <row r="3701" spans="1:25" x14ac:dyDescent="0.2">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c r="Y3701" t="str">
        <f t="shared" si="57"/>
        <v>Medium</v>
      </c>
    </row>
    <row r="3702" spans="1:25" x14ac:dyDescent="0.2">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c r="Y3702" t="str">
        <f t="shared" si="57"/>
        <v>Medium</v>
      </c>
    </row>
    <row r="3703" spans="1:25" x14ac:dyDescent="0.2">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c r="Y3703" t="str">
        <f t="shared" si="57"/>
        <v>Medium</v>
      </c>
    </row>
    <row r="3704" spans="1:25" x14ac:dyDescent="0.2">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c r="Y3704" t="str">
        <f t="shared" si="57"/>
        <v>No Discount</v>
      </c>
    </row>
    <row r="3705" spans="1:25" x14ac:dyDescent="0.2">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c r="Y3705" t="str">
        <f t="shared" si="57"/>
        <v>Medium</v>
      </c>
    </row>
    <row r="3706" spans="1:25" x14ac:dyDescent="0.2">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c r="Y3706" t="str">
        <f t="shared" si="57"/>
        <v>Medium</v>
      </c>
    </row>
    <row r="3707" spans="1:25" x14ac:dyDescent="0.2">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c r="Y3707" t="str">
        <f t="shared" si="57"/>
        <v>Medium</v>
      </c>
    </row>
    <row r="3708" spans="1:25" x14ac:dyDescent="0.2">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c r="Y3708" t="str">
        <f t="shared" si="57"/>
        <v>Medium</v>
      </c>
    </row>
    <row r="3709" spans="1:25" x14ac:dyDescent="0.2">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c r="Y3709" t="str">
        <f t="shared" si="57"/>
        <v>Medium</v>
      </c>
    </row>
    <row r="3710" spans="1:25" x14ac:dyDescent="0.2">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c r="Y3710" t="str">
        <f t="shared" si="57"/>
        <v>Medium</v>
      </c>
    </row>
    <row r="3711" spans="1:25" x14ac:dyDescent="0.2">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c r="Y3711" t="str">
        <f t="shared" si="57"/>
        <v>Medium</v>
      </c>
    </row>
    <row r="3712" spans="1:25" x14ac:dyDescent="0.2">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c r="Y3712" t="str">
        <f t="shared" si="57"/>
        <v>Medium</v>
      </c>
    </row>
    <row r="3713" spans="1:25" x14ac:dyDescent="0.2">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c r="Y3713" t="str">
        <f t="shared" si="57"/>
        <v>No Discount</v>
      </c>
    </row>
    <row r="3714" spans="1:25" x14ac:dyDescent="0.2">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c r="Y3714" t="str">
        <f t="shared" si="57"/>
        <v>No Discount</v>
      </c>
    </row>
    <row r="3715" spans="1:25" x14ac:dyDescent="0.2">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c r="Y3715" t="str">
        <f t="shared" ref="Y3715:Y3778" si="58">IF(C3715=0,"No Discount",IF(C3715&lt;=0.05,"Low",IF(C3715&lt;=0.1,"Medium","High")))</f>
        <v>Low</v>
      </c>
    </row>
    <row r="3716" spans="1:25" x14ac:dyDescent="0.2">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c r="Y3716" t="str">
        <f t="shared" si="58"/>
        <v>Medium</v>
      </c>
    </row>
    <row r="3717" spans="1:25" x14ac:dyDescent="0.2">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c r="Y3717" t="str">
        <f t="shared" si="58"/>
        <v>Medium</v>
      </c>
    </row>
    <row r="3718" spans="1:25" x14ac:dyDescent="0.2">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c r="Y3718" t="str">
        <f t="shared" si="58"/>
        <v>Low</v>
      </c>
    </row>
    <row r="3719" spans="1:25" x14ac:dyDescent="0.2">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c r="Y3719" t="str">
        <f t="shared" si="58"/>
        <v>Low</v>
      </c>
    </row>
    <row r="3720" spans="1:25" x14ac:dyDescent="0.2">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c r="Y3720" t="str">
        <f t="shared" si="58"/>
        <v>Medium</v>
      </c>
    </row>
    <row r="3721" spans="1:25" x14ac:dyDescent="0.2">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c r="Y3721" t="str">
        <f t="shared" si="58"/>
        <v>Low</v>
      </c>
    </row>
    <row r="3722" spans="1:25" x14ac:dyDescent="0.2">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c r="Y3722" t="str">
        <f t="shared" si="58"/>
        <v>Low</v>
      </c>
    </row>
    <row r="3723" spans="1:25" x14ac:dyDescent="0.2">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c r="Y3723" t="str">
        <f t="shared" si="58"/>
        <v>Medium</v>
      </c>
    </row>
    <row r="3724" spans="1:25" x14ac:dyDescent="0.2">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c r="Y3724" t="str">
        <f t="shared" si="58"/>
        <v>Low</v>
      </c>
    </row>
    <row r="3725" spans="1:25" x14ac:dyDescent="0.2">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c r="Y3725" t="str">
        <f t="shared" si="58"/>
        <v>Low</v>
      </c>
    </row>
    <row r="3726" spans="1:25" x14ac:dyDescent="0.2">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c r="Y3726" t="str">
        <f t="shared" si="58"/>
        <v>Medium</v>
      </c>
    </row>
    <row r="3727" spans="1:25" x14ac:dyDescent="0.2">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c r="Y3727" t="str">
        <f t="shared" si="58"/>
        <v>Medium</v>
      </c>
    </row>
    <row r="3728" spans="1:25" x14ac:dyDescent="0.2">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c r="Y3728" t="str">
        <f t="shared" si="58"/>
        <v>Low</v>
      </c>
    </row>
    <row r="3729" spans="1:25" x14ac:dyDescent="0.2">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c r="Y3729" t="str">
        <f t="shared" si="58"/>
        <v>No Discount</v>
      </c>
    </row>
    <row r="3730" spans="1:25" x14ac:dyDescent="0.2">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c r="Y3730" t="str">
        <f t="shared" si="58"/>
        <v>No Discount</v>
      </c>
    </row>
    <row r="3731" spans="1:25" x14ac:dyDescent="0.2">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c r="Y3731" t="str">
        <f t="shared" si="58"/>
        <v>Low</v>
      </c>
    </row>
    <row r="3732" spans="1:25" x14ac:dyDescent="0.2">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c r="Y3732" t="str">
        <f t="shared" si="58"/>
        <v>Low</v>
      </c>
    </row>
    <row r="3733" spans="1:25" x14ac:dyDescent="0.2">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c r="Y3733" t="str">
        <f t="shared" si="58"/>
        <v>Medium</v>
      </c>
    </row>
    <row r="3734" spans="1:25" x14ac:dyDescent="0.2">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c r="Y3734" t="str">
        <f t="shared" si="58"/>
        <v>Low</v>
      </c>
    </row>
    <row r="3735" spans="1:25" x14ac:dyDescent="0.2">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c r="Y3735" t="str">
        <f t="shared" si="58"/>
        <v>Low</v>
      </c>
    </row>
    <row r="3736" spans="1:25" x14ac:dyDescent="0.2">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c r="Y3736" t="str">
        <f t="shared" si="58"/>
        <v>Low</v>
      </c>
    </row>
    <row r="3737" spans="1:25" x14ac:dyDescent="0.2">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c r="Y3737" t="str">
        <f t="shared" si="58"/>
        <v>No Discount</v>
      </c>
    </row>
    <row r="3738" spans="1:25" x14ac:dyDescent="0.2">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c r="Y3738" t="str">
        <f t="shared" si="58"/>
        <v>Medium</v>
      </c>
    </row>
    <row r="3739" spans="1:25" x14ac:dyDescent="0.2">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c r="Y3739" t="str">
        <f t="shared" si="58"/>
        <v>Low</v>
      </c>
    </row>
    <row r="3740" spans="1:25" x14ac:dyDescent="0.2">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c r="Y3740" t="str">
        <f t="shared" si="58"/>
        <v>Medium</v>
      </c>
    </row>
    <row r="3741" spans="1:25" x14ac:dyDescent="0.2">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c r="Y3741" t="str">
        <f t="shared" si="58"/>
        <v>Low</v>
      </c>
    </row>
    <row r="3742" spans="1:25" x14ac:dyDescent="0.2">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c r="Y3742" t="str">
        <f t="shared" si="58"/>
        <v>Low</v>
      </c>
    </row>
    <row r="3743" spans="1:25" x14ac:dyDescent="0.2">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c r="Y3743" t="str">
        <f t="shared" si="58"/>
        <v>Medium</v>
      </c>
    </row>
    <row r="3744" spans="1:25" x14ac:dyDescent="0.2">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c r="Y3744" t="str">
        <f t="shared" si="58"/>
        <v>Low</v>
      </c>
    </row>
    <row r="3745" spans="1:25" x14ac:dyDescent="0.2">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c r="Y3745" t="str">
        <f t="shared" si="58"/>
        <v>No Discount</v>
      </c>
    </row>
    <row r="3746" spans="1:25" x14ac:dyDescent="0.2">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c r="Y3746" t="str">
        <f t="shared" si="58"/>
        <v>Low</v>
      </c>
    </row>
    <row r="3747" spans="1:25" x14ac:dyDescent="0.2">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c r="Y3747" t="str">
        <f t="shared" si="58"/>
        <v>Low</v>
      </c>
    </row>
    <row r="3748" spans="1:25" x14ac:dyDescent="0.2">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c r="Y3748" t="str">
        <f t="shared" si="58"/>
        <v>No Discount</v>
      </c>
    </row>
    <row r="3749" spans="1:25" x14ac:dyDescent="0.2">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c r="Y3749" t="str">
        <f t="shared" si="58"/>
        <v>Low</v>
      </c>
    </row>
    <row r="3750" spans="1:25" x14ac:dyDescent="0.2">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c r="Y3750" t="str">
        <f t="shared" si="58"/>
        <v>Low</v>
      </c>
    </row>
    <row r="3751" spans="1:25" x14ac:dyDescent="0.2">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c r="Y3751" t="str">
        <f t="shared" si="58"/>
        <v>No Discount</v>
      </c>
    </row>
    <row r="3752" spans="1:25" x14ac:dyDescent="0.2">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c r="Y3752" t="str">
        <f t="shared" si="58"/>
        <v>Medium</v>
      </c>
    </row>
    <row r="3753" spans="1:25" x14ac:dyDescent="0.2">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c r="Y3753" t="str">
        <f t="shared" si="58"/>
        <v>Low</v>
      </c>
    </row>
    <row r="3754" spans="1:25" x14ac:dyDescent="0.2">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c r="Y3754" t="str">
        <f t="shared" si="58"/>
        <v>Medium</v>
      </c>
    </row>
    <row r="3755" spans="1:25" x14ac:dyDescent="0.2">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c r="Y3755" t="str">
        <f t="shared" si="58"/>
        <v>Low</v>
      </c>
    </row>
    <row r="3756" spans="1:25" x14ac:dyDescent="0.2">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c r="Y3756" t="str">
        <f t="shared" si="58"/>
        <v>Medium</v>
      </c>
    </row>
    <row r="3757" spans="1:25" x14ac:dyDescent="0.2">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c r="Y3757" t="str">
        <f t="shared" si="58"/>
        <v>Medium</v>
      </c>
    </row>
    <row r="3758" spans="1:25" x14ac:dyDescent="0.2">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c r="Y3758" t="str">
        <f t="shared" si="58"/>
        <v>Medium</v>
      </c>
    </row>
    <row r="3759" spans="1:25" x14ac:dyDescent="0.2">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c r="Y3759" t="str">
        <f t="shared" si="58"/>
        <v>Low</v>
      </c>
    </row>
    <row r="3760" spans="1:25" x14ac:dyDescent="0.2">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c r="Y3760" t="str">
        <f t="shared" si="58"/>
        <v>Low</v>
      </c>
    </row>
    <row r="3761" spans="1:25" x14ac:dyDescent="0.2">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c r="Y3761" t="str">
        <f t="shared" si="58"/>
        <v>Low</v>
      </c>
    </row>
    <row r="3762" spans="1:25" x14ac:dyDescent="0.2">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c r="Y3762" t="str">
        <f t="shared" si="58"/>
        <v>Medium</v>
      </c>
    </row>
    <row r="3763" spans="1:25" x14ac:dyDescent="0.2">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c r="Y3763" t="str">
        <f t="shared" si="58"/>
        <v>Low</v>
      </c>
    </row>
    <row r="3764" spans="1:25" x14ac:dyDescent="0.2">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c r="Y3764" t="str">
        <f t="shared" si="58"/>
        <v>Low</v>
      </c>
    </row>
    <row r="3765" spans="1:25" x14ac:dyDescent="0.2">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c r="Y3765" t="str">
        <f t="shared" si="58"/>
        <v>Low</v>
      </c>
    </row>
    <row r="3766" spans="1:25" x14ac:dyDescent="0.2">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c r="Y3766" t="str">
        <f t="shared" si="58"/>
        <v>Medium</v>
      </c>
    </row>
    <row r="3767" spans="1:25" x14ac:dyDescent="0.2">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c r="Y3767" t="str">
        <f t="shared" si="58"/>
        <v>Low</v>
      </c>
    </row>
    <row r="3768" spans="1:25" x14ac:dyDescent="0.2">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c r="Y3768" t="str">
        <f t="shared" si="58"/>
        <v>Low</v>
      </c>
    </row>
    <row r="3769" spans="1:25" x14ac:dyDescent="0.2">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c r="Y3769" t="str">
        <f t="shared" si="58"/>
        <v>Medium</v>
      </c>
    </row>
    <row r="3770" spans="1:25" x14ac:dyDescent="0.2">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c r="Y3770" t="str">
        <f t="shared" si="58"/>
        <v>No Discount</v>
      </c>
    </row>
    <row r="3771" spans="1:25" x14ac:dyDescent="0.2">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c r="Y3771" t="str">
        <f t="shared" si="58"/>
        <v>Medium</v>
      </c>
    </row>
    <row r="3772" spans="1:25" x14ac:dyDescent="0.2">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c r="Y3772" t="str">
        <f t="shared" si="58"/>
        <v>No Discount</v>
      </c>
    </row>
    <row r="3773" spans="1:25" x14ac:dyDescent="0.2">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c r="Y3773" t="str">
        <f t="shared" si="58"/>
        <v>No Discount</v>
      </c>
    </row>
    <row r="3774" spans="1:25" x14ac:dyDescent="0.2">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c r="Y3774" t="str">
        <f t="shared" si="58"/>
        <v>Low</v>
      </c>
    </row>
    <row r="3775" spans="1:25" x14ac:dyDescent="0.2">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c r="Y3775" t="str">
        <f t="shared" si="58"/>
        <v>Low</v>
      </c>
    </row>
    <row r="3776" spans="1:25" x14ac:dyDescent="0.2">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c r="Y3776" t="str">
        <f t="shared" si="58"/>
        <v>Medium</v>
      </c>
    </row>
    <row r="3777" spans="1:25" x14ac:dyDescent="0.2">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c r="Y3777" t="str">
        <f t="shared" si="58"/>
        <v>Low</v>
      </c>
    </row>
    <row r="3778" spans="1:25" x14ac:dyDescent="0.2">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c r="Y3778" t="str">
        <f t="shared" si="58"/>
        <v>Medium</v>
      </c>
    </row>
    <row r="3779" spans="1:25" x14ac:dyDescent="0.2">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c r="Y3779" t="str">
        <f t="shared" ref="Y3779:Y3842" si="59">IF(C3779=0,"No Discount",IF(C3779&lt;=0.05,"Low",IF(C3779&lt;=0.1,"Medium","High")))</f>
        <v>No Discount</v>
      </c>
    </row>
    <row r="3780" spans="1:25" x14ac:dyDescent="0.2">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c r="Y3780" t="str">
        <f t="shared" si="59"/>
        <v>Low</v>
      </c>
    </row>
    <row r="3781" spans="1:25" x14ac:dyDescent="0.2">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c r="Y3781" t="str">
        <f t="shared" si="59"/>
        <v>Medium</v>
      </c>
    </row>
    <row r="3782" spans="1:25" x14ac:dyDescent="0.2">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c r="Y3782" t="str">
        <f t="shared" si="59"/>
        <v>Medium</v>
      </c>
    </row>
    <row r="3783" spans="1:25" x14ac:dyDescent="0.2">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c r="Y3783" t="str">
        <f t="shared" si="59"/>
        <v>Low</v>
      </c>
    </row>
    <row r="3784" spans="1:25" x14ac:dyDescent="0.2">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c r="Y3784" t="str">
        <f t="shared" si="59"/>
        <v>Medium</v>
      </c>
    </row>
    <row r="3785" spans="1:25" x14ac:dyDescent="0.2">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c r="Y3785" t="str">
        <f t="shared" si="59"/>
        <v>No Discount</v>
      </c>
    </row>
    <row r="3786" spans="1:25" x14ac:dyDescent="0.2">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c r="Y3786" t="str">
        <f t="shared" si="59"/>
        <v>Low</v>
      </c>
    </row>
    <row r="3787" spans="1:25" x14ac:dyDescent="0.2">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c r="Y3787" t="str">
        <f t="shared" si="59"/>
        <v>Medium</v>
      </c>
    </row>
    <row r="3788" spans="1:25" x14ac:dyDescent="0.2">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c r="Y3788" t="str">
        <f t="shared" si="59"/>
        <v>Low</v>
      </c>
    </row>
    <row r="3789" spans="1:25" x14ac:dyDescent="0.2">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c r="Y3789" t="str">
        <f t="shared" si="59"/>
        <v>Medium</v>
      </c>
    </row>
    <row r="3790" spans="1:25" x14ac:dyDescent="0.2">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c r="Y3790" t="str">
        <f t="shared" si="59"/>
        <v>Medium</v>
      </c>
    </row>
    <row r="3791" spans="1:25" x14ac:dyDescent="0.2">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c r="Y3791" t="str">
        <f t="shared" si="59"/>
        <v>Medium</v>
      </c>
    </row>
    <row r="3792" spans="1:25" x14ac:dyDescent="0.2">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c r="Y3792" t="str">
        <f t="shared" si="59"/>
        <v>Low</v>
      </c>
    </row>
    <row r="3793" spans="1:25" x14ac:dyDescent="0.2">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c r="Y3793" t="str">
        <f t="shared" si="59"/>
        <v>Low</v>
      </c>
    </row>
    <row r="3794" spans="1:25" x14ac:dyDescent="0.2">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c r="Y3794" t="str">
        <f t="shared" si="59"/>
        <v>No Discount</v>
      </c>
    </row>
    <row r="3795" spans="1:25" x14ac:dyDescent="0.2">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c r="Y3795" t="str">
        <f t="shared" si="59"/>
        <v>Low</v>
      </c>
    </row>
    <row r="3796" spans="1:25" x14ac:dyDescent="0.2">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c r="Y3796" t="str">
        <f t="shared" si="59"/>
        <v>Low</v>
      </c>
    </row>
    <row r="3797" spans="1:25" x14ac:dyDescent="0.2">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c r="Y3797" t="str">
        <f t="shared" si="59"/>
        <v>Medium</v>
      </c>
    </row>
    <row r="3798" spans="1:25" x14ac:dyDescent="0.2">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c r="Y3798" t="str">
        <f t="shared" si="59"/>
        <v>Low</v>
      </c>
    </row>
    <row r="3799" spans="1:25" x14ac:dyDescent="0.2">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c r="Y3799" t="str">
        <f t="shared" si="59"/>
        <v>Medium</v>
      </c>
    </row>
    <row r="3800" spans="1:25" x14ac:dyDescent="0.2">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c r="Y3800" t="str">
        <f t="shared" si="59"/>
        <v>Low</v>
      </c>
    </row>
    <row r="3801" spans="1:25" x14ac:dyDescent="0.2">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c r="Y3801" t="str">
        <f t="shared" si="59"/>
        <v>Low</v>
      </c>
    </row>
    <row r="3802" spans="1:25" x14ac:dyDescent="0.2">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c r="Y3802" t="str">
        <f t="shared" si="59"/>
        <v>Low</v>
      </c>
    </row>
    <row r="3803" spans="1:25" x14ac:dyDescent="0.2">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c r="Y3803" t="str">
        <f t="shared" si="59"/>
        <v>Medium</v>
      </c>
    </row>
    <row r="3804" spans="1:25" x14ac:dyDescent="0.2">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c r="Y3804" t="str">
        <f t="shared" si="59"/>
        <v>Low</v>
      </c>
    </row>
    <row r="3805" spans="1:25" x14ac:dyDescent="0.2">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c r="Y3805" t="str">
        <f t="shared" si="59"/>
        <v>Low</v>
      </c>
    </row>
    <row r="3806" spans="1:25" x14ac:dyDescent="0.2">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c r="Y3806" t="str">
        <f t="shared" si="59"/>
        <v>Low</v>
      </c>
    </row>
    <row r="3807" spans="1:25" x14ac:dyDescent="0.2">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c r="Y3807" t="str">
        <f t="shared" si="59"/>
        <v>Low</v>
      </c>
    </row>
    <row r="3808" spans="1:25" x14ac:dyDescent="0.2">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c r="Y3808" t="str">
        <f t="shared" si="59"/>
        <v>Medium</v>
      </c>
    </row>
    <row r="3809" spans="1:25" x14ac:dyDescent="0.2">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c r="Y3809" t="str">
        <f t="shared" si="59"/>
        <v>Low</v>
      </c>
    </row>
    <row r="3810" spans="1:25" x14ac:dyDescent="0.2">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c r="Y3810" t="str">
        <f t="shared" si="59"/>
        <v>No Discount</v>
      </c>
    </row>
    <row r="3811" spans="1:25" x14ac:dyDescent="0.2">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c r="Y3811" t="str">
        <f t="shared" si="59"/>
        <v>Medium</v>
      </c>
    </row>
    <row r="3812" spans="1:25" x14ac:dyDescent="0.2">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c r="Y3812" t="str">
        <f t="shared" si="59"/>
        <v>Low</v>
      </c>
    </row>
    <row r="3813" spans="1:25" x14ac:dyDescent="0.2">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c r="Y3813" t="str">
        <f t="shared" si="59"/>
        <v>Low</v>
      </c>
    </row>
    <row r="3814" spans="1:25" x14ac:dyDescent="0.2">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c r="Y3814" t="str">
        <f t="shared" si="59"/>
        <v>Medium</v>
      </c>
    </row>
    <row r="3815" spans="1:25" x14ac:dyDescent="0.2">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c r="Y3815" t="str">
        <f t="shared" si="59"/>
        <v>Low</v>
      </c>
    </row>
    <row r="3816" spans="1:25" x14ac:dyDescent="0.2">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c r="Y3816" t="str">
        <f t="shared" si="59"/>
        <v>Low</v>
      </c>
    </row>
    <row r="3817" spans="1:25" x14ac:dyDescent="0.2">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c r="Y3817" t="str">
        <f t="shared" si="59"/>
        <v>Medium</v>
      </c>
    </row>
    <row r="3818" spans="1:25" x14ac:dyDescent="0.2">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c r="Y3818" t="str">
        <f t="shared" si="59"/>
        <v>Low</v>
      </c>
    </row>
    <row r="3819" spans="1:25" x14ac:dyDescent="0.2">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c r="Y3819" t="str">
        <f t="shared" si="59"/>
        <v>Low</v>
      </c>
    </row>
    <row r="3820" spans="1:25" x14ac:dyDescent="0.2">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c r="Y3820" t="str">
        <f t="shared" si="59"/>
        <v>Medium</v>
      </c>
    </row>
    <row r="3821" spans="1:25" x14ac:dyDescent="0.2">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c r="Y3821" t="str">
        <f t="shared" si="59"/>
        <v>Low</v>
      </c>
    </row>
    <row r="3822" spans="1:25" x14ac:dyDescent="0.2">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c r="Y3822" t="str">
        <f t="shared" si="59"/>
        <v>Low</v>
      </c>
    </row>
    <row r="3823" spans="1:25" x14ac:dyDescent="0.2">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c r="Y3823" t="str">
        <f t="shared" si="59"/>
        <v>No Discount</v>
      </c>
    </row>
    <row r="3824" spans="1:25" x14ac:dyDescent="0.2">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c r="Y3824" t="str">
        <f t="shared" si="59"/>
        <v>Low</v>
      </c>
    </row>
    <row r="3825" spans="1:25" x14ac:dyDescent="0.2">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c r="Y3825" t="str">
        <f t="shared" si="59"/>
        <v>Low</v>
      </c>
    </row>
    <row r="3826" spans="1:25" x14ac:dyDescent="0.2">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c r="Y3826" t="str">
        <f t="shared" si="59"/>
        <v>Medium</v>
      </c>
    </row>
    <row r="3827" spans="1:25" x14ac:dyDescent="0.2">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c r="Y3827" t="str">
        <f t="shared" si="59"/>
        <v>Low</v>
      </c>
    </row>
    <row r="3828" spans="1:25" x14ac:dyDescent="0.2">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c r="Y3828" t="str">
        <f t="shared" si="59"/>
        <v>Low</v>
      </c>
    </row>
    <row r="3829" spans="1:25" x14ac:dyDescent="0.2">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c r="Y3829" t="str">
        <f t="shared" si="59"/>
        <v>Low</v>
      </c>
    </row>
    <row r="3830" spans="1:25" x14ac:dyDescent="0.2">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c r="Y3830" t="str">
        <f t="shared" si="59"/>
        <v>Medium</v>
      </c>
    </row>
    <row r="3831" spans="1:25" x14ac:dyDescent="0.2">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c r="Y3831" t="str">
        <f t="shared" si="59"/>
        <v>Low</v>
      </c>
    </row>
    <row r="3832" spans="1:25" x14ac:dyDescent="0.2">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c r="Y3832" t="str">
        <f t="shared" si="59"/>
        <v>Medium</v>
      </c>
    </row>
    <row r="3833" spans="1:25" x14ac:dyDescent="0.2">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c r="Y3833" t="str">
        <f t="shared" si="59"/>
        <v>Medium</v>
      </c>
    </row>
    <row r="3834" spans="1:25" x14ac:dyDescent="0.2">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c r="Y3834" t="str">
        <f t="shared" si="59"/>
        <v>Medium</v>
      </c>
    </row>
    <row r="3835" spans="1:25" x14ac:dyDescent="0.2">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c r="Y3835" t="str">
        <f t="shared" si="59"/>
        <v>Medium</v>
      </c>
    </row>
    <row r="3836" spans="1:25" x14ac:dyDescent="0.2">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c r="Y3836" t="str">
        <f t="shared" si="59"/>
        <v>Low</v>
      </c>
    </row>
    <row r="3837" spans="1:25" x14ac:dyDescent="0.2">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c r="Y3837" t="str">
        <f t="shared" si="59"/>
        <v>Low</v>
      </c>
    </row>
    <row r="3838" spans="1:25" x14ac:dyDescent="0.2">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c r="Y3838" t="str">
        <f t="shared" si="59"/>
        <v>Low</v>
      </c>
    </row>
    <row r="3839" spans="1:25" x14ac:dyDescent="0.2">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c r="Y3839" t="str">
        <f t="shared" si="59"/>
        <v>Low</v>
      </c>
    </row>
    <row r="3840" spans="1:25" x14ac:dyDescent="0.2">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c r="Y3840" t="str">
        <f t="shared" si="59"/>
        <v>Low</v>
      </c>
    </row>
    <row r="3841" spans="1:25" x14ac:dyDescent="0.2">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c r="Y3841" t="str">
        <f t="shared" si="59"/>
        <v>Medium</v>
      </c>
    </row>
    <row r="3842" spans="1:25" x14ac:dyDescent="0.2">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c r="Y3842" t="str">
        <f t="shared" si="59"/>
        <v>Medium</v>
      </c>
    </row>
    <row r="3843" spans="1:25" x14ac:dyDescent="0.2">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c r="Y3843" t="str">
        <f t="shared" ref="Y3843:Y3906" si="60">IF(C3843=0,"No Discount",IF(C3843&lt;=0.05,"Low",IF(C3843&lt;=0.1,"Medium","High")))</f>
        <v>Medium</v>
      </c>
    </row>
    <row r="3844" spans="1:25" x14ac:dyDescent="0.2">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c r="Y3844" t="str">
        <f t="shared" si="60"/>
        <v>Low</v>
      </c>
    </row>
    <row r="3845" spans="1:25" x14ac:dyDescent="0.2">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c r="Y3845" t="str">
        <f t="shared" si="60"/>
        <v>Medium</v>
      </c>
    </row>
    <row r="3846" spans="1:25" x14ac:dyDescent="0.2">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c r="Y3846" t="str">
        <f t="shared" si="60"/>
        <v>Low</v>
      </c>
    </row>
    <row r="3847" spans="1:25" x14ac:dyDescent="0.2">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c r="Y3847" t="str">
        <f t="shared" si="60"/>
        <v>Medium</v>
      </c>
    </row>
    <row r="3848" spans="1:25" x14ac:dyDescent="0.2">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c r="Y3848" t="str">
        <f t="shared" si="60"/>
        <v>Low</v>
      </c>
    </row>
    <row r="3849" spans="1:25" x14ac:dyDescent="0.2">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c r="Y3849" t="str">
        <f t="shared" si="60"/>
        <v>Medium</v>
      </c>
    </row>
    <row r="3850" spans="1:25" x14ac:dyDescent="0.2">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c r="Y3850" t="str">
        <f t="shared" si="60"/>
        <v>Medium</v>
      </c>
    </row>
    <row r="3851" spans="1:25" x14ac:dyDescent="0.2">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c r="Y3851" t="str">
        <f t="shared" si="60"/>
        <v>Low</v>
      </c>
    </row>
    <row r="3852" spans="1:25" x14ac:dyDescent="0.2">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c r="Y3852" t="str">
        <f t="shared" si="60"/>
        <v>Medium</v>
      </c>
    </row>
    <row r="3853" spans="1:25" x14ac:dyDescent="0.2">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c r="Y3853" t="str">
        <f t="shared" si="60"/>
        <v>Low</v>
      </c>
    </row>
    <row r="3854" spans="1:25" x14ac:dyDescent="0.2">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c r="Y3854" t="str">
        <f t="shared" si="60"/>
        <v>Medium</v>
      </c>
    </row>
    <row r="3855" spans="1:25" x14ac:dyDescent="0.2">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c r="Y3855" t="str">
        <f t="shared" si="60"/>
        <v>Low</v>
      </c>
    </row>
    <row r="3856" spans="1:25" x14ac:dyDescent="0.2">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c r="Y3856" t="str">
        <f t="shared" si="60"/>
        <v>Medium</v>
      </c>
    </row>
    <row r="3857" spans="1:25" x14ac:dyDescent="0.2">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c r="Y3857" t="str">
        <f t="shared" si="60"/>
        <v>Medium</v>
      </c>
    </row>
    <row r="3858" spans="1:25" x14ac:dyDescent="0.2">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c r="Y3858" t="str">
        <f t="shared" si="60"/>
        <v>Medium</v>
      </c>
    </row>
    <row r="3859" spans="1:25" x14ac:dyDescent="0.2">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c r="Y3859" t="str">
        <f t="shared" si="60"/>
        <v>Low</v>
      </c>
    </row>
    <row r="3860" spans="1:25" x14ac:dyDescent="0.2">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c r="Y3860" t="str">
        <f t="shared" si="60"/>
        <v>Low</v>
      </c>
    </row>
    <row r="3861" spans="1:25" x14ac:dyDescent="0.2">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c r="Y3861" t="str">
        <f t="shared" si="60"/>
        <v>Low</v>
      </c>
    </row>
    <row r="3862" spans="1:25" x14ac:dyDescent="0.2">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c r="Y3862" t="str">
        <f t="shared" si="60"/>
        <v>Low</v>
      </c>
    </row>
    <row r="3863" spans="1:25" x14ac:dyDescent="0.2">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c r="Y3863" t="str">
        <f t="shared" si="60"/>
        <v>Low</v>
      </c>
    </row>
    <row r="3864" spans="1:25" x14ac:dyDescent="0.2">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c r="Y3864" t="str">
        <f t="shared" si="60"/>
        <v>Low</v>
      </c>
    </row>
    <row r="3865" spans="1:25" x14ac:dyDescent="0.2">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c r="Y3865" t="str">
        <f t="shared" si="60"/>
        <v>Low</v>
      </c>
    </row>
    <row r="3866" spans="1:25" x14ac:dyDescent="0.2">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c r="Y3866" t="str">
        <f t="shared" si="60"/>
        <v>Medium</v>
      </c>
    </row>
    <row r="3867" spans="1:25" x14ac:dyDescent="0.2">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c r="Y3867" t="str">
        <f t="shared" si="60"/>
        <v>Medium</v>
      </c>
    </row>
    <row r="3868" spans="1:25" x14ac:dyDescent="0.2">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c r="Y3868" t="str">
        <f t="shared" si="60"/>
        <v>Low</v>
      </c>
    </row>
    <row r="3869" spans="1:25" x14ac:dyDescent="0.2">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c r="Y3869" t="str">
        <f t="shared" si="60"/>
        <v>Medium</v>
      </c>
    </row>
    <row r="3870" spans="1:25" x14ac:dyDescent="0.2">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c r="Y3870" t="str">
        <f t="shared" si="60"/>
        <v>Medium</v>
      </c>
    </row>
    <row r="3871" spans="1:25" x14ac:dyDescent="0.2">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c r="Y3871" t="str">
        <f t="shared" si="60"/>
        <v>Low</v>
      </c>
    </row>
    <row r="3872" spans="1:25" x14ac:dyDescent="0.2">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c r="Y3872" t="str">
        <f t="shared" si="60"/>
        <v>No Discount</v>
      </c>
    </row>
    <row r="3873" spans="1:25" x14ac:dyDescent="0.2">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c r="Y3873" t="str">
        <f t="shared" si="60"/>
        <v>Low</v>
      </c>
    </row>
    <row r="3874" spans="1:25" x14ac:dyDescent="0.2">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c r="Y3874" t="str">
        <f t="shared" si="60"/>
        <v>Low</v>
      </c>
    </row>
    <row r="3875" spans="1:25" x14ac:dyDescent="0.2">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c r="Y3875" t="str">
        <f t="shared" si="60"/>
        <v>Medium</v>
      </c>
    </row>
    <row r="3876" spans="1:25" x14ac:dyDescent="0.2">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c r="Y3876" t="str">
        <f t="shared" si="60"/>
        <v>Medium</v>
      </c>
    </row>
    <row r="3877" spans="1:25" x14ac:dyDescent="0.2">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c r="Y3877" t="str">
        <f t="shared" si="60"/>
        <v>Low</v>
      </c>
    </row>
    <row r="3878" spans="1:25" x14ac:dyDescent="0.2">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c r="Y3878" t="str">
        <f t="shared" si="60"/>
        <v>Low</v>
      </c>
    </row>
    <row r="3879" spans="1:25" x14ac:dyDescent="0.2">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c r="Y3879" t="str">
        <f t="shared" si="60"/>
        <v>Medium</v>
      </c>
    </row>
    <row r="3880" spans="1:25" x14ac:dyDescent="0.2">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c r="Y3880" t="str">
        <f t="shared" si="60"/>
        <v>Medium</v>
      </c>
    </row>
    <row r="3881" spans="1:25" x14ac:dyDescent="0.2">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c r="Y3881" t="str">
        <f t="shared" si="60"/>
        <v>Medium</v>
      </c>
    </row>
    <row r="3882" spans="1:25" x14ac:dyDescent="0.2">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c r="Y3882" t="str">
        <f t="shared" si="60"/>
        <v>Low</v>
      </c>
    </row>
    <row r="3883" spans="1:25" x14ac:dyDescent="0.2">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c r="Y3883" t="str">
        <f t="shared" si="60"/>
        <v>Low</v>
      </c>
    </row>
    <row r="3884" spans="1:25" x14ac:dyDescent="0.2">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c r="Y3884" t="str">
        <f t="shared" si="60"/>
        <v>Low</v>
      </c>
    </row>
    <row r="3885" spans="1:25" x14ac:dyDescent="0.2">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c r="Y3885" t="str">
        <f t="shared" si="60"/>
        <v>Low</v>
      </c>
    </row>
    <row r="3886" spans="1:25" x14ac:dyDescent="0.2">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c r="Y3886" t="str">
        <f t="shared" si="60"/>
        <v>Low</v>
      </c>
    </row>
    <row r="3887" spans="1:25" x14ac:dyDescent="0.2">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c r="Y3887" t="str">
        <f t="shared" si="60"/>
        <v>Medium</v>
      </c>
    </row>
    <row r="3888" spans="1:25" x14ac:dyDescent="0.2">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c r="Y3888" t="str">
        <f t="shared" si="60"/>
        <v>Medium</v>
      </c>
    </row>
    <row r="3889" spans="1:25" x14ac:dyDescent="0.2">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c r="Y3889" t="str">
        <f t="shared" si="60"/>
        <v>No Discount</v>
      </c>
    </row>
    <row r="3890" spans="1:25" x14ac:dyDescent="0.2">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c r="Y3890" t="str">
        <f t="shared" si="60"/>
        <v>Medium</v>
      </c>
    </row>
    <row r="3891" spans="1:25" x14ac:dyDescent="0.2">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c r="Y3891" t="str">
        <f t="shared" si="60"/>
        <v>Low</v>
      </c>
    </row>
    <row r="3892" spans="1:25" x14ac:dyDescent="0.2">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c r="Y3892" t="str">
        <f t="shared" si="60"/>
        <v>Low</v>
      </c>
    </row>
    <row r="3893" spans="1:25" x14ac:dyDescent="0.2">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c r="Y3893" t="str">
        <f t="shared" si="60"/>
        <v>Medium</v>
      </c>
    </row>
    <row r="3894" spans="1:25" x14ac:dyDescent="0.2">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c r="Y3894" t="str">
        <f t="shared" si="60"/>
        <v>Medium</v>
      </c>
    </row>
    <row r="3895" spans="1:25" x14ac:dyDescent="0.2">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c r="Y3895" t="str">
        <f t="shared" si="60"/>
        <v>Medium</v>
      </c>
    </row>
    <row r="3896" spans="1:25" x14ac:dyDescent="0.2">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c r="Y3896" t="str">
        <f t="shared" si="60"/>
        <v>Low</v>
      </c>
    </row>
    <row r="3897" spans="1:25" x14ac:dyDescent="0.2">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c r="Y3897" t="str">
        <f t="shared" si="60"/>
        <v>Medium</v>
      </c>
    </row>
    <row r="3898" spans="1:25" x14ac:dyDescent="0.2">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c r="Y3898" t="str">
        <f t="shared" si="60"/>
        <v>Medium</v>
      </c>
    </row>
    <row r="3899" spans="1:25" x14ac:dyDescent="0.2">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c r="Y3899" t="str">
        <f t="shared" si="60"/>
        <v>Low</v>
      </c>
    </row>
    <row r="3900" spans="1:25" x14ac:dyDescent="0.2">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c r="Y3900" t="str">
        <f t="shared" si="60"/>
        <v>Medium</v>
      </c>
    </row>
    <row r="3901" spans="1:25" x14ac:dyDescent="0.2">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c r="Y3901" t="str">
        <f t="shared" si="60"/>
        <v>Low</v>
      </c>
    </row>
    <row r="3902" spans="1:25" x14ac:dyDescent="0.2">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c r="Y3902" t="str">
        <f t="shared" si="60"/>
        <v>No Discount</v>
      </c>
    </row>
    <row r="3903" spans="1:25" x14ac:dyDescent="0.2">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c r="Y3903" t="str">
        <f t="shared" si="60"/>
        <v>Low</v>
      </c>
    </row>
    <row r="3904" spans="1:25" x14ac:dyDescent="0.2">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c r="Y3904" t="str">
        <f t="shared" si="60"/>
        <v>Medium</v>
      </c>
    </row>
    <row r="3905" spans="1:25" x14ac:dyDescent="0.2">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c r="Y3905" t="str">
        <f t="shared" si="60"/>
        <v>No Discount</v>
      </c>
    </row>
    <row r="3906" spans="1:25" x14ac:dyDescent="0.2">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c r="Y3906" t="str">
        <f t="shared" si="60"/>
        <v>Medium</v>
      </c>
    </row>
    <row r="3907" spans="1:25" x14ac:dyDescent="0.2">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c r="Y3907" t="str">
        <f t="shared" ref="Y3907:Y3970" si="61">IF(C3907=0,"No Discount",IF(C3907&lt;=0.05,"Low",IF(C3907&lt;=0.1,"Medium","High")))</f>
        <v>Low</v>
      </c>
    </row>
    <row r="3908" spans="1:25" x14ac:dyDescent="0.2">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c r="Y3908" t="str">
        <f t="shared" si="61"/>
        <v>Medium</v>
      </c>
    </row>
    <row r="3909" spans="1:25" x14ac:dyDescent="0.2">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c r="Y3909" t="str">
        <f t="shared" si="61"/>
        <v>Medium</v>
      </c>
    </row>
    <row r="3910" spans="1:25" x14ac:dyDescent="0.2">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c r="Y3910" t="str">
        <f t="shared" si="61"/>
        <v>Low</v>
      </c>
    </row>
    <row r="3911" spans="1:25" x14ac:dyDescent="0.2">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c r="Y3911" t="str">
        <f t="shared" si="61"/>
        <v>No Discount</v>
      </c>
    </row>
    <row r="3912" spans="1:25" x14ac:dyDescent="0.2">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c r="Y3912" t="str">
        <f t="shared" si="61"/>
        <v>No Discount</v>
      </c>
    </row>
    <row r="3913" spans="1:25" x14ac:dyDescent="0.2">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c r="Y3913" t="str">
        <f t="shared" si="61"/>
        <v>Low</v>
      </c>
    </row>
    <row r="3914" spans="1:25" x14ac:dyDescent="0.2">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c r="Y3914" t="str">
        <f t="shared" si="61"/>
        <v>Medium</v>
      </c>
    </row>
    <row r="3915" spans="1:25" x14ac:dyDescent="0.2">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c r="Y3915" t="str">
        <f t="shared" si="61"/>
        <v>Low</v>
      </c>
    </row>
    <row r="3916" spans="1:25" x14ac:dyDescent="0.2">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c r="Y3916" t="str">
        <f t="shared" si="61"/>
        <v>Medium</v>
      </c>
    </row>
    <row r="3917" spans="1:25" x14ac:dyDescent="0.2">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c r="Y3917" t="str">
        <f t="shared" si="61"/>
        <v>No Discount</v>
      </c>
    </row>
    <row r="3918" spans="1:25" x14ac:dyDescent="0.2">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c r="Y3918" t="str">
        <f t="shared" si="61"/>
        <v>Medium</v>
      </c>
    </row>
    <row r="3919" spans="1:25" x14ac:dyDescent="0.2">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c r="Y3919" t="str">
        <f t="shared" si="61"/>
        <v>Low</v>
      </c>
    </row>
    <row r="3920" spans="1:25" x14ac:dyDescent="0.2">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c r="Y3920" t="str">
        <f t="shared" si="61"/>
        <v>Low</v>
      </c>
    </row>
    <row r="3921" spans="1:25" x14ac:dyDescent="0.2">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c r="Y3921" t="str">
        <f t="shared" si="61"/>
        <v>No Discount</v>
      </c>
    </row>
    <row r="3922" spans="1:25" x14ac:dyDescent="0.2">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c r="Y3922" t="str">
        <f t="shared" si="61"/>
        <v>Low</v>
      </c>
    </row>
    <row r="3923" spans="1:25" x14ac:dyDescent="0.2">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c r="Y3923" t="str">
        <f t="shared" si="61"/>
        <v>Low</v>
      </c>
    </row>
    <row r="3924" spans="1:25" x14ac:dyDescent="0.2">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c r="Y3924" t="str">
        <f t="shared" si="61"/>
        <v>Low</v>
      </c>
    </row>
    <row r="3925" spans="1:25" x14ac:dyDescent="0.2">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c r="Y3925" t="str">
        <f t="shared" si="61"/>
        <v>Low</v>
      </c>
    </row>
    <row r="3926" spans="1:25" x14ac:dyDescent="0.2">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c r="Y3926" t="str">
        <f t="shared" si="61"/>
        <v>Medium</v>
      </c>
    </row>
    <row r="3927" spans="1:25" x14ac:dyDescent="0.2">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c r="Y3927" t="str">
        <f t="shared" si="61"/>
        <v>Medium</v>
      </c>
    </row>
    <row r="3928" spans="1:25" x14ac:dyDescent="0.2">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c r="Y3928" t="str">
        <f t="shared" si="61"/>
        <v>Medium</v>
      </c>
    </row>
    <row r="3929" spans="1:25" x14ac:dyDescent="0.2">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c r="Y3929" t="str">
        <f t="shared" si="61"/>
        <v>Low</v>
      </c>
    </row>
    <row r="3930" spans="1:25" x14ac:dyDescent="0.2">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c r="Y3930" t="str">
        <f t="shared" si="61"/>
        <v>No Discount</v>
      </c>
    </row>
    <row r="3931" spans="1:25" x14ac:dyDescent="0.2">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c r="Y3931" t="str">
        <f t="shared" si="61"/>
        <v>Medium</v>
      </c>
    </row>
    <row r="3932" spans="1:25" x14ac:dyDescent="0.2">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c r="Y3932" t="str">
        <f t="shared" si="61"/>
        <v>Medium</v>
      </c>
    </row>
    <row r="3933" spans="1:25" x14ac:dyDescent="0.2">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c r="Y3933" t="str">
        <f t="shared" si="61"/>
        <v>Medium</v>
      </c>
    </row>
    <row r="3934" spans="1:25" x14ac:dyDescent="0.2">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c r="Y3934" t="str">
        <f t="shared" si="61"/>
        <v>Low</v>
      </c>
    </row>
    <row r="3935" spans="1:25" x14ac:dyDescent="0.2">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c r="Y3935" t="str">
        <f t="shared" si="61"/>
        <v>Low</v>
      </c>
    </row>
    <row r="3936" spans="1:25" x14ac:dyDescent="0.2">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c r="Y3936" t="str">
        <f t="shared" si="61"/>
        <v>Low</v>
      </c>
    </row>
    <row r="3937" spans="1:25" x14ac:dyDescent="0.2">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c r="Y3937" t="str">
        <f t="shared" si="61"/>
        <v>Medium</v>
      </c>
    </row>
    <row r="3938" spans="1:25" x14ac:dyDescent="0.2">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c r="Y3938" t="str">
        <f t="shared" si="61"/>
        <v>Low</v>
      </c>
    </row>
    <row r="3939" spans="1:25" x14ac:dyDescent="0.2">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c r="Y3939" t="str">
        <f t="shared" si="61"/>
        <v>Medium</v>
      </c>
    </row>
    <row r="3940" spans="1:25" x14ac:dyDescent="0.2">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c r="Y3940" t="str">
        <f t="shared" si="61"/>
        <v>Medium</v>
      </c>
    </row>
    <row r="3941" spans="1:25" x14ac:dyDescent="0.2">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c r="Y3941" t="str">
        <f t="shared" si="61"/>
        <v>Low</v>
      </c>
    </row>
    <row r="3942" spans="1:25" x14ac:dyDescent="0.2">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c r="Y3942" t="str">
        <f t="shared" si="61"/>
        <v>Medium</v>
      </c>
    </row>
    <row r="3943" spans="1:25" x14ac:dyDescent="0.2">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c r="Y3943" t="str">
        <f t="shared" si="61"/>
        <v>Low</v>
      </c>
    </row>
    <row r="3944" spans="1:25" x14ac:dyDescent="0.2">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c r="Y3944" t="str">
        <f t="shared" si="61"/>
        <v>Medium</v>
      </c>
    </row>
    <row r="3945" spans="1:25" x14ac:dyDescent="0.2">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c r="Y3945" t="str">
        <f t="shared" si="61"/>
        <v>Medium</v>
      </c>
    </row>
    <row r="3946" spans="1:25" x14ac:dyDescent="0.2">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c r="Y3946" t="str">
        <f t="shared" si="61"/>
        <v>No Discount</v>
      </c>
    </row>
    <row r="3947" spans="1:25" x14ac:dyDescent="0.2">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c r="Y3947" t="str">
        <f t="shared" si="61"/>
        <v>Medium</v>
      </c>
    </row>
    <row r="3948" spans="1:25" x14ac:dyDescent="0.2">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c r="Y3948" t="str">
        <f t="shared" si="61"/>
        <v>Medium</v>
      </c>
    </row>
    <row r="3949" spans="1:25" x14ac:dyDescent="0.2">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c r="Y3949" t="str">
        <f t="shared" si="61"/>
        <v>Low</v>
      </c>
    </row>
    <row r="3950" spans="1:25" x14ac:dyDescent="0.2">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c r="Y3950" t="str">
        <f t="shared" si="61"/>
        <v>Low</v>
      </c>
    </row>
    <row r="3951" spans="1:25" x14ac:dyDescent="0.2">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c r="Y3951" t="str">
        <f t="shared" si="61"/>
        <v>Low</v>
      </c>
    </row>
    <row r="3952" spans="1:25" x14ac:dyDescent="0.2">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c r="Y3952" t="str">
        <f t="shared" si="61"/>
        <v>Low</v>
      </c>
    </row>
    <row r="3953" spans="1:25" x14ac:dyDescent="0.2">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c r="Y3953" t="str">
        <f t="shared" si="61"/>
        <v>Medium</v>
      </c>
    </row>
    <row r="3954" spans="1:25" x14ac:dyDescent="0.2">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c r="Y3954" t="str">
        <f t="shared" si="61"/>
        <v>Low</v>
      </c>
    </row>
    <row r="3955" spans="1:25" x14ac:dyDescent="0.2">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c r="Y3955" t="str">
        <f t="shared" si="61"/>
        <v>Low</v>
      </c>
    </row>
    <row r="3956" spans="1:25" x14ac:dyDescent="0.2">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c r="Y3956" t="str">
        <f t="shared" si="61"/>
        <v>Medium</v>
      </c>
    </row>
    <row r="3957" spans="1:25" x14ac:dyDescent="0.2">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c r="Y3957" t="str">
        <f t="shared" si="61"/>
        <v>Low</v>
      </c>
    </row>
    <row r="3958" spans="1:25" x14ac:dyDescent="0.2">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c r="Y3958" t="str">
        <f t="shared" si="61"/>
        <v>Medium</v>
      </c>
    </row>
    <row r="3959" spans="1:25" x14ac:dyDescent="0.2">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c r="Y3959" t="str">
        <f t="shared" si="61"/>
        <v>Low</v>
      </c>
    </row>
    <row r="3960" spans="1:25" x14ac:dyDescent="0.2">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c r="Y3960" t="str">
        <f t="shared" si="61"/>
        <v>Medium</v>
      </c>
    </row>
    <row r="3961" spans="1:25" x14ac:dyDescent="0.2">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c r="Y3961" t="str">
        <f t="shared" si="61"/>
        <v>Medium</v>
      </c>
    </row>
    <row r="3962" spans="1:25" x14ac:dyDescent="0.2">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c r="Y3962" t="str">
        <f t="shared" si="61"/>
        <v>Low</v>
      </c>
    </row>
    <row r="3963" spans="1:25" x14ac:dyDescent="0.2">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c r="Y3963" t="str">
        <f t="shared" si="61"/>
        <v>Low</v>
      </c>
    </row>
    <row r="3964" spans="1:25" x14ac:dyDescent="0.2">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c r="Y3964" t="str">
        <f t="shared" si="61"/>
        <v>Medium</v>
      </c>
    </row>
    <row r="3965" spans="1:25" x14ac:dyDescent="0.2">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c r="Y3965" t="str">
        <f t="shared" si="61"/>
        <v>Low</v>
      </c>
    </row>
    <row r="3966" spans="1:25" x14ac:dyDescent="0.2">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c r="Y3966" t="str">
        <f t="shared" si="61"/>
        <v>Low</v>
      </c>
    </row>
    <row r="3967" spans="1:25" x14ac:dyDescent="0.2">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c r="Y3967" t="str">
        <f t="shared" si="61"/>
        <v>Low</v>
      </c>
    </row>
    <row r="3968" spans="1:25" x14ac:dyDescent="0.2">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c r="Y3968" t="str">
        <f t="shared" si="61"/>
        <v>Low</v>
      </c>
    </row>
    <row r="3969" spans="1:25" x14ac:dyDescent="0.2">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c r="Y3969" t="str">
        <f t="shared" si="61"/>
        <v>Medium</v>
      </c>
    </row>
    <row r="3970" spans="1:25" x14ac:dyDescent="0.2">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c r="Y3970" t="str">
        <f t="shared" si="61"/>
        <v>Medium</v>
      </c>
    </row>
    <row r="3971" spans="1:25" x14ac:dyDescent="0.2">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c r="Y3971" t="str">
        <f t="shared" ref="Y3971:Y4034" si="62">IF(C3971=0,"No Discount",IF(C3971&lt;=0.05,"Low",IF(C3971&lt;=0.1,"Medium","High")))</f>
        <v>Low</v>
      </c>
    </row>
    <row r="3972" spans="1:25" x14ac:dyDescent="0.2">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c r="Y3972" t="str">
        <f t="shared" si="62"/>
        <v>Low</v>
      </c>
    </row>
    <row r="3973" spans="1:25" x14ac:dyDescent="0.2">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c r="Y3973" t="str">
        <f t="shared" si="62"/>
        <v>No Discount</v>
      </c>
    </row>
    <row r="3974" spans="1:25" x14ac:dyDescent="0.2">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c r="Y3974" t="str">
        <f t="shared" si="62"/>
        <v>Low</v>
      </c>
    </row>
    <row r="3975" spans="1:25" x14ac:dyDescent="0.2">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c r="Y3975" t="str">
        <f t="shared" si="62"/>
        <v>Low</v>
      </c>
    </row>
    <row r="3976" spans="1:25" x14ac:dyDescent="0.2">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c r="Y3976" t="str">
        <f t="shared" si="62"/>
        <v>Low</v>
      </c>
    </row>
    <row r="3977" spans="1:25" x14ac:dyDescent="0.2">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c r="Y3977" t="str">
        <f t="shared" si="62"/>
        <v>No Discount</v>
      </c>
    </row>
    <row r="3978" spans="1:25" x14ac:dyDescent="0.2">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c r="Y3978" t="str">
        <f t="shared" si="62"/>
        <v>Medium</v>
      </c>
    </row>
    <row r="3979" spans="1:25" x14ac:dyDescent="0.2">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c r="Y3979" t="str">
        <f t="shared" si="62"/>
        <v>Medium</v>
      </c>
    </row>
    <row r="3980" spans="1:25" x14ac:dyDescent="0.2">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c r="Y3980" t="str">
        <f t="shared" si="62"/>
        <v>Medium</v>
      </c>
    </row>
    <row r="3981" spans="1:25" x14ac:dyDescent="0.2">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c r="Y3981" t="str">
        <f t="shared" si="62"/>
        <v>Low</v>
      </c>
    </row>
    <row r="3982" spans="1:25" x14ac:dyDescent="0.2">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c r="Y3982" t="str">
        <f t="shared" si="62"/>
        <v>Medium</v>
      </c>
    </row>
    <row r="3983" spans="1:25" x14ac:dyDescent="0.2">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c r="Y3983" t="str">
        <f t="shared" si="62"/>
        <v>Medium</v>
      </c>
    </row>
    <row r="3984" spans="1:25" x14ac:dyDescent="0.2">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c r="Y3984" t="str">
        <f t="shared" si="62"/>
        <v>Medium</v>
      </c>
    </row>
    <row r="3985" spans="1:25" x14ac:dyDescent="0.2">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c r="Y3985" t="str">
        <f t="shared" si="62"/>
        <v>Low</v>
      </c>
    </row>
    <row r="3986" spans="1:25" x14ac:dyDescent="0.2">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c r="Y3986" t="str">
        <f t="shared" si="62"/>
        <v>No Discount</v>
      </c>
    </row>
    <row r="3987" spans="1:25" x14ac:dyDescent="0.2">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c r="Y3987" t="str">
        <f t="shared" si="62"/>
        <v>Low</v>
      </c>
    </row>
    <row r="3988" spans="1:25" x14ac:dyDescent="0.2">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c r="Y3988" t="str">
        <f t="shared" si="62"/>
        <v>Medium</v>
      </c>
    </row>
    <row r="3989" spans="1:25" x14ac:dyDescent="0.2">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c r="Y3989" t="str">
        <f t="shared" si="62"/>
        <v>No Discount</v>
      </c>
    </row>
    <row r="3990" spans="1:25" x14ac:dyDescent="0.2">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c r="Y3990" t="str">
        <f t="shared" si="62"/>
        <v>Medium</v>
      </c>
    </row>
    <row r="3991" spans="1:25" x14ac:dyDescent="0.2">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c r="Y3991" t="str">
        <f t="shared" si="62"/>
        <v>No Discount</v>
      </c>
    </row>
    <row r="3992" spans="1:25" x14ac:dyDescent="0.2">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c r="Y3992" t="str">
        <f t="shared" si="62"/>
        <v>Low</v>
      </c>
    </row>
    <row r="3993" spans="1:25" x14ac:dyDescent="0.2">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c r="Y3993" t="str">
        <f t="shared" si="62"/>
        <v>Low</v>
      </c>
    </row>
    <row r="3994" spans="1:25" x14ac:dyDescent="0.2">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c r="Y3994" t="str">
        <f t="shared" si="62"/>
        <v>Medium</v>
      </c>
    </row>
    <row r="3995" spans="1:25" x14ac:dyDescent="0.2">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c r="Y3995" t="str">
        <f t="shared" si="62"/>
        <v>Low</v>
      </c>
    </row>
    <row r="3996" spans="1:25" x14ac:dyDescent="0.2">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c r="Y3996" t="str">
        <f t="shared" si="62"/>
        <v>No Discount</v>
      </c>
    </row>
    <row r="3997" spans="1:25" x14ac:dyDescent="0.2">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c r="Y3997" t="str">
        <f t="shared" si="62"/>
        <v>Medium</v>
      </c>
    </row>
    <row r="3998" spans="1:25" x14ac:dyDescent="0.2">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c r="Y3998" t="str">
        <f t="shared" si="62"/>
        <v>Low</v>
      </c>
    </row>
    <row r="3999" spans="1:25" x14ac:dyDescent="0.2">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c r="Y3999" t="str">
        <f t="shared" si="62"/>
        <v>Low</v>
      </c>
    </row>
    <row r="4000" spans="1:25" x14ac:dyDescent="0.2">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c r="Y4000" t="str">
        <f t="shared" si="62"/>
        <v>Low</v>
      </c>
    </row>
    <row r="4001" spans="1:25" x14ac:dyDescent="0.2">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c r="Y4001" t="str">
        <f t="shared" si="62"/>
        <v>Low</v>
      </c>
    </row>
    <row r="4002" spans="1:25" x14ac:dyDescent="0.2">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c r="Y4002" t="str">
        <f t="shared" si="62"/>
        <v>Low</v>
      </c>
    </row>
    <row r="4003" spans="1:25" x14ac:dyDescent="0.2">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c r="Y4003" t="str">
        <f t="shared" si="62"/>
        <v>Medium</v>
      </c>
    </row>
    <row r="4004" spans="1:25" x14ac:dyDescent="0.2">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c r="Y4004" t="str">
        <f t="shared" si="62"/>
        <v>Low</v>
      </c>
    </row>
    <row r="4005" spans="1:25" x14ac:dyDescent="0.2">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c r="Y4005" t="str">
        <f t="shared" si="62"/>
        <v>Medium</v>
      </c>
    </row>
    <row r="4006" spans="1:25" x14ac:dyDescent="0.2">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c r="Y4006" t="str">
        <f t="shared" si="62"/>
        <v>Medium</v>
      </c>
    </row>
    <row r="4007" spans="1:25" x14ac:dyDescent="0.2">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c r="Y4007" t="str">
        <f t="shared" si="62"/>
        <v>Medium</v>
      </c>
    </row>
    <row r="4008" spans="1:25" x14ac:dyDescent="0.2">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c r="Y4008" t="str">
        <f t="shared" si="62"/>
        <v>Medium</v>
      </c>
    </row>
    <row r="4009" spans="1:25" x14ac:dyDescent="0.2">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c r="Y4009" t="str">
        <f t="shared" si="62"/>
        <v>No Discount</v>
      </c>
    </row>
    <row r="4010" spans="1:25" x14ac:dyDescent="0.2">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c r="Y4010" t="str">
        <f t="shared" si="62"/>
        <v>Low</v>
      </c>
    </row>
    <row r="4011" spans="1:25" x14ac:dyDescent="0.2">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c r="Y4011" t="str">
        <f t="shared" si="62"/>
        <v>Low</v>
      </c>
    </row>
    <row r="4012" spans="1:25" x14ac:dyDescent="0.2">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c r="Y4012" t="str">
        <f t="shared" si="62"/>
        <v>Low</v>
      </c>
    </row>
    <row r="4013" spans="1:25" x14ac:dyDescent="0.2">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c r="Y4013" t="str">
        <f t="shared" si="62"/>
        <v>Low</v>
      </c>
    </row>
    <row r="4014" spans="1:25" x14ac:dyDescent="0.2">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c r="Y4014" t="str">
        <f t="shared" si="62"/>
        <v>Medium</v>
      </c>
    </row>
    <row r="4015" spans="1:25" x14ac:dyDescent="0.2">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c r="Y4015" t="str">
        <f t="shared" si="62"/>
        <v>Low</v>
      </c>
    </row>
    <row r="4016" spans="1:25" x14ac:dyDescent="0.2">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c r="Y4016" t="str">
        <f t="shared" si="62"/>
        <v>No Discount</v>
      </c>
    </row>
    <row r="4017" spans="1:25" x14ac:dyDescent="0.2">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c r="Y4017" t="str">
        <f t="shared" si="62"/>
        <v>No Discount</v>
      </c>
    </row>
    <row r="4018" spans="1:25" x14ac:dyDescent="0.2">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c r="Y4018" t="str">
        <f t="shared" si="62"/>
        <v>Low</v>
      </c>
    </row>
    <row r="4019" spans="1:25" x14ac:dyDescent="0.2">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c r="Y4019" t="str">
        <f t="shared" si="62"/>
        <v>Medium</v>
      </c>
    </row>
    <row r="4020" spans="1:25" x14ac:dyDescent="0.2">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c r="Y4020" t="str">
        <f t="shared" si="62"/>
        <v>Low</v>
      </c>
    </row>
    <row r="4021" spans="1:25" x14ac:dyDescent="0.2">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c r="Y4021" t="str">
        <f t="shared" si="62"/>
        <v>Low</v>
      </c>
    </row>
    <row r="4022" spans="1:25" x14ac:dyDescent="0.2">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c r="Y4022" t="str">
        <f t="shared" si="62"/>
        <v>Medium</v>
      </c>
    </row>
    <row r="4023" spans="1:25" x14ac:dyDescent="0.2">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c r="Y4023" t="str">
        <f t="shared" si="62"/>
        <v>Low</v>
      </c>
    </row>
    <row r="4024" spans="1:25" x14ac:dyDescent="0.2">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c r="Y4024" t="str">
        <f t="shared" si="62"/>
        <v>Medium</v>
      </c>
    </row>
    <row r="4025" spans="1:25" x14ac:dyDescent="0.2">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c r="Y4025" t="str">
        <f t="shared" si="62"/>
        <v>Medium</v>
      </c>
    </row>
    <row r="4026" spans="1:25" x14ac:dyDescent="0.2">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c r="Y4026" t="str">
        <f t="shared" si="62"/>
        <v>Medium</v>
      </c>
    </row>
    <row r="4027" spans="1:25" x14ac:dyDescent="0.2">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c r="Y4027" t="str">
        <f t="shared" si="62"/>
        <v>Medium</v>
      </c>
    </row>
    <row r="4028" spans="1:25" x14ac:dyDescent="0.2">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c r="Y4028" t="str">
        <f t="shared" si="62"/>
        <v>Medium</v>
      </c>
    </row>
    <row r="4029" spans="1:25" x14ac:dyDescent="0.2">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c r="Y4029" t="str">
        <f t="shared" si="62"/>
        <v>No Discount</v>
      </c>
    </row>
    <row r="4030" spans="1:25" x14ac:dyDescent="0.2">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c r="Y4030" t="str">
        <f t="shared" si="62"/>
        <v>Low</v>
      </c>
    </row>
    <row r="4031" spans="1:25" x14ac:dyDescent="0.2">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c r="Y4031" t="str">
        <f t="shared" si="62"/>
        <v>Low</v>
      </c>
    </row>
    <row r="4032" spans="1:25" x14ac:dyDescent="0.2">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c r="Y4032" t="str">
        <f t="shared" si="62"/>
        <v>Low</v>
      </c>
    </row>
    <row r="4033" spans="1:25" x14ac:dyDescent="0.2">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c r="Y4033" t="str">
        <f t="shared" si="62"/>
        <v>Medium</v>
      </c>
    </row>
    <row r="4034" spans="1:25" x14ac:dyDescent="0.2">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c r="Y4034" t="str">
        <f t="shared" si="62"/>
        <v>Low</v>
      </c>
    </row>
    <row r="4035" spans="1:25" x14ac:dyDescent="0.2">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c r="Y4035" t="str">
        <f t="shared" ref="Y4035:Y4098" si="63">IF(C4035=0,"No Discount",IF(C4035&lt;=0.05,"Low",IF(C4035&lt;=0.1,"Medium","High")))</f>
        <v>Medium</v>
      </c>
    </row>
    <row r="4036" spans="1:25" x14ac:dyDescent="0.2">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c r="Y4036" t="str">
        <f t="shared" si="63"/>
        <v>Low</v>
      </c>
    </row>
    <row r="4037" spans="1:25" x14ac:dyDescent="0.2">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c r="Y4037" t="str">
        <f t="shared" si="63"/>
        <v>Medium</v>
      </c>
    </row>
    <row r="4038" spans="1:25" x14ac:dyDescent="0.2">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c r="Y4038" t="str">
        <f t="shared" si="63"/>
        <v>Medium</v>
      </c>
    </row>
    <row r="4039" spans="1:25" x14ac:dyDescent="0.2">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c r="Y4039" t="str">
        <f t="shared" si="63"/>
        <v>Low</v>
      </c>
    </row>
    <row r="4040" spans="1:25" x14ac:dyDescent="0.2">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c r="Y4040" t="str">
        <f t="shared" si="63"/>
        <v>Low</v>
      </c>
    </row>
    <row r="4041" spans="1:25" x14ac:dyDescent="0.2">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c r="Y4041" t="str">
        <f t="shared" si="63"/>
        <v>Low</v>
      </c>
    </row>
    <row r="4042" spans="1:25" x14ac:dyDescent="0.2">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c r="Y4042" t="str">
        <f t="shared" si="63"/>
        <v>Medium</v>
      </c>
    </row>
    <row r="4043" spans="1:25" x14ac:dyDescent="0.2">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c r="Y4043" t="str">
        <f t="shared" si="63"/>
        <v>Medium</v>
      </c>
    </row>
    <row r="4044" spans="1:25" x14ac:dyDescent="0.2">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c r="Y4044" t="str">
        <f t="shared" si="63"/>
        <v>Low</v>
      </c>
    </row>
    <row r="4045" spans="1:25" x14ac:dyDescent="0.2">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c r="Y4045" t="str">
        <f t="shared" si="63"/>
        <v>Low</v>
      </c>
    </row>
    <row r="4046" spans="1:25" x14ac:dyDescent="0.2">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c r="Y4046" t="str">
        <f t="shared" si="63"/>
        <v>Medium</v>
      </c>
    </row>
    <row r="4047" spans="1:25" x14ac:dyDescent="0.2">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c r="Y4047" t="str">
        <f t="shared" si="63"/>
        <v>Medium</v>
      </c>
    </row>
    <row r="4048" spans="1:25" x14ac:dyDescent="0.2">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c r="Y4048" t="str">
        <f t="shared" si="63"/>
        <v>Low</v>
      </c>
    </row>
    <row r="4049" spans="1:25" x14ac:dyDescent="0.2">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c r="Y4049" t="str">
        <f t="shared" si="63"/>
        <v>Medium</v>
      </c>
    </row>
    <row r="4050" spans="1:25" x14ac:dyDescent="0.2">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c r="Y4050" t="str">
        <f t="shared" si="63"/>
        <v>Medium</v>
      </c>
    </row>
    <row r="4051" spans="1:25" x14ac:dyDescent="0.2">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c r="Y4051" t="str">
        <f t="shared" si="63"/>
        <v>Medium</v>
      </c>
    </row>
    <row r="4052" spans="1:25" x14ac:dyDescent="0.2">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c r="Y4052" t="str">
        <f t="shared" si="63"/>
        <v>Low</v>
      </c>
    </row>
    <row r="4053" spans="1:25" x14ac:dyDescent="0.2">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c r="Y4053" t="str">
        <f t="shared" si="63"/>
        <v>Medium</v>
      </c>
    </row>
    <row r="4054" spans="1:25" x14ac:dyDescent="0.2">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c r="Y4054" t="str">
        <f t="shared" si="63"/>
        <v>Low</v>
      </c>
    </row>
    <row r="4055" spans="1:25" x14ac:dyDescent="0.2">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c r="Y4055" t="str">
        <f t="shared" si="63"/>
        <v>Low</v>
      </c>
    </row>
    <row r="4056" spans="1:25" x14ac:dyDescent="0.2">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c r="Y4056" t="str">
        <f t="shared" si="63"/>
        <v>Medium</v>
      </c>
    </row>
    <row r="4057" spans="1:25" x14ac:dyDescent="0.2">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c r="Y4057" t="str">
        <f t="shared" si="63"/>
        <v>Low</v>
      </c>
    </row>
    <row r="4058" spans="1:25" x14ac:dyDescent="0.2">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c r="Y4058" t="str">
        <f t="shared" si="63"/>
        <v>Medium</v>
      </c>
    </row>
    <row r="4059" spans="1:25" x14ac:dyDescent="0.2">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c r="Y4059" t="str">
        <f t="shared" si="63"/>
        <v>Low</v>
      </c>
    </row>
    <row r="4060" spans="1:25" x14ac:dyDescent="0.2">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c r="Y4060" t="str">
        <f t="shared" si="63"/>
        <v>Medium</v>
      </c>
    </row>
    <row r="4061" spans="1:25" x14ac:dyDescent="0.2">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c r="Y4061" t="str">
        <f t="shared" si="63"/>
        <v>Low</v>
      </c>
    </row>
    <row r="4062" spans="1:25" x14ac:dyDescent="0.2">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c r="Y4062" t="str">
        <f t="shared" si="63"/>
        <v>Low</v>
      </c>
    </row>
    <row r="4063" spans="1:25" x14ac:dyDescent="0.2">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c r="Y4063" t="str">
        <f t="shared" si="63"/>
        <v>Medium</v>
      </c>
    </row>
    <row r="4064" spans="1:25" x14ac:dyDescent="0.2">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c r="Y4064" t="str">
        <f t="shared" si="63"/>
        <v>Low</v>
      </c>
    </row>
    <row r="4065" spans="1:25" x14ac:dyDescent="0.2">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c r="Y4065" t="str">
        <f t="shared" si="63"/>
        <v>Low</v>
      </c>
    </row>
    <row r="4066" spans="1:25" x14ac:dyDescent="0.2">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c r="Y4066" t="str">
        <f t="shared" si="63"/>
        <v>Low</v>
      </c>
    </row>
    <row r="4067" spans="1:25" x14ac:dyDescent="0.2">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c r="Y4067" t="str">
        <f t="shared" si="63"/>
        <v>Medium</v>
      </c>
    </row>
    <row r="4068" spans="1:25" x14ac:dyDescent="0.2">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c r="Y4068" t="str">
        <f t="shared" si="63"/>
        <v>No Discount</v>
      </c>
    </row>
    <row r="4069" spans="1:25" x14ac:dyDescent="0.2">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c r="Y4069" t="str">
        <f t="shared" si="63"/>
        <v>Low</v>
      </c>
    </row>
    <row r="4070" spans="1:25" x14ac:dyDescent="0.2">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c r="Y4070" t="str">
        <f t="shared" si="63"/>
        <v>Medium</v>
      </c>
    </row>
    <row r="4071" spans="1:25" x14ac:dyDescent="0.2">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c r="Y4071" t="str">
        <f t="shared" si="63"/>
        <v>Low</v>
      </c>
    </row>
    <row r="4072" spans="1:25" x14ac:dyDescent="0.2">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c r="Y4072" t="str">
        <f t="shared" si="63"/>
        <v>Medium</v>
      </c>
    </row>
    <row r="4073" spans="1:25" x14ac:dyDescent="0.2">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c r="Y4073" t="str">
        <f t="shared" si="63"/>
        <v>Medium</v>
      </c>
    </row>
    <row r="4074" spans="1:25" x14ac:dyDescent="0.2">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c r="Y4074" t="str">
        <f t="shared" si="63"/>
        <v>Medium</v>
      </c>
    </row>
    <row r="4075" spans="1:25" x14ac:dyDescent="0.2">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c r="Y4075" t="str">
        <f t="shared" si="63"/>
        <v>No Discount</v>
      </c>
    </row>
    <row r="4076" spans="1:25" x14ac:dyDescent="0.2">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c r="Y4076" t="str">
        <f t="shared" si="63"/>
        <v>Medium</v>
      </c>
    </row>
    <row r="4077" spans="1:25" x14ac:dyDescent="0.2">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c r="Y4077" t="str">
        <f t="shared" si="63"/>
        <v>Low</v>
      </c>
    </row>
    <row r="4078" spans="1:25" x14ac:dyDescent="0.2">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c r="Y4078" t="str">
        <f t="shared" si="63"/>
        <v>Low</v>
      </c>
    </row>
    <row r="4079" spans="1:25" x14ac:dyDescent="0.2">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c r="Y4079" t="str">
        <f t="shared" si="63"/>
        <v>Medium</v>
      </c>
    </row>
    <row r="4080" spans="1:25" x14ac:dyDescent="0.2">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c r="Y4080" t="str">
        <f t="shared" si="63"/>
        <v>Medium</v>
      </c>
    </row>
    <row r="4081" spans="1:25" x14ac:dyDescent="0.2">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c r="Y4081" t="str">
        <f t="shared" si="63"/>
        <v>Medium</v>
      </c>
    </row>
    <row r="4082" spans="1:25" x14ac:dyDescent="0.2">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c r="Y4082" t="str">
        <f t="shared" si="63"/>
        <v>Medium</v>
      </c>
    </row>
    <row r="4083" spans="1:25" x14ac:dyDescent="0.2">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c r="Y4083" t="str">
        <f t="shared" si="63"/>
        <v>Medium</v>
      </c>
    </row>
    <row r="4084" spans="1:25" x14ac:dyDescent="0.2">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c r="Y4084" t="str">
        <f t="shared" si="63"/>
        <v>Medium</v>
      </c>
    </row>
    <row r="4085" spans="1:25" x14ac:dyDescent="0.2">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c r="Y4085" t="str">
        <f t="shared" si="63"/>
        <v>Medium</v>
      </c>
    </row>
    <row r="4086" spans="1:25" x14ac:dyDescent="0.2">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c r="Y4086" t="str">
        <f t="shared" si="63"/>
        <v>Medium</v>
      </c>
    </row>
    <row r="4087" spans="1:25" x14ac:dyDescent="0.2">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c r="Y4087" t="str">
        <f t="shared" si="63"/>
        <v>Low</v>
      </c>
    </row>
    <row r="4088" spans="1:25" x14ac:dyDescent="0.2">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c r="Y4088" t="str">
        <f t="shared" si="63"/>
        <v>Medium</v>
      </c>
    </row>
    <row r="4089" spans="1:25" x14ac:dyDescent="0.2">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c r="Y4089" t="str">
        <f t="shared" si="63"/>
        <v>Low</v>
      </c>
    </row>
    <row r="4090" spans="1:25" x14ac:dyDescent="0.2">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c r="Y4090" t="str">
        <f t="shared" si="63"/>
        <v>Medium</v>
      </c>
    </row>
    <row r="4091" spans="1:25" x14ac:dyDescent="0.2">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c r="Y4091" t="str">
        <f t="shared" si="63"/>
        <v>Low</v>
      </c>
    </row>
    <row r="4092" spans="1:25" x14ac:dyDescent="0.2">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c r="Y4092" t="str">
        <f t="shared" si="63"/>
        <v>Medium</v>
      </c>
    </row>
    <row r="4093" spans="1:25" x14ac:dyDescent="0.2">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c r="Y4093" t="str">
        <f t="shared" si="63"/>
        <v>Medium</v>
      </c>
    </row>
    <row r="4094" spans="1:25" x14ac:dyDescent="0.2">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c r="Y4094" t="str">
        <f t="shared" si="63"/>
        <v>Medium</v>
      </c>
    </row>
    <row r="4095" spans="1:25" x14ac:dyDescent="0.2">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c r="Y4095" t="str">
        <f t="shared" si="63"/>
        <v>Low</v>
      </c>
    </row>
    <row r="4096" spans="1:25" x14ac:dyDescent="0.2">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c r="Y4096" t="str">
        <f t="shared" si="63"/>
        <v>Medium</v>
      </c>
    </row>
    <row r="4097" spans="1:25" x14ac:dyDescent="0.2">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c r="Y4097" t="str">
        <f t="shared" si="63"/>
        <v>Medium</v>
      </c>
    </row>
    <row r="4098" spans="1:25" x14ac:dyDescent="0.2">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c r="Y4098" t="str">
        <f t="shared" si="63"/>
        <v>Medium</v>
      </c>
    </row>
    <row r="4099" spans="1:25" x14ac:dyDescent="0.2">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c r="Y4099" t="str">
        <f t="shared" ref="Y4099:Y4162" si="64">IF(C4099=0,"No Discount",IF(C4099&lt;=0.05,"Low",IF(C4099&lt;=0.1,"Medium","High")))</f>
        <v>Medium</v>
      </c>
    </row>
    <row r="4100" spans="1:25" x14ac:dyDescent="0.2">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c r="Y4100" t="str">
        <f t="shared" si="64"/>
        <v>No Discount</v>
      </c>
    </row>
    <row r="4101" spans="1:25" x14ac:dyDescent="0.2">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c r="Y4101" t="str">
        <f t="shared" si="64"/>
        <v>Medium</v>
      </c>
    </row>
    <row r="4102" spans="1:25" x14ac:dyDescent="0.2">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c r="Y4102" t="str">
        <f t="shared" si="64"/>
        <v>Medium</v>
      </c>
    </row>
    <row r="4103" spans="1:25" x14ac:dyDescent="0.2">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c r="Y4103" t="str">
        <f t="shared" si="64"/>
        <v>Medium</v>
      </c>
    </row>
    <row r="4104" spans="1:25" x14ac:dyDescent="0.2">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c r="Y4104" t="str">
        <f t="shared" si="64"/>
        <v>Medium</v>
      </c>
    </row>
    <row r="4105" spans="1:25" x14ac:dyDescent="0.2">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c r="Y4105" t="str">
        <f t="shared" si="64"/>
        <v>Medium</v>
      </c>
    </row>
    <row r="4106" spans="1:25" x14ac:dyDescent="0.2">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c r="Y4106" t="str">
        <f t="shared" si="64"/>
        <v>Low</v>
      </c>
    </row>
    <row r="4107" spans="1:25" x14ac:dyDescent="0.2">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c r="Y4107" t="str">
        <f t="shared" si="64"/>
        <v>Low</v>
      </c>
    </row>
    <row r="4108" spans="1:25" x14ac:dyDescent="0.2">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c r="Y4108" t="str">
        <f t="shared" si="64"/>
        <v>Low</v>
      </c>
    </row>
    <row r="4109" spans="1:25" x14ac:dyDescent="0.2">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c r="Y4109" t="str">
        <f t="shared" si="64"/>
        <v>Medium</v>
      </c>
    </row>
    <row r="4110" spans="1:25" x14ac:dyDescent="0.2">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c r="Y4110" t="str">
        <f t="shared" si="64"/>
        <v>Low</v>
      </c>
    </row>
    <row r="4111" spans="1:25" x14ac:dyDescent="0.2">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c r="Y4111" t="str">
        <f t="shared" si="64"/>
        <v>Medium</v>
      </c>
    </row>
    <row r="4112" spans="1:25" x14ac:dyDescent="0.2">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c r="Y4112" t="str">
        <f t="shared" si="64"/>
        <v>Low</v>
      </c>
    </row>
    <row r="4113" spans="1:25" x14ac:dyDescent="0.2">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c r="Y4113" t="str">
        <f t="shared" si="64"/>
        <v>Low</v>
      </c>
    </row>
    <row r="4114" spans="1:25" x14ac:dyDescent="0.2">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c r="Y4114" t="str">
        <f t="shared" si="64"/>
        <v>Medium</v>
      </c>
    </row>
    <row r="4115" spans="1:25" x14ac:dyDescent="0.2">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c r="Y4115" t="str">
        <f t="shared" si="64"/>
        <v>Medium</v>
      </c>
    </row>
    <row r="4116" spans="1:25" x14ac:dyDescent="0.2">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c r="Y4116" t="str">
        <f t="shared" si="64"/>
        <v>Medium</v>
      </c>
    </row>
    <row r="4117" spans="1:25" x14ac:dyDescent="0.2">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c r="Y4117" t="str">
        <f t="shared" si="64"/>
        <v>Medium</v>
      </c>
    </row>
    <row r="4118" spans="1:25" x14ac:dyDescent="0.2">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c r="Y4118" t="str">
        <f t="shared" si="64"/>
        <v>Medium</v>
      </c>
    </row>
    <row r="4119" spans="1:25" x14ac:dyDescent="0.2">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c r="Y4119" t="str">
        <f t="shared" si="64"/>
        <v>No Discount</v>
      </c>
    </row>
    <row r="4120" spans="1:25" x14ac:dyDescent="0.2">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c r="Y4120" t="str">
        <f t="shared" si="64"/>
        <v>Medium</v>
      </c>
    </row>
    <row r="4121" spans="1:25" x14ac:dyDescent="0.2">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c r="Y4121" t="str">
        <f t="shared" si="64"/>
        <v>No Discount</v>
      </c>
    </row>
    <row r="4122" spans="1:25" x14ac:dyDescent="0.2">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c r="Y4122" t="str">
        <f t="shared" si="64"/>
        <v>Low</v>
      </c>
    </row>
    <row r="4123" spans="1:25" x14ac:dyDescent="0.2">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c r="Y4123" t="str">
        <f t="shared" si="64"/>
        <v>Medium</v>
      </c>
    </row>
    <row r="4124" spans="1:25" x14ac:dyDescent="0.2">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c r="Y4124" t="str">
        <f t="shared" si="64"/>
        <v>Medium</v>
      </c>
    </row>
    <row r="4125" spans="1:25" x14ac:dyDescent="0.2">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c r="Y4125" t="str">
        <f t="shared" si="64"/>
        <v>Medium</v>
      </c>
    </row>
    <row r="4126" spans="1:25" x14ac:dyDescent="0.2">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c r="Y4126" t="str">
        <f t="shared" si="64"/>
        <v>Medium</v>
      </c>
    </row>
    <row r="4127" spans="1:25" x14ac:dyDescent="0.2">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c r="Y4127" t="str">
        <f t="shared" si="64"/>
        <v>Medium</v>
      </c>
    </row>
    <row r="4128" spans="1:25" x14ac:dyDescent="0.2">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c r="Y4128" t="str">
        <f t="shared" si="64"/>
        <v>Medium</v>
      </c>
    </row>
    <row r="4129" spans="1:25" x14ac:dyDescent="0.2">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c r="Y4129" t="str">
        <f t="shared" si="64"/>
        <v>Medium</v>
      </c>
    </row>
    <row r="4130" spans="1:25" x14ac:dyDescent="0.2">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c r="Y4130" t="str">
        <f t="shared" si="64"/>
        <v>Medium</v>
      </c>
    </row>
    <row r="4131" spans="1:25" x14ac:dyDescent="0.2">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c r="Y4131" t="str">
        <f t="shared" si="64"/>
        <v>Medium</v>
      </c>
    </row>
    <row r="4132" spans="1:25" x14ac:dyDescent="0.2">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c r="Y4132" t="str">
        <f t="shared" si="64"/>
        <v>Low</v>
      </c>
    </row>
    <row r="4133" spans="1:25" x14ac:dyDescent="0.2">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c r="Y4133" t="str">
        <f t="shared" si="64"/>
        <v>Low</v>
      </c>
    </row>
    <row r="4134" spans="1:25" x14ac:dyDescent="0.2">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c r="Y4134" t="str">
        <f t="shared" si="64"/>
        <v>Medium</v>
      </c>
    </row>
    <row r="4135" spans="1:25" x14ac:dyDescent="0.2">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c r="Y4135" t="str">
        <f t="shared" si="64"/>
        <v>Low</v>
      </c>
    </row>
    <row r="4136" spans="1:25" x14ac:dyDescent="0.2">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c r="Y4136" t="str">
        <f t="shared" si="64"/>
        <v>Medium</v>
      </c>
    </row>
    <row r="4137" spans="1:25" x14ac:dyDescent="0.2">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c r="Y4137" t="str">
        <f t="shared" si="64"/>
        <v>Low</v>
      </c>
    </row>
    <row r="4138" spans="1:25" x14ac:dyDescent="0.2">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c r="Y4138" t="str">
        <f t="shared" si="64"/>
        <v>Medium</v>
      </c>
    </row>
    <row r="4139" spans="1:25" x14ac:dyDescent="0.2">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c r="Y4139" t="str">
        <f t="shared" si="64"/>
        <v>Low</v>
      </c>
    </row>
    <row r="4140" spans="1:25" x14ac:dyDescent="0.2">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c r="Y4140" t="str">
        <f t="shared" si="64"/>
        <v>Low</v>
      </c>
    </row>
    <row r="4141" spans="1:25" x14ac:dyDescent="0.2">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c r="Y4141" t="str">
        <f t="shared" si="64"/>
        <v>Medium</v>
      </c>
    </row>
    <row r="4142" spans="1:25" x14ac:dyDescent="0.2">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c r="Y4142" t="str">
        <f t="shared" si="64"/>
        <v>Low</v>
      </c>
    </row>
    <row r="4143" spans="1:25" x14ac:dyDescent="0.2">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c r="Y4143" t="str">
        <f t="shared" si="64"/>
        <v>Low</v>
      </c>
    </row>
    <row r="4144" spans="1:25" x14ac:dyDescent="0.2">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c r="Y4144" t="str">
        <f t="shared" si="64"/>
        <v>Medium</v>
      </c>
    </row>
    <row r="4145" spans="1:25" x14ac:dyDescent="0.2">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c r="Y4145" t="str">
        <f t="shared" si="64"/>
        <v>Low</v>
      </c>
    </row>
    <row r="4146" spans="1:25" x14ac:dyDescent="0.2">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c r="Y4146" t="str">
        <f t="shared" si="64"/>
        <v>Medium</v>
      </c>
    </row>
    <row r="4147" spans="1:25" x14ac:dyDescent="0.2">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c r="Y4147" t="str">
        <f t="shared" si="64"/>
        <v>No Discount</v>
      </c>
    </row>
    <row r="4148" spans="1:25" x14ac:dyDescent="0.2">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c r="Y4148" t="str">
        <f t="shared" si="64"/>
        <v>Medium</v>
      </c>
    </row>
    <row r="4149" spans="1:25" x14ac:dyDescent="0.2">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c r="Y4149" t="str">
        <f t="shared" si="64"/>
        <v>Low</v>
      </c>
    </row>
    <row r="4150" spans="1:25" x14ac:dyDescent="0.2">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c r="Y4150" t="str">
        <f t="shared" si="64"/>
        <v>Low</v>
      </c>
    </row>
    <row r="4151" spans="1:25" x14ac:dyDescent="0.2">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c r="Y4151" t="str">
        <f t="shared" si="64"/>
        <v>Medium</v>
      </c>
    </row>
    <row r="4152" spans="1:25" x14ac:dyDescent="0.2">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c r="Y4152" t="str">
        <f t="shared" si="64"/>
        <v>No Discount</v>
      </c>
    </row>
    <row r="4153" spans="1:25" x14ac:dyDescent="0.2">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c r="Y4153" t="str">
        <f t="shared" si="64"/>
        <v>Medium</v>
      </c>
    </row>
    <row r="4154" spans="1:25" x14ac:dyDescent="0.2">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c r="Y4154" t="str">
        <f t="shared" si="64"/>
        <v>Medium</v>
      </c>
    </row>
    <row r="4155" spans="1:25" x14ac:dyDescent="0.2">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c r="Y4155" t="str">
        <f t="shared" si="64"/>
        <v>Medium</v>
      </c>
    </row>
    <row r="4156" spans="1:25" x14ac:dyDescent="0.2">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c r="Y4156" t="str">
        <f t="shared" si="64"/>
        <v>Medium</v>
      </c>
    </row>
    <row r="4157" spans="1:25" x14ac:dyDescent="0.2">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c r="Y4157" t="str">
        <f t="shared" si="64"/>
        <v>Low</v>
      </c>
    </row>
    <row r="4158" spans="1:25" x14ac:dyDescent="0.2">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c r="Y4158" t="str">
        <f t="shared" si="64"/>
        <v>Medium</v>
      </c>
    </row>
    <row r="4159" spans="1:25" x14ac:dyDescent="0.2">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c r="Y4159" t="str">
        <f t="shared" si="64"/>
        <v>Low</v>
      </c>
    </row>
    <row r="4160" spans="1:25" x14ac:dyDescent="0.2">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c r="Y4160" t="str">
        <f t="shared" si="64"/>
        <v>Medium</v>
      </c>
    </row>
    <row r="4161" spans="1:25" x14ac:dyDescent="0.2">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c r="Y4161" t="str">
        <f t="shared" si="64"/>
        <v>Low</v>
      </c>
    </row>
    <row r="4162" spans="1:25" x14ac:dyDescent="0.2">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c r="Y4162" t="str">
        <f t="shared" si="64"/>
        <v>Low</v>
      </c>
    </row>
    <row r="4163" spans="1:25" x14ac:dyDescent="0.2">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c r="Y4163" t="str">
        <f t="shared" ref="Y4163:Y4226" si="65">IF(C4163=0,"No Discount",IF(C4163&lt;=0.05,"Low",IF(C4163&lt;=0.1,"Medium","High")))</f>
        <v>Low</v>
      </c>
    </row>
    <row r="4164" spans="1:25" x14ac:dyDescent="0.2">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c r="Y4164" t="str">
        <f t="shared" si="65"/>
        <v>Low</v>
      </c>
    </row>
    <row r="4165" spans="1:25" x14ac:dyDescent="0.2">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c r="Y4165" t="str">
        <f t="shared" si="65"/>
        <v>Low</v>
      </c>
    </row>
    <row r="4166" spans="1:25" x14ac:dyDescent="0.2">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c r="Y4166" t="str">
        <f t="shared" si="65"/>
        <v>Medium</v>
      </c>
    </row>
    <row r="4167" spans="1:25" x14ac:dyDescent="0.2">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c r="Y4167" t="str">
        <f t="shared" si="65"/>
        <v>Low</v>
      </c>
    </row>
    <row r="4168" spans="1:25" x14ac:dyDescent="0.2">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c r="Y4168" t="str">
        <f t="shared" si="65"/>
        <v>Low</v>
      </c>
    </row>
    <row r="4169" spans="1:25" x14ac:dyDescent="0.2">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c r="Y4169" t="str">
        <f t="shared" si="65"/>
        <v>Medium</v>
      </c>
    </row>
    <row r="4170" spans="1:25" x14ac:dyDescent="0.2">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c r="Y4170" t="str">
        <f t="shared" si="65"/>
        <v>Medium</v>
      </c>
    </row>
    <row r="4171" spans="1:25" x14ac:dyDescent="0.2">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c r="Y4171" t="str">
        <f t="shared" si="65"/>
        <v>Medium</v>
      </c>
    </row>
    <row r="4172" spans="1:25" x14ac:dyDescent="0.2">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c r="Y4172" t="str">
        <f t="shared" si="65"/>
        <v>Medium</v>
      </c>
    </row>
    <row r="4173" spans="1:25" x14ac:dyDescent="0.2">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c r="Y4173" t="str">
        <f t="shared" si="65"/>
        <v>Low</v>
      </c>
    </row>
    <row r="4174" spans="1:25" x14ac:dyDescent="0.2">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c r="Y4174" t="str">
        <f t="shared" si="65"/>
        <v>Medium</v>
      </c>
    </row>
    <row r="4175" spans="1:25" x14ac:dyDescent="0.2">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c r="Y4175" t="str">
        <f t="shared" si="65"/>
        <v>Medium</v>
      </c>
    </row>
    <row r="4176" spans="1:25" x14ac:dyDescent="0.2">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c r="Y4176" t="str">
        <f t="shared" si="65"/>
        <v>Medium</v>
      </c>
    </row>
    <row r="4177" spans="1:25" x14ac:dyDescent="0.2">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c r="Y4177" t="str">
        <f t="shared" si="65"/>
        <v>No Discount</v>
      </c>
    </row>
    <row r="4178" spans="1:25" x14ac:dyDescent="0.2">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c r="Y4178" t="str">
        <f t="shared" si="65"/>
        <v>Low</v>
      </c>
    </row>
    <row r="4179" spans="1:25" x14ac:dyDescent="0.2">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c r="Y4179" t="str">
        <f t="shared" si="65"/>
        <v>Medium</v>
      </c>
    </row>
    <row r="4180" spans="1:25" x14ac:dyDescent="0.2">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c r="Y4180" t="str">
        <f t="shared" si="65"/>
        <v>Medium</v>
      </c>
    </row>
    <row r="4181" spans="1:25" x14ac:dyDescent="0.2">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c r="Y4181" t="str">
        <f t="shared" si="65"/>
        <v>Medium</v>
      </c>
    </row>
    <row r="4182" spans="1:25" x14ac:dyDescent="0.2">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c r="Y4182" t="str">
        <f t="shared" si="65"/>
        <v>Medium</v>
      </c>
    </row>
    <row r="4183" spans="1:25" x14ac:dyDescent="0.2">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c r="Y4183" t="str">
        <f t="shared" si="65"/>
        <v>Medium</v>
      </c>
    </row>
    <row r="4184" spans="1:25" x14ac:dyDescent="0.2">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c r="Y4184" t="str">
        <f t="shared" si="65"/>
        <v>Medium</v>
      </c>
    </row>
    <row r="4185" spans="1:25" x14ac:dyDescent="0.2">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c r="Y4185" t="str">
        <f t="shared" si="65"/>
        <v>Low</v>
      </c>
    </row>
    <row r="4186" spans="1:25" x14ac:dyDescent="0.2">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c r="Y4186" t="str">
        <f t="shared" si="65"/>
        <v>No Discount</v>
      </c>
    </row>
    <row r="4187" spans="1:25" x14ac:dyDescent="0.2">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c r="Y4187" t="str">
        <f t="shared" si="65"/>
        <v>Low</v>
      </c>
    </row>
    <row r="4188" spans="1:25" x14ac:dyDescent="0.2">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c r="Y4188" t="str">
        <f t="shared" si="65"/>
        <v>Medium</v>
      </c>
    </row>
    <row r="4189" spans="1:25" x14ac:dyDescent="0.2">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c r="Y4189" t="str">
        <f t="shared" si="65"/>
        <v>No Discount</v>
      </c>
    </row>
    <row r="4190" spans="1:25" x14ac:dyDescent="0.2">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c r="Y4190" t="str">
        <f t="shared" si="65"/>
        <v>Medium</v>
      </c>
    </row>
    <row r="4191" spans="1:25" x14ac:dyDescent="0.2">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c r="Y4191" t="str">
        <f t="shared" si="65"/>
        <v>Low</v>
      </c>
    </row>
    <row r="4192" spans="1:25" x14ac:dyDescent="0.2">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c r="Y4192" t="str">
        <f t="shared" si="65"/>
        <v>Medium</v>
      </c>
    </row>
    <row r="4193" spans="1:25" x14ac:dyDescent="0.2">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c r="Y4193" t="str">
        <f t="shared" si="65"/>
        <v>Low</v>
      </c>
    </row>
    <row r="4194" spans="1:25" x14ac:dyDescent="0.2">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c r="Y4194" t="str">
        <f t="shared" si="65"/>
        <v>No Discount</v>
      </c>
    </row>
    <row r="4195" spans="1:25" x14ac:dyDescent="0.2">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c r="Y4195" t="str">
        <f t="shared" si="65"/>
        <v>Low</v>
      </c>
    </row>
    <row r="4196" spans="1:25" x14ac:dyDescent="0.2">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c r="Y4196" t="str">
        <f t="shared" si="65"/>
        <v>Low</v>
      </c>
    </row>
    <row r="4197" spans="1:25" x14ac:dyDescent="0.2">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c r="Y4197" t="str">
        <f t="shared" si="65"/>
        <v>Low</v>
      </c>
    </row>
    <row r="4198" spans="1:25" x14ac:dyDescent="0.2">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c r="Y4198" t="str">
        <f t="shared" si="65"/>
        <v>No Discount</v>
      </c>
    </row>
    <row r="4199" spans="1:25" x14ac:dyDescent="0.2">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c r="Y4199" t="str">
        <f t="shared" si="65"/>
        <v>Medium</v>
      </c>
    </row>
    <row r="4200" spans="1:25" x14ac:dyDescent="0.2">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c r="Y4200" t="str">
        <f t="shared" si="65"/>
        <v>Low</v>
      </c>
    </row>
    <row r="4201" spans="1:25" x14ac:dyDescent="0.2">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c r="Y4201" t="str">
        <f t="shared" si="65"/>
        <v>Medium</v>
      </c>
    </row>
    <row r="4202" spans="1:25" x14ac:dyDescent="0.2">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c r="Y4202" t="str">
        <f t="shared" si="65"/>
        <v>Medium</v>
      </c>
    </row>
    <row r="4203" spans="1:25" x14ac:dyDescent="0.2">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c r="Y4203" t="str">
        <f t="shared" si="65"/>
        <v>Medium</v>
      </c>
    </row>
    <row r="4204" spans="1:25" x14ac:dyDescent="0.2">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c r="Y4204" t="str">
        <f t="shared" si="65"/>
        <v>Medium</v>
      </c>
    </row>
    <row r="4205" spans="1:25" x14ac:dyDescent="0.2">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c r="Y4205" t="str">
        <f t="shared" si="65"/>
        <v>Low</v>
      </c>
    </row>
    <row r="4206" spans="1:25" x14ac:dyDescent="0.2">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c r="Y4206" t="str">
        <f t="shared" si="65"/>
        <v>Medium</v>
      </c>
    </row>
    <row r="4207" spans="1:25" x14ac:dyDescent="0.2">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c r="Y4207" t="str">
        <f t="shared" si="65"/>
        <v>Low</v>
      </c>
    </row>
    <row r="4208" spans="1:25" x14ac:dyDescent="0.2">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c r="Y4208" t="str">
        <f t="shared" si="65"/>
        <v>Low</v>
      </c>
    </row>
    <row r="4209" spans="1:25" x14ac:dyDescent="0.2">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c r="Y4209" t="str">
        <f t="shared" si="65"/>
        <v>Medium</v>
      </c>
    </row>
    <row r="4210" spans="1:25" x14ac:dyDescent="0.2">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c r="Y4210" t="str">
        <f t="shared" si="65"/>
        <v>Medium</v>
      </c>
    </row>
    <row r="4211" spans="1:25" x14ac:dyDescent="0.2">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c r="Y4211" t="str">
        <f t="shared" si="65"/>
        <v>Low</v>
      </c>
    </row>
    <row r="4212" spans="1:25" x14ac:dyDescent="0.2">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c r="Y4212" t="str">
        <f t="shared" si="65"/>
        <v>Low</v>
      </c>
    </row>
    <row r="4213" spans="1:25" x14ac:dyDescent="0.2">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c r="Y4213" t="str">
        <f t="shared" si="65"/>
        <v>Low</v>
      </c>
    </row>
    <row r="4214" spans="1:25" x14ac:dyDescent="0.2">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c r="Y4214" t="str">
        <f t="shared" si="65"/>
        <v>Medium</v>
      </c>
    </row>
    <row r="4215" spans="1:25" x14ac:dyDescent="0.2">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c r="Y4215" t="str">
        <f t="shared" si="65"/>
        <v>No Discount</v>
      </c>
    </row>
    <row r="4216" spans="1:25" x14ac:dyDescent="0.2">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c r="Y4216" t="str">
        <f t="shared" si="65"/>
        <v>Low</v>
      </c>
    </row>
    <row r="4217" spans="1:25" x14ac:dyDescent="0.2">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c r="Y4217" t="str">
        <f t="shared" si="65"/>
        <v>No Discount</v>
      </c>
    </row>
    <row r="4218" spans="1:25" x14ac:dyDescent="0.2">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c r="Y4218" t="str">
        <f t="shared" si="65"/>
        <v>Low</v>
      </c>
    </row>
    <row r="4219" spans="1:25" x14ac:dyDescent="0.2">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c r="Y4219" t="str">
        <f t="shared" si="65"/>
        <v>No Discount</v>
      </c>
    </row>
    <row r="4220" spans="1:25" x14ac:dyDescent="0.2">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c r="Y4220" t="str">
        <f t="shared" si="65"/>
        <v>Medium</v>
      </c>
    </row>
    <row r="4221" spans="1:25" x14ac:dyDescent="0.2">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c r="Y4221" t="str">
        <f t="shared" si="65"/>
        <v>No Discount</v>
      </c>
    </row>
    <row r="4222" spans="1:25" x14ac:dyDescent="0.2">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c r="Y4222" t="str">
        <f t="shared" si="65"/>
        <v>Medium</v>
      </c>
    </row>
    <row r="4223" spans="1:25" x14ac:dyDescent="0.2">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c r="Y4223" t="str">
        <f t="shared" si="65"/>
        <v>Medium</v>
      </c>
    </row>
    <row r="4224" spans="1:25" x14ac:dyDescent="0.2">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c r="Y4224" t="str">
        <f t="shared" si="65"/>
        <v>Medium</v>
      </c>
    </row>
    <row r="4225" spans="1:25" x14ac:dyDescent="0.2">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c r="Y4225" t="str">
        <f t="shared" si="65"/>
        <v>Low</v>
      </c>
    </row>
    <row r="4226" spans="1:25" x14ac:dyDescent="0.2">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c r="Y4226" t="str">
        <f t="shared" si="65"/>
        <v>Low</v>
      </c>
    </row>
    <row r="4227" spans="1:25" x14ac:dyDescent="0.2">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c r="Y4227" t="str">
        <f t="shared" ref="Y4227:Y4290" si="66">IF(C4227=0,"No Discount",IF(C4227&lt;=0.05,"Low",IF(C4227&lt;=0.1,"Medium","High")))</f>
        <v>Low</v>
      </c>
    </row>
    <row r="4228" spans="1:25" x14ac:dyDescent="0.2">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c r="Y4228" t="str">
        <f t="shared" si="66"/>
        <v>Medium</v>
      </c>
    </row>
    <row r="4229" spans="1:25" x14ac:dyDescent="0.2">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c r="Y4229" t="str">
        <f t="shared" si="66"/>
        <v>Low</v>
      </c>
    </row>
    <row r="4230" spans="1:25" x14ac:dyDescent="0.2">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c r="Y4230" t="str">
        <f t="shared" si="66"/>
        <v>Medium</v>
      </c>
    </row>
    <row r="4231" spans="1:25" x14ac:dyDescent="0.2">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c r="Y4231" t="str">
        <f t="shared" si="66"/>
        <v>Medium</v>
      </c>
    </row>
    <row r="4232" spans="1:25" x14ac:dyDescent="0.2">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c r="Y4232" t="str">
        <f t="shared" si="66"/>
        <v>Medium</v>
      </c>
    </row>
    <row r="4233" spans="1:25" x14ac:dyDescent="0.2">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c r="Y4233" t="str">
        <f t="shared" si="66"/>
        <v>Medium</v>
      </c>
    </row>
    <row r="4234" spans="1:25" x14ac:dyDescent="0.2">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c r="Y4234" t="str">
        <f t="shared" si="66"/>
        <v>Medium</v>
      </c>
    </row>
    <row r="4235" spans="1:25" x14ac:dyDescent="0.2">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c r="Y4235" t="str">
        <f t="shared" si="66"/>
        <v>Low</v>
      </c>
    </row>
    <row r="4236" spans="1:25" x14ac:dyDescent="0.2">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c r="Y4236" t="str">
        <f t="shared" si="66"/>
        <v>Low</v>
      </c>
    </row>
    <row r="4237" spans="1:25" x14ac:dyDescent="0.2">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c r="Y4237" t="str">
        <f t="shared" si="66"/>
        <v>Medium</v>
      </c>
    </row>
    <row r="4238" spans="1:25" x14ac:dyDescent="0.2">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c r="Y4238" t="str">
        <f t="shared" si="66"/>
        <v>Low</v>
      </c>
    </row>
    <row r="4239" spans="1:25" x14ac:dyDescent="0.2">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c r="Y4239" t="str">
        <f t="shared" si="66"/>
        <v>Low</v>
      </c>
    </row>
    <row r="4240" spans="1:25" x14ac:dyDescent="0.2">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c r="Y4240" t="str">
        <f t="shared" si="66"/>
        <v>Medium</v>
      </c>
    </row>
    <row r="4241" spans="1:25" x14ac:dyDescent="0.2">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c r="Y4241" t="str">
        <f t="shared" si="66"/>
        <v>Low</v>
      </c>
    </row>
    <row r="4242" spans="1:25" x14ac:dyDescent="0.2">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c r="Y4242" t="str">
        <f t="shared" si="66"/>
        <v>Medium</v>
      </c>
    </row>
    <row r="4243" spans="1:25" x14ac:dyDescent="0.2">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c r="Y4243" t="str">
        <f t="shared" si="66"/>
        <v>Medium</v>
      </c>
    </row>
    <row r="4244" spans="1:25" x14ac:dyDescent="0.2">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c r="Y4244" t="str">
        <f t="shared" si="66"/>
        <v>Medium</v>
      </c>
    </row>
    <row r="4245" spans="1:25" x14ac:dyDescent="0.2">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c r="Y4245" t="str">
        <f t="shared" si="66"/>
        <v>Low</v>
      </c>
    </row>
    <row r="4246" spans="1:25" x14ac:dyDescent="0.2">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c r="Y4246" t="str">
        <f t="shared" si="66"/>
        <v>Medium</v>
      </c>
    </row>
    <row r="4247" spans="1:25" x14ac:dyDescent="0.2">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c r="Y4247" t="str">
        <f t="shared" si="66"/>
        <v>Medium</v>
      </c>
    </row>
    <row r="4248" spans="1:25" x14ac:dyDescent="0.2">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c r="Y4248" t="str">
        <f t="shared" si="66"/>
        <v>Low</v>
      </c>
    </row>
    <row r="4249" spans="1:25" x14ac:dyDescent="0.2">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c r="Y4249" t="str">
        <f t="shared" si="66"/>
        <v>Low</v>
      </c>
    </row>
    <row r="4250" spans="1:25" x14ac:dyDescent="0.2">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c r="Y4250" t="str">
        <f t="shared" si="66"/>
        <v>Medium</v>
      </c>
    </row>
    <row r="4251" spans="1:25" x14ac:dyDescent="0.2">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c r="Y4251" t="str">
        <f t="shared" si="66"/>
        <v>Low</v>
      </c>
    </row>
    <row r="4252" spans="1:25" x14ac:dyDescent="0.2">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c r="Y4252" t="str">
        <f t="shared" si="66"/>
        <v>No Discount</v>
      </c>
    </row>
    <row r="4253" spans="1:25" x14ac:dyDescent="0.2">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c r="Y4253" t="str">
        <f t="shared" si="66"/>
        <v>Medium</v>
      </c>
    </row>
    <row r="4254" spans="1:25" x14ac:dyDescent="0.2">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c r="Y4254" t="str">
        <f t="shared" si="66"/>
        <v>Low</v>
      </c>
    </row>
    <row r="4255" spans="1:25" x14ac:dyDescent="0.2">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c r="Y4255" t="str">
        <f t="shared" si="66"/>
        <v>Medium</v>
      </c>
    </row>
    <row r="4256" spans="1:25" x14ac:dyDescent="0.2">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c r="Y4256" t="str">
        <f t="shared" si="66"/>
        <v>Medium</v>
      </c>
    </row>
    <row r="4257" spans="1:25" x14ac:dyDescent="0.2">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c r="Y4257" t="str">
        <f t="shared" si="66"/>
        <v>Low</v>
      </c>
    </row>
    <row r="4258" spans="1:25" x14ac:dyDescent="0.2">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c r="Y4258" t="str">
        <f t="shared" si="66"/>
        <v>Medium</v>
      </c>
    </row>
    <row r="4259" spans="1:25" x14ac:dyDescent="0.2">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c r="Y4259" t="str">
        <f t="shared" si="66"/>
        <v>Low</v>
      </c>
    </row>
    <row r="4260" spans="1:25" x14ac:dyDescent="0.2">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c r="Y4260" t="str">
        <f t="shared" si="66"/>
        <v>Medium</v>
      </c>
    </row>
    <row r="4261" spans="1:25" x14ac:dyDescent="0.2">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c r="Y4261" t="str">
        <f t="shared" si="66"/>
        <v>Medium</v>
      </c>
    </row>
    <row r="4262" spans="1:25" x14ac:dyDescent="0.2">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c r="Y4262" t="str">
        <f t="shared" si="66"/>
        <v>Low</v>
      </c>
    </row>
    <row r="4263" spans="1:25" x14ac:dyDescent="0.2">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c r="Y4263" t="str">
        <f t="shared" si="66"/>
        <v>Low</v>
      </c>
    </row>
    <row r="4264" spans="1:25" x14ac:dyDescent="0.2">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c r="Y4264" t="str">
        <f t="shared" si="66"/>
        <v>Low</v>
      </c>
    </row>
    <row r="4265" spans="1:25" x14ac:dyDescent="0.2">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c r="Y4265" t="str">
        <f t="shared" si="66"/>
        <v>Medium</v>
      </c>
    </row>
    <row r="4266" spans="1:25" x14ac:dyDescent="0.2">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c r="Y4266" t="str">
        <f t="shared" si="66"/>
        <v>Medium</v>
      </c>
    </row>
    <row r="4267" spans="1:25" x14ac:dyDescent="0.2">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c r="Y4267" t="str">
        <f t="shared" si="66"/>
        <v>Medium</v>
      </c>
    </row>
    <row r="4268" spans="1:25" x14ac:dyDescent="0.2">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c r="Y4268" t="str">
        <f t="shared" si="66"/>
        <v>Medium</v>
      </c>
    </row>
    <row r="4269" spans="1:25" x14ac:dyDescent="0.2">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c r="Y4269" t="str">
        <f t="shared" si="66"/>
        <v>Low</v>
      </c>
    </row>
    <row r="4270" spans="1:25" x14ac:dyDescent="0.2">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c r="Y4270" t="str">
        <f t="shared" si="66"/>
        <v>Low</v>
      </c>
    </row>
    <row r="4271" spans="1:25" x14ac:dyDescent="0.2">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c r="Y4271" t="str">
        <f t="shared" si="66"/>
        <v>Low</v>
      </c>
    </row>
    <row r="4272" spans="1:25" x14ac:dyDescent="0.2">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c r="Y4272" t="str">
        <f t="shared" si="66"/>
        <v>Medium</v>
      </c>
    </row>
    <row r="4273" spans="1:25" x14ac:dyDescent="0.2">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c r="Y4273" t="str">
        <f t="shared" si="66"/>
        <v>No Discount</v>
      </c>
    </row>
    <row r="4274" spans="1:25" x14ac:dyDescent="0.2">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c r="Y4274" t="str">
        <f t="shared" si="66"/>
        <v>Low</v>
      </c>
    </row>
    <row r="4275" spans="1:25" x14ac:dyDescent="0.2">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c r="Y4275" t="str">
        <f t="shared" si="66"/>
        <v>Low</v>
      </c>
    </row>
    <row r="4276" spans="1:25" x14ac:dyDescent="0.2">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c r="Y4276" t="str">
        <f t="shared" si="66"/>
        <v>Low</v>
      </c>
    </row>
    <row r="4277" spans="1:25" x14ac:dyDescent="0.2">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c r="Y4277" t="str">
        <f t="shared" si="66"/>
        <v>Low</v>
      </c>
    </row>
    <row r="4278" spans="1:25" x14ac:dyDescent="0.2">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c r="Y4278" t="str">
        <f t="shared" si="66"/>
        <v>Low</v>
      </c>
    </row>
    <row r="4279" spans="1:25" x14ac:dyDescent="0.2">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c r="Y4279" t="str">
        <f t="shared" si="66"/>
        <v>Medium</v>
      </c>
    </row>
    <row r="4280" spans="1:25" x14ac:dyDescent="0.2">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c r="Y4280" t="str">
        <f t="shared" si="66"/>
        <v>Medium</v>
      </c>
    </row>
    <row r="4281" spans="1:25" x14ac:dyDescent="0.2">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c r="Y4281" t="str">
        <f t="shared" si="66"/>
        <v>No Discount</v>
      </c>
    </row>
    <row r="4282" spans="1:25" x14ac:dyDescent="0.2">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c r="Y4282" t="str">
        <f t="shared" si="66"/>
        <v>Low</v>
      </c>
    </row>
    <row r="4283" spans="1:25" x14ac:dyDescent="0.2">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c r="Y4283" t="str">
        <f t="shared" si="66"/>
        <v>Medium</v>
      </c>
    </row>
    <row r="4284" spans="1:25" x14ac:dyDescent="0.2">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c r="Y4284" t="str">
        <f t="shared" si="66"/>
        <v>Medium</v>
      </c>
    </row>
    <row r="4285" spans="1:25" x14ac:dyDescent="0.2">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c r="Y4285" t="str">
        <f t="shared" si="66"/>
        <v>Medium</v>
      </c>
    </row>
    <row r="4286" spans="1:25" x14ac:dyDescent="0.2">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c r="Y4286" t="str">
        <f t="shared" si="66"/>
        <v>Medium</v>
      </c>
    </row>
    <row r="4287" spans="1:25" x14ac:dyDescent="0.2">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c r="Y4287" t="str">
        <f t="shared" si="66"/>
        <v>Medium</v>
      </c>
    </row>
    <row r="4288" spans="1:25" x14ac:dyDescent="0.2">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c r="Y4288" t="str">
        <f t="shared" si="66"/>
        <v>Low</v>
      </c>
    </row>
    <row r="4289" spans="1:25" x14ac:dyDescent="0.2">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c r="Y4289" t="str">
        <f t="shared" si="66"/>
        <v>Low</v>
      </c>
    </row>
    <row r="4290" spans="1:25" x14ac:dyDescent="0.2">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c r="Y4290" t="str">
        <f t="shared" si="66"/>
        <v>Medium</v>
      </c>
    </row>
    <row r="4291" spans="1:25" x14ac:dyDescent="0.2">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c r="Y4291" t="str">
        <f t="shared" ref="Y4291:Y4354" si="67">IF(C4291=0,"No Discount",IF(C4291&lt;=0.05,"Low",IF(C4291&lt;=0.1,"Medium","High")))</f>
        <v>Low</v>
      </c>
    </row>
    <row r="4292" spans="1:25" x14ac:dyDescent="0.2">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c r="Y4292" t="str">
        <f t="shared" si="67"/>
        <v>Medium</v>
      </c>
    </row>
    <row r="4293" spans="1:25" x14ac:dyDescent="0.2">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c r="Y4293" t="str">
        <f t="shared" si="67"/>
        <v>Medium</v>
      </c>
    </row>
    <row r="4294" spans="1:25" x14ac:dyDescent="0.2">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c r="Y4294" t="str">
        <f t="shared" si="67"/>
        <v>Medium</v>
      </c>
    </row>
    <row r="4295" spans="1:25" x14ac:dyDescent="0.2">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c r="Y4295" t="str">
        <f t="shared" si="67"/>
        <v>Low</v>
      </c>
    </row>
    <row r="4296" spans="1:25" x14ac:dyDescent="0.2">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c r="Y4296" t="str">
        <f t="shared" si="67"/>
        <v>Low</v>
      </c>
    </row>
    <row r="4297" spans="1:25" x14ac:dyDescent="0.2">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c r="Y4297" t="str">
        <f t="shared" si="67"/>
        <v>Low</v>
      </c>
    </row>
    <row r="4298" spans="1:25" x14ac:dyDescent="0.2">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c r="Y4298" t="str">
        <f t="shared" si="67"/>
        <v>Low</v>
      </c>
    </row>
    <row r="4299" spans="1:25" x14ac:dyDescent="0.2">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c r="Y4299" t="str">
        <f t="shared" si="67"/>
        <v>Medium</v>
      </c>
    </row>
    <row r="4300" spans="1:25" x14ac:dyDescent="0.2">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c r="Y4300" t="str">
        <f t="shared" si="67"/>
        <v>Low</v>
      </c>
    </row>
    <row r="4301" spans="1:25" x14ac:dyDescent="0.2">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c r="Y4301" t="str">
        <f t="shared" si="67"/>
        <v>Low</v>
      </c>
    </row>
    <row r="4302" spans="1:25" x14ac:dyDescent="0.2">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c r="Y4302" t="str">
        <f t="shared" si="67"/>
        <v>Low</v>
      </c>
    </row>
    <row r="4303" spans="1:25" x14ac:dyDescent="0.2">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c r="Y4303" t="str">
        <f t="shared" si="67"/>
        <v>No Discount</v>
      </c>
    </row>
    <row r="4304" spans="1:25" x14ac:dyDescent="0.2">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c r="Y4304" t="str">
        <f t="shared" si="67"/>
        <v>No Discount</v>
      </c>
    </row>
    <row r="4305" spans="1:25" x14ac:dyDescent="0.2">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c r="Y4305" t="str">
        <f t="shared" si="67"/>
        <v>Medium</v>
      </c>
    </row>
    <row r="4306" spans="1:25" x14ac:dyDescent="0.2">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c r="Y4306" t="str">
        <f t="shared" si="67"/>
        <v>Medium</v>
      </c>
    </row>
    <row r="4307" spans="1:25" x14ac:dyDescent="0.2">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c r="Y4307" t="str">
        <f t="shared" si="67"/>
        <v>Medium</v>
      </c>
    </row>
    <row r="4308" spans="1:25" x14ac:dyDescent="0.2">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c r="Y4308" t="str">
        <f t="shared" si="67"/>
        <v>Medium</v>
      </c>
    </row>
    <row r="4309" spans="1:25" x14ac:dyDescent="0.2">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c r="Y4309" t="str">
        <f t="shared" si="67"/>
        <v>Low</v>
      </c>
    </row>
    <row r="4310" spans="1:25" x14ac:dyDescent="0.2">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c r="Y4310" t="str">
        <f t="shared" si="67"/>
        <v>Low</v>
      </c>
    </row>
    <row r="4311" spans="1:25" x14ac:dyDescent="0.2">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c r="Y4311" t="str">
        <f t="shared" si="67"/>
        <v>Low</v>
      </c>
    </row>
    <row r="4312" spans="1:25" x14ac:dyDescent="0.2">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c r="Y4312" t="str">
        <f t="shared" si="67"/>
        <v>Low</v>
      </c>
    </row>
    <row r="4313" spans="1:25" x14ac:dyDescent="0.2">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c r="Y4313" t="str">
        <f t="shared" si="67"/>
        <v>No Discount</v>
      </c>
    </row>
    <row r="4314" spans="1:25" x14ac:dyDescent="0.2">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c r="Y4314" t="str">
        <f t="shared" si="67"/>
        <v>Low</v>
      </c>
    </row>
    <row r="4315" spans="1:25" x14ac:dyDescent="0.2">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c r="Y4315" t="str">
        <f t="shared" si="67"/>
        <v>Medium</v>
      </c>
    </row>
    <row r="4316" spans="1:25" x14ac:dyDescent="0.2">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c r="Y4316" t="str">
        <f t="shared" si="67"/>
        <v>Medium</v>
      </c>
    </row>
    <row r="4317" spans="1:25" x14ac:dyDescent="0.2">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c r="Y4317" t="str">
        <f t="shared" si="67"/>
        <v>No Discount</v>
      </c>
    </row>
    <row r="4318" spans="1:25" x14ac:dyDescent="0.2">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c r="Y4318" t="str">
        <f t="shared" si="67"/>
        <v>No Discount</v>
      </c>
    </row>
    <row r="4319" spans="1:25" x14ac:dyDescent="0.2">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c r="Y4319" t="str">
        <f t="shared" si="67"/>
        <v>Low</v>
      </c>
    </row>
    <row r="4320" spans="1:25" x14ac:dyDescent="0.2">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c r="Y4320" t="str">
        <f t="shared" si="67"/>
        <v>Low</v>
      </c>
    </row>
    <row r="4321" spans="1:25" x14ac:dyDescent="0.2">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c r="Y4321" t="str">
        <f t="shared" si="67"/>
        <v>Medium</v>
      </c>
    </row>
    <row r="4322" spans="1:25" x14ac:dyDescent="0.2">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c r="Y4322" t="str">
        <f t="shared" si="67"/>
        <v>Low</v>
      </c>
    </row>
    <row r="4323" spans="1:25" x14ac:dyDescent="0.2">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c r="Y4323" t="str">
        <f t="shared" si="67"/>
        <v>Medium</v>
      </c>
    </row>
    <row r="4324" spans="1:25" x14ac:dyDescent="0.2">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c r="Y4324" t="str">
        <f t="shared" si="67"/>
        <v>Medium</v>
      </c>
    </row>
    <row r="4325" spans="1:25" x14ac:dyDescent="0.2">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c r="Y4325" t="str">
        <f t="shared" si="67"/>
        <v>Low</v>
      </c>
    </row>
    <row r="4326" spans="1:25" x14ac:dyDescent="0.2">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c r="Y4326" t="str">
        <f t="shared" si="67"/>
        <v>Low</v>
      </c>
    </row>
    <row r="4327" spans="1:25" x14ac:dyDescent="0.2">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c r="Y4327" t="str">
        <f t="shared" si="67"/>
        <v>No Discount</v>
      </c>
    </row>
    <row r="4328" spans="1:25" x14ac:dyDescent="0.2">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c r="Y4328" t="str">
        <f t="shared" si="67"/>
        <v>Low</v>
      </c>
    </row>
    <row r="4329" spans="1:25" x14ac:dyDescent="0.2">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c r="Y4329" t="str">
        <f t="shared" si="67"/>
        <v>Medium</v>
      </c>
    </row>
    <row r="4330" spans="1:25" x14ac:dyDescent="0.2">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c r="Y4330" t="str">
        <f t="shared" si="67"/>
        <v>Medium</v>
      </c>
    </row>
    <row r="4331" spans="1:25" x14ac:dyDescent="0.2">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c r="Y4331" t="str">
        <f t="shared" si="67"/>
        <v>Low</v>
      </c>
    </row>
    <row r="4332" spans="1:25" x14ac:dyDescent="0.2">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c r="Y4332" t="str">
        <f t="shared" si="67"/>
        <v>Low</v>
      </c>
    </row>
    <row r="4333" spans="1:25" x14ac:dyDescent="0.2">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c r="Y4333" t="str">
        <f t="shared" si="67"/>
        <v>Low</v>
      </c>
    </row>
    <row r="4334" spans="1:25" x14ac:dyDescent="0.2">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c r="Y4334" t="str">
        <f t="shared" si="67"/>
        <v>Medium</v>
      </c>
    </row>
    <row r="4335" spans="1:25" x14ac:dyDescent="0.2">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c r="Y4335" t="str">
        <f t="shared" si="67"/>
        <v>Low</v>
      </c>
    </row>
    <row r="4336" spans="1:25" x14ac:dyDescent="0.2">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c r="Y4336" t="str">
        <f t="shared" si="67"/>
        <v>No Discount</v>
      </c>
    </row>
    <row r="4337" spans="1:25" x14ac:dyDescent="0.2">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c r="Y4337" t="str">
        <f t="shared" si="67"/>
        <v>Medium</v>
      </c>
    </row>
    <row r="4338" spans="1:25" x14ac:dyDescent="0.2">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c r="Y4338" t="str">
        <f t="shared" si="67"/>
        <v>Medium</v>
      </c>
    </row>
    <row r="4339" spans="1:25" x14ac:dyDescent="0.2">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c r="Y4339" t="str">
        <f t="shared" si="67"/>
        <v>Low</v>
      </c>
    </row>
    <row r="4340" spans="1:25" x14ac:dyDescent="0.2">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c r="Y4340" t="str">
        <f t="shared" si="67"/>
        <v>Low</v>
      </c>
    </row>
    <row r="4341" spans="1:25" x14ac:dyDescent="0.2">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c r="Y4341" t="str">
        <f t="shared" si="67"/>
        <v>Low</v>
      </c>
    </row>
    <row r="4342" spans="1:25" x14ac:dyDescent="0.2">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c r="Y4342" t="str">
        <f t="shared" si="67"/>
        <v>Medium</v>
      </c>
    </row>
    <row r="4343" spans="1:25" x14ac:dyDescent="0.2">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c r="Y4343" t="str">
        <f t="shared" si="67"/>
        <v>Medium</v>
      </c>
    </row>
    <row r="4344" spans="1:25" x14ac:dyDescent="0.2">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c r="Y4344" t="str">
        <f t="shared" si="67"/>
        <v>Low</v>
      </c>
    </row>
    <row r="4345" spans="1:25" x14ac:dyDescent="0.2">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c r="Y4345" t="str">
        <f t="shared" si="67"/>
        <v>Medium</v>
      </c>
    </row>
    <row r="4346" spans="1:25" x14ac:dyDescent="0.2">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c r="Y4346" t="str">
        <f t="shared" si="67"/>
        <v>Medium</v>
      </c>
    </row>
    <row r="4347" spans="1:25" x14ac:dyDescent="0.2">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c r="Y4347" t="str">
        <f t="shared" si="67"/>
        <v>Medium</v>
      </c>
    </row>
    <row r="4348" spans="1:25" x14ac:dyDescent="0.2">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c r="Y4348" t="str">
        <f t="shared" si="67"/>
        <v>Low</v>
      </c>
    </row>
    <row r="4349" spans="1:25" x14ac:dyDescent="0.2">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c r="Y4349" t="str">
        <f t="shared" si="67"/>
        <v>Medium</v>
      </c>
    </row>
    <row r="4350" spans="1:25" x14ac:dyDescent="0.2">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c r="Y4350" t="str">
        <f t="shared" si="67"/>
        <v>Medium</v>
      </c>
    </row>
    <row r="4351" spans="1:25" x14ac:dyDescent="0.2">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c r="Y4351" t="str">
        <f t="shared" si="67"/>
        <v>Low</v>
      </c>
    </row>
    <row r="4352" spans="1:25" x14ac:dyDescent="0.2">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c r="Y4352" t="str">
        <f t="shared" si="67"/>
        <v>Medium</v>
      </c>
    </row>
    <row r="4353" spans="1:25" x14ac:dyDescent="0.2">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c r="Y4353" t="str">
        <f t="shared" si="67"/>
        <v>Medium</v>
      </c>
    </row>
    <row r="4354" spans="1:25" x14ac:dyDescent="0.2">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c r="Y4354" t="str">
        <f t="shared" si="67"/>
        <v>Medium</v>
      </c>
    </row>
    <row r="4355" spans="1:25" x14ac:dyDescent="0.2">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c r="Y4355" t="str">
        <f t="shared" ref="Y4355:Y4418" si="68">IF(C4355=0,"No Discount",IF(C4355&lt;=0.05,"Low",IF(C4355&lt;=0.1,"Medium","High")))</f>
        <v>Low</v>
      </c>
    </row>
    <row r="4356" spans="1:25" x14ac:dyDescent="0.2">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c r="Y4356" t="str">
        <f t="shared" si="68"/>
        <v>No Discount</v>
      </c>
    </row>
    <row r="4357" spans="1:25" x14ac:dyDescent="0.2">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c r="Y4357" t="str">
        <f t="shared" si="68"/>
        <v>Medium</v>
      </c>
    </row>
    <row r="4358" spans="1:25" x14ac:dyDescent="0.2">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c r="Y4358" t="str">
        <f t="shared" si="68"/>
        <v>Medium</v>
      </c>
    </row>
    <row r="4359" spans="1:25" x14ac:dyDescent="0.2">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c r="Y4359" t="str">
        <f t="shared" si="68"/>
        <v>Medium</v>
      </c>
    </row>
    <row r="4360" spans="1:25" x14ac:dyDescent="0.2">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c r="Y4360" t="str">
        <f t="shared" si="68"/>
        <v>No Discount</v>
      </c>
    </row>
    <row r="4361" spans="1:25" x14ac:dyDescent="0.2">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c r="Y4361" t="str">
        <f t="shared" si="68"/>
        <v>Low</v>
      </c>
    </row>
    <row r="4362" spans="1:25" x14ac:dyDescent="0.2">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c r="Y4362" t="str">
        <f t="shared" si="68"/>
        <v>Low</v>
      </c>
    </row>
    <row r="4363" spans="1:25" x14ac:dyDescent="0.2">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c r="Y4363" t="str">
        <f t="shared" si="68"/>
        <v>Medium</v>
      </c>
    </row>
    <row r="4364" spans="1:25" x14ac:dyDescent="0.2">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c r="Y4364" t="str">
        <f t="shared" si="68"/>
        <v>Low</v>
      </c>
    </row>
    <row r="4365" spans="1:25" x14ac:dyDescent="0.2">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c r="Y4365" t="str">
        <f t="shared" si="68"/>
        <v>Medium</v>
      </c>
    </row>
    <row r="4366" spans="1:25" x14ac:dyDescent="0.2">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c r="Y4366" t="str">
        <f t="shared" si="68"/>
        <v>Medium</v>
      </c>
    </row>
    <row r="4367" spans="1:25" x14ac:dyDescent="0.2">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c r="Y4367" t="str">
        <f t="shared" si="68"/>
        <v>Medium</v>
      </c>
    </row>
    <row r="4368" spans="1:25" x14ac:dyDescent="0.2">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c r="Y4368" t="str">
        <f t="shared" si="68"/>
        <v>Low</v>
      </c>
    </row>
    <row r="4369" spans="1:25" x14ac:dyDescent="0.2">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c r="Y4369" t="str">
        <f t="shared" si="68"/>
        <v>Low</v>
      </c>
    </row>
    <row r="4370" spans="1:25" x14ac:dyDescent="0.2">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c r="Y4370" t="str">
        <f t="shared" si="68"/>
        <v>Medium</v>
      </c>
    </row>
    <row r="4371" spans="1:25" x14ac:dyDescent="0.2">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c r="Y4371" t="str">
        <f t="shared" si="68"/>
        <v>Medium</v>
      </c>
    </row>
    <row r="4372" spans="1:25" x14ac:dyDescent="0.2">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c r="Y4372" t="str">
        <f t="shared" si="68"/>
        <v>Medium</v>
      </c>
    </row>
    <row r="4373" spans="1:25" x14ac:dyDescent="0.2">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c r="Y4373" t="str">
        <f t="shared" si="68"/>
        <v>Low</v>
      </c>
    </row>
    <row r="4374" spans="1:25" x14ac:dyDescent="0.2">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c r="Y4374" t="str">
        <f t="shared" si="68"/>
        <v>Low</v>
      </c>
    </row>
    <row r="4375" spans="1:25" x14ac:dyDescent="0.2">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c r="Y4375" t="str">
        <f t="shared" si="68"/>
        <v>Medium</v>
      </c>
    </row>
    <row r="4376" spans="1:25" x14ac:dyDescent="0.2">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c r="Y4376" t="str">
        <f t="shared" si="68"/>
        <v>Medium</v>
      </c>
    </row>
    <row r="4377" spans="1:25" x14ac:dyDescent="0.2">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c r="Y4377" t="str">
        <f t="shared" si="68"/>
        <v>No Discount</v>
      </c>
    </row>
    <row r="4378" spans="1:25" x14ac:dyDescent="0.2">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c r="Y4378" t="str">
        <f t="shared" si="68"/>
        <v>Low</v>
      </c>
    </row>
    <row r="4379" spans="1:25" x14ac:dyDescent="0.2">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c r="Y4379" t="str">
        <f t="shared" si="68"/>
        <v>Low</v>
      </c>
    </row>
    <row r="4380" spans="1:25" x14ac:dyDescent="0.2">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c r="Y4380" t="str">
        <f t="shared" si="68"/>
        <v>Medium</v>
      </c>
    </row>
    <row r="4381" spans="1:25" x14ac:dyDescent="0.2">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c r="Y4381" t="str">
        <f t="shared" si="68"/>
        <v>Medium</v>
      </c>
    </row>
    <row r="4382" spans="1:25" x14ac:dyDescent="0.2">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c r="Y4382" t="str">
        <f t="shared" si="68"/>
        <v>Medium</v>
      </c>
    </row>
    <row r="4383" spans="1:25" x14ac:dyDescent="0.2">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c r="Y4383" t="str">
        <f t="shared" si="68"/>
        <v>Medium</v>
      </c>
    </row>
    <row r="4384" spans="1:25" x14ac:dyDescent="0.2">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c r="Y4384" t="str">
        <f t="shared" si="68"/>
        <v>Medium</v>
      </c>
    </row>
    <row r="4385" spans="1:25" x14ac:dyDescent="0.2">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c r="Y4385" t="str">
        <f t="shared" si="68"/>
        <v>Medium</v>
      </c>
    </row>
    <row r="4386" spans="1:25" x14ac:dyDescent="0.2">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c r="Y4386" t="str">
        <f t="shared" si="68"/>
        <v>Medium</v>
      </c>
    </row>
    <row r="4387" spans="1:25" x14ac:dyDescent="0.2">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c r="Y4387" t="str">
        <f t="shared" si="68"/>
        <v>No Discount</v>
      </c>
    </row>
    <row r="4388" spans="1:25" x14ac:dyDescent="0.2">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c r="Y4388" t="str">
        <f t="shared" si="68"/>
        <v>Medium</v>
      </c>
    </row>
    <row r="4389" spans="1:25" x14ac:dyDescent="0.2">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c r="Y4389" t="str">
        <f t="shared" si="68"/>
        <v>Medium</v>
      </c>
    </row>
    <row r="4390" spans="1:25" x14ac:dyDescent="0.2">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c r="Y4390" t="str">
        <f t="shared" si="68"/>
        <v>No Discount</v>
      </c>
    </row>
    <row r="4391" spans="1:25" x14ac:dyDescent="0.2">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c r="Y4391" t="str">
        <f t="shared" si="68"/>
        <v>Medium</v>
      </c>
    </row>
    <row r="4392" spans="1:25" x14ac:dyDescent="0.2">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c r="Y4392" t="str">
        <f t="shared" si="68"/>
        <v>Medium</v>
      </c>
    </row>
    <row r="4393" spans="1:25" x14ac:dyDescent="0.2">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c r="Y4393" t="str">
        <f t="shared" si="68"/>
        <v>Medium</v>
      </c>
    </row>
    <row r="4394" spans="1:25" x14ac:dyDescent="0.2">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c r="Y4394" t="str">
        <f t="shared" si="68"/>
        <v>Medium</v>
      </c>
    </row>
    <row r="4395" spans="1:25" x14ac:dyDescent="0.2">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c r="Y4395" t="str">
        <f t="shared" si="68"/>
        <v>Medium</v>
      </c>
    </row>
    <row r="4396" spans="1:25" x14ac:dyDescent="0.2">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c r="Y4396" t="str">
        <f t="shared" si="68"/>
        <v>Low</v>
      </c>
    </row>
    <row r="4397" spans="1:25" x14ac:dyDescent="0.2">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c r="Y4397" t="str">
        <f t="shared" si="68"/>
        <v>Low</v>
      </c>
    </row>
    <row r="4398" spans="1:25" x14ac:dyDescent="0.2">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c r="Y4398" t="str">
        <f t="shared" si="68"/>
        <v>Medium</v>
      </c>
    </row>
    <row r="4399" spans="1:25" x14ac:dyDescent="0.2">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c r="Y4399" t="str">
        <f t="shared" si="68"/>
        <v>No Discount</v>
      </c>
    </row>
    <row r="4400" spans="1:25" x14ac:dyDescent="0.2">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c r="Y4400" t="str">
        <f t="shared" si="68"/>
        <v>Medium</v>
      </c>
    </row>
    <row r="4401" spans="1:25" x14ac:dyDescent="0.2">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c r="Y4401" t="str">
        <f t="shared" si="68"/>
        <v>Low</v>
      </c>
    </row>
    <row r="4402" spans="1:25" x14ac:dyDescent="0.2">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c r="Y4402" t="str">
        <f t="shared" si="68"/>
        <v>No Discount</v>
      </c>
    </row>
    <row r="4403" spans="1:25" x14ac:dyDescent="0.2">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c r="Y4403" t="str">
        <f t="shared" si="68"/>
        <v>Medium</v>
      </c>
    </row>
    <row r="4404" spans="1:25" x14ac:dyDescent="0.2">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c r="Y4404" t="str">
        <f t="shared" si="68"/>
        <v>Medium</v>
      </c>
    </row>
    <row r="4405" spans="1:25" x14ac:dyDescent="0.2">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c r="Y4405" t="str">
        <f t="shared" si="68"/>
        <v>Low</v>
      </c>
    </row>
    <row r="4406" spans="1:25" x14ac:dyDescent="0.2">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c r="Y4406" t="str">
        <f t="shared" si="68"/>
        <v>Medium</v>
      </c>
    </row>
    <row r="4407" spans="1:25" x14ac:dyDescent="0.2">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c r="Y4407" t="str">
        <f t="shared" si="68"/>
        <v>Medium</v>
      </c>
    </row>
    <row r="4408" spans="1:25" x14ac:dyDescent="0.2">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c r="Y4408" t="str">
        <f t="shared" si="68"/>
        <v>Medium</v>
      </c>
    </row>
    <row r="4409" spans="1:25" x14ac:dyDescent="0.2">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c r="Y4409" t="str">
        <f t="shared" si="68"/>
        <v>Low</v>
      </c>
    </row>
    <row r="4410" spans="1:25" x14ac:dyDescent="0.2">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c r="Y4410" t="str">
        <f t="shared" si="68"/>
        <v>No Discount</v>
      </c>
    </row>
    <row r="4411" spans="1:25" x14ac:dyDescent="0.2">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c r="Y4411" t="str">
        <f t="shared" si="68"/>
        <v>Medium</v>
      </c>
    </row>
    <row r="4412" spans="1:25" x14ac:dyDescent="0.2">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c r="Y4412" t="str">
        <f t="shared" si="68"/>
        <v>Low</v>
      </c>
    </row>
    <row r="4413" spans="1:25" x14ac:dyDescent="0.2">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c r="Y4413" t="str">
        <f t="shared" si="68"/>
        <v>Medium</v>
      </c>
    </row>
    <row r="4414" spans="1:25" x14ac:dyDescent="0.2">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c r="Y4414" t="str">
        <f t="shared" si="68"/>
        <v>Low</v>
      </c>
    </row>
    <row r="4415" spans="1:25" x14ac:dyDescent="0.2">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c r="Y4415" t="str">
        <f t="shared" si="68"/>
        <v>No Discount</v>
      </c>
    </row>
    <row r="4416" spans="1:25" x14ac:dyDescent="0.2">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c r="Y4416" t="str">
        <f t="shared" si="68"/>
        <v>Low</v>
      </c>
    </row>
    <row r="4417" spans="1:25" x14ac:dyDescent="0.2">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c r="Y4417" t="str">
        <f t="shared" si="68"/>
        <v>Low</v>
      </c>
    </row>
    <row r="4418" spans="1:25" x14ac:dyDescent="0.2">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c r="Y4418" t="str">
        <f t="shared" si="68"/>
        <v>Medium</v>
      </c>
    </row>
    <row r="4419" spans="1:25" x14ac:dyDescent="0.2">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c r="Y4419" t="str">
        <f t="shared" ref="Y4419:Y4482" si="69">IF(C4419=0,"No Discount",IF(C4419&lt;=0.05,"Low",IF(C4419&lt;=0.1,"Medium","High")))</f>
        <v>Medium</v>
      </c>
    </row>
    <row r="4420" spans="1:25" x14ac:dyDescent="0.2">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c r="Y4420" t="str">
        <f t="shared" si="69"/>
        <v>Medium</v>
      </c>
    </row>
    <row r="4421" spans="1:25" x14ac:dyDescent="0.2">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c r="Y4421" t="str">
        <f t="shared" si="69"/>
        <v>No Discount</v>
      </c>
    </row>
    <row r="4422" spans="1:25" x14ac:dyDescent="0.2">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c r="Y4422" t="str">
        <f t="shared" si="69"/>
        <v>Low</v>
      </c>
    </row>
    <row r="4423" spans="1:25" x14ac:dyDescent="0.2">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c r="Y4423" t="str">
        <f t="shared" si="69"/>
        <v>Medium</v>
      </c>
    </row>
    <row r="4424" spans="1:25" x14ac:dyDescent="0.2">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c r="Y4424" t="str">
        <f t="shared" si="69"/>
        <v>No Discount</v>
      </c>
    </row>
    <row r="4425" spans="1:25" x14ac:dyDescent="0.2">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c r="Y4425" t="str">
        <f t="shared" si="69"/>
        <v>Medium</v>
      </c>
    </row>
    <row r="4426" spans="1:25" x14ac:dyDescent="0.2">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c r="Y4426" t="str">
        <f t="shared" si="69"/>
        <v>Medium</v>
      </c>
    </row>
    <row r="4427" spans="1:25" x14ac:dyDescent="0.2">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c r="Y4427" t="str">
        <f t="shared" si="69"/>
        <v>Low</v>
      </c>
    </row>
    <row r="4428" spans="1:25" x14ac:dyDescent="0.2">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c r="Y4428" t="str">
        <f t="shared" si="69"/>
        <v>Medium</v>
      </c>
    </row>
    <row r="4429" spans="1:25" x14ac:dyDescent="0.2">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c r="Y4429" t="str">
        <f t="shared" si="69"/>
        <v>Low</v>
      </c>
    </row>
    <row r="4430" spans="1:25" x14ac:dyDescent="0.2">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c r="Y4430" t="str">
        <f t="shared" si="69"/>
        <v>Low</v>
      </c>
    </row>
    <row r="4431" spans="1:25" x14ac:dyDescent="0.2">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c r="Y4431" t="str">
        <f t="shared" si="69"/>
        <v>Medium</v>
      </c>
    </row>
    <row r="4432" spans="1:25" x14ac:dyDescent="0.2">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c r="Y4432" t="str">
        <f t="shared" si="69"/>
        <v>Low</v>
      </c>
    </row>
    <row r="4433" spans="1:25" x14ac:dyDescent="0.2">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c r="Y4433" t="str">
        <f t="shared" si="69"/>
        <v>No Discount</v>
      </c>
    </row>
    <row r="4434" spans="1:25" x14ac:dyDescent="0.2">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c r="Y4434" t="str">
        <f t="shared" si="69"/>
        <v>Medium</v>
      </c>
    </row>
    <row r="4435" spans="1:25" x14ac:dyDescent="0.2">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c r="Y4435" t="str">
        <f t="shared" si="69"/>
        <v>Medium</v>
      </c>
    </row>
    <row r="4436" spans="1:25" x14ac:dyDescent="0.2">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c r="Y4436" t="str">
        <f t="shared" si="69"/>
        <v>Medium</v>
      </c>
    </row>
    <row r="4437" spans="1:25" x14ac:dyDescent="0.2">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c r="Y4437" t="str">
        <f t="shared" si="69"/>
        <v>Low</v>
      </c>
    </row>
    <row r="4438" spans="1:25" x14ac:dyDescent="0.2">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c r="Y4438" t="str">
        <f t="shared" si="69"/>
        <v>Medium</v>
      </c>
    </row>
    <row r="4439" spans="1:25" x14ac:dyDescent="0.2">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c r="Y4439" t="str">
        <f t="shared" si="69"/>
        <v>Low</v>
      </c>
    </row>
    <row r="4440" spans="1:25" x14ac:dyDescent="0.2">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c r="Y4440" t="str">
        <f t="shared" si="69"/>
        <v>Low</v>
      </c>
    </row>
    <row r="4441" spans="1:25" x14ac:dyDescent="0.2">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c r="Y4441" t="str">
        <f t="shared" si="69"/>
        <v>Medium</v>
      </c>
    </row>
    <row r="4442" spans="1:25" x14ac:dyDescent="0.2">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c r="Y4442" t="str">
        <f t="shared" si="69"/>
        <v>Medium</v>
      </c>
    </row>
    <row r="4443" spans="1:25" x14ac:dyDescent="0.2">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c r="Y4443" t="str">
        <f t="shared" si="69"/>
        <v>Medium</v>
      </c>
    </row>
    <row r="4444" spans="1:25" x14ac:dyDescent="0.2">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c r="Y4444" t="str">
        <f t="shared" si="69"/>
        <v>Low</v>
      </c>
    </row>
    <row r="4445" spans="1:25" x14ac:dyDescent="0.2">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c r="Y4445" t="str">
        <f t="shared" si="69"/>
        <v>Medium</v>
      </c>
    </row>
    <row r="4446" spans="1:25" x14ac:dyDescent="0.2">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c r="Y4446" t="str">
        <f t="shared" si="69"/>
        <v>Medium</v>
      </c>
    </row>
    <row r="4447" spans="1:25" x14ac:dyDescent="0.2">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c r="Y4447" t="str">
        <f t="shared" si="69"/>
        <v>Medium</v>
      </c>
    </row>
    <row r="4448" spans="1:25" x14ac:dyDescent="0.2">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c r="Y4448" t="str">
        <f t="shared" si="69"/>
        <v>Low</v>
      </c>
    </row>
    <row r="4449" spans="1:25" x14ac:dyDescent="0.2">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c r="Y4449" t="str">
        <f t="shared" si="69"/>
        <v>No Discount</v>
      </c>
    </row>
    <row r="4450" spans="1:25" x14ac:dyDescent="0.2">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c r="Y4450" t="str">
        <f t="shared" si="69"/>
        <v>Low</v>
      </c>
    </row>
    <row r="4451" spans="1:25" x14ac:dyDescent="0.2">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c r="Y4451" t="str">
        <f t="shared" si="69"/>
        <v>Medium</v>
      </c>
    </row>
    <row r="4452" spans="1:25" x14ac:dyDescent="0.2">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c r="Y4452" t="str">
        <f t="shared" si="69"/>
        <v>Low</v>
      </c>
    </row>
    <row r="4453" spans="1:25" x14ac:dyDescent="0.2">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c r="Y4453" t="str">
        <f t="shared" si="69"/>
        <v>Medium</v>
      </c>
    </row>
    <row r="4454" spans="1:25" x14ac:dyDescent="0.2">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c r="Y4454" t="str">
        <f t="shared" si="69"/>
        <v>Medium</v>
      </c>
    </row>
    <row r="4455" spans="1:25" x14ac:dyDescent="0.2">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c r="Y4455" t="str">
        <f t="shared" si="69"/>
        <v>Low</v>
      </c>
    </row>
    <row r="4456" spans="1:25" x14ac:dyDescent="0.2">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c r="Y4456" t="str">
        <f t="shared" si="69"/>
        <v>Medium</v>
      </c>
    </row>
    <row r="4457" spans="1:25" x14ac:dyDescent="0.2">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c r="Y4457" t="str">
        <f t="shared" si="69"/>
        <v>Low</v>
      </c>
    </row>
    <row r="4458" spans="1:25" x14ac:dyDescent="0.2">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c r="Y4458" t="str">
        <f t="shared" si="69"/>
        <v>Low</v>
      </c>
    </row>
    <row r="4459" spans="1:25" x14ac:dyDescent="0.2">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c r="Y4459" t="str">
        <f t="shared" si="69"/>
        <v>Medium</v>
      </c>
    </row>
    <row r="4460" spans="1:25" x14ac:dyDescent="0.2">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c r="Y4460" t="str">
        <f t="shared" si="69"/>
        <v>Low</v>
      </c>
    </row>
    <row r="4461" spans="1:25" x14ac:dyDescent="0.2">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c r="Y4461" t="str">
        <f t="shared" si="69"/>
        <v>Low</v>
      </c>
    </row>
    <row r="4462" spans="1:25" x14ac:dyDescent="0.2">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c r="Y4462" t="str">
        <f t="shared" si="69"/>
        <v>Medium</v>
      </c>
    </row>
    <row r="4463" spans="1:25" x14ac:dyDescent="0.2">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c r="Y4463" t="str">
        <f t="shared" si="69"/>
        <v>Low</v>
      </c>
    </row>
    <row r="4464" spans="1:25" x14ac:dyDescent="0.2">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c r="Y4464" t="str">
        <f t="shared" si="69"/>
        <v>Medium</v>
      </c>
    </row>
    <row r="4465" spans="1:25" x14ac:dyDescent="0.2">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c r="Y4465" t="str">
        <f t="shared" si="69"/>
        <v>Medium</v>
      </c>
    </row>
    <row r="4466" spans="1:25" x14ac:dyDescent="0.2">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c r="Y4466" t="str">
        <f t="shared" si="69"/>
        <v>Medium</v>
      </c>
    </row>
    <row r="4467" spans="1:25" x14ac:dyDescent="0.2">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c r="Y4467" t="str">
        <f t="shared" si="69"/>
        <v>Low</v>
      </c>
    </row>
    <row r="4468" spans="1:25" x14ac:dyDescent="0.2">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c r="Y4468" t="str">
        <f t="shared" si="69"/>
        <v>Medium</v>
      </c>
    </row>
    <row r="4469" spans="1:25" x14ac:dyDescent="0.2">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c r="Y4469" t="str">
        <f t="shared" si="69"/>
        <v>Low</v>
      </c>
    </row>
    <row r="4470" spans="1:25" x14ac:dyDescent="0.2">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c r="Y4470" t="str">
        <f t="shared" si="69"/>
        <v>Medium</v>
      </c>
    </row>
    <row r="4471" spans="1:25" x14ac:dyDescent="0.2">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c r="Y4471" t="str">
        <f t="shared" si="69"/>
        <v>Medium</v>
      </c>
    </row>
    <row r="4472" spans="1:25" x14ac:dyDescent="0.2">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c r="Y4472" t="str">
        <f t="shared" si="69"/>
        <v>Low</v>
      </c>
    </row>
    <row r="4473" spans="1:25" x14ac:dyDescent="0.2">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c r="Y4473" t="str">
        <f t="shared" si="69"/>
        <v>Medium</v>
      </c>
    </row>
    <row r="4474" spans="1:25" x14ac:dyDescent="0.2">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c r="Y4474" t="str">
        <f t="shared" si="69"/>
        <v>Low</v>
      </c>
    </row>
    <row r="4475" spans="1:25" x14ac:dyDescent="0.2">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c r="Y4475" t="str">
        <f t="shared" si="69"/>
        <v>Medium</v>
      </c>
    </row>
    <row r="4476" spans="1:25" x14ac:dyDescent="0.2">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c r="Y4476" t="str">
        <f t="shared" si="69"/>
        <v>Medium</v>
      </c>
    </row>
    <row r="4477" spans="1:25" x14ac:dyDescent="0.2">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c r="Y4477" t="str">
        <f t="shared" si="69"/>
        <v>Low</v>
      </c>
    </row>
    <row r="4478" spans="1:25" x14ac:dyDescent="0.2">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c r="Y4478" t="str">
        <f t="shared" si="69"/>
        <v>Medium</v>
      </c>
    </row>
    <row r="4479" spans="1:25" x14ac:dyDescent="0.2">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c r="Y4479" t="str">
        <f t="shared" si="69"/>
        <v>Medium</v>
      </c>
    </row>
    <row r="4480" spans="1:25" x14ac:dyDescent="0.2">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c r="Y4480" t="str">
        <f t="shared" si="69"/>
        <v>Low</v>
      </c>
    </row>
    <row r="4481" spans="1:25" x14ac:dyDescent="0.2">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c r="Y4481" t="str">
        <f t="shared" si="69"/>
        <v>Medium</v>
      </c>
    </row>
    <row r="4482" spans="1:25" x14ac:dyDescent="0.2">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c r="Y4482" t="str">
        <f t="shared" si="69"/>
        <v>Low</v>
      </c>
    </row>
    <row r="4483" spans="1:25" x14ac:dyDescent="0.2">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c r="Y4483" t="str">
        <f t="shared" ref="Y4483:Y4546" si="70">IF(C4483=0,"No Discount",IF(C4483&lt;=0.05,"Low",IF(C4483&lt;=0.1,"Medium","High")))</f>
        <v>Medium</v>
      </c>
    </row>
    <row r="4484" spans="1:25" x14ac:dyDescent="0.2">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c r="Y4484" t="str">
        <f t="shared" si="70"/>
        <v>Medium</v>
      </c>
    </row>
    <row r="4485" spans="1:25" x14ac:dyDescent="0.2">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c r="Y4485" t="str">
        <f t="shared" si="70"/>
        <v>Low</v>
      </c>
    </row>
    <row r="4486" spans="1:25" x14ac:dyDescent="0.2">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c r="Y4486" t="str">
        <f t="shared" si="70"/>
        <v>Medium</v>
      </c>
    </row>
    <row r="4487" spans="1:25" x14ac:dyDescent="0.2">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c r="Y4487" t="str">
        <f t="shared" si="70"/>
        <v>Medium</v>
      </c>
    </row>
    <row r="4488" spans="1:25" x14ac:dyDescent="0.2">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c r="Y4488" t="str">
        <f t="shared" si="70"/>
        <v>Low</v>
      </c>
    </row>
    <row r="4489" spans="1:25" x14ac:dyDescent="0.2">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c r="Y4489" t="str">
        <f t="shared" si="70"/>
        <v>Medium</v>
      </c>
    </row>
    <row r="4490" spans="1:25" x14ac:dyDescent="0.2">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c r="Y4490" t="str">
        <f t="shared" si="70"/>
        <v>Low</v>
      </c>
    </row>
    <row r="4491" spans="1:25" x14ac:dyDescent="0.2">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c r="Y4491" t="str">
        <f t="shared" si="70"/>
        <v>Medium</v>
      </c>
    </row>
    <row r="4492" spans="1:25" x14ac:dyDescent="0.2">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c r="Y4492" t="str">
        <f t="shared" si="70"/>
        <v>Medium</v>
      </c>
    </row>
    <row r="4493" spans="1:25" x14ac:dyDescent="0.2">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c r="Y4493" t="str">
        <f t="shared" si="70"/>
        <v>Medium</v>
      </c>
    </row>
    <row r="4494" spans="1:25" x14ac:dyDescent="0.2">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c r="Y4494" t="str">
        <f t="shared" si="70"/>
        <v>Medium</v>
      </c>
    </row>
    <row r="4495" spans="1:25" x14ac:dyDescent="0.2">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c r="Y4495" t="str">
        <f t="shared" si="70"/>
        <v>Low</v>
      </c>
    </row>
    <row r="4496" spans="1:25" x14ac:dyDescent="0.2">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c r="Y4496" t="str">
        <f t="shared" si="70"/>
        <v>Medium</v>
      </c>
    </row>
    <row r="4497" spans="1:25" x14ac:dyDescent="0.2">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c r="Y4497" t="str">
        <f t="shared" si="70"/>
        <v>Low</v>
      </c>
    </row>
    <row r="4498" spans="1:25" x14ac:dyDescent="0.2">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c r="Y4498" t="str">
        <f t="shared" si="70"/>
        <v>No Discount</v>
      </c>
    </row>
    <row r="4499" spans="1:25" x14ac:dyDescent="0.2">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c r="Y4499" t="str">
        <f t="shared" si="70"/>
        <v>Medium</v>
      </c>
    </row>
    <row r="4500" spans="1:25" x14ac:dyDescent="0.2">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c r="Y4500" t="str">
        <f t="shared" si="70"/>
        <v>Low</v>
      </c>
    </row>
    <row r="4501" spans="1:25" x14ac:dyDescent="0.2">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c r="Y4501" t="str">
        <f t="shared" si="70"/>
        <v>No Discount</v>
      </c>
    </row>
    <row r="4502" spans="1:25" x14ac:dyDescent="0.2">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c r="Y4502" t="str">
        <f t="shared" si="70"/>
        <v>No Discount</v>
      </c>
    </row>
    <row r="4503" spans="1:25" x14ac:dyDescent="0.2">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c r="Y4503" t="str">
        <f t="shared" si="70"/>
        <v>Low</v>
      </c>
    </row>
    <row r="4504" spans="1:25" x14ac:dyDescent="0.2">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c r="Y4504" t="str">
        <f t="shared" si="70"/>
        <v>Medium</v>
      </c>
    </row>
    <row r="4505" spans="1:25" x14ac:dyDescent="0.2">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c r="Y4505" t="str">
        <f t="shared" si="70"/>
        <v>Medium</v>
      </c>
    </row>
    <row r="4506" spans="1:25" x14ac:dyDescent="0.2">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c r="Y4506" t="str">
        <f t="shared" si="70"/>
        <v>Medium</v>
      </c>
    </row>
    <row r="4507" spans="1:25" x14ac:dyDescent="0.2">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c r="Y4507" t="str">
        <f t="shared" si="70"/>
        <v>Medium</v>
      </c>
    </row>
    <row r="4508" spans="1:25" x14ac:dyDescent="0.2">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c r="Y4508" t="str">
        <f t="shared" si="70"/>
        <v>Low</v>
      </c>
    </row>
    <row r="4509" spans="1:25" x14ac:dyDescent="0.2">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c r="Y4509" t="str">
        <f t="shared" si="70"/>
        <v>Medium</v>
      </c>
    </row>
    <row r="4510" spans="1:25" x14ac:dyDescent="0.2">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c r="Y4510" t="str">
        <f t="shared" si="70"/>
        <v>Low</v>
      </c>
    </row>
    <row r="4511" spans="1:25" x14ac:dyDescent="0.2">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c r="Y4511" t="str">
        <f t="shared" si="70"/>
        <v>Low</v>
      </c>
    </row>
    <row r="4512" spans="1:25" x14ac:dyDescent="0.2">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c r="Y4512" t="str">
        <f t="shared" si="70"/>
        <v>Low</v>
      </c>
    </row>
    <row r="4513" spans="1:25" x14ac:dyDescent="0.2">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c r="Y4513" t="str">
        <f t="shared" si="70"/>
        <v>No Discount</v>
      </c>
    </row>
    <row r="4514" spans="1:25" x14ac:dyDescent="0.2">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c r="Y4514" t="str">
        <f t="shared" si="70"/>
        <v>Medium</v>
      </c>
    </row>
    <row r="4515" spans="1:25" x14ac:dyDescent="0.2">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c r="Y4515" t="str">
        <f t="shared" si="70"/>
        <v>Low</v>
      </c>
    </row>
    <row r="4516" spans="1:25" x14ac:dyDescent="0.2">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c r="Y4516" t="str">
        <f t="shared" si="70"/>
        <v>Low</v>
      </c>
    </row>
    <row r="4517" spans="1:25" x14ac:dyDescent="0.2">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c r="Y4517" t="str">
        <f t="shared" si="70"/>
        <v>Medium</v>
      </c>
    </row>
    <row r="4518" spans="1:25" x14ac:dyDescent="0.2">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c r="Y4518" t="str">
        <f t="shared" si="70"/>
        <v>Low</v>
      </c>
    </row>
    <row r="4519" spans="1:25" x14ac:dyDescent="0.2">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c r="Y4519" t="str">
        <f t="shared" si="70"/>
        <v>Low</v>
      </c>
    </row>
    <row r="4520" spans="1:25" x14ac:dyDescent="0.2">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c r="Y4520" t="str">
        <f t="shared" si="70"/>
        <v>Medium</v>
      </c>
    </row>
    <row r="4521" spans="1:25" x14ac:dyDescent="0.2">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c r="Y4521" t="str">
        <f t="shared" si="70"/>
        <v>Low</v>
      </c>
    </row>
    <row r="4522" spans="1:25" x14ac:dyDescent="0.2">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c r="Y4522" t="str">
        <f t="shared" si="70"/>
        <v>No Discount</v>
      </c>
    </row>
    <row r="4523" spans="1:25" x14ac:dyDescent="0.2">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c r="Y4523" t="str">
        <f t="shared" si="70"/>
        <v>Low</v>
      </c>
    </row>
    <row r="4524" spans="1:25" x14ac:dyDescent="0.2">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c r="Y4524" t="str">
        <f t="shared" si="70"/>
        <v>Medium</v>
      </c>
    </row>
    <row r="4525" spans="1:25" x14ac:dyDescent="0.2">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c r="Y4525" t="str">
        <f t="shared" si="70"/>
        <v>Low</v>
      </c>
    </row>
    <row r="4526" spans="1:25" x14ac:dyDescent="0.2">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c r="Y4526" t="str">
        <f t="shared" si="70"/>
        <v>Low</v>
      </c>
    </row>
    <row r="4527" spans="1:25" x14ac:dyDescent="0.2">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c r="Y4527" t="str">
        <f t="shared" si="70"/>
        <v>Medium</v>
      </c>
    </row>
    <row r="4528" spans="1:25" x14ac:dyDescent="0.2">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c r="Y4528" t="str">
        <f t="shared" si="70"/>
        <v>Medium</v>
      </c>
    </row>
    <row r="4529" spans="1:25" x14ac:dyDescent="0.2">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c r="Y4529" t="str">
        <f t="shared" si="70"/>
        <v>Low</v>
      </c>
    </row>
    <row r="4530" spans="1:25" x14ac:dyDescent="0.2">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c r="Y4530" t="str">
        <f t="shared" si="70"/>
        <v>Medium</v>
      </c>
    </row>
    <row r="4531" spans="1:25" x14ac:dyDescent="0.2">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c r="Y4531" t="str">
        <f t="shared" si="70"/>
        <v>Low</v>
      </c>
    </row>
    <row r="4532" spans="1:25" x14ac:dyDescent="0.2">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c r="Y4532" t="str">
        <f t="shared" si="70"/>
        <v>Low</v>
      </c>
    </row>
    <row r="4533" spans="1:25" x14ac:dyDescent="0.2">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c r="Y4533" t="str">
        <f t="shared" si="70"/>
        <v>Low</v>
      </c>
    </row>
    <row r="4534" spans="1:25" x14ac:dyDescent="0.2">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c r="Y4534" t="str">
        <f t="shared" si="70"/>
        <v>Low</v>
      </c>
    </row>
    <row r="4535" spans="1:25" x14ac:dyDescent="0.2">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c r="Y4535" t="str">
        <f t="shared" si="70"/>
        <v>Medium</v>
      </c>
    </row>
    <row r="4536" spans="1:25" x14ac:dyDescent="0.2">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c r="Y4536" t="str">
        <f t="shared" si="70"/>
        <v>Low</v>
      </c>
    </row>
    <row r="4537" spans="1:25" x14ac:dyDescent="0.2">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c r="Y4537" t="str">
        <f t="shared" si="70"/>
        <v>Low</v>
      </c>
    </row>
    <row r="4538" spans="1:25" x14ac:dyDescent="0.2">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c r="Y4538" t="str">
        <f t="shared" si="70"/>
        <v>Low</v>
      </c>
    </row>
    <row r="4539" spans="1:25" x14ac:dyDescent="0.2">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c r="Y4539" t="str">
        <f t="shared" si="70"/>
        <v>Medium</v>
      </c>
    </row>
    <row r="4540" spans="1:25" x14ac:dyDescent="0.2">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c r="Y4540" t="str">
        <f t="shared" si="70"/>
        <v>Medium</v>
      </c>
    </row>
    <row r="4541" spans="1:25" x14ac:dyDescent="0.2">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c r="Y4541" t="str">
        <f t="shared" si="70"/>
        <v>Low</v>
      </c>
    </row>
    <row r="4542" spans="1:25" x14ac:dyDescent="0.2">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c r="Y4542" t="str">
        <f t="shared" si="70"/>
        <v>Medium</v>
      </c>
    </row>
    <row r="4543" spans="1:25" x14ac:dyDescent="0.2">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c r="Y4543" t="str">
        <f t="shared" si="70"/>
        <v>Medium</v>
      </c>
    </row>
    <row r="4544" spans="1:25" x14ac:dyDescent="0.2">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c r="Y4544" t="str">
        <f t="shared" si="70"/>
        <v>Medium</v>
      </c>
    </row>
    <row r="4545" spans="1:25" x14ac:dyDescent="0.2">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c r="Y4545" t="str">
        <f t="shared" si="70"/>
        <v>Low</v>
      </c>
    </row>
    <row r="4546" spans="1:25" x14ac:dyDescent="0.2">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c r="Y4546" t="str">
        <f t="shared" si="70"/>
        <v>Low</v>
      </c>
    </row>
    <row r="4547" spans="1:25" x14ac:dyDescent="0.2">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c r="Y4547" t="str">
        <f t="shared" ref="Y4547:Y4610" si="71">IF(C4547=0,"No Discount",IF(C4547&lt;=0.05,"Low",IF(C4547&lt;=0.1,"Medium","High")))</f>
        <v>Low</v>
      </c>
    </row>
    <row r="4548" spans="1:25" x14ac:dyDescent="0.2">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c r="Y4548" t="str">
        <f t="shared" si="71"/>
        <v>Low</v>
      </c>
    </row>
    <row r="4549" spans="1:25" x14ac:dyDescent="0.2">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c r="Y4549" t="str">
        <f t="shared" si="71"/>
        <v>Low</v>
      </c>
    </row>
    <row r="4550" spans="1:25" x14ac:dyDescent="0.2">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c r="Y4550" t="str">
        <f t="shared" si="71"/>
        <v>Low</v>
      </c>
    </row>
    <row r="4551" spans="1:25" x14ac:dyDescent="0.2">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c r="Y4551" t="str">
        <f t="shared" si="71"/>
        <v>Medium</v>
      </c>
    </row>
    <row r="4552" spans="1:25" x14ac:dyDescent="0.2">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c r="Y4552" t="str">
        <f t="shared" si="71"/>
        <v>Low</v>
      </c>
    </row>
    <row r="4553" spans="1:25" x14ac:dyDescent="0.2">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c r="Y4553" t="str">
        <f t="shared" si="71"/>
        <v>Low</v>
      </c>
    </row>
    <row r="4554" spans="1:25" x14ac:dyDescent="0.2">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c r="Y4554" t="str">
        <f t="shared" si="71"/>
        <v>No Discount</v>
      </c>
    </row>
    <row r="4555" spans="1:25" x14ac:dyDescent="0.2">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c r="Y4555" t="str">
        <f t="shared" si="71"/>
        <v>Medium</v>
      </c>
    </row>
    <row r="4556" spans="1:25" x14ac:dyDescent="0.2">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c r="Y4556" t="str">
        <f t="shared" si="71"/>
        <v>Medium</v>
      </c>
    </row>
    <row r="4557" spans="1:25" x14ac:dyDescent="0.2">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c r="Y4557" t="str">
        <f t="shared" si="71"/>
        <v>Medium</v>
      </c>
    </row>
    <row r="4558" spans="1:25" x14ac:dyDescent="0.2">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c r="Y4558" t="str">
        <f t="shared" si="71"/>
        <v>Medium</v>
      </c>
    </row>
    <row r="4559" spans="1:25" x14ac:dyDescent="0.2">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c r="Y4559" t="str">
        <f t="shared" si="71"/>
        <v>Low</v>
      </c>
    </row>
    <row r="4560" spans="1:25" x14ac:dyDescent="0.2">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c r="Y4560" t="str">
        <f t="shared" si="71"/>
        <v>Low</v>
      </c>
    </row>
    <row r="4561" spans="1:25" x14ac:dyDescent="0.2">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c r="Y4561" t="str">
        <f t="shared" si="71"/>
        <v>No Discount</v>
      </c>
    </row>
    <row r="4562" spans="1:25" x14ac:dyDescent="0.2">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c r="Y4562" t="str">
        <f t="shared" si="71"/>
        <v>Medium</v>
      </c>
    </row>
    <row r="4563" spans="1:25" x14ac:dyDescent="0.2">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c r="Y4563" t="str">
        <f t="shared" si="71"/>
        <v>Low</v>
      </c>
    </row>
    <row r="4564" spans="1:25" x14ac:dyDescent="0.2">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c r="Y4564" t="str">
        <f t="shared" si="71"/>
        <v>Low</v>
      </c>
    </row>
    <row r="4565" spans="1:25" x14ac:dyDescent="0.2">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c r="Y4565" t="str">
        <f t="shared" si="71"/>
        <v>Medium</v>
      </c>
    </row>
    <row r="4566" spans="1:25" x14ac:dyDescent="0.2">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c r="Y4566" t="str">
        <f t="shared" si="71"/>
        <v>No Discount</v>
      </c>
    </row>
    <row r="4567" spans="1:25" x14ac:dyDescent="0.2">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c r="Y4567" t="str">
        <f t="shared" si="71"/>
        <v>Low</v>
      </c>
    </row>
    <row r="4568" spans="1:25" x14ac:dyDescent="0.2">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c r="Y4568" t="str">
        <f t="shared" si="71"/>
        <v>Low</v>
      </c>
    </row>
    <row r="4569" spans="1:25" x14ac:dyDescent="0.2">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c r="Y4569" t="str">
        <f t="shared" si="71"/>
        <v>Low</v>
      </c>
    </row>
    <row r="4570" spans="1:25" x14ac:dyDescent="0.2">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c r="Y4570" t="str">
        <f t="shared" si="71"/>
        <v>Low</v>
      </c>
    </row>
    <row r="4571" spans="1:25" x14ac:dyDescent="0.2">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c r="Y4571" t="str">
        <f t="shared" si="71"/>
        <v>Low</v>
      </c>
    </row>
    <row r="4572" spans="1:25" x14ac:dyDescent="0.2">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c r="Y4572" t="str">
        <f t="shared" si="71"/>
        <v>Low</v>
      </c>
    </row>
    <row r="4573" spans="1:25" x14ac:dyDescent="0.2">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c r="Y4573" t="str">
        <f t="shared" si="71"/>
        <v>Low</v>
      </c>
    </row>
    <row r="4574" spans="1:25" x14ac:dyDescent="0.2">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c r="Y4574" t="str">
        <f t="shared" si="71"/>
        <v>Low</v>
      </c>
    </row>
    <row r="4575" spans="1:25" x14ac:dyDescent="0.2">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c r="Y4575" t="str">
        <f t="shared" si="71"/>
        <v>Low</v>
      </c>
    </row>
    <row r="4576" spans="1:25" x14ac:dyDescent="0.2">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c r="Y4576" t="str">
        <f t="shared" si="71"/>
        <v>Medium</v>
      </c>
    </row>
    <row r="4577" spans="1:25" x14ac:dyDescent="0.2">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c r="Y4577" t="str">
        <f t="shared" si="71"/>
        <v>Medium</v>
      </c>
    </row>
    <row r="4578" spans="1:25" x14ac:dyDescent="0.2">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c r="Y4578" t="str">
        <f t="shared" si="71"/>
        <v>Medium</v>
      </c>
    </row>
    <row r="4579" spans="1:25" x14ac:dyDescent="0.2">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c r="Y4579" t="str">
        <f t="shared" si="71"/>
        <v>Low</v>
      </c>
    </row>
    <row r="4580" spans="1:25" x14ac:dyDescent="0.2">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c r="Y4580" t="str">
        <f t="shared" si="71"/>
        <v>Medium</v>
      </c>
    </row>
    <row r="4581" spans="1:25" x14ac:dyDescent="0.2">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c r="Y4581" t="str">
        <f t="shared" si="71"/>
        <v>Medium</v>
      </c>
    </row>
    <row r="4582" spans="1:25" x14ac:dyDescent="0.2">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c r="Y4582" t="str">
        <f t="shared" si="71"/>
        <v>Low</v>
      </c>
    </row>
    <row r="4583" spans="1:25" x14ac:dyDescent="0.2">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c r="Y4583" t="str">
        <f t="shared" si="71"/>
        <v>Low</v>
      </c>
    </row>
    <row r="4584" spans="1:25" x14ac:dyDescent="0.2">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c r="Y4584" t="str">
        <f t="shared" si="71"/>
        <v>Low</v>
      </c>
    </row>
    <row r="4585" spans="1:25" x14ac:dyDescent="0.2">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c r="Y4585" t="str">
        <f t="shared" si="71"/>
        <v>Low</v>
      </c>
    </row>
    <row r="4586" spans="1:25" x14ac:dyDescent="0.2">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c r="Y4586" t="str">
        <f t="shared" si="71"/>
        <v>Low</v>
      </c>
    </row>
    <row r="4587" spans="1:25" x14ac:dyDescent="0.2">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c r="Y4587" t="str">
        <f t="shared" si="71"/>
        <v>Medium</v>
      </c>
    </row>
    <row r="4588" spans="1:25" x14ac:dyDescent="0.2">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c r="Y4588" t="str">
        <f t="shared" si="71"/>
        <v>Low</v>
      </c>
    </row>
    <row r="4589" spans="1:25" x14ac:dyDescent="0.2">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c r="Y4589" t="str">
        <f t="shared" si="71"/>
        <v>Medium</v>
      </c>
    </row>
    <row r="4590" spans="1:25" x14ac:dyDescent="0.2">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c r="Y4590" t="str">
        <f t="shared" si="71"/>
        <v>Medium</v>
      </c>
    </row>
    <row r="4591" spans="1:25" x14ac:dyDescent="0.2">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c r="Y4591" t="str">
        <f t="shared" si="71"/>
        <v>Medium</v>
      </c>
    </row>
    <row r="4592" spans="1:25" x14ac:dyDescent="0.2">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c r="Y4592" t="str">
        <f t="shared" si="71"/>
        <v>Low</v>
      </c>
    </row>
    <row r="4593" spans="1:25" x14ac:dyDescent="0.2">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c r="Y4593" t="str">
        <f t="shared" si="71"/>
        <v>Low</v>
      </c>
    </row>
    <row r="4594" spans="1:25" x14ac:dyDescent="0.2">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c r="Y4594" t="str">
        <f t="shared" si="71"/>
        <v>Medium</v>
      </c>
    </row>
    <row r="4595" spans="1:25" x14ac:dyDescent="0.2">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c r="Y4595" t="str">
        <f t="shared" si="71"/>
        <v>Low</v>
      </c>
    </row>
    <row r="4596" spans="1:25" x14ac:dyDescent="0.2">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c r="Y4596" t="str">
        <f t="shared" si="71"/>
        <v>Low</v>
      </c>
    </row>
    <row r="4597" spans="1:25" x14ac:dyDescent="0.2">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c r="Y4597" t="str">
        <f t="shared" si="71"/>
        <v>Low</v>
      </c>
    </row>
    <row r="4598" spans="1:25" x14ac:dyDescent="0.2">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c r="Y4598" t="str">
        <f t="shared" si="71"/>
        <v>Medium</v>
      </c>
    </row>
    <row r="4599" spans="1:25" x14ac:dyDescent="0.2">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c r="Y4599" t="str">
        <f t="shared" si="71"/>
        <v>Medium</v>
      </c>
    </row>
    <row r="4600" spans="1:25" x14ac:dyDescent="0.2">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c r="Y4600" t="str">
        <f t="shared" si="71"/>
        <v>Low</v>
      </c>
    </row>
    <row r="4601" spans="1:25" x14ac:dyDescent="0.2">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c r="Y4601" t="str">
        <f t="shared" si="71"/>
        <v>Low</v>
      </c>
    </row>
    <row r="4602" spans="1:25" x14ac:dyDescent="0.2">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c r="Y4602" t="str">
        <f t="shared" si="71"/>
        <v>Medium</v>
      </c>
    </row>
    <row r="4603" spans="1:25" x14ac:dyDescent="0.2">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c r="Y4603" t="str">
        <f t="shared" si="71"/>
        <v>Medium</v>
      </c>
    </row>
    <row r="4604" spans="1:25" x14ac:dyDescent="0.2">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c r="Y4604" t="str">
        <f t="shared" si="71"/>
        <v>Medium</v>
      </c>
    </row>
    <row r="4605" spans="1:25" x14ac:dyDescent="0.2">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c r="Y4605" t="str">
        <f t="shared" si="71"/>
        <v>Low</v>
      </c>
    </row>
    <row r="4606" spans="1:25" x14ac:dyDescent="0.2">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c r="Y4606" t="str">
        <f t="shared" si="71"/>
        <v>Low</v>
      </c>
    </row>
    <row r="4607" spans="1:25" x14ac:dyDescent="0.2">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c r="Y4607" t="str">
        <f t="shared" si="71"/>
        <v>Medium</v>
      </c>
    </row>
    <row r="4608" spans="1:25" x14ac:dyDescent="0.2">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c r="Y4608" t="str">
        <f t="shared" si="71"/>
        <v>Low</v>
      </c>
    </row>
    <row r="4609" spans="1:25" x14ac:dyDescent="0.2">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c r="Y4609" t="str">
        <f t="shared" si="71"/>
        <v>Medium</v>
      </c>
    </row>
    <row r="4610" spans="1:25" x14ac:dyDescent="0.2">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c r="Y4610" t="str">
        <f t="shared" si="71"/>
        <v>Medium</v>
      </c>
    </row>
    <row r="4611" spans="1:25" x14ac:dyDescent="0.2">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c r="Y4611" t="str">
        <f t="shared" ref="Y4611:Y4674" si="72">IF(C4611=0,"No Discount",IF(C4611&lt;=0.05,"Low",IF(C4611&lt;=0.1,"Medium","High")))</f>
        <v>Low</v>
      </c>
    </row>
    <row r="4612" spans="1:25" x14ac:dyDescent="0.2">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c r="Y4612" t="str">
        <f t="shared" si="72"/>
        <v>Low</v>
      </c>
    </row>
    <row r="4613" spans="1:25" x14ac:dyDescent="0.2">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c r="Y4613" t="str">
        <f t="shared" si="72"/>
        <v>No Discount</v>
      </c>
    </row>
    <row r="4614" spans="1:25" x14ac:dyDescent="0.2">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c r="Y4614" t="str">
        <f t="shared" si="72"/>
        <v>No Discount</v>
      </c>
    </row>
    <row r="4615" spans="1:25" x14ac:dyDescent="0.2">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c r="Y4615" t="str">
        <f t="shared" si="72"/>
        <v>Low</v>
      </c>
    </row>
    <row r="4616" spans="1:25" x14ac:dyDescent="0.2">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c r="Y4616" t="str">
        <f t="shared" si="72"/>
        <v>Low</v>
      </c>
    </row>
    <row r="4617" spans="1:25" x14ac:dyDescent="0.2">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c r="Y4617" t="str">
        <f t="shared" si="72"/>
        <v>Medium</v>
      </c>
    </row>
    <row r="4618" spans="1:25" x14ac:dyDescent="0.2">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c r="Y4618" t="str">
        <f t="shared" si="72"/>
        <v>Low</v>
      </c>
    </row>
    <row r="4619" spans="1:25" x14ac:dyDescent="0.2">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c r="Y4619" t="str">
        <f t="shared" si="72"/>
        <v>Medium</v>
      </c>
    </row>
    <row r="4620" spans="1:25" x14ac:dyDescent="0.2">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c r="Y4620" t="str">
        <f t="shared" si="72"/>
        <v>Medium</v>
      </c>
    </row>
    <row r="4621" spans="1:25" x14ac:dyDescent="0.2">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c r="Y4621" t="str">
        <f t="shared" si="72"/>
        <v>Medium</v>
      </c>
    </row>
    <row r="4622" spans="1:25" x14ac:dyDescent="0.2">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c r="Y4622" t="str">
        <f t="shared" si="72"/>
        <v>Low</v>
      </c>
    </row>
    <row r="4623" spans="1:25" x14ac:dyDescent="0.2">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c r="Y4623" t="str">
        <f t="shared" si="72"/>
        <v>Low</v>
      </c>
    </row>
    <row r="4624" spans="1:25" x14ac:dyDescent="0.2">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c r="Y4624" t="str">
        <f t="shared" si="72"/>
        <v>Medium</v>
      </c>
    </row>
    <row r="4625" spans="1:25" x14ac:dyDescent="0.2">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c r="Y4625" t="str">
        <f t="shared" si="72"/>
        <v>No Discount</v>
      </c>
    </row>
    <row r="4626" spans="1:25" x14ac:dyDescent="0.2">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c r="Y4626" t="str">
        <f t="shared" si="72"/>
        <v>Medium</v>
      </c>
    </row>
    <row r="4627" spans="1:25" x14ac:dyDescent="0.2">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c r="Y4627" t="str">
        <f t="shared" si="72"/>
        <v>Medium</v>
      </c>
    </row>
    <row r="4628" spans="1:25" x14ac:dyDescent="0.2">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c r="Y4628" t="str">
        <f t="shared" si="72"/>
        <v>Low</v>
      </c>
    </row>
    <row r="4629" spans="1:25" x14ac:dyDescent="0.2">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c r="Y4629" t="str">
        <f t="shared" si="72"/>
        <v>Low</v>
      </c>
    </row>
    <row r="4630" spans="1:25" x14ac:dyDescent="0.2">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c r="Y4630" t="str">
        <f t="shared" si="72"/>
        <v>Medium</v>
      </c>
    </row>
    <row r="4631" spans="1:25" x14ac:dyDescent="0.2">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c r="Y4631" t="str">
        <f t="shared" si="72"/>
        <v>Low</v>
      </c>
    </row>
    <row r="4632" spans="1:25" x14ac:dyDescent="0.2">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c r="Y4632" t="str">
        <f t="shared" si="72"/>
        <v>Low</v>
      </c>
    </row>
    <row r="4633" spans="1:25" x14ac:dyDescent="0.2">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c r="Y4633" t="str">
        <f t="shared" si="72"/>
        <v>Medium</v>
      </c>
    </row>
    <row r="4634" spans="1:25" x14ac:dyDescent="0.2">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c r="Y4634" t="str">
        <f t="shared" si="72"/>
        <v>Low</v>
      </c>
    </row>
    <row r="4635" spans="1:25" x14ac:dyDescent="0.2">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c r="Y4635" t="str">
        <f t="shared" si="72"/>
        <v>No Discount</v>
      </c>
    </row>
    <row r="4636" spans="1:25" x14ac:dyDescent="0.2">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c r="Y4636" t="str">
        <f t="shared" si="72"/>
        <v>Medium</v>
      </c>
    </row>
    <row r="4637" spans="1:25" x14ac:dyDescent="0.2">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c r="Y4637" t="str">
        <f t="shared" si="72"/>
        <v>Low</v>
      </c>
    </row>
    <row r="4638" spans="1:25" x14ac:dyDescent="0.2">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c r="Y4638" t="str">
        <f t="shared" si="72"/>
        <v>Medium</v>
      </c>
    </row>
    <row r="4639" spans="1:25" x14ac:dyDescent="0.2">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c r="Y4639" t="str">
        <f t="shared" si="72"/>
        <v>Medium</v>
      </c>
    </row>
    <row r="4640" spans="1:25" x14ac:dyDescent="0.2">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c r="Y4640" t="str">
        <f t="shared" si="72"/>
        <v>Low</v>
      </c>
    </row>
    <row r="4641" spans="1:25" x14ac:dyDescent="0.2">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c r="Y4641" t="str">
        <f t="shared" si="72"/>
        <v>No Discount</v>
      </c>
    </row>
    <row r="4642" spans="1:25" x14ac:dyDescent="0.2">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c r="Y4642" t="str">
        <f t="shared" si="72"/>
        <v>Medium</v>
      </c>
    </row>
    <row r="4643" spans="1:25" x14ac:dyDescent="0.2">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c r="Y4643" t="str">
        <f t="shared" si="72"/>
        <v>Low</v>
      </c>
    </row>
    <row r="4644" spans="1:25" x14ac:dyDescent="0.2">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c r="Y4644" t="str">
        <f t="shared" si="72"/>
        <v>Low</v>
      </c>
    </row>
    <row r="4645" spans="1:25" x14ac:dyDescent="0.2">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c r="Y4645" t="str">
        <f t="shared" si="72"/>
        <v>Low</v>
      </c>
    </row>
    <row r="4646" spans="1:25" x14ac:dyDescent="0.2">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c r="Y4646" t="str">
        <f t="shared" si="72"/>
        <v>Medium</v>
      </c>
    </row>
    <row r="4647" spans="1:25" x14ac:dyDescent="0.2">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c r="Y4647" t="str">
        <f t="shared" si="72"/>
        <v>Low</v>
      </c>
    </row>
    <row r="4648" spans="1:25" x14ac:dyDescent="0.2">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c r="Y4648" t="str">
        <f t="shared" si="72"/>
        <v>Low</v>
      </c>
    </row>
    <row r="4649" spans="1:25" x14ac:dyDescent="0.2">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c r="Y4649" t="str">
        <f t="shared" si="72"/>
        <v>Medium</v>
      </c>
    </row>
    <row r="4650" spans="1:25" x14ac:dyDescent="0.2">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c r="Y4650" t="str">
        <f t="shared" si="72"/>
        <v>Low</v>
      </c>
    </row>
    <row r="4651" spans="1:25" x14ac:dyDescent="0.2">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c r="Y4651" t="str">
        <f t="shared" si="72"/>
        <v>Low</v>
      </c>
    </row>
    <row r="4652" spans="1:25" x14ac:dyDescent="0.2">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c r="Y4652" t="str">
        <f t="shared" si="72"/>
        <v>Low</v>
      </c>
    </row>
    <row r="4653" spans="1:25" x14ac:dyDescent="0.2">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c r="Y4653" t="str">
        <f t="shared" si="72"/>
        <v>Low</v>
      </c>
    </row>
    <row r="4654" spans="1:25" x14ac:dyDescent="0.2">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c r="Y4654" t="str">
        <f t="shared" si="72"/>
        <v>Medium</v>
      </c>
    </row>
    <row r="4655" spans="1:25" x14ac:dyDescent="0.2">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c r="Y4655" t="str">
        <f t="shared" si="72"/>
        <v>Low</v>
      </c>
    </row>
    <row r="4656" spans="1:25" x14ac:dyDescent="0.2">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c r="Y4656" t="str">
        <f t="shared" si="72"/>
        <v>Low</v>
      </c>
    </row>
    <row r="4657" spans="1:25" x14ac:dyDescent="0.2">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c r="Y4657" t="str">
        <f t="shared" si="72"/>
        <v>Low</v>
      </c>
    </row>
    <row r="4658" spans="1:25" x14ac:dyDescent="0.2">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c r="Y4658" t="str">
        <f t="shared" si="72"/>
        <v>Medium</v>
      </c>
    </row>
    <row r="4659" spans="1:25" x14ac:dyDescent="0.2">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c r="Y4659" t="str">
        <f t="shared" si="72"/>
        <v>Medium</v>
      </c>
    </row>
    <row r="4660" spans="1:25" x14ac:dyDescent="0.2">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c r="Y4660" t="str">
        <f t="shared" si="72"/>
        <v>Low</v>
      </c>
    </row>
    <row r="4661" spans="1:25" x14ac:dyDescent="0.2">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c r="Y4661" t="str">
        <f t="shared" si="72"/>
        <v>Medium</v>
      </c>
    </row>
    <row r="4662" spans="1:25" x14ac:dyDescent="0.2">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c r="Y4662" t="str">
        <f t="shared" si="72"/>
        <v>Low</v>
      </c>
    </row>
    <row r="4663" spans="1:25" x14ac:dyDescent="0.2">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c r="Y4663" t="str">
        <f t="shared" si="72"/>
        <v>Low</v>
      </c>
    </row>
    <row r="4664" spans="1:25" x14ac:dyDescent="0.2">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c r="Y4664" t="str">
        <f t="shared" si="72"/>
        <v>Low</v>
      </c>
    </row>
    <row r="4665" spans="1:25" x14ac:dyDescent="0.2">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c r="Y4665" t="str">
        <f t="shared" si="72"/>
        <v>Medium</v>
      </c>
    </row>
    <row r="4666" spans="1:25" x14ac:dyDescent="0.2">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c r="Y4666" t="str">
        <f t="shared" si="72"/>
        <v>Low</v>
      </c>
    </row>
    <row r="4667" spans="1:25" x14ac:dyDescent="0.2">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c r="Y4667" t="str">
        <f t="shared" si="72"/>
        <v>Medium</v>
      </c>
    </row>
    <row r="4668" spans="1:25" x14ac:dyDescent="0.2">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c r="Y4668" t="str">
        <f t="shared" si="72"/>
        <v>Medium</v>
      </c>
    </row>
    <row r="4669" spans="1:25" x14ac:dyDescent="0.2">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c r="Y4669" t="str">
        <f t="shared" si="72"/>
        <v>Low</v>
      </c>
    </row>
    <row r="4670" spans="1:25" x14ac:dyDescent="0.2">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c r="Y4670" t="str">
        <f t="shared" si="72"/>
        <v>Low</v>
      </c>
    </row>
    <row r="4671" spans="1:25" x14ac:dyDescent="0.2">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c r="Y4671" t="str">
        <f t="shared" si="72"/>
        <v>Low</v>
      </c>
    </row>
    <row r="4672" spans="1:25" x14ac:dyDescent="0.2">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c r="Y4672" t="str">
        <f t="shared" si="72"/>
        <v>Low</v>
      </c>
    </row>
    <row r="4673" spans="1:25" x14ac:dyDescent="0.2">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c r="Y4673" t="str">
        <f t="shared" si="72"/>
        <v>Low</v>
      </c>
    </row>
    <row r="4674" spans="1:25" x14ac:dyDescent="0.2">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c r="Y4674" t="str">
        <f t="shared" si="72"/>
        <v>Low</v>
      </c>
    </row>
    <row r="4675" spans="1:25" x14ac:dyDescent="0.2">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c r="Y4675" t="str">
        <f t="shared" ref="Y4675:Y4738" si="73">IF(C4675=0,"No Discount",IF(C4675&lt;=0.05,"Low",IF(C4675&lt;=0.1,"Medium","High")))</f>
        <v>Low</v>
      </c>
    </row>
    <row r="4676" spans="1:25" x14ac:dyDescent="0.2">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c r="Y4676" t="str">
        <f t="shared" si="73"/>
        <v>Low</v>
      </c>
    </row>
    <row r="4677" spans="1:25" x14ac:dyDescent="0.2">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c r="Y4677" t="str">
        <f t="shared" si="73"/>
        <v>Low</v>
      </c>
    </row>
    <row r="4678" spans="1:25" x14ac:dyDescent="0.2">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c r="Y4678" t="str">
        <f t="shared" si="73"/>
        <v>Low</v>
      </c>
    </row>
    <row r="4679" spans="1:25" x14ac:dyDescent="0.2">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c r="Y4679" t="str">
        <f t="shared" si="73"/>
        <v>Low</v>
      </c>
    </row>
    <row r="4680" spans="1:25" x14ac:dyDescent="0.2">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c r="Y4680" t="str">
        <f t="shared" si="73"/>
        <v>Medium</v>
      </c>
    </row>
    <row r="4681" spans="1:25" x14ac:dyDescent="0.2">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c r="Y4681" t="str">
        <f t="shared" si="73"/>
        <v>No Discount</v>
      </c>
    </row>
    <row r="4682" spans="1:25" x14ac:dyDescent="0.2">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c r="Y4682" t="str">
        <f t="shared" si="73"/>
        <v>Low</v>
      </c>
    </row>
    <row r="4683" spans="1:25" x14ac:dyDescent="0.2">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c r="Y4683" t="str">
        <f t="shared" si="73"/>
        <v>Low</v>
      </c>
    </row>
    <row r="4684" spans="1:25" x14ac:dyDescent="0.2">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c r="Y4684" t="str">
        <f t="shared" si="73"/>
        <v>Low</v>
      </c>
    </row>
    <row r="4685" spans="1:25" x14ac:dyDescent="0.2">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c r="Y4685" t="str">
        <f t="shared" si="73"/>
        <v>Low</v>
      </c>
    </row>
    <row r="4686" spans="1:25" x14ac:dyDescent="0.2">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c r="Y4686" t="str">
        <f t="shared" si="73"/>
        <v>Medium</v>
      </c>
    </row>
    <row r="4687" spans="1:25" x14ac:dyDescent="0.2">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c r="Y4687" t="str">
        <f t="shared" si="73"/>
        <v>Low</v>
      </c>
    </row>
    <row r="4688" spans="1:25" x14ac:dyDescent="0.2">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c r="Y4688" t="str">
        <f t="shared" si="73"/>
        <v>Low</v>
      </c>
    </row>
    <row r="4689" spans="1:25" x14ac:dyDescent="0.2">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c r="Y4689" t="str">
        <f t="shared" si="73"/>
        <v>Low</v>
      </c>
    </row>
    <row r="4690" spans="1:25" x14ac:dyDescent="0.2">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c r="Y4690" t="str">
        <f t="shared" si="73"/>
        <v>Medium</v>
      </c>
    </row>
    <row r="4691" spans="1:25" x14ac:dyDescent="0.2">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c r="Y4691" t="str">
        <f t="shared" si="73"/>
        <v>Medium</v>
      </c>
    </row>
    <row r="4692" spans="1:25" x14ac:dyDescent="0.2">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c r="Y4692" t="str">
        <f t="shared" si="73"/>
        <v>Medium</v>
      </c>
    </row>
    <row r="4693" spans="1:25" x14ac:dyDescent="0.2">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c r="Y4693" t="str">
        <f t="shared" si="73"/>
        <v>No Discount</v>
      </c>
    </row>
    <row r="4694" spans="1:25" x14ac:dyDescent="0.2">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c r="Y4694" t="str">
        <f t="shared" si="73"/>
        <v>Low</v>
      </c>
    </row>
    <row r="4695" spans="1:25" x14ac:dyDescent="0.2">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c r="Y4695" t="str">
        <f t="shared" si="73"/>
        <v>Low</v>
      </c>
    </row>
    <row r="4696" spans="1:25" x14ac:dyDescent="0.2">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c r="Y4696" t="str">
        <f t="shared" si="73"/>
        <v>Medium</v>
      </c>
    </row>
    <row r="4697" spans="1:25" x14ac:dyDescent="0.2">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c r="Y4697" t="str">
        <f t="shared" si="73"/>
        <v>Medium</v>
      </c>
    </row>
    <row r="4698" spans="1:25" x14ac:dyDescent="0.2">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c r="Y4698" t="str">
        <f t="shared" si="73"/>
        <v>Medium</v>
      </c>
    </row>
    <row r="4699" spans="1:25" x14ac:dyDescent="0.2">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c r="Y4699" t="str">
        <f t="shared" si="73"/>
        <v>No Discount</v>
      </c>
    </row>
    <row r="4700" spans="1:25" x14ac:dyDescent="0.2">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c r="Y4700" t="str">
        <f t="shared" si="73"/>
        <v>Low</v>
      </c>
    </row>
    <row r="4701" spans="1:25" x14ac:dyDescent="0.2">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c r="Y4701" t="str">
        <f t="shared" si="73"/>
        <v>Medium</v>
      </c>
    </row>
    <row r="4702" spans="1:25" x14ac:dyDescent="0.2">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c r="Y4702" t="str">
        <f t="shared" si="73"/>
        <v>Medium</v>
      </c>
    </row>
    <row r="4703" spans="1:25" x14ac:dyDescent="0.2">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c r="Y4703" t="str">
        <f t="shared" si="73"/>
        <v>Low</v>
      </c>
    </row>
    <row r="4704" spans="1:25" x14ac:dyDescent="0.2">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c r="Y4704" t="str">
        <f t="shared" si="73"/>
        <v>Medium</v>
      </c>
    </row>
    <row r="4705" spans="1:25" x14ac:dyDescent="0.2">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c r="Y4705" t="str">
        <f t="shared" si="73"/>
        <v>Medium</v>
      </c>
    </row>
    <row r="4706" spans="1:25" x14ac:dyDescent="0.2">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c r="Y4706" t="str">
        <f t="shared" si="73"/>
        <v>Low</v>
      </c>
    </row>
    <row r="4707" spans="1:25" x14ac:dyDescent="0.2">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c r="Y4707" t="str">
        <f t="shared" si="73"/>
        <v>Medium</v>
      </c>
    </row>
    <row r="4708" spans="1:25" x14ac:dyDescent="0.2">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c r="Y4708" t="str">
        <f t="shared" si="73"/>
        <v>Low</v>
      </c>
    </row>
    <row r="4709" spans="1:25" x14ac:dyDescent="0.2">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c r="Y4709" t="str">
        <f t="shared" si="73"/>
        <v>Medium</v>
      </c>
    </row>
    <row r="4710" spans="1:25" x14ac:dyDescent="0.2">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c r="Y4710" t="str">
        <f t="shared" si="73"/>
        <v>Medium</v>
      </c>
    </row>
    <row r="4711" spans="1:25" x14ac:dyDescent="0.2">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c r="Y4711" t="str">
        <f t="shared" si="73"/>
        <v>Low</v>
      </c>
    </row>
    <row r="4712" spans="1:25" x14ac:dyDescent="0.2">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c r="Y4712" t="str">
        <f t="shared" si="73"/>
        <v>Low</v>
      </c>
    </row>
    <row r="4713" spans="1:25" x14ac:dyDescent="0.2">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c r="Y4713" t="str">
        <f t="shared" si="73"/>
        <v>Medium</v>
      </c>
    </row>
    <row r="4714" spans="1:25" x14ac:dyDescent="0.2">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c r="Y4714" t="str">
        <f t="shared" si="73"/>
        <v>Medium</v>
      </c>
    </row>
    <row r="4715" spans="1:25" x14ac:dyDescent="0.2">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c r="Y4715" t="str">
        <f t="shared" si="73"/>
        <v>Medium</v>
      </c>
    </row>
    <row r="4716" spans="1:25" x14ac:dyDescent="0.2">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c r="Y4716" t="str">
        <f t="shared" si="73"/>
        <v>No Discount</v>
      </c>
    </row>
    <row r="4717" spans="1:25" x14ac:dyDescent="0.2">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c r="Y4717" t="str">
        <f t="shared" si="73"/>
        <v>Low</v>
      </c>
    </row>
    <row r="4718" spans="1:25" x14ac:dyDescent="0.2">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c r="Y4718" t="str">
        <f t="shared" si="73"/>
        <v>No Discount</v>
      </c>
    </row>
    <row r="4719" spans="1:25" x14ac:dyDescent="0.2">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c r="Y4719" t="str">
        <f t="shared" si="73"/>
        <v>Medium</v>
      </c>
    </row>
    <row r="4720" spans="1:25" x14ac:dyDescent="0.2">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c r="Y4720" t="str">
        <f t="shared" si="73"/>
        <v>Medium</v>
      </c>
    </row>
    <row r="4721" spans="1:25" x14ac:dyDescent="0.2">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c r="Y4721" t="str">
        <f t="shared" si="73"/>
        <v>No Discount</v>
      </c>
    </row>
    <row r="4722" spans="1:25" x14ac:dyDescent="0.2">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c r="Y4722" t="str">
        <f t="shared" si="73"/>
        <v>Medium</v>
      </c>
    </row>
    <row r="4723" spans="1:25" x14ac:dyDescent="0.2">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c r="Y4723" t="str">
        <f t="shared" si="73"/>
        <v>Medium</v>
      </c>
    </row>
    <row r="4724" spans="1:25" x14ac:dyDescent="0.2">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c r="Y4724" t="str">
        <f t="shared" si="73"/>
        <v>Medium</v>
      </c>
    </row>
    <row r="4725" spans="1:25" x14ac:dyDescent="0.2">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c r="Y4725" t="str">
        <f t="shared" si="73"/>
        <v>No Discount</v>
      </c>
    </row>
    <row r="4726" spans="1:25" x14ac:dyDescent="0.2">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c r="Y4726" t="str">
        <f t="shared" si="73"/>
        <v>Medium</v>
      </c>
    </row>
    <row r="4727" spans="1:25" x14ac:dyDescent="0.2">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c r="Y4727" t="str">
        <f t="shared" si="73"/>
        <v>Low</v>
      </c>
    </row>
    <row r="4728" spans="1:25" x14ac:dyDescent="0.2">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c r="Y4728" t="str">
        <f t="shared" si="73"/>
        <v>Medium</v>
      </c>
    </row>
    <row r="4729" spans="1:25" x14ac:dyDescent="0.2">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c r="Y4729" t="str">
        <f t="shared" si="73"/>
        <v>Medium</v>
      </c>
    </row>
    <row r="4730" spans="1:25" x14ac:dyDescent="0.2">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c r="Y4730" t="str">
        <f t="shared" si="73"/>
        <v>Low</v>
      </c>
    </row>
    <row r="4731" spans="1:25" x14ac:dyDescent="0.2">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c r="Y4731" t="str">
        <f t="shared" si="73"/>
        <v>Medium</v>
      </c>
    </row>
    <row r="4732" spans="1:25" x14ac:dyDescent="0.2">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c r="Y4732" t="str">
        <f t="shared" si="73"/>
        <v>Low</v>
      </c>
    </row>
    <row r="4733" spans="1:25" x14ac:dyDescent="0.2">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c r="Y4733" t="str">
        <f t="shared" si="73"/>
        <v>Medium</v>
      </c>
    </row>
    <row r="4734" spans="1:25" x14ac:dyDescent="0.2">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c r="Y4734" t="str">
        <f t="shared" si="73"/>
        <v>Medium</v>
      </c>
    </row>
    <row r="4735" spans="1:25" x14ac:dyDescent="0.2">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c r="Y4735" t="str">
        <f t="shared" si="73"/>
        <v>No Discount</v>
      </c>
    </row>
    <row r="4736" spans="1:25" x14ac:dyDescent="0.2">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c r="Y4736" t="str">
        <f t="shared" si="73"/>
        <v>Low</v>
      </c>
    </row>
    <row r="4737" spans="1:25" x14ac:dyDescent="0.2">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c r="Y4737" t="str">
        <f t="shared" si="73"/>
        <v>Low</v>
      </c>
    </row>
    <row r="4738" spans="1:25" x14ac:dyDescent="0.2">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c r="Y4738" t="str">
        <f t="shared" si="73"/>
        <v>Low</v>
      </c>
    </row>
    <row r="4739" spans="1:25" x14ac:dyDescent="0.2">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c r="Y4739" t="str">
        <f t="shared" ref="Y4739:Y4802" si="74">IF(C4739=0,"No Discount",IF(C4739&lt;=0.05,"Low",IF(C4739&lt;=0.1,"Medium","High")))</f>
        <v>No Discount</v>
      </c>
    </row>
    <row r="4740" spans="1:25" x14ac:dyDescent="0.2">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c r="Y4740" t="str">
        <f t="shared" si="74"/>
        <v>No Discount</v>
      </c>
    </row>
    <row r="4741" spans="1:25" x14ac:dyDescent="0.2">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c r="Y4741" t="str">
        <f t="shared" si="74"/>
        <v>Low</v>
      </c>
    </row>
    <row r="4742" spans="1:25" x14ac:dyDescent="0.2">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c r="Y4742" t="str">
        <f t="shared" si="74"/>
        <v>Medium</v>
      </c>
    </row>
    <row r="4743" spans="1:25" x14ac:dyDescent="0.2">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c r="Y4743" t="str">
        <f t="shared" si="74"/>
        <v>Medium</v>
      </c>
    </row>
    <row r="4744" spans="1:25" x14ac:dyDescent="0.2">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c r="Y4744" t="str">
        <f t="shared" si="74"/>
        <v>No Discount</v>
      </c>
    </row>
    <row r="4745" spans="1:25" x14ac:dyDescent="0.2">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c r="Y4745" t="str">
        <f t="shared" si="74"/>
        <v>Medium</v>
      </c>
    </row>
    <row r="4746" spans="1:25" x14ac:dyDescent="0.2">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c r="Y4746" t="str">
        <f t="shared" si="74"/>
        <v>Medium</v>
      </c>
    </row>
    <row r="4747" spans="1:25" x14ac:dyDescent="0.2">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c r="Y4747" t="str">
        <f t="shared" si="74"/>
        <v>No Discount</v>
      </c>
    </row>
    <row r="4748" spans="1:25" x14ac:dyDescent="0.2">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c r="Y4748" t="str">
        <f t="shared" si="74"/>
        <v>Medium</v>
      </c>
    </row>
    <row r="4749" spans="1:25" x14ac:dyDescent="0.2">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c r="Y4749" t="str">
        <f t="shared" si="74"/>
        <v>Low</v>
      </c>
    </row>
    <row r="4750" spans="1:25" x14ac:dyDescent="0.2">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c r="Y4750" t="str">
        <f t="shared" si="74"/>
        <v>Low</v>
      </c>
    </row>
    <row r="4751" spans="1:25" x14ac:dyDescent="0.2">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c r="Y4751" t="str">
        <f t="shared" si="74"/>
        <v>Medium</v>
      </c>
    </row>
    <row r="4752" spans="1:25" x14ac:dyDescent="0.2">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c r="Y4752" t="str">
        <f t="shared" si="74"/>
        <v>Low</v>
      </c>
    </row>
    <row r="4753" spans="1:25" x14ac:dyDescent="0.2">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c r="Y4753" t="str">
        <f t="shared" si="74"/>
        <v>Medium</v>
      </c>
    </row>
    <row r="4754" spans="1:25" x14ac:dyDescent="0.2">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c r="Y4754" t="str">
        <f t="shared" si="74"/>
        <v>Low</v>
      </c>
    </row>
    <row r="4755" spans="1:25" x14ac:dyDescent="0.2">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c r="Y4755" t="str">
        <f t="shared" si="74"/>
        <v>Medium</v>
      </c>
    </row>
    <row r="4756" spans="1:25" x14ac:dyDescent="0.2">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c r="Y4756" t="str">
        <f t="shared" si="74"/>
        <v>Low</v>
      </c>
    </row>
    <row r="4757" spans="1:25" x14ac:dyDescent="0.2">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c r="Y4757" t="str">
        <f t="shared" si="74"/>
        <v>Medium</v>
      </c>
    </row>
    <row r="4758" spans="1:25" x14ac:dyDescent="0.2">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c r="Y4758" t="str">
        <f t="shared" si="74"/>
        <v>Medium</v>
      </c>
    </row>
    <row r="4759" spans="1:25" x14ac:dyDescent="0.2">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c r="Y4759" t="str">
        <f t="shared" si="74"/>
        <v>Low</v>
      </c>
    </row>
    <row r="4760" spans="1:25" x14ac:dyDescent="0.2">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c r="Y4760" t="str">
        <f t="shared" si="74"/>
        <v>Medium</v>
      </c>
    </row>
    <row r="4761" spans="1:25" x14ac:dyDescent="0.2">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c r="Y4761" t="str">
        <f t="shared" si="74"/>
        <v>Low</v>
      </c>
    </row>
    <row r="4762" spans="1:25" x14ac:dyDescent="0.2">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c r="Y4762" t="str">
        <f t="shared" si="74"/>
        <v>Medium</v>
      </c>
    </row>
    <row r="4763" spans="1:25" x14ac:dyDescent="0.2">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c r="Y4763" t="str">
        <f t="shared" si="74"/>
        <v>Medium</v>
      </c>
    </row>
    <row r="4764" spans="1:25" x14ac:dyDescent="0.2">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c r="Y4764" t="str">
        <f t="shared" si="74"/>
        <v>Medium</v>
      </c>
    </row>
    <row r="4765" spans="1:25" x14ac:dyDescent="0.2">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c r="Y4765" t="str">
        <f t="shared" si="74"/>
        <v>Medium</v>
      </c>
    </row>
    <row r="4766" spans="1:25" x14ac:dyDescent="0.2">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c r="Y4766" t="str">
        <f t="shared" si="74"/>
        <v>Medium</v>
      </c>
    </row>
    <row r="4767" spans="1:25" x14ac:dyDescent="0.2">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c r="Y4767" t="str">
        <f t="shared" si="74"/>
        <v>No Discount</v>
      </c>
    </row>
    <row r="4768" spans="1:25" x14ac:dyDescent="0.2">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c r="Y4768" t="str">
        <f t="shared" si="74"/>
        <v>Medium</v>
      </c>
    </row>
    <row r="4769" spans="1:25" x14ac:dyDescent="0.2">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c r="Y4769" t="str">
        <f t="shared" si="74"/>
        <v>Medium</v>
      </c>
    </row>
    <row r="4770" spans="1:25" x14ac:dyDescent="0.2">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c r="Y4770" t="str">
        <f t="shared" si="74"/>
        <v>Low</v>
      </c>
    </row>
    <row r="4771" spans="1:25" x14ac:dyDescent="0.2">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c r="Y4771" t="str">
        <f t="shared" si="74"/>
        <v>Low</v>
      </c>
    </row>
    <row r="4772" spans="1:25" x14ac:dyDescent="0.2">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c r="Y4772" t="str">
        <f t="shared" si="74"/>
        <v>Low</v>
      </c>
    </row>
    <row r="4773" spans="1:25" x14ac:dyDescent="0.2">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c r="Y4773" t="str">
        <f t="shared" si="74"/>
        <v>Medium</v>
      </c>
    </row>
    <row r="4774" spans="1:25" x14ac:dyDescent="0.2">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c r="Y4774" t="str">
        <f t="shared" si="74"/>
        <v>Medium</v>
      </c>
    </row>
    <row r="4775" spans="1:25" x14ac:dyDescent="0.2">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c r="Y4775" t="str">
        <f t="shared" si="74"/>
        <v>Low</v>
      </c>
    </row>
    <row r="4776" spans="1:25" x14ac:dyDescent="0.2">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c r="Y4776" t="str">
        <f t="shared" si="74"/>
        <v>Low</v>
      </c>
    </row>
    <row r="4777" spans="1:25" x14ac:dyDescent="0.2">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c r="Y4777" t="str">
        <f t="shared" si="74"/>
        <v>Low</v>
      </c>
    </row>
    <row r="4778" spans="1:25" x14ac:dyDescent="0.2">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c r="Y4778" t="str">
        <f t="shared" si="74"/>
        <v>Medium</v>
      </c>
    </row>
    <row r="4779" spans="1:25" x14ac:dyDescent="0.2">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c r="Y4779" t="str">
        <f t="shared" si="74"/>
        <v>Medium</v>
      </c>
    </row>
    <row r="4780" spans="1:25" x14ac:dyDescent="0.2">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c r="Y4780" t="str">
        <f t="shared" si="74"/>
        <v>No Discount</v>
      </c>
    </row>
    <row r="4781" spans="1:25" x14ac:dyDescent="0.2">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c r="Y4781" t="str">
        <f t="shared" si="74"/>
        <v>Medium</v>
      </c>
    </row>
    <row r="4782" spans="1:25" x14ac:dyDescent="0.2">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c r="Y4782" t="str">
        <f t="shared" si="74"/>
        <v>Medium</v>
      </c>
    </row>
    <row r="4783" spans="1:25" x14ac:dyDescent="0.2">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c r="Y4783" t="str">
        <f t="shared" si="74"/>
        <v>Medium</v>
      </c>
    </row>
    <row r="4784" spans="1:25" x14ac:dyDescent="0.2">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c r="Y4784" t="str">
        <f t="shared" si="74"/>
        <v>Medium</v>
      </c>
    </row>
    <row r="4785" spans="1:25" x14ac:dyDescent="0.2">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c r="Y4785" t="str">
        <f t="shared" si="74"/>
        <v>Medium</v>
      </c>
    </row>
    <row r="4786" spans="1:25" x14ac:dyDescent="0.2">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c r="Y4786" t="str">
        <f t="shared" si="74"/>
        <v>Low</v>
      </c>
    </row>
    <row r="4787" spans="1:25" x14ac:dyDescent="0.2">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c r="Y4787" t="str">
        <f t="shared" si="74"/>
        <v>Low</v>
      </c>
    </row>
    <row r="4788" spans="1:25" x14ac:dyDescent="0.2">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c r="Y4788" t="str">
        <f t="shared" si="74"/>
        <v>Medium</v>
      </c>
    </row>
    <row r="4789" spans="1:25" x14ac:dyDescent="0.2">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c r="Y4789" t="str">
        <f t="shared" si="74"/>
        <v>No Discount</v>
      </c>
    </row>
    <row r="4790" spans="1:25" x14ac:dyDescent="0.2">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c r="Y4790" t="str">
        <f t="shared" si="74"/>
        <v>No Discount</v>
      </c>
    </row>
    <row r="4791" spans="1:25" x14ac:dyDescent="0.2">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c r="Y4791" t="str">
        <f t="shared" si="74"/>
        <v>Medium</v>
      </c>
    </row>
    <row r="4792" spans="1:25" x14ac:dyDescent="0.2">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c r="Y4792" t="str">
        <f t="shared" si="74"/>
        <v>Medium</v>
      </c>
    </row>
    <row r="4793" spans="1:25" x14ac:dyDescent="0.2">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c r="Y4793" t="str">
        <f t="shared" si="74"/>
        <v>Medium</v>
      </c>
    </row>
    <row r="4794" spans="1:25" x14ac:dyDescent="0.2">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c r="Y4794" t="str">
        <f t="shared" si="74"/>
        <v>Low</v>
      </c>
    </row>
    <row r="4795" spans="1:25" x14ac:dyDescent="0.2">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c r="Y4795" t="str">
        <f t="shared" si="74"/>
        <v>Low</v>
      </c>
    </row>
    <row r="4796" spans="1:25" x14ac:dyDescent="0.2">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c r="Y4796" t="str">
        <f t="shared" si="74"/>
        <v>Medium</v>
      </c>
    </row>
    <row r="4797" spans="1:25" x14ac:dyDescent="0.2">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c r="Y4797" t="str">
        <f t="shared" si="74"/>
        <v>Low</v>
      </c>
    </row>
    <row r="4798" spans="1:25" x14ac:dyDescent="0.2">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c r="Y4798" t="str">
        <f t="shared" si="74"/>
        <v>Medium</v>
      </c>
    </row>
    <row r="4799" spans="1:25" x14ac:dyDescent="0.2">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c r="Y4799" t="str">
        <f t="shared" si="74"/>
        <v>Medium</v>
      </c>
    </row>
    <row r="4800" spans="1:25" x14ac:dyDescent="0.2">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c r="Y4800" t="str">
        <f t="shared" si="74"/>
        <v>Medium</v>
      </c>
    </row>
    <row r="4801" spans="1:25" x14ac:dyDescent="0.2">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c r="Y4801" t="str">
        <f t="shared" si="74"/>
        <v>Low</v>
      </c>
    </row>
    <row r="4802" spans="1:25" x14ac:dyDescent="0.2">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c r="Y4802" t="str">
        <f t="shared" si="74"/>
        <v>Low</v>
      </c>
    </row>
    <row r="4803" spans="1:25" x14ac:dyDescent="0.2">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c r="Y4803" t="str">
        <f t="shared" ref="Y4803:Y4866" si="75">IF(C4803=0,"No Discount",IF(C4803&lt;=0.05,"Low",IF(C4803&lt;=0.1,"Medium","High")))</f>
        <v>Medium</v>
      </c>
    </row>
    <row r="4804" spans="1:25" x14ac:dyDescent="0.2">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c r="Y4804" t="str">
        <f t="shared" si="75"/>
        <v>No Discount</v>
      </c>
    </row>
    <row r="4805" spans="1:25" x14ac:dyDescent="0.2">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c r="Y4805" t="str">
        <f t="shared" si="75"/>
        <v>Medium</v>
      </c>
    </row>
    <row r="4806" spans="1:25" x14ac:dyDescent="0.2">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c r="Y4806" t="str">
        <f t="shared" si="75"/>
        <v>No Discount</v>
      </c>
    </row>
    <row r="4807" spans="1:25" x14ac:dyDescent="0.2">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c r="Y4807" t="str">
        <f t="shared" si="75"/>
        <v>Low</v>
      </c>
    </row>
    <row r="4808" spans="1:25" x14ac:dyDescent="0.2">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c r="Y4808" t="str">
        <f t="shared" si="75"/>
        <v>Medium</v>
      </c>
    </row>
    <row r="4809" spans="1:25" x14ac:dyDescent="0.2">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c r="Y4809" t="str">
        <f t="shared" si="75"/>
        <v>Medium</v>
      </c>
    </row>
    <row r="4810" spans="1:25" x14ac:dyDescent="0.2">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c r="Y4810" t="str">
        <f t="shared" si="75"/>
        <v>Low</v>
      </c>
    </row>
    <row r="4811" spans="1:25" x14ac:dyDescent="0.2">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c r="Y4811" t="str">
        <f t="shared" si="75"/>
        <v>Low</v>
      </c>
    </row>
    <row r="4812" spans="1:25" x14ac:dyDescent="0.2">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c r="Y4812" t="str">
        <f t="shared" si="75"/>
        <v>Low</v>
      </c>
    </row>
    <row r="4813" spans="1:25" x14ac:dyDescent="0.2">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c r="Y4813" t="str">
        <f t="shared" si="75"/>
        <v>Medium</v>
      </c>
    </row>
    <row r="4814" spans="1:25" x14ac:dyDescent="0.2">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c r="Y4814" t="str">
        <f t="shared" si="75"/>
        <v>Low</v>
      </c>
    </row>
    <row r="4815" spans="1:25" x14ac:dyDescent="0.2">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c r="Y4815" t="str">
        <f t="shared" si="75"/>
        <v>Low</v>
      </c>
    </row>
    <row r="4816" spans="1:25" x14ac:dyDescent="0.2">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c r="Y4816" t="str">
        <f t="shared" si="75"/>
        <v>Low</v>
      </c>
    </row>
    <row r="4817" spans="1:25" x14ac:dyDescent="0.2">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c r="Y4817" t="str">
        <f t="shared" si="75"/>
        <v>No Discount</v>
      </c>
    </row>
    <row r="4818" spans="1:25" x14ac:dyDescent="0.2">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c r="Y4818" t="str">
        <f t="shared" si="75"/>
        <v>Medium</v>
      </c>
    </row>
    <row r="4819" spans="1:25" x14ac:dyDescent="0.2">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c r="Y4819" t="str">
        <f t="shared" si="75"/>
        <v>Medium</v>
      </c>
    </row>
    <row r="4820" spans="1:25" x14ac:dyDescent="0.2">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c r="Y4820" t="str">
        <f t="shared" si="75"/>
        <v>Low</v>
      </c>
    </row>
    <row r="4821" spans="1:25" x14ac:dyDescent="0.2">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c r="Y4821" t="str">
        <f t="shared" si="75"/>
        <v>No Discount</v>
      </c>
    </row>
    <row r="4822" spans="1:25" x14ac:dyDescent="0.2">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c r="Y4822" t="str">
        <f t="shared" si="75"/>
        <v>Medium</v>
      </c>
    </row>
    <row r="4823" spans="1:25" x14ac:dyDescent="0.2">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c r="Y4823" t="str">
        <f t="shared" si="75"/>
        <v>Low</v>
      </c>
    </row>
    <row r="4824" spans="1:25" x14ac:dyDescent="0.2">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c r="Y4824" t="str">
        <f t="shared" si="75"/>
        <v>Low</v>
      </c>
    </row>
    <row r="4825" spans="1:25" x14ac:dyDescent="0.2">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c r="Y4825" t="str">
        <f t="shared" si="75"/>
        <v>Low</v>
      </c>
    </row>
    <row r="4826" spans="1:25" x14ac:dyDescent="0.2">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c r="Y4826" t="str">
        <f t="shared" si="75"/>
        <v>Low</v>
      </c>
    </row>
    <row r="4827" spans="1:25" x14ac:dyDescent="0.2">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c r="Y4827" t="str">
        <f t="shared" si="75"/>
        <v>Low</v>
      </c>
    </row>
    <row r="4828" spans="1:25" x14ac:dyDescent="0.2">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c r="Y4828" t="str">
        <f t="shared" si="75"/>
        <v>Low</v>
      </c>
    </row>
    <row r="4829" spans="1:25" x14ac:dyDescent="0.2">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c r="Y4829" t="str">
        <f t="shared" si="75"/>
        <v>Low</v>
      </c>
    </row>
    <row r="4830" spans="1:25" x14ac:dyDescent="0.2">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c r="Y4830" t="str">
        <f t="shared" si="75"/>
        <v>Low</v>
      </c>
    </row>
    <row r="4831" spans="1:25" x14ac:dyDescent="0.2">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c r="Y4831" t="str">
        <f t="shared" si="75"/>
        <v>Low</v>
      </c>
    </row>
    <row r="4832" spans="1:25" x14ac:dyDescent="0.2">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c r="Y4832" t="str">
        <f t="shared" si="75"/>
        <v>Low</v>
      </c>
    </row>
    <row r="4833" spans="1:25" x14ac:dyDescent="0.2">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c r="Y4833" t="str">
        <f t="shared" si="75"/>
        <v>Medium</v>
      </c>
    </row>
    <row r="4834" spans="1:25" x14ac:dyDescent="0.2">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c r="Y4834" t="str">
        <f t="shared" si="75"/>
        <v>Low</v>
      </c>
    </row>
    <row r="4835" spans="1:25" x14ac:dyDescent="0.2">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c r="Y4835" t="str">
        <f t="shared" si="75"/>
        <v>Low</v>
      </c>
    </row>
    <row r="4836" spans="1:25" x14ac:dyDescent="0.2">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c r="Y4836" t="str">
        <f t="shared" si="75"/>
        <v>Medium</v>
      </c>
    </row>
    <row r="4837" spans="1:25" x14ac:dyDescent="0.2">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c r="Y4837" t="str">
        <f t="shared" si="75"/>
        <v>Medium</v>
      </c>
    </row>
    <row r="4838" spans="1:25" x14ac:dyDescent="0.2">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c r="Y4838" t="str">
        <f t="shared" si="75"/>
        <v>Low</v>
      </c>
    </row>
    <row r="4839" spans="1:25" x14ac:dyDescent="0.2">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c r="Y4839" t="str">
        <f t="shared" si="75"/>
        <v>Low</v>
      </c>
    </row>
    <row r="4840" spans="1:25" x14ac:dyDescent="0.2">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c r="Y4840" t="str">
        <f t="shared" si="75"/>
        <v>Medium</v>
      </c>
    </row>
    <row r="4841" spans="1:25" x14ac:dyDescent="0.2">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c r="Y4841" t="str">
        <f t="shared" si="75"/>
        <v>Low</v>
      </c>
    </row>
    <row r="4842" spans="1:25" x14ac:dyDescent="0.2">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c r="Y4842" t="str">
        <f t="shared" si="75"/>
        <v>Medium</v>
      </c>
    </row>
    <row r="4843" spans="1:25" x14ac:dyDescent="0.2">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c r="Y4843" t="str">
        <f t="shared" si="75"/>
        <v>Low</v>
      </c>
    </row>
    <row r="4844" spans="1:25" x14ac:dyDescent="0.2">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c r="Y4844" t="str">
        <f t="shared" si="75"/>
        <v>Low</v>
      </c>
    </row>
    <row r="4845" spans="1:25" x14ac:dyDescent="0.2">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c r="Y4845" t="str">
        <f t="shared" si="75"/>
        <v>Medium</v>
      </c>
    </row>
    <row r="4846" spans="1:25" x14ac:dyDescent="0.2">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c r="Y4846" t="str">
        <f t="shared" si="75"/>
        <v>Low</v>
      </c>
    </row>
    <row r="4847" spans="1:25" x14ac:dyDescent="0.2">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c r="Y4847" t="str">
        <f t="shared" si="75"/>
        <v>Low</v>
      </c>
    </row>
    <row r="4848" spans="1:25" x14ac:dyDescent="0.2">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c r="Y4848" t="str">
        <f t="shared" si="75"/>
        <v>Low</v>
      </c>
    </row>
    <row r="4849" spans="1:25" x14ac:dyDescent="0.2">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c r="Y4849" t="str">
        <f t="shared" si="75"/>
        <v>Low</v>
      </c>
    </row>
    <row r="4850" spans="1:25" x14ac:dyDescent="0.2">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c r="Y4850" t="str">
        <f t="shared" si="75"/>
        <v>Medium</v>
      </c>
    </row>
    <row r="4851" spans="1:25" x14ac:dyDescent="0.2">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c r="Y4851" t="str">
        <f t="shared" si="75"/>
        <v>Medium</v>
      </c>
    </row>
    <row r="4852" spans="1:25" x14ac:dyDescent="0.2">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c r="Y4852" t="str">
        <f t="shared" si="75"/>
        <v>No Discount</v>
      </c>
    </row>
    <row r="4853" spans="1:25" x14ac:dyDescent="0.2">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c r="Y4853" t="str">
        <f t="shared" si="75"/>
        <v>Medium</v>
      </c>
    </row>
    <row r="4854" spans="1:25" x14ac:dyDescent="0.2">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c r="Y4854" t="str">
        <f t="shared" si="75"/>
        <v>Low</v>
      </c>
    </row>
    <row r="4855" spans="1:25" x14ac:dyDescent="0.2">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c r="Y4855" t="str">
        <f t="shared" si="75"/>
        <v>Low</v>
      </c>
    </row>
    <row r="4856" spans="1:25" x14ac:dyDescent="0.2">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c r="Y4856" t="str">
        <f t="shared" si="75"/>
        <v>Low</v>
      </c>
    </row>
    <row r="4857" spans="1:25" x14ac:dyDescent="0.2">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c r="Y4857" t="str">
        <f t="shared" si="75"/>
        <v>Low</v>
      </c>
    </row>
    <row r="4858" spans="1:25" x14ac:dyDescent="0.2">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c r="Y4858" t="str">
        <f t="shared" si="75"/>
        <v>Low</v>
      </c>
    </row>
    <row r="4859" spans="1:25" x14ac:dyDescent="0.2">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c r="Y4859" t="str">
        <f t="shared" si="75"/>
        <v>Low</v>
      </c>
    </row>
    <row r="4860" spans="1:25" x14ac:dyDescent="0.2">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c r="Y4860" t="str">
        <f t="shared" si="75"/>
        <v>Medium</v>
      </c>
    </row>
    <row r="4861" spans="1:25" x14ac:dyDescent="0.2">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c r="Y4861" t="str">
        <f t="shared" si="75"/>
        <v>Medium</v>
      </c>
    </row>
    <row r="4862" spans="1:25" x14ac:dyDescent="0.2">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c r="Y4862" t="str">
        <f t="shared" si="75"/>
        <v>Medium</v>
      </c>
    </row>
    <row r="4863" spans="1:25" x14ac:dyDescent="0.2">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c r="Y4863" t="str">
        <f t="shared" si="75"/>
        <v>Medium</v>
      </c>
    </row>
    <row r="4864" spans="1:25" x14ac:dyDescent="0.2">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c r="Y4864" t="str">
        <f t="shared" si="75"/>
        <v>Low</v>
      </c>
    </row>
    <row r="4865" spans="1:25" x14ac:dyDescent="0.2">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c r="Y4865" t="str">
        <f t="shared" si="75"/>
        <v>Low</v>
      </c>
    </row>
    <row r="4866" spans="1:25" x14ac:dyDescent="0.2">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c r="Y4866" t="str">
        <f t="shared" si="75"/>
        <v>Low</v>
      </c>
    </row>
    <row r="4867" spans="1:25" x14ac:dyDescent="0.2">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c r="Y4867" t="str">
        <f t="shared" ref="Y4867:Y4930" si="76">IF(C4867=0,"No Discount",IF(C4867&lt;=0.05,"Low",IF(C4867&lt;=0.1,"Medium","High")))</f>
        <v>Medium</v>
      </c>
    </row>
    <row r="4868" spans="1:25" x14ac:dyDescent="0.2">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c r="Y4868" t="str">
        <f t="shared" si="76"/>
        <v>Low</v>
      </c>
    </row>
    <row r="4869" spans="1:25" x14ac:dyDescent="0.2">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c r="Y4869" t="str">
        <f t="shared" si="76"/>
        <v>Low</v>
      </c>
    </row>
    <row r="4870" spans="1:25" x14ac:dyDescent="0.2">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c r="Y4870" t="str">
        <f t="shared" si="76"/>
        <v>Medium</v>
      </c>
    </row>
    <row r="4871" spans="1:25" x14ac:dyDescent="0.2">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c r="Y4871" t="str">
        <f t="shared" si="76"/>
        <v>Low</v>
      </c>
    </row>
    <row r="4872" spans="1:25" x14ac:dyDescent="0.2">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c r="Y4872" t="str">
        <f t="shared" si="76"/>
        <v>Medium</v>
      </c>
    </row>
    <row r="4873" spans="1:25" x14ac:dyDescent="0.2">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c r="Y4873" t="str">
        <f t="shared" si="76"/>
        <v>Low</v>
      </c>
    </row>
    <row r="4874" spans="1:25" x14ac:dyDescent="0.2">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c r="Y4874" t="str">
        <f t="shared" si="76"/>
        <v>No Discount</v>
      </c>
    </row>
    <row r="4875" spans="1:25" x14ac:dyDescent="0.2">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c r="Y4875" t="str">
        <f t="shared" si="76"/>
        <v>Low</v>
      </c>
    </row>
    <row r="4876" spans="1:25" x14ac:dyDescent="0.2">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c r="Y4876" t="str">
        <f t="shared" si="76"/>
        <v>Medium</v>
      </c>
    </row>
    <row r="4877" spans="1:25" x14ac:dyDescent="0.2">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c r="Y4877" t="str">
        <f t="shared" si="76"/>
        <v>Medium</v>
      </c>
    </row>
    <row r="4878" spans="1:25" x14ac:dyDescent="0.2">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c r="Y4878" t="str">
        <f t="shared" si="76"/>
        <v>Medium</v>
      </c>
    </row>
    <row r="4879" spans="1:25" x14ac:dyDescent="0.2">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c r="Y4879" t="str">
        <f t="shared" si="76"/>
        <v>Medium</v>
      </c>
    </row>
    <row r="4880" spans="1:25" x14ac:dyDescent="0.2">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c r="Y4880" t="str">
        <f t="shared" si="76"/>
        <v>Low</v>
      </c>
    </row>
    <row r="4881" spans="1:25" x14ac:dyDescent="0.2">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c r="Y4881" t="str">
        <f t="shared" si="76"/>
        <v>Medium</v>
      </c>
    </row>
    <row r="4882" spans="1:25" x14ac:dyDescent="0.2">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c r="Y4882" t="str">
        <f t="shared" si="76"/>
        <v>Low</v>
      </c>
    </row>
    <row r="4883" spans="1:25" x14ac:dyDescent="0.2">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c r="Y4883" t="str">
        <f t="shared" si="76"/>
        <v>Low</v>
      </c>
    </row>
    <row r="4884" spans="1:25" x14ac:dyDescent="0.2">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c r="Y4884" t="str">
        <f t="shared" si="76"/>
        <v>Medium</v>
      </c>
    </row>
    <row r="4885" spans="1:25" x14ac:dyDescent="0.2">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c r="Y4885" t="str">
        <f t="shared" si="76"/>
        <v>Medium</v>
      </c>
    </row>
    <row r="4886" spans="1:25" x14ac:dyDescent="0.2">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c r="Y4886" t="str">
        <f t="shared" si="76"/>
        <v>Low</v>
      </c>
    </row>
    <row r="4887" spans="1:25" x14ac:dyDescent="0.2">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c r="Y4887" t="str">
        <f t="shared" si="76"/>
        <v>Low</v>
      </c>
    </row>
    <row r="4888" spans="1:25" x14ac:dyDescent="0.2">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c r="Y4888" t="str">
        <f t="shared" si="76"/>
        <v>Low</v>
      </c>
    </row>
    <row r="4889" spans="1:25" x14ac:dyDescent="0.2">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c r="Y4889" t="str">
        <f t="shared" si="76"/>
        <v>Low</v>
      </c>
    </row>
    <row r="4890" spans="1:25" x14ac:dyDescent="0.2">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c r="Y4890" t="str">
        <f t="shared" si="76"/>
        <v>Low</v>
      </c>
    </row>
    <row r="4891" spans="1:25" x14ac:dyDescent="0.2">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c r="Y4891" t="str">
        <f t="shared" si="76"/>
        <v>Low</v>
      </c>
    </row>
    <row r="4892" spans="1:25" x14ac:dyDescent="0.2">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c r="Y4892" t="str">
        <f t="shared" si="76"/>
        <v>Low</v>
      </c>
    </row>
    <row r="4893" spans="1:25" x14ac:dyDescent="0.2">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c r="Y4893" t="str">
        <f t="shared" si="76"/>
        <v>Medium</v>
      </c>
    </row>
    <row r="4894" spans="1:25" x14ac:dyDescent="0.2">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c r="Y4894" t="str">
        <f t="shared" si="76"/>
        <v>Low</v>
      </c>
    </row>
    <row r="4895" spans="1:25" x14ac:dyDescent="0.2">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c r="Y4895" t="str">
        <f t="shared" si="76"/>
        <v>No Discount</v>
      </c>
    </row>
    <row r="4896" spans="1:25" x14ac:dyDescent="0.2">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c r="Y4896" t="str">
        <f t="shared" si="76"/>
        <v>Low</v>
      </c>
    </row>
    <row r="4897" spans="1:25" x14ac:dyDescent="0.2">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c r="Y4897" t="str">
        <f t="shared" si="76"/>
        <v>Medium</v>
      </c>
    </row>
    <row r="4898" spans="1:25" x14ac:dyDescent="0.2">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c r="Y4898" t="str">
        <f t="shared" si="76"/>
        <v>Medium</v>
      </c>
    </row>
    <row r="4899" spans="1:25" x14ac:dyDescent="0.2">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c r="Y4899" t="str">
        <f t="shared" si="76"/>
        <v>No Discount</v>
      </c>
    </row>
    <row r="4900" spans="1:25" x14ac:dyDescent="0.2">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c r="Y4900" t="str">
        <f t="shared" si="76"/>
        <v>Low</v>
      </c>
    </row>
    <row r="4901" spans="1:25" x14ac:dyDescent="0.2">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c r="Y4901" t="str">
        <f t="shared" si="76"/>
        <v>Medium</v>
      </c>
    </row>
    <row r="4902" spans="1:25" x14ac:dyDescent="0.2">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c r="Y4902" t="str">
        <f t="shared" si="76"/>
        <v>Low</v>
      </c>
    </row>
    <row r="4903" spans="1:25" x14ac:dyDescent="0.2">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c r="Y4903" t="str">
        <f t="shared" si="76"/>
        <v>Low</v>
      </c>
    </row>
    <row r="4904" spans="1:25" x14ac:dyDescent="0.2">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c r="Y4904" t="str">
        <f t="shared" si="76"/>
        <v>Medium</v>
      </c>
    </row>
    <row r="4905" spans="1:25" x14ac:dyDescent="0.2">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c r="Y4905" t="str">
        <f t="shared" si="76"/>
        <v>No Discount</v>
      </c>
    </row>
    <row r="4906" spans="1:25" x14ac:dyDescent="0.2">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c r="Y4906" t="str">
        <f t="shared" si="76"/>
        <v>Medium</v>
      </c>
    </row>
    <row r="4907" spans="1:25" x14ac:dyDescent="0.2">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c r="Y4907" t="str">
        <f t="shared" si="76"/>
        <v>Medium</v>
      </c>
    </row>
    <row r="4908" spans="1:25" x14ac:dyDescent="0.2">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c r="Y4908" t="str">
        <f t="shared" si="76"/>
        <v>Medium</v>
      </c>
    </row>
    <row r="4909" spans="1:25" x14ac:dyDescent="0.2">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c r="Y4909" t="str">
        <f t="shared" si="76"/>
        <v>Medium</v>
      </c>
    </row>
    <row r="4910" spans="1:25" x14ac:dyDescent="0.2">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c r="Y4910" t="str">
        <f t="shared" si="76"/>
        <v>Low</v>
      </c>
    </row>
    <row r="4911" spans="1:25" x14ac:dyDescent="0.2">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c r="Y4911" t="str">
        <f t="shared" si="76"/>
        <v>Low</v>
      </c>
    </row>
    <row r="4912" spans="1:25" x14ac:dyDescent="0.2">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c r="Y4912" t="str">
        <f t="shared" si="76"/>
        <v>Medium</v>
      </c>
    </row>
    <row r="4913" spans="1:25" x14ac:dyDescent="0.2">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c r="Y4913" t="str">
        <f t="shared" si="76"/>
        <v>Low</v>
      </c>
    </row>
    <row r="4914" spans="1:25" x14ac:dyDescent="0.2">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c r="Y4914" t="str">
        <f t="shared" si="76"/>
        <v>Medium</v>
      </c>
    </row>
    <row r="4915" spans="1:25" x14ac:dyDescent="0.2">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c r="Y4915" t="str">
        <f t="shared" si="76"/>
        <v>No Discount</v>
      </c>
    </row>
    <row r="4916" spans="1:25" x14ac:dyDescent="0.2">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c r="Y4916" t="str">
        <f t="shared" si="76"/>
        <v>Medium</v>
      </c>
    </row>
    <row r="4917" spans="1:25" x14ac:dyDescent="0.2">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c r="Y4917" t="str">
        <f t="shared" si="76"/>
        <v>Low</v>
      </c>
    </row>
    <row r="4918" spans="1:25" x14ac:dyDescent="0.2">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c r="Y4918" t="str">
        <f t="shared" si="76"/>
        <v>Medium</v>
      </c>
    </row>
    <row r="4919" spans="1:25" x14ac:dyDescent="0.2">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c r="Y4919" t="str">
        <f t="shared" si="76"/>
        <v>Medium</v>
      </c>
    </row>
    <row r="4920" spans="1:25" x14ac:dyDescent="0.2">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c r="Y4920" t="str">
        <f t="shared" si="76"/>
        <v>Medium</v>
      </c>
    </row>
    <row r="4921" spans="1:25" x14ac:dyDescent="0.2">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c r="Y4921" t="str">
        <f t="shared" si="76"/>
        <v>Medium</v>
      </c>
    </row>
    <row r="4922" spans="1:25" x14ac:dyDescent="0.2">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c r="Y4922" t="str">
        <f t="shared" si="76"/>
        <v>Medium</v>
      </c>
    </row>
    <row r="4923" spans="1:25" x14ac:dyDescent="0.2">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c r="Y4923" t="str">
        <f t="shared" si="76"/>
        <v>Low</v>
      </c>
    </row>
    <row r="4924" spans="1:25" x14ac:dyDescent="0.2">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c r="Y4924" t="str">
        <f t="shared" si="76"/>
        <v>Medium</v>
      </c>
    </row>
    <row r="4925" spans="1:25" x14ac:dyDescent="0.2">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c r="Y4925" t="str">
        <f t="shared" si="76"/>
        <v>Medium</v>
      </c>
    </row>
    <row r="4926" spans="1:25" x14ac:dyDescent="0.2">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c r="Y4926" t="str">
        <f t="shared" si="76"/>
        <v>Medium</v>
      </c>
    </row>
    <row r="4927" spans="1:25" x14ac:dyDescent="0.2">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c r="Y4927" t="str">
        <f t="shared" si="76"/>
        <v>Medium</v>
      </c>
    </row>
    <row r="4928" spans="1:25" x14ac:dyDescent="0.2">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c r="Y4928" t="str">
        <f t="shared" si="76"/>
        <v>Low</v>
      </c>
    </row>
    <row r="4929" spans="1:25" x14ac:dyDescent="0.2">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c r="Y4929" t="str">
        <f t="shared" si="76"/>
        <v>Medium</v>
      </c>
    </row>
    <row r="4930" spans="1:25" x14ac:dyDescent="0.2">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c r="Y4930" t="str">
        <f t="shared" si="76"/>
        <v>Medium</v>
      </c>
    </row>
    <row r="4931" spans="1:25" x14ac:dyDescent="0.2">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c r="Y4931" t="str">
        <f t="shared" ref="Y4931:Y4994" si="77">IF(C4931=0,"No Discount",IF(C4931&lt;=0.05,"Low",IF(C4931&lt;=0.1,"Medium","High")))</f>
        <v>Medium</v>
      </c>
    </row>
    <row r="4932" spans="1:25" x14ac:dyDescent="0.2">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c r="Y4932" t="str">
        <f t="shared" si="77"/>
        <v>Medium</v>
      </c>
    </row>
    <row r="4933" spans="1:25" x14ac:dyDescent="0.2">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c r="Y4933" t="str">
        <f t="shared" si="77"/>
        <v>Low</v>
      </c>
    </row>
    <row r="4934" spans="1:25" x14ac:dyDescent="0.2">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c r="Y4934" t="str">
        <f t="shared" si="77"/>
        <v>Medium</v>
      </c>
    </row>
    <row r="4935" spans="1:25" x14ac:dyDescent="0.2">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c r="Y4935" t="str">
        <f t="shared" si="77"/>
        <v>Medium</v>
      </c>
    </row>
    <row r="4936" spans="1:25" x14ac:dyDescent="0.2">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c r="Y4936" t="str">
        <f t="shared" si="77"/>
        <v>Medium</v>
      </c>
    </row>
    <row r="4937" spans="1:25" x14ac:dyDescent="0.2">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c r="Y4937" t="str">
        <f t="shared" si="77"/>
        <v>Low</v>
      </c>
    </row>
    <row r="4938" spans="1:25" x14ac:dyDescent="0.2">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c r="Y4938" t="str">
        <f t="shared" si="77"/>
        <v>Medium</v>
      </c>
    </row>
    <row r="4939" spans="1:25" x14ac:dyDescent="0.2">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c r="Y4939" t="str">
        <f t="shared" si="77"/>
        <v>Medium</v>
      </c>
    </row>
    <row r="4940" spans="1:25" x14ac:dyDescent="0.2">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c r="Y4940" t="str">
        <f t="shared" si="77"/>
        <v>No Discount</v>
      </c>
    </row>
    <row r="4941" spans="1:25" x14ac:dyDescent="0.2">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c r="Y4941" t="str">
        <f t="shared" si="77"/>
        <v>Medium</v>
      </c>
    </row>
    <row r="4942" spans="1:25" x14ac:dyDescent="0.2">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c r="Y4942" t="str">
        <f t="shared" si="77"/>
        <v>Low</v>
      </c>
    </row>
    <row r="4943" spans="1:25" x14ac:dyDescent="0.2">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c r="Y4943" t="str">
        <f t="shared" si="77"/>
        <v>Medium</v>
      </c>
    </row>
    <row r="4944" spans="1:25" x14ac:dyDescent="0.2">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c r="Y4944" t="str">
        <f t="shared" si="77"/>
        <v>Medium</v>
      </c>
    </row>
    <row r="4945" spans="1:25" x14ac:dyDescent="0.2">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c r="Y4945" t="str">
        <f t="shared" si="77"/>
        <v>Medium</v>
      </c>
    </row>
    <row r="4946" spans="1:25" x14ac:dyDescent="0.2">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c r="Y4946" t="str">
        <f t="shared" si="77"/>
        <v>Medium</v>
      </c>
    </row>
    <row r="4947" spans="1:25" x14ac:dyDescent="0.2">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c r="Y4947" t="str">
        <f t="shared" si="77"/>
        <v>Low</v>
      </c>
    </row>
    <row r="4948" spans="1:25" x14ac:dyDescent="0.2">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c r="Y4948" t="str">
        <f t="shared" si="77"/>
        <v>Medium</v>
      </c>
    </row>
    <row r="4949" spans="1:25" x14ac:dyDescent="0.2">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c r="Y4949" t="str">
        <f t="shared" si="77"/>
        <v>No Discount</v>
      </c>
    </row>
    <row r="4950" spans="1:25" x14ac:dyDescent="0.2">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c r="Y4950" t="str">
        <f t="shared" si="77"/>
        <v>No Discount</v>
      </c>
    </row>
    <row r="4951" spans="1:25" x14ac:dyDescent="0.2">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c r="Y4951" t="str">
        <f t="shared" si="77"/>
        <v>Low</v>
      </c>
    </row>
    <row r="4952" spans="1:25" x14ac:dyDescent="0.2">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c r="Y4952" t="str">
        <f t="shared" si="77"/>
        <v>Medium</v>
      </c>
    </row>
    <row r="4953" spans="1:25" x14ac:dyDescent="0.2">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c r="Y4953" t="str">
        <f t="shared" si="77"/>
        <v>Medium</v>
      </c>
    </row>
    <row r="4954" spans="1:25" x14ac:dyDescent="0.2">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c r="Y4954" t="str">
        <f t="shared" si="77"/>
        <v>Medium</v>
      </c>
    </row>
    <row r="4955" spans="1:25" x14ac:dyDescent="0.2">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c r="Y4955" t="str">
        <f t="shared" si="77"/>
        <v>No Discount</v>
      </c>
    </row>
    <row r="4956" spans="1:25" x14ac:dyDescent="0.2">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c r="Y4956" t="str">
        <f t="shared" si="77"/>
        <v>No Discount</v>
      </c>
    </row>
    <row r="4957" spans="1:25" x14ac:dyDescent="0.2">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c r="Y4957" t="str">
        <f t="shared" si="77"/>
        <v>Medium</v>
      </c>
    </row>
    <row r="4958" spans="1:25" x14ac:dyDescent="0.2">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c r="Y4958" t="str">
        <f t="shared" si="77"/>
        <v>No Discount</v>
      </c>
    </row>
    <row r="4959" spans="1:25" x14ac:dyDescent="0.2">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c r="Y4959" t="str">
        <f t="shared" si="77"/>
        <v>Low</v>
      </c>
    </row>
    <row r="4960" spans="1:25" x14ac:dyDescent="0.2">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c r="Y4960" t="str">
        <f t="shared" si="77"/>
        <v>Medium</v>
      </c>
    </row>
    <row r="4961" spans="1:25" x14ac:dyDescent="0.2">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c r="Y4961" t="str">
        <f t="shared" si="77"/>
        <v>No Discount</v>
      </c>
    </row>
    <row r="4962" spans="1:25" x14ac:dyDescent="0.2">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c r="Y4962" t="str">
        <f t="shared" si="77"/>
        <v>Medium</v>
      </c>
    </row>
    <row r="4963" spans="1:25" x14ac:dyDescent="0.2">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c r="Y4963" t="str">
        <f t="shared" si="77"/>
        <v>Low</v>
      </c>
    </row>
    <row r="4964" spans="1:25" x14ac:dyDescent="0.2">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c r="Y4964" t="str">
        <f t="shared" si="77"/>
        <v>Low</v>
      </c>
    </row>
    <row r="4965" spans="1:25" x14ac:dyDescent="0.2">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c r="Y4965" t="str">
        <f t="shared" si="77"/>
        <v>Low</v>
      </c>
    </row>
    <row r="4966" spans="1:25" x14ac:dyDescent="0.2">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c r="Y4966" t="str">
        <f t="shared" si="77"/>
        <v>Low</v>
      </c>
    </row>
    <row r="4967" spans="1:25" x14ac:dyDescent="0.2">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c r="Y4967" t="str">
        <f t="shared" si="77"/>
        <v>Low</v>
      </c>
    </row>
    <row r="4968" spans="1:25" x14ac:dyDescent="0.2">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c r="Y4968" t="str">
        <f t="shared" si="77"/>
        <v>Low</v>
      </c>
    </row>
    <row r="4969" spans="1:25" x14ac:dyDescent="0.2">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c r="Y4969" t="str">
        <f t="shared" si="77"/>
        <v>Low</v>
      </c>
    </row>
    <row r="4970" spans="1:25" x14ac:dyDescent="0.2">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c r="Y4970" t="str">
        <f t="shared" si="77"/>
        <v>Medium</v>
      </c>
    </row>
    <row r="4971" spans="1:25" x14ac:dyDescent="0.2">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c r="Y4971" t="str">
        <f t="shared" si="77"/>
        <v>Low</v>
      </c>
    </row>
    <row r="4972" spans="1:25" x14ac:dyDescent="0.2">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c r="Y4972" t="str">
        <f t="shared" si="77"/>
        <v>Low</v>
      </c>
    </row>
    <row r="4973" spans="1:25" x14ac:dyDescent="0.2">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c r="Y4973" t="str">
        <f t="shared" si="77"/>
        <v>Low</v>
      </c>
    </row>
    <row r="4974" spans="1:25" x14ac:dyDescent="0.2">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c r="Y4974" t="str">
        <f t="shared" si="77"/>
        <v>Low</v>
      </c>
    </row>
    <row r="4975" spans="1:25" x14ac:dyDescent="0.2">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c r="Y4975" t="str">
        <f t="shared" si="77"/>
        <v>Low</v>
      </c>
    </row>
    <row r="4976" spans="1:25" x14ac:dyDescent="0.2">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c r="Y4976" t="str">
        <f t="shared" si="77"/>
        <v>Low</v>
      </c>
    </row>
    <row r="4977" spans="1:25" x14ac:dyDescent="0.2">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c r="Y4977" t="str">
        <f t="shared" si="77"/>
        <v>Low</v>
      </c>
    </row>
    <row r="4978" spans="1:25" x14ac:dyDescent="0.2">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c r="Y4978" t="str">
        <f t="shared" si="77"/>
        <v>Low</v>
      </c>
    </row>
    <row r="4979" spans="1:25" x14ac:dyDescent="0.2">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c r="Y4979" t="str">
        <f t="shared" si="77"/>
        <v>Medium</v>
      </c>
    </row>
    <row r="4980" spans="1:25" x14ac:dyDescent="0.2">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c r="Y4980" t="str">
        <f t="shared" si="77"/>
        <v>Low</v>
      </c>
    </row>
    <row r="4981" spans="1:25" x14ac:dyDescent="0.2">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c r="Y4981" t="str">
        <f t="shared" si="77"/>
        <v>Medium</v>
      </c>
    </row>
    <row r="4982" spans="1:25" x14ac:dyDescent="0.2">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c r="Y4982" t="str">
        <f t="shared" si="77"/>
        <v>Low</v>
      </c>
    </row>
    <row r="4983" spans="1:25" x14ac:dyDescent="0.2">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c r="Y4983" t="str">
        <f t="shared" si="77"/>
        <v>Low</v>
      </c>
    </row>
    <row r="4984" spans="1:25" x14ac:dyDescent="0.2">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c r="Y4984" t="str">
        <f t="shared" si="77"/>
        <v>Low</v>
      </c>
    </row>
    <row r="4985" spans="1:25" x14ac:dyDescent="0.2">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c r="Y4985" t="str">
        <f t="shared" si="77"/>
        <v>Low</v>
      </c>
    </row>
    <row r="4986" spans="1:25" x14ac:dyDescent="0.2">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c r="Y4986" t="str">
        <f t="shared" si="77"/>
        <v>Low</v>
      </c>
    </row>
    <row r="4987" spans="1:25" x14ac:dyDescent="0.2">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c r="Y4987" t="str">
        <f t="shared" si="77"/>
        <v>Medium</v>
      </c>
    </row>
    <row r="4988" spans="1:25" x14ac:dyDescent="0.2">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c r="Y4988" t="str">
        <f t="shared" si="77"/>
        <v>Medium</v>
      </c>
    </row>
    <row r="4989" spans="1:25" x14ac:dyDescent="0.2">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c r="Y4989" t="str">
        <f t="shared" si="77"/>
        <v>Medium</v>
      </c>
    </row>
    <row r="4990" spans="1:25" x14ac:dyDescent="0.2">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c r="Y4990" t="str">
        <f t="shared" si="77"/>
        <v>Medium</v>
      </c>
    </row>
    <row r="4991" spans="1:25" x14ac:dyDescent="0.2">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c r="Y4991" t="str">
        <f t="shared" si="77"/>
        <v>Low</v>
      </c>
    </row>
    <row r="4992" spans="1:25" x14ac:dyDescent="0.2">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c r="Y4992" t="str">
        <f t="shared" si="77"/>
        <v>Medium</v>
      </c>
    </row>
    <row r="4993" spans="1:25" x14ac:dyDescent="0.2">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c r="Y4993" t="str">
        <f t="shared" si="77"/>
        <v>Medium</v>
      </c>
    </row>
    <row r="4994" spans="1:25" x14ac:dyDescent="0.2">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c r="Y4994" t="str">
        <f t="shared" si="77"/>
        <v>Medium</v>
      </c>
    </row>
    <row r="4995" spans="1:25" x14ac:dyDescent="0.2">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c r="Y4995" t="str">
        <f t="shared" ref="Y4995:Y5058" si="78">IF(C4995=0,"No Discount",IF(C4995&lt;=0.05,"Low",IF(C4995&lt;=0.1,"Medium","High")))</f>
        <v>Medium</v>
      </c>
    </row>
    <row r="4996" spans="1:25" x14ac:dyDescent="0.2">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c r="Y4996" t="str">
        <f t="shared" si="78"/>
        <v>Low</v>
      </c>
    </row>
    <row r="4997" spans="1:25" x14ac:dyDescent="0.2">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c r="Y4997" t="str">
        <f t="shared" si="78"/>
        <v>Low</v>
      </c>
    </row>
    <row r="4998" spans="1:25" x14ac:dyDescent="0.2">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c r="Y4998" t="str">
        <f t="shared" si="78"/>
        <v>Medium</v>
      </c>
    </row>
    <row r="4999" spans="1:25" x14ac:dyDescent="0.2">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c r="Y4999" t="str">
        <f t="shared" si="78"/>
        <v>Low</v>
      </c>
    </row>
    <row r="5000" spans="1:25" x14ac:dyDescent="0.2">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c r="Y5000" t="str">
        <f t="shared" si="78"/>
        <v>Medium</v>
      </c>
    </row>
    <row r="5001" spans="1:25" x14ac:dyDescent="0.2">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c r="Y5001" t="str">
        <f t="shared" si="78"/>
        <v>Medium</v>
      </c>
    </row>
    <row r="5002" spans="1:25" x14ac:dyDescent="0.2">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c r="Y5002" t="str">
        <f t="shared" si="78"/>
        <v>Low</v>
      </c>
    </row>
    <row r="5003" spans="1:25" x14ac:dyDescent="0.2">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c r="Y5003" t="str">
        <f t="shared" si="78"/>
        <v>Medium</v>
      </c>
    </row>
    <row r="5004" spans="1:25" x14ac:dyDescent="0.2">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c r="Y5004" t="str">
        <f t="shared" si="78"/>
        <v>Medium</v>
      </c>
    </row>
    <row r="5005" spans="1:25" x14ac:dyDescent="0.2">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c r="Y5005" t="str">
        <f t="shared" si="78"/>
        <v>Low</v>
      </c>
    </row>
    <row r="5006" spans="1:25" x14ac:dyDescent="0.2">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c r="Y5006" t="str">
        <f t="shared" si="78"/>
        <v>Medium</v>
      </c>
    </row>
    <row r="5007" spans="1:25" x14ac:dyDescent="0.2">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c r="Y5007" t="str">
        <f t="shared" si="78"/>
        <v>Medium</v>
      </c>
    </row>
    <row r="5008" spans="1:25" x14ac:dyDescent="0.2">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c r="Y5008" t="str">
        <f t="shared" si="78"/>
        <v>Low</v>
      </c>
    </row>
    <row r="5009" spans="1:25" x14ac:dyDescent="0.2">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c r="Y5009" t="str">
        <f t="shared" si="78"/>
        <v>Low</v>
      </c>
    </row>
    <row r="5010" spans="1:25" x14ac:dyDescent="0.2">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c r="Y5010" t="str">
        <f t="shared" si="78"/>
        <v>Medium</v>
      </c>
    </row>
    <row r="5011" spans="1:25" x14ac:dyDescent="0.2">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c r="Y5011" t="str">
        <f t="shared" si="78"/>
        <v>Low</v>
      </c>
    </row>
    <row r="5012" spans="1:25" x14ac:dyDescent="0.2">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c r="Y5012" t="str">
        <f t="shared" si="78"/>
        <v>Low</v>
      </c>
    </row>
    <row r="5013" spans="1:25" x14ac:dyDescent="0.2">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c r="Y5013" t="str">
        <f t="shared" si="78"/>
        <v>Medium</v>
      </c>
    </row>
    <row r="5014" spans="1:25" x14ac:dyDescent="0.2">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c r="Y5014" t="str">
        <f t="shared" si="78"/>
        <v>Low</v>
      </c>
    </row>
    <row r="5015" spans="1:25" x14ac:dyDescent="0.2">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c r="Y5015" t="str">
        <f t="shared" si="78"/>
        <v>Medium</v>
      </c>
    </row>
    <row r="5016" spans="1:25" x14ac:dyDescent="0.2">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c r="Y5016" t="str">
        <f t="shared" si="78"/>
        <v>Low</v>
      </c>
    </row>
    <row r="5017" spans="1:25" x14ac:dyDescent="0.2">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c r="Y5017" t="str">
        <f t="shared" si="78"/>
        <v>Medium</v>
      </c>
    </row>
    <row r="5018" spans="1:25" x14ac:dyDescent="0.2">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c r="Y5018" t="str">
        <f t="shared" si="78"/>
        <v>Low</v>
      </c>
    </row>
    <row r="5019" spans="1:25" x14ac:dyDescent="0.2">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c r="Y5019" t="str">
        <f t="shared" si="78"/>
        <v>Medium</v>
      </c>
    </row>
    <row r="5020" spans="1:25" x14ac:dyDescent="0.2">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c r="Y5020" t="str">
        <f t="shared" si="78"/>
        <v>Low</v>
      </c>
    </row>
    <row r="5021" spans="1:25" x14ac:dyDescent="0.2">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c r="Y5021" t="str">
        <f t="shared" si="78"/>
        <v>Medium</v>
      </c>
    </row>
    <row r="5022" spans="1:25" x14ac:dyDescent="0.2">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c r="Y5022" t="str">
        <f t="shared" si="78"/>
        <v>Medium</v>
      </c>
    </row>
    <row r="5023" spans="1:25" x14ac:dyDescent="0.2">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c r="Y5023" t="str">
        <f t="shared" si="78"/>
        <v>Medium</v>
      </c>
    </row>
    <row r="5024" spans="1:25" x14ac:dyDescent="0.2">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c r="Y5024" t="str">
        <f t="shared" si="78"/>
        <v>Low</v>
      </c>
    </row>
    <row r="5025" spans="1:25" x14ac:dyDescent="0.2">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c r="Y5025" t="str">
        <f t="shared" si="78"/>
        <v>Medium</v>
      </c>
    </row>
    <row r="5026" spans="1:25" x14ac:dyDescent="0.2">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c r="Y5026" t="str">
        <f t="shared" si="78"/>
        <v>Medium</v>
      </c>
    </row>
    <row r="5027" spans="1:25" x14ac:dyDescent="0.2">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c r="Y5027" t="str">
        <f t="shared" si="78"/>
        <v>Medium</v>
      </c>
    </row>
    <row r="5028" spans="1:25" x14ac:dyDescent="0.2">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c r="Y5028" t="str">
        <f t="shared" si="78"/>
        <v>No Discount</v>
      </c>
    </row>
    <row r="5029" spans="1:25" x14ac:dyDescent="0.2">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c r="Y5029" t="str">
        <f t="shared" si="78"/>
        <v>Medium</v>
      </c>
    </row>
    <row r="5030" spans="1:25" x14ac:dyDescent="0.2">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c r="Y5030" t="str">
        <f t="shared" si="78"/>
        <v>Medium</v>
      </c>
    </row>
    <row r="5031" spans="1:25" x14ac:dyDescent="0.2">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c r="Y5031" t="str">
        <f t="shared" si="78"/>
        <v>Low</v>
      </c>
    </row>
    <row r="5032" spans="1:25" x14ac:dyDescent="0.2">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c r="Y5032" t="str">
        <f t="shared" si="78"/>
        <v>Medium</v>
      </c>
    </row>
    <row r="5033" spans="1:25" x14ac:dyDescent="0.2">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c r="Y5033" t="str">
        <f t="shared" si="78"/>
        <v>No Discount</v>
      </c>
    </row>
    <row r="5034" spans="1:25" x14ac:dyDescent="0.2">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c r="Y5034" t="str">
        <f t="shared" si="78"/>
        <v>Medium</v>
      </c>
    </row>
    <row r="5035" spans="1:25" x14ac:dyDescent="0.2">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c r="Y5035" t="str">
        <f t="shared" si="78"/>
        <v>Low</v>
      </c>
    </row>
    <row r="5036" spans="1:25" x14ac:dyDescent="0.2">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c r="Y5036" t="str">
        <f t="shared" si="78"/>
        <v>Low</v>
      </c>
    </row>
    <row r="5037" spans="1:25" x14ac:dyDescent="0.2">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c r="Y5037" t="str">
        <f t="shared" si="78"/>
        <v>Low</v>
      </c>
    </row>
    <row r="5038" spans="1:25" x14ac:dyDescent="0.2">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c r="Y5038" t="str">
        <f t="shared" si="78"/>
        <v>Low</v>
      </c>
    </row>
    <row r="5039" spans="1:25" x14ac:dyDescent="0.2">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c r="Y5039" t="str">
        <f t="shared" si="78"/>
        <v>Low</v>
      </c>
    </row>
    <row r="5040" spans="1:25" x14ac:dyDescent="0.2">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c r="Y5040" t="str">
        <f t="shared" si="78"/>
        <v>Medium</v>
      </c>
    </row>
    <row r="5041" spans="1:25" x14ac:dyDescent="0.2">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c r="Y5041" t="str">
        <f t="shared" si="78"/>
        <v>Low</v>
      </c>
    </row>
    <row r="5042" spans="1:25" x14ac:dyDescent="0.2">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c r="Y5042" t="str">
        <f t="shared" si="78"/>
        <v>Medium</v>
      </c>
    </row>
    <row r="5043" spans="1:25" x14ac:dyDescent="0.2">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c r="Y5043" t="str">
        <f t="shared" si="78"/>
        <v>Low</v>
      </c>
    </row>
    <row r="5044" spans="1:25" x14ac:dyDescent="0.2">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c r="Y5044" t="str">
        <f t="shared" si="78"/>
        <v>Medium</v>
      </c>
    </row>
    <row r="5045" spans="1:25" x14ac:dyDescent="0.2">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c r="Y5045" t="str">
        <f t="shared" si="78"/>
        <v>Medium</v>
      </c>
    </row>
    <row r="5046" spans="1:25" x14ac:dyDescent="0.2">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c r="Y5046" t="str">
        <f t="shared" si="78"/>
        <v>Medium</v>
      </c>
    </row>
    <row r="5047" spans="1:25" x14ac:dyDescent="0.2">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c r="Y5047" t="str">
        <f t="shared" si="78"/>
        <v>Medium</v>
      </c>
    </row>
    <row r="5048" spans="1:25" x14ac:dyDescent="0.2">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c r="Y5048" t="str">
        <f t="shared" si="78"/>
        <v>Medium</v>
      </c>
    </row>
    <row r="5049" spans="1:25" x14ac:dyDescent="0.2">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c r="Y5049" t="str">
        <f t="shared" si="78"/>
        <v>Low</v>
      </c>
    </row>
    <row r="5050" spans="1:25" x14ac:dyDescent="0.2">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c r="Y5050" t="str">
        <f t="shared" si="78"/>
        <v>Medium</v>
      </c>
    </row>
    <row r="5051" spans="1:25" x14ac:dyDescent="0.2">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c r="Y5051" t="str">
        <f t="shared" si="78"/>
        <v>Low</v>
      </c>
    </row>
    <row r="5052" spans="1:25" x14ac:dyDescent="0.2">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c r="Y5052" t="str">
        <f t="shared" si="78"/>
        <v>Low</v>
      </c>
    </row>
    <row r="5053" spans="1:25" x14ac:dyDescent="0.2">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c r="Y5053" t="str">
        <f t="shared" si="78"/>
        <v>Medium</v>
      </c>
    </row>
    <row r="5054" spans="1:25" x14ac:dyDescent="0.2">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c r="Y5054" t="str">
        <f t="shared" si="78"/>
        <v>Low</v>
      </c>
    </row>
    <row r="5055" spans="1:25" x14ac:dyDescent="0.2">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c r="Y5055" t="str">
        <f t="shared" si="78"/>
        <v>Low</v>
      </c>
    </row>
    <row r="5056" spans="1:25" x14ac:dyDescent="0.2">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c r="Y5056" t="str">
        <f t="shared" si="78"/>
        <v>Low</v>
      </c>
    </row>
    <row r="5057" spans="1:25" x14ac:dyDescent="0.2">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c r="Y5057" t="str">
        <f t="shared" si="78"/>
        <v>Low</v>
      </c>
    </row>
    <row r="5058" spans="1:25" x14ac:dyDescent="0.2">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c r="Y5058" t="str">
        <f t="shared" si="78"/>
        <v>Medium</v>
      </c>
    </row>
    <row r="5059" spans="1:25" x14ac:dyDescent="0.2">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c r="Y5059" t="str">
        <f t="shared" ref="Y5059:Y5122" si="79">IF(C5059=0,"No Discount",IF(C5059&lt;=0.05,"Low",IF(C5059&lt;=0.1,"Medium","High")))</f>
        <v>Medium</v>
      </c>
    </row>
    <row r="5060" spans="1:25" x14ac:dyDescent="0.2">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c r="Y5060" t="str">
        <f t="shared" si="79"/>
        <v>Medium</v>
      </c>
    </row>
    <row r="5061" spans="1:25" x14ac:dyDescent="0.2">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c r="Y5061" t="str">
        <f t="shared" si="79"/>
        <v>Medium</v>
      </c>
    </row>
    <row r="5062" spans="1:25" x14ac:dyDescent="0.2">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c r="Y5062" t="str">
        <f t="shared" si="79"/>
        <v>Medium</v>
      </c>
    </row>
    <row r="5063" spans="1:25" x14ac:dyDescent="0.2">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c r="Y5063" t="str">
        <f t="shared" si="79"/>
        <v>Low</v>
      </c>
    </row>
    <row r="5064" spans="1:25" x14ac:dyDescent="0.2">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c r="Y5064" t="str">
        <f t="shared" si="79"/>
        <v>Medium</v>
      </c>
    </row>
    <row r="5065" spans="1:25" x14ac:dyDescent="0.2">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c r="Y5065" t="str">
        <f t="shared" si="79"/>
        <v>No Discount</v>
      </c>
    </row>
    <row r="5066" spans="1:25" x14ac:dyDescent="0.2">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c r="Y5066" t="str">
        <f t="shared" si="79"/>
        <v>Medium</v>
      </c>
    </row>
    <row r="5067" spans="1:25" x14ac:dyDescent="0.2">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c r="Y5067" t="str">
        <f t="shared" si="79"/>
        <v>Low</v>
      </c>
    </row>
    <row r="5068" spans="1:25" x14ac:dyDescent="0.2">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c r="Y5068" t="str">
        <f t="shared" si="79"/>
        <v>Low</v>
      </c>
    </row>
    <row r="5069" spans="1:25" x14ac:dyDescent="0.2">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c r="Y5069" t="str">
        <f t="shared" si="79"/>
        <v>Low</v>
      </c>
    </row>
    <row r="5070" spans="1:25" x14ac:dyDescent="0.2">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c r="Y5070" t="str">
        <f t="shared" si="79"/>
        <v>Medium</v>
      </c>
    </row>
    <row r="5071" spans="1:25" x14ac:dyDescent="0.2">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c r="Y5071" t="str">
        <f t="shared" si="79"/>
        <v>Low</v>
      </c>
    </row>
    <row r="5072" spans="1:25" x14ac:dyDescent="0.2">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c r="Y5072" t="str">
        <f t="shared" si="79"/>
        <v>Medium</v>
      </c>
    </row>
    <row r="5073" spans="1:25" x14ac:dyDescent="0.2">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c r="Y5073" t="str">
        <f t="shared" si="79"/>
        <v>Medium</v>
      </c>
    </row>
    <row r="5074" spans="1:25" x14ac:dyDescent="0.2">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c r="Y5074" t="str">
        <f t="shared" si="79"/>
        <v>Medium</v>
      </c>
    </row>
    <row r="5075" spans="1:25" x14ac:dyDescent="0.2">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c r="Y5075" t="str">
        <f t="shared" si="79"/>
        <v>Low</v>
      </c>
    </row>
    <row r="5076" spans="1:25" x14ac:dyDescent="0.2">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c r="Y5076" t="str">
        <f t="shared" si="79"/>
        <v>Medium</v>
      </c>
    </row>
    <row r="5077" spans="1:25" x14ac:dyDescent="0.2">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c r="Y5077" t="str">
        <f t="shared" si="79"/>
        <v>Low</v>
      </c>
    </row>
    <row r="5078" spans="1:25" x14ac:dyDescent="0.2">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c r="Y5078" t="str">
        <f t="shared" si="79"/>
        <v>Medium</v>
      </c>
    </row>
    <row r="5079" spans="1:25" x14ac:dyDescent="0.2">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c r="Y5079" t="str">
        <f t="shared" si="79"/>
        <v>Medium</v>
      </c>
    </row>
    <row r="5080" spans="1:25" x14ac:dyDescent="0.2">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c r="Y5080" t="str">
        <f t="shared" si="79"/>
        <v>Medium</v>
      </c>
    </row>
    <row r="5081" spans="1:25" x14ac:dyDescent="0.2">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c r="Y5081" t="str">
        <f t="shared" si="79"/>
        <v>Low</v>
      </c>
    </row>
    <row r="5082" spans="1:25" x14ac:dyDescent="0.2">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c r="Y5082" t="str">
        <f t="shared" si="79"/>
        <v>Low</v>
      </c>
    </row>
    <row r="5083" spans="1:25" x14ac:dyDescent="0.2">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c r="Y5083" t="str">
        <f t="shared" si="79"/>
        <v>Medium</v>
      </c>
    </row>
    <row r="5084" spans="1:25" x14ac:dyDescent="0.2">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c r="Y5084" t="str">
        <f t="shared" si="79"/>
        <v>No Discount</v>
      </c>
    </row>
    <row r="5085" spans="1:25" x14ac:dyDescent="0.2">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c r="Y5085" t="str">
        <f t="shared" si="79"/>
        <v>Medium</v>
      </c>
    </row>
    <row r="5086" spans="1:25" x14ac:dyDescent="0.2">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c r="Y5086" t="str">
        <f t="shared" si="79"/>
        <v>Medium</v>
      </c>
    </row>
    <row r="5087" spans="1:25" x14ac:dyDescent="0.2">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c r="Y5087" t="str">
        <f t="shared" si="79"/>
        <v>Low</v>
      </c>
    </row>
    <row r="5088" spans="1:25" x14ac:dyDescent="0.2">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c r="Y5088" t="str">
        <f t="shared" si="79"/>
        <v>No Discount</v>
      </c>
    </row>
    <row r="5089" spans="1:25" x14ac:dyDescent="0.2">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c r="Y5089" t="str">
        <f t="shared" si="79"/>
        <v>No Discount</v>
      </c>
    </row>
    <row r="5090" spans="1:25" x14ac:dyDescent="0.2">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c r="Y5090" t="str">
        <f t="shared" si="79"/>
        <v>Medium</v>
      </c>
    </row>
    <row r="5091" spans="1:25" x14ac:dyDescent="0.2">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c r="Y5091" t="str">
        <f t="shared" si="79"/>
        <v>Low</v>
      </c>
    </row>
    <row r="5092" spans="1:25" x14ac:dyDescent="0.2">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c r="Y5092" t="str">
        <f t="shared" si="79"/>
        <v>Medium</v>
      </c>
    </row>
    <row r="5093" spans="1:25" x14ac:dyDescent="0.2">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c r="Y5093" t="str">
        <f t="shared" si="79"/>
        <v>Low</v>
      </c>
    </row>
    <row r="5094" spans="1:25" x14ac:dyDescent="0.2">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c r="Y5094" t="str">
        <f t="shared" si="79"/>
        <v>No Discount</v>
      </c>
    </row>
    <row r="5095" spans="1:25" x14ac:dyDescent="0.2">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c r="Y5095" t="str">
        <f t="shared" si="79"/>
        <v>Medium</v>
      </c>
    </row>
    <row r="5096" spans="1:25" x14ac:dyDescent="0.2">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c r="Y5096" t="str">
        <f t="shared" si="79"/>
        <v>Low</v>
      </c>
    </row>
    <row r="5097" spans="1:25" x14ac:dyDescent="0.2">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c r="Y5097" t="str">
        <f t="shared" si="79"/>
        <v>Medium</v>
      </c>
    </row>
    <row r="5098" spans="1:25" x14ac:dyDescent="0.2">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c r="Y5098" t="str">
        <f t="shared" si="79"/>
        <v>Low</v>
      </c>
    </row>
    <row r="5099" spans="1:25" x14ac:dyDescent="0.2">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c r="Y5099" t="str">
        <f t="shared" si="79"/>
        <v>Low</v>
      </c>
    </row>
    <row r="5100" spans="1:25" x14ac:dyDescent="0.2">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c r="Y5100" t="str">
        <f t="shared" si="79"/>
        <v>Medium</v>
      </c>
    </row>
    <row r="5101" spans="1:25" x14ac:dyDescent="0.2">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c r="Y5101" t="str">
        <f t="shared" si="79"/>
        <v>Medium</v>
      </c>
    </row>
    <row r="5102" spans="1:25" x14ac:dyDescent="0.2">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c r="Y5102" t="str">
        <f t="shared" si="79"/>
        <v>No Discount</v>
      </c>
    </row>
    <row r="5103" spans="1:25" x14ac:dyDescent="0.2">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c r="Y5103" t="str">
        <f t="shared" si="79"/>
        <v>Medium</v>
      </c>
    </row>
    <row r="5104" spans="1:25" x14ac:dyDescent="0.2">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c r="Y5104" t="str">
        <f t="shared" si="79"/>
        <v>Low</v>
      </c>
    </row>
    <row r="5105" spans="1:25" x14ac:dyDescent="0.2">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c r="Y5105" t="str">
        <f t="shared" si="79"/>
        <v>Low</v>
      </c>
    </row>
    <row r="5106" spans="1:25" x14ac:dyDescent="0.2">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c r="Y5106" t="str">
        <f t="shared" si="79"/>
        <v>No Discount</v>
      </c>
    </row>
    <row r="5107" spans="1:25" x14ac:dyDescent="0.2">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c r="Y5107" t="str">
        <f t="shared" si="79"/>
        <v>Medium</v>
      </c>
    </row>
    <row r="5108" spans="1:25" x14ac:dyDescent="0.2">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c r="Y5108" t="str">
        <f t="shared" si="79"/>
        <v>Low</v>
      </c>
    </row>
    <row r="5109" spans="1:25" x14ac:dyDescent="0.2">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c r="Y5109" t="str">
        <f t="shared" si="79"/>
        <v>Medium</v>
      </c>
    </row>
    <row r="5110" spans="1:25" x14ac:dyDescent="0.2">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c r="Y5110" t="str">
        <f t="shared" si="79"/>
        <v>Low</v>
      </c>
    </row>
    <row r="5111" spans="1:25" x14ac:dyDescent="0.2">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c r="Y5111" t="str">
        <f t="shared" si="79"/>
        <v>Medium</v>
      </c>
    </row>
    <row r="5112" spans="1:25" x14ac:dyDescent="0.2">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c r="Y5112" t="str">
        <f t="shared" si="79"/>
        <v>Medium</v>
      </c>
    </row>
    <row r="5113" spans="1:25" x14ac:dyDescent="0.2">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c r="Y5113" t="str">
        <f t="shared" si="79"/>
        <v>Medium</v>
      </c>
    </row>
    <row r="5114" spans="1:25" x14ac:dyDescent="0.2">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c r="Y5114" t="str">
        <f t="shared" si="79"/>
        <v>Medium</v>
      </c>
    </row>
    <row r="5115" spans="1:25" x14ac:dyDescent="0.2">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c r="Y5115" t="str">
        <f t="shared" si="79"/>
        <v>Low</v>
      </c>
    </row>
    <row r="5116" spans="1:25" x14ac:dyDescent="0.2">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c r="Y5116" t="str">
        <f t="shared" si="79"/>
        <v>No Discount</v>
      </c>
    </row>
    <row r="5117" spans="1:25" x14ac:dyDescent="0.2">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c r="Y5117" t="str">
        <f t="shared" si="79"/>
        <v>Medium</v>
      </c>
    </row>
    <row r="5118" spans="1:25" x14ac:dyDescent="0.2">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c r="Y5118" t="str">
        <f t="shared" si="79"/>
        <v>Low</v>
      </c>
    </row>
    <row r="5119" spans="1:25" x14ac:dyDescent="0.2">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c r="Y5119" t="str">
        <f t="shared" si="79"/>
        <v>Medium</v>
      </c>
    </row>
    <row r="5120" spans="1:25" x14ac:dyDescent="0.2">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c r="Y5120" t="str">
        <f t="shared" si="79"/>
        <v>Low</v>
      </c>
    </row>
    <row r="5121" spans="1:25" x14ac:dyDescent="0.2">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c r="Y5121" t="str">
        <f t="shared" si="79"/>
        <v>Low</v>
      </c>
    </row>
    <row r="5122" spans="1:25" x14ac:dyDescent="0.2">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c r="Y5122" t="str">
        <f t="shared" si="79"/>
        <v>No Discount</v>
      </c>
    </row>
    <row r="5123" spans="1:25" x14ac:dyDescent="0.2">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c r="Y5123" t="str">
        <f t="shared" ref="Y5123:Y5186" si="80">IF(C5123=0,"No Discount",IF(C5123&lt;=0.05,"Low",IF(C5123&lt;=0.1,"Medium","High")))</f>
        <v>No Discount</v>
      </c>
    </row>
    <row r="5124" spans="1:25" x14ac:dyDescent="0.2">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c r="Y5124" t="str">
        <f t="shared" si="80"/>
        <v>Medium</v>
      </c>
    </row>
    <row r="5125" spans="1:25" x14ac:dyDescent="0.2">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c r="Y5125" t="str">
        <f t="shared" si="80"/>
        <v>Medium</v>
      </c>
    </row>
    <row r="5126" spans="1:25" x14ac:dyDescent="0.2">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c r="Y5126" t="str">
        <f t="shared" si="80"/>
        <v>Medium</v>
      </c>
    </row>
    <row r="5127" spans="1:25" x14ac:dyDescent="0.2">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c r="Y5127" t="str">
        <f t="shared" si="80"/>
        <v>Low</v>
      </c>
    </row>
    <row r="5128" spans="1:25" x14ac:dyDescent="0.2">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c r="Y5128" t="str">
        <f t="shared" si="80"/>
        <v>No Discount</v>
      </c>
    </row>
    <row r="5129" spans="1:25" x14ac:dyDescent="0.2">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c r="Y5129" t="str">
        <f t="shared" si="80"/>
        <v>Medium</v>
      </c>
    </row>
    <row r="5130" spans="1:25" x14ac:dyDescent="0.2">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c r="Y5130" t="str">
        <f t="shared" si="80"/>
        <v>Medium</v>
      </c>
    </row>
    <row r="5131" spans="1:25" x14ac:dyDescent="0.2">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c r="Y5131" t="str">
        <f t="shared" si="80"/>
        <v>Low</v>
      </c>
    </row>
    <row r="5132" spans="1:25" x14ac:dyDescent="0.2">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c r="Y5132" t="str">
        <f t="shared" si="80"/>
        <v>Low</v>
      </c>
    </row>
    <row r="5133" spans="1:25" x14ac:dyDescent="0.2">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c r="Y5133" t="str">
        <f t="shared" si="80"/>
        <v>Low</v>
      </c>
    </row>
    <row r="5134" spans="1:25" x14ac:dyDescent="0.2">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c r="Y5134" t="str">
        <f t="shared" si="80"/>
        <v>Medium</v>
      </c>
    </row>
    <row r="5135" spans="1:25" x14ac:dyDescent="0.2">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c r="Y5135" t="str">
        <f t="shared" si="80"/>
        <v>Medium</v>
      </c>
    </row>
    <row r="5136" spans="1:25" x14ac:dyDescent="0.2">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c r="Y5136" t="str">
        <f t="shared" si="80"/>
        <v>Medium</v>
      </c>
    </row>
    <row r="5137" spans="1:25" x14ac:dyDescent="0.2">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c r="Y5137" t="str">
        <f t="shared" si="80"/>
        <v>Medium</v>
      </c>
    </row>
    <row r="5138" spans="1:25" x14ac:dyDescent="0.2">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c r="Y5138" t="str">
        <f t="shared" si="80"/>
        <v>Low</v>
      </c>
    </row>
    <row r="5139" spans="1:25" x14ac:dyDescent="0.2">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c r="Y5139" t="str">
        <f t="shared" si="80"/>
        <v>Low</v>
      </c>
    </row>
    <row r="5140" spans="1:25" x14ac:dyDescent="0.2">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c r="Y5140" t="str">
        <f t="shared" si="80"/>
        <v>Low</v>
      </c>
    </row>
    <row r="5141" spans="1:25" x14ac:dyDescent="0.2">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c r="Y5141" t="str">
        <f t="shared" si="80"/>
        <v>Medium</v>
      </c>
    </row>
    <row r="5142" spans="1:25" x14ac:dyDescent="0.2">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c r="Y5142" t="str">
        <f t="shared" si="80"/>
        <v>Low</v>
      </c>
    </row>
    <row r="5143" spans="1:25" x14ac:dyDescent="0.2">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c r="Y5143" t="str">
        <f t="shared" si="80"/>
        <v>Medium</v>
      </c>
    </row>
    <row r="5144" spans="1:25" x14ac:dyDescent="0.2">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c r="Y5144" t="str">
        <f t="shared" si="80"/>
        <v>Medium</v>
      </c>
    </row>
    <row r="5145" spans="1:25" x14ac:dyDescent="0.2">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c r="Y5145" t="str">
        <f t="shared" si="80"/>
        <v>Low</v>
      </c>
    </row>
    <row r="5146" spans="1:25" x14ac:dyDescent="0.2">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c r="Y5146" t="str">
        <f t="shared" si="80"/>
        <v>Low</v>
      </c>
    </row>
    <row r="5147" spans="1:25" x14ac:dyDescent="0.2">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c r="Y5147" t="str">
        <f t="shared" si="80"/>
        <v>No Discount</v>
      </c>
    </row>
    <row r="5148" spans="1:25" x14ac:dyDescent="0.2">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c r="Y5148" t="str">
        <f t="shared" si="80"/>
        <v>Medium</v>
      </c>
    </row>
    <row r="5149" spans="1:25" x14ac:dyDescent="0.2">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c r="Y5149" t="str">
        <f t="shared" si="80"/>
        <v>Low</v>
      </c>
    </row>
    <row r="5150" spans="1:25" x14ac:dyDescent="0.2">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c r="Y5150" t="str">
        <f t="shared" si="80"/>
        <v>Low</v>
      </c>
    </row>
    <row r="5151" spans="1:25" x14ac:dyDescent="0.2">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c r="Y5151" t="str">
        <f t="shared" si="80"/>
        <v>Low</v>
      </c>
    </row>
    <row r="5152" spans="1:25" x14ac:dyDescent="0.2">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c r="Y5152" t="str">
        <f t="shared" si="80"/>
        <v>Low</v>
      </c>
    </row>
    <row r="5153" spans="1:25" x14ac:dyDescent="0.2">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c r="Y5153" t="str">
        <f t="shared" si="80"/>
        <v>Medium</v>
      </c>
    </row>
    <row r="5154" spans="1:25" x14ac:dyDescent="0.2">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c r="Y5154" t="str">
        <f t="shared" si="80"/>
        <v>Low</v>
      </c>
    </row>
    <row r="5155" spans="1:25" x14ac:dyDescent="0.2">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c r="Y5155" t="str">
        <f t="shared" si="80"/>
        <v>Low</v>
      </c>
    </row>
    <row r="5156" spans="1:25" x14ac:dyDescent="0.2">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c r="Y5156" t="str">
        <f t="shared" si="80"/>
        <v>Low</v>
      </c>
    </row>
    <row r="5157" spans="1:25" x14ac:dyDescent="0.2">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c r="Y5157" t="str">
        <f t="shared" si="80"/>
        <v>Medium</v>
      </c>
    </row>
    <row r="5158" spans="1:25" x14ac:dyDescent="0.2">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c r="Y5158" t="str">
        <f t="shared" si="80"/>
        <v>Medium</v>
      </c>
    </row>
    <row r="5159" spans="1:25" x14ac:dyDescent="0.2">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c r="Y5159" t="str">
        <f t="shared" si="80"/>
        <v>Medium</v>
      </c>
    </row>
    <row r="5160" spans="1:25" x14ac:dyDescent="0.2">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c r="Y5160" t="str">
        <f t="shared" si="80"/>
        <v>Low</v>
      </c>
    </row>
    <row r="5161" spans="1:25" x14ac:dyDescent="0.2">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c r="Y5161" t="str">
        <f t="shared" si="80"/>
        <v>Medium</v>
      </c>
    </row>
    <row r="5162" spans="1:25" x14ac:dyDescent="0.2">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c r="Y5162" t="str">
        <f t="shared" si="80"/>
        <v>Low</v>
      </c>
    </row>
    <row r="5163" spans="1:25" x14ac:dyDescent="0.2">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c r="Y5163" t="str">
        <f t="shared" si="80"/>
        <v>Medium</v>
      </c>
    </row>
    <row r="5164" spans="1:25" x14ac:dyDescent="0.2">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c r="Y5164" t="str">
        <f t="shared" si="80"/>
        <v>Medium</v>
      </c>
    </row>
    <row r="5165" spans="1:25" x14ac:dyDescent="0.2">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c r="Y5165" t="str">
        <f t="shared" si="80"/>
        <v>Medium</v>
      </c>
    </row>
    <row r="5166" spans="1:25" x14ac:dyDescent="0.2">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c r="Y5166" t="str">
        <f t="shared" si="80"/>
        <v>Medium</v>
      </c>
    </row>
    <row r="5167" spans="1:25" x14ac:dyDescent="0.2">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c r="Y5167" t="str">
        <f t="shared" si="80"/>
        <v>Medium</v>
      </c>
    </row>
    <row r="5168" spans="1:25" x14ac:dyDescent="0.2">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c r="Y5168" t="str">
        <f t="shared" si="80"/>
        <v>Medium</v>
      </c>
    </row>
    <row r="5169" spans="1:25" x14ac:dyDescent="0.2">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c r="Y5169" t="str">
        <f t="shared" si="80"/>
        <v>Low</v>
      </c>
    </row>
    <row r="5170" spans="1:25" x14ac:dyDescent="0.2">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c r="Y5170" t="str">
        <f t="shared" si="80"/>
        <v>Low</v>
      </c>
    </row>
    <row r="5171" spans="1:25" x14ac:dyDescent="0.2">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c r="Y5171" t="str">
        <f t="shared" si="80"/>
        <v>Low</v>
      </c>
    </row>
    <row r="5172" spans="1:25" x14ac:dyDescent="0.2">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c r="Y5172" t="str">
        <f t="shared" si="80"/>
        <v>Low</v>
      </c>
    </row>
    <row r="5173" spans="1:25" x14ac:dyDescent="0.2">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c r="Y5173" t="str">
        <f t="shared" si="80"/>
        <v>Medium</v>
      </c>
    </row>
    <row r="5174" spans="1:25" x14ac:dyDescent="0.2">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c r="Y5174" t="str">
        <f t="shared" si="80"/>
        <v>Low</v>
      </c>
    </row>
    <row r="5175" spans="1:25" x14ac:dyDescent="0.2">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c r="Y5175" t="str">
        <f t="shared" si="80"/>
        <v>Low</v>
      </c>
    </row>
    <row r="5176" spans="1:25" x14ac:dyDescent="0.2">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c r="Y5176" t="str">
        <f t="shared" si="80"/>
        <v>Low</v>
      </c>
    </row>
    <row r="5177" spans="1:25" x14ac:dyDescent="0.2">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c r="Y5177" t="str">
        <f t="shared" si="80"/>
        <v>Low</v>
      </c>
    </row>
    <row r="5178" spans="1:25" x14ac:dyDescent="0.2">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c r="Y5178" t="str">
        <f t="shared" si="80"/>
        <v>Low</v>
      </c>
    </row>
    <row r="5179" spans="1:25" x14ac:dyDescent="0.2">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c r="Y5179" t="str">
        <f t="shared" si="80"/>
        <v>Medium</v>
      </c>
    </row>
    <row r="5180" spans="1:25" x14ac:dyDescent="0.2">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c r="Y5180" t="str">
        <f t="shared" si="80"/>
        <v>Low</v>
      </c>
    </row>
    <row r="5181" spans="1:25" x14ac:dyDescent="0.2">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c r="Y5181" t="str">
        <f t="shared" si="80"/>
        <v>No Discount</v>
      </c>
    </row>
    <row r="5182" spans="1:25" x14ac:dyDescent="0.2">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c r="Y5182" t="str">
        <f t="shared" si="80"/>
        <v>Medium</v>
      </c>
    </row>
    <row r="5183" spans="1:25" x14ac:dyDescent="0.2">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c r="Y5183" t="str">
        <f t="shared" si="80"/>
        <v>Low</v>
      </c>
    </row>
    <row r="5184" spans="1:25" x14ac:dyDescent="0.2">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c r="Y5184" t="str">
        <f t="shared" si="80"/>
        <v>Low</v>
      </c>
    </row>
    <row r="5185" spans="1:25" x14ac:dyDescent="0.2">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c r="Y5185" t="str">
        <f t="shared" si="80"/>
        <v>Low</v>
      </c>
    </row>
    <row r="5186" spans="1:25" x14ac:dyDescent="0.2">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c r="Y5186" t="str">
        <f t="shared" si="80"/>
        <v>Low</v>
      </c>
    </row>
    <row r="5187" spans="1:25" x14ac:dyDescent="0.2">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c r="Y5187" t="str">
        <f t="shared" ref="Y5187:Y5250" si="81">IF(C5187=0,"No Discount",IF(C5187&lt;=0.05,"Low",IF(C5187&lt;=0.1,"Medium","High")))</f>
        <v>Low</v>
      </c>
    </row>
    <row r="5188" spans="1:25" x14ac:dyDescent="0.2">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c r="Y5188" t="str">
        <f t="shared" si="81"/>
        <v>Medium</v>
      </c>
    </row>
    <row r="5189" spans="1:25" x14ac:dyDescent="0.2">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c r="Y5189" t="str">
        <f t="shared" si="81"/>
        <v>No Discount</v>
      </c>
    </row>
    <row r="5190" spans="1:25" x14ac:dyDescent="0.2">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c r="Y5190" t="str">
        <f t="shared" si="81"/>
        <v>Medium</v>
      </c>
    </row>
    <row r="5191" spans="1:25" x14ac:dyDescent="0.2">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c r="Y5191" t="str">
        <f t="shared" si="81"/>
        <v>Low</v>
      </c>
    </row>
    <row r="5192" spans="1:25" x14ac:dyDescent="0.2">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c r="Y5192" t="str">
        <f t="shared" si="81"/>
        <v>Low</v>
      </c>
    </row>
    <row r="5193" spans="1:25" x14ac:dyDescent="0.2">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c r="Y5193" t="str">
        <f t="shared" si="81"/>
        <v>No Discount</v>
      </c>
    </row>
    <row r="5194" spans="1:25" x14ac:dyDescent="0.2">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c r="Y5194" t="str">
        <f t="shared" si="81"/>
        <v>Low</v>
      </c>
    </row>
    <row r="5195" spans="1:25" x14ac:dyDescent="0.2">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c r="Y5195" t="str">
        <f t="shared" si="81"/>
        <v>Low</v>
      </c>
    </row>
    <row r="5196" spans="1:25" x14ac:dyDescent="0.2">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c r="Y5196" t="str">
        <f t="shared" si="81"/>
        <v>Low</v>
      </c>
    </row>
    <row r="5197" spans="1:25" x14ac:dyDescent="0.2">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c r="Y5197" t="str">
        <f t="shared" si="81"/>
        <v>Low</v>
      </c>
    </row>
    <row r="5198" spans="1:25" x14ac:dyDescent="0.2">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c r="Y5198" t="str">
        <f t="shared" si="81"/>
        <v>Low</v>
      </c>
    </row>
    <row r="5199" spans="1:25" x14ac:dyDescent="0.2">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c r="Y5199" t="str">
        <f t="shared" si="81"/>
        <v>Medium</v>
      </c>
    </row>
    <row r="5200" spans="1:25" x14ac:dyDescent="0.2">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c r="Y5200" t="str">
        <f t="shared" si="81"/>
        <v>Medium</v>
      </c>
    </row>
    <row r="5201" spans="1:25" x14ac:dyDescent="0.2">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c r="Y5201" t="str">
        <f t="shared" si="81"/>
        <v>Medium</v>
      </c>
    </row>
    <row r="5202" spans="1:25" x14ac:dyDescent="0.2">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c r="Y5202" t="str">
        <f t="shared" si="81"/>
        <v>No Discount</v>
      </c>
    </row>
    <row r="5203" spans="1:25" x14ac:dyDescent="0.2">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c r="Y5203" t="str">
        <f t="shared" si="81"/>
        <v>Medium</v>
      </c>
    </row>
    <row r="5204" spans="1:25" x14ac:dyDescent="0.2">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c r="Y5204" t="str">
        <f t="shared" si="81"/>
        <v>Low</v>
      </c>
    </row>
    <row r="5205" spans="1:25" x14ac:dyDescent="0.2">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c r="Y5205" t="str">
        <f t="shared" si="81"/>
        <v>Low</v>
      </c>
    </row>
    <row r="5206" spans="1:25" x14ac:dyDescent="0.2">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c r="Y5206" t="str">
        <f t="shared" si="81"/>
        <v>Low</v>
      </c>
    </row>
    <row r="5207" spans="1:25" x14ac:dyDescent="0.2">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c r="Y5207" t="str">
        <f t="shared" si="81"/>
        <v>Low</v>
      </c>
    </row>
    <row r="5208" spans="1:25" x14ac:dyDescent="0.2">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c r="Y5208" t="str">
        <f t="shared" si="81"/>
        <v>Low</v>
      </c>
    </row>
    <row r="5209" spans="1:25" x14ac:dyDescent="0.2">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c r="Y5209" t="str">
        <f t="shared" si="81"/>
        <v>Low</v>
      </c>
    </row>
    <row r="5210" spans="1:25" x14ac:dyDescent="0.2">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c r="Y5210" t="str">
        <f t="shared" si="81"/>
        <v>Medium</v>
      </c>
    </row>
    <row r="5211" spans="1:25" x14ac:dyDescent="0.2">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c r="Y5211" t="str">
        <f t="shared" si="81"/>
        <v>Medium</v>
      </c>
    </row>
    <row r="5212" spans="1:25" x14ac:dyDescent="0.2">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c r="Y5212" t="str">
        <f t="shared" si="81"/>
        <v>Low</v>
      </c>
    </row>
    <row r="5213" spans="1:25" x14ac:dyDescent="0.2">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c r="Y5213" t="str">
        <f t="shared" si="81"/>
        <v>Low</v>
      </c>
    </row>
    <row r="5214" spans="1:25" x14ac:dyDescent="0.2">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c r="Y5214" t="str">
        <f t="shared" si="81"/>
        <v>Low</v>
      </c>
    </row>
    <row r="5215" spans="1:25" x14ac:dyDescent="0.2">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c r="Y5215" t="str">
        <f t="shared" si="81"/>
        <v>Medium</v>
      </c>
    </row>
    <row r="5216" spans="1:25" x14ac:dyDescent="0.2">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c r="Y5216" t="str">
        <f t="shared" si="81"/>
        <v>Low</v>
      </c>
    </row>
    <row r="5217" spans="1:25" x14ac:dyDescent="0.2">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c r="Y5217" t="str">
        <f t="shared" si="81"/>
        <v>Low</v>
      </c>
    </row>
    <row r="5218" spans="1:25" x14ac:dyDescent="0.2">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c r="Y5218" t="str">
        <f t="shared" si="81"/>
        <v>Low</v>
      </c>
    </row>
    <row r="5219" spans="1:25" x14ac:dyDescent="0.2">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c r="Y5219" t="str">
        <f t="shared" si="81"/>
        <v>No Discount</v>
      </c>
    </row>
    <row r="5220" spans="1:25" x14ac:dyDescent="0.2">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c r="Y5220" t="str">
        <f t="shared" si="81"/>
        <v>Medium</v>
      </c>
    </row>
    <row r="5221" spans="1:25" x14ac:dyDescent="0.2">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c r="Y5221" t="str">
        <f t="shared" si="81"/>
        <v>Medium</v>
      </c>
    </row>
    <row r="5222" spans="1:25" x14ac:dyDescent="0.2">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c r="Y5222" t="str">
        <f t="shared" si="81"/>
        <v>Medium</v>
      </c>
    </row>
    <row r="5223" spans="1:25" x14ac:dyDescent="0.2">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c r="Y5223" t="str">
        <f t="shared" si="81"/>
        <v>No Discount</v>
      </c>
    </row>
    <row r="5224" spans="1:25" x14ac:dyDescent="0.2">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c r="Y5224" t="str">
        <f t="shared" si="81"/>
        <v>Medium</v>
      </c>
    </row>
    <row r="5225" spans="1:25" x14ac:dyDescent="0.2">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c r="Y5225" t="str">
        <f t="shared" si="81"/>
        <v>Medium</v>
      </c>
    </row>
    <row r="5226" spans="1:25" x14ac:dyDescent="0.2">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c r="Y5226" t="str">
        <f t="shared" si="81"/>
        <v>Low</v>
      </c>
    </row>
    <row r="5227" spans="1:25" x14ac:dyDescent="0.2">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c r="Y5227" t="str">
        <f t="shared" si="81"/>
        <v>Low</v>
      </c>
    </row>
    <row r="5228" spans="1:25" x14ac:dyDescent="0.2">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c r="Y5228" t="str">
        <f t="shared" si="81"/>
        <v>Medium</v>
      </c>
    </row>
    <row r="5229" spans="1:25" x14ac:dyDescent="0.2">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c r="Y5229" t="str">
        <f t="shared" si="81"/>
        <v>Medium</v>
      </c>
    </row>
    <row r="5230" spans="1:25" x14ac:dyDescent="0.2">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c r="Y5230" t="str">
        <f t="shared" si="81"/>
        <v>Medium</v>
      </c>
    </row>
    <row r="5231" spans="1:25" x14ac:dyDescent="0.2">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c r="Y5231" t="str">
        <f t="shared" si="81"/>
        <v>Low</v>
      </c>
    </row>
    <row r="5232" spans="1:25" x14ac:dyDescent="0.2">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c r="Y5232" t="str">
        <f t="shared" si="81"/>
        <v>No Discount</v>
      </c>
    </row>
    <row r="5233" spans="1:25" x14ac:dyDescent="0.2">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c r="Y5233" t="str">
        <f t="shared" si="81"/>
        <v>Medium</v>
      </c>
    </row>
    <row r="5234" spans="1:25" x14ac:dyDescent="0.2">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c r="Y5234" t="str">
        <f t="shared" si="81"/>
        <v>Medium</v>
      </c>
    </row>
    <row r="5235" spans="1:25" x14ac:dyDescent="0.2">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c r="Y5235" t="str">
        <f t="shared" si="81"/>
        <v>Medium</v>
      </c>
    </row>
    <row r="5236" spans="1:25" x14ac:dyDescent="0.2">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c r="Y5236" t="str">
        <f t="shared" si="81"/>
        <v>Medium</v>
      </c>
    </row>
    <row r="5237" spans="1:25" x14ac:dyDescent="0.2">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c r="Y5237" t="str">
        <f t="shared" si="81"/>
        <v>Medium</v>
      </c>
    </row>
    <row r="5238" spans="1:25" x14ac:dyDescent="0.2">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c r="Y5238" t="str">
        <f t="shared" si="81"/>
        <v>Low</v>
      </c>
    </row>
    <row r="5239" spans="1:25" x14ac:dyDescent="0.2">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c r="Y5239" t="str">
        <f t="shared" si="81"/>
        <v>Low</v>
      </c>
    </row>
    <row r="5240" spans="1:25" x14ac:dyDescent="0.2">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c r="Y5240" t="str">
        <f t="shared" si="81"/>
        <v>Medium</v>
      </c>
    </row>
    <row r="5241" spans="1:25" x14ac:dyDescent="0.2">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c r="Y5241" t="str">
        <f t="shared" si="81"/>
        <v>Medium</v>
      </c>
    </row>
    <row r="5242" spans="1:25" x14ac:dyDescent="0.2">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c r="Y5242" t="str">
        <f t="shared" si="81"/>
        <v>Low</v>
      </c>
    </row>
    <row r="5243" spans="1:25" x14ac:dyDescent="0.2">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c r="Y5243" t="str">
        <f t="shared" si="81"/>
        <v>No Discount</v>
      </c>
    </row>
    <row r="5244" spans="1:25" x14ac:dyDescent="0.2">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c r="Y5244" t="str">
        <f t="shared" si="81"/>
        <v>Low</v>
      </c>
    </row>
    <row r="5245" spans="1:25" x14ac:dyDescent="0.2">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c r="Y5245" t="str">
        <f t="shared" si="81"/>
        <v>Low</v>
      </c>
    </row>
    <row r="5246" spans="1:25" x14ac:dyDescent="0.2">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c r="Y5246" t="str">
        <f t="shared" si="81"/>
        <v>Low</v>
      </c>
    </row>
    <row r="5247" spans="1:25" x14ac:dyDescent="0.2">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c r="Y5247" t="str">
        <f t="shared" si="81"/>
        <v>Low</v>
      </c>
    </row>
    <row r="5248" spans="1:25" x14ac:dyDescent="0.2">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c r="Y5248" t="str">
        <f t="shared" si="81"/>
        <v>Medium</v>
      </c>
    </row>
    <row r="5249" spans="1:25" x14ac:dyDescent="0.2">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c r="Y5249" t="str">
        <f t="shared" si="81"/>
        <v>Medium</v>
      </c>
    </row>
    <row r="5250" spans="1:25" x14ac:dyDescent="0.2">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c r="Y5250" t="str">
        <f t="shared" si="81"/>
        <v>Medium</v>
      </c>
    </row>
    <row r="5251" spans="1:25" x14ac:dyDescent="0.2">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c r="Y5251" t="str">
        <f t="shared" ref="Y5251:Y5314" si="82">IF(C5251=0,"No Discount",IF(C5251&lt;=0.05,"Low",IF(C5251&lt;=0.1,"Medium","High")))</f>
        <v>Medium</v>
      </c>
    </row>
    <row r="5252" spans="1:25" x14ac:dyDescent="0.2">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c r="Y5252" t="str">
        <f t="shared" si="82"/>
        <v>Low</v>
      </c>
    </row>
    <row r="5253" spans="1:25" x14ac:dyDescent="0.2">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c r="Y5253" t="str">
        <f t="shared" si="82"/>
        <v>Low</v>
      </c>
    </row>
    <row r="5254" spans="1:25" x14ac:dyDescent="0.2">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c r="Y5254" t="str">
        <f t="shared" si="82"/>
        <v>Medium</v>
      </c>
    </row>
    <row r="5255" spans="1:25" x14ac:dyDescent="0.2">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c r="Y5255" t="str">
        <f t="shared" si="82"/>
        <v>Low</v>
      </c>
    </row>
    <row r="5256" spans="1:25" x14ac:dyDescent="0.2">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c r="Y5256" t="str">
        <f t="shared" si="82"/>
        <v>Medium</v>
      </c>
    </row>
    <row r="5257" spans="1:25" x14ac:dyDescent="0.2">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c r="Y5257" t="str">
        <f t="shared" si="82"/>
        <v>Low</v>
      </c>
    </row>
    <row r="5258" spans="1:25" x14ac:dyDescent="0.2">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c r="Y5258" t="str">
        <f t="shared" si="82"/>
        <v>Low</v>
      </c>
    </row>
    <row r="5259" spans="1:25" x14ac:dyDescent="0.2">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c r="Y5259" t="str">
        <f t="shared" si="82"/>
        <v>Low</v>
      </c>
    </row>
    <row r="5260" spans="1:25" x14ac:dyDescent="0.2">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c r="Y5260" t="str">
        <f t="shared" si="82"/>
        <v>Medium</v>
      </c>
    </row>
    <row r="5261" spans="1:25" x14ac:dyDescent="0.2">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c r="Y5261" t="str">
        <f t="shared" si="82"/>
        <v>Medium</v>
      </c>
    </row>
    <row r="5262" spans="1:25" x14ac:dyDescent="0.2">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c r="Y5262" t="str">
        <f t="shared" si="82"/>
        <v>Medium</v>
      </c>
    </row>
    <row r="5263" spans="1:25" x14ac:dyDescent="0.2">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c r="Y5263" t="str">
        <f t="shared" si="82"/>
        <v>Low</v>
      </c>
    </row>
    <row r="5264" spans="1:25" x14ac:dyDescent="0.2">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c r="Y5264" t="str">
        <f t="shared" si="82"/>
        <v>Low</v>
      </c>
    </row>
    <row r="5265" spans="1:25" x14ac:dyDescent="0.2">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c r="Y5265" t="str">
        <f t="shared" si="82"/>
        <v>Medium</v>
      </c>
    </row>
    <row r="5266" spans="1:25" x14ac:dyDescent="0.2">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c r="Y5266" t="str">
        <f t="shared" si="82"/>
        <v>Low</v>
      </c>
    </row>
    <row r="5267" spans="1:25" x14ac:dyDescent="0.2">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c r="Y5267" t="str">
        <f t="shared" si="82"/>
        <v>Low</v>
      </c>
    </row>
    <row r="5268" spans="1:25" x14ac:dyDescent="0.2">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c r="Y5268" t="str">
        <f t="shared" si="82"/>
        <v>Low</v>
      </c>
    </row>
    <row r="5269" spans="1:25" x14ac:dyDescent="0.2">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c r="Y5269" t="str">
        <f t="shared" si="82"/>
        <v>No Discount</v>
      </c>
    </row>
    <row r="5270" spans="1:25" x14ac:dyDescent="0.2">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c r="Y5270" t="str">
        <f t="shared" si="82"/>
        <v>Low</v>
      </c>
    </row>
    <row r="5271" spans="1:25" x14ac:dyDescent="0.2">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c r="Y5271" t="str">
        <f t="shared" si="82"/>
        <v>Low</v>
      </c>
    </row>
    <row r="5272" spans="1:25" x14ac:dyDescent="0.2">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c r="Y5272" t="str">
        <f t="shared" si="82"/>
        <v>Low</v>
      </c>
    </row>
    <row r="5273" spans="1:25" x14ac:dyDescent="0.2">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c r="Y5273" t="str">
        <f t="shared" si="82"/>
        <v>Medium</v>
      </c>
    </row>
    <row r="5274" spans="1:25" x14ac:dyDescent="0.2">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c r="Y5274" t="str">
        <f t="shared" si="82"/>
        <v>Medium</v>
      </c>
    </row>
    <row r="5275" spans="1:25" x14ac:dyDescent="0.2">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c r="Y5275" t="str">
        <f t="shared" si="82"/>
        <v>Low</v>
      </c>
    </row>
    <row r="5276" spans="1:25" x14ac:dyDescent="0.2">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c r="Y5276" t="str">
        <f t="shared" si="82"/>
        <v>Low</v>
      </c>
    </row>
    <row r="5277" spans="1:25" x14ac:dyDescent="0.2">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c r="Y5277" t="str">
        <f t="shared" si="82"/>
        <v>Low</v>
      </c>
    </row>
    <row r="5278" spans="1:25" x14ac:dyDescent="0.2">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c r="Y5278" t="str">
        <f t="shared" si="82"/>
        <v>No Discount</v>
      </c>
    </row>
    <row r="5279" spans="1:25" x14ac:dyDescent="0.2">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c r="Y5279" t="str">
        <f t="shared" si="82"/>
        <v>Medium</v>
      </c>
    </row>
    <row r="5280" spans="1:25" x14ac:dyDescent="0.2">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c r="Y5280" t="str">
        <f t="shared" si="82"/>
        <v>Low</v>
      </c>
    </row>
    <row r="5281" spans="1:25" x14ac:dyDescent="0.2">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c r="Y5281" t="str">
        <f t="shared" si="82"/>
        <v>Medium</v>
      </c>
    </row>
    <row r="5282" spans="1:25" x14ac:dyDescent="0.2">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c r="Y5282" t="str">
        <f t="shared" si="82"/>
        <v>Medium</v>
      </c>
    </row>
    <row r="5283" spans="1:25" x14ac:dyDescent="0.2">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c r="Y5283" t="str">
        <f t="shared" si="82"/>
        <v>No Discount</v>
      </c>
    </row>
    <row r="5284" spans="1:25" x14ac:dyDescent="0.2">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c r="Y5284" t="str">
        <f t="shared" si="82"/>
        <v>Medium</v>
      </c>
    </row>
    <row r="5285" spans="1:25" x14ac:dyDescent="0.2">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c r="Y5285" t="str">
        <f t="shared" si="82"/>
        <v>Low</v>
      </c>
    </row>
    <row r="5286" spans="1:25" x14ac:dyDescent="0.2">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c r="Y5286" t="str">
        <f t="shared" si="82"/>
        <v>Medium</v>
      </c>
    </row>
    <row r="5287" spans="1:25" x14ac:dyDescent="0.2">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c r="Y5287" t="str">
        <f t="shared" si="82"/>
        <v>Low</v>
      </c>
    </row>
    <row r="5288" spans="1:25" x14ac:dyDescent="0.2">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c r="Y5288" t="str">
        <f t="shared" si="82"/>
        <v>Low</v>
      </c>
    </row>
    <row r="5289" spans="1:25" x14ac:dyDescent="0.2">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c r="Y5289" t="str">
        <f t="shared" si="82"/>
        <v>Low</v>
      </c>
    </row>
    <row r="5290" spans="1:25" x14ac:dyDescent="0.2">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c r="Y5290" t="str">
        <f t="shared" si="82"/>
        <v>Low</v>
      </c>
    </row>
    <row r="5291" spans="1:25" x14ac:dyDescent="0.2">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c r="Y5291" t="str">
        <f t="shared" si="82"/>
        <v>Medium</v>
      </c>
    </row>
    <row r="5292" spans="1:25" x14ac:dyDescent="0.2">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c r="Y5292" t="str">
        <f t="shared" si="82"/>
        <v>Low</v>
      </c>
    </row>
    <row r="5293" spans="1:25" x14ac:dyDescent="0.2">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c r="Y5293" t="str">
        <f t="shared" si="82"/>
        <v>Low</v>
      </c>
    </row>
    <row r="5294" spans="1:25" x14ac:dyDescent="0.2">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c r="Y5294" t="str">
        <f t="shared" si="82"/>
        <v>Medium</v>
      </c>
    </row>
    <row r="5295" spans="1:25" x14ac:dyDescent="0.2">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c r="Y5295" t="str">
        <f t="shared" si="82"/>
        <v>Low</v>
      </c>
    </row>
    <row r="5296" spans="1:25" x14ac:dyDescent="0.2">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c r="Y5296" t="str">
        <f t="shared" si="82"/>
        <v>Low</v>
      </c>
    </row>
    <row r="5297" spans="1:25" x14ac:dyDescent="0.2">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c r="Y5297" t="str">
        <f t="shared" si="82"/>
        <v>Low</v>
      </c>
    </row>
    <row r="5298" spans="1:25" x14ac:dyDescent="0.2">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c r="Y5298" t="str">
        <f t="shared" si="82"/>
        <v>Medium</v>
      </c>
    </row>
    <row r="5299" spans="1:25" x14ac:dyDescent="0.2">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c r="Y5299" t="str">
        <f t="shared" si="82"/>
        <v>Medium</v>
      </c>
    </row>
    <row r="5300" spans="1:25" x14ac:dyDescent="0.2">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c r="Y5300" t="str">
        <f t="shared" si="82"/>
        <v>Medium</v>
      </c>
    </row>
    <row r="5301" spans="1:25" x14ac:dyDescent="0.2">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c r="Y5301" t="str">
        <f t="shared" si="82"/>
        <v>Low</v>
      </c>
    </row>
    <row r="5302" spans="1:25" x14ac:dyDescent="0.2">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c r="Y5302" t="str">
        <f t="shared" si="82"/>
        <v>Low</v>
      </c>
    </row>
    <row r="5303" spans="1:25" x14ac:dyDescent="0.2">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c r="Y5303" t="str">
        <f t="shared" si="82"/>
        <v>Low</v>
      </c>
    </row>
    <row r="5304" spans="1:25" x14ac:dyDescent="0.2">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c r="Y5304" t="str">
        <f t="shared" si="82"/>
        <v>Medium</v>
      </c>
    </row>
    <row r="5305" spans="1:25" x14ac:dyDescent="0.2">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c r="Y5305" t="str">
        <f t="shared" si="82"/>
        <v>Low</v>
      </c>
    </row>
    <row r="5306" spans="1:25" x14ac:dyDescent="0.2">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c r="Y5306" t="str">
        <f t="shared" si="82"/>
        <v>Low</v>
      </c>
    </row>
    <row r="5307" spans="1:25" x14ac:dyDescent="0.2">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c r="Y5307" t="str">
        <f t="shared" si="82"/>
        <v>Low</v>
      </c>
    </row>
    <row r="5308" spans="1:25" x14ac:dyDescent="0.2">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c r="Y5308" t="str">
        <f t="shared" si="82"/>
        <v>Low</v>
      </c>
    </row>
    <row r="5309" spans="1:25" x14ac:dyDescent="0.2">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c r="Y5309" t="str">
        <f t="shared" si="82"/>
        <v>Low</v>
      </c>
    </row>
    <row r="5310" spans="1:25" x14ac:dyDescent="0.2">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c r="Y5310" t="str">
        <f t="shared" si="82"/>
        <v>Low</v>
      </c>
    </row>
    <row r="5311" spans="1:25" x14ac:dyDescent="0.2">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c r="Y5311" t="str">
        <f t="shared" si="82"/>
        <v>Medium</v>
      </c>
    </row>
    <row r="5312" spans="1:25" x14ac:dyDescent="0.2">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c r="Y5312" t="str">
        <f t="shared" si="82"/>
        <v>Medium</v>
      </c>
    </row>
    <row r="5313" spans="1:25" x14ac:dyDescent="0.2">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c r="Y5313" t="str">
        <f t="shared" si="82"/>
        <v>Low</v>
      </c>
    </row>
    <row r="5314" spans="1:25" x14ac:dyDescent="0.2">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c r="Y5314" t="str">
        <f t="shared" si="82"/>
        <v>Medium</v>
      </c>
    </row>
    <row r="5315" spans="1:25" x14ac:dyDescent="0.2">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c r="Y5315" t="str">
        <f t="shared" ref="Y5315:Y5378" si="83">IF(C5315=0,"No Discount",IF(C5315&lt;=0.05,"Low",IF(C5315&lt;=0.1,"Medium","High")))</f>
        <v>Low</v>
      </c>
    </row>
    <row r="5316" spans="1:25" x14ac:dyDescent="0.2">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c r="Y5316" t="str">
        <f t="shared" si="83"/>
        <v>Medium</v>
      </c>
    </row>
    <row r="5317" spans="1:25" x14ac:dyDescent="0.2">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c r="Y5317" t="str">
        <f t="shared" si="83"/>
        <v>Low</v>
      </c>
    </row>
    <row r="5318" spans="1:25" x14ac:dyDescent="0.2">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c r="Y5318" t="str">
        <f t="shared" si="83"/>
        <v>Low</v>
      </c>
    </row>
    <row r="5319" spans="1:25" x14ac:dyDescent="0.2">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c r="Y5319" t="str">
        <f t="shared" si="83"/>
        <v>Low</v>
      </c>
    </row>
    <row r="5320" spans="1:25" x14ac:dyDescent="0.2">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c r="Y5320" t="str">
        <f t="shared" si="83"/>
        <v>Medium</v>
      </c>
    </row>
    <row r="5321" spans="1:25" x14ac:dyDescent="0.2">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c r="Y5321" t="str">
        <f t="shared" si="83"/>
        <v>Low</v>
      </c>
    </row>
    <row r="5322" spans="1:25" x14ac:dyDescent="0.2">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c r="Y5322" t="str">
        <f t="shared" si="83"/>
        <v>Medium</v>
      </c>
    </row>
    <row r="5323" spans="1:25" x14ac:dyDescent="0.2">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c r="Y5323" t="str">
        <f t="shared" si="83"/>
        <v>Medium</v>
      </c>
    </row>
    <row r="5324" spans="1:25" x14ac:dyDescent="0.2">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c r="Y5324" t="str">
        <f t="shared" si="83"/>
        <v>Low</v>
      </c>
    </row>
    <row r="5325" spans="1:25" x14ac:dyDescent="0.2">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c r="Y5325" t="str">
        <f t="shared" si="83"/>
        <v>Medium</v>
      </c>
    </row>
    <row r="5326" spans="1:25" x14ac:dyDescent="0.2">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c r="Y5326" t="str">
        <f t="shared" si="83"/>
        <v>Medium</v>
      </c>
    </row>
    <row r="5327" spans="1:25" x14ac:dyDescent="0.2">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c r="Y5327" t="str">
        <f t="shared" si="83"/>
        <v>Medium</v>
      </c>
    </row>
    <row r="5328" spans="1:25" x14ac:dyDescent="0.2">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c r="Y5328" t="str">
        <f t="shared" si="83"/>
        <v>Low</v>
      </c>
    </row>
    <row r="5329" spans="1:25" x14ac:dyDescent="0.2">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c r="Y5329" t="str">
        <f t="shared" si="83"/>
        <v>Medium</v>
      </c>
    </row>
    <row r="5330" spans="1:25" x14ac:dyDescent="0.2">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c r="Y5330" t="str">
        <f t="shared" si="83"/>
        <v>Low</v>
      </c>
    </row>
    <row r="5331" spans="1:25" x14ac:dyDescent="0.2">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c r="Y5331" t="str">
        <f t="shared" si="83"/>
        <v>Low</v>
      </c>
    </row>
    <row r="5332" spans="1:25" x14ac:dyDescent="0.2">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c r="Y5332" t="str">
        <f t="shared" si="83"/>
        <v>Low</v>
      </c>
    </row>
    <row r="5333" spans="1:25" x14ac:dyDescent="0.2">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c r="Y5333" t="str">
        <f t="shared" si="83"/>
        <v>Medium</v>
      </c>
    </row>
    <row r="5334" spans="1:25" x14ac:dyDescent="0.2">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c r="Y5334" t="str">
        <f t="shared" si="83"/>
        <v>Medium</v>
      </c>
    </row>
    <row r="5335" spans="1:25" x14ac:dyDescent="0.2">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c r="Y5335" t="str">
        <f t="shared" si="83"/>
        <v>Low</v>
      </c>
    </row>
    <row r="5336" spans="1:25" x14ac:dyDescent="0.2">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c r="Y5336" t="str">
        <f t="shared" si="83"/>
        <v>Medium</v>
      </c>
    </row>
    <row r="5337" spans="1:25" x14ac:dyDescent="0.2">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c r="Y5337" t="str">
        <f t="shared" si="83"/>
        <v>Low</v>
      </c>
    </row>
    <row r="5338" spans="1:25" x14ac:dyDescent="0.2">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c r="Y5338" t="str">
        <f t="shared" si="83"/>
        <v>Medium</v>
      </c>
    </row>
    <row r="5339" spans="1:25" x14ac:dyDescent="0.2">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c r="Y5339" t="str">
        <f t="shared" si="83"/>
        <v>Low</v>
      </c>
    </row>
    <row r="5340" spans="1:25" x14ac:dyDescent="0.2">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c r="Y5340" t="str">
        <f t="shared" si="83"/>
        <v>Low</v>
      </c>
    </row>
    <row r="5341" spans="1:25" x14ac:dyDescent="0.2">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c r="Y5341" t="str">
        <f t="shared" si="83"/>
        <v>Medium</v>
      </c>
    </row>
    <row r="5342" spans="1:25" x14ac:dyDescent="0.2">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c r="Y5342" t="str">
        <f t="shared" si="83"/>
        <v>Medium</v>
      </c>
    </row>
    <row r="5343" spans="1:25" x14ac:dyDescent="0.2">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c r="Y5343" t="str">
        <f t="shared" si="83"/>
        <v>Low</v>
      </c>
    </row>
    <row r="5344" spans="1:25" x14ac:dyDescent="0.2">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c r="Y5344" t="str">
        <f t="shared" si="83"/>
        <v>Medium</v>
      </c>
    </row>
    <row r="5345" spans="1:25" x14ac:dyDescent="0.2">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c r="Y5345" t="str">
        <f t="shared" si="83"/>
        <v>Low</v>
      </c>
    </row>
    <row r="5346" spans="1:25" x14ac:dyDescent="0.2">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c r="Y5346" t="str">
        <f t="shared" si="83"/>
        <v>Medium</v>
      </c>
    </row>
    <row r="5347" spans="1:25" x14ac:dyDescent="0.2">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c r="Y5347" t="str">
        <f t="shared" si="83"/>
        <v>Medium</v>
      </c>
    </row>
    <row r="5348" spans="1:25" x14ac:dyDescent="0.2">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c r="Y5348" t="str">
        <f t="shared" si="83"/>
        <v>No Discount</v>
      </c>
    </row>
    <row r="5349" spans="1:25" x14ac:dyDescent="0.2">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c r="Y5349" t="str">
        <f t="shared" si="83"/>
        <v>No Discount</v>
      </c>
    </row>
    <row r="5350" spans="1:25" x14ac:dyDescent="0.2">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c r="Y5350" t="str">
        <f t="shared" si="83"/>
        <v>Low</v>
      </c>
    </row>
    <row r="5351" spans="1:25" x14ac:dyDescent="0.2">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c r="Y5351" t="str">
        <f t="shared" si="83"/>
        <v>Low</v>
      </c>
    </row>
    <row r="5352" spans="1:25" x14ac:dyDescent="0.2">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c r="Y5352" t="str">
        <f t="shared" si="83"/>
        <v>Low</v>
      </c>
    </row>
    <row r="5353" spans="1:25" x14ac:dyDescent="0.2">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c r="Y5353" t="str">
        <f t="shared" si="83"/>
        <v>Medium</v>
      </c>
    </row>
    <row r="5354" spans="1:25" x14ac:dyDescent="0.2">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c r="Y5354" t="str">
        <f t="shared" si="83"/>
        <v>Medium</v>
      </c>
    </row>
    <row r="5355" spans="1:25" x14ac:dyDescent="0.2">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c r="Y5355" t="str">
        <f t="shared" si="83"/>
        <v>Low</v>
      </c>
    </row>
    <row r="5356" spans="1:25" x14ac:dyDescent="0.2">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c r="Y5356" t="str">
        <f t="shared" si="83"/>
        <v>Medium</v>
      </c>
    </row>
    <row r="5357" spans="1:25" x14ac:dyDescent="0.2">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c r="Y5357" t="str">
        <f t="shared" si="83"/>
        <v>Low</v>
      </c>
    </row>
    <row r="5358" spans="1:25" x14ac:dyDescent="0.2">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c r="Y5358" t="str">
        <f t="shared" si="83"/>
        <v>Low</v>
      </c>
    </row>
    <row r="5359" spans="1:25" x14ac:dyDescent="0.2">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c r="Y5359" t="str">
        <f t="shared" si="83"/>
        <v>Medium</v>
      </c>
    </row>
    <row r="5360" spans="1:25" x14ac:dyDescent="0.2">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c r="Y5360" t="str">
        <f t="shared" si="83"/>
        <v>Low</v>
      </c>
    </row>
    <row r="5361" spans="1:25" x14ac:dyDescent="0.2">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c r="Y5361" t="str">
        <f t="shared" si="83"/>
        <v>Medium</v>
      </c>
    </row>
    <row r="5362" spans="1:25" x14ac:dyDescent="0.2">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c r="Y5362" t="str">
        <f t="shared" si="83"/>
        <v>Low</v>
      </c>
    </row>
    <row r="5363" spans="1:25" x14ac:dyDescent="0.2">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c r="Y5363" t="str">
        <f t="shared" si="83"/>
        <v>No Discount</v>
      </c>
    </row>
    <row r="5364" spans="1:25" x14ac:dyDescent="0.2">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c r="Y5364" t="str">
        <f t="shared" si="83"/>
        <v>Low</v>
      </c>
    </row>
    <row r="5365" spans="1:25" x14ac:dyDescent="0.2">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c r="Y5365" t="str">
        <f t="shared" si="83"/>
        <v>Medium</v>
      </c>
    </row>
    <row r="5366" spans="1:25" x14ac:dyDescent="0.2">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c r="Y5366" t="str">
        <f t="shared" si="83"/>
        <v>Low</v>
      </c>
    </row>
    <row r="5367" spans="1:25" x14ac:dyDescent="0.2">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c r="Y5367" t="str">
        <f t="shared" si="83"/>
        <v>Low</v>
      </c>
    </row>
    <row r="5368" spans="1:25" x14ac:dyDescent="0.2">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c r="Y5368" t="str">
        <f t="shared" si="83"/>
        <v>Medium</v>
      </c>
    </row>
    <row r="5369" spans="1:25" x14ac:dyDescent="0.2">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c r="Y5369" t="str">
        <f t="shared" si="83"/>
        <v>Low</v>
      </c>
    </row>
    <row r="5370" spans="1:25" x14ac:dyDescent="0.2">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c r="Y5370" t="str">
        <f t="shared" si="83"/>
        <v>Medium</v>
      </c>
    </row>
    <row r="5371" spans="1:25" x14ac:dyDescent="0.2">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c r="Y5371" t="str">
        <f t="shared" si="83"/>
        <v>Medium</v>
      </c>
    </row>
    <row r="5372" spans="1:25" x14ac:dyDescent="0.2">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c r="Y5372" t="str">
        <f t="shared" si="83"/>
        <v>Medium</v>
      </c>
    </row>
    <row r="5373" spans="1:25" x14ac:dyDescent="0.2">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c r="Y5373" t="str">
        <f t="shared" si="83"/>
        <v>Medium</v>
      </c>
    </row>
    <row r="5374" spans="1:25" x14ac:dyDescent="0.2">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c r="Y5374" t="str">
        <f t="shared" si="83"/>
        <v>Medium</v>
      </c>
    </row>
    <row r="5375" spans="1:25" x14ac:dyDescent="0.2">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c r="Y5375" t="str">
        <f t="shared" si="83"/>
        <v>Low</v>
      </c>
    </row>
    <row r="5376" spans="1:25" x14ac:dyDescent="0.2">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c r="Y5376" t="str">
        <f t="shared" si="83"/>
        <v>Low</v>
      </c>
    </row>
    <row r="5377" spans="1:25" x14ac:dyDescent="0.2">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c r="Y5377" t="str">
        <f t="shared" si="83"/>
        <v>Medium</v>
      </c>
    </row>
    <row r="5378" spans="1:25" x14ac:dyDescent="0.2">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c r="Y5378" t="str">
        <f t="shared" si="83"/>
        <v>Low</v>
      </c>
    </row>
    <row r="5379" spans="1:25" x14ac:dyDescent="0.2">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c r="Y5379" t="str">
        <f t="shared" ref="Y5379:Y5442" si="84">IF(C5379=0,"No Discount",IF(C5379&lt;=0.05,"Low",IF(C5379&lt;=0.1,"Medium","High")))</f>
        <v>Medium</v>
      </c>
    </row>
    <row r="5380" spans="1:25" x14ac:dyDescent="0.2">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c r="Y5380" t="str">
        <f t="shared" si="84"/>
        <v>Low</v>
      </c>
    </row>
    <row r="5381" spans="1:25" x14ac:dyDescent="0.2">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c r="Y5381" t="str">
        <f t="shared" si="84"/>
        <v>Low</v>
      </c>
    </row>
    <row r="5382" spans="1:25" x14ac:dyDescent="0.2">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c r="Y5382" t="str">
        <f t="shared" si="84"/>
        <v>Medium</v>
      </c>
    </row>
    <row r="5383" spans="1:25" x14ac:dyDescent="0.2">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c r="Y5383" t="str">
        <f t="shared" si="84"/>
        <v>Low</v>
      </c>
    </row>
    <row r="5384" spans="1:25" x14ac:dyDescent="0.2">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c r="Y5384" t="str">
        <f t="shared" si="84"/>
        <v>Medium</v>
      </c>
    </row>
    <row r="5385" spans="1:25" x14ac:dyDescent="0.2">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c r="Y5385" t="str">
        <f t="shared" si="84"/>
        <v>Medium</v>
      </c>
    </row>
    <row r="5386" spans="1:25" x14ac:dyDescent="0.2">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c r="Y5386" t="str">
        <f t="shared" si="84"/>
        <v>Medium</v>
      </c>
    </row>
    <row r="5387" spans="1:25" x14ac:dyDescent="0.2">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c r="Y5387" t="str">
        <f t="shared" si="84"/>
        <v>Medium</v>
      </c>
    </row>
    <row r="5388" spans="1:25" x14ac:dyDescent="0.2">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c r="Y5388" t="str">
        <f t="shared" si="84"/>
        <v>No Discount</v>
      </c>
    </row>
    <row r="5389" spans="1:25" x14ac:dyDescent="0.2">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c r="Y5389" t="str">
        <f t="shared" si="84"/>
        <v>Low</v>
      </c>
    </row>
    <row r="5390" spans="1:25" x14ac:dyDescent="0.2">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c r="Y5390" t="str">
        <f t="shared" si="84"/>
        <v>Medium</v>
      </c>
    </row>
    <row r="5391" spans="1:25" x14ac:dyDescent="0.2">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c r="Y5391" t="str">
        <f t="shared" si="84"/>
        <v>Medium</v>
      </c>
    </row>
    <row r="5392" spans="1:25" x14ac:dyDescent="0.2">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c r="Y5392" t="str">
        <f t="shared" si="84"/>
        <v>Medium</v>
      </c>
    </row>
    <row r="5393" spans="1:25" x14ac:dyDescent="0.2">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c r="Y5393" t="str">
        <f t="shared" si="84"/>
        <v>Medium</v>
      </c>
    </row>
    <row r="5394" spans="1:25" x14ac:dyDescent="0.2">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c r="Y5394" t="str">
        <f t="shared" si="84"/>
        <v>Low</v>
      </c>
    </row>
    <row r="5395" spans="1:25" x14ac:dyDescent="0.2">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c r="Y5395" t="str">
        <f t="shared" si="84"/>
        <v>Low</v>
      </c>
    </row>
    <row r="5396" spans="1:25" x14ac:dyDescent="0.2">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c r="Y5396" t="str">
        <f t="shared" si="84"/>
        <v>Medium</v>
      </c>
    </row>
    <row r="5397" spans="1:25" x14ac:dyDescent="0.2">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c r="Y5397" t="str">
        <f t="shared" si="84"/>
        <v>Low</v>
      </c>
    </row>
    <row r="5398" spans="1:25" x14ac:dyDescent="0.2">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c r="Y5398" t="str">
        <f t="shared" si="84"/>
        <v>Medium</v>
      </c>
    </row>
    <row r="5399" spans="1:25" x14ac:dyDescent="0.2">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c r="Y5399" t="str">
        <f t="shared" si="84"/>
        <v>Low</v>
      </c>
    </row>
    <row r="5400" spans="1:25" x14ac:dyDescent="0.2">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c r="Y5400" t="str">
        <f t="shared" si="84"/>
        <v>Medium</v>
      </c>
    </row>
    <row r="5401" spans="1:25" x14ac:dyDescent="0.2">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c r="Y5401" t="str">
        <f t="shared" si="84"/>
        <v>Medium</v>
      </c>
    </row>
    <row r="5402" spans="1:25" x14ac:dyDescent="0.2">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c r="Y5402" t="str">
        <f t="shared" si="84"/>
        <v>No Discount</v>
      </c>
    </row>
    <row r="5403" spans="1:25" x14ac:dyDescent="0.2">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c r="Y5403" t="str">
        <f t="shared" si="84"/>
        <v>Medium</v>
      </c>
    </row>
    <row r="5404" spans="1:25" x14ac:dyDescent="0.2">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c r="Y5404" t="str">
        <f t="shared" si="84"/>
        <v>Low</v>
      </c>
    </row>
    <row r="5405" spans="1:25" x14ac:dyDescent="0.2">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c r="Y5405" t="str">
        <f t="shared" si="84"/>
        <v>Medium</v>
      </c>
    </row>
    <row r="5406" spans="1:25" x14ac:dyDescent="0.2">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c r="Y5406" t="str">
        <f t="shared" si="84"/>
        <v>Medium</v>
      </c>
    </row>
    <row r="5407" spans="1:25" x14ac:dyDescent="0.2">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c r="Y5407" t="str">
        <f t="shared" si="84"/>
        <v>Medium</v>
      </c>
    </row>
    <row r="5408" spans="1:25" x14ac:dyDescent="0.2">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c r="Y5408" t="str">
        <f t="shared" si="84"/>
        <v>Low</v>
      </c>
    </row>
    <row r="5409" spans="1:25" x14ac:dyDescent="0.2">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c r="Y5409" t="str">
        <f t="shared" si="84"/>
        <v>Medium</v>
      </c>
    </row>
    <row r="5410" spans="1:25" x14ac:dyDescent="0.2">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c r="Y5410" t="str">
        <f t="shared" si="84"/>
        <v>Low</v>
      </c>
    </row>
    <row r="5411" spans="1:25" x14ac:dyDescent="0.2">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c r="Y5411" t="str">
        <f t="shared" si="84"/>
        <v>Low</v>
      </c>
    </row>
    <row r="5412" spans="1:25" x14ac:dyDescent="0.2">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c r="Y5412" t="str">
        <f t="shared" si="84"/>
        <v>Low</v>
      </c>
    </row>
    <row r="5413" spans="1:25" x14ac:dyDescent="0.2">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c r="Y5413" t="str">
        <f t="shared" si="84"/>
        <v>Medium</v>
      </c>
    </row>
    <row r="5414" spans="1:25" x14ac:dyDescent="0.2">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c r="Y5414" t="str">
        <f t="shared" si="84"/>
        <v>Medium</v>
      </c>
    </row>
    <row r="5415" spans="1:25" x14ac:dyDescent="0.2">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c r="Y5415" t="str">
        <f t="shared" si="84"/>
        <v>No Discount</v>
      </c>
    </row>
    <row r="5416" spans="1:25" x14ac:dyDescent="0.2">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c r="Y5416" t="str">
        <f t="shared" si="84"/>
        <v>No Discount</v>
      </c>
    </row>
    <row r="5417" spans="1:25" x14ac:dyDescent="0.2">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c r="Y5417" t="str">
        <f t="shared" si="84"/>
        <v>Low</v>
      </c>
    </row>
    <row r="5418" spans="1:25" x14ac:dyDescent="0.2">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c r="Y5418" t="str">
        <f t="shared" si="84"/>
        <v>Medium</v>
      </c>
    </row>
    <row r="5419" spans="1:25" x14ac:dyDescent="0.2">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c r="Y5419" t="str">
        <f t="shared" si="84"/>
        <v>Low</v>
      </c>
    </row>
    <row r="5420" spans="1:25" x14ac:dyDescent="0.2">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c r="Y5420" t="str">
        <f t="shared" si="84"/>
        <v>Medium</v>
      </c>
    </row>
    <row r="5421" spans="1:25" x14ac:dyDescent="0.2">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c r="Y5421" t="str">
        <f t="shared" si="84"/>
        <v>Low</v>
      </c>
    </row>
    <row r="5422" spans="1:25" x14ac:dyDescent="0.2">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c r="Y5422" t="str">
        <f t="shared" si="84"/>
        <v>Medium</v>
      </c>
    </row>
    <row r="5423" spans="1:25" x14ac:dyDescent="0.2">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c r="Y5423" t="str">
        <f t="shared" si="84"/>
        <v>Low</v>
      </c>
    </row>
    <row r="5424" spans="1:25" x14ac:dyDescent="0.2">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c r="Y5424" t="str">
        <f t="shared" si="84"/>
        <v>Medium</v>
      </c>
    </row>
    <row r="5425" spans="1:25" x14ac:dyDescent="0.2">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c r="Y5425" t="str">
        <f t="shared" si="84"/>
        <v>Medium</v>
      </c>
    </row>
    <row r="5426" spans="1:25" x14ac:dyDescent="0.2">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c r="Y5426" t="str">
        <f t="shared" si="84"/>
        <v>Medium</v>
      </c>
    </row>
    <row r="5427" spans="1:25" x14ac:dyDescent="0.2">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c r="Y5427" t="str">
        <f t="shared" si="84"/>
        <v>Medium</v>
      </c>
    </row>
    <row r="5428" spans="1:25" x14ac:dyDescent="0.2">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c r="Y5428" t="str">
        <f t="shared" si="84"/>
        <v>Medium</v>
      </c>
    </row>
    <row r="5429" spans="1:25" x14ac:dyDescent="0.2">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c r="Y5429" t="str">
        <f t="shared" si="84"/>
        <v>Low</v>
      </c>
    </row>
    <row r="5430" spans="1:25" x14ac:dyDescent="0.2">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c r="Y5430" t="str">
        <f t="shared" si="84"/>
        <v>Low</v>
      </c>
    </row>
    <row r="5431" spans="1:25" x14ac:dyDescent="0.2">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c r="Y5431" t="str">
        <f t="shared" si="84"/>
        <v>Low</v>
      </c>
    </row>
    <row r="5432" spans="1:25" x14ac:dyDescent="0.2">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c r="Y5432" t="str">
        <f t="shared" si="84"/>
        <v>Low</v>
      </c>
    </row>
    <row r="5433" spans="1:25" x14ac:dyDescent="0.2">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c r="Y5433" t="str">
        <f t="shared" si="84"/>
        <v>Medium</v>
      </c>
    </row>
    <row r="5434" spans="1:25" x14ac:dyDescent="0.2">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c r="Y5434" t="str">
        <f t="shared" si="84"/>
        <v>Medium</v>
      </c>
    </row>
    <row r="5435" spans="1:25" x14ac:dyDescent="0.2">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c r="Y5435" t="str">
        <f t="shared" si="84"/>
        <v>Low</v>
      </c>
    </row>
    <row r="5436" spans="1:25" x14ac:dyDescent="0.2">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c r="Y5436" t="str">
        <f t="shared" si="84"/>
        <v>Medium</v>
      </c>
    </row>
    <row r="5437" spans="1:25" x14ac:dyDescent="0.2">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c r="Y5437" t="str">
        <f t="shared" si="84"/>
        <v>Low</v>
      </c>
    </row>
    <row r="5438" spans="1:25" x14ac:dyDescent="0.2">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c r="Y5438" t="str">
        <f t="shared" si="84"/>
        <v>Medium</v>
      </c>
    </row>
    <row r="5439" spans="1:25" x14ac:dyDescent="0.2">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c r="Y5439" t="str">
        <f t="shared" si="84"/>
        <v>Medium</v>
      </c>
    </row>
    <row r="5440" spans="1:25" x14ac:dyDescent="0.2">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c r="Y5440" t="str">
        <f t="shared" si="84"/>
        <v>Low</v>
      </c>
    </row>
    <row r="5441" spans="1:25" x14ac:dyDescent="0.2">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c r="Y5441" t="str">
        <f t="shared" si="84"/>
        <v>Medium</v>
      </c>
    </row>
    <row r="5442" spans="1:25" x14ac:dyDescent="0.2">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c r="Y5442" t="str">
        <f t="shared" si="84"/>
        <v>Low</v>
      </c>
    </row>
    <row r="5443" spans="1:25" x14ac:dyDescent="0.2">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c r="Y5443" t="str">
        <f t="shared" ref="Y5443:Y5506" si="85">IF(C5443=0,"No Discount",IF(C5443&lt;=0.05,"Low",IF(C5443&lt;=0.1,"Medium","High")))</f>
        <v>Low</v>
      </c>
    </row>
    <row r="5444" spans="1:25" x14ac:dyDescent="0.2">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c r="Y5444" t="str">
        <f t="shared" si="85"/>
        <v>Low</v>
      </c>
    </row>
    <row r="5445" spans="1:25" x14ac:dyDescent="0.2">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c r="Y5445" t="str">
        <f t="shared" si="85"/>
        <v>Low</v>
      </c>
    </row>
    <row r="5446" spans="1:25" x14ac:dyDescent="0.2">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c r="Y5446" t="str">
        <f t="shared" si="85"/>
        <v>Medium</v>
      </c>
    </row>
    <row r="5447" spans="1:25" x14ac:dyDescent="0.2">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c r="Y5447" t="str">
        <f t="shared" si="85"/>
        <v>Medium</v>
      </c>
    </row>
    <row r="5448" spans="1:25" x14ac:dyDescent="0.2">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c r="Y5448" t="str">
        <f t="shared" si="85"/>
        <v>Low</v>
      </c>
    </row>
    <row r="5449" spans="1:25" x14ac:dyDescent="0.2">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c r="Y5449" t="str">
        <f t="shared" si="85"/>
        <v>Medium</v>
      </c>
    </row>
    <row r="5450" spans="1:25" x14ac:dyDescent="0.2">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c r="Y5450" t="str">
        <f t="shared" si="85"/>
        <v>Medium</v>
      </c>
    </row>
    <row r="5451" spans="1:25" x14ac:dyDescent="0.2">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c r="Y5451" t="str">
        <f t="shared" si="85"/>
        <v>No Discount</v>
      </c>
    </row>
    <row r="5452" spans="1:25" x14ac:dyDescent="0.2">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c r="Y5452" t="str">
        <f t="shared" si="85"/>
        <v>Medium</v>
      </c>
    </row>
    <row r="5453" spans="1:25" x14ac:dyDescent="0.2">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c r="Y5453" t="str">
        <f t="shared" si="85"/>
        <v>Low</v>
      </c>
    </row>
    <row r="5454" spans="1:25" x14ac:dyDescent="0.2">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c r="Y5454" t="str">
        <f t="shared" si="85"/>
        <v>Medium</v>
      </c>
    </row>
    <row r="5455" spans="1:25" x14ac:dyDescent="0.2">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c r="Y5455" t="str">
        <f t="shared" si="85"/>
        <v>Low</v>
      </c>
    </row>
    <row r="5456" spans="1:25" x14ac:dyDescent="0.2">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c r="Y5456" t="str">
        <f t="shared" si="85"/>
        <v>Low</v>
      </c>
    </row>
    <row r="5457" spans="1:25" x14ac:dyDescent="0.2">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c r="Y5457" t="str">
        <f t="shared" si="85"/>
        <v>Medium</v>
      </c>
    </row>
    <row r="5458" spans="1:25" x14ac:dyDescent="0.2">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c r="Y5458" t="str">
        <f t="shared" si="85"/>
        <v>Low</v>
      </c>
    </row>
    <row r="5459" spans="1:25" x14ac:dyDescent="0.2">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c r="Y5459" t="str">
        <f t="shared" si="85"/>
        <v>Medium</v>
      </c>
    </row>
    <row r="5460" spans="1:25" x14ac:dyDescent="0.2">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c r="Y5460" t="str">
        <f t="shared" si="85"/>
        <v>Medium</v>
      </c>
    </row>
    <row r="5461" spans="1:25" x14ac:dyDescent="0.2">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c r="Y5461" t="str">
        <f t="shared" si="85"/>
        <v>Low</v>
      </c>
    </row>
    <row r="5462" spans="1:25" x14ac:dyDescent="0.2">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c r="Y5462" t="str">
        <f t="shared" si="85"/>
        <v>Low</v>
      </c>
    </row>
    <row r="5463" spans="1:25" x14ac:dyDescent="0.2">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c r="Y5463" t="str">
        <f t="shared" si="85"/>
        <v>Low</v>
      </c>
    </row>
    <row r="5464" spans="1:25" x14ac:dyDescent="0.2">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c r="Y5464" t="str">
        <f t="shared" si="85"/>
        <v>Medium</v>
      </c>
    </row>
    <row r="5465" spans="1:25" x14ac:dyDescent="0.2">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c r="Y5465" t="str">
        <f t="shared" si="85"/>
        <v>Medium</v>
      </c>
    </row>
    <row r="5466" spans="1:25" x14ac:dyDescent="0.2">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c r="Y5466" t="str">
        <f t="shared" si="85"/>
        <v>Low</v>
      </c>
    </row>
    <row r="5467" spans="1:25" x14ac:dyDescent="0.2">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c r="Y5467" t="str">
        <f t="shared" si="85"/>
        <v>Medium</v>
      </c>
    </row>
    <row r="5468" spans="1:25" x14ac:dyDescent="0.2">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c r="Y5468" t="str">
        <f t="shared" si="85"/>
        <v>Low</v>
      </c>
    </row>
    <row r="5469" spans="1:25" x14ac:dyDescent="0.2">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c r="Y5469" t="str">
        <f t="shared" si="85"/>
        <v>Medium</v>
      </c>
    </row>
    <row r="5470" spans="1:25" x14ac:dyDescent="0.2">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c r="Y5470" t="str">
        <f t="shared" si="85"/>
        <v>Medium</v>
      </c>
    </row>
    <row r="5471" spans="1:25" x14ac:dyDescent="0.2">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c r="Y5471" t="str">
        <f t="shared" si="85"/>
        <v>Low</v>
      </c>
    </row>
    <row r="5472" spans="1:25" x14ac:dyDescent="0.2">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c r="Y5472" t="str">
        <f t="shared" si="85"/>
        <v>Medium</v>
      </c>
    </row>
    <row r="5473" spans="1:25" x14ac:dyDescent="0.2">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c r="Y5473" t="str">
        <f t="shared" si="85"/>
        <v>Low</v>
      </c>
    </row>
    <row r="5474" spans="1:25" x14ac:dyDescent="0.2">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c r="Y5474" t="str">
        <f t="shared" si="85"/>
        <v>Low</v>
      </c>
    </row>
    <row r="5475" spans="1:25" x14ac:dyDescent="0.2">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c r="Y5475" t="str">
        <f t="shared" si="85"/>
        <v>No Discount</v>
      </c>
    </row>
    <row r="5476" spans="1:25" x14ac:dyDescent="0.2">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c r="Y5476" t="str">
        <f t="shared" si="85"/>
        <v>Medium</v>
      </c>
    </row>
    <row r="5477" spans="1:25" x14ac:dyDescent="0.2">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c r="Y5477" t="str">
        <f t="shared" si="85"/>
        <v>Low</v>
      </c>
    </row>
    <row r="5478" spans="1:25" x14ac:dyDescent="0.2">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c r="Y5478" t="str">
        <f t="shared" si="85"/>
        <v>Low</v>
      </c>
    </row>
    <row r="5479" spans="1:25" x14ac:dyDescent="0.2">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c r="Y5479" t="str">
        <f t="shared" si="85"/>
        <v>Medium</v>
      </c>
    </row>
    <row r="5480" spans="1:25" x14ac:dyDescent="0.2">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c r="Y5480" t="str">
        <f t="shared" si="85"/>
        <v>Medium</v>
      </c>
    </row>
    <row r="5481" spans="1:25" x14ac:dyDescent="0.2">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c r="Y5481" t="str">
        <f t="shared" si="85"/>
        <v>No Discount</v>
      </c>
    </row>
    <row r="5482" spans="1:25" x14ac:dyDescent="0.2">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c r="Y5482" t="str">
        <f t="shared" si="85"/>
        <v>Medium</v>
      </c>
    </row>
    <row r="5483" spans="1:25" x14ac:dyDescent="0.2">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c r="Y5483" t="str">
        <f t="shared" si="85"/>
        <v>Medium</v>
      </c>
    </row>
    <row r="5484" spans="1:25" x14ac:dyDescent="0.2">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c r="Y5484" t="str">
        <f t="shared" si="85"/>
        <v>Medium</v>
      </c>
    </row>
    <row r="5485" spans="1:25" x14ac:dyDescent="0.2">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c r="Y5485" t="str">
        <f t="shared" si="85"/>
        <v>Low</v>
      </c>
    </row>
    <row r="5486" spans="1:25" x14ac:dyDescent="0.2">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c r="Y5486" t="str">
        <f t="shared" si="85"/>
        <v>Medium</v>
      </c>
    </row>
    <row r="5487" spans="1:25" x14ac:dyDescent="0.2">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c r="Y5487" t="str">
        <f t="shared" si="85"/>
        <v>Low</v>
      </c>
    </row>
    <row r="5488" spans="1:25" x14ac:dyDescent="0.2">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c r="Y5488" t="str">
        <f t="shared" si="85"/>
        <v>Medium</v>
      </c>
    </row>
    <row r="5489" spans="1:25" x14ac:dyDescent="0.2">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c r="Y5489" t="str">
        <f t="shared" si="85"/>
        <v>Low</v>
      </c>
    </row>
    <row r="5490" spans="1:25" x14ac:dyDescent="0.2">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c r="Y5490" t="str">
        <f t="shared" si="85"/>
        <v>Low</v>
      </c>
    </row>
    <row r="5491" spans="1:25" x14ac:dyDescent="0.2">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c r="Y5491" t="str">
        <f t="shared" si="85"/>
        <v>Medium</v>
      </c>
    </row>
    <row r="5492" spans="1:25" x14ac:dyDescent="0.2">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c r="Y5492" t="str">
        <f t="shared" si="85"/>
        <v>Low</v>
      </c>
    </row>
    <row r="5493" spans="1:25" x14ac:dyDescent="0.2">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c r="Y5493" t="str">
        <f t="shared" si="85"/>
        <v>No Discount</v>
      </c>
    </row>
    <row r="5494" spans="1:25" x14ac:dyDescent="0.2">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c r="Y5494" t="str">
        <f t="shared" si="85"/>
        <v>Medium</v>
      </c>
    </row>
    <row r="5495" spans="1:25" x14ac:dyDescent="0.2">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c r="Y5495" t="str">
        <f t="shared" si="85"/>
        <v>Low</v>
      </c>
    </row>
    <row r="5496" spans="1:25" x14ac:dyDescent="0.2">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c r="Y5496" t="str">
        <f t="shared" si="85"/>
        <v>Medium</v>
      </c>
    </row>
    <row r="5497" spans="1:25" x14ac:dyDescent="0.2">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c r="Y5497" t="str">
        <f t="shared" si="85"/>
        <v>Low</v>
      </c>
    </row>
    <row r="5498" spans="1:25" x14ac:dyDescent="0.2">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c r="Y5498" t="str">
        <f t="shared" si="85"/>
        <v>Medium</v>
      </c>
    </row>
    <row r="5499" spans="1:25" x14ac:dyDescent="0.2">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c r="Y5499" t="str">
        <f t="shared" si="85"/>
        <v>Medium</v>
      </c>
    </row>
    <row r="5500" spans="1:25" x14ac:dyDescent="0.2">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c r="Y5500" t="str">
        <f t="shared" si="85"/>
        <v>Medium</v>
      </c>
    </row>
    <row r="5501" spans="1:25" x14ac:dyDescent="0.2">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c r="Y5501" t="str">
        <f t="shared" si="85"/>
        <v>Low</v>
      </c>
    </row>
    <row r="5502" spans="1:25" x14ac:dyDescent="0.2">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c r="Y5502" t="str">
        <f t="shared" si="85"/>
        <v>No Discount</v>
      </c>
    </row>
    <row r="5503" spans="1:25" x14ac:dyDescent="0.2">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c r="Y5503" t="str">
        <f t="shared" si="85"/>
        <v>Low</v>
      </c>
    </row>
    <row r="5504" spans="1:25" x14ac:dyDescent="0.2">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c r="Y5504" t="str">
        <f t="shared" si="85"/>
        <v>Medium</v>
      </c>
    </row>
    <row r="5505" spans="1:25" x14ac:dyDescent="0.2">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c r="Y5505" t="str">
        <f t="shared" si="85"/>
        <v>Medium</v>
      </c>
    </row>
    <row r="5506" spans="1:25" x14ac:dyDescent="0.2">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c r="Y5506" t="str">
        <f t="shared" si="85"/>
        <v>Low</v>
      </c>
    </row>
    <row r="5507" spans="1:25" x14ac:dyDescent="0.2">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c r="Y5507" t="str">
        <f t="shared" ref="Y5507:Y5570" si="86">IF(C5507=0,"No Discount",IF(C5507&lt;=0.05,"Low",IF(C5507&lt;=0.1,"Medium","High")))</f>
        <v>Low</v>
      </c>
    </row>
    <row r="5508" spans="1:25" x14ac:dyDescent="0.2">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c r="Y5508" t="str">
        <f t="shared" si="86"/>
        <v>Medium</v>
      </c>
    </row>
    <row r="5509" spans="1:25" x14ac:dyDescent="0.2">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c r="Y5509" t="str">
        <f t="shared" si="86"/>
        <v>Medium</v>
      </c>
    </row>
    <row r="5510" spans="1:25" x14ac:dyDescent="0.2">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c r="Y5510" t="str">
        <f t="shared" si="86"/>
        <v>Medium</v>
      </c>
    </row>
    <row r="5511" spans="1:25" x14ac:dyDescent="0.2">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c r="Y5511" t="str">
        <f t="shared" si="86"/>
        <v>Medium</v>
      </c>
    </row>
    <row r="5512" spans="1:25" x14ac:dyDescent="0.2">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c r="Y5512" t="str">
        <f t="shared" si="86"/>
        <v>Medium</v>
      </c>
    </row>
    <row r="5513" spans="1:25" x14ac:dyDescent="0.2">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c r="Y5513" t="str">
        <f t="shared" si="86"/>
        <v>Low</v>
      </c>
    </row>
    <row r="5514" spans="1:25" x14ac:dyDescent="0.2">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c r="Y5514" t="str">
        <f t="shared" si="86"/>
        <v>Low</v>
      </c>
    </row>
    <row r="5515" spans="1:25" x14ac:dyDescent="0.2">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c r="Y5515" t="str">
        <f t="shared" si="86"/>
        <v>Low</v>
      </c>
    </row>
    <row r="5516" spans="1:25" x14ac:dyDescent="0.2">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c r="Y5516" t="str">
        <f t="shared" si="86"/>
        <v>Low</v>
      </c>
    </row>
    <row r="5517" spans="1:25" x14ac:dyDescent="0.2">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c r="Y5517" t="str">
        <f t="shared" si="86"/>
        <v>Medium</v>
      </c>
    </row>
    <row r="5518" spans="1:25" x14ac:dyDescent="0.2">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c r="Y5518" t="str">
        <f t="shared" si="86"/>
        <v>Low</v>
      </c>
    </row>
    <row r="5519" spans="1:25" x14ac:dyDescent="0.2">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c r="Y5519" t="str">
        <f t="shared" si="86"/>
        <v>Medium</v>
      </c>
    </row>
    <row r="5520" spans="1:25" x14ac:dyDescent="0.2">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c r="Y5520" t="str">
        <f t="shared" si="86"/>
        <v>Medium</v>
      </c>
    </row>
    <row r="5521" spans="1:25" x14ac:dyDescent="0.2">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c r="Y5521" t="str">
        <f t="shared" si="86"/>
        <v>Low</v>
      </c>
    </row>
    <row r="5522" spans="1:25" x14ac:dyDescent="0.2">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c r="Y5522" t="str">
        <f t="shared" si="86"/>
        <v>No Discount</v>
      </c>
    </row>
    <row r="5523" spans="1:25" x14ac:dyDescent="0.2">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c r="Y5523" t="str">
        <f t="shared" si="86"/>
        <v>Medium</v>
      </c>
    </row>
    <row r="5524" spans="1:25" x14ac:dyDescent="0.2">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c r="Y5524" t="str">
        <f t="shared" si="86"/>
        <v>Low</v>
      </c>
    </row>
    <row r="5525" spans="1:25" x14ac:dyDescent="0.2">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c r="Y5525" t="str">
        <f t="shared" si="86"/>
        <v>Medium</v>
      </c>
    </row>
    <row r="5526" spans="1:25" x14ac:dyDescent="0.2">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c r="Y5526" t="str">
        <f t="shared" si="86"/>
        <v>Medium</v>
      </c>
    </row>
    <row r="5527" spans="1:25" x14ac:dyDescent="0.2">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c r="Y5527" t="str">
        <f t="shared" si="86"/>
        <v>Medium</v>
      </c>
    </row>
    <row r="5528" spans="1:25" x14ac:dyDescent="0.2">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c r="Y5528" t="str">
        <f t="shared" si="86"/>
        <v>Medium</v>
      </c>
    </row>
    <row r="5529" spans="1:25" x14ac:dyDescent="0.2">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c r="Y5529" t="str">
        <f t="shared" si="86"/>
        <v>Low</v>
      </c>
    </row>
    <row r="5530" spans="1:25" x14ac:dyDescent="0.2">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c r="Y5530" t="str">
        <f t="shared" si="86"/>
        <v>Medium</v>
      </c>
    </row>
    <row r="5531" spans="1:25" x14ac:dyDescent="0.2">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c r="Y5531" t="str">
        <f t="shared" si="86"/>
        <v>No Discount</v>
      </c>
    </row>
    <row r="5532" spans="1:25" x14ac:dyDescent="0.2">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c r="Y5532" t="str">
        <f t="shared" si="86"/>
        <v>Medium</v>
      </c>
    </row>
    <row r="5533" spans="1:25" x14ac:dyDescent="0.2">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c r="Y5533" t="str">
        <f t="shared" si="86"/>
        <v>Low</v>
      </c>
    </row>
    <row r="5534" spans="1:25" x14ac:dyDescent="0.2">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c r="Y5534" t="str">
        <f t="shared" si="86"/>
        <v>Medium</v>
      </c>
    </row>
    <row r="5535" spans="1:25" x14ac:dyDescent="0.2">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c r="Y5535" t="str">
        <f t="shared" si="86"/>
        <v>Medium</v>
      </c>
    </row>
    <row r="5536" spans="1:25" x14ac:dyDescent="0.2">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c r="Y5536" t="str">
        <f t="shared" si="86"/>
        <v>Low</v>
      </c>
    </row>
    <row r="5537" spans="1:25" x14ac:dyDescent="0.2">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c r="Y5537" t="str">
        <f t="shared" si="86"/>
        <v>Medium</v>
      </c>
    </row>
    <row r="5538" spans="1:25" x14ac:dyDescent="0.2">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c r="Y5538" t="str">
        <f t="shared" si="86"/>
        <v>Medium</v>
      </c>
    </row>
    <row r="5539" spans="1:25" x14ac:dyDescent="0.2">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c r="Y5539" t="str">
        <f t="shared" si="86"/>
        <v>Medium</v>
      </c>
    </row>
    <row r="5540" spans="1:25" x14ac:dyDescent="0.2">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c r="Y5540" t="str">
        <f t="shared" si="86"/>
        <v>Low</v>
      </c>
    </row>
    <row r="5541" spans="1:25" x14ac:dyDescent="0.2">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c r="Y5541" t="str">
        <f t="shared" si="86"/>
        <v>Low</v>
      </c>
    </row>
    <row r="5542" spans="1:25" x14ac:dyDescent="0.2">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c r="Y5542" t="str">
        <f t="shared" si="86"/>
        <v>Medium</v>
      </c>
    </row>
    <row r="5543" spans="1:25" x14ac:dyDescent="0.2">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c r="Y5543" t="str">
        <f t="shared" si="86"/>
        <v>Medium</v>
      </c>
    </row>
    <row r="5544" spans="1:25" x14ac:dyDescent="0.2">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c r="Y5544" t="str">
        <f t="shared" si="86"/>
        <v>Medium</v>
      </c>
    </row>
    <row r="5545" spans="1:25" x14ac:dyDescent="0.2">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c r="Y5545" t="str">
        <f t="shared" si="86"/>
        <v>Low</v>
      </c>
    </row>
    <row r="5546" spans="1:25" x14ac:dyDescent="0.2">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c r="Y5546" t="str">
        <f t="shared" si="86"/>
        <v>Medium</v>
      </c>
    </row>
    <row r="5547" spans="1:25" x14ac:dyDescent="0.2">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c r="Y5547" t="str">
        <f t="shared" si="86"/>
        <v>Medium</v>
      </c>
    </row>
    <row r="5548" spans="1:25" x14ac:dyDescent="0.2">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c r="Y5548" t="str">
        <f t="shared" si="86"/>
        <v>No Discount</v>
      </c>
    </row>
    <row r="5549" spans="1:25" x14ac:dyDescent="0.2">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c r="Y5549" t="str">
        <f t="shared" si="86"/>
        <v>Low</v>
      </c>
    </row>
    <row r="5550" spans="1:25" x14ac:dyDescent="0.2">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c r="Y5550" t="str">
        <f t="shared" si="86"/>
        <v>Low</v>
      </c>
    </row>
    <row r="5551" spans="1:25" x14ac:dyDescent="0.2">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c r="Y5551" t="str">
        <f t="shared" si="86"/>
        <v>Low</v>
      </c>
    </row>
    <row r="5552" spans="1:25" x14ac:dyDescent="0.2">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c r="Y5552" t="str">
        <f t="shared" si="86"/>
        <v>No Discount</v>
      </c>
    </row>
    <row r="5553" spans="1:25" x14ac:dyDescent="0.2">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c r="Y5553" t="str">
        <f t="shared" si="86"/>
        <v>Low</v>
      </c>
    </row>
    <row r="5554" spans="1:25" x14ac:dyDescent="0.2">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c r="Y5554" t="str">
        <f t="shared" si="86"/>
        <v>Medium</v>
      </c>
    </row>
    <row r="5555" spans="1:25" x14ac:dyDescent="0.2">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c r="Y5555" t="str">
        <f t="shared" si="86"/>
        <v>Low</v>
      </c>
    </row>
    <row r="5556" spans="1:25" x14ac:dyDescent="0.2">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c r="Y5556" t="str">
        <f t="shared" si="86"/>
        <v>Low</v>
      </c>
    </row>
    <row r="5557" spans="1:25" x14ac:dyDescent="0.2">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c r="Y5557" t="str">
        <f t="shared" si="86"/>
        <v>Medium</v>
      </c>
    </row>
    <row r="5558" spans="1:25" x14ac:dyDescent="0.2">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c r="Y5558" t="str">
        <f t="shared" si="86"/>
        <v>Medium</v>
      </c>
    </row>
    <row r="5559" spans="1:25" x14ac:dyDescent="0.2">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c r="Y5559" t="str">
        <f t="shared" si="86"/>
        <v>No Discount</v>
      </c>
    </row>
    <row r="5560" spans="1:25" x14ac:dyDescent="0.2">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c r="Y5560" t="str">
        <f t="shared" si="86"/>
        <v>Medium</v>
      </c>
    </row>
    <row r="5561" spans="1:25" x14ac:dyDescent="0.2">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c r="Y5561" t="str">
        <f t="shared" si="86"/>
        <v>Low</v>
      </c>
    </row>
    <row r="5562" spans="1:25" x14ac:dyDescent="0.2">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c r="Y5562" t="str">
        <f t="shared" si="86"/>
        <v>Medium</v>
      </c>
    </row>
    <row r="5563" spans="1:25" x14ac:dyDescent="0.2">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c r="Y5563" t="str">
        <f t="shared" si="86"/>
        <v>Medium</v>
      </c>
    </row>
    <row r="5564" spans="1:25" x14ac:dyDescent="0.2">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c r="Y5564" t="str">
        <f t="shared" si="86"/>
        <v>No Discount</v>
      </c>
    </row>
    <row r="5565" spans="1:25" x14ac:dyDescent="0.2">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c r="Y5565" t="str">
        <f t="shared" si="86"/>
        <v>Medium</v>
      </c>
    </row>
    <row r="5566" spans="1:25" x14ac:dyDescent="0.2">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c r="Y5566" t="str">
        <f t="shared" si="86"/>
        <v>Medium</v>
      </c>
    </row>
    <row r="5567" spans="1:25" x14ac:dyDescent="0.2">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c r="Y5567" t="str">
        <f t="shared" si="86"/>
        <v>No Discount</v>
      </c>
    </row>
    <row r="5568" spans="1:25" x14ac:dyDescent="0.2">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c r="Y5568" t="str">
        <f t="shared" si="86"/>
        <v>Low</v>
      </c>
    </row>
    <row r="5569" spans="1:25" x14ac:dyDescent="0.2">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c r="Y5569" t="str">
        <f t="shared" si="86"/>
        <v>Low</v>
      </c>
    </row>
    <row r="5570" spans="1:25" x14ac:dyDescent="0.2">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c r="Y5570" t="str">
        <f t="shared" si="86"/>
        <v>Low</v>
      </c>
    </row>
    <row r="5571" spans="1:25" x14ac:dyDescent="0.2">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c r="Y5571" t="str">
        <f t="shared" ref="Y5571:Y5634" si="87">IF(C5571=0,"No Discount",IF(C5571&lt;=0.05,"Low",IF(C5571&lt;=0.1,"Medium","High")))</f>
        <v>No Discount</v>
      </c>
    </row>
    <row r="5572" spans="1:25" x14ac:dyDescent="0.2">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c r="Y5572" t="str">
        <f t="shared" si="87"/>
        <v>Low</v>
      </c>
    </row>
    <row r="5573" spans="1:25" x14ac:dyDescent="0.2">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c r="Y5573" t="str">
        <f t="shared" si="87"/>
        <v>Low</v>
      </c>
    </row>
    <row r="5574" spans="1:25" x14ac:dyDescent="0.2">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c r="Y5574" t="str">
        <f t="shared" si="87"/>
        <v>Low</v>
      </c>
    </row>
    <row r="5575" spans="1:25" x14ac:dyDescent="0.2">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c r="Y5575" t="str">
        <f t="shared" si="87"/>
        <v>Low</v>
      </c>
    </row>
    <row r="5576" spans="1:25" x14ac:dyDescent="0.2">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c r="Y5576" t="str">
        <f t="shared" si="87"/>
        <v>Medium</v>
      </c>
    </row>
    <row r="5577" spans="1:25" x14ac:dyDescent="0.2">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c r="Y5577" t="str">
        <f t="shared" si="87"/>
        <v>Low</v>
      </c>
    </row>
    <row r="5578" spans="1:25" x14ac:dyDescent="0.2">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c r="Y5578" t="str">
        <f t="shared" si="87"/>
        <v>Medium</v>
      </c>
    </row>
    <row r="5579" spans="1:25" x14ac:dyDescent="0.2">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c r="Y5579" t="str">
        <f t="shared" si="87"/>
        <v>Low</v>
      </c>
    </row>
    <row r="5580" spans="1:25" x14ac:dyDescent="0.2">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c r="Y5580" t="str">
        <f t="shared" si="87"/>
        <v>Low</v>
      </c>
    </row>
    <row r="5581" spans="1:25" x14ac:dyDescent="0.2">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c r="Y5581" t="str">
        <f t="shared" si="87"/>
        <v>Low</v>
      </c>
    </row>
    <row r="5582" spans="1:25" x14ac:dyDescent="0.2">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c r="Y5582" t="str">
        <f t="shared" si="87"/>
        <v>Medium</v>
      </c>
    </row>
    <row r="5583" spans="1:25" x14ac:dyDescent="0.2">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c r="Y5583" t="str">
        <f t="shared" si="87"/>
        <v>Medium</v>
      </c>
    </row>
    <row r="5584" spans="1:25" x14ac:dyDescent="0.2">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c r="Y5584" t="str">
        <f t="shared" si="87"/>
        <v>Medium</v>
      </c>
    </row>
    <row r="5585" spans="1:25" x14ac:dyDescent="0.2">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c r="Y5585" t="str">
        <f t="shared" si="87"/>
        <v>Medium</v>
      </c>
    </row>
    <row r="5586" spans="1:25" x14ac:dyDescent="0.2">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c r="Y5586" t="str">
        <f t="shared" si="87"/>
        <v>Low</v>
      </c>
    </row>
    <row r="5587" spans="1:25" x14ac:dyDescent="0.2">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c r="Y5587" t="str">
        <f t="shared" si="87"/>
        <v>Low</v>
      </c>
    </row>
    <row r="5588" spans="1:25" x14ac:dyDescent="0.2">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c r="Y5588" t="str">
        <f t="shared" si="87"/>
        <v>Medium</v>
      </c>
    </row>
    <row r="5589" spans="1:25" x14ac:dyDescent="0.2">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c r="Y5589" t="str">
        <f t="shared" si="87"/>
        <v>Low</v>
      </c>
    </row>
    <row r="5590" spans="1:25" x14ac:dyDescent="0.2">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c r="Y5590" t="str">
        <f t="shared" si="87"/>
        <v>Medium</v>
      </c>
    </row>
    <row r="5591" spans="1:25" x14ac:dyDescent="0.2">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c r="Y5591" t="str">
        <f t="shared" si="87"/>
        <v>Low</v>
      </c>
    </row>
    <row r="5592" spans="1:25" x14ac:dyDescent="0.2">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c r="Y5592" t="str">
        <f t="shared" si="87"/>
        <v>Medium</v>
      </c>
    </row>
    <row r="5593" spans="1:25" x14ac:dyDescent="0.2">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c r="Y5593" t="str">
        <f t="shared" si="87"/>
        <v>Low</v>
      </c>
    </row>
    <row r="5594" spans="1:25" x14ac:dyDescent="0.2">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c r="Y5594" t="str">
        <f t="shared" si="87"/>
        <v>Low</v>
      </c>
    </row>
    <row r="5595" spans="1:25" x14ac:dyDescent="0.2">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c r="Y5595" t="str">
        <f t="shared" si="87"/>
        <v>Low</v>
      </c>
    </row>
    <row r="5596" spans="1:25" x14ac:dyDescent="0.2">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c r="Y5596" t="str">
        <f t="shared" si="87"/>
        <v>Low</v>
      </c>
    </row>
    <row r="5597" spans="1:25" x14ac:dyDescent="0.2">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c r="Y5597" t="str">
        <f t="shared" si="87"/>
        <v>Low</v>
      </c>
    </row>
    <row r="5598" spans="1:25" x14ac:dyDescent="0.2">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c r="Y5598" t="str">
        <f t="shared" si="87"/>
        <v>Medium</v>
      </c>
    </row>
    <row r="5599" spans="1:25" x14ac:dyDescent="0.2">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c r="Y5599" t="str">
        <f t="shared" si="87"/>
        <v>Medium</v>
      </c>
    </row>
    <row r="5600" spans="1:25" x14ac:dyDescent="0.2">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c r="Y5600" t="str">
        <f t="shared" si="87"/>
        <v>No Discount</v>
      </c>
    </row>
    <row r="5601" spans="1:25" x14ac:dyDescent="0.2">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c r="Y5601" t="str">
        <f t="shared" si="87"/>
        <v>Medium</v>
      </c>
    </row>
    <row r="5602" spans="1:25" x14ac:dyDescent="0.2">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c r="Y5602" t="str">
        <f t="shared" si="87"/>
        <v>Medium</v>
      </c>
    </row>
    <row r="5603" spans="1:25" x14ac:dyDescent="0.2">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c r="Y5603" t="str">
        <f t="shared" si="87"/>
        <v>Low</v>
      </c>
    </row>
    <row r="5604" spans="1:25" x14ac:dyDescent="0.2">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c r="Y5604" t="str">
        <f t="shared" si="87"/>
        <v>Medium</v>
      </c>
    </row>
    <row r="5605" spans="1:25" x14ac:dyDescent="0.2">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c r="Y5605" t="str">
        <f t="shared" si="87"/>
        <v>Low</v>
      </c>
    </row>
    <row r="5606" spans="1:25" x14ac:dyDescent="0.2">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c r="Y5606" t="str">
        <f t="shared" si="87"/>
        <v>Low</v>
      </c>
    </row>
    <row r="5607" spans="1:25" x14ac:dyDescent="0.2">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c r="Y5607" t="str">
        <f t="shared" si="87"/>
        <v>Low</v>
      </c>
    </row>
    <row r="5608" spans="1:25" x14ac:dyDescent="0.2">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c r="Y5608" t="str">
        <f t="shared" si="87"/>
        <v>Medium</v>
      </c>
    </row>
    <row r="5609" spans="1:25" x14ac:dyDescent="0.2">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c r="Y5609" t="str">
        <f t="shared" si="87"/>
        <v>Low</v>
      </c>
    </row>
    <row r="5610" spans="1:25" x14ac:dyDescent="0.2">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c r="Y5610" t="str">
        <f t="shared" si="87"/>
        <v>Medium</v>
      </c>
    </row>
    <row r="5611" spans="1:25" x14ac:dyDescent="0.2">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c r="Y5611" t="str">
        <f t="shared" si="87"/>
        <v>Medium</v>
      </c>
    </row>
    <row r="5612" spans="1:25" x14ac:dyDescent="0.2">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c r="Y5612" t="str">
        <f t="shared" si="87"/>
        <v>Medium</v>
      </c>
    </row>
    <row r="5613" spans="1:25" x14ac:dyDescent="0.2">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c r="Y5613" t="str">
        <f t="shared" si="87"/>
        <v>Low</v>
      </c>
    </row>
    <row r="5614" spans="1:25" x14ac:dyDescent="0.2">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c r="Y5614" t="str">
        <f t="shared" si="87"/>
        <v>Low</v>
      </c>
    </row>
    <row r="5615" spans="1:25" x14ac:dyDescent="0.2">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c r="Y5615" t="str">
        <f t="shared" si="87"/>
        <v>Low</v>
      </c>
    </row>
    <row r="5616" spans="1:25" x14ac:dyDescent="0.2">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c r="Y5616" t="str">
        <f t="shared" si="87"/>
        <v>Low</v>
      </c>
    </row>
    <row r="5617" spans="1:25" x14ac:dyDescent="0.2">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c r="Y5617" t="str">
        <f t="shared" si="87"/>
        <v>Low</v>
      </c>
    </row>
    <row r="5618" spans="1:25" x14ac:dyDescent="0.2">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c r="Y5618" t="str">
        <f t="shared" si="87"/>
        <v>Low</v>
      </c>
    </row>
    <row r="5619" spans="1:25" x14ac:dyDescent="0.2">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c r="Y5619" t="str">
        <f t="shared" si="87"/>
        <v>Medium</v>
      </c>
    </row>
    <row r="5620" spans="1:25" x14ac:dyDescent="0.2">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c r="Y5620" t="str">
        <f t="shared" si="87"/>
        <v>Medium</v>
      </c>
    </row>
    <row r="5621" spans="1:25" x14ac:dyDescent="0.2">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c r="Y5621" t="str">
        <f t="shared" si="87"/>
        <v>Medium</v>
      </c>
    </row>
    <row r="5622" spans="1:25" x14ac:dyDescent="0.2">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c r="Y5622" t="str">
        <f t="shared" si="87"/>
        <v>Low</v>
      </c>
    </row>
    <row r="5623" spans="1:25" x14ac:dyDescent="0.2">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c r="Y5623" t="str">
        <f t="shared" si="87"/>
        <v>Medium</v>
      </c>
    </row>
    <row r="5624" spans="1:25" x14ac:dyDescent="0.2">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c r="Y5624" t="str">
        <f t="shared" si="87"/>
        <v>Medium</v>
      </c>
    </row>
    <row r="5625" spans="1:25" x14ac:dyDescent="0.2">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c r="Y5625" t="str">
        <f t="shared" si="87"/>
        <v>Low</v>
      </c>
    </row>
    <row r="5626" spans="1:25" x14ac:dyDescent="0.2">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c r="Y5626" t="str">
        <f t="shared" si="87"/>
        <v>No Discount</v>
      </c>
    </row>
    <row r="5627" spans="1:25" x14ac:dyDescent="0.2">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c r="Y5627" t="str">
        <f t="shared" si="87"/>
        <v>Low</v>
      </c>
    </row>
    <row r="5628" spans="1:25" x14ac:dyDescent="0.2">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c r="Y5628" t="str">
        <f t="shared" si="87"/>
        <v>Low</v>
      </c>
    </row>
    <row r="5629" spans="1:25" x14ac:dyDescent="0.2">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c r="Y5629" t="str">
        <f t="shared" si="87"/>
        <v>Medium</v>
      </c>
    </row>
    <row r="5630" spans="1:25" x14ac:dyDescent="0.2">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c r="Y5630" t="str">
        <f t="shared" si="87"/>
        <v>Low</v>
      </c>
    </row>
    <row r="5631" spans="1:25" x14ac:dyDescent="0.2">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c r="Y5631" t="str">
        <f t="shared" si="87"/>
        <v>Low</v>
      </c>
    </row>
    <row r="5632" spans="1:25" x14ac:dyDescent="0.2">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c r="Y5632" t="str">
        <f t="shared" si="87"/>
        <v>Low</v>
      </c>
    </row>
    <row r="5633" spans="1:25" x14ac:dyDescent="0.2">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c r="Y5633" t="str">
        <f t="shared" si="87"/>
        <v>Medium</v>
      </c>
    </row>
    <row r="5634" spans="1:25" x14ac:dyDescent="0.2">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c r="Y5634" t="str">
        <f t="shared" si="87"/>
        <v>No Discount</v>
      </c>
    </row>
    <row r="5635" spans="1:25" x14ac:dyDescent="0.2">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c r="Y5635" t="str">
        <f t="shared" ref="Y5635:Y5698" si="88">IF(C5635=0,"No Discount",IF(C5635&lt;=0.05,"Low",IF(C5635&lt;=0.1,"Medium","High")))</f>
        <v>Medium</v>
      </c>
    </row>
    <row r="5636" spans="1:25" x14ac:dyDescent="0.2">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c r="Y5636" t="str">
        <f t="shared" si="88"/>
        <v>Low</v>
      </c>
    </row>
    <row r="5637" spans="1:25" x14ac:dyDescent="0.2">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c r="Y5637" t="str">
        <f t="shared" si="88"/>
        <v>Low</v>
      </c>
    </row>
    <row r="5638" spans="1:25" x14ac:dyDescent="0.2">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c r="Y5638" t="str">
        <f t="shared" si="88"/>
        <v>Low</v>
      </c>
    </row>
    <row r="5639" spans="1:25" x14ac:dyDescent="0.2">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c r="Y5639" t="str">
        <f t="shared" si="88"/>
        <v>Low</v>
      </c>
    </row>
    <row r="5640" spans="1:25" x14ac:dyDescent="0.2">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c r="Y5640" t="str">
        <f t="shared" si="88"/>
        <v>No Discount</v>
      </c>
    </row>
    <row r="5641" spans="1:25" x14ac:dyDescent="0.2">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c r="Y5641" t="str">
        <f t="shared" si="88"/>
        <v>Low</v>
      </c>
    </row>
    <row r="5642" spans="1:25" x14ac:dyDescent="0.2">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c r="Y5642" t="str">
        <f t="shared" si="88"/>
        <v>Medium</v>
      </c>
    </row>
    <row r="5643" spans="1:25" x14ac:dyDescent="0.2">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c r="Y5643" t="str">
        <f t="shared" si="88"/>
        <v>Low</v>
      </c>
    </row>
    <row r="5644" spans="1:25" x14ac:dyDescent="0.2">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c r="Y5644" t="str">
        <f t="shared" si="88"/>
        <v>Low</v>
      </c>
    </row>
    <row r="5645" spans="1:25" x14ac:dyDescent="0.2">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c r="Y5645" t="str">
        <f t="shared" si="88"/>
        <v>Medium</v>
      </c>
    </row>
    <row r="5646" spans="1:25" x14ac:dyDescent="0.2">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c r="Y5646" t="str">
        <f t="shared" si="88"/>
        <v>Low</v>
      </c>
    </row>
    <row r="5647" spans="1:25" x14ac:dyDescent="0.2">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c r="Y5647" t="str">
        <f t="shared" si="88"/>
        <v>Medium</v>
      </c>
    </row>
    <row r="5648" spans="1:25" x14ac:dyDescent="0.2">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c r="Y5648" t="str">
        <f t="shared" si="88"/>
        <v>Low</v>
      </c>
    </row>
    <row r="5649" spans="1:25" x14ac:dyDescent="0.2">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c r="Y5649" t="str">
        <f t="shared" si="88"/>
        <v>No Discount</v>
      </c>
    </row>
    <row r="5650" spans="1:25" x14ac:dyDescent="0.2">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c r="Y5650" t="str">
        <f t="shared" si="88"/>
        <v>No Discount</v>
      </c>
    </row>
    <row r="5651" spans="1:25" x14ac:dyDescent="0.2">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c r="Y5651" t="str">
        <f t="shared" si="88"/>
        <v>Medium</v>
      </c>
    </row>
    <row r="5652" spans="1:25" x14ac:dyDescent="0.2">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c r="Y5652" t="str">
        <f t="shared" si="88"/>
        <v>Low</v>
      </c>
    </row>
    <row r="5653" spans="1:25" x14ac:dyDescent="0.2">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c r="Y5653" t="str">
        <f t="shared" si="88"/>
        <v>Medium</v>
      </c>
    </row>
    <row r="5654" spans="1:25" x14ac:dyDescent="0.2">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c r="Y5654" t="str">
        <f t="shared" si="88"/>
        <v>Low</v>
      </c>
    </row>
    <row r="5655" spans="1:25" x14ac:dyDescent="0.2">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c r="Y5655" t="str">
        <f t="shared" si="88"/>
        <v>Low</v>
      </c>
    </row>
    <row r="5656" spans="1:25" x14ac:dyDescent="0.2">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c r="Y5656" t="str">
        <f t="shared" si="88"/>
        <v>Medium</v>
      </c>
    </row>
    <row r="5657" spans="1:25" x14ac:dyDescent="0.2">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c r="Y5657" t="str">
        <f t="shared" si="88"/>
        <v>Medium</v>
      </c>
    </row>
    <row r="5658" spans="1:25" x14ac:dyDescent="0.2">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c r="Y5658" t="str">
        <f t="shared" si="88"/>
        <v>No Discount</v>
      </c>
    </row>
    <row r="5659" spans="1:25" x14ac:dyDescent="0.2">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c r="Y5659" t="str">
        <f t="shared" si="88"/>
        <v>Low</v>
      </c>
    </row>
    <row r="5660" spans="1:25" x14ac:dyDescent="0.2">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c r="Y5660" t="str">
        <f t="shared" si="88"/>
        <v>Medium</v>
      </c>
    </row>
    <row r="5661" spans="1:25" x14ac:dyDescent="0.2">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c r="Y5661" t="str">
        <f t="shared" si="88"/>
        <v>Medium</v>
      </c>
    </row>
    <row r="5662" spans="1:25" x14ac:dyDescent="0.2">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c r="Y5662" t="str">
        <f t="shared" si="88"/>
        <v>Low</v>
      </c>
    </row>
    <row r="5663" spans="1:25" x14ac:dyDescent="0.2">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c r="Y5663" t="str">
        <f t="shared" si="88"/>
        <v>Medium</v>
      </c>
    </row>
    <row r="5664" spans="1:25" x14ac:dyDescent="0.2">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c r="Y5664" t="str">
        <f t="shared" si="88"/>
        <v>Medium</v>
      </c>
    </row>
    <row r="5665" spans="1:25" x14ac:dyDescent="0.2">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c r="Y5665" t="str">
        <f t="shared" si="88"/>
        <v>No Discount</v>
      </c>
    </row>
    <row r="5666" spans="1:25" x14ac:dyDescent="0.2">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c r="Y5666" t="str">
        <f t="shared" si="88"/>
        <v>Medium</v>
      </c>
    </row>
    <row r="5667" spans="1:25" x14ac:dyDescent="0.2">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c r="Y5667" t="str">
        <f t="shared" si="88"/>
        <v>Medium</v>
      </c>
    </row>
    <row r="5668" spans="1:25" x14ac:dyDescent="0.2">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c r="Y5668" t="str">
        <f t="shared" si="88"/>
        <v>Low</v>
      </c>
    </row>
    <row r="5669" spans="1:25" x14ac:dyDescent="0.2">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c r="Y5669" t="str">
        <f t="shared" si="88"/>
        <v>Medium</v>
      </c>
    </row>
    <row r="5670" spans="1:25" x14ac:dyDescent="0.2">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c r="Y5670" t="str">
        <f t="shared" si="88"/>
        <v>Medium</v>
      </c>
    </row>
    <row r="5671" spans="1:25" x14ac:dyDescent="0.2">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c r="Y5671" t="str">
        <f t="shared" si="88"/>
        <v>Medium</v>
      </c>
    </row>
    <row r="5672" spans="1:25" x14ac:dyDescent="0.2">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c r="Y5672" t="str">
        <f t="shared" si="88"/>
        <v>Low</v>
      </c>
    </row>
    <row r="5673" spans="1:25" x14ac:dyDescent="0.2">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c r="Y5673" t="str">
        <f t="shared" si="88"/>
        <v>Medium</v>
      </c>
    </row>
    <row r="5674" spans="1:25" x14ac:dyDescent="0.2">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c r="Y5674" t="str">
        <f t="shared" si="88"/>
        <v>Medium</v>
      </c>
    </row>
    <row r="5675" spans="1:25" x14ac:dyDescent="0.2">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c r="Y5675" t="str">
        <f t="shared" si="88"/>
        <v>Medium</v>
      </c>
    </row>
    <row r="5676" spans="1:25" x14ac:dyDescent="0.2">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c r="Y5676" t="str">
        <f t="shared" si="88"/>
        <v>Low</v>
      </c>
    </row>
    <row r="5677" spans="1:25" x14ac:dyDescent="0.2">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c r="Y5677" t="str">
        <f t="shared" si="88"/>
        <v>Medium</v>
      </c>
    </row>
    <row r="5678" spans="1:25" x14ac:dyDescent="0.2">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c r="Y5678" t="str">
        <f t="shared" si="88"/>
        <v>Medium</v>
      </c>
    </row>
    <row r="5679" spans="1:25" x14ac:dyDescent="0.2">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c r="Y5679" t="str">
        <f t="shared" si="88"/>
        <v>Medium</v>
      </c>
    </row>
    <row r="5680" spans="1:25" x14ac:dyDescent="0.2">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c r="Y5680" t="str">
        <f t="shared" si="88"/>
        <v>Medium</v>
      </c>
    </row>
    <row r="5681" spans="1:25" x14ac:dyDescent="0.2">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c r="Y5681" t="str">
        <f t="shared" si="88"/>
        <v>Low</v>
      </c>
    </row>
    <row r="5682" spans="1:25" x14ac:dyDescent="0.2">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c r="Y5682" t="str">
        <f t="shared" si="88"/>
        <v>Medium</v>
      </c>
    </row>
    <row r="5683" spans="1:25" x14ac:dyDescent="0.2">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c r="Y5683" t="str">
        <f t="shared" si="88"/>
        <v>Low</v>
      </c>
    </row>
    <row r="5684" spans="1:25" x14ac:dyDescent="0.2">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c r="Y5684" t="str">
        <f t="shared" si="88"/>
        <v>Low</v>
      </c>
    </row>
    <row r="5685" spans="1:25" x14ac:dyDescent="0.2">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c r="Y5685" t="str">
        <f t="shared" si="88"/>
        <v>Low</v>
      </c>
    </row>
    <row r="5686" spans="1:25" x14ac:dyDescent="0.2">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c r="Y5686" t="str">
        <f t="shared" si="88"/>
        <v>Medium</v>
      </c>
    </row>
    <row r="5687" spans="1:25" x14ac:dyDescent="0.2">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c r="Y5687" t="str">
        <f t="shared" si="88"/>
        <v>Low</v>
      </c>
    </row>
    <row r="5688" spans="1:25" x14ac:dyDescent="0.2">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c r="Y5688" t="str">
        <f t="shared" si="88"/>
        <v>Low</v>
      </c>
    </row>
    <row r="5689" spans="1:25" x14ac:dyDescent="0.2">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c r="Y5689" t="str">
        <f t="shared" si="88"/>
        <v>Medium</v>
      </c>
    </row>
    <row r="5690" spans="1:25" x14ac:dyDescent="0.2">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c r="Y5690" t="str">
        <f t="shared" si="88"/>
        <v>Medium</v>
      </c>
    </row>
    <row r="5691" spans="1:25" x14ac:dyDescent="0.2">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c r="Y5691" t="str">
        <f t="shared" si="88"/>
        <v>Low</v>
      </c>
    </row>
    <row r="5692" spans="1:25" x14ac:dyDescent="0.2">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c r="Y5692" t="str">
        <f t="shared" si="88"/>
        <v>Medium</v>
      </c>
    </row>
    <row r="5693" spans="1:25" x14ac:dyDescent="0.2">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c r="Y5693" t="str">
        <f t="shared" si="88"/>
        <v>Medium</v>
      </c>
    </row>
    <row r="5694" spans="1:25" x14ac:dyDescent="0.2">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c r="Y5694" t="str">
        <f t="shared" si="88"/>
        <v>Medium</v>
      </c>
    </row>
    <row r="5695" spans="1:25" x14ac:dyDescent="0.2">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c r="Y5695" t="str">
        <f t="shared" si="88"/>
        <v>Low</v>
      </c>
    </row>
    <row r="5696" spans="1:25" x14ac:dyDescent="0.2">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c r="Y5696" t="str">
        <f t="shared" si="88"/>
        <v>Low</v>
      </c>
    </row>
    <row r="5697" spans="1:25" x14ac:dyDescent="0.2">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c r="Y5697" t="str">
        <f t="shared" si="88"/>
        <v>No Discount</v>
      </c>
    </row>
    <row r="5698" spans="1:25" x14ac:dyDescent="0.2">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c r="Y5698" t="str">
        <f t="shared" si="88"/>
        <v>Medium</v>
      </c>
    </row>
    <row r="5699" spans="1:25" x14ac:dyDescent="0.2">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c r="Y5699" t="str">
        <f t="shared" ref="Y5699:Y5762" si="89">IF(C5699=0,"No Discount",IF(C5699&lt;=0.05,"Low",IF(C5699&lt;=0.1,"Medium","High")))</f>
        <v>Medium</v>
      </c>
    </row>
    <row r="5700" spans="1:25" x14ac:dyDescent="0.2">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c r="Y5700" t="str">
        <f t="shared" si="89"/>
        <v>Low</v>
      </c>
    </row>
    <row r="5701" spans="1:25" x14ac:dyDescent="0.2">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c r="Y5701" t="str">
        <f t="shared" si="89"/>
        <v>Medium</v>
      </c>
    </row>
    <row r="5702" spans="1:25" x14ac:dyDescent="0.2">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c r="Y5702" t="str">
        <f t="shared" si="89"/>
        <v>Medium</v>
      </c>
    </row>
    <row r="5703" spans="1:25" x14ac:dyDescent="0.2">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c r="Y5703" t="str">
        <f t="shared" si="89"/>
        <v>Low</v>
      </c>
    </row>
    <row r="5704" spans="1:25" x14ac:dyDescent="0.2">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c r="Y5704" t="str">
        <f t="shared" si="89"/>
        <v>Medium</v>
      </c>
    </row>
    <row r="5705" spans="1:25" x14ac:dyDescent="0.2">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c r="Y5705" t="str">
        <f t="shared" si="89"/>
        <v>Low</v>
      </c>
    </row>
    <row r="5706" spans="1:25" x14ac:dyDescent="0.2">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c r="Y5706" t="str">
        <f t="shared" si="89"/>
        <v>Low</v>
      </c>
    </row>
    <row r="5707" spans="1:25" x14ac:dyDescent="0.2">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c r="Y5707" t="str">
        <f t="shared" si="89"/>
        <v>Medium</v>
      </c>
    </row>
    <row r="5708" spans="1:25" x14ac:dyDescent="0.2">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c r="Y5708" t="str">
        <f t="shared" si="89"/>
        <v>Medium</v>
      </c>
    </row>
    <row r="5709" spans="1:25" x14ac:dyDescent="0.2">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c r="Y5709" t="str">
        <f t="shared" si="89"/>
        <v>Medium</v>
      </c>
    </row>
    <row r="5710" spans="1:25" x14ac:dyDescent="0.2">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c r="Y5710" t="str">
        <f t="shared" si="89"/>
        <v>Low</v>
      </c>
    </row>
    <row r="5711" spans="1:25" x14ac:dyDescent="0.2">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c r="Y5711" t="str">
        <f t="shared" si="89"/>
        <v>Medium</v>
      </c>
    </row>
    <row r="5712" spans="1:25" x14ac:dyDescent="0.2">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c r="Y5712" t="str">
        <f t="shared" si="89"/>
        <v>Low</v>
      </c>
    </row>
    <row r="5713" spans="1:25" x14ac:dyDescent="0.2">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c r="Y5713" t="str">
        <f t="shared" si="89"/>
        <v>Medium</v>
      </c>
    </row>
    <row r="5714" spans="1:25" x14ac:dyDescent="0.2">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c r="Y5714" t="str">
        <f t="shared" si="89"/>
        <v>Medium</v>
      </c>
    </row>
    <row r="5715" spans="1:25" x14ac:dyDescent="0.2">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c r="Y5715" t="str">
        <f t="shared" si="89"/>
        <v>Medium</v>
      </c>
    </row>
    <row r="5716" spans="1:25" x14ac:dyDescent="0.2">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c r="Y5716" t="str">
        <f t="shared" si="89"/>
        <v>Low</v>
      </c>
    </row>
    <row r="5717" spans="1:25" x14ac:dyDescent="0.2">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c r="Y5717" t="str">
        <f t="shared" si="89"/>
        <v>Low</v>
      </c>
    </row>
    <row r="5718" spans="1:25" x14ac:dyDescent="0.2">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c r="Y5718" t="str">
        <f t="shared" si="89"/>
        <v>Low</v>
      </c>
    </row>
    <row r="5719" spans="1:25" x14ac:dyDescent="0.2">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c r="Y5719" t="str">
        <f t="shared" si="89"/>
        <v>Medium</v>
      </c>
    </row>
    <row r="5720" spans="1:25" x14ac:dyDescent="0.2">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c r="Y5720" t="str">
        <f t="shared" si="89"/>
        <v>Low</v>
      </c>
    </row>
    <row r="5721" spans="1:25" x14ac:dyDescent="0.2">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c r="Y5721" t="str">
        <f t="shared" si="89"/>
        <v>Low</v>
      </c>
    </row>
    <row r="5722" spans="1:25" x14ac:dyDescent="0.2">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c r="Y5722" t="str">
        <f t="shared" si="89"/>
        <v>Medium</v>
      </c>
    </row>
    <row r="5723" spans="1:25" x14ac:dyDescent="0.2">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c r="Y5723" t="str">
        <f t="shared" si="89"/>
        <v>Low</v>
      </c>
    </row>
    <row r="5724" spans="1:25" x14ac:dyDescent="0.2">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c r="Y5724" t="str">
        <f t="shared" si="89"/>
        <v>Medium</v>
      </c>
    </row>
    <row r="5725" spans="1:25" x14ac:dyDescent="0.2">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c r="Y5725" t="str">
        <f t="shared" si="89"/>
        <v>No Discount</v>
      </c>
    </row>
    <row r="5726" spans="1:25" x14ac:dyDescent="0.2">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c r="Y5726" t="str">
        <f t="shared" si="89"/>
        <v>No Discount</v>
      </c>
    </row>
    <row r="5727" spans="1:25" x14ac:dyDescent="0.2">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c r="Y5727" t="str">
        <f t="shared" si="89"/>
        <v>Low</v>
      </c>
    </row>
    <row r="5728" spans="1:25" x14ac:dyDescent="0.2">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c r="Y5728" t="str">
        <f t="shared" si="89"/>
        <v>Medium</v>
      </c>
    </row>
    <row r="5729" spans="1:25" x14ac:dyDescent="0.2">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c r="Y5729" t="str">
        <f t="shared" si="89"/>
        <v>Medium</v>
      </c>
    </row>
    <row r="5730" spans="1:25" x14ac:dyDescent="0.2">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c r="Y5730" t="str">
        <f t="shared" si="89"/>
        <v>Medium</v>
      </c>
    </row>
    <row r="5731" spans="1:25" x14ac:dyDescent="0.2">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c r="Y5731" t="str">
        <f t="shared" si="89"/>
        <v>No Discount</v>
      </c>
    </row>
    <row r="5732" spans="1:25" x14ac:dyDescent="0.2">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c r="Y5732" t="str">
        <f t="shared" si="89"/>
        <v>Low</v>
      </c>
    </row>
    <row r="5733" spans="1:25" x14ac:dyDescent="0.2">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c r="Y5733" t="str">
        <f t="shared" si="89"/>
        <v>Low</v>
      </c>
    </row>
    <row r="5734" spans="1:25" x14ac:dyDescent="0.2">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c r="Y5734" t="str">
        <f t="shared" si="89"/>
        <v>Medium</v>
      </c>
    </row>
    <row r="5735" spans="1:25" x14ac:dyDescent="0.2">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c r="Y5735" t="str">
        <f t="shared" si="89"/>
        <v>Medium</v>
      </c>
    </row>
    <row r="5736" spans="1:25" x14ac:dyDescent="0.2">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c r="Y5736" t="str">
        <f t="shared" si="89"/>
        <v>Medium</v>
      </c>
    </row>
    <row r="5737" spans="1:25" x14ac:dyDescent="0.2">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c r="Y5737" t="str">
        <f t="shared" si="89"/>
        <v>Low</v>
      </c>
    </row>
    <row r="5738" spans="1:25" x14ac:dyDescent="0.2">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c r="Y5738" t="str">
        <f t="shared" si="89"/>
        <v>Low</v>
      </c>
    </row>
    <row r="5739" spans="1:25" x14ac:dyDescent="0.2">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c r="Y5739" t="str">
        <f t="shared" si="89"/>
        <v>Low</v>
      </c>
    </row>
    <row r="5740" spans="1:25" x14ac:dyDescent="0.2">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c r="Y5740" t="str">
        <f t="shared" si="89"/>
        <v>Medium</v>
      </c>
    </row>
    <row r="5741" spans="1:25" x14ac:dyDescent="0.2">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c r="Y5741" t="str">
        <f t="shared" si="89"/>
        <v>Low</v>
      </c>
    </row>
    <row r="5742" spans="1:25" x14ac:dyDescent="0.2">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c r="Y5742" t="str">
        <f t="shared" si="89"/>
        <v>Medium</v>
      </c>
    </row>
    <row r="5743" spans="1:25" x14ac:dyDescent="0.2">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c r="Y5743" t="str">
        <f t="shared" si="89"/>
        <v>Low</v>
      </c>
    </row>
    <row r="5744" spans="1:25" x14ac:dyDescent="0.2">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c r="Y5744" t="str">
        <f t="shared" si="89"/>
        <v>Low</v>
      </c>
    </row>
    <row r="5745" spans="1:25" x14ac:dyDescent="0.2">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c r="Y5745" t="str">
        <f t="shared" si="89"/>
        <v>Medium</v>
      </c>
    </row>
    <row r="5746" spans="1:25" x14ac:dyDescent="0.2">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c r="Y5746" t="str">
        <f t="shared" si="89"/>
        <v>Medium</v>
      </c>
    </row>
    <row r="5747" spans="1:25" x14ac:dyDescent="0.2">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c r="Y5747" t="str">
        <f t="shared" si="89"/>
        <v>Low</v>
      </c>
    </row>
    <row r="5748" spans="1:25" x14ac:dyDescent="0.2">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c r="Y5748" t="str">
        <f t="shared" si="89"/>
        <v>Low</v>
      </c>
    </row>
    <row r="5749" spans="1:25" x14ac:dyDescent="0.2">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c r="Y5749" t="str">
        <f t="shared" si="89"/>
        <v>Medium</v>
      </c>
    </row>
    <row r="5750" spans="1:25" x14ac:dyDescent="0.2">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c r="Y5750" t="str">
        <f t="shared" si="89"/>
        <v>Medium</v>
      </c>
    </row>
    <row r="5751" spans="1:25" x14ac:dyDescent="0.2">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c r="Y5751" t="str">
        <f t="shared" si="89"/>
        <v>Low</v>
      </c>
    </row>
    <row r="5752" spans="1:25" x14ac:dyDescent="0.2">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c r="Y5752" t="str">
        <f t="shared" si="89"/>
        <v>Medium</v>
      </c>
    </row>
    <row r="5753" spans="1:25" x14ac:dyDescent="0.2">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c r="Y5753" t="str">
        <f t="shared" si="89"/>
        <v>No Discount</v>
      </c>
    </row>
    <row r="5754" spans="1:25" x14ac:dyDescent="0.2">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c r="Y5754" t="str">
        <f t="shared" si="89"/>
        <v>Low</v>
      </c>
    </row>
    <row r="5755" spans="1:25" x14ac:dyDescent="0.2">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c r="Y5755" t="str">
        <f t="shared" si="89"/>
        <v>Low</v>
      </c>
    </row>
    <row r="5756" spans="1:25" x14ac:dyDescent="0.2">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c r="Y5756" t="str">
        <f t="shared" si="89"/>
        <v>Low</v>
      </c>
    </row>
    <row r="5757" spans="1:25" x14ac:dyDescent="0.2">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c r="Y5757" t="str">
        <f t="shared" si="89"/>
        <v>Medium</v>
      </c>
    </row>
    <row r="5758" spans="1:25" x14ac:dyDescent="0.2">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c r="Y5758" t="str">
        <f t="shared" si="89"/>
        <v>Low</v>
      </c>
    </row>
    <row r="5759" spans="1:25" x14ac:dyDescent="0.2">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c r="Y5759" t="str">
        <f t="shared" si="89"/>
        <v>Medium</v>
      </c>
    </row>
    <row r="5760" spans="1:25" x14ac:dyDescent="0.2">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c r="Y5760" t="str">
        <f t="shared" si="89"/>
        <v>Medium</v>
      </c>
    </row>
    <row r="5761" spans="1:25" x14ac:dyDescent="0.2">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c r="Y5761" t="str">
        <f t="shared" si="89"/>
        <v>Low</v>
      </c>
    </row>
    <row r="5762" spans="1:25" x14ac:dyDescent="0.2">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c r="Y5762" t="str">
        <f t="shared" si="89"/>
        <v>Medium</v>
      </c>
    </row>
    <row r="5763" spans="1:25" x14ac:dyDescent="0.2">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c r="Y5763" t="str">
        <f t="shared" ref="Y5763:Y5826" si="90">IF(C5763=0,"No Discount",IF(C5763&lt;=0.05,"Low",IF(C5763&lt;=0.1,"Medium","High")))</f>
        <v>Medium</v>
      </c>
    </row>
    <row r="5764" spans="1:25" x14ac:dyDescent="0.2">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c r="Y5764" t="str">
        <f t="shared" si="90"/>
        <v>Medium</v>
      </c>
    </row>
    <row r="5765" spans="1:25" x14ac:dyDescent="0.2">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c r="Y5765" t="str">
        <f t="shared" si="90"/>
        <v>Medium</v>
      </c>
    </row>
    <row r="5766" spans="1:25" x14ac:dyDescent="0.2">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c r="Y5766" t="str">
        <f t="shared" si="90"/>
        <v>Low</v>
      </c>
    </row>
    <row r="5767" spans="1:25" x14ac:dyDescent="0.2">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c r="Y5767" t="str">
        <f t="shared" si="90"/>
        <v>Low</v>
      </c>
    </row>
    <row r="5768" spans="1:25" x14ac:dyDescent="0.2">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c r="Y5768" t="str">
        <f t="shared" si="90"/>
        <v>Low</v>
      </c>
    </row>
    <row r="5769" spans="1:25" x14ac:dyDescent="0.2">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c r="Y5769" t="str">
        <f t="shared" si="90"/>
        <v>Low</v>
      </c>
    </row>
    <row r="5770" spans="1:25" x14ac:dyDescent="0.2">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c r="Y5770" t="str">
        <f t="shared" si="90"/>
        <v>Low</v>
      </c>
    </row>
    <row r="5771" spans="1:25" x14ac:dyDescent="0.2">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c r="Y5771" t="str">
        <f t="shared" si="90"/>
        <v>Medium</v>
      </c>
    </row>
    <row r="5772" spans="1:25" x14ac:dyDescent="0.2">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c r="Y5772" t="str">
        <f t="shared" si="90"/>
        <v>Medium</v>
      </c>
    </row>
    <row r="5773" spans="1:25" x14ac:dyDescent="0.2">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c r="Y5773" t="str">
        <f t="shared" si="90"/>
        <v>Medium</v>
      </c>
    </row>
    <row r="5774" spans="1:25" x14ac:dyDescent="0.2">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c r="Y5774" t="str">
        <f t="shared" si="90"/>
        <v>Medium</v>
      </c>
    </row>
    <row r="5775" spans="1:25" x14ac:dyDescent="0.2">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c r="Y5775" t="str">
        <f t="shared" si="90"/>
        <v>Low</v>
      </c>
    </row>
    <row r="5776" spans="1:25" x14ac:dyDescent="0.2">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c r="Y5776" t="str">
        <f t="shared" si="90"/>
        <v>Low</v>
      </c>
    </row>
    <row r="5777" spans="1:25" x14ac:dyDescent="0.2">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c r="Y5777" t="str">
        <f t="shared" si="90"/>
        <v>Low</v>
      </c>
    </row>
    <row r="5778" spans="1:25" x14ac:dyDescent="0.2">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c r="Y5778" t="str">
        <f t="shared" si="90"/>
        <v>Low</v>
      </c>
    </row>
    <row r="5779" spans="1:25" x14ac:dyDescent="0.2">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c r="Y5779" t="str">
        <f t="shared" si="90"/>
        <v>Low</v>
      </c>
    </row>
    <row r="5780" spans="1:25" x14ac:dyDescent="0.2">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c r="Y5780" t="str">
        <f t="shared" si="90"/>
        <v>Low</v>
      </c>
    </row>
    <row r="5781" spans="1:25" x14ac:dyDescent="0.2">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c r="Y5781" t="str">
        <f t="shared" si="90"/>
        <v>Medium</v>
      </c>
    </row>
    <row r="5782" spans="1:25" x14ac:dyDescent="0.2">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c r="Y5782" t="str">
        <f t="shared" si="90"/>
        <v>No Discount</v>
      </c>
    </row>
    <row r="5783" spans="1:25" x14ac:dyDescent="0.2">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c r="Y5783" t="str">
        <f t="shared" si="90"/>
        <v>Medium</v>
      </c>
    </row>
    <row r="5784" spans="1:25" x14ac:dyDescent="0.2">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c r="Y5784" t="str">
        <f t="shared" si="90"/>
        <v>Medium</v>
      </c>
    </row>
    <row r="5785" spans="1:25" x14ac:dyDescent="0.2">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c r="Y5785" t="str">
        <f t="shared" si="90"/>
        <v>Medium</v>
      </c>
    </row>
    <row r="5786" spans="1:25" x14ac:dyDescent="0.2">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c r="Y5786" t="str">
        <f t="shared" si="90"/>
        <v>Low</v>
      </c>
    </row>
    <row r="5787" spans="1:25" x14ac:dyDescent="0.2">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c r="Y5787" t="str">
        <f t="shared" si="90"/>
        <v>Low</v>
      </c>
    </row>
    <row r="5788" spans="1:25" x14ac:dyDescent="0.2">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c r="Y5788" t="str">
        <f t="shared" si="90"/>
        <v>Low</v>
      </c>
    </row>
    <row r="5789" spans="1:25" x14ac:dyDescent="0.2">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c r="Y5789" t="str">
        <f t="shared" si="90"/>
        <v>Low</v>
      </c>
    </row>
    <row r="5790" spans="1:25" x14ac:dyDescent="0.2">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c r="Y5790" t="str">
        <f t="shared" si="90"/>
        <v>Low</v>
      </c>
    </row>
    <row r="5791" spans="1:25" x14ac:dyDescent="0.2">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c r="Y5791" t="str">
        <f t="shared" si="90"/>
        <v>Medium</v>
      </c>
    </row>
    <row r="5792" spans="1:25" x14ac:dyDescent="0.2">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c r="Y5792" t="str">
        <f t="shared" si="90"/>
        <v>Medium</v>
      </c>
    </row>
    <row r="5793" spans="1:25" x14ac:dyDescent="0.2">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c r="Y5793" t="str">
        <f t="shared" si="90"/>
        <v>Medium</v>
      </c>
    </row>
    <row r="5794" spans="1:25" x14ac:dyDescent="0.2">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c r="Y5794" t="str">
        <f t="shared" si="90"/>
        <v>Low</v>
      </c>
    </row>
    <row r="5795" spans="1:25" x14ac:dyDescent="0.2">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c r="Y5795" t="str">
        <f t="shared" si="90"/>
        <v>Medium</v>
      </c>
    </row>
    <row r="5796" spans="1:25" x14ac:dyDescent="0.2">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c r="Y5796" t="str">
        <f t="shared" si="90"/>
        <v>Low</v>
      </c>
    </row>
    <row r="5797" spans="1:25" x14ac:dyDescent="0.2">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c r="Y5797" t="str">
        <f t="shared" si="90"/>
        <v>Medium</v>
      </c>
    </row>
    <row r="5798" spans="1:25" x14ac:dyDescent="0.2">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c r="Y5798" t="str">
        <f t="shared" si="90"/>
        <v>Medium</v>
      </c>
    </row>
    <row r="5799" spans="1:25" x14ac:dyDescent="0.2">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c r="Y5799" t="str">
        <f t="shared" si="90"/>
        <v>Medium</v>
      </c>
    </row>
    <row r="5800" spans="1:25" x14ac:dyDescent="0.2">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c r="Y5800" t="str">
        <f t="shared" si="90"/>
        <v>Low</v>
      </c>
    </row>
    <row r="5801" spans="1:25" x14ac:dyDescent="0.2">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c r="Y5801" t="str">
        <f t="shared" si="90"/>
        <v>Medium</v>
      </c>
    </row>
    <row r="5802" spans="1:25" x14ac:dyDescent="0.2">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c r="Y5802" t="str">
        <f t="shared" si="90"/>
        <v>Low</v>
      </c>
    </row>
    <row r="5803" spans="1:25" x14ac:dyDescent="0.2">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c r="Y5803" t="str">
        <f t="shared" si="90"/>
        <v>Medium</v>
      </c>
    </row>
    <row r="5804" spans="1:25" x14ac:dyDescent="0.2">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c r="Y5804" t="str">
        <f t="shared" si="90"/>
        <v>Low</v>
      </c>
    </row>
    <row r="5805" spans="1:25" x14ac:dyDescent="0.2">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c r="Y5805" t="str">
        <f t="shared" si="90"/>
        <v>Low</v>
      </c>
    </row>
    <row r="5806" spans="1:25" x14ac:dyDescent="0.2">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c r="Y5806" t="str">
        <f t="shared" si="90"/>
        <v>Low</v>
      </c>
    </row>
    <row r="5807" spans="1:25" x14ac:dyDescent="0.2">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c r="Y5807" t="str">
        <f t="shared" si="90"/>
        <v>Low</v>
      </c>
    </row>
    <row r="5808" spans="1:25" x14ac:dyDescent="0.2">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c r="Y5808" t="str">
        <f t="shared" si="90"/>
        <v>No Discount</v>
      </c>
    </row>
    <row r="5809" spans="1:25" x14ac:dyDescent="0.2">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c r="Y5809" t="str">
        <f t="shared" si="90"/>
        <v>Low</v>
      </c>
    </row>
    <row r="5810" spans="1:25" x14ac:dyDescent="0.2">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c r="Y5810" t="str">
        <f t="shared" si="90"/>
        <v>Medium</v>
      </c>
    </row>
    <row r="5811" spans="1:25" x14ac:dyDescent="0.2">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c r="Y5811" t="str">
        <f t="shared" si="90"/>
        <v>Medium</v>
      </c>
    </row>
    <row r="5812" spans="1:25" x14ac:dyDescent="0.2">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c r="Y5812" t="str">
        <f t="shared" si="90"/>
        <v>No Discount</v>
      </c>
    </row>
    <row r="5813" spans="1:25" x14ac:dyDescent="0.2">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c r="Y5813" t="str">
        <f t="shared" si="90"/>
        <v>Medium</v>
      </c>
    </row>
    <row r="5814" spans="1:25" x14ac:dyDescent="0.2">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c r="Y5814" t="str">
        <f t="shared" si="90"/>
        <v>Medium</v>
      </c>
    </row>
    <row r="5815" spans="1:25" x14ac:dyDescent="0.2">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c r="Y5815" t="str">
        <f t="shared" si="90"/>
        <v>Medium</v>
      </c>
    </row>
    <row r="5816" spans="1:25" x14ac:dyDescent="0.2">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c r="Y5816" t="str">
        <f t="shared" si="90"/>
        <v>Medium</v>
      </c>
    </row>
    <row r="5817" spans="1:25" x14ac:dyDescent="0.2">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c r="Y5817" t="str">
        <f t="shared" si="90"/>
        <v>Low</v>
      </c>
    </row>
    <row r="5818" spans="1:25" x14ac:dyDescent="0.2">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c r="Y5818" t="str">
        <f t="shared" si="90"/>
        <v>Medium</v>
      </c>
    </row>
    <row r="5819" spans="1:25" x14ac:dyDescent="0.2">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c r="Y5819" t="str">
        <f t="shared" si="90"/>
        <v>Medium</v>
      </c>
    </row>
    <row r="5820" spans="1:25" x14ac:dyDescent="0.2">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c r="Y5820" t="str">
        <f t="shared" si="90"/>
        <v>Medium</v>
      </c>
    </row>
    <row r="5821" spans="1:25" x14ac:dyDescent="0.2">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c r="Y5821" t="str">
        <f t="shared" si="90"/>
        <v>Medium</v>
      </c>
    </row>
    <row r="5822" spans="1:25" x14ac:dyDescent="0.2">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c r="Y5822" t="str">
        <f t="shared" si="90"/>
        <v>Low</v>
      </c>
    </row>
    <row r="5823" spans="1:25" x14ac:dyDescent="0.2">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c r="Y5823" t="str">
        <f t="shared" si="90"/>
        <v>Medium</v>
      </c>
    </row>
    <row r="5824" spans="1:25" x14ac:dyDescent="0.2">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c r="Y5824" t="str">
        <f t="shared" si="90"/>
        <v>Medium</v>
      </c>
    </row>
    <row r="5825" spans="1:25" x14ac:dyDescent="0.2">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c r="Y5825" t="str">
        <f t="shared" si="90"/>
        <v>Low</v>
      </c>
    </row>
    <row r="5826" spans="1:25" x14ac:dyDescent="0.2">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c r="Y5826" t="str">
        <f t="shared" si="90"/>
        <v>Low</v>
      </c>
    </row>
    <row r="5827" spans="1:25" x14ac:dyDescent="0.2">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c r="Y5827" t="str">
        <f t="shared" ref="Y5827:Y5890" si="91">IF(C5827=0,"No Discount",IF(C5827&lt;=0.05,"Low",IF(C5827&lt;=0.1,"Medium","High")))</f>
        <v>Low</v>
      </c>
    </row>
    <row r="5828" spans="1:25" x14ac:dyDescent="0.2">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c r="Y5828" t="str">
        <f t="shared" si="91"/>
        <v>Low</v>
      </c>
    </row>
    <row r="5829" spans="1:25" x14ac:dyDescent="0.2">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c r="Y5829" t="str">
        <f t="shared" si="91"/>
        <v>Low</v>
      </c>
    </row>
    <row r="5830" spans="1:25" x14ac:dyDescent="0.2">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c r="Y5830" t="str">
        <f t="shared" si="91"/>
        <v>Low</v>
      </c>
    </row>
    <row r="5831" spans="1:25" x14ac:dyDescent="0.2">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c r="Y5831" t="str">
        <f t="shared" si="91"/>
        <v>Low</v>
      </c>
    </row>
    <row r="5832" spans="1:25" x14ac:dyDescent="0.2">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c r="Y5832" t="str">
        <f t="shared" si="91"/>
        <v>No Discount</v>
      </c>
    </row>
    <row r="5833" spans="1:25" x14ac:dyDescent="0.2">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c r="Y5833" t="str">
        <f t="shared" si="91"/>
        <v>Medium</v>
      </c>
    </row>
    <row r="5834" spans="1:25" x14ac:dyDescent="0.2">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c r="Y5834" t="str">
        <f t="shared" si="91"/>
        <v>Low</v>
      </c>
    </row>
    <row r="5835" spans="1:25" x14ac:dyDescent="0.2">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c r="Y5835" t="str">
        <f t="shared" si="91"/>
        <v>Medium</v>
      </c>
    </row>
    <row r="5836" spans="1:25" x14ac:dyDescent="0.2">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c r="Y5836" t="str">
        <f t="shared" si="91"/>
        <v>Medium</v>
      </c>
    </row>
    <row r="5837" spans="1:25" x14ac:dyDescent="0.2">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c r="Y5837" t="str">
        <f t="shared" si="91"/>
        <v>Low</v>
      </c>
    </row>
    <row r="5838" spans="1:25" x14ac:dyDescent="0.2">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c r="Y5838" t="str">
        <f t="shared" si="91"/>
        <v>Low</v>
      </c>
    </row>
    <row r="5839" spans="1:25" x14ac:dyDescent="0.2">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c r="Y5839" t="str">
        <f t="shared" si="91"/>
        <v>No Discount</v>
      </c>
    </row>
    <row r="5840" spans="1:25" x14ac:dyDescent="0.2">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c r="Y5840" t="str">
        <f t="shared" si="91"/>
        <v>Medium</v>
      </c>
    </row>
    <row r="5841" spans="1:25" x14ac:dyDescent="0.2">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c r="Y5841" t="str">
        <f t="shared" si="91"/>
        <v>Low</v>
      </c>
    </row>
    <row r="5842" spans="1:25" x14ac:dyDescent="0.2">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c r="Y5842" t="str">
        <f t="shared" si="91"/>
        <v>Medium</v>
      </c>
    </row>
    <row r="5843" spans="1:25" x14ac:dyDescent="0.2">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c r="Y5843" t="str">
        <f t="shared" si="91"/>
        <v>Medium</v>
      </c>
    </row>
    <row r="5844" spans="1:25" x14ac:dyDescent="0.2">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c r="Y5844" t="str">
        <f t="shared" si="91"/>
        <v>Medium</v>
      </c>
    </row>
    <row r="5845" spans="1:25" x14ac:dyDescent="0.2">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c r="Y5845" t="str">
        <f t="shared" si="91"/>
        <v>Low</v>
      </c>
    </row>
    <row r="5846" spans="1:25" x14ac:dyDescent="0.2">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c r="Y5846" t="str">
        <f t="shared" si="91"/>
        <v>Low</v>
      </c>
    </row>
    <row r="5847" spans="1:25" x14ac:dyDescent="0.2">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c r="Y5847" t="str">
        <f t="shared" si="91"/>
        <v>Medium</v>
      </c>
    </row>
    <row r="5848" spans="1:25" x14ac:dyDescent="0.2">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c r="Y5848" t="str">
        <f t="shared" si="91"/>
        <v>Medium</v>
      </c>
    </row>
    <row r="5849" spans="1:25" x14ac:dyDescent="0.2">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c r="Y5849" t="str">
        <f t="shared" si="91"/>
        <v>No Discount</v>
      </c>
    </row>
    <row r="5850" spans="1:25" x14ac:dyDescent="0.2">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c r="Y5850" t="str">
        <f t="shared" si="91"/>
        <v>Medium</v>
      </c>
    </row>
    <row r="5851" spans="1:25" x14ac:dyDescent="0.2">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c r="Y5851" t="str">
        <f t="shared" si="91"/>
        <v>Low</v>
      </c>
    </row>
    <row r="5852" spans="1:25" x14ac:dyDescent="0.2">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c r="Y5852" t="str">
        <f t="shared" si="91"/>
        <v>Low</v>
      </c>
    </row>
    <row r="5853" spans="1:25" x14ac:dyDescent="0.2">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c r="Y5853" t="str">
        <f t="shared" si="91"/>
        <v>Low</v>
      </c>
    </row>
    <row r="5854" spans="1:25" x14ac:dyDescent="0.2">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c r="Y5854" t="str">
        <f t="shared" si="91"/>
        <v>Medium</v>
      </c>
    </row>
    <row r="5855" spans="1:25" x14ac:dyDescent="0.2">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c r="Y5855" t="str">
        <f t="shared" si="91"/>
        <v>Medium</v>
      </c>
    </row>
    <row r="5856" spans="1:25" x14ac:dyDescent="0.2">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c r="Y5856" t="str">
        <f t="shared" si="91"/>
        <v>Low</v>
      </c>
    </row>
    <row r="5857" spans="1:25" x14ac:dyDescent="0.2">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c r="Y5857" t="str">
        <f t="shared" si="91"/>
        <v>Low</v>
      </c>
    </row>
    <row r="5858" spans="1:25" x14ac:dyDescent="0.2">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c r="Y5858" t="str">
        <f t="shared" si="91"/>
        <v>Medium</v>
      </c>
    </row>
    <row r="5859" spans="1:25" x14ac:dyDescent="0.2">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c r="Y5859" t="str">
        <f t="shared" si="91"/>
        <v>Low</v>
      </c>
    </row>
    <row r="5860" spans="1:25" x14ac:dyDescent="0.2">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c r="Y5860" t="str">
        <f t="shared" si="91"/>
        <v>Medium</v>
      </c>
    </row>
    <row r="5861" spans="1:25" x14ac:dyDescent="0.2">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c r="Y5861" t="str">
        <f t="shared" si="91"/>
        <v>Low</v>
      </c>
    </row>
    <row r="5862" spans="1:25" x14ac:dyDescent="0.2">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c r="Y5862" t="str">
        <f t="shared" si="91"/>
        <v>Low</v>
      </c>
    </row>
    <row r="5863" spans="1:25" x14ac:dyDescent="0.2">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c r="Y5863" t="str">
        <f t="shared" si="91"/>
        <v>No Discount</v>
      </c>
    </row>
    <row r="5864" spans="1:25" x14ac:dyDescent="0.2">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c r="Y5864" t="str">
        <f t="shared" si="91"/>
        <v>Low</v>
      </c>
    </row>
    <row r="5865" spans="1:25" x14ac:dyDescent="0.2">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c r="Y5865" t="str">
        <f t="shared" si="91"/>
        <v>Low</v>
      </c>
    </row>
    <row r="5866" spans="1:25" x14ac:dyDescent="0.2">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c r="Y5866" t="str">
        <f t="shared" si="91"/>
        <v>Medium</v>
      </c>
    </row>
    <row r="5867" spans="1:25" x14ac:dyDescent="0.2">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c r="Y5867" t="str">
        <f t="shared" si="91"/>
        <v>Medium</v>
      </c>
    </row>
    <row r="5868" spans="1:25" x14ac:dyDescent="0.2">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c r="Y5868" t="str">
        <f t="shared" si="91"/>
        <v>Medium</v>
      </c>
    </row>
    <row r="5869" spans="1:25" x14ac:dyDescent="0.2">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c r="Y5869" t="str">
        <f t="shared" si="91"/>
        <v>Low</v>
      </c>
    </row>
    <row r="5870" spans="1:25" x14ac:dyDescent="0.2">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c r="Y5870" t="str">
        <f t="shared" si="91"/>
        <v>Low</v>
      </c>
    </row>
    <row r="5871" spans="1:25" x14ac:dyDescent="0.2">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c r="Y5871" t="str">
        <f t="shared" si="91"/>
        <v>Medium</v>
      </c>
    </row>
    <row r="5872" spans="1:25" x14ac:dyDescent="0.2">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c r="Y5872" t="str">
        <f t="shared" si="91"/>
        <v>Medium</v>
      </c>
    </row>
    <row r="5873" spans="1:25" x14ac:dyDescent="0.2">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c r="Y5873" t="str">
        <f t="shared" si="91"/>
        <v>Low</v>
      </c>
    </row>
    <row r="5874" spans="1:25" x14ac:dyDescent="0.2">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c r="Y5874" t="str">
        <f t="shared" si="91"/>
        <v>Medium</v>
      </c>
    </row>
    <row r="5875" spans="1:25" x14ac:dyDescent="0.2">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c r="Y5875" t="str">
        <f t="shared" si="91"/>
        <v>Medium</v>
      </c>
    </row>
    <row r="5876" spans="1:25" x14ac:dyDescent="0.2">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c r="Y5876" t="str">
        <f t="shared" si="91"/>
        <v>No Discount</v>
      </c>
    </row>
    <row r="5877" spans="1:25" x14ac:dyDescent="0.2">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c r="Y5877" t="str">
        <f t="shared" si="91"/>
        <v>Medium</v>
      </c>
    </row>
    <row r="5878" spans="1:25" x14ac:dyDescent="0.2">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c r="Y5878" t="str">
        <f t="shared" si="91"/>
        <v>Medium</v>
      </c>
    </row>
    <row r="5879" spans="1:25" x14ac:dyDescent="0.2">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c r="Y5879" t="str">
        <f t="shared" si="91"/>
        <v>Medium</v>
      </c>
    </row>
    <row r="5880" spans="1:25" x14ac:dyDescent="0.2">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c r="Y5880" t="str">
        <f t="shared" si="91"/>
        <v>Medium</v>
      </c>
    </row>
    <row r="5881" spans="1:25" x14ac:dyDescent="0.2">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c r="Y5881" t="str">
        <f t="shared" si="91"/>
        <v>Low</v>
      </c>
    </row>
    <row r="5882" spans="1:25" x14ac:dyDescent="0.2">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c r="Y5882" t="str">
        <f t="shared" si="91"/>
        <v>Medium</v>
      </c>
    </row>
    <row r="5883" spans="1:25" x14ac:dyDescent="0.2">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c r="Y5883" t="str">
        <f t="shared" si="91"/>
        <v>Low</v>
      </c>
    </row>
    <row r="5884" spans="1:25" x14ac:dyDescent="0.2">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c r="Y5884" t="str">
        <f t="shared" si="91"/>
        <v>Low</v>
      </c>
    </row>
    <row r="5885" spans="1:25" x14ac:dyDescent="0.2">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c r="Y5885" t="str">
        <f t="shared" si="91"/>
        <v>Medium</v>
      </c>
    </row>
    <row r="5886" spans="1:25" x14ac:dyDescent="0.2">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c r="Y5886" t="str">
        <f t="shared" si="91"/>
        <v>Low</v>
      </c>
    </row>
    <row r="5887" spans="1:25" x14ac:dyDescent="0.2">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c r="Y5887" t="str">
        <f t="shared" si="91"/>
        <v>Medium</v>
      </c>
    </row>
    <row r="5888" spans="1:25" x14ac:dyDescent="0.2">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c r="Y5888" t="str">
        <f t="shared" si="91"/>
        <v>Medium</v>
      </c>
    </row>
    <row r="5889" spans="1:25" x14ac:dyDescent="0.2">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c r="Y5889" t="str">
        <f t="shared" si="91"/>
        <v>Low</v>
      </c>
    </row>
    <row r="5890" spans="1:25" x14ac:dyDescent="0.2">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c r="Y5890" t="str">
        <f t="shared" si="91"/>
        <v>Medium</v>
      </c>
    </row>
    <row r="5891" spans="1:25" x14ac:dyDescent="0.2">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c r="Y5891" t="str">
        <f t="shared" ref="Y5891:Y5954" si="92">IF(C5891=0,"No Discount",IF(C5891&lt;=0.05,"Low",IF(C5891&lt;=0.1,"Medium","High")))</f>
        <v>Low</v>
      </c>
    </row>
    <row r="5892" spans="1:25" x14ac:dyDescent="0.2">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c r="Y5892" t="str">
        <f t="shared" si="92"/>
        <v>Low</v>
      </c>
    </row>
    <row r="5893" spans="1:25" x14ac:dyDescent="0.2">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c r="Y5893" t="str">
        <f t="shared" si="92"/>
        <v>Medium</v>
      </c>
    </row>
    <row r="5894" spans="1:25" x14ac:dyDescent="0.2">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c r="Y5894" t="str">
        <f t="shared" si="92"/>
        <v>Low</v>
      </c>
    </row>
    <row r="5895" spans="1:25" x14ac:dyDescent="0.2">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c r="Y5895" t="str">
        <f t="shared" si="92"/>
        <v>Medium</v>
      </c>
    </row>
    <row r="5896" spans="1:25" x14ac:dyDescent="0.2">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c r="Y5896" t="str">
        <f t="shared" si="92"/>
        <v>Low</v>
      </c>
    </row>
    <row r="5897" spans="1:25" x14ac:dyDescent="0.2">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c r="Y5897" t="str">
        <f t="shared" si="92"/>
        <v>Medium</v>
      </c>
    </row>
    <row r="5898" spans="1:25" x14ac:dyDescent="0.2">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c r="Y5898" t="str">
        <f t="shared" si="92"/>
        <v>Medium</v>
      </c>
    </row>
    <row r="5899" spans="1:25" x14ac:dyDescent="0.2">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c r="Y5899" t="str">
        <f t="shared" si="92"/>
        <v>Medium</v>
      </c>
    </row>
    <row r="5900" spans="1:25" x14ac:dyDescent="0.2">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c r="Y5900" t="str">
        <f t="shared" si="92"/>
        <v>Low</v>
      </c>
    </row>
    <row r="5901" spans="1:25" x14ac:dyDescent="0.2">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c r="Y5901" t="str">
        <f t="shared" si="92"/>
        <v>Medium</v>
      </c>
    </row>
    <row r="5902" spans="1:25" x14ac:dyDescent="0.2">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c r="Y5902" t="str">
        <f t="shared" si="92"/>
        <v>No Discount</v>
      </c>
    </row>
    <row r="5903" spans="1:25" x14ac:dyDescent="0.2">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c r="Y5903" t="str">
        <f t="shared" si="92"/>
        <v>Low</v>
      </c>
    </row>
    <row r="5904" spans="1:25" x14ac:dyDescent="0.2">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c r="Y5904" t="str">
        <f t="shared" si="92"/>
        <v>Medium</v>
      </c>
    </row>
    <row r="5905" spans="1:25" x14ac:dyDescent="0.2">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c r="Y5905" t="str">
        <f t="shared" si="92"/>
        <v>Low</v>
      </c>
    </row>
    <row r="5906" spans="1:25" x14ac:dyDescent="0.2">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c r="Y5906" t="str">
        <f t="shared" si="92"/>
        <v>Medium</v>
      </c>
    </row>
    <row r="5907" spans="1:25" x14ac:dyDescent="0.2">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c r="Y5907" t="str">
        <f t="shared" si="92"/>
        <v>No Discount</v>
      </c>
    </row>
    <row r="5908" spans="1:25" x14ac:dyDescent="0.2">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c r="Y5908" t="str">
        <f t="shared" si="92"/>
        <v>Medium</v>
      </c>
    </row>
    <row r="5909" spans="1:25" x14ac:dyDescent="0.2">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c r="Y5909" t="str">
        <f t="shared" si="92"/>
        <v>Medium</v>
      </c>
    </row>
    <row r="5910" spans="1:25" x14ac:dyDescent="0.2">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c r="Y5910" t="str">
        <f t="shared" si="92"/>
        <v>Medium</v>
      </c>
    </row>
    <row r="5911" spans="1:25" x14ac:dyDescent="0.2">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c r="Y5911" t="str">
        <f t="shared" si="92"/>
        <v>Low</v>
      </c>
    </row>
    <row r="5912" spans="1:25" x14ac:dyDescent="0.2">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c r="Y5912" t="str">
        <f t="shared" si="92"/>
        <v>Medium</v>
      </c>
    </row>
    <row r="5913" spans="1:25" x14ac:dyDescent="0.2">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c r="Y5913" t="str">
        <f t="shared" si="92"/>
        <v>Medium</v>
      </c>
    </row>
    <row r="5914" spans="1:25" x14ac:dyDescent="0.2">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c r="Y5914" t="str">
        <f t="shared" si="92"/>
        <v>Low</v>
      </c>
    </row>
    <row r="5915" spans="1:25" x14ac:dyDescent="0.2">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c r="Y5915" t="str">
        <f t="shared" si="92"/>
        <v>Low</v>
      </c>
    </row>
    <row r="5916" spans="1:25" x14ac:dyDescent="0.2">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c r="Y5916" t="str">
        <f t="shared" si="92"/>
        <v>Medium</v>
      </c>
    </row>
    <row r="5917" spans="1:25" x14ac:dyDescent="0.2">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c r="Y5917" t="str">
        <f t="shared" si="92"/>
        <v>Medium</v>
      </c>
    </row>
    <row r="5918" spans="1:25" x14ac:dyDescent="0.2">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c r="Y5918" t="str">
        <f t="shared" si="92"/>
        <v>Medium</v>
      </c>
    </row>
    <row r="5919" spans="1:25" x14ac:dyDescent="0.2">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c r="Y5919" t="str">
        <f t="shared" si="92"/>
        <v>Medium</v>
      </c>
    </row>
    <row r="5920" spans="1:25" x14ac:dyDescent="0.2">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c r="Y5920" t="str">
        <f t="shared" si="92"/>
        <v>Low</v>
      </c>
    </row>
    <row r="5921" spans="1:25" x14ac:dyDescent="0.2">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c r="Y5921" t="str">
        <f t="shared" si="92"/>
        <v>Medium</v>
      </c>
    </row>
    <row r="5922" spans="1:25" x14ac:dyDescent="0.2">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c r="Y5922" t="str">
        <f t="shared" si="92"/>
        <v>Medium</v>
      </c>
    </row>
    <row r="5923" spans="1:25" x14ac:dyDescent="0.2">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c r="Y5923" t="str">
        <f t="shared" si="92"/>
        <v>No Discount</v>
      </c>
    </row>
    <row r="5924" spans="1:25" x14ac:dyDescent="0.2">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c r="Y5924" t="str">
        <f t="shared" si="92"/>
        <v>Medium</v>
      </c>
    </row>
    <row r="5925" spans="1:25" x14ac:dyDescent="0.2">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c r="Y5925" t="str">
        <f t="shared" si="92"/>
        <v>Low</v>
      </c>
    </row>
    <row r="5926" spans="1:25" x14ac:dyDescent="0.2">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c r="Y5926" t="str">
        <f t="shared" si="92"/>
        <v>Medium</v>
      </c>
    </row>
    <row r="5927" spans="1:25" x14ac:dyDescent="0.2">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c r="Y5927" t="str">
        <f t="shared" si="92"/>
        <v>Low</v>
      </c>
    </row>
    <row r="5928" spans="1:25" x14ac:dyDescent="0.2">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c r="Y5928" t="str">
        <f t="shared" si="92"/>
        <v>Medium</v>
      </c>
    </row>
    <row r="5929" spans="1:25" x14ac:dyDescent="0.2">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c r="Y5929" t="str">
        <f t="shared" si="92"/>
        <v>Medium</v>
      </c>
    </row>
    <row r="5930" spans="1:25" x14ac:dyDescent="0.2">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c r="Y5930" t="str">
        <f t="shared" si="92"/>
        <v>Low</v>
      </c>
    </row>
    <row r="5931" spans="1:25" x14ac:dyDescent="0.2">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c r="Y5931" t="str">
        <f t="shared" si="92"/>
        <v>Low</v>
      </c>
    </row>
    <row r="5932" spans="1:25" x14ac:dyDescent="0.2">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c r="Y5932" t="str">
        <f t="shared" si="92"/>
        <v>No Discount</v>
      </c>
    </row>
    <row r="5933" spans="1:25" x14ac:dyDescent="0.2">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c r="Y5933" t="str">
        <f t="shared" si="92"/>
        <v>No Discount</v>
      </c>
    </row>
    <row r="5934" spans="1:25" x14ac:dyDescent="0.2">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c r="Y5934" t="str">
        <f t="shared" si="92"/>
        <v>Medium</v>
      </c>
    </row>
    <row r="5935" spans="1:25" x14ac:dyDescent="0.2">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c r="Y5935" t="str">
        <f t="shared" si="92"/>
        <v>Medium</v>
      </c>
    </row>
    <row r="5936" spans="1:25" x14ac:dyDescent="0.2">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c r="Y5936" t="str">
        <f t="shared" si="92"/>
        <v>No Discount</v>
      </c>
    </row>
    <row r="5937" spans="1:25" x14ac:dyDescent="0.2">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c r="Y5937" t="str">
        <f t="shared" si="92"/>
        <v>Low</v>
      </c>
    </row>
    <row r="5938" spans="1:25" x14ac:dyDescent="0.2">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c r="Y5938" t="str">
        <f t="shared" si="92"/>
        <v>Low</v>
      </c>
    </row>
    <row r="5939" spans="1:25" x14ac:dyDescent="0.2">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c r="Y5939" t="str">
        <f t="shared" si="92"/>
        <v>Medium</v>
      </c>
    </row>
    <row r="5940" spans="1:25" x14ac:dyDescent="0.2">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c r="Y5940" t="str">
        <f t="shared" si="92"/>
        <v>Low</v>
      </c>
    </row>
    <row r="5941" spans="1:25" x14ac:dyDescent="0.2">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c r="Y5941" t="str">
        <f t="shared" si="92"/>
        <v>Medium</v>
      </c>
    </row>
    <row r="5942" spans="1:25" x14ac:dyDescent="0.2">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c r="Y5942" t="str">
        <f t="shared" si="92"/>
        <v>Low</v>
      </c>
    </row>
    <row r="5943" spans="1:25" x14ac:dyDescent="0.2">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c r="Y5943" t="str">
        <f t="shared" si="92"/>
        <v>No Discount</v>
      </c>
    </row>
    <row r="5944" spans="1:25" x14ac:dyDescent="0.2">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c r="Y5944" t="str">
        <f t="shared" si="92"/>
        <v>Low</v>
      </c>
    </row>
    <row r="5945" spans="1:25" x14ac:dyDescent="0.2">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c r="Y5945" t="str">
        <f t="shared" si="92"/>
        <v>Medium</v>
      </c>
    </row>
    <row r="5946" spans="1:25" x14ac:dyDescent="0.2">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c r="Y5946" t="str">
        <f t="shared" si="92"/>
        <v>Medium</v>
      </c>
    </row>
    <row r="5947" spans="1:25" x14ac:dyDescent="0.2">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c r="Y5947" t="str">
        <f t="shared" si="92"/>
        <v>Low</v>
      </c>
    </row>
    <row r="5948" spans="1:25" x14ac:dyDescent="0.2">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c r="Y5948" t="str">
        <f t="shared" si="92"/>
        <v>No Discount</v>
      </c>
    </row>
    <row r="5949" spans="1:25" x14ac:dyDescent="0.2">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c r="Y5949" t="str">
        <f t="shared" si="92"/>
        <v>Low</v>
      </c>
    </row>
    <row r="5950" spans="1:25" x14ac:dyDescent="0.2">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c r="Y5950" t="str">
        <f t="shared" si="92"/>
        <v>Medium</v>
      </c>
    </row>
    <row r="5951" spans="1:25" x14ac:dyDescent="0.2">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c r="Y5951" t="str">
        <f t="shared" si="92"/>
        <v>Low</v>
      </c>
    </row>
    <row r="5952" spans="1:25" x14ac:dyDescent="0.2">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c r="Y5952" t="str">
        <f t="shared" si="92"/>
        <v>Low</v>
      </c>
    </row>
    <row r="5953" spans="1:25" x14ac:dyDescent="0.2">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c r="Y5953" t="str">
        <f t="shared" si="92"/>
        <v>Low</v>
      </c>
    </row>
    <row r="5954" spans="1:25" x14ac:dyDescent="0.2">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c r="Y5954" t="str">
        <f t="shared" si="92"/>
        <v>Low</v>
      </c>
    </row>
    <row r="5955" spans="1:25" x14ac:dyDescent="0.2">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c r="Y5955" t="str">
        <f t="shared" ref="Y5955:Y6018" si="93">IF(C5955=0,"No Discount",IF(C5955&lt;=0.05,"Low",IF(C5955&lt;=0.1,"Medium","High")))</f>
        <v>Low</v>
      </c>
    </row>
    <row r="5956" spans="1:25" x14ac:dyDescent="0.2">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c r="Y5956" t="str">
        <f t="shared" si="93"/>
        <v>Low</v>
      </c>
    </row>
    <row r="5957" spans="1:25" x14ac:dyDescent="0.2">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c r="Y5957" t="str">
        <f t="shared" si="93"/>
        <v>Low</v>
      </c>
    </row>
    <row r="5958" spans="1:25" x14ac:dyDescent="0.2">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c r="Y5958" t="str">
        <f t="shared" si="93"/>
        <v>Low</v>
      </c>
    </row>
    <row r="5959" spans="1:25" x14ac:dyDescent="0.2">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c r="Y5959" t="str">
        <f t="shared" si="93"/>
        <v>No Discount</v>
      </c>
    </row>
    <row r="5960" spans="1:25" x14ac:dyDescent="0.2">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c r="Y5960" t="str">
        <f t="shared" si="93"/>
        <v>Low</v>
      </c>
    </row>
    <row r="5961" spans="1:25" x14ac:dyDescent="0.2">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c r="Y5961" t="str">
        <f t="shared" si="93"/>
        <v>Low</v>
      </c>
    </row>
    <row r="5962" spans="1:25" x14ac:dyDescent="0.2">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c r="Y5962" t="str">
        <f t="shared" si="93"/>
        <v>Low</v>
      </c>
    </row>
    <row r="5963" spans="1:25" x14ac:dyDescent="0.2">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c r="Y5963" t="str">
        <f t="shared" si="93"/>
        <v>No Discount</v>
      </c>
    </row>
    <row r="5964" spans="1:25" x14ac:dyDescent="0.2">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c r="Y5964" t="str">
        <f t="shared" si="93"/>
        <v>Low</v>
      </c>
    </row>
    <row r="5965" spans="1:25" x14ac:dyDescent="0.2">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c r="Y5965" t="str">
        <f t="shared" si="93"/>
        <v>Low</v>
      </c>
    </row>
    <row r="5966" spans="1:25" x14ac:dyDescent="0.2">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c r="Y5966" t="str">
        <f t="shared" si="93"/>
        <v>Low</v>
      </c>
    </row>
    <row r="5967" spans="1:25" x14ac:dyDescent="0.2">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c r="Y5967" t="str">
        <f t="shared" si="93"/>
        <v>Low</v>
      </c>
    </row>
    <row r="5968" spans="1:25" x14ac:dyDescent="0.2">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c r="Y5968" t="str">
        <f t="shared" si="93"/>
        <v>Low</v>
      </c>
    </row>
    <row r="5969" spans="1:25" x14ac:dyDescent="0.2">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c r="Y5969" t="str">
        <f t="shared" si="93"/>
        <v>Low</v>
      </c>
    </row>
    <row r="5970" spans="1:25" x14ac:dyDescent="0.2">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c r="Y5970" t="str">
        <f t="shared" si="93"/>
        <v>Low</v>
      </c>
    </row>
    <row r="5971" spans="1:25" x14ac:dyDescent="0.2">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c r="Y5971" t="str">
        <f t="shared" si="93"/>
        <v>Low</v>
      </c>
    </row>
    <row r="5972" spans="1:25" x14ac:dyDescent="0.2">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c r="Y5972" t="str">
        <f t="shared" si="93"/>
        <v>Low</v>
      </c>
    </row>
    <row r="5973" spans="1:25" x14ac:dyDescent="0.2">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c r="Y5973" t="str">
        <f t="shared" si="93"/>
        <v>Low</v>
      </c>
    </row>
    <row r="5974" spans="1:25" x14ac:dyDescent="0.2">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c r="Y5974" t="str">
        <f t="shared" si="93"/>
        <v>Low</v>
      </c>
    </row>
    <row r="5975" spans="1:25" x14ac:dyDescent="0.2">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c r="Y5975" t="str">
        <f t="shared" si="93"/>
        <v>Low</v>
      </c>
    </row>
    <row r="5976" spans="1:25" x14ac:dyDescent="0.2">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c r="Y5976" t="str">
        <f t="shared" si="93"/>
        <v>Medium</v>
      </c>
    </row>
    <row r="5977" spans="1:25" x14ac:dyDescent="0.2">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c r="Y5977" t="str">
        <f t="shared" si="93"/>
        <v>Medium</v>
      </c>
    </row>
    <row r="5978" spans="1:25" x14ac:dyDescent="0.2">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c r="Y5978" t="str">
        <f t="shared" si="93"/>
        <v>Medium</v>
      </c>
    </row>
    <row r="5979" spans="1:25" x14ac:dyDescent="0.2">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c r="Y5979" t="str">
        <f t="shared" si="93"/>
        <v>Medium</v>
      </c>
    </row>
    <row r="5980" spans="1:25" x14ac:dyDescent="0.2">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c r="Y5980" t="str">
        <f t="shared" si="93"/>
        <v>No Discount</v>
      </c>
    </row>
    <row r="5981" spans="1:25" x14ac:dyDescent="0.2">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c r="Y5981" t="str">
        <f t="shared" si="93"/>
        <v>Medium</v>
      </c>
    </row>
    <row r="5982" spans="1:25" x14ac:dyDescent="0.2">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c r="Y5982" t="str">
        <f t="shared" si="93"/>
        <v>No Discount</v>
      </c>
    </row>
    <row r="5983" spans="1:25" x14ac:dyDescent="0.2">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c r="Y5983" t="str">
        <f t="shared" si="93"/>
        <v>Medium</v>
      </c>
    </row>
    <row r="5984" spans="1:25" x14ac:dyDescent="0.2">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c r="Y5984" t="str">
        <f t="shared" si="93"/>
        <v>Medium</v>
      </c>
    </row>
    <row r="5985" spans="1:25" x14ac:dyDescent="0.2">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c r="Y5985" t="str">
        <f t="shared" si="93"/>
        <v>Medium</v>
      </c>
    </row>
    <row r="5986" spans="1:25" x14ac:dyDescent="0.2">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c r="Y5986" t="str">
        <f t="shared" si="93"/>
        <v>Low</v>
      </c>
    </row>
    <row r="5987" spans="1:25" x14ac:dyDescent="0.2">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c r="Y5987" t="str">
        <f t="shared" si="93"/>
        <v>Low</v>
      </c>
    </row>
    <row r="5988" spans="1:25" x14ac:dyDescent="0.2">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c r="Y5988" t="str">
        <f t="shared" si="93"/>
        <v>Medium</v>
      </c>
    </row>
    <row r="5989" spans="1:25" x14ac:dyDescent="0.2">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c r="Y5989" t="str">
        <f t="shared" si="93"/>
        <v>Medium</v>
      </c>
    </row>
    <row r="5990" spans="1:25" x14ac:dyDescent="0.2">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c r="Y5990" t="str">
        <f t="shared" si="93"/>
        <v>Medium</v>
      </c>
    </row>
    <row r="5991" spans="1:25" x14ac:dyDescent="0.2">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c r="Y5991" t="str">
        <f t="shared" si="93"/>
        <v>Low</v>
      </c>
    </row>
    <row r="5992" spans="1:25" x14ac:dyDescent="0.2">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c r="Y5992" t="str">
        <f t="shared" si="93"/>
        <v>High</v>
      </c>
    </row>
    <row r="5993" spans="1:25" x14ac:dyDescent="0.2">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c r="Y5993" t="str">
        <f t="shared" si="93"/>
        <v>High</v>
      </c>
    </row>
    <row r="5994" spans="1:25" x14ac:dyDescent="0.2">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c r="Y5994" t="str">
        <f t="shared" si="93"/>
        <v>Medium</v>
      </c>
    </row>
    <row r="5995" spans="1:25" x14ac:dyDescent="0.2">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c r="Y5995" t="str">
        <f t="shared" si="93"/>
        <v>Medium</v>
      </c>
    </row>
    <row r="5996" spans="1:25" x14ac:dyDescent="0.2">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c r="Y5996" t="str">
        <f t="shared" si="93"/>
        <v>No Discount</v>
      </c>
    </row>
    <row r="5997" spans="1:25" x14ac:dyDescent="0.2">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c r="Y5997" t="str">
        <f t="shared" si="93"/>
        <v>Medium</v>
      </c>
    </row>
    <row r="5998" spans="1:25" x14ac:dyDescent="0.2">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c r="Y5998" t="str">
        <f t="shared" si="93"/>
        <v>Low</v>
      </c>
    </row>
    <row r="5999" spans="1:25" x14ac:dyDescent="0.2">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c r="Y5999" t="str">
        <f t="shared" si="93"/>
        <v>Low</v>
      </c>
    </row>
    <row r="6000" spans="1:25" x14ac:dyDescent="0.2">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c r="Y6000" t="str">
        <f t="shared" si="93"/>
        <v>Medium</v>
      </c>
    </row>
    <row r="6001" spans="1:25" x14ac:dyDescent="0.2">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c r="Y6001" t="str">
        <f t="shared" si="93"/>
        <v>Low</v>
      </c>
    </row>
    <row r="6002" spans="1:25" x14ac:dyDescent="0.2">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c r="Y6002" t="str">
        <f t="shared" si="93"/>
        <v>High</v>
      </c>
    </row>
    <row r="6003" spans="1:25" x14ac:dyDescent="0.2">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c r="Y6003" t="str">
        <f t="shared" si="93"/>
        <v>Low</v>
      </c>
    </row>
    <row r="6004" spans="1:25" x14ac:dyDescent="0.2">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c r="Y6004" t="str">
        <f t="shared" si="93"/>
        <v>Medium</v>
      </c>
    </row>
    <row r="6005" spans="1:25" x14ac:dyDescent="0.2">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c r="Y6005" t="str">
        <f t="shared" si="93"/>
        <v>Low</v>
      </c>
    </row>
    <row r="6006" spans="1:25" x14ac:dyDescent="0.2">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c r="Y6006" t="str">
        <f t="shared" si="93"/>
        <v>Low</v>
      </c>
    </row>
    <row r="6007" spans="1:25" x14ac:dyDescent="0.2">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c r="Y6007" t="str">
        <f t="shared" si="93"/>
        <v>Medium</v>
      </c>
    </row>
    <row r="6008" spans="1:25" x14ac:dyDescent="0.2">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c r="Y6008" t="str">
        <f t="shared" si="93"/>
        <v>Low</v>
      </c>
    </row>
    <row r="6009" spans="1:25" x14ac:dyDescent="0.2">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c r="Y6009" t="str">
        <f t="shared" si="93"/>
        <v>Low</v>
      </c>
    </row>
    <row r="6010" spans="1:25" x14ac:dyDescent="0.2">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c r="Y6010" t="str">
        <f t="shared" si="93"/>
        <v>Medium</v>
      </c>
    </row>
    <row r="6011" spans="1:25" x14ac:dyDescent="0.2">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c r="Y6011" t="str">
        <f t="shared" si="93"/>
        <v>Low</v>
      </c>
    </row>
    <row r="6012" spans="1:25" x14ac:dyDescent="0.2">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c r="Y6012" t="str">
        <f t="shared" si="93"/>
        <v>Medium</v>
      </c>
    </row>
    <row r="6013" spans="1:25" x14ac:dyDescent="0.2">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c r="Y6013" t="str">
        <f t="shared" si="93"/>
        <v>Low</v>
      </c>
    </row>
    <row r="6014" spans="1:25" x14ac:dyDescent="0.2">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c r="Y6014" t="str">
        <f t="shared" si="93"/>
        <v>Low</v>
      </c>
    </row>
    <row r="6015" spans="1:25" x14ac:dyDescent="0.2">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c r="Y6015" t="str">
        <f t="shared" si="93"/>
        <v>Medium</v>
      </c>
    </row>
    <row r="6016" spans="1:25" x14ac:dyDescent="0.2">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c r="Y6016" t="str">
        <f t="shared" si="93"/>
        <v>Medium</v>
      </c>
    </row>
    <row r="6017" spans="1:25" x14ac:dyDescent="0.2">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c r="Y6017" t="str">
        <f t="shared" si="93"/>
        <v>Low</v>
      </c>
    </row>
    <row r="6018" spans="1:25" x14ac:dyDescent="0.2">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c r="Y6018" t="str">
        <f t="shared" si="93"/>
        <v>Medium</v>
      </c>
    </row>
    <row r="6019" spans="1:25" x14ac:dyDescent="0.2">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c r="Y6019" t="str">
        <f t="shared" ref="Y6019:Y6082" si="94">IF(C6019=0,"No Discount",IF(C6019&lt;=0.05,"Low",IF(C6019&lt;=0.1,"Medium","High")))</f>
        <v>Medium</v>
      </c>
    </row>
    <row r="6020" spans="1:25" x14ac:dyDescent="0.2">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c r="Y6020" t="str">
        <f t="shared" si="94"/>
        <v>Low</v>
      </c>
    </row>
    <row r="6021" spans="1:25" x14ac:dyDescent="0.2">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c r="Y6021" t="str">
        <f t="shared" si="94"/>
        <v>Medium</v>
      </c>
    </row>
    <row r="6022" spans="1:25" x14ac:dyDescent="0.2">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c r="Y6022" t="str">
        <f t="shared" si="94"/>
        <v>Medium</v>
      </c>
    </row>
    <row r="6023" spans="1:25" x14ac:dyDescent="0.2">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c r="Y6023" t="str">
        <f t="shared" si="94"/>
        <v>Low</v>
      </c>
    </row>
    <row r="6024" spans="1:25" x14ac:dyDescent="0.2">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c r="Y6024" t="str">
        <f t="shared" si="94"/>
        <v>Medium</v>
      </c>
    </row>
    <row r="6025" spans="1:25" x14ac:dyDescent="0.2">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c r="Y6025" t="str">
        <f t="shared" si="94"/>
        <v>Low</v>
      </c>
    </row>
    <row r="6026" spans="1:25" x14ac:dyDescent="0.2">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c r="Y6026" t="str">
        <f t="shared" si="94"/>
        <v>Low</v>
      </c>
    </row>
    <row r="6027" spans="1:25" x14ac:dyDescent="0.2">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c r="Y6027" t="str">
        <f t="shared" si="94"/>
        <v>Medium</v>
      </c>
    </row>
    <row r="6028" spans="1:25" x14ac:dyDescent="0.2">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c r="Y6028" t="str">
        <f t="shared" si="94"/>
        <v>No Discount</v>
      </c>
    </row>
    <row r="6029" spans="1:25" x14ac:dyDescent="0.2">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c r="Y6029" t="str">
        <f t="shared" si="94"/>
        <v>Low</v>
      </c>
    </row>
    <row r="6030" spans="1:25" x14ac:dyDescent="0.2">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c r="Y6030" t="str">
        <f t="shared" si="94"/>
        <v>Medium</v>
      </c>
    </row>
    <row r="6031" spans="1:25" x14ac:dyDescent="0.2">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c r="Y6031" t="str">
        <f t="shared" si="94"/>
        <v>Low</v>
      </c>
    </row>
    <row r="6032" spans="1:25" x14ac:dyDescent="0.2">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c r="Y6032" t="str">
        <f t="shared" si="94"/>
        <v>No Discount</v>
      </c>
    </row>
    <row r="6033" spans="1:25" x14ac:dyDescent="0.2">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c r="Y6033" t="str">
        <f t="shared" si="94"/>
        <v>Medium</v>
      </c>
    </row>
    <row r="6034" spans="1:25" x14ac:dyDescent="0.2">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c r="Y6034" t="str">
        <f t="shared" si="94"/>
        <v>Medium</v>
      </c>
    </row>
    <row r="6035" spans="1:25" x14ac:dyDescent="0.2">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c r="Y6035" t="str">
        <f t="shared" si="94"/>
        <v>Low</v>
      </c>
    </row>
    <row r="6036" spans="1:25" x14ac:dyDescent="0.2">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c r="Y6036" t="str">
        <f t="shared" si="94"/>
        <v>Medium</v>
      </c>
    </row>
    <row r="6037" spans="1:25" x14ac:dyDescent="0.2">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c r="Y6037" t="str">
        <f t="shared" si="94"/>
        <v>Low</v>
      </c>
    </row>
    <row r="6038" spans="1:25" x14ac:dyDescent="0.2">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c r="Y6038" t="str">
        <f t="shared" si="94"/>
        <v>Medium</v>
      </c>
    </row>
    <row r="6039" spans="1:25" x14ac:dyDescent="0.2">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c r="Y6039" t="str">
        <f t="shared" si="94"/>
        <v>Low</v>
      </c>
    </row>
    <row r="6040" spans="1:25" x14ac:dyDescent="0.2">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c r="Y6040" t="str">
        <f t="shared" si="94"/>
        <v>Low</v>
      </c>
    </row>
    <row r="6041" spans="1:25" x14ac:dyDescent="0.2">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c r="Y6041" t="str">
        <f t="shared" si="94"/>
        <v>Medium</v>
      </c>
    </row>
    <row r="6042" spans="1:25" x14ac:dyDescent="0.2">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c r="Y6042" t="str">
        <f t="shared" si="94"/>
        <v>No Discount</v>
      </c>
    </row>
    <row r="6043" spans="1:25" x14ac:dyDescent="0.2">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c r="Y6043" t="str">
        <f t="shared" si="94"/>
        <v>Medium</v>
      </c>
    </row>
    <row r="6044" spans="1:25" x14ac:dyDescent="0.2">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c r="Y6044" t="str">
        <f t="shared" si="94"/>
        <v>Medium</v>
      </c>
    </row>
    <row r="6045" spans="1:25" x14ac:dyDescent="0.2">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c r="Y6045" t="str">
        <f t="shared" si="94"/>
        <v>Low</v>
      </c>
    </row>
    <row r="6046" spans="1:25" x14ac:dyDescent="0.2">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c r="Y6046" t="str">
        <f t="shared" si="94"/>
        <v>Medium</v>
      </c>
    </row>
    <row r="6047" spans="1:25" x14ac:dyDescent="0.2">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c r="Y6047" t="str">
        <f t="shared" si="94"/>
        <v>Medium</v>
      </c>
    </row>
    <row r="6048" spans="1:25" x14ac:dyDescent="0.2">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c r="Y6048" t="str">
        <f t="shared" si="94"/>
        <v>Low</v>
      </c>
    </row>
    <row r="6049" spans="1:25" x14ac:dyDescent="0.2">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c r="Y6049" t="str">
        <f t="shared" si="94"/>
        <v>Low</v>
      </c>
    </row>
    <row r="6050" spans="1:25" x14ac:dyDescent="0.2">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c r="Y6050" t="str">
        <f t="shared" si="94"/>
        <v>Low</v>
      </c>
    </row>
    <row r="6051" spans="1:25" x14ac:dyDescent="0.2">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c r="Y6051" t="str">
        <f t="shared" si="94"/>
        <v>Low</v>
      </c>
    </row>
    <row r="6052" spans="1:25" x14ac:dyDescent="0.2">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c r="Y6052" t="str">
        <f t="shared" si="94"/>
        <v>Medium</v>
      </c>
    </row>
    <row r="6053" spans="1:25" x14ac:dyDescent="0.2">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c r="Y6053" t="str">
        <f t="shared" si="94"/>
        <v>Low</v>
      </c>
    </row>
    <row r="6054" spans="1:25" x14ac:dyDescent="0.2">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c r="Y6054" t="str">
        <f t="shared" si="94"/>
        <v>Low</v>
      </c>
    </row>
    <row r="6055" spans="1:25" x14ac:dyDescent="0.2">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c r="Y6055" t="str">
        <f t="shared" si="94"/>
        <v>Medium</v>
      </c>
    </row>
    <row r="6056" spans="1:25" x14ac:dyDescent="0.2">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c r="Y6056" t="str">
        <f t="shared" si="94"/>
        <v>Medium</v>
      </c>
    </row>
    <row r="6057" spans="1:25" x14ac:dyDescent="0.2">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c r="Y6057" t="str">
        <f t="shared" si="94"/>
        <v>No Discount</v>
      </c>
    </row>
    <row r="6058" spans="1:25" x14ac:dyDescent="0.2">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c r="Y6058" t="str">
        <f t="shared" si="94"/>
        <v>Low</v>
      </c>
    </row>
    <row r="6059" spans="1:25" x14ac:dyDescent="0.2">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c r="Y6059" t="str">
        <f t="shared" si="94"/>
        <v>Medium</v>
      </c>
    </row>
    <row r="6060" spans="1:25" x14ac:dyDescent="0.2">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c r="Y6060" t="str">
        <f t="shared" si="94"/>
        <v>Low</v>
      </c>
    </row>
    <row r="6061" spans="1:25" x14ac:dyDescent="0.2">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c r="Y6061" t="str">
        <f t="shared" si="94"/>
        <v>Low</v>
      </c>
    </row>
    <row r="6062" spans="1:25" x14ac:dyDescent="0.2">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c r="Y6062" t="str">
        <f t="shared" si="94"/>
        <v>No Discount</v>
      </c>
    </row>
    <row r="6063" spans="1:25" x14ac:dyDescent="0.2">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c r="Y6063" t="str">
        <f t="shared" si="94"/>
        <v>No Discount</v>
      </c>
    </row>
    <row r="6064" spans="1:25" x14ac:dyDescent="0.2">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c r="Y6064" t="str">
        <f t="shared" si="94"/>
        <v>Medium</v>
      </c>
    </row>
    <row r="6065" spans="1:25" x14ac:dyDescent="0.2">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c r="Y6065" t="str">
        <f t="shared" si="94"/>
        <v>Medium</v>
      </c>
    </row>
    <row r="6066" spans="1:25" x14ac:dyDescent="0.2">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c r="Y6066" t="str">
        <f t="shared" si="94"/>
        <v>Medium</v>
      </c>
    </row>
    <row r="6067" spans="1:25" x14ac:dyDescent="0.2">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c r="Y6067" t="str">
        <f t="shared" si="94"/>
        <v>Low</v>
      </c>
    </row>
    <row r="6068" spans="1:25" x14ac:dyDescent="0.2">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c r="Y6068" t="str">
        <f t="shared" si="94"/>
        <v>Low</v>
      </c>
    </row>
    <row r="6069" spans="1:25" x14ac:dyDescent="0.2">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c r="Y6069" t="str">
        <f t="shared" si="94"/>
        <v>Medium</v>
      </c>
    </row>
    <row r="6070" spans="1:25" x14ac:dyDescent="0.2">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c r="Y6070" t="str">
        <f t="shared" si="94"/>
        <v>Low</v>
      </c>
    </row>
    <row r="6071" spans="1:25" x14ac:dyDescent="0.2">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c r="Y6071" t="str">
        <f t="shared" si="94"/>
        <v>Medium</v>
      </c>
    </row>
    <row r="6072" spans="1:25" x14ac:dyDescent="0.2">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c r="Y6072" t="str">
        <f t="shared" si="94"/>
        <v>Medium</v>
      </c>
    </row>
    <row r="6073" spans="1:25" x14ac:dyDescent="0.2">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c r="Y6073" t="str">
        <f t="shared" si="94"/>
        <v>Medium</v>
      </c>
    </row>
    <row r="6074" spans="1:25" x14ac:dyDescent="0.2">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c r="Y6074" t="str">
        <f t="shared" si="94"/>
        <v>Low</v>
      </c>
    </row>
    <row r="6075" spans="1:25" x14ac:dyDescent="0.2">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c r="Y6075" t="str">
        <f t="shared" si="94"/>
        <v>Low</v>
      </c>
    </row>
    <row r="6076" spans="1:25" x14ac:dyDescent="0.2">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c r="Y6076" t="str">
        <f t="shared" si="94"/>
        <v>Low</v>
      </c>
    </row>
    <row r="6077" spans="1:25" x14ac:dyDescent="0.2">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c r="Y6077" t="str">
        <f t="shared" si="94"/>
        <v>Medium</v>
      </c>
    </row>
    <row r="6078" spans="1:25" x14ac:dyDescent="0.2">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c r="Y6078" t="str">
        <f t="shared" si="94"/>
        <v>Medium</v>
      </c>
    </row>
    <row r="6079" spans="1:25" x14ac:dyDescent="0.2">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c r="Y6079" t="str">
        <f t="shared" si="94"/>
        <v>Low</v>
      </c>
    </row>
    <row r="6080" spans="1:25" x14ac:dyDescent="0.2">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c r="Y6080" t="str">
        <f t="shared" si="94"/>
        <v>Low</v>
      </c>
    </row>
    <row r="6081" spans="1:25" x14ac:dyDescent="0.2">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c r="Y6081" t="str">
        <f t="shared" si="94"/>
        <v>Low</v>
      </c>
    </row>
    <row r="6082" spans="1:25" x14ac:dyDescent="0.2">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c r="Y6082" t="str">
        <f t="shared" si="94"/>
        <v>Low</v>
      </c>
    </row>
    <row r="6083" spans="1:25" x14ac:dyDescent="0.2">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c r="Y6083" t="str">
        <f t="shared" ref="Y6083:Y6146" si="95">IF(C6083=0,"No Discount",IF(C6083&lt;=0.05,"Low",IF(C6083&lt;=0.1,"Medium","High")))</f>
        <v>Medium</v>
      </c>
    </row>
    <row r="6084" spans="1:25" x14ac:dyDescent="0.2">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c r="Y6084" t="str">
        <f t="shared" si="95"/>
        <v>Medium</v>
      </c>
    </row>
    <row r="6085" spans="1:25" x14ac:dyDescent="0.2">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c r="Y6085" t="str">
        <f t="shared" si="95"/>
        <v>Low</v>
      </c>
    </row>
    <row r="6086" spans="1:25" x14ac:dyDescent="0.2">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c r="Y6086" t="str">
        <f t="shared" si="95"/>
        <v>Medium</v>
      </c>
    </row>
    <row r="6087" spans="1:25" x14ac:dyDescent="0.2">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c r="Y6087" t="str">
        <f t="shared" si="95"/>
        <v>Medium</v>
      </c>
    </row>
    <row r="6088" spans="1:25" x14ac:dyDescent="0.2">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c r="Y6088" t="str">
        <f t="shared" si="95"/>
        <v>Low</v>
      </c>
    </row>
    <row r="6089" spans="1:25" x14ac:dyDescent="0.2">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c r="Y6089" t="str">
        <f t="shared" si="95"/>
        <v>Medium</v>
      </c>
    </row>
    <row r="6090" spans="1:25" x14ac:dyDescent="0.2">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c r="Y6090" t="str">
        <f t="shared" si="95"/>
        <v>Low</v>
      </c>
    </row>
    <row r="6091" spans="1:25" x14ac:dyDescent="0.2">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c r="Y6091" t="str">
        <f t="shared" si="95"/>
        <v>Medium</v>
      </c>
    </row>
    <row r="6092" spans="1:25" x14ac:dyDescent="0.2">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c r="Y6092" t="str">
        <f t="shared" si="95"/>
        <v>Low</v>
      </c>
    </row>
    <row r="6093" spans="1:25" x14ac:dyDescent="0.2">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c r="Y6093" t="str">
        <f t="shared" si="95"/>
        <v>Low</v>
      </c>
    </row>
    <row r="6094" spans="1:25" x14ac:dyDescent="0.2">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c r="Y6094" t="str">
        <f t="shared" si="95"/>
        <v>Low</v>
      </c>
    </row>
    <row r="6095" spans="1:25" x14ac:dyDescent="0.2">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c r="Y6095" t="str">
        <f t="shared" si="95"/>
        <v>Medium</v>
      </c>
    </row>
    <row r="6096" spans="1:25" x14ac:dyDescent="0.2">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c r="Y6096" t="str">
        <f t="shared" si="95"/>
        <v>Medium</v>
      </c>
    </row>
    <row r="6097" spans="1:25" x14ac:dyDescent="0.2">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c r="Y6097" t="str">
        <f t="shared" si="95"/>
        <v>Medium</v>
      </c>
    </row>
    <row r="6098" spans="1:25" x14ac:dyDescent="0.2">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c r="Y6098" t="str">
        <f t="shared" si="95"/>
        <v>Medium</v>
      </c>
    </row>
    <row r="6099" spans="1:25" x14ac:dyDescent="0.2">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c r="Y6099" t="str">
        <f t="shared" si="95"/>
        <v>Low</v>
      </c>
    </row>
    <row r="6100" spans="1:25" x14ac:dyDescent="0.2">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c r="Y6100" t="str">
        <f t="shared" si="95"/>
        <v>Medium</v>
      </c>
    </row>
    <row r="6101" spans="1:25" x14ac:dyDescent="0.2">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c r="Y6101" t="str">
        <f t="shared" si="95"/>
        <v>Low</v>
      </c>
    </row>
    <row r="6102" spans="1:25" x14ac:dyDescent="0.2">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c r="Y6102" t="str">
        <f t="shared" si="95"/>
        <v>Low</v>
      </c>
    </row>
    <row r="6103" spans="1:25" x14ac:dyDescent="0.2">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c r="Y6103" t="str">
        <f t="shared" si="95"/>
        <v>Medium</v>
      </c>
    </row>
    <row r="6104" spans="1:25" x14ac:dyDescent="0.2">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c r="Y6104" t="str">
        <f t="shared" si="95"/>
        <v>Medium</v>
      </c>
    </row>
    <row r="6105" spans="1:25" x14ac:dyDescent="0.2">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c r="Y6105" t="str">
        <f t="shared" si="95"/>
        <v>Low</v>
      </c>
    </row>
    <row r="6106" spans="1:25" x14ac:dyDescent="0.2">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c r="Y6106" t="str">
        <f t="shared" si="95"/>
        <v>Low</v>
      </c>
    </row>
    <row r="6107" spans="1:25" x14ac:dyDescent="0.2">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c r="Y6107" t="str">
        <f t="shared" si="95"/>
        <v>No Discount</v>
      </c>
    </row>
    <row r="6108" spans="1:25" x14ac:dyDescent="0.2">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c r="Y6108" t="str">
        <f t="shared" si="95"/>
        <v>Medium</v>
      </c>
    </row>
    <row r="6109" spans="1:25" x14ac:dyDescent="0.2">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c r="Y6109" t="str">
        <f t="shared" si="95"/>
        <v>Medium</v>
      </c>
    </row>
    <row r="6110" spans="1:25" x14ac:dyDescent="0.2">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c r="Y6110" t="str">
        <f t="shared" si="95"/>
        <v>Low</v>
      </c>
    </row>
    <row r="6111" spans="1:25" x14ac:dyDescent="0.2">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c r="Y6111" t="str">
        <f t="shared" si="95"/>
        <v>Low</v>
      </c>
    </row>
    <row r="6112" spans="1:25" x14ac:dyDescent="0.2">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c r="Y6112" t="str">
        <f t="shared" si="95"/>
        <v>Medium</v>
      </c>
    </row>
    <row r="6113" spans="1:25" x14ac:dyDescent="0.2">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c r="Y6113" t="str">
        <f t="shared" si="95"/>
        <v>Low</v>
      </c>
    </row>
    <row r="6114" spans="1:25" x14ac:dyDescent="0.2">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c r="Y6114" t="str">
        <f t="shared" si="95"/>
        <v>Medium</v>
      </c>
    </row>
    <row r="6115" spans="1:25" x14ac:dyDescent="0.2">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c r="Y6115" t="str">
        <f t="shared" si="95"/>
        <v>Low</v>
      </c>
    </row>
    <row r="6116" spans="1:25" x14ac:dyDescent="0.2">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c r="Y6116" t="str">
        <f t="shared" si="95"/>
        <v>No Discount</v>
      </c>
    </row>
    <row r="6117" spans="1:25" x14ac:dyDescent="0.2">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c r="Y6117" t="str">
        <f t="shared" si="95"/>
        <v>Low</v>
      </c>
    </row>
    <row r="6118" spans="1:25" x14ac:dyDescent="0.2">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c r="Y6118" t="str">
        <f t="shared" si="95"/>
        <v>Low</v>
      </c>
    </row>
    <row r="6119" spans="1:25" x14ac:dyDescent="0.2">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c r="Y6119" t="str">
        <f t="shared" si="95"/>
        <v>Medium</v>
      </c>
    </row>
    <row r="6120" spans="1:25" x14ac:dyDescent="0.2">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c r="Y6120" t="str">
        <f t="shared" si="95"/>
        <v>Low</v>
      </c>
    </row>
    <row r="6121" spans="1:25" x14ac:dyDescent="0.2">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c r="Y6121" t="str">
        <f t="shared" si="95"/>
        <v>Medium</v>
      </c>
    </row>
    <row r="6122" spans="1:25" x14ac:dyDescent="0.2">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c r="Y6122" t="str">
        <f t="shared" si="95"/>
        <v>Medium</v>
      </c>
    </row>
    <row r="6123" spans="1:25" x14ac:dyDescent="0.2">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c r="Y6123" t="str">
        <f t="shared" si="95"/>
        <v>Medium</v>
      </c>
    </row>
    <row r="6124" spans="1:25" x14ac:dyDescent="0.2">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c r="Y6124" t="str">
        <f t="shared" si="95"/>
        <v>Medium</v>
      </c>
    </row>
    <row r="6125" spans="1:25" x14ac:dyDescent="0.2">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c r="Y6125" t="str">
        <f t="shared" si="95"/>
        <v>Medium</v>
      </c>
    </row>
    <row r="6126" spans="1:25" x14ac:dyDescent="0.2">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c r="Y6126" t="str">
        <f t="shared" si="95"/>
        <v>Low</v>
      </c>
    </row>
    <row r="6127" spans="1:25" x14ac:dyDescent="0.2">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c r="Y6127" t="str">
        <f t="shared" si="95"/>
        <v>Medium</v>
      </c>
    </row>
    <row r="6128" spans="1:25" x14ac:dyDescent="0.2">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c r="Y6128" t="str">
        <f t="shared" si="95"/>
        <v>Medium</v>
      </c>
    </row>
    <row r="6129" spans="1:25" x14ac:dyDescent="0.2">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c r="Y6129" t="str">
        <f t="shared" si="95"/>
        <v>No Discount</v>
      </c>
    </row>
    <row r="6130" spans="1:25" x14ac:dyDescent="0.2">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c r="Y6130" t="str">
        <f t="shared" si="95"/>
        <v>Low</v>
      </c>
    </row>
    <row r="6131" spans="1:25" x14ac:dyDescent="0.2">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c r="Y6131" t="str">
        <f t="shared" si="95"/>
        <v>No Discount</v>
      </c>
    </row>
    <row r="6132" spans="1:25" x14ac:dyDescent="0.2">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c r="Y6132" t="str">
        <f t="shared" si="95"/>
        <v>Medium</v>
      </c>
    </row>
    <row r="6133" spans="1:25" x14ac:dyDescent="0.2">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c r="Y6133" t="str">
        <f t="shared" si="95"/>
        <v>No Discount</v>
      </c>
    </row>
    <row r="6134" spans="1:25" x14ac:dyDescent="0.2">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c r="Y6134" t="str">
        <f t="shared" si="95"/>
        <v>Low</v>
      </c>
    </row>
    <row r="6135" spans="1:25" x14ac:dyDescent="0.2">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c r="Y6135" t="str">
        <f t="shared" si="95"/>
        <v>Medium</v>
      </c>
    </row>
    <row r="6136" spans="1:25" x14ac:dyDescent="0.2">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c r="Y6136" t="str">
        <f t="shared" si="95"/>
        <v>Low</v>
      </c>
    </row>
    <row r="6137" spans="1:25" x14ac:dyDescent="0.2">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c r="Y6137" t="str">
        <f t="shared" si="95"/>
        <v>Low</v>
      </c>
    </row>
    <row r="6138" spans="1:25" x14ac:dyDescent="0.2">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c r="Y6138" t="str">
        <f t="shared" si="95"/>
        <v>Low</v>
      </c>
    </row>
    <row r="6139" spans="1:25" x14ac:dyDescent="0.2">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c r="Y6139" t="str">
        <f t="shared" si="95"/>
        <v>Medium</v>
      </c>
    </row>
    <row r="6140" spans="1:25" x14ac:dyDescent="0.2">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c r="Y6140" t="str">
        <f t="shared" si="95"/>
        <v>Low</v>
      </c>
    </row>
    <row r="6141" spans="1:25" x14ac:dyDescent="0.2">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c r="Y6141" t="str">
        <f t="shared" si="95"/>
        <v>Low</v>
      </c>
    </row>
    <row r="6142" spans="1:25" x14ac:dyDescent="0.2">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c r="Y6142" t="str">
        <f t="shared" si="95"/>
        <v>Medium</v>
      </c>
    </row>
    <row r="6143" spans="1:25" x14ac:dyDescent="0.2">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c r="Y6143" t="str">
        <f t="shared" si="95"/>
        <v>Low</v>
      </c>
    </row>
    <row r="6144" spans="1:25" x14ac:dyDescent="0.2">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c r="Y6144" t="str">
        <f t="shared" si="95"/>
        <v>Low</v>
      </c>
    </row>
    <row r="6145" spans="1:25" x14ac:dyDescent="0.2">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c r="Y6145" t="str">
        <f t="shared" si="95"/>
        <v>Medium</v>
      </c>
    </row>
    <row r="6146" spans="1:25" x14ac:dyDescent="0.2">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c r="Y6146" t="str">
        <f t="shared" si="95"/>
        <v>Medium</v>
      </c>
    </row>
    <row r="6147" spans="1:25" x14ac:dyDescent="0.2">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c r="Y6147" t="str">
        <f t="shared" ref="Y6147:Y6210" si="96">IF(C6147=0,"No Discount",IF(C6147&lt;=0.05,"Low",IF(C6147&lt;=0.1,"Medium","High")))</f>
        <v>Medium</v>
      </c>
    </row>
    <row r="6148" spans="1:25" x14ac:dyDescent="0.2">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c r="Y6148" t="str">
        <f t="shared" si="96"/>
        <v>Medium</v>
      </c>
    </row>
    <row r="6149" spans="1:25" x14ac:dyDescent="0.2">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c r="Y6149" t="str">
        <f t="shared" si="96"/>
        <v>Low</v>
      </c>
    </row>
    <row r="6150" spans="1:25" x14ac:dyDescent="0.2">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c r="Y6150" t="str">
        <f t="shared" si="96"/>
        <v>Medium</v>
      </c>
    </row>
    <row r="6151" spans="1:25" x14ac:dyDescent="0.2">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c r="Y6151" t="str">
        <f t="shared" si="96"/>
        <v>Low</v>
      </c>
    </row>
    <row r="6152" spans="1:25" x14ac:dyDescent="0.2">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c r="Y6152" t="str">
        <f t="shared" si="96"/>
        <v>No Discount</v>
      </c>
    </row>
    <row r="6153" spans="1:25" x14ac:dyDescent="0.2">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c r="Y6153" t="str">
        <f t="shared" si="96"/>
        <v>Medium</v>
      </c>
    </row>
    <row r="6154" spans="1:25" x14ac:dyDescent="0.2">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c r="Y6154" t="str">
        <f t="shared" si="96"/>
        <v>Medium</v>
      </c>
    </row>
    <row r="6155" spans="1:25" x14ac:dyDescent="0.2">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c r="Y6155" t="str">
        <f t="shared" si="96"/>
        <v>Medium</v>
      </c>
    </row>
    <row r="6156" spans="1:25" x14ac:dyDescent="0.2">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c r="Y6156" t="str">
        <f t="shared" si="96"/>
        <v>Medium</v>
      </c>
    </row>
    <row r="6157" spans="1:25" x14ac:dyDescent="0.2">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c r="Y6157" t="str">
        <f t="shared" si="96"/>
        <v>Low</v>
      </c>
    </row>
    <row r="6158" spans="1:25" x14ac:dyDescent="0.2">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c r="Y6158" t="str">
        <f t="shared" si="96"/>
        <v>Medium</v>
      </c>
    </row>
    <row r="6159" spans="1:25" x14ac:dyDescent="0.2">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c r="Y6159" t="str">
        <f t="shared" si="96"/>
        <v>Low</v>
      </c>
    </row>
    <row r="6160" spans="1:25" x14ac:dyDescent="0.2">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c r="Y6160" t="str">
        <f t="shared" si="96"/>
        <v>Medium</v>
      </c>
    </row>
    <row r="6161" spans="1:25" x14ac:dyDescent="0.2">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c r="Y6161" t="str">
        <f t="shared" si="96"/>
        <v>Medium</v>
      </c>
    </row>
    <row r="6162" spans="1:25" x14ac:dyDescent="0.2">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c r="Y6162" t="str">
        <f t="shared" si="96"/>
        <v>Low</v>
      </c>
    </row>
    <row r="6163" spans="1:25" x14ac:dyDescent="0.2">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c r="Y6163" t="str">
        <f t="shared" si="96"/>
        <v>Medium</v>
      </c>
    </row>
    <row r="6164" spans="1:25" x14ac:dyDescent="0.2">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c r="Y6164" t="str">
        <f t="shared" si="96"/>
        <v>Low</v>
      </c>
    </row>
    <row r="6165" spans="1:25" x14ac:dyDescent="0.2">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c r="Y6165" t="str">
        <f t="shared" si="96"/>
        <v>Low</v>
      </c>
    </row>
    <row r="6166" spans="1:25" x14ac:dyDescent="0.2">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c r="Y6166" t="str">
        <f t="shared" si="96"/>
        <v>Low</v>
      </c>
    </row>
    <row r="6167" spans="1:25" x14ac:dyDescent="0.2">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c r="Y6167" t="str">
        <f t="shared" si="96"/>
        <v>No Discount</v>
      </c>
    </row>
    <row r="6168" spans="1:25" x14ac:dyDescent="0.2">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c r="Y6168" t="str">
        <f t="shared" si="96"/>
        <v>Low</v>
      </c>
    </row>
    <row r="6169" spans="1:25" x14ac:dyDescent="0.2">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c r="Y6169" t="str">
        <f t="shared" si="96"/>
        <v>Medium</v>
      </c>
    </row>
    <row r="6170" spans="1:25" x14ac:dyDescent="0.2">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c r="Y6170" t="str">
        <f t="shared" si="96"/>
        <v>Medium</v>
      </c>
    </row>
    <row r="6171" spans="1:25" x14ac:dyDescent="0.2">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c r="Y6171" t="str">
        <f t="shared" si="96"/>
        <v>Medium</v>
      </c>
    </row>
    <row r="6172" spans="1:25" x14ac:dyDescent="0.2">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c r="Y6172" t="str">
        <f t="shared" si="96"/>
        <v>Medium</v>
      </c>
    </row>
    <row r="6173" spans="1:25" x14ac:dyDescent="0.2">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c r="Y6173" t="str">
        <f t="shared" si="96"/>
        <v>Medium</v>
      </c>
    </row>
    <row r="6174" spans="1:25" x14ac:dyDescent="0.2">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c r="Y6174" t="str">
        <f t="shared" si="96"/>
        <v>No Discount</v>
      </c>
    </row>
    <row r="6175" spans="1:25" x14ac:dyDescent="0.2">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c r="Y6175" t="str">
        <f t="shared" si="96"/>
        <v>Low</v>
      </c>
    </row>
    <row r="6176" spans="1:25" x14ac:dyDescent="0.2">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c r="Y6176" t="str">
        <f t="shared" si="96"/>
        <v>Low</v>
      </c>
    </row>
    <row r="6177" spans="1:25" x14ac:dyDescent="0.2">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c r="Y6177" t="str">
        <f t="shared" si="96"/>
        <v>Medium</v>
      </c>
    </row>
    <row r="6178" spans="1:25" x14ac:dyDescent="0.2">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c r="Y6178" t="str">
        <f t="shared" si="96"/>
        <v>Medium</v>
      </c>
    </row>
    <row r="6179" spans="1:25" x14ac:dyDescent="0.2">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c r="Y6179" t="str">
        <f t="shared" si="96"/>
        <v>Low</v>
      </c>
    </row>
    <row r="6180" spans="1:25" x14ac:dyDescent="0.2">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c r="Y6180" t="str">
        <f t="shared" si="96"/>
        <v>Low</v>
      </c>
    </row>
    <row r="6181" spans="1:25" x14ac:dyDescent="0.2">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c r="Y6181" t="str">
        <f t="shared" si="96"/>
        <v>Medium</v>
      </c>
    </row>
    <row r="6182" spans="1:25" x14ac:dyDescent="0.2">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c r="Y6182" t="str">
        <f t="shared" si="96"/>
        <v>Low</v>
      </c>
    </row>
    <row r="6183" spans="1:25" x14ac:dyDescent="0.2">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c r="Y6183" t="str">
        <f t="shared" si="96"/>
        <v>Medium</v>
      </c>
    </row>
    <row r="6184" spans="1:25" x14ac:dyDescent="0.2">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c r="Y6184" t="str">
        <f t="shared" si="96"/>
        <v>Low</v>
      </c>
    </row>
    <row r="6185" spans="1:25" x14ac:dyDescent="0.2">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c r="Y6185" t="str">
        <f t="shared" si="96"/>
        <v>Low</v>
      </c>
    </row>
    <row r="6186" spans="1:25" x14ac:dyDescent="0.2">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c r="Y6186" t="str">
        <f t="shared" si="96"/>
        <v>Low</v>
      </c>
    </row>
    <row r="6187" spans="1:25" x14ac:dyDescent="0.2">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c r="Y6187" t="str">
        <f t="shared" si="96"/>
        <v>Medium</v>
      </c>
    </row>
    <row r="6188" spans="1:25" x14ac:dyDescent="0.2">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c r="Y6188" t="str">
        <f t="shared" si="96"/>
        <v>Medium</v>
      </c>
    </row>
    <row r="6189" spans="1:25" x14ac:dyDescent="0.2">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c r="Y6189" t="str">
        <f t="shared" si="96"/>
        <v>Low</v>
      </c>
    </row>
    <row r="6190" spans="1:25" x14ac:dyDescent="0.2">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c r="Y6190" t="str">
        <f t="shared" si="96"/>
        <v>Low</v>
      </c>
    </row>
    <row r="6191" spans="1:25" x14ac:dyDescent="0.2">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c r="Y6191" t="str">
        <f t="shared" si="96"/>
        <v>Medium</v>
      </c>
    </row>
    <row r="6192" spans="1:25" x14ac:dyDescent="0.2">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c r="Y6192" t="str">
        <f t="shared" si="96"/>
        <v>Low</v>
      </c>
    </row>
    <row r="6193" spans="1:25" x14ac:dyDescent="0.2">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c r="Y6193" t="str">
        <f t="shared" si="96"/>
        <v>Low</v>
      </c>
    </row>
    <row r="6194" spans="1:25" x14ac:dyDescent="0.2">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c r="Y6194" t="str">
        <f t="shared" si="96"/>
        <v>Medium</v>
      </c>
    </row>
    <row r="6195" spans="1:25" x14ac:dyDescent="0.2">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c r="Y6195" t="str">
        <f t="shared" si="96"/>
        <v>Low</v>
      </c>
    </row>
    <row r="6196" spans="1:25" x14ac:dyDescent="0.2">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c r="Y6196" t="str">
        <f t="shared" si="96"/>
        <v>Medium</v>
      </c>
    </row>
    <row r="6197" spans="1:25" x14ac:dyDescent="0.2">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c r="Y6197" t="str">
        <f t="shared" si="96"/>
        <v>Low</v>
      </c>
    </row>
    <row r="6198" spans="1:25" x14ac:dyDescent="0.2">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c r="Y6198" t="str">
        <f t="shared" si="96"/>
        <v>No Discount</v>
      </c>
    </row>
    <row r="6199" spans="1:25" x14ac:dyDescent="0.2">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c r="Y6199" t="str">
        <f t="shared" si="96"/>
        <v>Low</v>
      </c>
    </row>
    <row r="6200" spans="1:25" x14ac:dyDescent="0.2">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c r="Y6200" t="str">
        <f t="shared" si="96"/>
        <v>Low</v>
      </c>
    </row>
    <row r="6201" spans="1:25" x14ac:dyDescent="0.2">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c r="Y6201" t="str">
        <f t="shared" si="96"/>
        <v>Medium</v>
      </c>
    </row>
    <row r="6202" spans="1:25" x14ac:dyDescent="0.2">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c r="Y6202" t="str">
        <f t="shared" si="96"/>
        <v>No Discount</v>
      </c>
    </row>
    <row r="6203" spans="1:25" x14ac:dyDescent="0.2">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c r="Y6203" t="str">
        <f t="shared" si="96"/>
        <v>Low</v>
      </c>
    </row>
    <row r="6204" spans="1:25" x14ac:dyDescent="0.2">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c r="Y6204" t="str">
        <f t="shared" si="96"/>
        <v>Medium</v>
      </c>
    </row>
    <row r="6205" spans="1:25" x14ac:dyDescent="0.2">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c r="Y6205" t="str">
        <f t="shared" si="96"/>
        <v>Low</v>
      </c>
    </row>
    <row r="6206" spans="1:25" x14ac:dyDescent="0.2">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c r="Y6206" t="str">
        <f t="shared" si="96"/>
        <v>Low</v>
      </c>
    </row>
    <row r="6207" spans="1:25" x14ac:dyDescent="0.2">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c r="Y6207" t="str">
        <f t="shared" si="96"/>
        <v>Medium</v>
      </c>
    </row>
    <row r="6208" spans="1:25" x14ac:dyDescent="0.2">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c r="Y6208" t="str">
        <f t="shared" si="96"/>
        <v>Medium</v>
      </c>
    </row>
    <row r="6209" spans="1:25" x14ac:dyDescent="0.2">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c r="Y6209" t="str">
        <f t="shared" si="96"/>
        <v>Medium</v>
      </c>
    </row>
    <row r="6210" spans="1:25" x14ac:dyDescent="0.2">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c r="Y6210" t="str">
        <f t="shared" si="96"/>
        <v>Low</v>
      </c>
    </row>
    <row r="6211" spans="1:25" x14ac:dyDescent="0.2">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c r="Y6211" t="str">
        <f t="shared" ref="Y6211:Y6274" si="97">IF(C6211=0,"No Discount",IF(C6211&lt;=0.05,"Low",IF(C6211&lt;=0.1,"Medium","High")))</f>
        <v>Medium</v>
      </c>
    </row>
    <row r="6212" spans="1:25" x14ac:dyDescent="0.2">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c r="Y6212" t="str">
        <f t="shared" si="97"/>
        <v>Medium</v>
      </c>
    </row>
    <row r="6213" spans="1:25" x14ac:dyDescent="0.2">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c r="Y6213" t="str">
        <f t="shared" si="97"/>
        <v>Low</v>
      </c>
    </row>
    <row r="6214" spans="1:25" x14ac:dyDescent="0.2">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c r="Y6214" t="str">
        <f t="shared" si="97"/>
        <v>Low</v>
      </c>
    </row>
    <row r="6215" spans="1:25" x14ac:dyDescent="0.2">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c r="Y6215" t="str">
        <f t="shared" si="97"/>
        <v>Low</v>
      </c>
    </row>
    <row r="6216" spans="1:25" x14ac:dyDescent="0.2">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c r="Y6216" t="str">
        <f t="shared" si="97"/>
        <v>Medium</v>
      </c>
    </row>
    <row r="6217" spans="1:25" x14ac:dyDescent="0.2">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c r="Y6217" t="str">
        <f t="shared" si="97"/>
        <v>Medium</v>
      </c>
    </row>
    <row r="6218" spans="1:25" x14ac:dyDescent="0.2">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c r="Y6218" t="str">
        <f t="shared" si="97"/>
        <v>Low</v>
      </c>
    </row>
    <row r="6219" spans="1:25" x14ac:dyDescent="0.2">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c r="Y6219" t="str">
        <f t="shared" si="97"/>
        <v>Low</v>
      </c>
    </row>
    <row r="6220" spans="1:25" x14ac:dyDescent="0.2">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c r="Y6220" t="str">
        <f t="shared" si="97"/>
        <v>Low</v>
      </c>
    </row>
    <row r="6221" spans="1:25" x14ac:dyDescent="0.2">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c r="Y6221" t="str">
        <f t="shared" si="97"/>
        <v>Low</v>
      </c>
    </row>
    <row r="6222" spans="1:25" x14ac:dyDescent="0.2">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c r="Y6222" t="str">
        <f t="shared" si="97"/>
        <v>Low</v>
      </c>
    </row>
    <row r="6223" spans="1:25" x14ac:dyDescent="0.2">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c r="Y6223" t="str">
        <f t="shared" si="97"/>
        <v>Medium</v>
      </c>
    </row>
    <row r="6224" spans="1:25" x14ac:dyDescent="0.2">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c r="Y6224" t="str">
        <f t="shared" si="97"/>
        <v>No Discount</v>
      </c>
    </row>
    <row r="6225" spans="1:25" x14ac:dyDescent="0.2">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c r="Y6225" t="str">
        <f t="shared" si="97"/>
        <v>Low</v>
      </c>
    </row>
    <row r="6226" spans="1:25" x14ac:dyDescent="0.2">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c r="Y6226" t="str">
        <f t="shared" si="97"/>
        <v>Medium</v>
      </c>
    </row>
    <row r="6227" spans="1:25" x14ac:dyDescent="0.2">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c r="Y6227" t="str">
        <f t="shared" si="97"/>
        <v>Medium</v>
      </c>
    </row>
    <row r="6228" spans="1:25" x14ac:dyDescent="0.2">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c r="Y6228" t="str">
        <f t="shared" si="97"/>
        <v>No Discount</v>
      </c>
    </row>
    <row r="6229" spans="1:25" x14ac:dyDescent="0.2">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c r="Y6229" t="str">
        <f t="shared" si="97"/>
        <v>Medium</v>
      </c>
    </row>
    <row r="6230" spans="1:25" x14ac:dyDescent="0.2">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c r="Y6230" t="str">
        <f t="shared" si="97"/>
        <v>Medium</v>
      </c>
    </row>
    <row r="6231" spans="1:25" x14ac:dyDescent="0.2">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c r="Y6231" t="str">
        <f t="shared" si="97"/>
        <v>Low</v>
      </c>
    </row>
    <row r="6232" spans="1:25" x14ac:dyDescent="0.2">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c r="Y6232" t="str">
        <f t="shared" si="97"/>
        <v>Low</v>
      </c>
    </row>
    <row r="6233" spans="1:25" x14ac:dyDescent="0.2">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c r="Y6233" t="str">
        <f t="shared" si="97"/>
        <v>Low</v>
      </c>
    </row>
    <row r="6234" spans="1:25" x14ac:dyDescent="0.2">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c r="Y6234" t="str">
        <f t="shared" si="97"/>
        <v>Medium</v>
      </c>
    </row>
    <row r="6235" spans="1:25" x14ac:dyDescent="0.2">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c r="Y6235" t="str">
        <f t="shared" si="97"/>
        <v>Medium</v>
      </c>
    </row>
    <row r="6236" spans="1:25" x14ac:dyDescent="0.2">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c r="Y6236" t="str">
        <f t="shared" si="97"/>
        <v>No Discount</v>
      </c>
    </row>
    <row r="6237" spans="1:25" x14ac:dyDescent="0.2">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c r="Y6237" t="str">
        <f t="shared" si="97"/>
        <v>Low</v>
      </c>
    </row>
    <row r="6238" spans="1:25" x14ac:dyDescent="0.2">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c r="Y6238" t="str">
        <f t="shared" si="97"/>
        <v>Low</v>
      </c>
    </row>
    <row r="6239" spans="1:25" x14ac:dyDescent="0.2">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c r="Y6239" t="str">
        <f t="shared" si="97"/>
        <v>Medium</v>
      </c>
    </row>
    <row r="6240" spans="1:25" x14ac:dyDescent="0.2">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c r="Y6240" t="str">
        <f t="shared" si="97"/>
        <v>Medium</v>
      </c>
    </row>
    <row r="6241" spans="1:25" x14ac:dyDescent="0.2">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c r="Y6241" t="str">
        <f t="shared" si="97"/>
        <v>No Discount</v>
      </c>
    </row>
    <row r="6242" spans="1:25" x14ac:dyDescent="0.2">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c r="Y6242" t="str">
        <f t="shared" si="97"/>
        <v>Low</v>
      </c>
    </row>
    <row r="6243" spans="1:25" x14ac:dyDescent="0.2">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c r="Y6243" t="str">
        <f t="shared" si="97"/>
        <v>Medium</v>
      </c>
    </row>
    <row r="6244" spans="1:25" x14ac:dyDescent="0.2">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c r="Y6244" t="str">
        <f t="shared" si="97"/>
        <v>Medium</v>
      </c>
    </row>
    <row r="6245" spans="1:25" x14ac:dyDescent="0.2">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c r="Y6245" t="str">
        <f t="shared" si="97"/>
        <v>Medium</v>
      </c>
    </row>
    <row r="6246" spans="1:25" x14ac:dyDescent="0.2">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c r="Y6246" t="str">
        <f t="shared" si="97"/>
        <v>Low</v>
      </c>
    </row>
    <row r="6247" spans="1:25" x14ac:dyDescent="0.2">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c r="Y6247" t="str">
        <f t="shared" si="97"/>
        <v>Medium</v>
      </c>
    </row>
    <row r="6248" spans="1:25" x14ac:dyDescent="0.2">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c r="Y6248" t="str">
        <f t="shared" si="97"/>
        <v>Low</v>
      </c>
    </row>
    <row r="6249" spans="1:25" x14ac:dyDescent="0.2">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c r="Y6249" t="str">
        <f t="shared" si="97"/>
        <v>Medium</v>
      </c>
    </row>
    <row r="6250" spans="1:25" x14ac:dyDescent="0.2">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c r="Y6250" t="str">
        <f t="shared" si="97"/>
        <v>Medium</v>
      </c>
    </row>
    <row r="6251" spans="1:25" x14ac:dyDescent="0.2">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c r="Y6251" t="str">
        <f t="shared" si="97"/>
        <v>Medium</v>
      </c>
    </row>
    <row r="6252" spans="1:25" x14ac:dyDescent="0.2">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c r="Y6252" t="str">
        <f t="shared" si="97"/>
        <v>Low</v>
      </c>
    </row>
    <row r="6253" spans="1:25" x14ac:dyDescent="0.2">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c r="Y6253" t="str">
        <f t="shared" si="97"/>
        <v>Medium</v>
      </c>
    </row>
    <row r="6254" spans="1:25" x14ac:dyDescent="0.2">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c r="Y6254" t="str">
        <f t="shared" si="97"/>
        <v>Low</v>
      </c>
    </row>
    <row r="6255" spans="1:25" x14ac:dyDescent="0.2">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c r="Y6255" t="str">
        <f t="shared" si="97"/>
        <v>Medium</v>
      </c>
    </row>
    <row r="6256" spans="1:25" x14ac:dyDescent="0.2">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c r="Y6256" t="str">
        <f t="shared" si="97"/>
        <v>Medium</v>
      </c>
    </row>
    <row r="6257" spans="1:25" x14ac:dyDescent="0.2">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c r="Y6257" t="str">
        <f t="shared" si="97"/>
        <v>Low</v>
      </c>
    </row>
    <row r="6258" spans="1:25" x14ac:dyDescent="0.2">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c r="Y6258" t="str">
        <f t="shared" si="97"/>
        <v>Medium</v>
      </c>
    </row>
    <row r="6259" spans="1:25" x14ac:dyDescent="0.2">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c r="Y6259" t="str">
        <f t="shared" si="97"/>
        <v>Medium</v>
      </c>
    </row>
    <row r="6260" spans="1:25" x14ac:dyDescent="0.2">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c r="Y6260" t="str">
        <f t="shared" si="97"/>
        <v>Low</v>
      </c>
    </row>
    <row r="6261" spans="1:25" x14ac:dyDescent="0.2">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c r="Y6261" t="str">
        <f t="shared" si="97"/>
        <v>Medium</v>
      </c>
    </row>
    <row r="6262" spans="1:25" x14ac:dyDescent="0.2">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c r="Y6262" t="str">
        <f t="shared" si="97"/>
        <v>Medium</v>
      </c>
    </row>
    <row r="6263" spans="1:25" x14ac:dyDescent="0.2">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c r="Y6263" t="str">
        <f t="shared" si="97"/>
        <v>Medium</v>
      </c>
    </row>
    <row r="6264" spans="1:25" x14ac:dyDescent="0.2">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c r="Y6264" t="str">
        <f t="shared" si="97"/>
        <v>Medium</v>
      </c>
    </row>
    <row r="6265" spans="1:25" x14ac:dyDescent="0.2">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c r="Y6265" t="str">
        <f t="shared" si="97"/>
        <v>Medium</v>
      </c>
    </row>
    <row r="6266" spans="1:25" x14ac:dyDescent="0.2">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c r="Y6266" t="str">
        <f t="shared" si="97"/>
        <v>Medium</v>
      </c>
    </row>
    <row r="6267" spans="1:25" x14ac:dyDescent="0.2">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c r="Y6267" t="str">
        <f t="shared" si="97"/>
        <v>Low</v>
      </c>
    </row>
    <row r="6268" spans="1:25" x14ac:dyDescent="0.2">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c r="Y6268" t="str">
        <f t="shared" si="97"/>
        <v>Medium</v>
      </c>
    </row>
    <row r="6269" spans="1:25" x14ac:dyDescent="0.2">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c r="Y6269" t="str">
        <f t="shared" si="97"/>
        <v>Medium</v>
      </c>
    </row>
    <row r="6270" spans="1:25" x14ac:dyDescent="0.2">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c r="Y6270" t="str">
        <f t="shared" si="97"/>
        <v>No Discount</v>
      </c>
    </row>
    <row r="6271" spans="1:25" x14ac:dyDescent="0.2">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c r="Y6271" t="str">
        <f t="shared" si="97"/>
        <v>Low</v>
      </c>
    </row>
    <row r="6272" spans="1:25" x14ac:dyDescent="0.2">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c r="Y6272" t="str">
        <f t="shared" si="97"/>
        <v>Medium</v>
      </c>
    </row>
    <row r="6273" spans="1:25" x14ac:dyDescent="0.2">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c r="Y6273" t="str">
        <f t="shared" si="97"/>
        <v>Medium</v>
      </c>
    </row>
    <row r="6274" spans="1:25" x14ac:dyDescent="0.2">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c r="Y6274" t="str">
        <f t="shared" si="97"/>
        <v>Low</v>
      </c>
    </row>
    <row r="6275" spans="1:25" x14ac:dyDescent="0.2">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c r="Y6275" t="str">
        <f t="shared" ref="Y6275:Y6338" si="98">IF(C6275=0,"No Discount",IF(C6275&lt;=0.05,"Low",IF(C6275&lt;=0.1,"Medium","High")))</f>
        <v>Low</v>
      </c>
    </row>
    <row r="6276" spans="1:25" x14ac:dyDescent="0.2">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c r="Y6276" t="str">
        <f t="shared" si="98"/>
        <v>Low</v>
      </c>
    </row>
    <row r="6277" spans="1:25" x14ac:dyDescent="0.2">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c r="Y6277" t="str">
        <f t="shared" si="98"/>
        <v>Medium</v>
      </c>
    </row>
    <row r="6278" spans="1:25" x14ac:dyDescent="0.2">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c r="Y6278" t="str">
        <f t="shared" si="98"/>
        <v>Medium</v>
      </c>
    </row>
    <row r="6279" spans="1:25" x14ac:dyDescent="0.2">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c r="Y6279" t="str">
        <f t="shared" si="98"/>
        <v>Low</v>
      </c>
    </row>
    <row r="6280" spans="1:25" x14ac:dyDescent="0.2">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c r="Y6280" t="str">
        <f t="shared" si="98"/>
        <v>Medium</v>
      </c>
    </row>
    <row r="6281" spans="1:25" x14ac:dyDescent="0.2">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c r="Y6281" t="str">
        <f t="shared" si="98"/>
        <v>Low</v>
      </c>
    </row>
    <row r="6282" spans="1:25" x14ac:dyDescent="0.2">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c r="Y6282" t="str">
        <f t="shared" si="98"/>
        <v>Medium</v>
      </c>
    </row>
    <row r="6283" spans="1:25" x14ac:dyDescent="0.2">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c r="Y6283" t="str">
        <f t="shared" si="98"/>
        <v>Low</v>
      </c>
    </row>
    <row r="6284" spans="1:25" x14ac:dyDescent="0.2">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c r="Y6284" t="str">
        <f t="shared" si="98"/>
        <v>Low</v>
      </c>
    </row>
    <row r="6285" spans="1:25" x14ac:dyDescent="0.2">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c r="Y6285" t="str">
        <f t="shared" si="98"/>
        <v>Low</v>
      </c>
    </row>
    <row r="6286" spans="1:25" x14ac:dyDescent="0.2">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c r="Y6286" t="str">
        <f t="shared" si="98"/>
        <v>Medium</v>
      </c>
    </row>
    <row r="6287" spans="1:25" x14ac:dyDescent="0.2">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c r="Y6287" t="str">
        <f t="shared" si="98"/>
        <v>Low</v>
      </c>
    </row>
    <row r="6288" spans="1:25" x14ac:dyDescent="0.2">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c r="Y6288" t="str">
        <f t="shared" si="98"/>
        <v>Medium</v>
      </c>
    </row>
    <row r="6289" spans="1:25" x14ac:dyDescent="0.2">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c r="Y6289" t="str">
        <f t="shared" si="98"/>
        <v>Low</v>
      </c>
    </row>
    <row r="6290" spans="1:25" x14ac:dyDescent="0.2">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c r="Y6290" t="str">
        <f t="shared" si="98"/>
        <v>Medium</v>
      </c>
    </row>
    <row r="6291" spans="1:25" x14ac:dyDescent="0.2">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c r="Y6291" t="str">
        <f t="shared" si="98"/>
        <v>Medium</v>
      </c>
    </row>
    <row r="6292" spans="1:25" x14ac:dyDescent="0.2">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c r="Y6292" t="str">
        <f t="shared" si="98"/>
        <v>Low</v>
      </c>
    </row>
    <row r="6293" spans="1:25" x14ac:dyDescent="0.2">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c r="Y6293" t="str">
        <f t="shared" si="98"/>
        <v>Medium</v>
      </c>
    </row>
    <row r="6294" spans="1:25" x14ac:dyDescent="0.2">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c r="Y6294" t="str">
        <f t="shared" si="98"/>
        <v>No Discount</v>
      </c>
    </row>
    <row r="6295" spans="1:25" x14ac:dyDescent="0.2">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c r="Y6295" t="str">
        <f t="shared" si="98"/>
        <v>Medium</v>
      </c>
    </row>
    <row r="6296" spans="1:25" x14ac:dyDescent="0.2">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c r="Y6296" t="str">
        <f t="shared" si="98"/>
        <v>Medium</v>
      </c>
    </row>
    <row r="6297" spans="1:25" x14ac:dyDescent="0.2">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c r="Y6297" t="str">
        <f t="shared" si="98"/>
        <v>Medium</v>
      </c>
    </row>
    <row r="6298" spans="1:25" x14ac:dyDescent="0.2">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c r="Y6298" t="str">
        <f t="shared" si="98"/>
        <v>Low</v>
      </c>
    </row>
    <row r="6299" spans="1:25" x14ac:dyDescent="0.2">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c r="Y6299" t="str">
        <f t="shared" si="98"/>
        <v>Medium</v>
      </c>
    </row>
    <row r="6300" spans="1:25" x14ac:dyDescent="0.2">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c r="Y6300" t="str">
        <f t="shared" si="98"/>
        <v>Medium</v>
      </c>
    </row>
    <row r="6301" spans="1:25" x14ac:dyDescent="0.2">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c r="Y6301" t="str">
        <f t="shared" si="98"/>
        <v>Medium</v>
      </c>
    </row>
    <row r="6302" spans="1:25" x14ac:dyDescent="0.2">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c r="Y6302" t="str">
        <f t="shared" si="98"/>
        <v>Medium</v>
      </c>
    </row>
    <row r="6303" spans="1:25" x14ac:dyDescent="0.2">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c r="Y6303" t="str">
        <f t="shared" si="98"/>
        <v>Medium</v>
      </c>
    </row>
    <row r="6304" spans="1:25" x14ac:dyDescent="0.2">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c r="Y6304" t="str">
        <f t="shared" si="98"/>
        <v>Medium</v>
      </c>
    </row>
    <row r="6305" spans="1:25" x14ac:dyDescent="0.2">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c r="Y6305" t="str">
        <f t="shared" si="98"/>
        <v>Low</v>
      </c>
    </row>
    <row r="6306" spans="1:25" x14ac:dyDescent="0.2">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c r="Y6306" t="str">
        <f t="shared" si="98"/>
        <v>Low</v>
      </c>
    </row>
    <row r="6307" spans="1:25" x14ac:dyDescent="0.2">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c r="Y6307" t="str">
        <f t="shared" si="98"/>
        <v>Low</v>
      </c>
    </row>
    <row r="6308" spans="1:25" x14ac:dyDescent="0.2">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c r="Y6308" t="str">
        <f t="shared" si="98"/>
        <v>Low</v>
      </c>
    </row>
    <row r="6309" spans="1:25" x14ac:dyDescent="0.2">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c r="Y6309" t="str">
        <f t="shared" si="98"/>
        <v>Low</v>
      </c>
    </row>
    <row r="6310" spans="1:25" x14ac:dyDescent="0.2">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c r="Y6310" t="str">
        <f t="shared" si="98"/>
        <v>Medium</v>
      </c>
    </row>
    <row r="6311" spans="1:25" x14ac:dyDescent="0.2">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c r="Y6311" t="str">
        <f t="shared" si="98"/>
        <v>Low</v>
      </c>
    </row>
    <row r="6312" spans="1:25" x14ac:dyDescent="0.2">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c r="Y6312" t="str">
        <f t="shared" si="98"/>
        <v>Medium</v>
      </c>
    </row>
    <row r="6313" spans="1:25" x14ac:dyDescent="0.2">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c r="Y6313" t="str">
        <f t="shared" si="98"/>
        <v>No Discount</v>
      </c>
    </row>
    <row r="6314" spans="1:25" x14ac:dyDescent="0.2">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c r="Y6314" t="str">
        <f t="shared" si="98"/>
        <v>No Discount</v>
      </c>
    </row>
    <row r="6315" spans="1:25" x14ac:dyDescent="0.2">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c r="Y6315" t="str">
        <f t="shared" si="98"/>
        <v>Medium</v>
      </c>
    </row>
    <row r="6316" spans="1:25" x14ac:dyDescent="0.2">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c r="Y6316" t="str">
        <f t="shared" si="98"/>
        <v>Low</v>
      </c>
    </row>
    <row r="6317" spans="1:25" x14ac:dyDescent="0.2">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c r="Y6317" t="str">
        <f t="shared" si="98"/>
        <v>Low</v>
      </c>
    </row>
    <row r="6318" spans="1:25" x14ac:dyDescent="0.2">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c r="Y6318" t="str">
        <f t="shared" si="98"/>
        <v>Medium</v>
      </c>
    </row>
    <row r="6319" spans="1:25" x14ac:dyDescent="0.2">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c r="Y6319" t="str">
        <f t="shared" si="98"/>
        <v>Low</v>
      </c>
    </row>
    <row r="6320" spans="1:25" x14ac:dyDescent="0.2">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c r="Y6320" t="str">
        <f t="shared" si="98"/>
        <v>Low</v>
      </c>
    </row>
    <row r="6321" spans="1:25" x14ac:dyDescent="0.2">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c r="Y6321" t="str">
        <f t="shared" si="98"/>
        <v>Medium</v>
      </c>
    </row>
    <row r="6322" spans="1:25" x14ac:dyDescent="0.2">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c r="Y6322" t="str">
        <f t="shared" si="98"/>
        <v>Low</v>
      </c>
    </row>
    <row r="6323" spans="1:25" x14ac:dyDescent="0.2">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c r="Y6323" t="str">
        <f t="shared" si="98"/>
        <v>Low</v>
      </c>
    </row>
    <row r="6324" spans="1:25" x14ac:dyDescent="0.2">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c r="Y6324" t="str">
        <f t="shared" si="98"/>
        <v>Medium</v>
      </c>
    </row>
    <row r="6325" spans="1:25" x14ac:dyDescent="0.2">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c r="Y6325" t="str">
        <f t="shared" si="98"/>
        <v>Medium</v>
      </c>
    </row>
    <row r="6326" spans="1:25" x14ac:dyDescent="0.2">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c r="Y6326" t="str">
        <f t="shared" si="98"/>
        <v>Low</v>
      </c>
    </row>
    <row r="6327" spans="1:25" x14ac:dyDescent="0.2">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c r="Y6327" t="str">
        <f t="shared" si="98"/>
        <v>Medium</v>
      </c>
    </row>
    <row r="6328" spans="1:25" x14ac:dyDescent="0.2">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c r="Y6328" t="str">
        <f t="shared" si="98"/>
        <v>Low</v>
      </c>
    </row>
    <row r="6329" spans="1:25" x14ac:dyDescent="0.2">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c r="Y6329" t="str">
        <f t="shared" si="98"/>
        <v>Low</v>
      </c>
    </row>
    <row r="6330" spans="1:25" x14ac:dyDescent="0.2">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c r="Y6330" t="str">
        <f t="shared" si="98"/>
        <v>Medium</v>
      </c>
    </row>
    <row r="6331" spans="1:25" x14ac:dyDescent="0.2">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c r="Y6331" t="str">
        <f t="shared" si="98"/>
        <v>Low</v>
      </c>
    </row>
    <row r="6332" spans="1:25" x14ac:dyDescent="0.2">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c r="Y6332" t="str">
        <f t="shared" si="98"/>
        <v>Medium</v>
      </c>
    </row>
    <row r="6333" spans="1:25" x14ac:dyDescent="0.2">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c r="Y6333" t="str">
        <f t="shared" si="98"/>
        <v>Low</v>
      </c>
    </row>
    <row r="6334" spans="1:25" x14ac:dyDescent="0.2">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c r="Y6334" t="str">
        <f t="shared" si="98"/>
        <v>Medium</v>
      </c>
    </row>
    <row r="6335" spans="1:25" x14ac:dyDescent="0.2">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c r="Y6335" t="str">
        <f t="shared" si="98"/>
        <v>Medium</v>
      </c>
    </row>
    <row r="6336" spans="1:25" x14ac:dyDescent="0.2">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c r="Y6336" t="str">
        <f t="shared" si="98"/>
        <v>Low</v>
      </c>
    </row>
    <row r="6337" spans="1:25" x14ac:dyDescent="0.2">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c r="Y6337" t="str">
        <f t="shared" si="98"/>
        <v>Low</v>
      </c>
    </row>
    <row r="6338" spans="1:25" x14ac:dyDescent="0.2">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c r="Y6338" t="str">
        <f t="shared" si="98"/>
        <v>Low</v>
      </c>
    </row>
    <row r="6339" spans="1:25" x14ac:dyDescent="0.2">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c r="Y6339" t="str">
        <f t="shared" ref="Y6339:Y6402" si="99">IF(C6339=0,"No Discount",IF(C6339&lt;=0.05,"Low",IF(C6339&lt;=0.1,"Medium","High")))</f>
        <v>Medium</v>
      </c>
    </row>
    <row r="6340" spans="1:25" x14ac:dyDescent="0.2">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c r="Y6340" t="str">
        <f t="shared" si="99"/>
        <v>No Discount</v>
      </c>
    </row>
    <row r="6341" spans="1:25" x14ac:dyDescent="0.2">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c r="Y6341" t="str">
        <f t="shared" si="99"/>
        <v>Medium</v>
      </c>
    </row>
    <row r="6342" spans="1:25" x14ac:dyDescent="0.2">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c r="Y6342" t="str">
        <f t="shared" si="99"/>
        <v>Low</v>
      </c>
    </row>
    <row r="6343" spans="1:25" x14ac:dyDescent="0.2">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c r="Y6343" t="str">
        <f t="shared" si="99"/>
        <v>Medium</v>
      </c>
    </row>
    <row r="6344" spans="1:25" x14ac:dyDescent="0.2">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c r="Y6344" t="str">
        <f t="shared" si="99"/>
        <v>Medium</v>
      </c>
    </row>
    <row r="6345" spans="1:25" x14ac:dyDescent="0.2">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c r="Y6345" t="str">
        <f t="shared" si="99"/>
        <v>Low</v>
      </c>
    </row>
    <row r="6346" spans="1:25" x14ac:dyDescent="0.2">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c r="Y6346" t="str">
        <f t="shared" si="99"/>
        <v>Medium</v>
      </c>
    </row>
    <row r="6347" spans="1:25" x14ac:dyDescent="0.2">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c r="Y6347" t="str">
        <f t="shared" si="99"/>
        <v>Low</v>
      </c>
    </row>
    <row r="6348" spans="1:25" x14ac:dyDescent="0.2">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c r="Y6348" t="str">
        <f t="shared" si="99"/>
        <v>Low</v>
      </c>
    </row>
    <row r="6349" spans="1:25" x14ac:dyDescent="0.2">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c r="Y6349" t="str">
        <f t="shared" si="99"/>
        <v>Low</v>
      </c>
    </row>
    <row r="6350" spans="1:25" x14ac:dyDescent="0.2">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c r="Y6350" t="str">
        <f t="shared" si="99"/>
        <v>No Discount</v>
      </c>
    </row>
    <row r="6351" spans="1:25" x14ac:dyDescent="0.2">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c r="Y6351" t="str">
        <f t="shared" si="99"/>
        <v>Low</v>
      </c>
    </row>
    <row r="6352" spans="1:25" x14ac:dyDescent="0.2">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c r="Y6352" t="str">
        <f t="shared" si="99"/>
        <v>Low</v>
      </c>
    </row>
    <row r="6353" spans="1:25" x14ac:dyDescent="0.2">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c r="Y6353" t="str">
        <f t="shared" si="99"/>
        <v>Medium</v>
      </c>
    </row>
    <row r="6354" spans="1:25" x14ac:dyDescent="0.2">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c r="Y6354" t="str">
        <f t="shared" si="99"/>
        <v>No Discount</v>
      </c>
    </row>
    <row r="6355" spans="1:25" x14ac:dyDescent="0.2">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c r="Y6355" t="str">
        <f t="shared" si="99"/>
        <v>Medium</v>
      </c>
    </row>
    <row r="6356" spans="1:25" x14ac:dyDescent="0.2">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c r="Y6356" t="str">
        <f t="shared" si="99"/>
        <v>Low</v>
      </c>
    </row>
    <row r="6357" spans="1:25" x14ac:dyDescent="0.2">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c r="Y6357" t="str">
        <f t="shared" si="99"/>
        <v>No Discount</v>
      </c>
    </row>
    <row r="6358" spans="1:25" x14ac:dyDescent="0.2">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c r="Y6358" t="str">
        <f t="shared" si="99"/>
        <v>Medium</v>
      </c>
    </row>
    <row r="6359" spans="1:25" x14ac:dyDescent="0.2">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c r="Y6359" t="str">
        <f t="shared" si="99"/>
        <v>Low</v>
      </c>
    </row>
    <row r="6360" spans="1:25" x14ac:dyDescent="0.2">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c r="Y6360" t="str">
        <f t="shared" si="99"/>
        <v>Medium</v>
      </c>
    </row>
    <row r="6361" spans="1:25" x14ac:dyDescent="0.2">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c r="Y6361" t="str">
        <f t="shared" si="99"/>
        <v>Low</v>
      </c>
    </row>
    <row r="6362" spans="1:25" x14ac:dyDescent="0.2">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c r="Y6362" t="str">
        <f t="shared" si="99"/>
        <v>Low</v>
      </c>
    </row>
    <row r="6363" spans="1:25" x14ac:dyDescent="0.2">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c r="Y6363" t="str">
        <f t="shared" si="99"/>
        <v>Low</v>
      </c>
    </row>
    <row r="6364" spans="1:25" x14ac:dyDescent="0.2">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c r="Y6364" t="str">
        <f t="shared" si="99"/>
        <v>Medium</v>
      </c>
    </row>
    <row r="6365" spans="1:25" x14ac:dyDescent="0.2">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c r="Y6365" t="str">
        <f t="shared" si="99"/>
        <v>Low</v>
      </c>
    </row>
    <row r="6366" spans="1:25" x14ac:dyDescent="0.2">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c r="Y6366" t="str">
        <f t="shared" si="99"/>
        <v>Low</v>
      </c>
    </row>
    <row r="6367" spans="1:25" x14ac:dyDescent="0.2">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c r="Y6367" t="str">
        <f t="shared" si="99"/>
        <v>Medium</v>
      </c>
    </row>
    <row r="6368" spans="1:25" x14ac:dyDescent="0.2">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c r="Y6368" t="str">
        <f t="shared" si="99"/>
        <v>No Discount</v>
      </c>
    </row>
    <row r="6369" spans="1:25" x14ac:dyDescent="0.2">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c r="Y6369" t="str">
        <f t="shared" si="99"/>
        <v>Medium</v>
      </c>
    </row>
    <row r="6370" spans="1:25" x14ac:dyDescent="0.2">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c r="Y6370" t="str">
        <f t="shared" si="99"/>
        <v>No Discount</v>
      </c>
    </row>
    <row r="6371" spans="1:25" x14ac:dyDescent="0.2">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c r="Y6371" t="str">
        <f t="shared" si="99"/>
        <v>Low</v>
      </c>
    </row>
    <row r="6372" spans="1:25" x14ac:dyDescent="0.2">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c r="Y6372" t="str">
        <f t="shared" si="99"/>
        <v>Medium</v>
      </c>
    </row>
    <row r="6373" spans="1:25" x14ac:dyDescent="0.2">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c r="Y6373" t="str">
        <f t="shared" si="99"/>
        <v>No Discount</v>
      </c>
    </row>
    <row r="6374" spans="1:25" x14ac:dyDescent="0.2">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c r="Y6374" t="str">
        <f t="shared" si="99"/>
        <v>Low</v>
      </c>
    </row>
    <row r="6375" spans="1:25" x14ac:dyDescent="0.2">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c r="Y6375" t="str">
        <f t="shared" si="99"/>
        <v>Medium</v>
      </c>
    </row>
    <row r="6376" spans="1:25" x14ac:dyDescent="0.2">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c r="Y6376" t="str">
        <f t="shared" si="99"/>
        <v>Medium</v>
      </c>
    </row>
    <row r="6377" spans="1:25" x14ac:dyDescent="0.2">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c r="Y6377" t="str">
        <f t="shared" si="99"/>
        <v>Low</v>
      </c>
    </row>
    <row r="6378" spans="1:25" x14ac:dyDescent="0.2">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c r="Y6378" t="str">
        <f t="shared" si="99"/>
        <v>Medium</v>
      </c>
    </row>
    <row r="6379" spans="1:25" x14ac:dyDescent="0.2">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c r="Y6379" t="str">
        <f t="shared" si="99"/>
        <v>Low</v>
      </c>
    </row>
    <row r="6380" spans="1:25" x14ac:dyDescent="0.2">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c r="Y6380" t="str">
        <f t="shared" si="99"/>
        <v>Medium</v>
      </c>
    </row>
    <row r="6381" spans="1:25" x14ac:dyDescent="0.2">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c r="Y6381" t="str">
        <f t="shared" si="99"/>
        <v>Medium</v>
      </c>
    </row>
    <row r="6382" spans="1:25" x14ac:dyDescent="0.2">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c r="Y6382" t="str">
        <f t="shared" si="99"/>
        <v>Low</v>
      </c>
    </row>
    <row r="6383" spans="1:25" x14ac:dyDescent="0.2">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c r="Y6383" t="str">
        <f t="shared" si="99"/>
        <v>Low</v>
      </c>
    </row>
    <row r="6384" spans="1:25" x14ac:dyDescent="0.2">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c r="Y6384" t="str">
        <f t="shared" si="99"/>
        <v>Medium</v>
      </c>
    </row>
    <row r="6385" spans="1:25" x14ac:dyDescent="0.2">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c r="Y6385" t="str">
        <f t="shared" si="99"/>
        <v>Medium</v>
      </c>
    </row>
    <row r="6386" spans="1:25" x14ac:dyDescent="0.2">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c r="Y6386" t="str">
        <f t="shared" si="99"/>
        <v>Medium</v>
      </c>
    </row>
    <row r="6387" spans="1:25" x14ac:dyDescent="0.2">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c r="Y6387" t="str">
        <f t="shared" si="99"/>
        <v>Medium</v>
      </c>
    </row>
    <row r="6388" spans="1:25" x14ac:dyDescent="0.2">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c r="Y6388" t="str">
        <f t="shared" si="99"/>
        <v>Low</v>
      </c>
    </row>
    <row r="6389" spans="1:25" x14ac:dyDescent="0.2">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c r="Y6389" t="str">
        <f t="shared" si="99"/>
        <v>Low</v>
      </c>
    </row>
    <row r="6390" spans="1:25" x14ac:dyDescent="0.2">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c r="Y6390" t="str">
        <f t="shared" si="99"/>
        <v>Low</v>
      </c>
    </row>
    <row r="6391" spans="1:25" x14ac:dyDescent="0.2">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c r="Y6391" t="str">
        <f t="shared" si="99"/>
        <v>Low</v>
      </c>
    </row>
    <row r="6392" spans="1:25" x14ac:dyDescent="0.2">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c r="Y6392" t="str">
        <f t="shared" si="99"/>
        <v>Medium</v>
      </c>
    </row>
    <row r="6393" spans="1:25" x14ac:dyDescent="0.2">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c r="Y6393" t="str">
        <f t="shared" si="99"/>
        <v>Medium</v>
      </c>
    </row>
    <row r="6394" spans="1:25" x14ac:dyDescent="0.2">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c r="Y6394" t="str">
        <f t="shared" si="99"/>
        <v>Low</v>
      </c>
    </row>
    <row r="6395" spans="1:25" x14ac:dyDescent="0.2">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c r="Y6395" t="str">
        <f t="shared" si="99"/>
        <v>No Discount</v>
      </c>
    </row>
    <row r="6396" spans="1:25" x14ac:dyDescent="0.2">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c r="Y6396" t="str">
        <f t="shared" si="99"/>
        <v>Low</v>
      </c>
    </row>
    <row r="6397" spans="1:25" x14ac:dyDescent="0.2">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c r="Y6397" t="str">
        <f t="shared" si="99"/>
        <v>Low</v>
      </c>
    </row>
    <row r="6398" spans="1:25" x14ac:dyDescent="0.2">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c r="Y6398" t="str">
        <f t="shared" si="99"/>
        <v>Medium</v>
      </c>
    </row>
    <row r="6399" spans="1:25" x14ac:dyDescent="0.2">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c r="Y6399" t="str">
        <f t="shared" si="99"/>
        <v>Low</v>
      </c>
    </row>
    <row r="6400" spans="1:25" x14ac:dyDescent="0.2">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c r="Y6400" t="str">
        <f t="shared" si="99"/>
        <v>Medium</v>
      </c>
    </row>
    <row r="6401" spans="1:25" x14ac:dyDescent="0.2">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c r="Y6401" t="str">
        <f t="shared" si="99"/>
        <v>Low</v>
      </c>
    </row>
    <row r="6402" spans="1:25" x14ac:dyDescent="0.2">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c r="Y6402" t="str">
        <f t="shared" si="99"/>
        <v>Low</v>
      </c>
    </row>
    <row r="6403" spans="1:25" x14ac:dyDescent="0.2">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c r="Y6403" t="str">
        <f t="shared" ref="Y6403:Y6466" si="100">IF(C6403=0,"No Discount",IF(C6403&lt;=0.05,"Low",IF(C6403&lt;=0.1,"Medium","High")))</f>
        <v>Low</v>
      </c>
    </row>
    <row r="6404" spans="1:25" x14ac:dyDescent="0.2">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c r="Y6404" t="str">
        <f t="shared" si="100"/>
        <v>No Discount</v>
      </c>
    </row>
    <row r="6405" spans="1:25" x14ac:dyDescent="0.2">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c r="Y6405" t="str">
        <f t="shared" si="100"/>
        <v>Medium</v>
      </c>
    </row>
    <row r="6406" spans="1:25" x14ac:dyDescent="0.2">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c r="Y6406" t="str">
        <f t="shared" si="100"/>
        <v>Low</v>
      </c>
    </row>
    <row r="6407" spans="1:25" x14ac:dyDescent="0.2">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c r="Y6407" t="str">
        <f t="shared" si="100"/>
        <v>Low</v>
      </c>
    </row>
    <row r="6408" spans="1:25" x14ac:dyDescent="0.2">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c r="Y6408" t="str">
        <f t="shared" si="100"/>
        <v>Medium</v>
      </c>
    </row>
    <row r="6409" spans="1:25" x14ac:dyDescent="0.2">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c r="Y6409" t="str">
        <f t="shared" si="100"/>
        <v>Low</v>
      </c>
    </row>
    <row r="6410" spans="1:25" x14ac:dyDescent="0.2">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c r="Y6410" t="str">
        <f t="shared" si="100"/>
        <v>Low</v>
      </c>
    </row>
    <row r="6411" spans="1:25" x14ac:dyDescent="0.2">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c r="Y6411" t="str">
        <f t="shared" si="100"/>
        <v>Medium</v>
      </c>
    </row>
    <row r="6412" spans="1:25" x14ac:dyDescent="0.2">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c r="Y6412" t="str">
        <f t="shared" si="100"/>
        <v>Medium</v>
      </c>
    </row>
    <row r="6413" spans="1:25" x14ac:dyDescent="0.2">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c r="Y6413" t="str">
        <f t="shared" si="100"/>
        <v>Low</v>
      </c>
    </row>
    <row r="6414" spans="1:25" x14ac:dyDescent="0.2">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c r="Y6414" t="str">
        <f t="shared" si="100"/>
        <v>Low</v>
      </c>
    </row>
    <row r="6415" spans="1:25" x14ac:dyDescent="0.2">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c r="Y6415" t="str">
        <f t="shared" si="100"/>
        <v>Medium</v>
      </c>
    </row>
    <row r="6416" spans="1:25" x14ac:dyDescent="0.2">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c r="Y6416" t="str">
        <f t="shared" si="100"/>
        <v>Medium</v>
      </c>
    </row>
    <row r="6417" spans="1:25" x14ac:dyDescent="0.2">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c r="Y6417" t="str">
        <f t="shared" si="100"/>
        <v>Medium</v>
      </c>
    </row>
    <row r="6418" spans="1:25" x14ac:dyDescent="0.2">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c r="Y6418" t="str">
        <f t="shared" si="100"/>
        <v>No Discount</v>
      </c>
    </row>
    <row r="6419" spans="1:25" x14ac:dyDescent="0.2">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c r="Y6419" t="str">
        <f t="shared" si="100"/>
        <v>Low</v>
      </c>
    </row>
    <row r="6420" spans="1:25" x14ac:dyDescent="0.2">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c r="Y6420" t="str">
        <f t="shared" si="100"/>
        <v>Medium</v>
      </c>
    </row>
    <row r="6421" spans="1:25" x14ac:dyDescent="0.2">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c r="Y6421" t="str">
        <f t="shared" si="100"/>
        <v>Low</v>
      </c>
    </row>
    <row r="6422" spans="1:25" x14ac:dyDescent="0.2">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c r="Y6422" t="str">
        <f t="shared" si="100"/>
        <v>Low</v>
      </c>
    </row>
    <row r="6423" spans="1:25" x14ac:dyDescent="0.2">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c r="Y6423" t="str">
        <f t="shared" si="100"/>
        <v>Medium</v>
      </c>
    </row>
    <row r="6424" spans="1:25" x14ac:dyDescent="0.2">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c r="Y6424" t="str">
        <f t="shared" si="100"/>
        <v>Low</v>
      </c>
    </row>
    <row r="6425" spans="1:25" x14ac:dyDescent="0.2">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c r="Y6425" t="str">
        <f t="shared" si="100"/>
        <v>Low</v>
      </c>
    </row>
    <row r="6426" spans="1:25" x14ac:dyDescent="0.2">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c r="Y6426" t="str">
        <f t="shared" si="100"/>
        <v>Low</v>
      </c>
    </row>
    <row r="6427" spans="1:25" x14ac:dyDescent="0.2">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c r="Y6427" t="str">
        <f t="shared" si="100"/>
        <v>Low</v>
      </c>
    </row>
    <row r="6428" spans="1:25" x14ac:dyDescent="0.2">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c r="Y6428" t="str">
        <f t="shared" si="100"/>
        <v>Medium</v>
      </c>
    </row>
    <row r="6429" spans="1:25" x14ac:dyDescent="0.2">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c r="Y6429" t="str">
        <f t="shared" si="100"/>
        <v>Medium</v>
      </c>
    </row>
    <row r="6430" spans="1:25" x14ac:dyDescent="0.2">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c r="Y6430" t="str">
        <f t="shared" si="100"/>
        <v>Medium</v>
      </c>
    </row>
    <row r="6431" spans="1:25" x14ac:dyDescent="0.2">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c r="Y6431" t="str">
        <f t="shared" si="100"/>
        <v>Low</v>
      </c>
    </row>
    <row r="6432" spans="1:25" x14ac:dyDescent="0.2">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c r="Y6432" t="str">
        <f t="shared" si="100"/>
        <v>Low</v>
      </c>
    </row>
    <row r="6433" spans="1:25" x14ac:dyDescent="0.2">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c r="Y6433" t="str">
        <f t="shared" si="100"/>
        <v>Low</v>
      </c>
    </row>
    <row r="6434" spans="1:25" x14ac:dyDescent="0.2">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c r="Y6434" t="str">
        <f t="shared" si="100"/>
        <v>Low</v>
      </c>
    </row>
    <row r="6435" spans="1:25" x14ac:dyDescent="0.2">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c r="Y6435" t="str">
        <f t="shared" si="100"/>
        <v>No Discount</v>
      </c>
    </row>
    <row r="6436" spans="1:25" x14ac:dyDescent="0.2">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c r="Y6436" t="str">
        <f t="shared" si="100"/>
        <v>No Discount</v>
      </c>
    </row>
    <row r="6437" spans="1:25" x14ac:dyDescent="0.2">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c r="Y6437" t="str">
        <f t="shared" si="100"/>
        <v>Medium</v>
      </c>
    </row>
    <row r="6438" spans="1:25" x14ac:dyDescent="0.2">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c r="Y6438" t="str">
        <f t="shared" si="100"/>
        <v>Low</v>
      </c>
    </row>
    <row r="6439" spans="1:25" x14ac:dyDescent="0.2">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c r="Y6439" t="str">
        <f t="shared" si="100"/>
        <v>Low</v>
      </c>
    </row>
    <row r="6440" spans="1:25" x14ac:dyDescent="0.2">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c r="Y6440" t="str">
        <f t="shared" si="100"/>
        <v>Medium</v>
      </c>
    </row>
    <row r="6441" spans="1:25" x14ac:dyDescent="0.2">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c r="Y6441" t="str">
        <f t="shared" si="100"/>
        <v>Medium</v>
      </c>
    </row>
    <row r="6442" spans="1:25" x14ac:dyDescent="0.2">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c r="Y6442" t="str">
        <f t="shared" si="100"/>
        <v>Medium</v>
      </c>
    </row>
    <row r="6443" spans="1:25" x14ac:dyDescent="0.2">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c r="Y6443" t="str">
        <f t="shared" si="100"/>
        <v>Medium</v>
      </c>
    </row>
    <row r="6444" spans="1:25" x14ac:dyDescent="0.2">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c r="Y6444" t="str">
        <f t="shared" si="100"/>
        <v>Low</v>
      </c>
    </row>
    <row r="6445" spans="1:25" x14ac:dyDescent="0.2">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c r="Y6445" t="str">
        <f t="shared" si="100"/>
        <v>Low</v>
      </c>
    </row>
    <row r="6446" spans="1:25" x14ac:dyDescent="0.2">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c r="Y6446" t="str">
        <f t="shared" si="100"/>
        <v>Low</v>
      </c>
    </row>
    <row r="6447" spans="1:25" x14ac:dyDescent="0.2">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c r="Y6447" t="str">
        <f t="shared" si="100"/>
        <v>Medium</v>
      </c>
    </row>
    <row r="6448" spans="1:25" x14ac:dyDescent="0.2">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c r="Y6448" t="str">
        <f t="shared" si="100"/>
        <v>Medium</v>
      </c>
    </row>
    <row r="6449" spans="1:25" x14ac:dyDescent="0.2">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c r="Y6449" t="str">
        <f t="shared" si="100"/>
        <v>Low</v>
      </c>
    </row>
    <row r="6450" spans="1:25" x14ac:dyDescent="0.2">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c r="Y6450" t="str">
        <f t="shared" si="100"/>
        <v>Medium</v>
      </c>
    </row>
    <row r="6451" spans="1:25" x14ac:dyDescent="0.2">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c r="Y6451" t="str">
        <f t="shared" si="100"/>
        <v>Low</v>
      </c>
    </row>
    <row r="6452" spans="1:25" x14ac:dyDescent="0.2">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c r="Y6452" t="str">
        <f t="shared" si="100"/>
        <v>Low</v>
      </c>
    </row>
    <row r="6453" spans="1:25" x14ac:dyDescent="0.2">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c r="Y6453" t="str">
        <f t="shared" si="100"/>
        <v>Medium</v>
      </c>
    </row>
    <row r="6454" spans="1:25" x14ac:dyDescent="0.2">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c r="Y6454" t="str">
        <f t="shared" si="100"/>
        <v>Low</v>
      </c>
    </row>
    <row r="6455" spans="1:25" x14ac:dyDescent="0.2">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c r="Y6455" t="str">
        <f t="shared" si="100"/>
        <v>Low</v>
      </c>
    </row>
    <row r="6456" spans="1:25" x14ac:dyDescent="0.2">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c r="Y6456" t="str">
        <f t="shared" si="100"/>
        <v>Low</v>
      </c>
    </row>
    <row r="6457" spans="1:25" x14ac:dyDescent="0.2">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c r="Y6457" t="str">
        <f t="shared" si="100"/>
        <v>Medium</v>
      </c>
    </row>
    <row r="6458" spans="1:25" x14ac:dyDescent="0.2">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c r="Y6458" t="str">
        <f t="shared" si="100"/>
        <v>Medium</v>
      </c>
    </row>
    <row r="6459" spans="1:25" x14ac:dyDescent="0.2">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c r="Y6459" t="str">
        <f t="shared" si="100"/>
        <v>Low</v>
      </c>
    </row>
    <row r="6460" spans="1:25" x14ac:dyDescent="0.2">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c r="Y6460" t="str">
        <f t="shared" si="100"/>
        <v>Low</v>
      </c>
    </row>
    <row r="6461" spans="1:25" x14ac:dyDescent="0.2">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c r="Y6461" t="str">
        <f t="shared" si="100"/>
        <v>Medium</v>
      </c>
    </row>
    <row r="6462" spans="1:25" x14ac:dyDescent="0.2">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c r="Y6462" t="str">
        <f t="shared" si="100"/>
        <v>Medium</v>
      </c>
    </row>
    <row r="6463" spans="1:25" x14ac:dyDescent="0.2">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c r="Y6463" t="str">
        <f t="shared" si="100"/>
        <v>Medium</v>
      </c>
    </row>
    <row r="6464" spans="1:25" x14ac:dyDescent="0.2">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c r="Y6464" t="str">
        <f t="shared" si="100"/>
        <v>Medium</v>
      </c>
    </row>
    <row r="6465" spans="1:25" x14ac:dyDescent="0.2">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c r="Y6465" t="str">
        <f t="shared" si="100"/>
        <v>No Discount</v>
      </c>
    </row>
    <row r="6466" spans="1:25" x14ac:dyDescent="0.2">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c r="Y6466" t="str">
        <f t="shared" si="100"/>
        <v>No Discount</v>
      </c>
    </row>
    <row r="6467" spans="1:25" x14ac:dyDescent="0.2">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c r="Y6467" t="str">
        <f t="shared" ref="Y6467:Y6530" si="101">IF(C6467=0,"No Discount",IF(C6467&lt;=0.05,"Low",IF(C6467&lt;=0.1,"Medium","High")))</f>
        <v>Low</v>
      </c>
    </row>
    <row r="6468" spans="1:25" x14ac:dyDescent="0.2">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c r="Y6468" t="str">
        <f t="shared" si="101"/>
        <v>No Discount</v>
      </c>
    </row>
    <row r="6469" spans="1:25" x14ac:dyDescent="0.2">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c r="Y6469" t="str">
        <f t="shared" si="101"/>
        <v>Medium</v>
      </c>
    </row>
    <row r="6470" spans="1:25" x14ac:dyDescent="0.2">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c r="Y6470" t="str">
        <f t="shared" si="101"/>
        <v>Medium</v>
      </c>
    </row>
    <row r="6471" spans="1:25" x14ac:dyDescent="0.2">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c r="Y6471" t="str">
        <f t="shared" si="101"/>
        <v>Medium</v>
      </c>
    </row>
    <row r="6472" spans="1:25" x14ac:dyDescent="0.2">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c r="Y6472" t="str">
        <f t="shared" si="101"/>
        <v>Medium</v>
      </c>
    </row>
    <row r="6473" spans="1:25" x14ac:dyDescent="0.2">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c r="Y6473" t="str">
        <f t="shared" si="101"/>
        <v>Medium</v>
      </c>
    </row>
    <row r="6474" spans="1:25" x14ac:dyDescent="0.2">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c r="Y6474" t="str">
        <f t="shared" si="101"/>
        <v>Medium</v>
      </c>
    </row>
    <row r="6475" spans="1:25" x14ac:dyDescent="0.2">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c r="Y6475" t="str">
        <f t="shared" si="101"/>
        <v>No Discount</v>
      </c>
    </row>
    <row r="6476" spans="1:25" x14ac:dyDescent="0.2">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c r="Y6476" t="str">
        <f t="shared" si="101"/>
        <v>Medium</v>
      </c>
    </row>
    <row r="6477" spans="1:25" x14ac:dyDescent="0.2">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c r="Y6477" t="str">
        <f t="shared" si="101"/>
        <v>Medium</v>
      </c>
    </row>
    <row r="6478" spans="1:25" x14ac:dyDescent="0.2">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c r="Y6478" t="str">
        <f t="shared" si="101"/>
        <v>No Discount</v>
      </c>
    </row>
    <row r="6479" spans="1:25" x14ac:dyDescent="0.2">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c r="Y6479" t="str">
        <f t="shared" si="101"/>
        <v>No Discount</v>
      </c>
    </row>
    <row r="6480" spans="1:25" x14ac:dyDescent="0.2">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c r="Y6480" t="str">
        <f t="shared" si="101"/>
        <v>Low</v>
      </c>
    </row>
    <row r="6481" spans="1:25" x14ac:dyDescent="0.2">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c r="Y6481" t="str">
        <f t="shared" si="101"/>
        <v>Medium</v>
      </c>
    </row>
    <row r="6482" spans="1:25" x14ac:dyDescent="0.2">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c r="Y6482" t="str">
        <f t="shared" si="101"/>
        <v>Medium</v>
      </c>
    </row>
    <row r="6483" spans="1:25" x14ac:dyDescent="0.2">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c r="Y6483" t="str">
        <f t="shared" si="101"/>
        <v>Low</v>
      </c>
    </row>
    <row r="6484" spans="1:25" x14ac:dyDescent="0.2">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c r="Y6484" t="str">
        <f t="shared" si="101"/>
        <v>Medium</v>
      </c>
    </row>
    <row r="6485" spans="1:25" x14ac:dyDescent="0.2">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c r="Y6485" t="str">
        <f t="shared" si="101"/>
        <v>Medium</v>
      </c>
    </row>
    <row r="6486" spans="1:25" x14ac:dyDescent="0.2">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c r="Y6486" t="str">
        <f t="shared" si="101"/>
        <v>Low</v>
      </c>
    </row>
    <row r="6487" spans="1:25" x14ac:dyDescent="0.2">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c r="Y6487" t="str">
        <f t="shared" si="101"/>
        <v>Low</v>
      </c>
    </row>
    <row r="6488" spans="1:25" x14ac:dyDescent="0.2">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c r="Y6488" t="str">
        <f t="shared" si="101"/>
        <v>Low</v>
      </c>
    </row>
    <row r="6489" spans="1:25" x14ac:dyDescent="0.2">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c r="Y6489" t="str">
        <f t="shared" si="101"/>
        <v>Low</v>
      </c>
    </row>
    <row r="6490" spans="1:25" x14ac:dyDescent="0.2">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c r="Y6490" t="str">
        <f t="shared" si="101"/>
        <v>Medium</v>
      </c>
    </row>
    <row r="6491" spans="1:25" x14ac:dyDescent="0.2">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c r="Y6491" t="str">
        <f t="shared" si="101"/>
        <v>No Discount</v>
      </c>
    </row>
    <row r="6492" spans="1:25" x14ac:dyDescent="0.2">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c r="Y6492" t="str">
        <f t="shared" si="101"/>
        <v>Low</v>
      </c>
    </row>
    <row r="6493" spans="1:25" x14ac:dyDescent="0.2">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c r="Y6493" t="str">
        <f t="shared" si="101"/>
        <v>Medium</v>
      </c>
    </row>
    <row r="6494" spans="1:25" x14ac:dyDescent="0.2">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c r="Y6494" t="str">
        <f t="shared" si="101"/>
        <v>Low</v>
      </c>
    </row>
    <row r="6495" spans="1:25" x14ac:dyDescent="0.2">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c r="Y6495" t="str">
        <f t="shared" si="101"/>
        <v>Medium</v>
      </c>
    </row>
    <row r="6496" spans="1:25" x14ac:dyDescent="0.2">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c r="Y6496" t="str">
        <f t="shared" si="101"/>
        <v>Low</v>
      </c>
    </row>
    <row r="6497" spans="1:25" x14ac:dyDescent="0.2">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c r="Y6497" t="str">
        <f t="shared" si="101"/>
        <v>Medium</v>
      </c>
    </row>
    <row r="6498" spans="1:25" x14ac:dyDescent="0.2">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c r="Y6498" t="str">
        <f t="shared" si="101"/>
        <v>Medium</v>
      </c>
    </row>
    <row r="6499" spans="1:25" x14ac:dyDescent="0.2">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c r="Y6499" t="str">
        <f t="shared" si="101"/>
        <v>No Discount</v>
      </c>
    </row>
    <row r="6500" spans="1:25" x14ac:dyDescent="0.2">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c r="Y6500" t="str">
        <f t="shared" si="101"/>
        <v>Low</v>
      </c>
    </row>
    <row r="6501" spans="1:25" x14ac:dyDescent="0.2">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c r="Y6501" t="str">
        <f t="shared" si="101"/>
        <v>Medium</v>
      </c>
    </row>
    <row r="6502" spans="1:25" x14ac:dyDescent="0.2">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c r="Y6502" t="str">
        <f t="shared" si="101"/>
        <v>Low</v>
      </c>
    </row>
    <row r="6503" spans="1:25" x14ac:dyDescent="0.2">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c r="Y6503" t="str">
        <f t="shared" si="101"/>
        <v>Medium</v>
      </c>
    </row>
    <row r="6504" spans="1:25" x14ac:dyDescent="0.2">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c r="Y6504" t="str">
        <f t="shared" si="101"/>
        <v>Low</v>
      </c>
    </row>
    <row r="6505" spans="1:25" x14ac:dyDescent="0.2">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c r="Y6505" t="str">
        <f t="shared" si="101"/>
        <v>Low</v>
      </c>
    </row>
    <row r="6506" spans="1:25" x14ac:dyDescent="0.2">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c r="Y6506" t="str">
        <f t="shared" si="101"/>
        <v>Low</v>
      </c>
    </row>
    <row r="6507" spans="1:25" x14ac:dyDescent="0.2">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c r="Y6507" t="str">
        <f t="shared" si="101"/>
        <v>Low</v>
      </c>
    </row>
    <row r="6508" spans="1:25" x14ac:dyDescent="0.2">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c r="Y6508" t="str">
        <f t="shared" si="101"/>
        <v>Medium</v>
      </c>
    </row>
    <row r="6509" spans="1:25" x14ac:dyDescent="0.2">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c r="Y6509" t="str">
        <f t="shared" si="101"/>
        <v>Medium</v>
      </c>
    </row>
    <row r="6510" spans="1:25" x14ac:dyDescent="0.2">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c r="Y6510" t="str">
        <f t="shared" si="101"/>
        <v>Low</v>
      </c>
    </row>
    <row r="6511" spans="1:25" x14ac:dyDescent="0.2">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c r="Y6511" t="str">
        <f t="shared" si="101"/>
        <v>Medium</v>
      </c>
    </row>
    <row r="6512" spans="1:25" x14ac:dyDescent="0.2">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c r="Y6512" t="str">
        <f t="shared" si="101"/>
        <v>Medium</v>
      </c>
    </row>
    <row r="6513" spans="1:25" x14ac:dyDescent="0.2">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c r="Y6513" t="str">
        <f t="shared" si="101"/>
        <v>Low</v>
      </c>
    </row>
    <row r="6514" spans="1:25" x14ac:dyDescent="0.2">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c r="Y6514" t="str">
        <f t="shared" si="101"/>
        <v>Medium</v>
      </c>
    </row>
    <row r="6515" spans="1:25" x14ac:dyDescent="0.2">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c r="Y6515" t="str">
        <f t="shared" si="101"/>
        <v>Low</v>
      </c>
    </row>
    <row r="6516" spans="1:25" x14ac:dyDescent="0.2">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c r="Y6516" t="str">
        <f t="shared" si="101"/>
        <v>Low</v>
      </c>
    </row>
    <row r="6517" spans="1:25" x14ac:dyDescent="0.2">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c r="Y6517" t="str">
        <f t="shared" si="101"/>
        <v>Low</v>
      </c>
    </row>
    <row r="6518" spans="1:25" x14ac:dyDescent="0.2">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c r="Y6518" t="str">
        <f t="shared" si="101"/>
        <v>Medium</v>
      </c>
    </row>
    <row r="6519" spans="1:25" x14ac:dyDescent="0.2">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c r="Y6519" t="str">
        <f t="shared" si="101"/>
        <v>Medium</v>
      </c>
    </row>
    <row r="6520" spans="1:25" x14ac:dyDescent="0.2">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c r="Y6520" t="str">
        <f t="shared" si="101"/>
        <v>Low</v>
      </c>
    </row>
    <row r="6521" spans="1:25" x14ac:dyDescent="0.2">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c r="Y6521" t="str">
        <f t="shared" si="101"/>
        <v>Low</v>
      </c>
    </row>
    <row r="6522" spans="1:25" x14ac:dyDescent="0.2">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c r="Y6522" t="str">
        <f t="shared" si="101"/>
        <v>Low</v>
      </c>
    </row>
    <row r="6523" spans="1:25" x14ac:dyDescent="0.2">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c r="Y6523" t="str">
        <f t="shared" si="101"/>
        <v>Low</v>
      </c>
    </row>
    <row r="6524" spans="1:25" x14ac:dyDescent="0.2">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c r="Y6524" t="str">
        <f t="shared" si="101"/>
        <v>Low</v>
      </c>
    </row>
    <row r="6525" spans="1:25" x14ac:dyDescent="0.2">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c r="Y6525" t="str">
        <f t="shared" si="101"/>
        <v>No Discount</v>
      </c>
    </row>
    <row r="6526" spans="1:25" x14ac:dyDescent="0.2">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c r="Y6526" t="str">
        <f t="shared" si="101"/>
        <v>Low</v>
      </c>
    </row>
    <row r="6527" spans="1:25" x14ac:dyDescent="0.2">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c r="Y6527" t="str">
        <f t="shared" si="101"/>
        <v>Low</v>
      </c>
    </row>
    <row r="6528" spans="1:25" x14ac:dyDescent="0.2">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c r="Y6528" t="str">
        <f t="shared" si="101"/>
        <v>Low</v>
      </c>
    </row>
    <row r="6529" spans="1:25" x14ac:dyDescent="0.2">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c r="Y6529" t="str">
        <f t="shared" si="101"/>
        <v>Low</v>
      </c>
    </row>
    <row r="6530" spans="1:25" x14ac:dyDescent="0.2">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c r="Y6530" t="str">
        <f t="shared" si="101"/>
        <v>Medium</v>
      </c>
    </row>
    <row r="6531" spans="1:25" x14ac:dyDescent="0.2">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c r="Y6531" t="str">
        <f t="shared" ref="Y6531:Y6594" si="102">IF(C6531=0,"No Discount",IF(C6531&lt;=0.05,"Low",IF(C6531&lt;=0.1,"Medium","High")))</f>
        <v>Medium</v>
      </c>
    </row>
    <row r="6532" spans="1:25" x14ac:dyDescent="0.2">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c r="Y6532" t="str">
        <f t="shared" si="102"/>
        <v>Medium</v>
      </c>
    </row>
    <row r="6533" spans="1:25" x14ac:dyDescent="0.2">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c r="Y6533" t="str">
        <f t="shared" si="102"/>
        <v>Low</v>
      </c>
    </row>
    <row r="6534" spans="1:25" x14ac:dyDescent="0.2">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c r="Y6534" t="str">
        <f t="shared" si="102"/>
        <v>Medium</v>
      </c>
    </row>
    <row r="6535" spans="1:25" x14ac:dyDescent="0.2">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c r="Y6535" t="str">
        <f t="shared" si="102"/>
        <v>Medium</v>
      </c>
    </row>
    <row r="6536" spans="1:25" x14ac:dyDescent="0.2">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c r="Y6536" t="str">
        <f t="shared" si="102"/>
        <v>No Discount</v>
      </c>
    </row>
    <row r="6537" spans="1:25" x14ac:dyDescent="0.2">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c r="Y6537" t="str">
        <f t="shared" si="102"/>
        <v>Medium</v>
      </c>
    </row>
    <row r="6538" spans="1:25" x14ac:dyDescent="0.2">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c r="Y6538" t="str">
        <f t="shared" si="102"/>
        <v>Low</v>
      </c>
    </row>
    <row r="6539" spans="1:25" x14ac:dyDescent="0.2">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c r="Y6539" t="str">
        <f t="shared" si="102"/>
        <v>Low</v>
      </c>
    </row>
    <row r="6540" spans="1:25" x14ac:dyDescent="0.2">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c r="Y6540" t="str">
        <f t="shared" si="102"/>
        <v>Low</v>
      </c>
    </row>
    <row r="6541" spans="1:25" x14ac:dyDescent="0.2">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c r="Y6541" t="str">
        <f t="shared" si="102"/>
        <v>Low</v>
      </c>
    </row>
    <row r="6542" spans="1:25" x14ac:dyDescent="0.2">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c r="Y6542" t="str">
        <f t="shared" si="102"/>
        <v>Low</v>
      </c>
    </row>
    <row r="6543" spans="1:25" x14ac:dyDescent="0.2">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c r="Y6543" t="str">
        <f t="shared" si="102"/>
        <v>Medium</v>
      </c>
    </row>
    <row r="6544" spans="1:25" x14ac:dyDescent="0.2">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c r="Y6544" t="str">
        <f t="shared" si="102"/>
        <v>Medium</v>
      </c>
    </row>
    <row r="6545" spans="1:25" x14ac:dyDescent="0.2">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c r="Y6545" t="str">
        <f t="shared" si="102"/>
        <v>Low</v>
      </c>
    </row>
    <row r="6546" spans="1:25" x14ac:dyDescent="0.2">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c r="Y6546" t="str">
        <f t="shared" si="102"/>
        <v>Low</v>
      </c>
    </row>
    <row r="6547" spans="1:25" x14ac:dyDescent="0.2">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c r="Y6547" t="str">
        <f t="shared" si="102"/>
        <v>Medium</v>
      </c>
    </row>
    <row r="6548" spans="1:25" x14ac:dyDescent="0.2">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c r="Y6548" t="str">
        <f t="shared" si="102"/>
        <v>Medium</v>
      </c>
    </row>
    <row r="6549" spans="1:25" x14ac:dyDescent="0.2">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c r="Y6549" t="str">
        <f t="shared" si="102"/>
        <v>Medium</v>
      </c>
    </row>
    <row r="6550" spans="1:25" x14ac:dyDescent="0.2">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c r="Y6550" t="str">
        <f t="shared" si="102"/>
        <v>Medium</v>
      </c>
    </row>
    <row r="6551" spans="1:25" x14ac:dyDescent="0.2">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c r="Y6551" t="str">
        <f t="shared" si="102"/>
        <v>Low</v>
      </c>
    </row>
    <row r="6552" spans="1:25" x14ac:dyDescent="0.2">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c r="Y6552" t="str">
        <f t="shared" si="102"/>
        <v>Low</v>
      </c>
    </row>
    <row r="6553" spans="1:25" x14ac:dyDescent="0.2">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c r="Y6553" t="str">
        <f t="shared" si="102"/>
        <v>Low</v>
      </c>
    </row>
    <row r="6554" spans="1:25" x14ac:dyDescent="0.2">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c r="Y6554" t="str">
        <f t="shared" si="102"/>
        <v>Low</v>
      </c>
    </row>
    <row r="6555" spans="1:25" x14ac:dyDescent="0.2">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c r="Y6555" t="str">
        <f t="shared" si="102"/>
        <v>Low</v>
      </c>
    </row>
    <row r="6556" spans="1:25" x14ac:dyDescent="0.2">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c r="Y6556" t="str">
        <f t="shared" si="102"/>
        <v>Low</v>
      </c>
    </row>
    <row r="6557" spans="1:25" x14ac:dyDescent="0.2">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c r="Y6557" t="str">
        <f t="shared" si="102"/>
        <v>Low</v>
      </c>
    </row>
    <row r="6558" spans="1:25" x14ac:dyDescent="0.2">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c r="Y6558" t="str">
        <f t="shared" si="102"/>
        <v>Low</v>
      </c>
    </row>
    <row r="6559" spans="1:25" x14ac:dyDescent="0.2">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c r="Y6559" t="str">
        <f t="shared" si="102"/>
        <v>Low</v>
      </c>
    </row>
    <row r="6560" spans="1:25" x14ac:dyDescent="0.2">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c r="Y6560" t="str">
        <f t="shared" si="102"/>
        <v>Medium</v>
      </c>
    </row>
    <row r="6561" spans="1:25" x14ac:dyDescent="0.2">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c r="Y6561" t="str">
        <f t="shared" si="102"/>
        <v>Low</v>
      </c>
    </row>
    <row r="6562" spans="1:25" x14ac:dyDescent="0.2">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c r="Y6562" t="str">
        <f t="shared" si="102"/>
        <v>Medium</v>
      </c>
    </row>
    <row r="6563" spans="1:25" x14ac:dyDescent="0.2">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c r="Y6563" t="str">
        <f t="shared" si="102"/>
        <v>Low</v>
      </c>
    </row>
    <row r="6564" spans="1:25" x14ac:dyDescent="0.2">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c r="Y6564" t="str">
        <f t="shared" si="102"/>
        <v>Low</v>
      </c>
    </row>
    <row r="6565" spans="1:25" x14ac:dyDescent="0.2">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c r="Y6565" t="str">
        <f t="shared" si="102"/>
        <v>Medium</v>
      </c>
    </row>
    <row r="6566" spans="1:25" x14ac:dyDescent="0.2">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c r="Y6566" t="str">
        <f t="shared" si="102"/>
        <v>No Discount</v>
      </c>
    </row>
    <row r="6567" spans="1:25" x14ac:dyDescent="0.2">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c r="Y6567" t="str">
        <f t="shared" si="102"/>
        <v>Low</v>
      </c>
    </row>
    <row r="6568" spans="1:25" x14ac:dyDescent="0.2">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c r="Y6568" t="str">
        <f t="shared" si="102"/>
        <v>Medium</v>
      </c>
    </row>
    <row r="6569" spans="1:25" x14ac:dyDescent="0.2">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c r="Y6569" t="str">
        <f t="shared" si="102"/>
        <v>Medium</v>
      </c>
    </row>
    <row r="6570" spans="1:25" x14ac:dyDescent="0.2">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c r="Y6570" t="str">
        <f t="shared" si="102"/>
        <v>Low</v>
      </c>
    </row>
    <row r="6571" spans="1:25" x14ac:dyDescent="0.2">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c r="Y6571" t="str">
        <f t="shared" si="102"/>
        <v>Medium</v>
      </c>
    </row>
    <row r="6572" spans="1:25" x14ac:dyDescent="0.2">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c r="Y6572" t="str">
        <f t="shared" si="102"/>
        <v>Medium</v>
      </c>
    </row>
    <row r="6573" spans="1:25" x14ac:dyDescent="0.2">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c r="Y6573" t="str">
        <f t="shared" si="102"/>
        <v>Medium</v>
      </c>
    </row>
    <row r="6574" spans="1:25" x14ac:dyDescent="0.2">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c r="Y6574" t="str">
        <f t="shared" si="102"/>
        <v>Medium</v>
      </c>
    </row>
    <row r="6575" spans="1:25" x14ac:dyDescent="0.2">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c r="Y6575" t="str">
        <f t="shared" si="102"/>
        <v>Medium</v>
      </c>
    </row>
    <row r="6576" spans="1:25" x14ac:dyDescent="0.2">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c r="Y6576" t="str">
        <f t="shared" si="102"/>
        <v>Medium</v>
      </c>
    </row>
    <row r="6577" spans="1:25" x14ac:dyDescent="0.2">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c r="Y6577" t="str">
        <f t="shared" si="102"/>
        <v>Low</v>
      </c>
    </row>
    <row r="6578" spans="1:25" x14ac:dyDescent="0.2">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c r="Y6578" t="str">
        <f t="shared" si="102"/>
        <v>Medium</v>
      </c>
    </row>
    <row r="6579" spans="1:25" x14ac:dyDescent="0.2">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c r="Y6579" t="str">
        <f t="shared" si="102"/>
        <v>Low</v>
      </c>
    </row>
    <row r="6580" spans="1:25" x14ac:dyDescent="0.2">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c r="Y6580" t="str">
        <f t="shared" si="102"/>
        <v>Low</v>
      </c>
    </row>
    <row r="6581" spans="1:25" x14ac:dyDescent="0.2">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c r="Y6581" t="str">
        <f t="shared" si="102"/>
        <v>Low</v>
      </c>
    </row>
    <row r="6582" spans="1:25" x14ac:dyDescent="0.2">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c r="Y6582" t="str">
        <f t="shared" si="102"/>
        <v>Low</v>
      </c>
    </row>
    <row r="6583" spans="1:25" x14ac:dyDescent="0.2">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c r="Y6583" t="str">
        <f t="shared" si="102"/>
        <v>Low</v>
      </c>
    </row>
    <row r="6584" spans="1:25" x14ac:dyDescent="0.2">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c r="Y6584" t="str">
        <f t="shared" si="102"/>
        <v>Low</v>
      </c>
    </row>
    <row r="6585" spans="1:25" x14ac:dyDescent="0.2">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c r="Y6585" t="str">
        <f t="shared" si="102"/>
        <v>Medium</v>
      </c>
    </row>
    <row r="6586" spans="1:25" x14ac:dyDescent="0.2">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c r="Y6586" t="str">
        <f t="shared" si="102"/>
        <v>Low</v>
      </c>
    </row>
    <row r="6587" spans="1:25" x14ac:dyDescent="0.2">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c r="Y6587" t="str">
        <f t="shared" si="102"/>
        <v>Low</v>
      </c>
    </row>
    <row r="6588" spans="1:25" x14ac:dyDescent="0.2">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c r="Y6588" t="str">
        <f t="shared" si="102"/>
        <v>No Discount</v>
      </c>
    </row>
    <row r="6589" spans="1:25" x14ac:dyDescent="0.2">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c r="Y6589" t="str">
        <f t="shared" si="102"/>
        <v>Medium</v>
      </c>
    </row>
    <row r="6590" spans="1:25" x14ac:dyDescent="0.2">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c r="Y6590" t="str">
        <f t="shared" si="102"/>
        <v>Low</v>
      </c>
    </row>
    <row r="6591" spans="1:25" x14ac:dyDescent="0.2">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c r="Y6591" t="str">
        <f t="shared" si="102"/>
        <v>No Discount</v>
      </c>
    </row>
    <row r="6592" spans="1:25" x14ac:dyDescent="0.2">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c r="Y6592" t="str">
        <f t="shared" si="102"/>
        <v>Low</v>
      </c>
    </row>
    <row r="6593" spans="1:25" x14ac:dyDescent="0.2">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c r="Y6593" t="str">
        <f t="shared" si="102"/>
        <v>Medium</v>
      </c>
    </row>
    <row r="6594" spans="1:25" x14ac:dyDescent="0.2">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c r="Y6594" t="str">
        <f t="shared" si="102"/>
        <v>Medium</v>
      </c>
    </row>
    <row r="6595" spans="1:25" x14ac:dyDescent="0.2">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c r="Y6595" t="str">
        <f t="shared" ref="Y6595:Y6658" si="103">IF(C6595=0,"No Discount",IF(C6595&lt;=0.05,"Low",IF(C6595&lt;=0.1,"Medium","High")))</f>
        <v>No Discount</v>
      </c>
    </row>
    <row r="6596" spans="1:25" x14ac:dyDescent="0.2">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c r="Y6596" t="str">
        <f t="shared" si="103"/>
        <v>Low</v>
      </c>
    </row>
    <row r="6597" spans="1:25" x14ac:dyDescent="0.2">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c r="Y6597" t="str">
        <f t="shared" si="103"/>
        <v>Low</v>
      </c>
    </row>
    <row r="6598" spans="1:25" x14ac:dyDescent="0.2">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c r="Y6598" t="str">
        <f t="shared" si="103"/>
        <v>Medium</v>
      </c>
    </row>
    <row r="6599" spans="1:25" x14ac:dyDescent="0.2">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c r="Y6599" t="str">
        <f t="shared" si="103"/>
        <v>Low</v>
      </c>
    </row>
    <row r="6600" spans="1:25" x14ac:dyDescent="0.2">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c r="Y6600" t="str">
        <f t="shared" si="103"/>
        <v>Low</v>
      </c>
    </row>
    <row r="6601" spans="1:25" x14ac:dyDescent="0.2">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c r="Y6601" t="str">
        <f t="shared" si="103"/>
        <v>Medium</v>
      </c>
    </row>
    <row r="6602" spans="1:25" x14ac:dyDescent="0.2">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c r="Y6602" t="str">
        <f t="shared" si="103"/>
        <v>Low</v>
      </c>
    </row>
    <row r="6603" spans="1:25" x14ac:dyDescent="0.2">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c r="Y6603" t="str">
        <f t="shared" si="103"/>
        <v>Low</v>
      </c>
    </row>
    <row r="6604" spans="1:25" x14ac:dyDescent="0.2">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c r="Y6604" t="str">
        <f t="shared" si="103"/>
        <v>Low</v>
      </c>
    </row>
    <row r="6605" spans="1:25" x14ac:dyDescent="0.2">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c r="Y6605" t="str">
        <f t="shared" si="103"/>
        <v>Low</v>
      </c>
    </row>
    <row r="6606" spans="1:25" x14ac:dyDescent="0.2">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c r="Y6606" t="str">
        <f t="shared" si="103"/>
        <v>Medium</v>
      </c>
    </row>
    <row r="6607" spans="1:25" x14ac:dyDescent="0.2">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c r="Y6607" t="str">
        <f t="shared" si="103"/>
        <v>Low</v>
      </c>
    </row>
    <row r="6608" spans="1:25" x14ac:dyDescent="0.2">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c r="Y6608" t="str">
        <f t="shared" si="103"/>
        <v>Low</v>
      </c>
    </row>
    <row r="6609" spans="1:25" x14ac:dyDescent="0.2">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c r="Y6609" t="str">
        <f t="shared" si="103"/>
        <v>No Discount</v>
      </c>
    </row>
    <row r="6610" spans="1:25" x14ac:dyDescent="0.2">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c r="Y6610" t="str">
        <f t="shared" si="103"/>
        <v>Medium</v>
      </c>
    </row>
    <row r="6611" spans="1:25" x14ac:dyDescent="0.2">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c r="Y6611" t="str">
        <f t="shared" si="103"/>
        <v>Low</v>
      </c>
    </row>
    <row r="6612" spans="1:25" x14ac:dyDescent="0.2">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c r="Y6612" t="str">
        <f t="shared" si="103"/>
        <v>Low</v>
      </c>
    </row>
    <row r="6613" spans="1:25" x14ac:dyDescent="0.2">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c r="Y6613" t="str">
        <f t="shared" si="103"/>
        <v>Medium</v>
      </c>
    </row>
    <row r="6614" spans="1:25" x14ac:dyDescent="0.2">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c r="Y6614" t="str">
        <f t="shared" si="103"/>
        <v>Low</v>
      </c>
    </row>
    <row r="6615" spans="1:25" x14ac:dyDescent="0.2">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c r="Y6615" t="str">
        <f t="shared" si="103"/>
        <v>Low</v>
      </c>
    </row>
    <row r="6616" spans="1:25" x14ac:dyDescent="0.2">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c r="Y6616" t="str">
        <f t="shared" si="103"/>
        <v>Low</v>
      </c>
    </row>
    <row r="6617" spans="1:25" x14ac:dyDescent="0.2">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c r="Y6617" t="str">
        <f t="shared" si="103"/>
        <v>Medium</v>
      </c>
    </row>
    <row r="6618" spans="1:25" x14ac:dyDescent="0.2">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c r="Y6618" t="str">
        <f t="shared" si="103"/>
        <v>Medium</v>
      </c>
    </row>
    <row r="6619" spans="1:25" x14ac:dyDescent="0.2">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c r="Y6619" t="str">
        <f t="shared" si="103"/>
        <v>Medium</v>
      </c>
    </row>
    <row r="6620" spans="1:25" x14ac:dyDescent="0.2">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c r="Y6620" t="str">
        <f t="shared" si="103"/>
        <v>Low</v>
      </c>
    </row>
    <row r="6621" spans="1:25" x14ac:dyDescent="0.2">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c r="Y6621" t="str">
        <f t="shared" si="103"/>
        <v>Low</v>
      </c>
    </row>
    <row r="6622" spans="1:25" x14ac:dyDescent="0.2">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c r="Y6622" t="str">
        <f t="shared" si="103"/>
        <v>Medium</v>
      </c>
    </row>
    <row r="6623" spans="1:25" x14ac:dyDescent="0.2">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c r="Y6623" t="str">
        <f t="shared" si="103"/>
        <v>Medium</v>
      </c>
    </row>
    <row r="6624" spans="1:25" x14ac:dyDescent="0.2">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c r="Y6624" t="str">
        <f t="shared" si="103"/>
        <v>Medium</v>
      </c>
    </row>
    <row r="6625" spans="1:25" x14ac:dyDescent="0.2">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c r="Y6625" t="str">
        <f t="shared" si="103"/>
        <v>Medium</v>
      </c>
    </row>
    <row r="6626" spans="1:25" x14ac:dyDescent="0.2">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c r="Y6626" t="str">
        <f t="shared" si="103"/>
        <v>Low</v>
      </c>
    </row>
    <row r="6627" spans="1:25" x14ac:dyDescent="0.2">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c r="Y6627" t="str">
        <f t="shared" si="103"/>
        <v>Medium</v>
      </c>
    </row>
    <row r="6628" spans="1:25" x14ac:dyDescent="0.2">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c r="Y6628" t="str">
        <f t="shared" si="103"/>
        <v>Low</v>
      </c>
    </row>
    <row r="6629" spans="1:25" x14ac:dyDescent="0.2">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c r="Y6629" t="str">
        <f t="shared" si="103"/>
        <v>Low</v>
      </c>
    </row>
    <row r="6630" spans="1:25" x14ac:dyDescent="0.2">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c r="Y6630" t="str">
        <f t="shared" si="103"/>
        <v>Low</v>
      </c>
    </row>
    <row r="6631" spans="1:25" x14ac:dyDescent="0.2">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c r="Y6631" t="str">
        <f t="shared" si="103"/>
        <v>Low</v>
      </c>
    </row>
    <row r="6632" spans="1:25" x14ac:dyDescent="0.2">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c r="Y6632" t="str">
        <f t="shared" si="103"/>
        <v>Medium</v>
      </c>
    </row>
    <row r="6633" spans="1:25" x14ac:dyDescent="0.2">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c r="Y6633" t="str">
        <f t="shared" si="103"/>
        <v>Medium</v>
      </c>
    </row>
    <row r="6634" spans="1:25" x14ac:dyDescent="0.2">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c r="Y6634" t="str">
        <f t="shared" si="103"/>
        <v>No Discount</v>
      </c>
    </row>
    <row r="6635" spans="1:25" x14ac:dyDescent="0.2">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c r="Y6635" t="str">
        <f t="shared" si="103"/>
        <v>Medium</v>
      </c>
    </row>
    <row r="6636" spans="1:25" x14ac:dyDescent="0.2">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c r="Y6636" t="str">
        <f t="shared" si="103"/>
        <v>Low</v>
      </c>
    </row>
    <row r="6637" spans="1:25" x14ac:dyDescent="0.2">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c r="Y6637" t="str">
        <f t="shared" si="103"/>
        <v>No Discount</v>
      </c>
    </row>
    <row r="6638" spans="1:25" x14ac:dyDescent="0.2">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c r="Y6638" t="str">
        <f t="shared" si="103"/>
        <v>Medium</v>
      </c>
    </row>
    <row r="6639" spans="1:25" x14ac:dyDescent="0.2">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c r="Y6639" t="str">
        <f t="shared" si="103"/>
        <v>Low</v>
      </c>
    </row>
    <row r="6640" spans="1:25" x14ac:dyDescent="0.2">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c r="Y6640" t="str">
        <f t="shared" si="103"/>
        <v>Low</v>
      </c>
    </row>
    <row r="6641" spans="1:25" x14ac:dyDescent="0.2">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c r="Y6641" t="str">
        <f t="shared" si="103"/>
        <v>Medium</v>
      </c>
    </row>
    <row r="6642" spans="1:25" x14ac:dyDescent="0.2">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c r="Y6642" t="str">
        <f t="shared" si="103"/>
        <v>Low</v>
      </c>
    </row>
    <row r="6643" spans="1:25" x14ac:dyDescent="0.2">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c r="Y6643" t="str">
        <f t="shared" si="103"/>
        <v>Low</v>
      </c>
    </row>
    <row r="6644" spans="1:25" x14ac:dyDescent="0.2">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c r="Y6644" t="str">
        <f t="shared" si="103"/>
        <v>Medium</v>
      </c>
    </row>
    <row r="6645" spans="1:25" x14ac:dyDescent="0.2">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c r="Y6645" t="str">
        <f t="shared" si="103"/>
        <v>Low</v>
      </c>
    </row>
    <row r="6646" spans="1:25" x14ac:dyDescent="0.2">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c r="Y6646" t="str">
        <f t="shared" si="103"/>
        <v>Medium</v>
      </c>
    </row>
    <row r="6647" spans="1:25" x14ac:dyDescent="0.2">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c r="Y6647" t="str">
        <f t="shared" si="103"/>
        <v>Medium</v>
      </c>
    </row>
    <row r="6648" spans="1:25" x14ac:dyDescent="0.2">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c r="Y6648" t="str">
        <f t="shared" si="103"/>
        <v>Low</v>
      </c>
    </row>
    <row r="6649" spans="1:25" x14ac:dyDescent="0.2">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c r="Y6649" t="str">
        <f t="shared" si="103"/>
        <v>Low</v>
      </c>
    </row>
    <row r="6650" spans="1:25" x14ac:dyDescent="0.2">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c r="Y6650" t="str">
        <f t="shared" si="103"/>
        <v>Low</v>
      </c>
    </row>
    <row r="6651" spans="1:25" x14ac:dyDescent="0.2">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c r="Y6651" t="str">
        <f t="shared" si="103"/>
        <v>Medium</v>
      </c>
    </row>
    <row r="6652" spans="1:25" x14ac:dyDescent="0.2">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c r="Y6652" t="str">
        <f t="shared" si="103"/>
        <v>Low</v>
      </c>
    </row>
    <row r="6653" spans="1:25" x14ac:dyDescent="0.2">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c r="Y6653" t="str">
        <f t="shared" si="103"/>
        <v>Medium</v>
      </c>
    </row>
    <row r="6654" spans="1:25" x14ac:dyDescent="0.2">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c r="Y6654" t="str">
        <f t="shared" si="103"/>
        <v>Low</v>
      </c>
    </row>
    <row r="6655" spans="1:25" x14ac:dyDescent="0.2">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c r="Y6655" t="str">
        <f t="shared" si="103"/>
        <v>Low</v>
      </c>
    </row>
    <row r="6656" spans="1:25" x14ac:dyDescent="0.2">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c r="Y6656" t="str">
        <f t="shared" si="103"/>
        <v>Low</v>
      </c>
    </row>
    <row r="6657" spans="1:25" x14ac:dyDescent="0.2">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c r="Y6657" t="str">
        <f t="shared" si="103"/>
        <v>Low</v>
      </c>
    </row>
    <row r="6658" spans="1:25" x14ac:dyDescent="0.2">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c r="Y6658" t="str">
        <f t="shared" si="103"/>
        <v>Medium</v>
      </c>
    </row>
    <row r="6659" spans="1:25" x14ac:dyDescent="0.2">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c r="Y6659" t="str">
        <f t="shared" ref="Y6659:Y6722" si="104">IF(C6659=0,"No Discount",IF(C6659&lt;=0.05,"Low",IF(C6659&lt;=0.1,"Medium","High")))</f>
        <v>Medium</v>
      </c>
    </row>
    <row r="6660" spans="1:25" x14ac:dyDescent="0.2">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c r="Y6660" t="str">
        <f t="shared" si="104"/>
        <v>Medium</v>
      </c>
    </row>
    <row r="6661" spans="1:25" x14ac:dyDescent="0.2">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c r="Y6661" t="str">
        <f t="shared" si="104"/>
        <v>No Discount</v>
      </c>
    </row>
    <row r="6662" spans="1:25" x14ac:dyDescent="0.2">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c r="Y6662" t="str">
        <f t="shared" si="104"/>
        <v>Medium</v>
      </c>
    </row>
    <row r="6663" spans="1:25" x14ac:dyDescent="0.2">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c r="Y6663" t="str">
        <f t="shared" si="104"/>
        <v>Medium</v>
      </c>
    </row>
    <row r="6664" spans="1:25" x14ac:dyDescent="0.2">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c r="Y6664" t="str">
        <f t="shared" si="104"/>
        <v>Low</v>
      </c>
    </row>
    <row r="6665" spans="1:25" x14ac:dyDescent="0.2">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c r="Y6665" t="str">
        <f t="shared" si="104"/>
        <v>Low</v>
      </c>
    </row>
    <row r="6666" spans="1:25" x14ac:dyDescent="0.2">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c r="Y6666" t="str">
        <f t="shared" si="104"/>
        <v>Low</v>
      </c>
    </row>
    <row r="6667" spans="1:25" x14ac:dyDescent="0.2">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c r="Y6667" t="str">
        <f t="shared" si="104"/>
        <v>Low</v>
      </c>
    </row>
    <row r="6668" spans="1:25" x14ac:dyDescent="0.2">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c r="Y6668" t="str">
        <f t="shared" si="104"/>
        <v>No Discount</v>
      </c>
    </row>
    <row r="6669" spans="1:25" x14ac:dyDescent="0.2">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c r="Y6669" t="str">
        <f t="shared" si="104"/>
        <v>Low</v>
      </c>
    </row>
    <row r="6670" spans="1:25" x14ac:dyDescent="0.2">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c r="Y6670" t="str">
        <f t="shared" si="104"/>
        <v>Low</v>
      </c>
    </row>
    <row r="6671" spans="1:25" x14ac:dyDescent="0.2">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c r="Y6671" t="str">
        <f t="shared" si="104"/>
        <v>Low</v>
      </c>
    </row>
    <row r="6672" spans="1:25" x14ac:dyDescent="0.2">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c r="Y6672" t="str">
        <f t="shared" si="104"/>
        <v>Low</v>
      </c>
    </row>
    <row r="6673" spans="1:25" x14ac:dyDescent="0.2">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c r="Y6673" t="str">
        <f t="shared" si="104"/>
        <v>Medium</v>
      </c>
    </row>
    <row r="6674" spans="1:25" x14ac:dyDescent="0.2">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c r="Y6674" t="str">
        <f t="shared" si="104"/>
        <v>Medium</v>
      </c>
    </row>
    <row r="6675" spans="1:25" x14ac:dyDescent="0.2">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c r="Y6675" t="str">
        <f t="shared" si="104"/>
        <v>Low</v>
      </c>
    </row>
    <row r="6676" spans="1:25" x14ac:dyDescent="0.2">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c r="Y6676" t="str">
        <f t="shared" si="104"/>
        <v>Medium</v>
      </c>
    </row>
    <row r="6677" spans="1:25" x14ac:dyDescent="0.2">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c r="Y6677" t="str">
        <f t="shared" si="104"/>
        <v>Low</v>
      </c>
    </row>
    <row r="6678" spans="1:25" x14ac:dyDescent="0.2">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c r="Y6678" t="str">
        <f t="shared" si="104"/>
        <v>Low</v>
      </c>
    </row>
    <row r="6679" spans="1:25" x14ac:dyDescent="0.2">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c r="Y6679" t="str">
        <f t="shared" si="104"/>
        <v>Medium</v>
      </c>
    </row>
    <row r="6680" spans="1:25" x14ac:dyDescent="0.2">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c r="Y6680" t="str">
        <f t="shared" si="104"/>
        <v>Low</v>
      </c>
    </row>
    <row r="6681" spans="1:25" x14ac:dyDescent="0.2">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c r="Y6681" t="str">
        <f t="shared" si="104"/>
        <v>Low</v>
      </c>
    </row>
    <row r="6682" spans="1:25" x14ac:dyDescent="0.2">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c r="Y6682" t="str">
        <f t="shared" si="104"/>
        <v>Medium</v>
      </c>
    </row>
    <row r="6683" spans="1:25" x14ac:dyDescent="0.2">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c r="Y6683" t="str">
        <f t="shared" si="104"/>
        <v>Low</v>
      </c>
    </row>
    <row r="6684" spans="1:25" x14ac:dyDescent="0.2">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c r="Y6684" t="str">
        <f t="shared" si="104"/>
        <v>Low</v>
      </c>
    </row>
    <row r="6685" spans="1:25" x14ac:dyDescent="0.2">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c r="Y6685" t="str">
        <f t="shared" si="104"/>
        <v>Low</v>
      </c>
    </row>
    <row r="6686" spans="1:25" x14ac:dyDescent="0.2">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c r="Y6686" t="str">
        <f t="shared" si="104"/>
        <v>Low</v>
      </c>
    </row>
    <row r="6687" spans="1:25" x14ac:dyDescent="0.2">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c r="Y6687" t="str">
        <f t="shared" si="104"/>
        <v>Low</v>
      </c>
    </row>
    <row r="6688" spans="1:25" x14ac:dyDescent="0.2">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c r="Y6688" t="str">
        <f t="shared" si="104"/>
        <v>Medium</v>
      </c>
    </row>
    <row r="6689" spans="1:25" x14ac:dyDescent="0.2">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c r="Y6689" t="str">
        <f t="shared" si="104"/>
        <v>Low</v>
      </c>
    </row>
    <row r="6690" spans="1:25" x14ac:dyDescent="0.2">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c r="Y6690" t="str">
        <f t="shared" si="104"/>
        <v>Low</v>
      </c>
    </row>
    <row r="6691" spans="1:25" x14ac:dyDescent="0.2">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c r="Y6691" t="str">
        <f t="shared" si="104"/>
        <v>Low</v>
      </c>
    </row>
    <row r="6692" spans="1:25" x14ac:dyDescent="0.2">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c r="Y6692" t="str">
        <f t="shared" si="104"/>
        <v>Low</v>
      </c>
    </row>
    <row r="6693" spans="1:25" x14ac:dyDescent="0.2">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c r="Y6693" t="str">
        <f t="shared" si="104"/>
        <v>Medium</v>
      </c>
    </row>
    <row r="6694" spans="1:25" x14ac:dyDescent="0.2">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c r="Y6694" t="str">
        <f t="shared" si="104"/>
        <v>Medium</v>
      </c>
    </row>
    <row r="6695" spans="1:25" x14ac:dyDescent="0.2">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c r="Y6695" t="str">
        <f t="shared" si="104"/>
        <v>Medium</v>
      </c>
    </row>
    <row r="6696" spans="1:25" x14ac:dyDescent="0.2">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c r="Y6696" t="str">
        <f t="shared" si="104"/>
        <v>Low</v>
      </c>
    </row>
    <row r="6697" spans="1:25" x14ac:dyDescent="0.2">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c r="Y6697" t="str">
        <f t="shared" si="104"/>
        <v>Medium</v>
      </c>
    </row>
    <row r="6698" spans="1:25" x14ac:dyDescent="0.2">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c r="Y6698" t="str">
        <f t="shared" si="104"/>
        <v>Low</v>
      </c>
    </row>
    <row r="6699" spans="1:25" x14ac:dyDescent="0.2">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c r="Y6699" t="str">
        <f t="shared" si="104"/>
        <v>Medium</v>
      </c>
    </row>
    <row r="6700" spans="1:25" x14ac:dyDescent="0.2">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c r="Y6700" t="str">
        <f t="shared" si="104"/>
        <v>Medium</v>
      </c>
    </row>
    <row r="6701" spans="1:25" x14ac:dyDescent="0.2">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c r="Y6701" t="str">
        <f t="shared" si="104"/>
        <v>Low</v>
      </c>
    </row>
    <row r="6702" spans="1:25" x14ac:dyDescent="0.2">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c r="Y6702" t="str">
        <f t="shared" si="104"/>
        <v>Low</v>
      </c>
    </row>
    <row r="6703" spans="1:25" x14ac:dyDescent="0.2">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c r="Y6703" t="str">
        <f t="shared" si="104"/>
        <v>Low</v>
      </c>
    </row>
    <row r="6704" spans="1:25" x14ac:dyDescent="0.2">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c r="Y6704" t="str">
        <f t="shared" si="104"/>
        <v>Medium</v>
      </c>
    </row>
    <row r="6705" spans="1:25" x14ac:dyDescent="0.2">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c r="Y6705" t="str">
        <f t="shared" si="104"/>
        <v>Medium</v>
      </c>
    </row>
    <row r="6706" spans="1:25" x14ac:dyDescent="0.2">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c r="Y6706" t="str">
        <f t="shared" si="104"/>
        <v>Low</v>
      </c>
    </row>
    <row r="6707" spans="1:25" x14ac:dyDescent="0.2">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c r="Y6707" t="str">
        <f t="shared" si="104"/>
        <v>Medium</v>
      </c>
    </row>
    <row r="6708" spans="1:25" x14ac:dyDescent="0.2">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c r="Y6708" t="str">
        <f t="shared" si="104"/>
        <v>Low</v>
      </c>
    </row>
    <row r="6709" spans="1:25" x14ac:dyDescent="0.2">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c r="Y6709" t="str">
        <f t="shared" si="104"/>
        <v>Low</v>
      </c>
    </row>
    <row r="6710" spans="1:25" x14ac:dyDescent="0.2">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c r="Y6710" t="str">
        <f t="shared" si="104"/>
        <v>Medium</v>
      </c>
    </row>
    <row r="6711" spans="1:25" x14ac:dyDescent="0.2">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c r="Y6711" t="str">
        <f t="shared" si="104"/>
        <v>Medium</v>
      </c>
    </row>
    <row r="6712" spans="1:25" x14ac:dyDescent="0.2">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c r="Y6712" t="str">
        <f t="shared" si="104"/>
        <v>Medium</v>
      </c>
    </row>
    <row r="6713" spans="1:25" x14ac:dyDescent="0.2">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c r="Y6713" t="str">
        <f t="shared" si="104"/>
        <v>Low</v>
      </c>
    </row>
    <row r="6714" spans="1:25" x14ac:dyDescent="0.2">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c r="Y6714" t="str">
        <f t="shared" si="104"/>
        <v>Low</v>
      </c>
    </row>
    <row r="6715" spans="1:25" x14ac:dyDescent="0.2">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c r="Y6715" t="str">
        <f t="shared" si="104"/>
        <v>Low</v>
      </c>
    </row>
    <row r="6716" spans="1:25" x14ac:dyDescent="0.2">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c r="Y6716" t="str">
        <f t="shared" si="104"/>
        <v>Low</v>
      </c>
    </row>
    <row r="6717" spans="1:25" x14ac:dyDescent="0.2">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c r="Y6717" t="str">
        <f t="shared" si="104"/>
        <v>Low</v>
      </c>
    </row>
    <row r="6718" spans="1:25" x14ac:dyDescent="0.2">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c r="Y6718" t="str">
        <f t="shared" si="104"/>
        <v>Medium</v>
      </c>
    </row>
    <row r="6719" spans="1:25" x14ac:dyDescent="0.2">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c r="Y6719" t="str">
        <f t="shared" si="104"/>
        <v>No Discount</v>
      </c>
    </row>
    <row r="6720" spans="1:25" x14ac:dyDescent="0.2">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c r="Y6720" t="str">
        <f t="shared" si="104"/>
        <v>No Discount</v>
      </c>
    </row>
    <row r="6721" spans="1:25" x14ac:dyDescent="0.2">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c r="Y6721" t="str">
        <f t="shared" si="104"/>
        <v>Low</v>
      </c>
    </row>
    <row r="6722" spans="1:25" x14ac:dyDescent="0.2">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c r="Y6722" t="str">
        <f t="shared" si="104"/>
        <v>Medium</v>
      </c>
    </row>
    <row r="6723" spans="1:25" x14ac:dyDescent="0.2">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c r="Y6723" t="str">
        <f t="shared" ref="Y6723:Y6786" si="105">IF(C6723=0,"No Discount",IF(C6723&lt;=0.05,"Low",IF(C6723&lt;=0.1,"Medium","High")))</f>
        <v>Low</v>
      </c>
    </row>
    <row r="6724" spans="1:25" x14ac:dyDescent="0.2">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c r="Y6724" t="str">
        <f t="shared" si="105"/>
        <v>Low</v>
      </c>
    </row>
    <row r="6725" spans="1:25" x14ac:dyDescent="0.2">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c r="Y6725" t="str">
        <f t="shared" si="105"/>
        <v>Low</v>
      </c>
    </row>
    <row r="6726" spans="1:25" x14ac:dyDescent="0.2">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c r="Y6726" t="str">
        <f t="shared" si="105"/>
        <v>No Discount</v>
      </c>
    </row>
    <row r="6727" spans="1:25" x14ac:dyDescent="0.2">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c r="Y6727" t="str">
        <f t="shared" si="105"/>
        <v>Medium</v>
      </c>
    </row>
    <row r="6728" spans="1:25" x14ac:dyDescent="0.2">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c r="Y6728" t="str">
        <f t="shared" si="105"/>
        <v>Medium</v>
      </c>
    </row>
    <row r="6729" spans="1:25" x14ac:dyDescent="0.2">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c r="Y6729" t="str">
        <f t="shared" si="105"/>
        <v>Medium</v>
      </c>
    </row>
    <row r="6730" spans="1:25" x14ac:dyDescent="0.2">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c r="Y6730" t="str">
        <f t="shared" si="105"/>
        <v>Low</v>
      </c>
    </row>
    <row r="6731" spans="1:25" x14ac:dyDescent="0.2">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c r="Y6731" t="str">
        <f t="shared" si="105"/>
        <v>Medium</v>
      </c>
    </row>
    <row r="6732" spans="1:25" x14ac:dyDescent="0.2">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c r="Y6732" t="str">
        <f t="shared" si="105"/>
        <v>Medium</v>
      </c>
    </row>
    <row r="6733" spans="1:25" x14ac:dyDescent="0.2">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c r="Y6733" t="str">
        <f t="shared" si="105"/>
        <v>Low</v>
      </c>
    </row>
    <row r="6734" spans="1:25" x14ac:dyDescent="0.2">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c r="Y6734" t="str">
        <f t="shared" si="105"/>
        <v>Low</v>
      </c>
    </row>
    <row r="6735" spans="1:25" x14ac:dyDescent="0.2">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c r="Y6735" t="str">
        <f t="shared" si="105"/>
        <v>No Discount</v>
      </c>
    </row>
    <row r="6736" spans="1:25" x14ac:dyDescent="0.2">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c r="Y6736" t="str">
        <f t="shared" si="105"/>
        <v>Low</v>
      </c>
    </row>
    <row r="6737" spans="1:25" x14ac:dyDescent="0.2">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c r="Y6737" t="str">
        <f t="shared" si="105"/>
        <v>Medium</v>
      </c>
    </row>
    <row r="6738" spans="1:25" x14ac:dyDescent="0.2">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c r="Y6738" t="str">
        <f t="shared" si="105"/>
        <v>Medium</v>
      </c>
    </row>
    <row r="6739" spans="1:25" x14ac:dyDescent="0.2">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c r="Y6739" t="str">
        <f t="shared" si="105"/>
        <v>Low</v>
      </c>
    </row>
    <row r="6740" spans="1:25" x14ac:dyDescent="0.2">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c r="Y6740" t="str">
        <f t="shared" si="105"/>
        <v>Low</v>
      </c>
    </row>
    <row r="6741" spans="1:25" x14ac:dyDescent="0.2">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c r="Y6741" t="str">
        <f t="shared" si="105"/>
        <v>Low</v>
      </c>
    </row>
    <row r="6742" spans="1:25" x14ac:dyDescent="0.2">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c r="Y6742" t="str">
        <f t="shared" si="105"/>
        <v>Medium</v>
      </c>
    </row>
    <row r="6743" spans="1:25" x14ac:dyDescent="0.2">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c r="Y6743" t="str">
        <f t="shared" si="105"/>
        <v>Medium</v>
      </c>
    </row>
    <row r="6744" spans="1:25" x14ac:dyDescent="0.2">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c r="Y6744" t="str">
        <f t="shared" si="105"/>
        <v>Medium</v>
      </c>
    </row>
    <row r="6745" spans="1:25" x14ac:dyDescent="0.2">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c r="Y6745" t="str">
        <f t="shared" si="105"/>
        <v>Low</v>
      </c>
    </row>
    <row r="6746" spans="1:25" x14ac:dyDescent="0.2">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c r="Y6746" t="str">
        <f t="shared" si="105"/>
        <v>Medium</v>
      </c>
    </row>
    <row r="6747" spans="1:25" x14ac:dyDescent="0.2">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c r="Y6747" t="str">
        <f t="shared" si="105"/>
        <v>Medium</v>
      </c>
    </row>
    <row r="6748" spans="1:25" x14ac:dyDescent="0.2">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c r="Y6748" t="str">
        <f t="shared" si="105"/>
        <v>Medium</v>
      </c>
    </row>
    <row r="6749" spans="1:25" x14ac:dyDescent="0.2">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c r="Y6749" t="str">
        <f t="shared" si="105"/>
        <v>Medium</v>
      </c>
    </row>
    <row r="6750" spans="1:25" x14ac:dyDescent="0.2">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c r="Y6750" t="str">
        <f t="shared" si="105"/>
        <v>Low</v>
      </c>
    </row>
    <row r="6751" spans="1:25" x14ac:dyDescent="0.2">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c r="Y6751" t="str">
        <f t="shared" si="105"/>
        <v>Medium</v>
      </c>
    </row>
    <row r="6752" spans="1:25" x14ac:dyDescent="0.2">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c r="Y6752" t="str">
        <f t="shared" si="105"/>
        <v>Medium</v>
      </c>
    </row>
    <row r="6753" spans="1:25" x14ac:dyDescent="0.2">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c r="Y6753" t="str">
        <f t="shared" si="105"/>
        <v>No Discount</v>
      </c>
    </row>
    <row r="6754" spans="1:25" x14ac:dyDescent="0.2">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c r="Y6754" t="str">
        <f t="shared" si="105"/>
        <v>Low</v>
      </c>
    </row>
    <row r="6755" spans="1:25" x14ac:dyDescent="0.2">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c r="Y6755" t="str">
        <f t="shared" si="105"/>
        <v>Low</v>
      </c>
    </row>
    <row r="6756" spans="1:25" x14ac:dyDescent="0.2">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c r="Y6756" t="str">
        <f t="shared" si="105"/>
        <v>No Discount</v>
      </c>
    </row>
    <row r="6757" spans="1:25" x14ac:dyDescent="0.2">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c r="Y6757" t="str">
        <f t="shared" si="105"/>
        <v>Low</v>
      </c>
    </row>
    <row r="6758" spans="1:25" x14ac:dyDescent="0.2">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c r="Y6758" t="str">
        <f t="shared" si="105"/>
        <v>No Discount</v>
      </c>
    </row>
    <row r="6759" spans="1:25" x14ac:dyDescent="0.2">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c r="Y6759" t="str">
        <f t="shared" si="105"/>
        <v>Low</v>
      </c>
    </row>
    <row r="6760" spans="1:25" x14ac:dyDescent="0.2">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c r="Y6760" t="str">
        <f t="shared" si="105"/>
        <v>Low</v>
      </c>
    </row>
    <row r="6761" spans="1:25" x14ac:dyDescent="0.2">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c r="Y6761" t="str">
        <f t="shared" si="105"/>
        <v>Medium</v>
      </c>
    </row>
    <row r="6762" spans="1:25" x14ac:dyDescent="0.2">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c r="Y6762" t="str">
        <f t="shared" si="105"/>
        <v>Medium</v>
      </c>
    </row>
    <row r="6763" spans="1:25" x14ac:dyDescent="0.2">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c r="Y6763" t="str">
        <f t="shared" si="105"/>
        <v>Medium</v>
      </c>
    </row>
    <row r="6764" spans="1:25" x14ac:dyDescent="0.2">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c r="Y6764" t="str">
        <f t="shared" si="105"/>
        <v>Low</v>
      </c>
    </row>
    <row r="6765" spans="1:25" x14ac:dyDescent="0.2">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c r="Y6765" t="str">
        <f t="shared" si="105"/>
        <v>Low</v>
      </c>
    </row>
    <row r="6766" spans="1:25" x14ac:dyDescent="0.2">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c r="Y6766" t="str">
        <f t="shared" si="105"/>
        <v>Medium</v>
      </c>
    </row>
    <row r="6767" spans="1:25" x14ac:dyDescent="0.2">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c r="Y6767" t="str">
        <f t="shared" si="105"/>
        <v>Low</v>
      </c>
    </row>
    <row r="6768" spans="1:25" x14ac:dyDescent="0.2">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c r="Y6768" t="str">
        <f t="shared" si="105"/>
        <v>Low</v>
      </c>
    </row>
    <row r="6769" spans="1:25" x14ac:dyDescent="0.2">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c r="Y6769" t="str">
        <f t="shared" si="105"/>
        <v>No Discount</v>
      </c>
    </row>
    <row r="6770" spans="1:25" x14ac:dyDescent="0.2">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c r="Y6770" t="str">
        <f t="shared" si="105"/>
        <v>No Discount</v>
      </c>
    </row>
    <row r="6771" spans="1:25" x14ac:dyDescent="0.2">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c r="Y6771" t="str">
        <f t="shared" si="105"/>
        <v>Low</v>
      </c>
    </row>
    <row r="6772" spans="1:25" x14ac:dyDescent="0.2">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c r="Y6772" t="str">
        <f t="shared" si="105"/>
        <v>Low</v>
      </c>
    </row>
    <row r="6773" spans="1:25" x14ac:dyDescent="0.2">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c r="Y6773" t="str">
        <f t="shared" si="105"/>
        <v>Low</v>
      </c>
    </row>
    <row r="6774" spans="1:25" x14ac:dyDescent="0.2">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c r="Y6774" t="str">
        <f t="shared" si="105"/>
        <v>Low</v>
      </c>
    </row>
    <row r="6775" spans="1:25" x14ac:dyDescent="0.2">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c r="Y6775" t="str">
        <f t="shared" si="105"/>
        <v>No Discount</v>
      </c>
    </row>
    <row r="6776" spans="1:25" x14ac:dyDescent="0.2">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c r="Y6776" t="str">
        <f t="shared" si="105"/>
        <v>Low</v>
      </c>
    </row>
    <row r="6777" spans="1:25" x14ac:dyDescent="0.2">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c r="Y6777" t="str">
        <f t="shared" si="105"/>
        <v>Medium</v>
      </c>
    </row>
    <row r="6778" spans="1:25" x14ac:dyDescent="0.2">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c r="Y6778" t="str">
        <f t="shared" si="105"/>
        <v>Low</v>
      </c>
    </row>
    <row r="6779" spans="1:25" x14ac:dyDescent="0.2">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c r="Y6779" t="str">
        <f t="shared" si="105"/>
        <v>Low</v>
      </c>
    </row>
    <row r="6780" spans="1:25" x14ac:dyDescent="0.2">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c r="Y6780" t="str">
        <f t="shared" si="105"/>
        <v>Low</v>
      </c>
    </row>
    <row r="6781" spans="1:25" x14ac:dyDescent="0.2">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c r="Y6781" t="str">
        <f t="shared" si="105"/>
        <v>Medium</v>
      </c>
    </row>
    <row r="6782" spans="1:25" x14ac:dyDescent="0.2">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c r="Y6782" t="str">
        <f t="shared" si="105"/>
        <v>Medium</v>
      </c>
    </row>
    <row r="6783" spans="1:25" x14ac:dyDescent="0.2">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c r="Y6783" t="str">
        <f t="shared" si="105"/>
        <v>Low</v>
      </c>
    </row>
    <row r="6784" spans="1:25" x14ac:dyDescent="0.2">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c r="Y6784" t="str">
        <f t="shared" si="105"/>
        <v>Low</v>
      </c>
    </row>
    <row r="6785" spans="1:25" x14ac:dyDescent="0.2">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c r="Y6785" t="str">
        <f t="shared" si="105"/>
        <v>Low</v>
      </c>
    </row>
    <row r="6786" spans="1:25" x14ac:dyDescent="0.2">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c r="Y6786" t="str">
        <f t="shared" si="105"/>
        <v>Medium</v>
      </c>
    </row>
    <row r="6787" spans="1:25" x14ac:dyDescent="0.2">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c r="Y6787" t="str">
        <f t="shared" ref="Y6787:Y6850" si="106">IF(C6787=0,"No Discount",IF(C6787&lt;=0.05,"Low",IF(C6787&lt;=0.1,"Medium","High")))</f>
        <v>Medium</v>
      </c>
    </row>
    <row r="6788" spans="1:25" x14ac:dyDescent="0.2">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c r="Y6788" t="str">
        <f t="shared" si="106"/>
        <v>Low</v>
      </c>
    </row>
    <row r="6789" spans="1:25" x14ac:dyDescent="0.2">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c r="Y6789" t="str">
        <f t="shared" si="106"/>
        <v>Low</v>
      </c>
    </row>
    <row r="6790" spans="1:25" x14ac:dyDescent="0.2">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c r="Y6790" t="str">
        <f t="shared" si="106"/>
        <v>Medium</v>
      </c>
    </row>
    <row r="6791" spans="1:25" x14ac:dyDescent="0.2">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c r="Y6791" t="str">
        <f t="shared" si="106"/>
        <v>Medium</v>
      </c>
    </row>
    <row r="6792" spans="1:25" x14ac:dyDescent="0.2">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c r="Y6792" t="str">
        <f t="shared" si="106"/>
        <v>No Discount</v>
      </c>
    </row>
    <row r="6793" spans="1:25" x14ac:dyDescent="0.2">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c r="Y6793" t="str">
        <f t="shared" si="106"/>
        <v>Medium</v>
      </c>
    </row>
    <row r="6794" spans="1:25" x14ac:dyDescent="0.2">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c r="Y6794" t="str">
        <f t="shared" si="106"/>
        <v>Medium</v>
      </c>
    </row>
    <row r="6795" spans="1:25" x14ac:dyDescent="0.2">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c r="Y6795" t="str">
        <f t="shared" si="106"/>
        <v>Low</v>
      </c>
    </row>
    <row r="6796" spans="1:25" x14ac:dyDescent="0.2">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c r="Y6796" t="str">
        <f t="shared" si="106"/>
        <v>Medium</v>
      </c>
    </row>
    <row r="6797" spans="1:25" x14ac:dyDescent="0.2">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c r="Y6797" t="str">
        <f t="shared" si="106"/>
        <v>Low</v>
      </c>
    </row>
    <row r="6798" spans="1:25" x14ac:dyDescent="0.2">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c r="Y6798" t="str">
        <f t="shared" si="106"/>
        <v>No Discount</v>
      </c>
    </row>
    <row r="6799" spans="1:25" x14ac:dyDescent="0.2">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c r="Y6799" t="str">
        <f t="shared" si="106"/>
        <v>Medium</v>
      </c>
    </row>
    <row r="6800" spans="1:25" x14ac:dyDescent="0.2">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c r="Y6800" t="str">
        <f t="shared" si="106"/>
        <v>Medium</v>
      </c>
    </row>
    <row r="6801" spans="1:25" x14ac:dyDescent="0.2">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c r="Y6801" t="str">
        <f t="shared" si="106"/>
        <v>Low</v>
      </c>
    </row>
    <row r="6802" spans="1:25" x14ac:dyDescent="0.2">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c r="Y6802" t="str">
        <f t="shared" si="106"/>
        <v>Medium</v>
      </c>
    </row>
    <row r="6803" spans="1:25" x14ac:dyDescent="0.2">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c r="Y6803" t="str">
        <f t="shared" si="106"/>
        <v>No Discount</v>
      </c>
    </row>
    <row r="6804" spans="1:25" x14ac:dyDescent="0.2">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c r="Y6804" t="str">
        <f t="shared" si="106"/>
        <v>Medium</v>
      </c>
    </row>
    <row r="6805" spans="1:25" x14ac:dyDescent="0.2">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c r="Y6805" t="str">
        <f t="shared" si="106"/>
        <v>Low</v>
      </c>
    </row>
    <row r="6806" spans="1:25" x14ac:dyDescent="0.2">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c r="Y6806" t="str">
        <f t="shared" si="106"/>
        <v>Medium</v>
      </c>
    </row>
    <row r="6807" spans="1:25" x14ac:dyDescent="0.2">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c r="Y6807" t="str">
        <f t="shared" si="106"/>
        <v>Medium</v>
      </c>
    </row>
    <row r="6808" spans="1:25" x14ac:dyDescent="0.2">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c r="Y6808" t="str">
        <f t="shared" si="106"/>
        <v>Medium</v>
      </c>
    </row>
    <row r="6809" spans="1:25" x14ac:dyDescent="0.2">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c r="Y6809" t="str">
        <f t="shared" si="106"/>
        <v>Low</v>
      </c>
    </row>
    <row r="6810" spans="1:25" x14ac:dyDescent="0.2">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c r="Y6810" t="str">
        <f t="shared" si="106"/>
        <v>Medium</v>
      </c>
    </row>
    <row r="6811" spans="1:25" x14ac:dyDescent="0.2">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c r="Y6811" t="str">
        <f t="shared" si="106"/>
        <v>Medium</v>
      </c>
    </row>
    <row r="6812" spans="1:25" x14ac:dyDescent="0.2">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c r="Y6812" t="str">
        <f t="shared" si="106"/>
        <v>Medium</v>
      </c>
    </row>
    <row r="6813" spans="1:25" x14ac:dyDescent="0.2">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c r="Y6813" t="str">
        <f t="shared" si="106"/>
        <v>Low</v>
      </c>
    </row>
    <row r="6814" spans="1:25" x14ac:dyDescent="0.2">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c r="Y6814" t="str">
        <f t="shared" si="106"/>
        <v>Low</v>
      </c>
    </row>
    <row r="6815" spans="1:25" x14ac:dyDescent="0.2">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c r="Y6815" t="str">
        <f t="shared" si="106"/>
        <v>Medium</v>
      </c>
    </row>
    <row r="6816" spans="1:25" x14ac:dyDescent="0.2">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c r="Y6816" t="str">
        <f t="shared" si="106"/>
        <v>Low</v>
      </c>
    </row>
    <row r="6817" spans="1:25" x14ac:dyDescent="0.2">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c r="Y6817" t="str">
        <f t="shared" si="106"/>
        <v>Low</v>
      </c>
    </row>
    <row r="6818" spans="1:25" x14ac:dyDescent="0.2">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c r="Y6818" t="str">
        <f t="shared" si="106"/>
        <v>Medium</v>
      </c>
    </row>
    <row r="6819" spans="1:25" x14ac:dyDescent="0.2">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c r="Y6819" t="str">
        <f t="shared" si="106"/>
        <v>Low</v>
      </c>
    </row>
    <row r="6820" spans="1:25" x14ac:dyDescent="0.2">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c r="Y6820" t="str">
        <f t="shared" si="106"/>
        <v>No Discount</v>
      </c>
    </row>
    <row r="6821" spans="1:25" x14ac:dyDescent="0.2">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c r="Y6821" t="str">
        <f t="shared" si="106"/>
        <v>Medium</v>
      </c>
    </row>
    <row r="6822" spans="1:25" x14ac:dyDescent="0.2">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c r="Y6822" t="str">
        <f t="shared" si="106"/>
        <v>Medium</v>
      </c>
    </row>
    <row r="6823" spans="1:25" x14ac:dyDescent="0.2">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c r="Y6823" t="str">
        <f t="shared" si="106"/>
        <v>Low</v>
      </c>
    </row>
    <row r="6824" spans="1:25" x14ac:dyDescent="0.2">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c r="Y6824" t="str">
        <f t="shared" si="106"/>
        <v>Medium</v>
      </c>
    </row>
    <row r="6825" spans="1:25" x14ac:dyDescent="0.2">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c r="Y6825" t="str">
        <f t="shared" si="106"/>
        <v>Medium</v>
      </c>
    </row>
    <row r="6826" spans="1:25" x14ac:dyDescent="0.2">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c r="Y6826" t="str">
        <f t="shared" si="106"/>
        <v>Medium</v>
      </c>
    </row>
    <row r="6827" spans="1:25" x14ac:dyDescent="0.2">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c r="Y6827" t="str">
        <f t="shared" si="106"/>
        <v>Low</v>
      </c>
    </row>
    <row r="6828" spans="1:25" x14ac:dyDescent="0.2">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c r="Y6828" t="str">
        <f t="shared" si="106"/>
        <v>Medium</v>
      </c>
    </row>
    <row r="6829" spans="1:25" x14ac:dyDescent="0.2">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c r="Y6829" t="str">
        <f t="shared" si="106"/>
        <v>Low</v>
      </c>
    </row>
    <row r="6830" spans="1:25" x14ac:dyDescent="0.2">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c r="Y6830" t="str">
        <f t="shared" si="106"/>
        <v>Medium</v>
      </c>
    </row>
    <row r="6831" spans="1:25" x14ac:dyDescent="0.2">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c r="Y6831" t="str">
        <f t="shared" si="106"/>
        <v>Medium</v>
      </c>
    </row>
    <row r="6832" spans="1:25" x14ac:dyDescent="0.2">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c r="Y6832" t="str">
        <f t="shared" si="106"/>
        <v>Low</v>
      </c>
    </row>
    <row r="6833" spans="1:25" x14ac:dyDescent="0.2">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c r="Y6833" t="str">
        <f t="shared" si="106"/>
        <v>Low</v>
      </c>
    </row>
    <row r="6834" spans="1:25" x14ac:dyDescent="0.2">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c r="Y6834" t="str">
        <f t="shared" si="106"/>
        <v>Medium</v>
      </c>
    </row>
    <row r="6835" spans="1:25" x14ac:dyDescent="0.2">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c r="Y6835" t="str">
        <f t="shared" si="106"/>
        <v>Low</v>
      </c>
    </row>
    <row r="6836" spans="1:25" x14ac:dyDescent="0.2">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c r="Y6836" t="str">
        <f t="shared" si="106"/>
        <v>Medium</v>
      </c>
    </row>
    <row r="6837" spans="1:25" x14ac:dyDescent="0.2">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c r="Y6837" t="str">
        <f t="shared" si="106"/>
        <v>Medium</v>
      </c>
    </row>
    <row r="6838" spans="1:25" x14ac:dyDescent="0.2">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c r="Y6838" t="str">
        <f t="shared" si="106"/>
        <v>No Discount</v>
      </c>
    </row>
    <row r="6839" spans="1:25" x14ac:dyDescent="0.2">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c r="Y6839" t="str">
        <f t="shared" si="106"/>
        <v>No Discount</v>
      </c>
    </row>
    <row r="6840" spans="1:25" x14ac:dyDescent="0.2">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c r="Y6840" t="str">
        <f t="shared" si="106"/>
        <v>Medium</v>
      </c>
    </row>
    <row r="6841" spans="1:25" x14ac:dyDescent="0.2">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c r="Y6841" t="str">
        <f t="shared" si="106"/>
        <v>Low</v>
      </c>
    </row>
    <row r="6842" spans="1:25" x14ac:dyDescent="0.2">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c r="Y6842" t="str">
        <f t="shared" si="106"/>
        <v>Medium</v>
      </c>
    </row>
    <row r="6843" spans="1:25" x14ac:dyDescent="0.2">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c r="Y6843" t="str">
        <f t="shared" si="106"/>
        <v>Medium</v>
      </c>
    </row>
    <row r="6844" spans="1:25" x14ac:dyDescent="0.2">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c r="Y6844" t="str">
        <f t="shared" si="106"/>
        <v>Low</v>
      </c>
    </row>
    <row r="6845" spans="1:25" x14ac:dyDescent="0.2">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c r="Y6845" t="str">
        <f t="shared" si="106"/>
        <v>No Discount</v>
      </c>
    </row>
    <row r="6846" spans="1:25" x14ac:dyDescent="0.2">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c r="Y6846" t="str">
        <f t="shared" si="106"/>
        <v>No Discount</v>
      </c>
    </row>
    <row r="6847" spans="1:25" x14ac:dyDescent="0.2">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c r="Y6847" t="str">
        <f t="shared" si="106"/>
        <v>Medium</v>
      </c>
    </row>
    <row r="6848" spans="1:25" x14ac:dyDescent="0.2">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c r="Y6848" t="str">
        <f t="shared" si="106"/>
        <v>Low</v>
      </c>
    </row>
    <row r="6849" spans="1:25" x14ac:dyDescent="0.2">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c r="Y6849" t="str">
        <f t="shared" si="106"/>
        <v>Medium</v>
      </c>
    </row>
    <row r="6850" spans="1:25" x14ac:dyDescent="0.2">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c r="Y6850" t="str">
        <f t="shared" si="106"/>
        <v>Medium</v>
      </c>
    </row>
    <row r="6851" spans="1:25" x14ac:dyDescent="0.2">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c r="Y6851" t="str">
        <f t="shared" ref="Y6851:Y6914" si="107">IF(C6851=0,"No Discount",IF(C6851&lt;=0.05,"Low",IF(C6851&lt;=0.1,"Medium","High")))</f>
        <v>Low</v>
      </c>
    </row>
    <row r="6852" spans="1:25" x14ac:dyDescent="0.2">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c r="Y6852" t="str">
        <f t="shared" si="107"/>
        <v>Medium</v>
      </c>
    </row>
    <row r="6853" spans="1:25" x14ac:dyDescent="0.2">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c r="Y6853" t="str">
        <f t="shared" si="107"/>
        <v>No Discount</v>
      </c>
    </row>
    <row r="6854" spans="1:25" x14ac:dyDescent="0.2">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c r="Y6854" t="str">
        <f t="shared" si="107"/>
        <v>Medium</v>
      </c>
    </row>
    <row r="6855" spans="1:25" x14ac:dyDescent="0.2">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c r="Y6855" t="str">
        <f t="shared" si="107"/>
        <v>Medium</v>
      </c>
    </row>
    <row r="6856" spans="1:25" x14ac:dyDescent="0.2">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c r="Y6856" t="str">
        <f t="shared" si="107"/>
        <v>Medium</v>
      </c>
    </row>
    <row r="6857" spans="1:25" x14ac:dyDescent="0.2">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c r="Y6857" t="str">
        <f t="shared" si="107"/>
        <v>Low</v>
      </c>
    </row>
    <row r="6858" spans="1:25" x14ac:dyDescent="0.2">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c r="Y6858" t="str">
        <f t="shared" si="107"/>
        <v>No Discount</v>
      </c>
    </row>
    <row r="6859" spans="1:25" x14ac:dyDescent="0.2">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c r="Y6859" t="str">
        <f t="shared" si="107"/>
        <v>Medium</v>
      </c>
    </row>
    <row r="6860" spans="1:25" x14ac:dyDescent="0.2">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c r="Y6860" t="str">
        <f t="shared" si="107"/>
        <v>Low</v>
      </c>
    </row>
    <row r="6861" spans="1:25" x14ac:dyDescent="0.2">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c r="Y6861" t="str">
        <f t="shared" si="107"/>
        <v>Medium</v>
      </c>
    </row>
    <row r="6862" spans="1:25" x14ac:dyDescent="0.2">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c r="Y6862" t="str">
        <f t="shared" si="107"/>
        <v>Low</v>
      </c>
    </row>
    <row r="6863" spans="1:25" x14ac:dyDescent="0.2">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c r="Y6863" t="str">
        <f t="shared" si="107"/>
        <v>Low</v>
      </c>
    </row>
    <row r="6864" spans="1:25" x14ac:dyDescent="0.2">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c r="Y6864" t="str">
        <f t="shared" si="107"/>
        <v>Medium</v>
      </c>
    </row>
    <row r="6865" spans="1:25" x14ac:dyDescent="0.2">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c r="Y6865" t="str">
        <f t="shared" si="107"/>
        <v>Low</v>
      </c>
    </row>
    <row r="6866" spans="1:25" x14ac:dyDescent="0.2">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c r="Y6866" t="str">
        <f t="shared" si="107"/>
        <v>Low</v>
      </c>
    </row>
    <row r="6867" spans="1:25" x14ac:dyDescent="0.2">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c r="Y6867" t="str">
        <f t="shared" si="107"/>
        <v>Medium</v>
      </c>
    </row>
    <row r="6868" spans="1:25" x14ac:dyDescent="0.2">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c r="Y6868" t="str">
        <f t="shared" si="107"/>
        <v>Medium</v>
      </c>
    </row>
    <row r="6869" spans="1:25" x14ac:dyDescent="0.2">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c r="Y6869" t="str">
        <f t="shared" si="107"/>
        <v>No Discount</v>
      </c>
    </row>
    <row r="6870" spans="1:25" x14ac:dyDescent="0.2">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c r="Y6870" t="str">
        <f t="shared" si="107"/>
        <v>Low</v>
      </c>
    </row>
    <row r="6871" spans="1:25" x14ac:dyDescent="0.2">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c r="Y6871" t="str">
        <f t="shared" si="107"/>
        <v>Medium</v>
      </c>
    </row>
    <row r="6872" spans="1:25" x14ac:dyDescent="0.2">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c r="Y6872" t="str">
        <f t="shared" si="107"/>
        <v>Medium</v>
      </c>
    </row>
    <row r="6873" spans="1:25" x14ac:dyDescent="0.2">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c r="Y6873" t="str">
        <f t="shared" si="107"/>
        <v>Low</v>
      </c>
    </row>
    <row r="6874" spans="1:25" x14ac:dyDescent="0.2">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c r="Y6874" t="str">
        <f t="shared" si="107"/>
        <v>Medium</v>
      </c>
    </row>
    <row r="6875" spans="1:25" x14ac:dyDescent="0.2">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c r="Y6875" t="str">
        <f t="shared" si="107"/>
        <v>No Discount</v>
      </c>
    </row>
    <row r="6876" spans="1:25" x14ac:dyDescent="0.2">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c r="Y6876" t="str">
        <f t="shared" si="107"/>
        <v>Low</v>
      </c>
    </row>
    <row r="6877" spans="1:25" x14ac:dyDescent="0.2">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c r="Y6877" t="str">
        <f t="shared" si="107"/>
        <v>Low</v>
      </c>
    </row>
    <row r="6878" spans="1:25" x14ac:dyDescent="0.2">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c r="Y6878" t="str">
        <f t="shared" si="107"/>
        <v>Medium</v>
      </c>
    </row>
    <row r="6879" spans="1:25" x14ac:dyDescent="0.2">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c r="Y6879" t="str">
        <f t="shared" si="107"/>
        <v>Low</v>
      </c>
    </row>
    <row r="6880" spans="1:25" x14ac:dyDescent="0.2">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c r="Y6880" t="str">
        <f t="shared" si="107"/>
        <v>Low</v>
      </c>
    </row>
    <row r="6881" spans="1:25" x14ac:dyDescent="0.2">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c r="Y6881" t="str">
        <f t="shared" si="107"/>
        <v>Medium</v>
      </c>
    </row>
    <row r="6882" spans="1:25" x14ac:dyDescent="0.2">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c r="Y6882" t="str">
        <f t="shared" si="107"/>
        <v>Low</v>
      </c>
    </row>
    <row r="6883" spans="1:25" x14ac:dyDescent="0.2">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c r="Y6883" t="str">
        <f t="shared" si="107"/>
        <v>Low</v>
      </c>
    </row>
    <row r="6884" spans="1:25" x14ac:dyDescent="0.2">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c r="Y6884" t="str">
        <f t="shared" si="107"/>
        <v>Medium</v>
      </c>
    </row>
    <row r="6885" spans="1:25" x14ac:dyDescent="0.2">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c r="Y6885" t="str">
        <f t="shared" si="107"/>
        <v>Low</v>
      </c>
    </row>
    <row r="6886" spans="1:25" x14ac:dyDescent="0.2">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c r="Y6886" t="str">
        <f t="shared" si="107"/>
        <v>Medium</v>
      </c>
    </row>
    <row r="6887" spans="1:25" x14ac:dyDescent="0.2">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c r="Y6887" t="str">
        <f t="shared" si="107"/>
        <v>Medium</v>
      </c>
    </row>
    <row r="6888" spans="1:25" x14ac:dyDescent="0.2">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c r="Y6888" t="str">
        <f t="shared" si="107"/>
        <v>Medium</v>
      </c>
    </row>
    <row r="6889" spans="1:25" x14ac:dyDescent="0.2">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c r="Y6889" t="str">
        <f t="shared" si="107"/>
        <v>Low</v>
      </c>
    </row>
    <row r="6890" spans="1:25" x14ac:dyDescent="0.2">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c r="Y6890" t="str">
        <f t="shared" si="107"/>
        <v>Medium</v>
      </c>
    </row>
    <row r="6891" spans="1:25" x14ac:dyDescent="0.2">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c r="Y6891" t="str">
        <f t="shared" si="107"/>
        <v>Low</v>
      </c>
    </row>
    <row r="6892" spans="1:25" x14ac:dyDescent="0.2">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c r="Y6892" t="str">
        <f t="shared" si="107"/>
        <v>Low</v>
      </c>
    </row>
    <row r="6893" spans="1:25" x14ac:dyDescent="0.2">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c r="Y6893" t="str">
        <f t="shared" si="107"/>
        <v>Medium</v>
      </c>
    </row>
    <row r="6894" spans="1:25" x14ac:dyDescent="0.2">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c r="Y6894" t="str">
        <f t="shared" si="107"/>
        <v>Medium</v>
      </c>
    </row>
    <row r="6895" spans="1:25" x14ac:dyDescent="0.2">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c r="Y6895" t="str">
        <f t="shared" si="107"/>
        <v>Low</v>
      </c>
    </row>
    <row r="6896" spans="1:25" x14ac:dyDescent="0.2">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c r="Y6896" t="str">
        <f t="shared" si="107"/>
        <v>Medium</v>
      </c>
    </row>
    <row r="6897" spans="1:25" x14ac:dyDescent="0.2">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c r="Y6897" t="str">
        <f t="shared" si="107"/>
        <v>Low</v>
      </c>
    </row>
    <row r="6898" spans="1:25" x14ac:dyDescent="0.2">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c r="Y6898" t="str">
        <f t="shared" si="107"/>
        <v>Low</v>
      </c>
    </row>
    <row r="6899" spans="1:25" x14ac:dyDescent="0.2">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c r="Y6899" t="str">
        <f t="shared" si="107"/>
        <v>Low</v>
      </c>
    </row>
    <row r="6900" spans="1:25" x14ac:dyDescent="0.2">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c r="Y6900" t="str">
        <f t="shared" si="107"/>
        <v>Low</v>
      </c>
    </row>
    <row r="6901" spans="1:25" x14ac:dyDescent="0.2">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c r="Y6901" t="str">
        <f t="shared" si="107"/>
        <v>No Discount</v>
      </c>
    </row>
    <row r="6902" spans="1:25" x14ac:dyDescent="0.2">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c r="Y6902" t="str">
        <f t="shared" si="107"/>
        <v>Medium</v>
      </c>
    </row>
    <row r="6903" spans="1:25" x14ac:dyDescent="0.2">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c r="Y6903" t="str">
        <f t="shared" si="107"/>
        <v>Medium</v>
      </c>
    </row>
    <row r="6904" spans="1:25" x14ac:dyDescent="0.2">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c r="Y6904" t="str">
        <f t="shared" si="107"/>
        <v>Low</v>
      </c>
    </row>
    <row r="6905" spans="1:25" x14ac:dyDescent="0.2">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c r="Y6905" t="str">
        <f t="shared" si="107"/>
        <v>Medium</v>
      </c>
    </row>
    <row r="6906" spans="1:25" x14ac:dyDescent="0.2">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c r="Y6906" t="str">
        <f t="shared" si="107"/>
        <v>Low</v>
      </c>
    </row>
    <row r="6907" spans="1:25" x14ac:dyDescent="0.2">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c r="Y6907" t="str">
        <f t="shared" si="107"/>
        <v>Medium</v>
      </c>
    </row>
    <row r="6908" spans="1:25" x14ac:dyDescent="0.2">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c r="Y6908" t="str">
        <f t="shared" si="107"/>
        <v>Low</v>
      </c>
    </row>
    <row r="6909" spans="1:25" x14ac:dyDescent="0.2">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c r="Y6909" t="str">
        <f t="shared" si="107"/>
        <v>Medium</v>
      </c>
    </row>
    <row r="6910" spans="1:25" x14ac:dyDescent="0.2">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c r="Y6910" t="str">
        <f t="shared" si="107"/>
        <v>Low</v>
      </c>
    </row>
    <row r="6911" spans="1:25" x14ac:dyDescent="0.2">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c r="Y6911" t="str">
        <f t="shared" si="107"/>
        <v>Medium</v>
      </c>
    </row>
    <row r="6912" spans="1:25" x14ac:dyDescent="0.2">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c r="Y6912" t="str">
        <f t="shared" si="107"/>
        <v>Low</v>
      </c>
    </row>
    <row r="6913" spans="1:25" x14ac:dyDescent="0.2">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c r="Y6913" t="str">
        <f t="shared" si="107"/>
        <v>Medium</v>
      </c>
    </row>
    <row r="6914" spans="1:25" x14ac:dyDescent="0.2">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c r="Y6914" t="str">
        <f t="shared" si="107"/>
        <v>No Discount</v>
      </c>
    </row>
    <row r="6915" spans="1:25" x14ac:dyDescent="0.2">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c r="Y6915" t="str">
        <f t="shared" ref="Y6915:Y6978" si="108">IF(C6915=0,"No Discount",IF(C6915&lt;=0.05,"Low",IF(C6915&lt;=0.1,"Medium","High")))</f>
        <v>Medium</v>
      </c>
    </row>
    <row r="6916" spans="1:25" x14ac:dyDescent="0.2">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c r="Y6916" t="str">
        <f t="shared" si="108"/>
        <v>Low</v>
      </c>
    </row>
    <row r="6917" spans="1:25" x14ac:dyDescent="0.2">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c r="Y6917" t="str">
        <f t="shared" si="108"/>
        <v>Low</v>
      </c>
    </row>
    <row r="6918" spans="1:25" x14ac:dyDescent="0.2">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c r="Y6918" t="str">
        <f t="shared" si="108"/>
        <v>Medium</v>
      </c>
    </row>
    <row r="6919" spans="1:25" x14ac:dyDescent="0.2">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c r="Y6919" t="str">
        <f t="shared" si="108"/>
        <v>Medium</v>
      </c>
    </row>
    <row r="6920" spans="1:25" x14ac:dyDescent="0.2">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c r="Y6920" t="str">
        <f t="shared" si="108"/>
        <v>Medium</v>
      </c>
    </row>
    <row r="6921" spans="1:25" x14ac:dyDescent="0.2">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c r="Y6921" t="str">
        <f t="shared" si="108"/>
        <v>No Discount</v>
      </c>
    </row>
    <row r="6922" spans="1:25" x14ac:dyDescent="0.2">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c r="Y6922" t="str">
        <f t="shared" si="108"/>
        <v>No Discount</v>
      </c>
    </row>
    <row r="6923" spans="1:25" x14ac:dyDescent="0.2">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c r="Y6923" t="str">
        <f t="shared" si="108"/>
        <v>Medium</v>
      </c>
    </row>
    <row r="6924" spans="1:25" x14ac:dyDescent="0.2">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c r="Y6924" t="str">
        <f t="shared" si="108"/>
        <v>Low</v>
      </c>
    </row>
    <row r="6925" spans="1:25" x14ac:dyDescent="0.2">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c r="Y6925" t="str">
        <f t="shared" si="108"/>
        <v>Low</v>
      </c>
    </row>
    <row r="6926" spans="1:25" x14ac:dyDescent="0.2">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c r="Y6926" t="str">
        <f t="shared" si="108"/>
        <v>Low</v>
      </c>
    </row>
    <row r="6927" spans="1:25" x14ac:dyDescent="0.2">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c r="Y6927" t="str">
        <f t="shared" si="108"/>
        <v>Medium</v>
      </c>
    </row>
    <row r="6928" spans="1:25" x14ac:dyDescent="0.2">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c r="Y6928" t="str">
        <f t="shared" si="108"/>
        <v>Medium</v>
      </c>
    </row>
    <row r="6929" spans="1:25" x14ac:dyDescent="0.2">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c r="Y6929" t="str">
        <f t="shared" si="108"/>
        <v>Medium</v>
      </c>
    </row>
    <row r="6930" spans="1:25" x14ac:dyDescent="0.2">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c r="Y6930" t="str">
        <f t="shared" si="108"/>
        <v>Low</v>
      </c>
    </row>
    <row r="6931" spans="1:25" x14ac:dyDescent="0.2">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c r="Y6931" t="str">
        <f t="shared" si="108"/>
        <v>Low</v>
      </c>
    </row>
    <row r="6932" spans="1:25" x14ac:dyDescent="0.2">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c r="Y6932" t="str">
        <f t="shared" si="108"/>
        <v>Low</v>
      </c>
    </row>
    <row r="6933" spans="1:25" x14ac:dyDescent="0.2">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c r="Y6933" t="str">
        <f t="shared" si="108"/>
        <v>Low</v>
      </c>
    </row>
    <row r="6934" spans="1:25" x14ac:dyDescent="0.2">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c r="Y6934" t="str">
        <f t="shared" si="108"/>
        <v>Low</v>
      </c>
    </row>
    <row r="6935" spans="1:25" x14ac:dyDescent="0.2">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c r="Y6935" t="str">
        <f t="shared" si="108"/>
        <v>Medium</v>
      </c>
    </row>
    <row r="6936" spans="1:25" x14ac:dyDescent="0.2">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c r="Y6936" t="str">
        <f t="shared" si="108"/>
        <v>Medium</v>
      </c>
    </row>
    <row r="6937" spans="1:25" x14ac:dyDescent="0.2">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c r="Y6937" t="str">
        <f t="shared" si="108"/>
        <v>Low</v>
      </c>
    </row>
    <row r="6938" spans="1:25" x14ac:dyDescent="0.2">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c r="Y6938" t="str">
        <f t="shared" si="108"/>
        <v>Medium</v>
      </c>
    </row>
    <row r="6939" spans="1:25" x14ac:dyDescent="0.2">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c r="Y6939" t="str">
        <f t="shared" si="108"/>
        <v>Low</v>
      </c>
    </row>
    <row r="6940" spans="1:25" x14ac:dyDescent="0.2">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c r="Y6940" t="str">
        <f t="shared" si="108"/>
        <v>Medium</v>
      </c>
    </row>
    <row r="6941" spans="1:25" x14ac:dyDescent="0.2">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c r="Y6941" t="str">
        <f t="shared" si="108"/>
        <v>Low</v>
      </c>
    </row>
    <row r="6942" spans="1:25" x14ac:dyDescent="0.2">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c r="Y6942" t="str">
        <f t="shared" si="108"/>
        <v>Medium</v>
      </c>
    </row>
    <row r="6943" spans="1:25" x14ac:dyDescent="0.2">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c r="Y6943" t="str">
        <f t="shared" si="108"/>
        <v>Low</v>
      </c>
    </row>
    <row r="6944" spans="1:25" x14ac:dyDescent="0.2">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c r="Y6944" t="str">
        <f t="shared" si="108"/>
        <v>Medium</v>
      </c>
    </row>
    <row r="6945" spans="1:25" x14ac:dyDescent="0.2">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c r="Y6945" t="str">
        <f t="shared" si="108"/>
        <v>Low</v>
      </c>
    </row>
    <row r="6946" spans="1:25" x14ac:dyDescent="0.2">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c r="Y6946" t="str">
        <f t="shared" si="108"/>
        <v>Low</v>
      </c>
    </row>
    <row r="6947" spans="1:25" x14ac:dyDescent="0.2">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c r="Y6947" t="str">
        <f t="shared" si="108"/>
        <v>Medium</v>
      </c>
    </row>
    <row r="6948" spans="1:25" x14ac:dyDescent="0.2">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c r="Y6948" t="str">
        <f t="shared" si="108"/>
        <v>Low</v>
      </c>
    </row>
    <row r="6949" spans="1:25" x14ac:dyDescent="0.2">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c r="Y6949" t="str">
        <f t="shared" si="108"/>
        <v>No Discount</v>
      </c>
    </row>
    <row r="6950" spans="1:25" x14ac:dyDescent="0.2">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c r="Y6950" t="str">
        <f t="shared" si="108"/>
        <v>Low</v>
      </c>
    </row>
    <row r="6951" spans="1:25" x14ac:dyDescent="0.2">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c r="Y6951" t="str">
        <f t="shared" si="108"/>
        <v>Low</v>
      </c>
    </row>
    <row r="6952" spans="1:25" x14ac:dyDescent="0.2">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c r="Y6952" t="str">
        <f t="shared" si="108"/>
        <v>Low</v>
      </c>
    </row>
    <row r="6953" spans="1:25" x14ac:dyDescent="0.2">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c r="Y6953" t="str">
        <f t="shared" si="108"/>
        <v>Medium</v>
      </c>
    </row>
    <row r="6954" spans="1:25" x14ac:dyDescent="0.2">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c r="Y6954" t="str">
        <f t="shared" si="108"/>
        <v>Medium</v>
      </c>
    </row>
    <row r="6955" spans="1:25" x14ac:dyDescent="0.2">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c r="Y6955" t="str">
        <f t="shared" si="108"/>
        <v>Medium</v>
      </c>
    </row>
    <row r="6956" spans="1:25" x14ac:dyDescent="0.2">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c r="Y6956" t="str">
        <f t="shared" si="108"/>
        <v>Low</v>
      </c>
    </row>
    <row r="6957" spans="1:25" x14ac:dyDescent="0.2">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c r="Y6957" t="str">
        <f t="shared" si="108"/>
        <v>No Discount</v>
      </c>
    </row>
    <row r="6958" spans="1:25" x14ac:dyDescent="0.2">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c r="Y6958" t="str">
        <f t="shared" si="108"/>
        <v>Medium</v>
      </c>
    </row>
    <row r="6959" spans="1:25" x14ac:dyDescent="0.2">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c r="Y6959" t="str">
        <f t="shared" si="108"/>
        <v>Medium</v>
      </c>
    </row>
    <row r="6960" spans="1:25" x14ac:dyDescent="0.2">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c r="Y6960" t="str">
        <f t="shared" si="108"/>
        <v>Low</v>
      </c>
    </row>
    <row r="6961" spans="1:25" x14ac:dyDescent="0.2">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c r="Y6961" t="str">
        <f t="shared" si="108"/>
        <v>Low</v>
      </c>
    </row>
    <row r="6962" spans="1:25" x14ac:dyDescent="0.2">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c r="Y6962" t="str">
        <f t="shared" si="108"/>
        <v>Low</v>
      </c>
    </row>
    <row r="6963" spans="1:25" x14ac:dyDescent="0.2">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c r="Y6963" t="str">
        <f t="shared" si="108"/>
        <v>Low</v>
      </c>
    </row>
    <row r="6964" spans="1:25" x14ac:dyDescent="0.2">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c r="Y6964" t="str">
        <f t="shared" si="108"/>
        <v>Low</v>
      </c>
    </row>
    <row r="6965" spans="1:25" x14ac:dyDescent="0.2">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c r="Y6965" t="str">
        <f t="shared" si="108"/>
        <v>Low</v>
      </c>
    </row>
    <row r="6966" spans="1:25" x14ac:dyDescent="0.2">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c r="Y6966" t="str">
        <f t="shared" si="108"/>
        <v>Low</v>
      </c>
    </row>
    <row r="6967" spans="1:25" x14ac:dyDescent="0.2">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c r="Y6967" t="str">
        <f t="shared" si="108"/>
        <v>Low</v>
      </c>
    </row>
    <row r="6968" spans="1:25" x14ac:dyDescent="0.2">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c r="Y6968" t="str">
        <f t="shared" si="108"/>
        <v>Medium</v>
      </c>
    </row>
    <row r="6969" spans="1:25" x14ac:dyDescent="0.2">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c r="Y6969" t="str">
        <f t="shared" si="108"/>
        <v>Medium</v>
      </c>
    </row>
    <row r="6970" spans="1:25" x14ac:dyDescent="0.2">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c r="Y6970" t="str">
        <f t="shared" si="108"/>
        <v>Low</v>
      </c>
    </row>
    <row r="6971" spans="1:25" x14ac:dyDescent="0.2">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c r="Y6971" t="str">
        <f t="shared" si="108"/>
        <v>Medium</v>
      </c>
    </row>
    <row r="6972" spans="1:25" x14ac:dyDescent="0.2">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c r="Y6972" t="str">
        <f t="shared" si="108"/>
        <v>Medium</v>
      </c>
    </row>
    <row r="6973" spans="1:25" x14ac:dyDescent="0.2">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c r="Y6973" t="str">
        <f t="shared" si="108"/>
        <v>Low</v>
      </c>
    </row>
    <row r="6974" spans="1:25" x14ac:dyDescent="0.2">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c r="Y6974" t="str">
        <f t="shared" si="108"/>
        <v>No Discount</v>
      </c>
    </row>
    <row r="6975" spans="1:25" x14ac:dyDescent="0.2">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c r="Y6975" t="str">
        <f t="shared" si="108"/>
        <v>Medium</v>
      </c>
    </row>
    <row r="6976" spans="1:25" x14ac:dyDescent="0.2">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c r="Y6976" t="str">
        <f t="shared" si="108"/>
        <v>No Discount</v>
      </c>
    </row>
    <row r="6977" spans="1:25" x14ac:dyDescent="0.2">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c r="Y6977" t="str">
        <f t="shared" si="108"/>
        <v>Low</v>
      </c>
    </row>
    <row r="6978" spans="1:25" x14ac:dyDescent="0.2">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c r="Y6978" t="str">
        <f t="shared" si="108"/>
        <v>Low</v>
      </c>
    </row>
    <row r="6979" spans="1:25" x14ac:dyDescent="0.2">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c r="Y6979" t="str">
        <f t="shared" ref="Y6979:Y7042" si="109">IF(C6979=0,"No Discount",IF(C6979&lt;=0.05,"Low",IF(C6979&lt;=0.1,"Medium","High")))</f>
        <v>Low</v>
      </c>
    </row>
    <row r="6980" spans="1:25" x14ac:dyDescent="0.2">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c r="Y6980" t="str">
        <f t="shared" si="109"/>
        <v>Low</v>
      </c>
    </row>
    <row r="6981" spans="1:25" x14ac:dyDescent="0.2">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c r="Y6981" t="str">
        <f t="shared" si="109"/>
        <v>Low</v>
      </c>
    </row>
    <row r="6982" spans="1:25" x14ac:dyDescent="0.2">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c r="Y6982" t="str">
        <f t="shared" si="109"/>
        <v>Medium</v>
      </c>
    </row>
    <row r="6983" spans="1:25" x14ac:dyDescent="0.2">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c r="Y6983" t="str">
        <f t="shared" si="109"/>
        <v>Medium</v>
      </c>
    </row>
    <row r="6984" spans="1:25" x14ac:dyDescent="0.2">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c r="Y6984" t="str">
        <f t="shared" si="109"/>
        <v>Medium</v>
      </c>
    </row>
    <row r="6985" spans="1:25" x14ac:dyDescent="0.2">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c r="Y6985" t="str">
        <f t="shared" si="109"/>
        <v>Low</v>
      </c>
    </row>
    <row r="6986" spans="1:25" x14ac:dyDescent="0.2">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c r="Y6986" t="str">
        <f t="shared" si="109"/>
        <v>Low</v>
      </c>
    </row>
    <row r="6987" spans="1:25" x14ac:dyDescent="0.2">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c r="Y6987" t="str">
        <f t="shared" si="109"/>
        <v>Low</v>
      </c>
    </row>
    <row r="6988" spans="1:25" x14ac:dyDescent="0.2">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c r="Y6988" t="str">
        <f t="shared" si="109"/>
        <v>Medium</v>
      </c>
    </row>
    <row r="6989" spans="1:25" x14ac:dyDescent="0.2">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c r="Y6989" t="str">
        <f t="shared" si="109"/>
        <v>No Discount</v>
      </c>
    </row>
    <row r="6990" spans="1:25" x14ac:dyDescent="0.2">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c r="Y6990" t="str">
        <f t="shared" si="109"/>
        <v>Medium</v>
      </c>
    </row>
    <row r="6991" spans="1:25" x14ac:dyDescent="0.2">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c r="Y6991" t="str">
        <f t="shared" si="109"/>
        <v>Low</v>
      </c>
    </row>
    <row r="6992" spans="1:25" x14ac:dyDescent="0.2">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c r="Y6992" t="str">
        <f t="shared" si="109"/>
        <v>Low</v>
      </c>
    </row>
    <row r="6993" spans="1:25" x14ac:dyDescent="0.2">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c r="Y6993" t="str">
        <f t="shared" si="109"/>
        <v>Medium</v>
      </c>
    </row>
    <row r="6994" spans="1:25" x14ac:dyDescent="0.2">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c r="Y6994" t="str">
        <f t="shared" si="109"/>
        <v>Medium</v>
      </c>
    </row>
    <row r="6995" spans="1:25" x14ac:dyDescent="0.2">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c r="Y6995" t="str">
        <f t="shared" si="109"/>
        <v>Low</v>
      </c>
    </row>
    <row r="6996" spans="1:25" x14ac:dyDescent="0.2">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c r="Y6996" t="str">
        <f t="shared" si="109"/>
        <v>Low</v>
      </c>
    </row>
    <row r="6997" spans="1:25" x14ac:dyDescent="0.2">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c r="Y6997" t="str">
        <f t="shared" si="109"/>
        <v>Medium</v>
      </c>
    </row>
    <row r="6998" spans="1:25" x14ac:dyDescent="0.2">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c r="Y6998" t="str">
        <f t="shared" si="109"/>
        <v>Medium</v>
      </c>
    </row>
    <row r="6999" spans="1:25" x14ac:dyDescent="0.2">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c r="Y6999" t="str">
        <f t="shared" si="109"/>
        <v>Medium</v>
      </c>
    </row>
    <row r="7000" spans="1:25" x14ac:dyDescent="0.2">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c r="Y7000" t="str">
        <f t="shared" si="109"/>
        <v>Low</v>
      </c>
    </row>
    <row r="7001" spans="1:25" x14ac:dyDescent="0.2">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c r="Y7001" t="str">
        <f t="shared" si="109"/>
        <v>Medium</v>
      </c>
    </row>
    <row r="7002" spans="1:25" x14ac:dyDescent="0.2">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c r="Y7002" t="str">
        <f t="shared" si="109"/>
        <v>Medium</v>
      </c>
    </row>
    <row r="7003" spans="1:25" x14ac:dyDescent="0.2">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c r="Y7003" t="str">
        <f t="shared" si="109"/>
        <v>Medium</v>
      </c>
    </row>
    <row r="7004" spans="1:25" x14ac:dyDescent="0.2">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c r="Y7004" t="str">
        <f t="shared" si="109"/>
        <v>Low</v>
      </c>
    </row>
    <row r="7005" spans="1:25" x14ac:dyDescent="0.2">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c r="Y7005" t="str">
        <f t="shared" si="109"/>
        <v>Low</v>
      </c>
    </row>
    <row r="7006" spans="1:25" x14ac:dyDescent="0.2">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c r="Y7006" t="str">
        <f t="shared" si="109"/>
        <v>Medium</v>
      </c>
    </row>
    <row r="7007" spans="1:25" x14ac:dyDescent="0.2">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c r="Y7007" t="str">
        <f t="shared" si="109"/>
        <v>Low</v>
      </c>
    </row>
    <row r="7008" spans="1:25" x14ac:dyDescent="0.2">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c r="Y7008" t="str">
        <f t="shared" si="109"/>
        <v>Medium</v>
      </c>
    </row>
    <row r="7009" spans="1:25" x14ac:dyDescent="0.2">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c r="Y7009" t="str">
        <f t="shared" si="109"/>
        <v>Low</v>
      </c>
    </row>
    <row r="7010" spans="1:25" x14ac:dyDescent="0.2">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c r="Y7010" t="str">
        <f t="shared" si="109"/>
        <v>Low</v>
      </c>
    </row>
    <row r="7011" spans="1:25" x14ac:dyDescent="0.2">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c r="Y7011" t="str">
        <f t="shared" si="109"/>
        <v>Medium</v>
      </c>
    </row>
    <row r="7012" spans="1:25" x14ac:dyDescent="0.2">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c r="Y7012" t="str">
        <f t="shared" si="109"/>
        <v>Low</v>
      </c>
    </row>
    <row r="7013" spans="1:25" x14ac:dyDescent="0.2">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c r="Y7013" t="str">
        <f t="shared" si="109"/>
        <v>Low</v>
      </c>
    </row>
    <row r="7014" spans="1:25" x14ac:dyDescent="0.2">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c r="Y7014" t="str">
        <f t="shared" si="109"/>
        <v>Medium</v>
      </c>
    </row>
    <row r="7015" spans="1:25" x14ac:dyDescent="0.2">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c r="Y7015" t="str">
        <f t="shared" si="109"/>
        <v>Low</v>
      </c>
    </row>
    <row r="7016" spans="1:25" x14ac:dyDescent="0.2">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c r="Y7016" t="str">
        <f t="shared" si="109"/>
        <v>Medium</v>
      </c>
    </row>
    <row r="7017" spans="1:25" x14ac:dyDescent="0.2">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c r="Y7017" t="str">
        <f t="shared" si="109"/>
        <v>Low</v>
      </c>
    </row>
    <row r="7018" spans="1:25" x14ac:dyDescent="0.2">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c r="Y7018" t="str">
        <f t="shared" si="109"/>
        <v>Medium</v>
      </c>
    </row>
    <row r="7019" spans="1:25" x14ac:dyDescent="0.2">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c r="Y7019" t="str">
        <f t="shared" si="109"/>
        <v>Low</v>
      </c>
    </row>
    <row r="7020" spans="1:25" x14ac:dyDescent="0.2">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c r="Y7020" t="str">
        <f t="shared" si="109"/>
        <v>Medium</v>
      </c>
    </row>
    <row r="7021" spans="1:25" x14ac:dyDescent="0.2">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c r="Y7021" t="str">
        <f t="shared" si="109"/>
        <v>Low</v>
      </c>
    </row>
    <row r="7022" spans="1:25" x14ac:dyDescent="0.2">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c r="Y7022" t="str">
        <f t="shared" si="109"/>
        <v>Medium</v>
      </c>
    </row>
    <row r="7023" spans="1:25" x14ac:dyDescent="0.2">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c r="Y7023" t="str">
        <f t="shared" si="109"/>
        <v>Medium</v>
      </c>
    </row>
    <row r="7024" spans="1:25" x14ac:dyDescent="0.2">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c r="Y7024" t="str">
        <f t="shared" si="109"/>
        <v>Low</v>
      </c>
    </row>
    <row r="7025" spans="1:25" x14ac:dyDescent="0.2">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c r="Y7025" t="str">
        <f t="shared" si="109"/>
        <v>Low</v>
      </c>
    </row>
    <row r="7026" spans="1:25" x14ac:dyDescent="0.2">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c r="Y7026" t="str">
        <f t="shared" si="109"/>
        <v>Low</v>
      </c>
    </row>
    <row r="7027" spans="1:25" x14ac:dyDescent="0.2">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c r="Y7027" t="str">
        <f t="shared" si="109"/>
        <v>Medium</v>
      </c>
    </row>
    <row r="7028" spans="1:25" x14ac:dyDescent="0.2">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c r="Y7028" t="str">
        <f t="shared" si="109"/>
        <v>Low</v>
      </c>
    </row>
    <row r="7029" spans="1:25" x14ac:dyDescent="0.2">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c r="Y7029" t="str">
        <f t="shared" si="109"/>
        <v>Low</v>
      </c>
    </row>
    <row r="7030" spans="1:25" x14ac:dyDescent="0.2">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c r="Y7030" t="str">
        <f t="shared" si="109"/>
        <v>Medium</v>
      </c>
    </row>
    <row r="7031" spans="1:25" x14ac:dyDescent="0.2">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c r="Y7031" t="str">
        <f t="shared" si="109"/>
        <v>Low</v>
      </c>
    </row>
    <row r="7032" spans="1:25" x14ac:dyDescent="0.2">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c r="Y7032" t="str">
        <f t="shared" si="109"/>
        <v>No Discount</v>
      </c>
    </row>
    <row r="7033" spans="1:25" x14ac:dyDescent="0.2">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c r="Y7033" t="str">
        <f t="shared" si="109"/>
        <v>Low</v>
      </c>
    </row>
    <row r="7034" spans="1:25" x14ac:dyDescent="0.2">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c r="Y7034" t="str">
        <f t="shared" si="109"/>
        <v>Low</v>
      </c>
    </row>
    <row r="7035" spans="1:25" x14ac:dyDescent="0.2">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c r="Y7035" t="str">
        <f t="shared" si="109"/>
        <v>Medium</v>
      </c>
    </row>
    <row r="7036" spans="1:25" x14ac:dyDescent="0.2">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c r="Y7036" t="str">
        <f t="shared" si="109"/>
        <v>Low</v>
      </c>
    </row>
    <row r="7037" spans="1:25" x14ac:dyDescent="0.2">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c r="Y7037" t="str">
        <f t="shared" si="109"/>
        <v>Low</v>
      </c>
    </row>
    <row r="7038" spans="1:25" x14ac:dyDescent="0.2">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c r="Y7038" t="str">
        <f t="shared" si="109"/>
        <v>Medium</v>
      </c>
    </row>
    <row r="7039" spans="1:25" x14ac:dyDescent="0.2">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c r="Y7039" t="str">
        <f t="shared" si="109"/>
        <v>Low</v>
      </c>
    </row>
    <row r="7040" spans="1:25" x14ac:dyDescent="0.2">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c r="Y7040" t="str">
        <f t="shared" si="109"/>
        <v>Low</v>
      </c>
    </row>
    <row r="7041" spans="1:25" x14ac:dyDescent="0.2">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c r="Y7041" t="str">
        <f t="shared" si="109"/>
        <v>Medium</v>
      </c>
    </row>
    <row r="7042" spans="1:25" x14ac:dyDescent="0.2">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c r="Y7042" t="str">
        <f t="shared" si="109"/>
        <v>Medium</v>
      </c>
    </row>
    <row r="7043" spans="1:25" x14ac:dyDescent="0.2">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c r="Y7043" t="str">
        <f t="shared" ref="Y7043:Y7106" si="110">IF(C7043=0,"No Discount",IF(C7043&lt;=0.05,"Low",IF(C7043&lt;=0.1,"Medium","High")))</f>
        <v>Low</v>
      </c>
    </row>
    <row r="7044" spans="1:25" x14ac:dyDescent="0.2">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c r="Y7044" t="str">
        <f t="shared" si="110"/>
        <v>Low</v>
      </c>
    </row>
    <row r="7045" spans="1:25" x14ac:dyDescent="0.2">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c r="Y7045" t="str">
        <f t="shared" si="110"/>
        <v>Medium</v>
      </c>
    </row>
    <row r="7046" spans="1:25" x14ac:dyDescent="0.2">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c r="Y7046" t="str">
        <f t="shared" si="110"/>
        <v>Low</v>
      </c>
    </row>
    <row r="7047" spans="1:25" x14ac:dyDescent="0.2">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c r="Y7047" t="str">
        <f t="shared" si="110"/>
        <v>Low</v>
      </c>
    </row>
    <row r="7048" spans="1:25" x14ac:dyDescent="0.2">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c r="Y7048" t="str">
        <f t="shared" si="110"/>
        <v>No Discount</v>
      </c>
    </row>
    <row r="7049" spans="1:25" x14ac:dyDescent="0.2">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c r="Y7049" t="str">
        <f t="shared" si="110"/>
        <v>Low</v>
      </c>
    </row>
    <row r="7050" spans="1:25" x14ac:dyDescent="0.2">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c r="Y7050" t="str">
        <f t="shared" si="110"/>
        <v>Medium</v>
      </c>
    </row>
    <row r="7051" spans="1:25" x14ac:dyDescent="0.2">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c r="Y7051" t="str">
        <f t="shared" si="110"/>
        <v>Low</v>
      </c>
    </row>
    <row r="7052" spans="1:25" x14ac:dyDescent="0.2">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c r="Y7052" t="str">
        <f t="shared" si="110"/>
        <v>Medium</v>
      </c>
    </row>
    <row r="7053" spans="1:25" x14ac:dyDescent="0.2">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c r="Y7053" t="str">
        <f t="shared" si="110"/>
        <v>Low</v>
      </c>
    </row>
    <row r="7054" spans="1:25" x14ac:dyDescent="0.2">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c r="Y7054" t="str">
        <f t="shared" si="110"/>
        <v>Low</v>
      </c>
    </row>
    <row r="7055" spans="1:25" x14ac:dyDescent="0.2">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c r="Y7055" t="str">
        <f t="shared" si="110"/>
        <v>Medium</v>
      </c>
    </row>
    <row r="7056" spans="1:25" x14ac:dyDescent="0.2">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c r="Y7056" t="str">
        <f t="shared" si="110"/>
        <v>Low</v>
      </c>
    </row>
    <row r="7057" spans="1:25" x14ac:dyDescent="0.2">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c r="Y7057" t="str">
        <f t="shared" si="110"/>
        <v>Low</v>
      </c>
    </row>
    <row r="7058" spans="1:25" x14ac:dyDescent="0.2">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c r="Y7058" t="str">
        <f t="shared" si="110"/>
        <v>Low</v>
      </c>
    </row>
    <row r="7059" spans="1:25" x14ac:dyDescent="0.2">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c r="Y7059" t="str">
        <f t="shared" si="110"/>
        <v>Low</v>
      </c>
    </row>
    <row r="7060" spans="1:25" x14ac:dyDescent="0.2">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c r="Y7060" t="str">
        <f t="shared" si="110"/>
        <v>Low</v>
      </c>
    </row>
    <row r="7061" spans="1:25" x14ac:dyDescent="0.2">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c r="Y7061" t="str">
        <f t="shared" si="110"/>
        <v>Low</v>
      </c>
    </row>
    <row r="7062" spans="1:25" x14ac:dyDescent="0.2">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c r="Y7062" t="str">
        <f t="shared" si="110"/>
        <v>Low</v>
      </c>
    </row>
    <row r="7063" spans="1:25" x14ac:dyDescent="0.2">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c r="Y7063" t="str">
        <f t="shared" si="110"/>
        <v>Medium</v>
      </c>
    </row>
    <row r="7064" spans="1:25" x14ac:dyDescent="0.2">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c r="Y7064" t="str">
        <f t="shared" si="110"/>
        <v>Medium</v>
      </c>
    </row>
    <row r="7065" spans="1:25" x14ac:dyDescent="0.2">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c r="Y7065" t="str">
        <f t="shared" si="110"/>
        <v>Low</v>
      </c>
    </row>
    <row r="7066" spans="1:25" x14ac:dyDescent="0.2">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c r="Y7066" t="str">
        <f t="shared" si="110"/>
        <v>Low</v>
      </c>
    </row>
    <row r="7067" spans="1:25" x14ac:dyDescent="0.2">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c r="Y7067" t="str">
        <f t="shared" si="110"/>
        <v>Medium</v>
      </c>
    </row>
    <row r="7068" spans="1:25" x14ac:dyDescent="0.2">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c r="Y7068" t="str">
        <f t="shared" si="110"/>
        <v>Low</v>
      </c>
    </row>
    <row r="7069" spans="1:25" x14ac:dyDescent="0.2">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c r="Y7069" t="str">
        <f t="shared" si="110"/>
        <v>Medium</v>
      </c>
    </row>
    <row r="7070" spans="1:25" x14ac:dyDescent="0.2">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c r="Y7070" t="str">
        <f t="shared" si="110"/>
        <v>Low</v>
      </c>
    </row>
    <row r="7071" spans="1:25" x14ac:dyDescent="0.2">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c r="Y7071" t="str">
        <f t="shared" si="110"/>
        <v>Medium</v>
      </c>
    </row>
    <row r="7072" spans="1:25" x14ac:dyDescent="0.2">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c r="Y7072" t="str">
        <f t="shared" si="110"/>
        <v>Medium</v>
      </c>
    </row>
    <row r="7073" spans="1:25" x14ac:dyDescent="0.2">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c r="Y7073" t="str">
        <f t="shared" si="110"/>
        <v>Low</v>
      </c>
    </row>
    <row r="7074" spans="1:25" x14ac:dyDescent="0.2">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c r="Y7074" t="str">
        <f t="shared" si="110"/>
        <v>Low</v>
      </c>
    </row>
    <row r="7075" spans="1:25" x14ac:dyDescent="0.2">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c r="Y7075" t="str">
        <f t="shared" si="110"/>
        <v>Low</v>
      </c>
    </row>
    <row r="7076" spans="1:25" x14ac:dyDescent="0.2">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c r="Y7076" t="str">
        <f t="shared" si="110"/>
        <v>Low</v>
      </c>
    </row>
    <row r="7077" spans="1:25" x14ac:dyDescent="0.2">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c r="Y7077" t="str">
        <f t="shared" si="110"/>
        <v>Low</v>
      </c>
    </row>
    <row r="7078" spans="1:25" x14ac:dyDescent="0.2">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c r="Y7078" t="str">
        <f t="shared" si="110"/>
        <v>Medium</v>
      </c>
    </row>
    <row r="7079" spans="1:25" x14ac:dyDescent="0.2">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c r="Y7079" t="str">
        <f t="shared" si="110"/>
        <v>Medium</v>
      </c>
    </row>
    <row r="7080" spans="1:25" x14ac:dyDescent="0.2">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c r="Y7080" t="str">
        <f t="shared" si="110"/>
        <v>Medium</v>
      </c>
    </row>
    <row r="7081" spans="1:25" x14ac:dyDescent="0.2">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c r="Y7081" t="str">
        <f t="shared" si="110"/>
        <v>Low</v>
      </c>
    </row>
    <row r="7082" spans="1:25" x14ac:dyDescent="0.2">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c r="Y7082" t="str">
        <f t="shared" si="110"/>
        <v>Low</v>
      </c>
    </row>
    <row r="7083" spans="1:25" x14ac:dyDescent="0.2">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c r="Y7083" t="str">
        <f t="shared" si="110"/>
        <v>Medium</v>
      </c>
    </row>
    <row r="7084" spans="1:25" x14ac:dyDescent="0.2">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c r="Y7084" t="str">
        <f t="shared" si="110"/>
        <v>Low</v>
      </c>
    </row>
    <row r="7085" spans="1:25" x14ac:dyDescent="0.2">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c r="Y7085" t="str">
        <f t="shared" si="110"/>
        <v>Low</v>
      </c>
    </row>
    <row r="7086" spans="1:25" x14ac:dyDescent="0.2">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c r="Y7086" t="str">
        <f t="shared" si="110"/>
        <v>Low</v>
      </c>
    </row>
    <row r="7087" spans="1:25" x14ac:dyDescent="0.2">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c r="Y7087" t="str">
        <f t="shared" si="110"/>
        <v>Low</v>
      </c>
    </row>
    <row r="7088" spans="1:25" x14ac:dyDescent="0.2">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c r="Y7088" t="str">
        <f t="shared" si="110"/>
        <v>Low</v>
      </c>
    </row>
    <row r="7089" spans="1:25" x14ac:dyDescent="0.2">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c r="Y7089" t="str">
        <f t="shared" si="110"/>
        <v>Low</v>
      </c>
    </row>
    <row r="7090" spans="1:25" x14ac:dyDescent="0.2">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c r="Y7090" t="str">
        <f t="shared" si="110"/>
        <v>No Discount</v>
      </c>
    </row>
    <row r="7091" spans="1:25" x14ac:dyDescent="0.2">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c r="Y7091" t="str">
        <f t="shared" si="110"/>
        <v>Low</v>
      </c>
    </row>
    <row r="7092" spans="1:25" x14ac:dyDescent="0.2">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c r="Y7092" t="str">
        <f t="shared" si="110"/>
        <v>No Discount</v>
      </c>
    </row>
    <row r="7093" spans="1:25" x14ac:dyDescent="0.2">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c r="Y7093" t="str">
        <f t="shared" si="110"/>
        <v>Medium</v>
      </c>
    </row>
    <row r="7094" spans="1:25" x14ac:dyDescent="0.2">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c r="Y7094" t="str">
        <f t="shared" si="110"/>
        <v>Low</v>
      </c>
    </row>
    <row r="7095" spans="1:25" x14ac:dyDescent="0.2">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c r="Y7095" t="str">
        <f t="shared" si="110"/>
        <v>Medium</v>
      </c>
    </row>
    <row r="7096" spans="1:25" x14ac:dyDescent="0.2">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c r="Y7096" t="str">
        <f t="shared" si="110"/>
        <v>Low</v>
      </c>
    </row>
    <row r="7097" spans="1:25" x14ac:dyDescent="0.2">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c r="Y7097" t="str">
        <f t="shared" si="110"/>
        <v>No Discount</v>
      </c>
    </row>
    <row r="7098" spans="1:25" x14ac:dyDescent="0.2">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c r="Y7098" t="str">
        <f t="shared" si="110"/>
        <v>Medium</v>
      </c>
    </row>
    <row r="7099" spans="1:25" x14ac:dyDescent="0.2">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c r="Y7099" t="str">
        <f t="shared" si="110"/>
        <v>Low</v>
      </c>
    </row>
    <row r="7100" spans="1:25" x14ac:dyDescent="0.2">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c r="Y7100" t="str">
        <f t="shared" si="110"/>
        <v>Low</v>
      </c>
    </row>
    <row r="7101" spans="1:25" x14ac:dyDescent="0.2">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c r="Y7101" t="str">
        <f t="shared" si="110"/>
        <v>Low</v>
      </c>
    </row>
    <row r="7102" spans="1:25" x14ac:dyDescent="0.2">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c r="Y7102" t="str">
        <f t="shared" si="110"/>
        <v>Medium</v>
      </c>
    </row>
    <row r="7103" spans="1:25" x14ac:dyDescent="0.2">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c r="Y7103" t="str">
        <f t="shared" si="110"/>
        <v>Medium</v>
      </c>
    </row>
    <row r="7104" spans="1:25" x14ac:dyDescent="0.2">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c r="Y7104" t="str">
        <f t="shared" si="110"/>
        <v>Medium</v>
      </c>
    </row>
    <row r="7105" spans="1:25" x14ac:dyDescent="0.2">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c r="Y7105" t="str">
        <f t="shared" si="110"/>
        <v>Low</v>
      </c>
    </row>
    <row r="7106" spans="1:25" x14ac:dyDescent="0.2">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c r="Y7106" t="str">
        <f t="shared" si="110"/>
        <v>Low</v>
      </c>
    </row>
    <row r="7107" spans="1:25" x14ac:dyDescent="0.2">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c r="Y7107" t="str">
        <f t="shared" ref="Y7107:Y7170" si="111">IF(C7107=0,"No Discount",IF(C7107&lt;=0.05,"Low",IF(C7107&lt;=0.1,"Medium","High")))</f>
        <v>Medium</v>
      </c>
    </row>
    <row r="7108" spans="1:25" x14ac:dyDescent="0.2">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c r="Y7108" t="str">
        <f t="shared" si="111"/>
        <v>Low</v>
      </c>
    </row>
    <row r="7109" spans="1:25" x14ac:dyDescent="0.2">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c r="Y7109" t="str">
        <f t="shared" si="111"/>
        <v>Low</v>
      </c>
    </row>
    <row r="7110" spans="1:25" x14ac:dyDescent="0.2">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c r="Y7110" t="str">
        <f t="shared" si="111"/>
        <v>Medium</v>
      </c>
    </row>
    <row r="7111" spans="1:25" x14ac:dyDescent="0.2">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c r="Y7111" t="str">
        <f t="shared" si="111"/>
        <v>Low</v>
      </c>
    </row>
    <row r="7112" spans="1:25" x14ac:dyDescent="0.2">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c r="Y7112" t="str">
        <f t="shared" si="111"/>
        <v>Low</v>
      </c>
    </row>
    <row r="7113" spans="1:25" x14ac:dyDescent="0.2">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c r="Y7113" t="str">
        <f t="shared" si="111"/>
        <v>Low</v>
      </c>
    </row>
    <row r="7114" spans="1:25" x14ac:dyDescent="0.2">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c r="Y7114" t="str">
        <f t="shared" si="111"/>
        <v>Low</v>
      </c>
    </row>
    <row r="7115" spans="1:25" x14ac:dyDescent="0.2">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c r="Y7115" t="str">
        <f t="shared" si="111"/>
        <v>Medium</v>
      </c>
    </row>
    <row r="7116" spans="1:25" x14ac:dyDescent="0.2">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c r="Y7116" t="str">
        <f t="shared" si="111"/>
        <v>Low</v>
      </c>
    </row>
    <row r="7117" spans="1:25" x14ac:dyDescent="0.2">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c r="Y7117" t="str">
        <f t="shared" si="111"/>
        <v>Low</v>
      </c>
    </row>
    <row r="7118" spans="1:25" x14ac:dyDescent="0.2">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c r="Y7118" t="str">
        <f t="shared" si="111"/>
        <v>Medium</v>
      </c>
    </row>
    <row r="7119" spans="1:25" x14ac:dyDescent="0.2">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c r="Y7119" t="str">
        <f t="shared" si="111"/>
        <v>Low</v>
      </c>
    </row>
    <row r="7120" spans="1:25" x14ac:dyDescent="0.2">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c r="Y7120" t="str">
        <f t="shared" si="111"/>
        <v>Low</v>
      </c>
    </row>
    <row r="7121" spans="1:25" x14ac:dyDescent="0.2">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c r="Y7121" t="str">
        <f t="shared" si="111"/>
        <v>Medium</v>
      </c>
    </row>
    <row r="7122" spans="1:25" x14ac:dyDescent="0.2">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c r="Y7122" t="str">
        <f t="shared" si="111"/>
        <v>Low</v>
      </c>
    </row>
    <row r="7123" spans="1:25" x14ac:dyDescent="0.2">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c r="Y7123" t="str">
        <f t="shared" si="111"/>
        <v>Low</v>
      </c>
    </row>
    <row r="7124" spans="1:25" x14ac:dyDescent="0.2">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c r="Y7124" t="str">
        <f t="shared" si="111"/>
        <v>Low</v>
      </c>
    </row>
    <row r="7125" spans="1:25" x14ac:dyDescent="0.2">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c r="Y7125" t="str">
        <f t="shared" si="111"/>
        <v>Low</v>
      </c>
    </row>
    <row r="7126" spans="1:25" x14ac:dyDescent="0.2">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c r="Y7126" t="str">
        <f t="shared" si="111"/>
        <v>Low</v>
      </c>
    </row>
    <row r="7127" spans="1:25" x14ac:dyDescent="0.2">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c r="Y7127" t="str">
        <f t="shared" si="111"/>
        <v>Medium</v>
      </c>
    </row>
    <row r="7128" spans="1:25" x14ac:dyDescent="0.2">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c r="Y7128" t="str">
        <f t="shared" si="111"/>
        <v>Medium</v>
      </c>
    </row>
    <row r="7129" spans="1:25" x14ac:dyDescent="0.2">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c r="Y7129" t="str">
        <f t="shared" si="111"/>
        <v>Low</v>
      </c>
    </row>
    <row r="7130" spans="1:25" x14ac:dyDescent="0.2">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c r="Y7130" t="str">
        <f t="shared" si="111"/>
        <v>Low</v>
      </c>
    </row>
    <row r="7131" spans="1:25" x14ac:dyDescent="0.2">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c r="Y7131" t="str">
        <f t="shared" si="111"/>
        <v>Medium</v>
      </c>
    </row>
    <row r="7132" spans="1:25" x14ac:dyDescent="0.2">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c r="Y7132" t="str">
        <f t="shared" si="111"/>
        <v>Low</v>
      </c>
    </row>
    <row r="7133" spans="1:25" x14ac:dyDescent="0.2">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c r="Y7133" t="str">
        <f t="shared" si="111"/>
        <v>Low</v>
      </c>
    </row>
    <row r="7134" spans="1:25" x14ac:dyDescent="0.2">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c r="Y7134" t="str">
        <f t="shared" si="111"/>
        <v>Low</v>
      </c>
    </row>
    <row r="7135" spans="1:25" x14ac:dyDescent="0.2">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c r="Y7135" t="str">
        <f t="shared" si="111"/>
        <v>Low</v>
      </c>
    </row>
    <row r="7136" spans="1:25" x14ac:dyDescent="0.2">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c r="Y7136" t="str">
        <f t="shared" si="111"/>
        <v>Medium</v>
      </c>
    </row>
    <row r="7137" spans="1:25" x14ac:dyDescent="0.2">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c r="Y7137" t="str">
        <f t="shared" si="111"/>
        <v>Medium</v>
      </c>
    </row>
    <row r="7138" spans="1:25" x14ac:dyDescent="0.2">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c r="Y7138" t="str">
        <f t="shared" si="111"/>
        <v>Low</v>
      </c>
    </row>
    <row r="7139" spans="1:25" x14ac:dyDescent="0.2">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c r="Y7139" t="str">
        <f t="shared" si="111"/>
        <v>Medium</v>
      </c>
    </row>
    <row r="7140" spans="1:25" x14ac:dyDescent="0.2">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c r="Y7140" t="str">
        <f t="shared" si="111"/>
        <v>Medium</v>
      </c>
    </row>
    <row r="7141" spans="1:25" x14ac:dyDescent="0.2">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c r="Y7141" t="str">
        <f t="shared" si="111"/>
        <v>Low</v>
      </c>
    </row>
    <row r="7142" spans="1:25" x14ac:dyDescent="0.2">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c r="Y7142" t="str">
        <f t="shared" si="111"/>
        <v>No Discount</v>
      </c>
    </row>
    <row r="7143" spans="1:25" x14ac:dyDescent="0.2">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c r="Y7143" t="str">
        <f t="shared" si="111"/>
        <v>No Discount</v>
      </c>
    </row>
    <row r="7144" spans="1:25" x14ac:dyDescent="0.2">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c r="Y7144" t="str">
        <f t="shared" si="111"/>
        <v>Low</v>
      </c>
    </row>
    <row r="7145" spans="1:25" x14ac:dyDescent="0.2">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c r="Y7145" t="str">
        <f t="shared" si="111"/>
        <v>Medium</v>
      </c>
    </row>
    <row r="7146" spans="1:25" x14ac:dyDescent="0.2">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c r="Y7146" t="str">
        <f t="shared" si="111"/>
        <v>Low</v>
      </c>
    </row>
    <row r="7147" spans="1:25" x14ac:dyDescent="0.2">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c r="Y7147" t="str">
        <f t="shared" si="111"/>
        <v>Low</v>
      </c>
    </row>
    <row r="7148" spans="1:25" x14ac:dyDescent="0.2">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c r="Y7148" t="str">
        <f t="shared" si="111"/>
        <v>Medium</v>
      </c>
    </row>
    <row r="7149" spans="1:25" x14ac:dyDescent="0.2">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c r="Y7149" t="str">
        <f t="shared" si="111"/>
        <v>Medium</v>
      </c>
    </row>
    <row r="7150" spans="1:25" x14ac:dyDescent="0.2">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c r="Y7150" t="str">
        <f t="shared" si="111"/>
        <v>No Discount</v>
      </c>
    </row>
    <row r="7151" spans="1:25" x14ac:dyDescent="0.2">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c r="Y7151" t="str">
        <f t="shared" si="111"/>
        <v>Medium</v>
      </c>
    </row>
    <row r="7152" spans="1:25" x14ac:dyDescent="0.2">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c r="Y7152" t="str">
        <f t="shared" si="111"/>
        <v>No Discount</v>
      </c>
    </row>
    <row r="7153" spans="1:25" x14ac:dyDescent="0.2">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c r="Y7153" t="str">
        <f t="shared" si="111"/>
        <v>Medium</v>
      </c>
    </row>
    <row r="7154" spans="1:25" x14ac:dyDescent="0.2">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c r="Y7154" t="str">
        <f t="shared" si="111"/>
        <v>Low</v>
      </c>
    </row>
    <row r="7155" spans="1:25" x14ac:dyDescent="0.2">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c r="Y7155" t="str">
        <f t="shared" si="111"/>
        <v>Low</v>
      </c>
    </row>
    <row r="7156" spans="1:25" x14ac:dyDescent="0.2">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c r="Y7156" t="str">
        <f t="shared" si="111"/>
        <v>Medium</v>
      </c>
    </row>
    <row r="7157" spans="1:25" x14ac:dyDescent="0.2">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c r="Y7157" t="str">
        <f t="shared" si="111"/>
        <v>Low</v>
      </c>
    </row>
    <row r="7158" spans="1:25" x14ac:dyDescent="0.2">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c r="Y7158" t="str">
        <f t="shared" si="111"/>
        <v>Low</v>
      </c>
    </row>
    <row r="7159" spans="1:25" x14ac:dyDescent="0.2">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c r="Y7159" t="str">
        <f t="shared" si="111"/>
        <v>Low</v>
      </c>
    </row>
    <row r="7160" spans="1:25" x14ac:dyDescent="0.2">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c r="Y7160" t="str">
        <f t="shared" si="111"/>
        <v>Medium</v>
      </c>
    </row>
    <row r="7161" spans="1:25" x14ac:dyDescent="0.2">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c r="Y7161" t="str">
        <f t="shared" si="111"/>
        <v>Low</v>
      </c>
    </row>
    <row r="7162" spans="1:25" x14ac:dyDescent="0.2">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c r="Y7162" t="str">
        <f t="shared" si="111"/>
        <v>Low</v>
      </c>
    </row>
    <row r="7163" spans="1:25" x14ac:dyDescent="0.2">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c r="Y7163" t="str">
        <f t="shared" si="111"/>
        <v>Medium</v>
      </c>
    </row>
    <row r="7164" spans="1:25" x14ac:dyDescent="0.2">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c r="Y7164" t="str">
        <f t="shared" si="111"/>
        <v>Low</v>
      </c>
    </row>
    <row r="7165" spans="1:25" x14ac:dyDescent="0.2">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c r="Y7165" t="str">
        <f t="shared" si="111"/>
        <v>Medium</v>
      </c>
    </row>
    <row r="7166" spans="1:25" x14ac:dyDescent="0.2">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c r="Y7166" t="str">
        <f t="shared" si="111"/>
        <v>Low</v>
      </c>
    </row>
    <row r="7167" spans="1:25" x14ac:dyDescent="0.2">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c r="Y7167" t="str">
        <f t="shared" si="111"/>
        <v>Low</v>
      </c>
    </row>
    <row r="7168" spans="1:25" x14ac:dyDescent="0.2">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c r="Y7168" t="str">
        <f t="shared" si="111"/>
        <v>Medium</v>
      </c>
    </row>
    <row r="7169" spans="1:25" x14ac:dyDescent="0.2">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c r="Y7169" t="str">
        <f t="shared" si="111"/>
        <v>Low</v>
      </c>
    </row>
    <row r="7170" spans="1:25" x14ac:dyDescent="0.2">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c r="Y7170" t="str">
        <f t="shared" si="111"/>
        <v>Medium</v>
      </c>
    </row>
    <row r="7171" spans="1:25" x14ac:dyDescent="0.2">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c r="Y7171" t="str">
        <f t="shared" ref="Y7171:Y7234" si="112">IF(C7171=0,"No Discount",IF(C7171&lt;=0.05,"Low",IF(C7171&lt;=0.1,"Medium","High")))</f>
        <v>No Discount</v>
      </c>
    </row>
    <row r="7172" spans="1:25" x14ac:dyDescent="0.2">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c r="Y7172" t="str">
        <f t="shared" si="112"/>
        <v>Low</v>
      </c>
    </row>
    <row r="7173" spans="1:25" x14ac:dyDescent="0.2">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c r="Y7173" t="str">
        <f t="shared" si="112"/>
        <v>Low</v>
      </c>
    </row>
    <row r="7174" spans="1:25" x14ac:dyDescent="0.2">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c r="Y7174" t="str">
        <f t="shared" si="112"/>
        <v>Low</v>
      </c>
    </row>
    <row r="7175" spans="1:25" x14ac:dyDescent="0.2">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c r="Y7175" t="str">
        <f t="shared" si="112"/>
        <v>Medium</v>
      </c>
    </row>
    <row r="7176" spans="1:25" x14ac:dyDescent="0.2">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c r="Y7176" t="str">
        <f t="shared" si="112"/>
        <v>Low</v>
      </c>
    </row>
    <row r="7177" spans="1:25" x14ac:dyDescent="0.2">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c r="Y7177" t="str">
        <f t="shared" si="112"/>
        <v>Low</v>
      </c>
    </row>
    <row r="7178" spans="1:25" x14ac:dyDescent="0.2">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c r="Y7178" t="str">
        <f t="shared" si="112"/>
        <v>Low</v>
      </c>
    </row>
    <row r="7179" spans="1:25" x14ac:dyDescent="0.2">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c r="Y7179" t="str">
        <f t="shared" si="112"/>
        <v>Medium</v>
      </c>
    </row>
    <row r="7180" spans="1:25" x14ac:dyDescent="0.2">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c r="Y7180" t="str">
        <f t="shared" si="112"/>
        <v>Medium</v>
      </c>
    </row>
    <row r="7181" spans="1:25" x14ac:dyDescent="0.2">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c r="Y7181" t="str">
        <f t="shared" si="112"/>
        <v>No Discount</v>
      </c>
    </row>
    <row r="7182" spans="1:25" x14ac:dyDescent="0.2">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c r="Y7182" t="str">
        <f t="shared" si="112"/>
        <v>Medium</v>
      </c>
    </row>
    <row r="7183" spans="1:25" x14ac:dyDescent="0.2">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c r="Y7183" t="str">
        <f t="shared" si="112"/>
        <v>Low</v>
      </c>
    </row>
    <row r="7184" spans="1:25" x14ac:dyDescent="0.2">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c r="Y7184" t="str">
        <f t="shared" si="112"/>
        <v>Low</v>
      </c>
    </row>
    <row r="7185" spans="1:25" x14ac:dyDescent="0.2">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c r="Y7185" t="str">
        <f t="shared" si="112"/>
        <v>Medium</v>
      </c>
    </row>
    <row r="7186" spans="1:25" x14ac:dyDescent="0.2">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c r="Y7186" t="str">
        <f t="shared" si="112"/>
        <v>Low</v>
      </c>
    </row>
    <row r="7187" spans="1:25" x14ac:dyDescent="0.2">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c r="Y7187" t="str">
        <f t="shared" si="112"/>
        <v>Medium</v>
      </c>
    </row>
    <row r="7188" spans="1:25" x14ac:dyDescent="0.2">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c r="Y7188" t="str">
        <f t="shared" si="112"/>
        <v>Medium</v>
      </c>
    </row>
    <row r="7189" spans="1:25" x14ac:dyDescent="0.2">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c r="Y7189" t="str">
        <f t="shared" si="112"/>
        <v>Medium</v>
      </c>
    </row>
    <row r="7190" spans="1:25" x14ac:dyDescent="0.2">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c r="Y7190" t="str">
        <f t="shared" si="112"/>
        <v>Medium</v>
      </c>
    </row>
    <row r="7191" spans="1:25" x14ac:dyDescent="0.2">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c r="Y7191" t="str">
        <f t="shared" si="112"/>
        <v>Medium</v>
      </c>
    </row>
    <row r="7192" spans="1:25" x14ac:dyDescent="0.2">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c r="Y7192" t="str">
        <f t="shared" si="112"/>
        <v>Medium</v>
      </c>
    </row>
    <row r="7193" spans="1:25" x14ac:dyDescent="0.2">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c r="Y7193" t="str">
        <f t="shared" si="112"/>
        <v>Low</v>
      </c>
    </row>
    <row r="7194" spans="1:25" x14ac:dyDescent="0.2">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c r="Y7194" t="str">
        <f t="shared" si="112"/>
        <v>Low</v>
      </c>
    </row>
    <row r="7195" spans="1:25" x14ac:dyDescent="0.2">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c r="Y7195" t="str">
        <f t="shared" si="112"/>
        <v>Low</v>
      </c>
    </row>
    <row r="7196" spans="1:25" x14ac:dyDescent="0.2">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c r="Y7196" t="str">
        <f t="shared" si="112"/>
        <v>No Discount</v>
      </c>
    </row>
    <row r="7197" spans="1:25" x14ac:dyDescent="0.2">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c r="Y7197" t="str">
        <f t="shared" si="112"/>
        <v>Medium</v>
      </c>
    </row>
    <row r="7198" spans="1:25" x14ac:dyDescent="0.2">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c r="Y7198" t="str">
        <f t="shared" si="112"/>
        <v>No Discount</v>
      </c>
    </row>
    <row r="7199" spans="1:25" x14ac:dyDescent="0.2">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c r="Y7199" t="str">
        <f t="shared" si="112"/>
        <v>No Discount</v>
      </c>
    </row>
    <row r="7200" spans="1:25" x14ac:dyDescent="0.2">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c r="Y7200" t="str">
        <f t="shared" si="112"/>
        <v>Medium</v>
      </c>
    </row>
    <row r="7201" spans="1:25" x14ac:dyDescent="0.2">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c r="Y7201" t="str">
        <f t="shared" si="112"/>
        <v>Medium</v>
      </c>
    </row>
    <row r="7202" spans="1:25" x14ac:dyDescent="0.2">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c r="Y7202" t="str">
        <f t="shared" si="112"/>
        <v>Low</v>
      </c>
    </row>
    <row r="7203" spans="1:25" x14ac:dyDescent="0.2">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c r="Y7203" t="str">
        <f t="shared" si="112"/>
        <v>Medium</v>
      </c>
    </row>
    <row r="7204" spans="1:25" x14ac:dyDescent="0.2">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c r="Y7204" t="str">
        <f t="shared" si="112"/>
        <v>Medium</v>
      </c>
    </row>
    <row r="7205" spans="1:25" x14ac:dyDescent="0.2">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c r="Y7205" t="str">
        <f t="shared" si="112"/>
        <v>Medium</v>
      </c>
    </row>
    <row r="7206" spans="1:25" x14ac:dyDescent="0.2">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c r="Y7206" t="str">
        <f t="shared" si="112"/>
        <v>No Discount</v>
      </c>
    </row>
    <row r="7207" spans="1:25" x14ac:dyDescent="0.2">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c r="Y7207" t="str">
        <f t="shared" si="112"/>
        <v>Low</v>
      </c>
    </row>
    <row r="7208" spans="1:25" x14ac:dyDescent="0.2">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c r="Y7208" t="str">
        <f t="shared" si="112"/>
        <v>Medium</v>
      </c>
    </row>
    <row r="7209" spans="1:25" x14ac:dyDescent="0.2">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c r="Y7209" t="str">
        <f t="shared" si="112"/>
        <v>Low</v>
      </c>
    </row>
    <row r="7210" spans="1:25" x14ac:dyDescent="0.2">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c r="Y7210" t="str">
        <f t="shared" si="112"/>
        <v>No Discount</v>
      </c>
    </row>
    <row r="7211" spans="1:25" x14ac:dyDescent="0.2">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c r="Y7211" t="str">
        <f t="shared" si="112"/>
        <v>Low</v>
      </c>
    </row>
    <row r="7212" spans="1:25" x14ac:dyDescent="0.2">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c r="Y7212" t="str">
        <f t="shared" si="112"/>
        <v>Medium</v>
      </c>
    </row>
    <row r="7213" spans="1:25" x14ac:dyDescent="0.2">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c r="Y7213" t="str">
        <f t="shared" si="112"/>
        <v>No Discount</v>
      </c>
    </row>
    <row r="7214" spans="1:25" x14ac:dyDescent="0.2">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c r="Y7214" t="str">
        <f t="shared" si="112"/>
        <v>Low</v>
      </c>
    </row>
    <row r="7215" spans="1:25" x14ac:dyDescent="0.2">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c r="Y7215" t="str">
        <f t="shared" si="112"/>
        <v>Medium</v>
      </c>
    </row>
    <row r="7216" spans="1:25" x14ac:dyDescent="0.2">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c r="Y7216" t="str">
        <f t="shared" si="112"/>
        <v>Medium</v>
      </c>
    </row>
    <row r="7217" spans="1:25" x14ac:dyDescent="0.2">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c r="Y7217" t="str">
        <f t="shared" si="112"/>
        <v>No Discount</v>
      </c>
    </row>
    <row r="7218" spans="1:25" x14ac:dyDescent="0.2">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c r="Y7218" t="str">
        <f t="shared" si="112"/>
        <v>Low</v>
      </c>
    </row>
    <row r="7219" spans="1:25" x14ac:dyDescent="0.2">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c r="Y7219" t="str">
        <f t="shared" si="112"/>
        <v>Medium</v>
      </c>
    </row>
    <row r="7220" spans="1:25" x14ac:dyDescent="0.2">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c r="Y7220" t="str">
        <f t="shared" si="112"/>
        <v>Low</v>
      </c>
    </row>
    <row r="7221" spans="1:25" x14ac:dyDescent="0.2">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c r="Y7221" t="str">
        <f t="shared" si="112"/>
        <v>Low</v>
      </c>
    </row>
    <row r="7222" spans="1:25" x14ac:dyDescent="0.2">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c r="Y7222" t="str">
        <f t="shared" si="112"/>
        <v>Low</v>
      </c>
    </row>
    <row r="7223" spans="1:25" x14ac:dyDescent="0.2">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c r="Y7223" t="str">
        <f t="shared" si="112"/>
        <v>Low</v>
      </c>
    </row>
    <row r="7224" spans="1:25" x14ac:dyDescent="0.2">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c r="Y7224" t="str">
        <f t="shared" si="112"/>
        <v>Low</v>
      </c>
    </row>
    <row r="7225" spans="1:25" x14ac:dyDescent="0.2">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c r="Y7225" t="str">
        <f t="shared" si="112"/>
        <v>Medium</v>
      </c>
    </row>
    <row r="7226" spans="1:25" x14ac:dyDescent="0.2">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c r="Y7226" t="str">
        <f t="shared" si="112"/>
        <v>Medium</v>
      </c>
    </row>
    <row r="7227" spans="1:25" x14ac:dyDescent="0.2">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c r="Y7227" t="str">
        <f t="shared" si="112"/>
        <v>Medium</v>
      </c>
    </row>
    <row r="7228" spans="1:25" x14ac:dyDescent="0.2">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c r="Y7228" t="str">
        <f t="shared" si="112"/>
        <v>Low</v>
      </c>
    </row>
    <row r="7229" spans="1:25" x14ac:dyDescent="0.2">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c r="Y7229" t="str">
        <f t="shared" si="112"/>
        <v>Low</v>
      </c>
    </row>
    <row r="7230" spans="1:25" x14ac:dyDescent="0.2">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c r="Y7230" t="str">
        <f t="shared" si="112"/>
        <v>Medium</v>
      </c>
    </row>
    <row r="7231" spans="1:25" x14ac:dyDescent="0.2">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c r="Y7231" t="str">
        <f t="shared" si="112"/>
        <v>Low</v>
      </c>
    </row>
    <row r="7232" spans="1:25" x14ac:dyDescent="0.2">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c r="Y7232" t="str">
        <f t="shared" si="112"/>
        <v>Medium</v>
      </c>
    </row>
    <row r="7233" spans="1:25" x14ac:dyDescent="0.2">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c r="Y7233" t="str">
        <f t="shared" si="112"/>
        <v>Medium</v>
      </c>
    </row>
    <row r="7234" spans="1:25" x14ac:dyDescent="0.2">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c r="Y7234" t="str">
        <f t="shared" si="112"/>
        <v>Low</v>
      </c>
    </row>
    <row r="7235" spans="1:25" x14ac:dyDescent="0.2">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c r="Y7235" t="str">
        <f t="shared" ref="Y7235:Y7298" si="113">IF(C7235=0,"No Discount",IF(C7235&lt;=0.05,"Low",IF(C7235&lt;=0.1,"Medium","High")))</f>
        <v>Low</v>
      </c>
    </row>
    <row r="7236" spans="1:25" x14ac:dyDescent="0.2">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c r="Y7236" t="str">
        <f t="shared" si="113"/>
        <v>Low</v>
      </c>
    </row>
    <row r="7237" spans="1:25" x14ac:dyDescent="0.2">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c r="Y7237" t="str">
        <f t="shared" si="113"/>
        <v>Medium</v>
      </c>
    </row>
    <row r="7238" spans="1:25" x14ac:dyDescent="0.2">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c r="Y7238" t="str">
        <f t="shared" si="113"/>
        <v>Medium</v>
      </c>
    </row>
    <row r="7239" spans="1:25" x14ac:dyDescent="0.2">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c r="Y7239" t="str">
        <f t="shared" si="113"/>
        <v>Low</v>
      </c>
    </row>
    <row r="7240" spans="1:25" x14ac:dyDescent="0.2">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c r="Y7240" t="str">
        <f t="shared" si="113"/>
        <v>Medium</v>
      </c>
    </row>
    <row r="7241" spans="1:25" x14ac:dyDescent="0.2">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c r="Y7241" t="str">
        <f t="shared" si="113"/>
        <v>No Discount</v>
      </c>
    </row>
    <row r="7242" spans="1:25" x14ac:dyDescent="0.2">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c r="Y7242" t="str">
        <f t="shared" si="113"/>
        <v>Low</v>
      </c>
    </row>
    <row r="7243" spans="1:25" x14ac:dyDescent="0.2">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c r="Y7243" t="str">
        <f t="shared" si="113"/>
        <v>Medium</v>
      </c>
    </row>
    <row r="7244" spans="1:25" x14ac:dyDescent="0.2">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c r="Y7244" t="str">
        <f t="shared" si="113"/>
        <v>Medium</v>
      </c>
    </row>
    <row r="7245" spans="1:25" x14ac:dyDescent="0.2">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c r="Y7245" t="str">
        <f t="shared" si="113"/>
        <v>Medium</v>
      </c>
    </row>
    <row r="7246" spans="1:25" x14ac:dyDescent="0.2">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c r="Y7246" t="str">
        <f t="shared" si="113"/>
        <v>Medium</v>
      </c>
    </row>
    <row r="7247" spans="1:25" x14ac:dyDescent="0.2">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c r="Y7247" t="str">
        <f t="shared" si="113"/>
        <v>Low</v>
      </c>
    </row>
    <row r="7248" spans="1:25" x14ac:dyDescent="0.2">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c r="Y7248" t="str">
        <f t="shared" si="113"/>
        <v>No Discount</v>
      </c>
    </row>
    <row r="7249" spans="1:25" x14ac:dyDescent="0.2">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c r="Y7249" t="str">
        <f t="shared" si="113"/>
        <v>Medium</v>
      </c>
    </row>
    <row r="7250" spans="1:25" x14ac:dyDescent="0.2">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c r="Y7250" t="str">
        <f t="shared" si="113"/>
        <v>Medium</v>
      </c>
    </row>
    <row r="7251" spans="1:25" x14ac:dyDescent="0.2">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c r="Y7251" t="str">
        <f t="shared" si="113"/>
        <v>Low</v>
      </c>
    </row>
    <row r="7252" spans="1:25" x14ac:dyDescent="0.2">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c r="Y7252" t="str">
        <f t="shared" si="113"/>
        <v>No Discount</v>
      </c>
    </row>
    <row r="7253" spans="1:25" x14ac:dyDescent="0.2">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c r="Y7253" t="str">
        <f t="shared" si="113"/>
        <v>Low</v>
      </c>
    </row>
    <row r="7254" spans="1:25" x14ac:dyDescent="0.2">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c r="Y7254" t="str">
        <f t="shared" si="113"/>
        <v>Medium</v>
      </c>
    </row>
    <row r="7255" spans="1:25" x14ac:dyDescent="0.2">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c r="Y7255" t="str">
        <f t="shared" si="113"/>
        <v>No Discount</v>
      </c>
    </row>
    <row r="7256" spans="1:25" x14ac:dyDescent="0.2">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c r="Y7256" t="str">
        <f t="shared" si="113"/>
        <v>Low</v>
      </c>
    </row>
    <row r="7257" spans="1:25" x14ac:dyDescent="0.2">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c r="Y7257" t="str">
        <f t="shared" si="113"/>
        <v>Medium</v>
      </c>
    </row>
    <row r="7258" spans="1:25" x14ac:dyDescent="0.2">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c r="Y7258" t="str">
        <f t="shared" si="113"/>
        <v>Medium</v>
      </c>
    </row>
    <row r="7259" spans="1:25" x14ac:dyDescent="0.2">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c r="Y7259" t="str">
        <f t="shared" si="113"/>
        <v>Medium</v>
      </c>
    </row>
    <row r="7260" spans="1:25" x14ac:dyDescent="0.2">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c r="Y7260" t="str">
        <f t="shared" si="113"/>
        <v>Low</v>
      </c>
    </row>
    <row r="7261" spans="1:25" x14ac:dyDescent="0.2">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c r="Y7261" t="str">
        <f t="shared" si="113"/>
        <v>Low</v>
      </c>
    </row>
    <row r="7262" spans="1:25" x14ac:dyDescent="0.2">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c r="Y7262" t="str">
        <f t="shared" si="113"/>
        <v>Low</v>
      </c>
    </row>
    <row r="7263" spans="1:25" x14ac:dyDescent="0.2">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c r="Y7263" t="str">
        <f t="shared" si="113"/>
        <v>Medium</v>
      </c>
    </row>
    <row r="7264" spans="1:25" x14ac:dyDescent="0.2">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c r="Y7264" t="str">
        <f t="shared" si="113"/>
        <v>Medium</v>
      </c>
    </row>
    <row r="7265" spans="1:25" x14ac:dyDescent="0.2">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c r="Y7265" t="str">
        <f t="shared" si="113"/>
        <v>Low</v>
      </c>
    </row>
    <row r="7266" spans="1:25" x14ac:dyDescent="0.2">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c r="Y7266" t="str">
        <f t="shared" si="113"/>
        <v>Low</v>
      </c>
    </row>
    <row r="7267" spans="1:25" x14ac:dyDescent="0.2">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c r="Y7267" t="str">
        <f t="shared" si="113"/>
        <v>Medium</v>
      </c>
    </row>
    <row r="7268" spans="1:25" x14ac:dyDescent="0.2">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c r="Y7268" t="str">
        <f t="shared" si="113"/>
        <v>Medium</v>
      </c>
    </row>
    <row r="7269" spans="1:25" x14ac:dyDescent="0.2">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c r="Y7269" t="str">
        <f t="shared" si="113"/>
        <v>Medium</v>
      </c>
    </row>
    <row r="7270" spans="1:25" x14ac:dyDescent="0.2">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c r="Y7270" t="str">
        <f t="shared" si="113"/>
        <v>Medium</v>
      </c>
    </row>
    <row r="7271" spans="1:25" x14ac:dyDescent="0.2">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c r="Y7271" t="str">
        <f t="shared" si="113"/>
        <v>Medium</v>
      </c>
    </row>
    <row r="7272" spans="1:25" x14ac:dyDescent="0.2">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c r="Y7272" t="str">
        <f t="shared" si="113"/>
        <v>Low</v>
      </c>
    </row>
    <row r="7273" spans="1:25" x14ac:dyDescent="0.2">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c r="Y7273" t="str">
        <f t="shared" si="113"/>
        <v>Low</v>
      </c>
    </row>
    <row r="7274" spans="1:25" x14ac:dyDescent="0.2">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c r="Y7274" t="str">
        <f t="shared" si="113"/>
        <v>Low</v>
      </c>
    </row>
    <row r="7275" spans="1:25" x14ac:dyDescent="0.2">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c r="Y7275" t="str">
        <f t="shared" si="113"/>
        <v>Low</v>
      </c>
    </row>
    <row r="7276" spans="1:25" x14ac:dyDescent="0.2">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c r="Y7276" t="str">
        <f t="shared" si="113"/>
        <v>Medium</v>
      </c>
    </row>
    <row r="7277" spans="1:25" x14ac:dyDescent="0.2">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c r="Y7277" t="str">
        <f t="shared" si="113"/>
        <v>Medium</v>
      </c>
    </row>
    <row r="7278" spans="1:25" x14ac:dyDescent="0.2">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c r="Y7278" t="str">
        <f t="shared" si="113"/>
        <v>No Discount</v>
      </c>
    </row>
    <row r="7279" spans="1:25" x14ac:dyDescent="0.2">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c r="Y7279" t="str">
        <f t="shared" si="113"/>
        <v>Low</v>
      </c>
    </row>
    <row r="7280" spans="1:25" x14ac:dyDescent="0.2">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c r="Y7280" t="str">
        <f t="shared" si="113"/>
        <v>Medium</v>
      </c>
    </row>
    <row r="7281" spans="1:25" x14ac:dyDescent="0.2">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c r="Y7281" t="str">
        <f t="shared" si="113"/>
        <v>No Discount</v>
      </c>
    </row>
    <row r="7282" spans="1:25" x14ac:dyDescent="0.2">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c r="Y7282" t="str">
        <f t="shared" si="113"/>
        <v>Low</v>
      </c>
    </row>
    <row r="7283" spans="1:25" x14ac:dyDescent="0.2">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c r="Y7283" t="str">
        <f t="shared" si="113"/>
        <v>Low</v>
      </c>
    </row>
    <row r="7284" spans="1:25" x14ac:dyDescent="0.2">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c r="Y7284" t="str">
        <f t="shared" si="113"/>
        <v>No Discount</v>
      </c>
    </row>
    <row r="7285" spans="1:25" x14ac:dyDescent="0.2">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c r="Y7285" t="str">
        <f t="shared" si="113"/>
        <v>Low</v>
      </c>
    </row>
    <row r="7286" spans="1:25" x14ac:dyDescent="0.2">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c r="Y7286" t="str">
        <f t="shared" si="113"/>
        <v>Medium</v>
      </c>
    </row>
    <row r="7287" spans="1:25" x14ac:dyDescent="0.2">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c r="Y7287" t="str">
        <f t="shared" si="113"/>
        <v>Low</v>
      </c>
    </row>
    <row r="7288" spans="1:25" x14ac:dyDescent="0.2">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c r="Y7288" t="str">
        <f t="shared" si="113"/>
        <v>No Discount</v>
      </c>
    </row>
    <row r="7289" spans="1:25" x14ac:dyDescent="0.2">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c r="Y7289" t="str">
        <f t="shared" si="113"/>
        <v>Low</v>
      </c>
    </row>
    <row r="7290" spans="1:25" x14ac:dyDescent="0.2">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c r="Y7290" t="str">
        <f t="shared" si="113"/>
        <v>No Discount</v>
      </c>
    </row>
    <row r="7291" spans="1:25" x14ac:dyDescent="0.2">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c r="Y7291" t="str">
        <f t="shared" si="113"/>
        <v>Low</v>
      </c>
    </row>
    <row r="7292" spans="1:25" x14ac:dyDescent="0.2">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c r="Y7292" t="str">
        <f t="shared" si="113"/>
        <v>Low</v>
      </c>
    </row>
    <row r="7293" spans="1:25" x14ac:dyDescent="0.2">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c r="Y7293" t="str">
        <f t="shared" si="113"/>
        <v>Low</v>
      </c>
    </row>
    <row r="7294" spans="1:25" x14ac:dyDescent="0.2">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c r="Y7294" t="str">
        <f t="shared" si="113"/>
        <v>Medium</v>
      </c>
    </row>
    <row r="7295" spans="1:25" x14ac:dyDescent="0.2">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c r="Y7295" t="str">
        <f t="shared" si="113"/>
        <v>Medium</v>
      </c>
    </row>
    <row r="7296" spans="1:25" x14ac:dyDescent="0.2">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c r="Y7296" t="str">
        <f t="shared" si="113"/>
        <v>Low</v>
      </c>
    </row>
    <row r="7297" spans="1:25" x14ac:dyDescent="0.2">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c r="Y7297" t="str">
        <f t="shared" si="113"/>
        <v>Medium</v>
      </c>
    </row>
    <row r="7298" spans="1:25" x14ac:dyDescent="0.2">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c r="Y7298" t="str">
        <f t="shared" si="113"/>
        <v>Medium</v>
      </c>
    </row>
    <row r="7299" spans="1:25" x14ac:dyDescent="0.2">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c r="Y7299" t="str">
        <f t="shared" ref="Y7299:Y7362" si="114">IF(C7299=0,"No Discount",IF(C7299&lt;=0.05,"Low",IF(C7299&lt;=0.1,"Medium","High")))</f>
        <v>Low</v>
      </c>
    </row>
    <row r="7300" spans="1:25" x14ac:dyDescent="0.2">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c r="Y7300" t="str">
        <f t="shared" si="114"/>
        <v>Low</v>
      </c>
    </row>
    <row r="7301" spans="1:25" x14ac:dyDescent="0.2">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c r="Y7301" t="str">
        <f t="shared" si="114"/>
        <v>Low</v>
      </c>
    </row>
    <row r="7302" spans="1:25" x14ac:dyDescent="0.2">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c r="Y7302" t="str">
        <f t="shared" si="114"/>
        <v>Low</v>
      </c>
    </row>
    <row r="7303" spans="1:25" x14ac:dyDescent="0.2">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c r="Y7303" t="str">
        <f t="shared" si="114"/>
        <v>Medium</v>
      </c>
    </row>
    <row r="7304" spans="1:25" x14ac:dyDescent="0.2">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c r="Y7304" t="str">
        <f t="shared" si="114"/>
        <v>No Discount</v>
      </c>
    </row>
    <row r="7305" spans="1:25" x14ac:dyDescent="0.2">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c r="Y7305" t="str">
        <f t="shared" si="114"/>
        <v>Medium</v>
      </c>
    </row>
    <row r="7306" spans="1:25" x14ac:dyDescent="0.2">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c r="Y7306" t="str">
        <f t="shared" si="114"/>
        <v>Low</v>
      </c>
    </row>
    <row r="7307" spans="1:25" x14ac:dyDescent="0.2">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c r="Y7307" t="str">
        <f t="shared" si="114"/>
        <v>Low</v>
      </c>
    </row>
    <row r="7308" spans="1:25" x14ac:dyDescent="0.2">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c r="Y7308" t="str">
        <f t="shared" si="114"/>
        <v>Medium</v>
      </c>
    </row>
    <row r="7309" spans="1:25" x14ac:dyDescent="0.2">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c r="Y7309" t="str">
        <f t="shared" si="114"/>
        <v>Low</v>
      </c>
    </row>
    <row r="7310" spans="1:25" x14ac:dyDescent="0.2">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c r="Y7310" t="str">
        <f t="shared" si="114"/>
        <v>Medium</v>
      </c>
    </row>
    <row r="7311" spans="1:25" x14ac:dyDescent="0.2">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c r="Y7311" t="str">
        <f t="shared" si="114"/>
        <v>Medium</v>
      </c>
    </row>
    <row r="7312" spans="1:25" x14ac:dyDescent="0.2">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c r="Y7312" t="str">
        <f t="shared" si="114"/>
        <v>Medium</v>
      </c>
    </row>
    <row r="7313" spans="1:25" x14ac:dyDescent="0.2">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c r="Y7313" t="str">
        <f t="shared" si="114"/>
        <v>Low</v>
      </c>
    </row>
    <row r="7314" spans="1:25" x14ac:dyDescent="0.2">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c r="Y7314" t="str">
        <f t="shared" si="114"/>
        <v>Low</v>
      </c>
    </row>
    <row r="7315" spans="1:25" x14ac:dyDescent="0.2">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c r="Y7315" t="str">
        <f t="shared" si="114"/>
        <v>No Discount</v>
      </c>
    </row>
    <row r="7316" spans="1:25" x14ac:dyDescent="0.2">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c r="Y7316" t="str">
        <f t="shared" si="114"/>
        <v>Low</v>
      </c>
    </row>
    <row r="7317" spans="1:25" x14ac:dyDescent="0.2">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c r="Y7317" t="str">
        <f t="shared" si="114"/>
        <v>Medium</v>
      </c>
    </row>
    <row r="7318" spans="1:25" x14ac:dyDescent="0.2">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c r="Y7318" t="str">
        <f t="shared" si="114"/>
        <v>Medium</v>
      </c>
    </row>
    <row r="7319" spans="1:25" x14ac:dyDescent="0.2">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c r="Y7319" t="str">
        <f t="shared" si="114"/>
        <v>Medium</v>
      </c>
    </row>
    <row r="7320" spans="1:25" x14ac:dyDescent="0.2">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c r="Y7320" t="str">
        <f t="shared" si="114"/>
        <v>Low</v>
      </c>
    </row>
    <row r="7321" spans="1:25" x14ac:dyDescent="0.2">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c r="Y7321" t="str">
        <f t="shared" si="114"/>
        <v>Medium</v>
      </c>
    </row>
    <row r="7322" spans="1:25" x14ac:dyDescent="0.2">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c r="Y7322" t="str">
        <f t="shared" si="114"/>
        <v>Medium</v>
      </c>
    </row>
    <row r="7323" spans="1:25" x14ac:dyDescent="0.2">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c r="Y7323" t="str">
        <f t="shared" si="114"/>
        <v>No Discount</v>
      </c>
    </row>
    <row r="7324" spans="1:25" x14ac:dyDescent="0.2">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c r="Y7324" t="str">
        <f t="shared" si="114"/>
        <v>Medium</v>
      </c>
    </row>
    <row r="7325" spans="1:25" x14ac:dyDescent="0.2">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c r="Y7325" t="str">
        <f t="shared" si="114"/>
        <v>Low</v>
      </c>
    </row>
    <row r="7326" spans="1:25" x14ac:dyDescent="0.2">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c r="Y7326" t="str">
        <f t="shared" si="114"/>
        <v>Medium</v>
      </c>
    </row>
    <row r="7327" spans="1:25" x14ac:dyDescent="0.2">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c r="Y7327" t="str">
        <f t="shared" si="114"/>
        <v>No Discount</v>
      </c>
    </row>
    <row r="7328" spans="1:25" x14ac:dyDescent="0.2">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c r="Y7328" t="str">
        <f t="shared" si="114"/>
        <v>Medium</v>
      </c>
    </row>
    <row r="7329" spans="1:25" x14ac:dyDescent="0.2">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c r="Y7329" t="str">
        <f t="shared" si="114"/>
        <v>Medium</v>
      </c>
    </row>
    <row r="7330" spans="1:25" x14ac:dyDescent="0.2">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c r="Y7330" t="str">
        <f t="shared" si="114"/>
        <v>Low</v>
      </c>
    </row>
    <row r="7331" spans="1:25" x14ac:dyDescent="0.2">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c r="Y7331" t="str">
        <f t="shared" si="114"/>
        <v>No Discount</v>
      </c>
    </row>
    <row r="7332" spans="1:25" x14ac:dyDescent="0.2">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c r="Y7332" t="str">
        <f t="shared" si="114"/>
        <v>Medium</v>
      </c>
    </row>
    <row r="7333" spans="1:25" x14ac:dyDescent="0.2">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c r="Y7333" t="str">
        <f t="shared" si="114"/>
        <v>Low</v>
      </c>
    </row>
    <row r="7334" spans="1:25" x14ac:dyDescent="0.2">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c r="Y7334" t="str">
        <f t="shared" si="114"/>
        <v>Medium</v>
      </c>
    </row>
    <row r="7335" spans="1:25" x14ac:dyDescent="0.2">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c r="Y7335" t="str">
        <f t="shared" si="114"/>
        <v>Medium</v>
      </c>
    </row>
    <row r="7336" spans="1:25" x14ac:dyDescent="0.2">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c r="Y7336" t="str">
        <f t="shared" si="114"/>
        <v>No Discount</v>
      </c>
    </row>
    <row r="7337" spans="1:25" x14ac:dyDescent="0.2">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c r="Y7337" t="str">
        <f t="shared" si="114"/>
        <v>Medium</v>
      </c>
    </row>
    <row r="7338" spans="1:25" x14ac:dyDescent="0.2">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c r="Y7338" t="str">
        <f t="shared" si="114"/>
        <v>Medium</v>
      </c>
    </row>
    <row r="7339" spans="1:25" x14ac:dyDescent="0.2">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c r="Y7339" t="str">
        <f t="shared" si="114"/>
        <v>Medium</v>
      </c>
    </row>
    <row r="7340" spans="1:25" x14ac:dyDescent="0.2">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c r="Y7340" t="str">
        <f t="shared" si="114"/>
        <v>Medium</v>
      </c>
    </row>
    <row r="7341" spans="1:25" x14ac:dyDescent="0.2">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c r="Y7341" t="str">
        <f t="shared" si="114"/>
        <v>Medium</v>
      </c>
    </row>
    <row r="7342" spans="1:25" x14ac:dyDescent="0.2">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c r="Y7342" t="str">
        <f t="shared" si="114"/>
        <v>Low</v>
      </c>
    </row>
    <row r="7343" spans="1:25" x14ac:dyDescent="0.2">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c r="Y7343" t="str">
        <f t="shared" si="114"/>
        <v>Low</v>
      </c>
    </row>
    <row r="7344" spans="1:25" x14ac:dyDescent="0.2">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c r="Y7344" t="str">
        <f t="shared" si="114"/>
        <v>No Discount</v>
      </c>
    </row>
    <row r="7345" spans="1:25" x14ac:dyDescent="0.2">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c r="Y7345" t="str">
        <f t="shared" si="114"/>
        <v>Low</v>
      </c>
    </row>
    <row r="7346" spans="1:25" x14ac:dyDescent="0.2">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c r="Y7346" t="str">
        <f t="shared" si="114"/>
        <v>Medium</v>
      </c>
    </row>
    <row r="7347" spans="1:25" x14ac:dyDescent="0.2">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c r="Y7347" t="str">
        <f t="shared" si="114"/>
        <v>Medium</v>
      </c>
    </row>
    <row r="7348" spans="1:25" x14ac:dyDescent="0.2">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c r="Y7348" t="str">
        <f t="shared" si="114"/>
        <v>Low</v>
      </c>
    </row>
    <row r="7349" spans="1:25" x14ac:dyDescent="0.2">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c r="Y7349" t="str">
        <f t="shared" si="114"/>
        <v>Medium</v>
      </c>
    </row>
    <row r="7350" spans="1:25" x14ac:dyDescent="0.2">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c r="Y7350" t="str">
        <f t="shared" si="114"/>
        <v>Medium</v>
      </c>
    </row>
    <row r="7351" spans="1:25" x14ac:dyDescent="0.2">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c r="Y7351" t="str">
        <f t="shared" si="114"/>
        <v>No Discount</v>
      </c>
    </row>
    <row r="7352" spans="1:25" x14ac:dyDescent="0.2">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c r="Y7352" t="str">
        <f t="shared" si="114"/>
        <v>Low</v>
      </c>
    </row>
    <row r="7353" spans="1:25" x14ac:dyDescent="0.2">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c r="Y7353" t="str">
        <f t="shared" si="114"/>
        <v>Low</v>
      </c>
    </row>
    <row r="7354" spans="1:25" x14ac:dyDescent="0.2">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c r="Y7354" t="str">
        <f t="shared" si="114"/>
        <v>Low</v>
      </c>
    </row>
    <row r="7355" spans="1:25" x14ac:dyDescent="0.2">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c r="Y7355" t="str">
        <f t="shared" si="114"/>
        <v>Medium</v>
      </c>
    </row>
    <row r="7356" spans="1:25" x14ac:dyDescent="0.2">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c r="Y7356" t="str">
        <f t="shared" si="114"/>
        <v>Medium</v>
      </c>
    </row>
    <row r="7357" spans="1:25" x14ac:dyDescent="0.2">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c r="Y7357" t="str">
        <f t="shared" si="114"/>
        <v>Medium</v>
      </c>
    </row>
    <row r="7358" spans="1:25" x14ac:dyDescent="0.2">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c r="Y7358" t="str">
        <f t="shared" si="114"/>
        <v>Medium</v>
      </c>
    </row>
    <row r="7359" spans="1:25" x14ac:dyDescent="0.2">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c r="Y7359" t="str">
        <f t="shared" si="114"/>
        <v>Low</v>
      </c>
    </row>
    <row r="7360" spans="1:25" x14ac:dyDescent="0.2">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c r="Y7360" t="str">
        <f t="shared" si="114"/>
        <v>Low</v>
      </c>
    </row>
    <row r="7361" spans="1:25" x14ac:dyDescent="0.2">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c r="Y7361" t="str">
        <f t="shared" si="114"/>
        <v>Low</v>
      </c>
    </row>
    <row r="7362" spans="1:25" x14ac:dyDescent="0.2">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c r="Y7362" t="str">
        <f t="shared" si="114"/>
        <v>No Discount</v>
      </c>
    </row>
    <row r="7363" spans="1:25" x14ac:dyDescent="0.2">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c r="Y7363" t="str">
        <f t="shared" ref="Y7363:Y7426" si="115">IF(C7363=0,"No Discount",IF(C7363&lt;=0.05,"Low",IF(C7363&lt;=0.1,"Medium","High")))</f>
        <v>Medium</v>
      </c>
    </row>
    <row r="7364" spans="1:25" x14ac:dyDescent="0.2">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c r="Y7364" t="str">
        <f t="shared" si="115"/>
        <v>Medium</v>
      </c>
    </row>
    <row r="7365" spans="1:25" x14ac:dyDescent="0.2">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c r="Y7365" t="str">
        <f t="shared" si="115"/>
        <v>Low</v>
      </c>
    </row>
    <row r="7366" spans="1:25" x14ac:dyDescent="0.2">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c r="Y7366" t="str">
        <f t="shared" si="115"/>
        <v>Medium</v>
      </c>
    </row>
    <row r="7367" spans="1:25" x14ac:dyDescent="0.2">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c r="Y7367" t="str">
        <f t="shared" si="115"/>
        <v>Low</v>
      </c>
    </row>
    <row r="7368" spans="1:25" x14ac:dyDescent="0.2">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c r="Y7368" t="str">
        <f t="shared" si="115"/>
        <v>No Discount</v>
      </c>
    </row>
    <row r="7369" spans="1:25" x14ac:dyDescent="0.2">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c r="Y7369" t="str">
        <f t="shared" si="115"/>
        <v>Low</v>
      </c>
    </row>
    <row r="7370" spans="1:25" x14ac:dyDescent="0.2">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c r="Y7370" t="str">
        <f t="shared" si="115"/>
        <v>Medium</v>
      </c>
    </row>
    <row r="7371" spans="1:25" x14ac:dyDescent="0.2">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c r="Y7371" t="str">
        <f t="shared" si="115"/>
        <v>Medium</v>
      </c>
    </row>
    <row r="7372" spans="1:25" x14ac:dyDescent="0.2">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c r="Y7372" t="str">
        <f t="shared" si="115"/>
        <v>Medium</v>
      </c>
    </row>
    <row r="7373" spans="1:25" x14ac:dyDescent="0.2">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c r="Y7373" t="str">
        <f t="shared" si="115"/>
        <v>Medium</v>
      </c>
    </row>
    <row r="7374" spans="1:25" x14ac:dyDescent="0.2">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c r="Y7374" t="str">
        <f t="shared" si="115"/>
        <v>Low</v>
      </c>
    </row>
    <row r="7375" spans="1:25" x14ac:dyDescent="0.2">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c r="Y7375" t="str">
        <f t="shared" si="115"/>
        <v>Medium</v>
      </c>
    </row>
    <row r="7376" spans="1:25" x14ac:dyDescent="0.2">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c r="Y7376" t="str">
        <f t="shared" si="115"/>
        <v>No Discount</v>
      </c>
    </row>
    <row r="7377" spans="1:25" x14ac:dyDescent="0.2">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c r="Y7377" t="str">
        <f t="shared" si="115"/>
        <v>Low</v>
      </c>
    </row>
    <row r="7378" spans="1:25" x14ac:dyDescent="0.2">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c r="Y7378" t="str">
        <f t="shared" si="115"/>
        <v>Low</v>
      </c>
    </row>
    <row r="7379" spans="1:25" x14ac:dyDescent="0.2">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c r="Y7379" t="str">
        <f t="shared" si="115"/>
        <v>Low</v>
      </c>
    </row>
    <row r="7380" spans="1:25" x14ac:dyDescent="0.2">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c r="Y7380" t="str">
        <f t="shared" si="115"/>
        <v>Low</v>
      </c>
    </row>
    <row r="7381" spans="1:25" x14ac:dyDescent="0.2">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c r="Y7381" t="str">
        <f t="shared" si="115"/>
        <v>Medium</v>
      </c>
    </row>
    <row r="7382" spans="1:25" x14ac:dyDescent="0.2">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c r="Y7382" t="str">
        <f t="shared" si="115"/>
        <v>Low</v>
      </c>
    </row>
    <row r="7383" spans="1:25" x14ac:dyDescent="0.2">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c r="Y7383" t="str">
        <f t="shared" si="115"/>
        <v>Low</v>
      </c>
    </row>
    <row r="7384" spans="1:25" x14ac:dyDescent="0.2">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c r="Y7384" t="str">
        <f t="shared" si="115"/>
        <v>Medium</v>
      </c>
    </row>
    <row r="7385" spans="1:25" x14ac:dyDescent="0.2">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c r="Y7385" t="str">
        <f t="shared" si="115"/>
        <v>Medium</v>
      </c>
    </row>
    <row r="7386" spans="1:25" x14ac:dyDescent="0.2">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c r="Y7386" t="str">
        <f t="shared" si="115"/>
        <v>Medium</v>
      </c>
    </row>
    <row r="7387" spans="1:25" x14ac:dyDescent="0.2">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c r="Y7387" t="str">
        <f t="shared" si="115"/>
        <v>Low</v>
      </c>
    </row>
    <row r="7388" spans="1:25" x14ac:dyDescent="0.2">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c r="Y7388" t="str">
        <f t="shared" si="115"/>
        <v>Medium</v>
      </c>
    </row>
    <row r="7389" spans="1:25" x14ac:dyDescent="0.2">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c r="Y7389" t="str">
        <f t="shared" si="115"/>
        <v>Low</v>
      </c>
    </row>
    <row r="7390" spans="1:25" x14ac:dyDescent="0.2">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c r="Y7390" t="str">
        <f t="shared" si="115"/>
        <v>Medium</v>
      </c>
    </row>
    <row r="7391" spans="1:25" x14ac:dyDescent="0.2">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c r="Y7391" t="str">
        <f t="shared" si="115"/>
        <v>Medium</v>
      </c>
    </row>
    <row r="7392" spans="1:25" x14ac:dyDescent="0.2">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c r="Y7392" t="str">
        <f t="shared" si="115"/>
        <v>Medium</v>
      </c>
    </row>
    <row r="7393" spans="1:25" x14ac:dyDescent="0.2">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c r="Y7393" t="str">
        <f t="shared" si="115"/>
        <v>Low</v>
      </c>
    </row>
    <row r="7394" spans="1:25" x14ac:dyDescent="0.2">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c r="Y7394" t="str">
        <f t="shared" si="115"/>
        <v>Medium</v>
      </c>
    </row>
    <row r="7395" spans="1:25" x14ac:dyDescent="0.2">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c r="Y7395" t="str">
        <f t="shared" si="115"/>
        <v>Medium</v>
      </c>
    </row>
    <row r="7396" spans="1:25" x14ac:dyDescent="0.2">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c r="Y7396" t="str">
        <f t="shared" si="115"/>
        <v>No Discount</v>
      </c>
    </row>
    <row r="7397" spans="1:25" x14ac:dyDescent="0.2">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c r="Y7397" t="str">
        <f t="shared" si="115"/>
        <v>Low</v>
      </c>
    </row>
    <row r="7398" spans="1:25" x14ac:dyDescent="0.2">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c r="Y7398" t="str">
        <f t="shared" si="115"/>
        <v>Low</v>
      </c>
    </row>
    <row r="7399" spans="1:25" x14ac:dyDescent="0.2">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c r="Y7399" t="str">
        <f t="shared" si="115"/>
        <v>Low</v>
      </c>
    </row>
    <row r="7400" spans="1:25" x14ac:dyDescent="0.2">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c r="Y7400" t="str">
        <f t="shared" si="115"/>
        <v>Medium</v>
      </c>
    </row>
    <row r="7401" spans="1:25" x14ac:dyDescent="0.2">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c r="Y7401" t="str">
        <f t="shared" si="115"/>
        <v>Medium</v>
      </c>
    </row>
    <row r="7402" spans="1:25" x14ac:dyDescent="0.2">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c r="Y7402" t="str">
        <f t="shared" si="115"/>
        <v>Medium</v>
      </c>
    </row>
    <row r="7403" spans="1:25" x14ac:dyDescent="0.2">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c r="Y7403" t="str">
        <f t="shared" si="115"/>
        <v>Low</v>
      </c>
    </row>
    <row r="7404" spans="1:25" x14ac:dyDescent="0.2">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c r="Y7404" t="str">
        <f t="shared" si="115"/>
        <v>Low</v>
      </c>
    </row>
    <row r="7405" spans="1:25" x14ac:dyDescent="0.2">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c r="Y7405" t="str">
        <f t="shared" si="115"/>
        <v>Medium</v>
      </c>
    </row>
    <row r="7406" spans="1:25" x14ac:dyDescent="0.2">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c r="Y7406" t="str">
        <f t="shared" si="115"/>
        <v>No Discount</v>
      </c>
    </row>
    <row r="7407" spans="1:25" x14ac:dyDescent="0.2">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c r="Y7407" t="str">
        <f t="shared" si="115"/>
        <v>Low</v>
      </c>
    </row>
    <row r="7408" spans="1:25" x14ac:dyDescent="0.2">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c r="Y7408" t="str">
        <f t="shared" si="115"/>
        <v>Medium</v>
      </c>
    </row>
    <row r="7409" spans="1:25" x14ac:dyDescent="0.2">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c r="Y7409" t="str">
        <f t="shared" si="115"/>
        <v>Medium</v>
      </c>
    </row>
    <row r="7410" spans="1:25" x14ac:dyDescent="0.2">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c r="Y7410" t="str">
        <f t="shared" si="115"/>
        <v>Medium</v>
      </c>
    </row>
    <row r="7411" spans="1:25" x14ac:dyDescent="0.2">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c r="Y7411" t="str">
        <f t="shared" si="115"/>
        <v>Low</v>
      </c>
    </row>
    <row r="7412" spans="1:25" x14ac:dyDescent="0.2">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c r="Y7412" t="str">
        <f t="shared" si="115"/>
        <v>Low</v>
      </c>
    </row>
    <row r="7413" spans="1:25" x14ac:dyDescent="0.2">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c r="Y7413" t="str">
        <f t="shared" si="115"/>
        <v>Low</v>
      </c>
    </row>
    <row r="7414" spans="1:25" x14ac:dyDescent="0.2">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c r="Y7414" t="str">
        <f t="shared" si="115"/>
        <v>Medium</v>
      </c>
    </row>
    <row r="7415" spans="1:25" x14ac:dyDescent="0.2">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c r="Y7415" t="str">
        <f t="shared" si="115"/>
        <v>Medium</v>
      </c>
    </row>
    <row r="7416" spans="1:25" x14ac:dyDescent="0.2">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c r="Y7416" t="str">
        <f t="shared" si="115"/>
        <v>No Discount</v>
      </c>
    </row>
    <row r="7417" spans="1:25" x14ac:dyDescent="0.2">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c r="Y7417" t="str">
        <f t="shared" si="115"/>
        <v>Low</v>
      </c>
    </row>
    <row r="7418" spans="1:25" x14ac:dyDescent="0.2">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c r="Y7418" t="str">
        <f t="shared" si="115"/>
        <v>Low</v>
      </c>
    </row>
    <row r="7419" spans="1:25" x14ac:dyDescent="0.2">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c r="Y7419" t="str">
        <f t="shared" si="115"/>
        <v>Low</v>
      </c>
    </row>
    <row r="7420" spans="1:25" x14ac:dyDescent="0.2">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c r="Y7420" t="str">
        <f t="shared" si="115"/>
        <v>Medium</v>
      </c>
    </row>
    <row r="7421" spans="1:25" x14ac:dyDescent="0.2">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c r="Y7421" t="str">
        <f t="shared" si="115"/>
        <v>Low</v>
      </c>
    </row>
    <row r="7422" spans="1:25" x14ac:dyDescent="0.2">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c r="Y7422" t="str">
        <f t="shared" si="115"/>
        <v>Low</v>
      </c>
    </row>
    <row r="7423" spans="1:25" x14ac:dyDescent="0.2">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c r="Y7423" t="str">
        <f t="shared" si="115"/>
        <v>Medium</v>
      </c>
    </row>
    <row r="7424" spans="1:25" x14ac:dyDescent="0.2">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c r="Y7424" t="str">
        <f t="shared" si="115"/>
        <v>Medium</v>
      </c>
    </row>
    <row r="7425" spans="1:25" x14ac:dyDescent="0.2">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c r="Y7425" t="str">
        <f t="shared" si="115"/>
        <v>Low</v>
      </c>
    </row>
    <row r="7426" spans="1:25" x14ac:dyDescent="0.2">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c r="Y7426" t="str">
        <f t="shared" si="115"/>
        <v>Medium</v>
      </c>
    </row>
    <row r="7427" spans="1:25" x14ac:dyDescent="0.2">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c r="Y7427" t="str">
        <f t="shared" ref="Y7427:Y7490" si="116">IF(C7427=0,"No Discount",IF(C7427&lt;=0.05,"Low",IF(C7427&lt;=0.1,"Medium","High")))</f>
        <v>Low</v>
      </c>
    </row>
    <row r="7428" spans="1:25" x14ac:dyDescent="0.2">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c r="Y7428" t="str">
        <f t="shared" si="116"/>
        <v>Low</v>
      </c>
    </row>
    <row r="7429" spans="1:25" x14ac:dyDescent="0.2">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c r="Y7429" t="str">
        <f t="shared" si="116"/>
        <v>Low</v>
      </c>
    </row>
    <row r="7430" spans="1:25" x14ac:dyDescent="0.2">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c r="Y7430" t="str">
        <f t="shared" si="116"/>
        <v>No Discount</v>
      </c>
    </row>
    <row r="7431" spans="1:25" x14ac:dyDescent="0.2">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c r="Y7431" t="str">
        <f t="shared" si="116"/>
        <v>Medium</v>
      </c>
    </row>
    <row r="7432" spans="1:25" x14ac:dyDescent="0.2">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c r="Y7432" t="str">
        <f t="shared" si="116"/>
        <v>Low</v>
      </c>
    </row>
    <row r="7433" spans="1:25" x14ac:dyDescent="0.2">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c r="Y7433" t="str">
        <f t="shared" si="116"/>
        <v>No Discount</v>
      </c>
    </row>
    <row r="7434" spans="1:25" x14ac:dyDescent="0.2">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c r="Y7434" t="str">
        <f t="shared" si="116"/>
        <v>Low</v>
      </c>
    </row>
    <row r="7435" spans="1:25" x14ac:dyDescent="0.2">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c r="Y7435" t="str">
        <f t="shared" si="116"/>
        <v>Low</v>
      </c>
    </row>
    <row r="7436" spans="1:25" x14ac:dyDescent="0.2">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c r="Y7436" t="str">
        <f t="shared" si="116"/>
        <v>Low</v>
      </c>
    </row>
    <row r="7437" spans="1:25" x14ac:dyDescent="0.2">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c r="Y7437" t="str">
        <f t="shared" si="116"/>
        <v>Low</v>
      </c>
    </row>
    <row r="7438" spans="1:25" x14ac:dyDescent="0.2">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c r="Y7438" t="str">
        <f t="shared" si="116"/>
        <v>Low</v>
      </c>
    </row>
    <row r="7439" spans="1:25" x14ac:dyDescent="0.2">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c r="Y7439" t="str">
        <f t="shared" si="116"/>
        <v>Low</v>
      </c>
    </row>
    <row r="7440" spans="1:25" x14ac:dyDescent="0.2">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c r="Y7440" t="str">
        <f t="shared" si="116"/>
        <v>Low</v>
      </c>
    </row>
    <row r="7441" spans="1:25" x14ac:dyDescent="0.2">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c r="Y7441" t="str">
        <f t="shared" si="116"/>
        <v>Medium</v>
      </c>
    </row>
    <row r="7442" spans="1:25" x14ac:dyDescent="0.2">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c r="Y7442" t="str">
        <f t="shared" si="116"/>
        <v>Low</v>
      </c>
    </row>
    <row r="7443" spans="1:25" x14ac:dyDescent="0.2">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c r="Y7443" t="str">
        <f t="shared" si="116"/>
        <v>Medium</v>
      </c>
    </row>
    <row r="7444" spans="1:25" x14ac:dyDescent="0.2">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c r="Y7444" t="str">
        <f t="shared" si="116"/>
        <v>No Discount</v>
      </c>
    </row>
    <row r="7445" spans="1:25" x14ac:dyDescent="0.2">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c r="Y7445" t="str">
        <f t="shared" si="116"/>
        <v>Medium</v>
      </c>
    </row>
    <row r="7446" spans="1:25" x14ac:dyDescent="0.2">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c r="Y7446" t="str">
        <f t="shared" si="116"/>
        <v>Low</v>
      </c>
    </row>
    <row r="7447" spans="1:25" x14ac:dyDescent="0.2">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c r="Y7447" t="str">
        <f t="shared" si="116"/>
        <v>Medium</v>
      </c>
    </row>
    <row r="7448" spans="1:25" x14ac:dyDescent="0.2">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c r="Y7448" t="str">
        <f t="shared" si="116"/>
        <v>Medium</v>
      </c>
    </row>
    <row r="7449" spans="1:25" x14ac:dyDescent="0.2">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c r="Y7449" t="str">
        <f t="shared" si="116"/>
        <v>No Discount</v>
      </c>
    </row>
    <row r="7450" spans="1:25" x14ac:dyDescent="0.2">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c r="Y7450" t="str">
        <f t="shared" si="116"/>
        <v>Medium</v>
      </c>
    </row>
    <row r="7451" spans="1:25" x14ac:dyDescent="0.2">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c r="Y7451" t="str">
        <f t="shared" si="116"/>
        <v>No Discount</v>
      </c>
    </row>
    <row r="7452" spans="1:25" x14ac:dyDescent="0.2">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c r="Y7452" t="str">
        <f t="shared" si="116"/>
        <v>Medium</v>
      </c>
    </row>
    <row r="7453" spans="1:25" x14ac:dyDescent="0.2">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c r="Y7453" t="str">
        <f t="shared" si="116"/>
        <v>Medium</v>
      </c>
    </row>
    <row r="7454" spans="1:25" x14ac:dyDescent="0.2">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c r="Y7454" t="str">
        <f t="shared" si="116"/>
        <v>Low</v>
      </c>
    </row>
    <row r="7455" spans="1:25" x14ac:dyDescent="0.2">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c r="Y7455" t="str">
        <f t="shared" si="116"/>
        <v>Low</v>
      </c>
    </row>
    <row r="7456" spans="1:25" x14ac:dyDescent="0.2">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c r="Y7456" t="str">
        <f t="shared" si="116"/>
        <v>Low</v>
      </c>
    </row>
    <row r="7457" spans="1:25" x14ac:dyDescent="0.2">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c r="Y7457" t="str">
        <f t="shared" si="116"/>
        <v>No Discount</v>
      </c>
    </row>
    <row r="7458" spans="1:25" x14ac:dyDescent="0.2">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c r="Y7458" t="str">
        <f t="shared" si="116"/>
        <v>Medium</v>
      </c>
    </row>
    <row r="7459" spans="1:25" x14ac:dyDescent="0.2">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c r="Y7459" t="str">
        <f t="shared" si="116"/>
        <v>Medium</v>
      </c>
    </row>
    <row r="7460" spans="1:25" x14ac:dyDescent="0.2">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c r="Y7460" t="str">
        <f t="shared" si="116"/>
        <v>Medium</v>
      </c>
    </row>
    <row r="7461" spans="1:25" x14ac:dyDescent="0.2">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c r="Y7461" t="str">
        <f t="shared" si="116"/>
        <v>Low</v>
      </c>
    </row>
    <row r="7462" spans="1:25" x14ac:dyDescent="0.2">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c r="Y7462" t="str">
        <f t="shared" si="116"/>
        <v>Low</v>
      </c>
    </row>
    <row r="7463" spans="1:25" x14ac:dyDescent="0.2">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c r="Y7463" t="str">
        <f t="shared" si="116"/>
        <v>Medium</v>
      </c>
    </row>
    <row r="7464" spans="1:25" x14ac:dyDescent="0.2">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c r="Y7464" t="str">
        <f t="shared" si="116"/>
        <v>Low</v>
      </c>
    </row>
    <row r="7465" spans="1:25" x14ac:dyDescent="0.2">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c r="Y7465" t="str">
        <f t="shared" si="116"/>
        <v>Medium</v>
      </c>
    </row>
    <row r="7466" spans="1:25" x14ac:dyDescent="0.2">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c r="Y7466" t="str">
        <f t="shared" si="116"/>
        <v>Low</v>
      </c>
    </row>
    <row r="7467" spans="1:25" x14ac:dyDescent="0.2">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c r="Y7467" t="str">
        <f t="shared" si="116"/>
        <v>Low</v>
      </c>
    </row>
    <row r="7468" spans="1:25" x14ac:dyDescent="0.2">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c r="Y7468" t="str">
        <f t="shared" si="116"/>
        <v>Low</v>
      </c>
    </row>
    <row r="7469" spans="1:25" x14ac:dyDescent="0.2">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c r="Y7469" t="str">
        <f t="shared" si="116"/>
        <v>Low</v>
      </c>
    </row>
    <row r="7470" spans="1:25" x14ac:dyDescent="0.2">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c r="Y7470" t="str">
        <f t="shared" si="116"/>
        <v>Low</v>
      </c>
    </row>
    <row r="7471" spans="1:25" x14ac:dyDescent="0.2">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c r="Y7471" t="str">
        <f t="shared" si="116"/>
        <v>Medium</v>
      </c>
    </row>
    <row r="7472" spans="1:25" x14ac:dyDescent="0.2">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c r="Y7472" t="str">
        <f t="shared" si="116"/>
        <v>Low</v>
      </c>
    </row>
    <row r="7473" spans="1:25" x14ac:dyDescent="0.2">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c r="Y7473" t="str">
        <f t="shared" si="116"/>
        <v>Medium</v>
      </c>
    </row>
    <row r="7474" spans="1:25" x14ac:dyDescent="0.2">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c r="Y7474" t="str">
        <f t="shared" si="116"/>
        <v>Medium</v>
      </c>
    </row>
    <row r="7475" spans="1:25" x14ac:dyDescent="0.2">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c r="Y7475" t="str">
        <f t="shared" si="116"/>
        <v>No Discount</v>
      </c>
    </row>
    <row r="7476" spans="1:25" x14ac:dyDescent="0.2">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c r="Y7476" t="str">
        <f t="shared" si="116"/>
        <v>Low</v>
      </c>
    </row>
    <row r="7477" spans="1:25" x14ac:dyDescent="0.2">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c r="Y7477" t="str">
        <f t="shared" si="116"/>
        <v>Medium</v>
      </c>
    </row>
    <row r="7478" spans="1:25" x14ac:dyDescent="0.2">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c r="Y7478" t="str">
        <f t="shared" si="116"/>
        <v>Low</v>
      </c>
    </row>
    <row r="7479" spans="1:25" x14ac:dyDescent="0.2">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c r="Y7479" t="str">
        <f t="shared" si="116"/>
        <v>Medium</v>
      </c>
    </row>
    <row r="7480" spans="1:25" x14ac:dyDescent="0.2">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c r="Y7480" t="str">
        <f t="shared" si="116"/>
        <v>Low</v>
      </c>
    </row>
    <row r="7481" spans="1:25" x14ac:dyDescent="0.2">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c r="Y7481" t="str">
        <f t="shared" si="116"/>
        <v>Low</v>
      </c>
    </row>
    <row r="7482" spans="1:25" x14ac:dyDescent="0.2">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c r="Y7482" t="str">
        <f t="shared" si="116"/>
        <v>Medium</v>
      </c>
    </row>
    <row r="7483" spans="1:25" x14ac:dyDescent="0.2">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c r="Y7483" t="str">
        <f t="shared" si="116"/>
        <v>Medium</v>
      </c>
    </row>
    <row r="7484" spans="1:25" x14ac:dyDescent="0.2">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c r="Y7484" t="str">
        <f t="shared" si="116"/>
        <v>Low</v>
      </c>
    </row>
    <row r="7485" spans="1:25" x14ac:dyDescent="0.2">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c r="Y7485" t="str">
        <f t="shared" si="116"/>
        <v>Medium</v>
      </c>
    </row>
    <row r="7486" spans="1:25" x14ac:dyDescent="0.2">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c r="Y7486" t="str">
        <f t="shared" si="116"/>
        <v>Low</v>
      </c>
    </row>
    <row r="7487" spans="1:25" x14ac:dyDescent="0.2">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c r="Y7487" t="str">
        <f t="shared" si="116"/>
        <v>No Discount</v>
      </c>
    </row>
    <row r="7488" spans="1:25" x14ac:dyDescent="0.2">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c r="Y7488" t="str">
        <f t="shared" si="116"/>
        <v>Medium</v>
      </c>
    </row>
    <row r="7489" spans="1:25" x14ac:dyDescent="0.2">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c r="Y7489" t="str">
        <f t="shared" si="116"/>
        <v>Medium</v>
      </c>
    </row>
    <row r="7490" spans="1:25" x14ac:dyDescent="0.2">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c r="Y7490" t="str">
        <f t="shared" si="116"/>
        <v>Low</v>
      </c>
    </row>
    <row r="7491" spans="1:25" x14ac:dyDescent="0.2">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c r="Y7491" t="str">
        <f t="shared" ref="Y7491:Y7554" si="117">IF(C7491=0,"No Discount",IF(C7491&lt;=0.05,"Low",IF(C7491&lt;=0.1,"Medium","High")))</f>
        <v>Medium</v>
      </c>
    </row>
    <row r="7492" spans="1:25" x14ac:dyDescent="0.2">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c r="Y7492" t="str">
        <f t="shared" si="117"/>
        <v>Low</v>
      </c>
    </row>
    <row r="7493" spans="1:25" x14ac:dyDescent="0.2">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c r="Y7493" t="str">
        <f t="shared" si="117"/>
        <v>Medium</v>
      </c>
    </row>
    <row r="7494" spans="1:25" x14ac:dyDescent="0.2">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c r="Y7494" t="str">
        <f t="shared" si="117"/>
        <v>Medium</v>
      </c>
    </row>
    <row r="7495" spans="1:25" x14ac:dyDescent="0.2">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c r="Y7495" t="str">
        <f t="shared" si="117"/>
        <v>Medium</v>
      </c>
    </row>
    <row r="7496" spans="1:25" x14ac:dyDescent="0.2">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c r="Y7496" t="str">
        <f t="shared" si="117"/>
        <v>Low</v>
      </c>
    </row>
    <row r="7497" spans="1:25" x14ac:dyDescent="0.2">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c r="Y7497" t="str">
        <f t="shared" si="117"/>
        <v>Low</v>
      </c>
    </row>
    <row r="7498" spans="1:25" x14ac:dyDescent="0.2">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c r="Y7498" t="str">
        <f t="shared" si="117"/>
        <v>Low</v>
      </c>
    </row>
    <row r="7499" spans="1:25" x14ac:dyDescent="0.2">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c r="Y7499" t="str">
        <f t="shared" si="117"/>
        <v>Low</v>
      </c>
    </row>
    <row r="7500" spans="1:25" x14ac:dyDescent="0.2">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c r="Y7500" t="str">
        <f t="shared" si="117"/>
        <v>Low</v>
      </c>
    </row>
    <row r="7501" spans="1:25" x14ac:dyDescent="0.2">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c r="Y7501" t="str">
        <f t="shared" si="117"/>
        <v>Low</v>
      </c>
    </row>
    <row r="7502" spans="1:25" x14ac:dyDescent="0.2">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c r="Y7502" t="str">
        <f t="shared" si="117"/>
        <v>Low</v>
      </c>
    </row>
    <row r="7503" spans="1:25" x14ac:dyDescent="0.2">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c r="Y7503" t="str">
        <f t="shared" si="117"/>
        <v>Medium</v>
      </c>
    </row>
    <row r="7504" spans="1:25" x14ac:dyDescent="0.2">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c r="Y7504" t="str">
        <f t="shared" si="117"/>
        <v>Low</v>
      </c>
    </row>
    <row r="7505" spans="1:25" x14ac:dyDescent="0.2">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c r="Y7505" t="str">
        <f t="shared" si="117"/>
        <v>Low</v>
      </c>
    </row>
    <row r="7506" spans="1:25" x14ac:dyDescent="0.2">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c r="Y7506" t="str">
        <f t="shared" si="117"/>
        <v>Medium</v>
      </c>
    </row>
    <row r="7507" spans="1:25" x14ac:dyDescent="0.2">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c r="Y7507" t="str">
        <f t="shared" si="117"/>
        <v>Low</v>
      </c>
    </row>
    <row r="7508" spans="1:25" x14ac:dyDescent="0.2">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c r="Y7508" t="str">
        <f t="shared" si="117"/>
        <v>Medium</v>
      </c>
    </row>
    <row r="7509" spans="1:25" x14ac:dyDescent="0.2">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c r="Y7509" t="str">
        <f t="shared" si="117"/>
        <v>Low</v>
      </c>
    </row>
    <row r="7510" spans="1:25" x14ac:dyDescent="0.2">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c r="Y7510" t="str">
        <f t="shared" si="117"/>
        <v>Medium</v>
      </c>
    </row>
    <row r="7511" spans="1:25" x14ac:dyDescent="0.2">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c r="Y7511" t="str">
        <f t="shared" si="117"/>
        <v>Medium</v>
      </c>
    </row>
    <row r="7512" spans="1:25" x14ac:dyDescent="0.2">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c r="Y7512" t="str">
        <f t="shared" si="117"/>
        <v>Medium</v>
      </c>
    </row>
    <row r="7513" spans="1:25" x14ac:dyDescent="0.2">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c r="Y7513" t="str">
        <f t="shared" si="117"/>
        <v>Low</v>
      </c>
    </row>
    <row r="7514" spans="1:25" x14ac:dyDescent="0.2">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c r="Y7514" t="str">
        <f t="shared" si="117"/>
        <v>Medium</v>
      </c>
    </row>
    <row r="7515" spans="1:25" x14ac:dyDescent="0.2">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c r="Y7515" t="str">
        <f t="shared" si="117"/>
        <v>No Discount</v>
      </c>
    </row>
    <row r="7516" spans="1:25" x14ac:dyDescent="0.2">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c r="Y7516" t="str">
        <f t="shared" si="117"/>
        <v>Medium</v>
      </c>
    </row>
    <row r="7517" spans="1:25" x14ac:dyDescent="0.2">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c r="Y7517" t="str">
        <f t="shared" si="117"/>
        <v>Low</v>
      </c>
    </row>
    <row r="7518" spans="1:25" x14ac:dyDescent="0.2">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c r="Y7518" t="str">
        <f t="shared" si="117"/>
        <v>Medium</v>
      </c>
    </row>
    <row r="7519" spans="1:25" x14ac:dyDescent="0.2">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c r="Y7519" t="str">
        <f t="shared" si="117"/>
        <v>Low</v>
      </c>
    </row>
    <row r="7520" spans="1:25" x14ac:dyDescent="0.2">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c r="Y7520" t="str">
        <f t="shared" si="117"/>
        <v>Medium</v>
      </c>
    </row>
    <row r="7521" spans="1:25" x14ac:dyDescent="0.2">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c r="Y7521" t="str">
        <f t="shared" si="117"/>
        <v>Low</v>
      </c>
    </row>
    <row r="7522" spans="1:25" x14ac:dyDescent="0.2">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c r="Y7522" t="str">
        <f t="shared" si="117"/>
        <v>Medium</v>
      </c>
    </row>
    <row r="7523" spans="1:25" x14ac:dyDescent="0.2">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c r="Y7523" t="str">
        <f t="shared" si="117"/>
        <v>Low</v>
      </c>
    </row>
    <row r="7524" spans="1:25" x14ac:dyDescent="0.2">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c r="Y7524" t="str">
        <f t="shared" si="117"/>
        <v>Low</v>
      </c>
    </row>
    <row r="7525" spans="1:25" x14ac:dyDescent="0.2">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c r="Y7525" t="str">
        <f t="shared" si="117"/>
        <v>Low</v>
      </c>
    </row>
    <row r="7526" spans="1:25" x14ac:dyDescent="0.2">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c r="Y7526" t="str">
        <f t="shared" si="117"/>
        <v>Medium</v>
      </c>
    </row>
    <row r="7527" spans="1:25" x14ac:dyDescent="0.2">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c r="Y7527" t="str">
        <f t="shared" si="117"/>
        <v>Medium</v>
      </c>
    </row>
    <row r="7528" spans="1:25" x14ac:dyDescent="0.2">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c r="Y7528" t="str">
        <f t="shared" si="117"/>
        <v>Medium</v>
      </c>
    </row>
    <row r="7529" spans="1:25" x14ac:dyDescent="0.2">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c r="Y7529" t="str">
        <f t="shared" si="117"/>
        <v>Low</v>
      </c>
    </row>
    <row r="7530" spans="1:25" x14ac:dyDescent="0.2">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c r="Y7530" t="str">
        <f t="shared" si="117"/>
        <v>Low</v>
      </c>
    </row>
    <row r="7531" spans="1:25" x14ac:dyDescent="0.2">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c r="Y7531" t="str">
        <f t="shared" si="117"/>
        <v>Medium</v>
      </c>
    </row>
    <row r="7532" spans="1:25" x14ac:dyDescent="0.2">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c r="Y7532" t="str">
        <f t="shared" si="117"/>
        <v>Low</v>
      </c>
    </row>
    <row r="7533" spans="1:25" x14ac:dyDescent="0.2">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c r="Y7533" t="str">
        <f t="shared" si="117"/>
        <v>Low</v>
      </c>
    </row>
    <row r="7534" spans="1:25" x14ac:dyDescent="0.2">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c r="Y7534" t="str">
        <f t="shared" si="117"/>
        <v>Low</v>
      </c>
    </row>
    <row r="7535" spans="1:25" x14ac:dyDescent="0.2">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c r="Y7535" t="str">
        <f t="shared" si="117"/>
        <v>Medium</v>
      </c>
    </row>
    <row r="7536" spans="1:25" x14ac:dyDescent="0.2">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c r="Y7536" t="str">
        <f t="shared" si="117"/>
        <v>Medium</v>
      </c>
    </row>
    <row r="7537" spans="1:25" x14ac:dyDescent="0.2">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c r="Y7537" t="str">
        <f t="shared" si="117"/>
        <v>Low</v>
      </c>
    </row>
    <row r="7538" spans="1:25" x14ac:dyDescent="0.2">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c r="Y7538" t="str">
        <f t="shared" si="117"/>
        <v>Medium</v>
      </c>
    </row>
    <row r="7539" spans="1:25" x14ac:dyDescent="0.2">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c r="Y7539" t="str">
        <f t="shared" si="117"/>
        <v>Low</v>
      </c>
    </row>
    <row r="7540" spans="1:25" x14ac:dyDescent="0.2">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c r="Y7540" t="str">
        <f t="shared" si="117"/>
        <v>Low</v>
      </c>
    </row>
    <row r="7541" spans="1:25" x14ac:dyDescent="0.2">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c r="Y7541" t="str">
        <f t="shared" si="117"/>
        <v>Medium</v>
      </c>
    </row>
    <row r="7542" spans="1:25" x14ac:dyDescent="0.2">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c r="Y7542" t="str">
        <f t="shared" si="117"/>
        <v>Low</v>
      </c>
    </row>
    <row r="7543" spans="1:25" x14ac:dyDescent="0.2">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c r="Y7543" t="str">
        <f t="shared" si="117"/>
        <v>Medium</v>
      </c>
    </row>
    <row r="7544" spans="1:25" x14ac:dyDescent="0.2">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c r="Y7544" t="str">
        <f t="shared" si="117"/>
        <v>Low</v>
      </c>
    </row>
    <row r="7545" spans="1:25" x14ac:dyDescent="0.2">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c r="Y7545" t="str">
        <f t="shared" si="117"/>
        <v>Medium</v>
      </c>
    </row>
    <row r="7546" spans="1:25" x14ac:dyDescent="0.2">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c r="Y7546" t="str">
        <f t="shared" si="117"/>
        <v>No Discount</v>
      </c>
    </row>
    <row r="7547" spans="1:25" x14ac:dyDescent="0.2">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c r="Y7547" t="str">
        <f t="shared" si="117"/>
        <v>Low</v>
      </c>
    </row>
    <row r="7548" spans="1:25" x14ac:dyDescent="0.2">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c r="Y7548" t="str">
        <f t="shared" si="117"/>
        <v>Low</v>
      </c>
    </row>
    <row r="7549" spans="1:25" x14ac:dyDescent="0.2">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c r="Y7549" t="str">
        <f t="shared" si="117"/>
        <v>Low</v>
      </c>
    </row>
    <row r="7550" spans="1:25" x14ac:dyDescent="0.2">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c r="Y7550" t="str">
        <f t="shared" si="117"/>
        <v>Low</v>
      </c>
    </row>
    <row r="7551" spans="1:25" x14ac:dyDescent="0.2">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c r="Y7551" t="str">
        <f t="shared" si="117"/>
        <v>No Discount</v>
      </c>
    </row>
    <row r="7552" spans="1:25" x14ac:dyDescent="0.2">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c r="Y7552" t="str">
        <f t="shared" si="117"/>
        <v>Medium</v>
      </c>
    </row>
    <row r="7553" spans="1:25" x14ac:dyDescent="0.2">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c r="Y7553" t="str">
        <f t="shared" si="117"/>
        <v>Medium</v>
      </c>
    </row>
    <row r="7554" spans="1:25" x14ac:dyDescent="0.2">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c r="Y7554" t="str">
        <f t="shared" si="117"/>
        <v>Low</v>
      </c>
    </row>
    <row r="7555" spans="1:25" x14ac:dyDescent="0.2">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c r="Y7555" t="str">
        <f t="shared" ref="Y7555:Y7618" si="118">IF(C7555=0,"No Discount",IF(C7555&lt;=0.05,"Low",IF(C7555&lt;=0.1,"Medium","High")))</f>
        <v>Medium</v>
      </c>
    </row>
    <row r="7556" spans="1:25" x14ac:dyDescent="0.2">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c r="Y7556" t="str">
        <f t="shared" si="118"/>
        <v>No Discount</v>
      </c>
    </row>
    <row r="7557" spans="1:25" x14ac:dyDescent="0.2">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c r="Y7557" t="str">
        <f t="shared" si="118"/>
        <v>No Discount</v>
      </c>
    </row>
    <row r="7558" spans="1:25" x14ac:dyDescent="0.2">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c r="Y7558" t="str">
        <f t="shared" si="118"/>
        <v>Medium</v>
      </c>
    </row>
    <row r="7559" spans="1:25" x14ac:dyDescent="0.2">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c r="Y7559" t="str">
        <f t="shared" si="118"/>
        <v>Low</v>
      </c>
    </row>
    <row r="7560" spans="1:25" x14ac:dyDescent="0.2">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c r="Y7560" t="str">
        <f t="shared" si="118"/>
        <v>No Discount</v>
      </c>
    </row>
    <row r="7561" spans="1:25" x14ac:dyDescent="0.2">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c r="Y7561" t="str">
        <f t="shared" si="118"/>
        <v>Low</v>
      </c>
    </row>
    <row r="7562" spans="1:25" x14ac:dyDescent="0.2">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c r="Y7562" t="str">
        <f t="shared" si="118"/>
        <v>No Discount</v>
      </c>
    </row>
    <row r="7563" spans="1:25" x14ac:dyDescent="0.2">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c r="Y7563" t="str">
        <f t="shared" si="118"/>
        <v>Medium</v>
      </c>
    </row>
    <row r="7564" spans="1:25" x14ac:dyDescent="0.2">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c r="Y7564" t="str">
        <f t="shared" si="118"/>
        <v>Medium</v>
      </c>
    </row>
    <row r="7565" spans="1:25" x14ac:dyDescent="0.2">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c r="Y7565" t="str">
        <f t="shared" si="118"/>
        <v>No Discount</v>
      </c>
    </row>
    <row r="7566" spans="1:25" x14ac:dyDescent="0.2">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c r="Y7566" t="str">
        <f t="shared" si="118"/>
        <v>Low</v>
      </c>
    </row>
    <row r="7567" spans="1:25" x14ac:dyDescent="0.2">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c r="Y7567" t="str">
        <f t="shared" si="118"/>
        <v>Medium</v>
      </c>
    </row>
    <row r="7568" spans="1:25" x14ac:dyDescent="0.2">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c r="Y7568" t="str">
        <f t="shared" si="118"/>
        <v>Medium</v>
      </c>
    </row>
    <row r="7569" spans="1:25" x14ac:dyDescent="0.2">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c r="Y7569" t="str">
        <f t="shared" si="118"/>
        <v>Medium</v>
      </c>
    </row>
    <row r="7570" spans="1:25" x14ac:dyDescent="0.2">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c r="Y7570" t="str">
        <f t="shared" si="118"/>
        <v>Low</v>
      </c>
    </row>
    <row r="7571" spans="1:25" x14ac:dyDescent="0.2">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c r="Y7571" t="str">
        <f t="shared" si="118"/>
        <v>Medium</v>
      </c>
    </row>
    <row r="7572" spans="1:25" x14ac:dyDescent="0.2">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c r="Y7572" t="str">
        <f t="shared" si="118"/>
        <v>Medium</v>
      </c>
    </row>
    <row r="7573" spans="1:25" x14ac:dyDescent="0.2">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c r="Y7573" t="str">
        <f t="shared" si="118"/>
        <v>Medium</v>
      </c>
    </row>
    <row r="7574" spans="1:25" x14ac:dyDescent="0.2">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c r="Y7574" t="str">
        <f t="shared" si="118"/>
        <v>Medium</v>
      </c>
    </row>
    <row r="7575" spans="1:25" x14ac:dyDescent="0.2">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c r="Y7575" t="str">
        <f t="shared" si="118"/>
        <v>Low</v>
      </c>
    </row>
    <row r="7576" spans="1:25" x14ac:dyDescent="0.2">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c r="Y7576" t="str">
        <f t="shared" si="118"/>
        <v>Low</v>
      </c>
    </row>
    <row r="7577" spans="1:25" x14ac:dyDescent="0.2">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c r="Y7577" t="str">
        <f t="shared" si="118"/>
        <v>Medium</v>
      </c>
    </row>
    <row r="7578" spans="1:25" x14ac:dyDescent="0.2">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c r="Y7578" t="str">
        <f t="shared" si="118"/>
        <v>Medium</v>
      </c>
    </row>
    <row r="7579" spans="1:25" x14ac:dyDescent="0.2">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c r="Y7579" t="str">
        <f t="shared" si="118"/>
        <v>Medium</v>
      </c>
    </row>
    <row r="7580" spans="1:25" x14ac:dyDescent="0.2">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c r="Y7580" t="str">
        <f t="shared" si="118"/>
        <v>No Discount</v>
      </c>
    </row>
    <row r="7581" spans="1:25" x14ac:dyDescent="0.2">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c r="Y7581" t="str">
        <f t="shared" si="118"/>
        <v>No Discount</v>
      </c>
    </row>
    <row r="7582" spans="1:25" x14ac:dyDescent="0.2">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c r="Y7582" t="str">
        <f t="shared" si="118"/>
        <v>Medium</v>
      </c>
    </row>
    <row r="7583" spans="1:25" x14ac:dyDescent="0.2">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c r="Y7583" t="str">
        <f t="shared" si="118"/>
        <v>Low</v>
      </c>
    </row>
    <row r="7584" spans="1:25" x14ac:dyDescent="0.2">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c r="Y7584" t="str">
        <f t="shared" si="118"/>
        <v>Low</v>
      </c>
    </row>
    <row r="7585" spans="1:25" x14ac:dyDescent="0.2">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c r="Y7585" t="str">
        <f t="shared" si="118"/>
        <v>Medium</v>
      </c>
    </row>
    <row r="7586" spans="1:25" x14ac:dyDescent="0.2">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c r="Y7586" t="str">
        <f t="shared" si="118"/>
        <v>Medium</v>
      </c>
    </row>
    <row r="7587" spans="1:25" x14ac:dyDescent="0.2">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c r="Y7587" t="str">
        <f t="shared" si="118"/>
        <v>Low</v>
      </c>
    </row>
    <row r="7588" spans="1:25" x14ac:dyDescent="0.2">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c r="Y7588" t="str">
        <f t="shared" si="118"/>
        <v>Medium</v>
      </c>
    </row>
    <row r="7589" spans="1:25" x14ac:dyDescent="0.2">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c r="Y7589" t="str">
        <f t="shared" si="118"/>
        <v>Medium</v>
      </c>
    </row>
    <row r="7590" spans="1:25" x14ac:dyDescent="0.2">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c r="Y7590" t="str">
        <f t="shared" si="118"/>
        <v>Low</v>
      </c>
    </row>
    <row r="7591" spans="1:25" x14ac:dyDescent="0.2">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c r="Y7591" t="str">
        <f t="shared" si="118"/>
        <v>Medium</v>
      </c>
    </row>
    <row r="7592" spans="1:25" x14ac:dyDescent="0.2">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c r="Y7592" t="str">
        <f t="shared" si="118"/>
        <v>Low</v>
      </c>
    </row>
    <row r="7593" spans="1:25" x14ac:dyDescent="0.2">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c r="Y7593" t="str">
        <f t="shared" si="118"/>
        <v>Low</v>
      </c>
    </row>
    <row r="7594" spans="1:25" x14ac:dyDescent="0.2">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c r="Y7594" t="str">
        <f t="shared" si="118"/>
        <v>Medium</v>
      </c>
    </row>
    <row r="7595" spans="1:25" x14ac:dyDescent="0.2">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c r="Y7595" t="str">
        <f t="shared" si="118"/>
        <v>Medium</v>
      </c>
    </row>
    <row r="7596" spans="1:25" x14ac:dyDescent="0.2">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c r="Y7596" t="str">
        <f t="shared" si="118"/>
        <v>Low</v>
      </c>
    </row>
    <row r="7597" spans="1:25" x14ac:dyDescent="0.2">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c r="Y7597" t="str">
        <f t="shared" si="118"/>
        <v>Medium</v>
      </c>
    </row>
    <row r="7598" spans="1:25" x14ac:dyDescent="0.2">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c r="Y7598" t="str">
        <f t="shared" si="118"/>
        <v>Low</v>
      </c>
    </row>
    <row r="7599" spans="1:25" x14ac:dyDescent="0.2">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c r="Y7599" t="str">
        <f t="shared" si="118"/>
        <v>Low</v>
      </c>
    </row>
    <row r="7600" spans="1:25" x14ac:dyDescent="0.2">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c r="Y7600" t="str">
        <f t="shared" si="118"/>
        <v>Low</v>
      </c>
    </row>
    <row r="7601" spans="1:25" x14ac:dyDescent="0.2">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c r="Y7601" t="str">
        <f t="shared" si="118"/>
        <v>Medium</v>
      </c>
    </row>
    <row r="7602" spans="1:25" x14ac:dyDescent="0.2">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c r="Y7602" t="str">
        <f t="shared" si="118"/>
        <v>No Discount</v>
      </c>
    </row>
    <row r="7603" spans="1:25" x14ac:dyDescent="0.2">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c r="Y7603" t="str">
        <f t="shared" si="118"/>
        <v>No Discount</v>
      </c>
    </row>
    <row r="7604" spans="1:25" x14ac:dyDescent="0.2">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c r="Y7604" t="str">
        <f t="shared" si="118"/>
        <v>Low</v>
      </c>
    </row>
    <row r="7605" spans="1:25" x14ac:dyDescent="0.2">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c r="Y7605" t="str">
        <f t="shared" si="118"/>
        <v>Low</v>
      </c>
    </row>
    <row r="7606" spans="1:25" x14ac:dyDescent="0.2">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c r="Y7606" t="str">
        <f t="shared" si="118"/>
        <v>Low</v>
      </c>
    </row>
    <row r="7607" spans="1:25" x14ac:dyDescent="0.2">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c r="Y7607" t="str">
        <f t="shared" si="118"/>
        <v>Medium</v>
      </c>
    </row>
    <row r="7608" spans="1:25" x14ac:dyDescent="0.2">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c r="Y7608" t="str">
        <f t="shared" si="118"/>
        <v>Medium</v>
      </c>
    </row>
    <row r="7609" spans="1:25" x14ac:dyDescent="0.2">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c r="Y7609" t="str">
        <f t="shared" si="118"/>
        <v>No Discount</v>
      </c>
    </row>
    <row r="7610" spans="1:25" x14ac:dyDescent="0.2">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c r="Y7610" t="str">
        <f t="shared" si="118"/>
        <v>Low</v>
      </c>
    </row>
    <row r="7611" spans="1:25" x14ac:dyDescent="0.2">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c r="Y7611" t="str">
        <f t="shared" si="118"/>
        <v>Low</v>
      </c>
    </row>
    <row r="7612" spans="1:25" x14ac:dyDescent="0.2">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c r="Y7612" t="str">
        <f t="shared" si="118"/>
        <v>Low</v>
      </c>
    </row>
    <row r="7613" spans="1:25" x14ac:dyDescent="0.2">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c r="Y7613" t="str">
        <f t="shared" si="118"/>
        <v>Medium</v>
      </c>
    </row>
    <row r="7614" spans="1:25" x14ac:dyDescent="0.2">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c r="Y7614" t="str">
        <f t="shared" si="118"/>
        <v>No Discount</v>
      </c>
    </row>
    <row r="7615" spans="1:25" x14ac:dyDescent="0.2">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c r="Y7615" t="str">
        <f t="shared" si="118"/>
        <v>Medium</v>
      </c>
    </row>
    <row r="7616" spans="1:25" x14ac:dyDescent="0.2">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c r="Y7616" t="str">
        <f t="shared" si="118"/>
        <v>Low</v>
      </c>
    </row>
    <row r="7617" spans="1:25" x14ac:dyDescent="0.2">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c r="Y7617" t="str">
        <f t="shared" si="118"/>
        <v>No Discount</v>
      </c>
    </row>
    <row r="7618" spans="1:25" x14ac:dyDescent="0.2">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c r="Y7618" t="str">
        <f t="shared" si="118"/>
        <v>Low</v>
      </c>
    </row>
    <row r="7619" spans="1:25" x14ac:dyDescent="0.2">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c r="Y7619" t="str">
        <f t="shared" ref="Y7619:Y7682" si="119">IF(C7619=0,"No Discount",IF(C7619&lt;=0.05,"Low",IF(C7619&lt;=0.1,"Medium","High")))</f>
        <v>Low</v>
      </c>
    </row>
    <row r="7620" spans="1:25" x14ac:dyDescent="0.2">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c r="Y7620" t="str">
        <f t="shared" si="119"/>
        <v>Low</v>
      </c>
    </row>
    <row r="7621" spans="1:25" x14ac:dyDescent="0.2">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c r="Y7621" t="str">
        <f t="shared" si="119"/>
        <v>Low</v>
      </c>
    </row>
    <row r="7622" spans="1:25" x14ac:dyDescent="0.2">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c r="Y7622" t="str">
        <f t="shared" si="119"/>
        <v>Medium</v>
      </c>
    </row>
    <row r="7623" spans="1:25" x14ac:dyDescent="0.2">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c r="Y7623" t="str">
        <f t="shared" si="119"/>
        <v>Low</v>
      </c>
    </row>
    <row r="7624" spans="1:25" x14ac:dyDescent="0.2">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c r="Y7624" t="str">
        <f t="shared" si="119"/>
        <v>Medium</v>
      </c>
    </row>
    <row r="7625" spans="1:25" x14ac:dyDescent="0.2">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c r="Y7625" t="str">
        <f t="shared" si="119"/>
        <v>Low</v>
      </c>
    </row>
    <row r="7626" spans="1:25" x14ac:dyDescent="0.2">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c r="Y7626" t="str">
        <f t="shared" si="119"/>
        <v>Low</v>
      </c>
    </row>
    <row r="7627" spans="1:25" x14ac:dyDescent="0.2">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c r="Y7627" t="str">
        <f t="shared" si="119"/>
        <v>Medium</v>
      </c>
    </row>
    <row r="7628" spans="1:25" x14ac:dyDescent="0.2">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c r="Y7628" t="str">
        <f t="shared" si="119"/>
        <v>No Discount</v>
      </c>
    </row>
    <row r="7629" spans="1:25" x14ac:dyDescent="0.2">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c r="Y7629" t="str">
        <f t="shared" si="119"/>
        <v>Low</v>
      </c>
    </row>
    <row r="7630" spans="1:25" x14ac:dyDescent="0.2">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c r="Y7630" t="str">
        <f t="shared" si="119"/>
        <v>Medium</v>
      </c>
    </row>
    <row r="7631" spans="1:25" x14ac:dyDescent="0.2">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c r="Y7631" t="str">
        <f t="shared" si="119"/>
        <v>Low</v>
      </c>
    </row>
    <row r="7632" spans="1:25" x14ac:dyDescent="0.2">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c r="Y7632" t="str">
        <f t="shared" si="119"/>
        <v>Medium</v>
      </c>
    </row>
    <row r="7633" spans="1:25" x14ac:dyDescent="0.2">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c r="Y7633" t="str">
        <f t="shared" si="119"/>
        <v>Low</v>
      </c>
    </row>
    <row r="7634" spans="1:25" x14ac:dyDescent="0.2">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c r="Y7634" t="str">
        <f t="shared" si="119"/>
        <v>Medium</v>
      </c>
    </row>
    <row r="7635" spans="1:25" x14ac:dyDescent="0.2">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c r="Y7635" t="str">
        <f t="shared" si="119"/>
        <v>Medium</v>
      </c>
    </row>
    <row r="7636" spans="1:25" x14ac:dyDescent="0.2">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c r="Y7636" t="str">
        <f t="shared" si="119"/>
        <v>Low</v>
      </c>
    </row>
    <row r="7637" spans="1:25" x14ac:dyDescent="0.2">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c r="Y7637" t="str">
        <f t="shared" si="119"/>
        <v>Low</v>
      </c>
    </row>
    <row r="7638" spans="1:25" x14ac:dyDescent="0.2">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c r="Y7638" t="str">
        <f t="shared" si="119"/>
        <v>Low</v>
      </c>
    </row>
    <row r="7639" spans="1:25" x14ac:dyDescent="0.2">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c r="Y7639" t="str">
        <f t="shared" si="119"/>
        <v>Low</v>
      </c>
    </row>
    <row r="7640" spans="1:25" x14ac:dyDescent="0.2">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c r="Y7640" t="str">
        <f t="shared" si="119"/>
        <v>Medium</v>
      </c>
    </row>
    <row r="7641" spans="1:25" x14ac:dyDescent="0.2">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c r="Y7641" t="str">
        <f t="shared" si="119"/>
        <v>Low</v>
      </c>
    </row>
    <row r="7642" spans="1:25" x14ac:dyDescent="0.2">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c r="Y7642" t="str">
        <f t="shared" si="119"/>
        <v>Low</v>
      </c>
    </row>
    <row r="7643" spans="1:25" x14ac:dyDescent="0.2">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c r="Y7643" t="str">
        <f t="shared" si="119"/>
        <v>Medium</v>
      </c>
    </row>
    <row r="7644" spans="1:25" x14ac:dyDescent="0.2">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c r="Y7644" t="str">
        <f t="shared" si="119"/>
        <v>No Discount</v>
      </c>
    </row>
    <row r="7645" spans="1:25" x14ac:dyDescent="0.2">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c r="Y7645" t="str">
        <f t="shared" si="119"/>
        <v>Low</v>
      </c>
    </row>
    <row r="7646" spans="1:25" x14ac:dyDescent="0.2">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c r="Y7646" t="str">
        <f t="shared" si="119"/>
        <v>No Discount</v>
      </c>
    </row>
    <row r="7647" spans="1:25" x14ac:dyDescent="0.2">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c r="Y7647" t="str">
        <f t="shared" si="119"/>
        <v>Medium</v>
      </c>
    </row>
    <row r="7648" spans="1:25" x14ac:dyDescent="0.2">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c r="Y7648" t="str">
        <f t="shared" si="119"/>
        <v>Low</v>
      </c>
    </row>
    <row r="7649" spans="1:25" x14ac:dyDescent="0.2">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c r="Y7649" t="str">
        <f t="shared" si="119"/>
        <v>Low</v>
      </c>
    </row>
    <row r="7650" spans="1:25" x14ac:dyDescent="0.2">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c r="Y7650" t="str">
        <f t="shared" si="119"/>
        <v>Low</v>
      </c>
    </row>
    <row r="7651" spans="1:25" x14ac:dyDescent="0.2">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c r="Y7651" t="str">
        <f t="shared" si="119"/>
        <v>Medium</v>
      </c>
    </row>
    <row r="7652" spans="1:25" x14ac:dyDescent="0.2">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c r="Y7652" t="str">
        <f t="shared" si="119"/>
        <v>Medium</v>
      </c>
    </row>
    <row r="7653" spans="1:25" x14ac:dyDescent="0.2">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c r="Y7653" t="str">
        <f t="shared" si="119"/>
        <v>Low</v>
      </c>
    </row>
    <row r="7654" spans="1:25" x14ac:dyDescent="0.2">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c r="Y7654" t="str">
        <f t="shared" si="119"/>
        <v>Low</v>
      </c>
    </row>
    <row r="7655" spans="1:25" x14ac:dyDescent="0.2">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c r="Y7655" t="str">
        <f t="shared" si="119"/>
        <v>Low</v>
      </c>
    </row>
    <row r="7656" spans="1:25" x14ac:dyDescent="0.2">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c r="Y7656" t="str">
        <f t="shared" si="119"/>
        <v>Low</v>
      </c>
    </row>
    <row r="7657" spans="1:25" x14ac:dyDescent="0.2">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c r="Y7657" t="str">
        <f t="shared" si="119"/>
        <v>Medium</v>
      </c>
    </row>
    <row r="7658" spans="1:25" x14ac:dyDescent="0.2">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c r="Y7658" t="str">
        <f t="shared" si="119"/>
        <v>Medium</v>
      </c>
    </row>
    <row r="7659" spans="1:25" x14ac:dyDescent="0.2">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c r="Y7659" t="str">
        <f t="shared" si="119"/>
        <v>No Discount</v>
      </c>
    </row>
    <row r="7660" spans="1:25" x14ac:dyDescent="0.2">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c r="Y7660" t="str">
        <f t="shared" si="119"/>
        <v>Low</v>
      </c>
    </row>
    <row r="7661" spans="1:25" x14ac:dyDescent="0.2">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c r="Y7661" t="str">
        <f t="shared" si="119"/>
        <v>Medium</v>
      </c>
    </row>
    <row r="7662" spans="1:25" x14ac:dyDescent="0.2">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c r="Y7662" t="str">
        <f t="shared" si="119"/>
        <v>Low</v>
      </c>
    </row>
    <row r="7663" spans="1:25" x14ac:dyDescent="0.2">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c r="Y7663" t="str">
        <f t="shared" si="119"/>
        <v>Low</v>
      </c>
    </row>
    <row r="7664" spans="1:25" x14ac:dyDescent="0.2">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c r="Y7664" t="str">
        <f t="shared" si="119"/>
        <v>Low</v>
      </c>
    </row>
    <row r="7665" spans="1:25" x14ac:dyDescent="0.2">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c r="Y7665" t="str">
        <f t="shared" si="119"/>
        <v>Medium</v>
      </c>
    </row>
    <row r="7666" spans="1:25" x14ac:dyDescent="0.2">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c r="Y7666" t="str">
        <f t="shared" si="119"/>
        <v>Low</v>
      </c>
    </row>
    <row r="7667" spans="1:25" x14ac:dyDescent="0.2">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c r="Y7667" t="str">
        <f t="shared" si="119"/>
        <v>No Discount</v>
      </c>
    </row>
    <row r="7668" spans="1:25" x14ac:dyDescent="0.2">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c r="Y7668" t="str">
        <f t="shared" si="119"/>
        <v>No Discount</v>
      </c>
    </row>
    <row r="7669" spans="1:25" x14ac:dyDescent="0.2">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c r="Y7669" t="str">
        <f t="shared" si="119"/>
        <v>Low</v>
      </c>
    </row>
    <row r="7670" spans="1:25" x14ac:dyDescent="0.2">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c r="Y7670" t="str">
        <f t="shared" si="119"/>
        <v>Low</v>
      </c>
    </row>
    <row r="7671" spans="1:25" x14ac:dyDescent="0.2">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c r="Y7671" t="str">
        <f t="shared" si="119"/>
        <v>Medium</v>
      </c>
    </row>
    <row r="7672" spans="1:25" x14ac:dyDescent="0.2">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c r="Y7672" t="str">
        <f t="shared" si="119"/>
        <v>Medium</v>
      </c>
    </row>
    <row r="7673" spans="1:25" x14ac:dyDescent="0.2">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c r="Y7673" t="str">
        <f t="shared" si="119"/>
        <v>No Discount</v>
      </c>
    </row>
    <row r="7674" spans="1:25" x14ac:dyDescent="0.2">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c r="Y7674" t="str">
        <f t="shared" si="119"/>
        <v>Low</v>
      </c>
    </row>
    <row r="7675" spans="1:25" x14ac:dyDescent="0.2">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c r="Y7675" t="str">
        <f t="shared" si="119"/>
        <v>Medium</v>
      </c>
    </row>
    <row r="7676" spans="1:25" x14ac:dyDescent="0.2">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c r="Y7676" t="str">
        <f t="shared" si="119"/>
        <v>Low</v>
      </c>
    </row>
    <row r="7677" spans="1:25" x14ac:dyDescent="0.2">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c r="Y7677" t="str">
        <f t="shared" si="119"/>
        <v>Medium</v>
      </c>
    </row>
    <row r="7678" spans="1:25" x14ac:dyDescent="0.2">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c r="Y7678" t="str">
        <f t="shared" si="119"/>
        <v>Medium</v>
      </c>
    </row>
    <row r="7679" spans="1:25" x14ac:dyDescent="0.2">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c r="Y7679" t="str">
        <f t="shared" si="119"/>
        <v>Low</v>
      </c>
    </row>
    <row r="7680" spans="1:25" x14ac:dyDescent="0.2">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c r="Y7680" t="str">
        <f t="shared" si="119"/>
        <v>Low</v>
      </c>
    </row>
    <row r="7681" spans="1:25" x14ac:dyDescent="0.2">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c r="Y7681" t="str">
        <f t="shared" si="119"/>
        <v>No Discount</v>
      </c>
    </row>
    <row r="7682" spans="1:25" x14ac:dyDescent="0.2">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c r="Y7682" t="str">
        <f t="shared" si="119"/>
        <v>No Discount</v>
      </c>
    </row>
    <row r="7683" spans="1:25" x14ac:dyDescent="0.2">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c r="Y7683" t="str">
        <f t="shared" ref="Y7683:Y7746" si="120">IF(C7683=0,"No Discount",IF(C7683&lt;=0.05,"Low",IF(C7683&lt;=0.1,"Medium","High")))</f>
        <v>Low</v>
      </c>
    </row>
    <row r="7684" spans="1:25" x14ac:dyDescent="0.2">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c r="Y7684" t="str">
        <f t="shared" si="120"/>
        <v>Low</v>
      </c>
    </row>
    <row r="7685" spans="1:25" x14ac:dyDescent="0.2">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c r="Y7685" t="str">
        <f t="shared" si="120"/>
        <v>Medium</v>
      </c>
    </row>
    <row r="7686" spans="1:25" x14ac:dyDescent="0.2">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c r="Y7686" t="str">
        <f t="shared" si="120"/>
        <v>Medium</v>
      </c>
    </row>
    <row r="7687" spans="1:25" x14ac:dyDescent="0.2">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c r="Y7687" t="str">
        <f t="shared" si="120"/>
        <v>Medium</v>
      </c>
    </row>
    <row r="7688" spans="1:25" x14ac:dyDescent="0.2">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c r="Y7688" t="str">
        <f t="shared" si="120"/>
        <v>Low</v>
      </c>
    </row>
    <row r="7689" spans="1:25" x14ac:dyDescent="0.2">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c r="Y7689" t="str">
        <f t="shared" si="120"/>
        <v>Medium</v>
      </c>
    </row>
    <row r="7690" spans="1:25" x14ac:dyDescent="0.2">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c r="Y7690" t="str">
        <f t="shared" si="120"/>
        <v>Low</v>
      </c>
    </row>
    <row r="7691" spans="1:25" x14ac:dyDescent="0.2">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c r="Y7691" t="str">
        <f t="shared" si="120"/>
        <v>Low</v>
      </c>
    </row>
    <row r="7692" spans="1:25" x14ac:dyDescent="0.2">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c r="Y7692" t="str">
        <f t="shared" si="120"/>
        <v>Medium</v>
      </c>
    </row>
    <row r="7693" spans="1:25" x14ac:dyDescent="0.2">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c r="Y7693" t="str">
        <f t="shared" si="120"/>
        <v>Low</v>
      </c>
    </row>
    <row r="7694" spans="1:25" x14ac:dyDescent="0.2">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c r="Y7694" t="str">
        <f t="shared" si="120"/>
        <v>Low</v>
      </c>
    </row>
    <row r="7695" spans="1:25" x14ac:dyDescent="0.2">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c r="Y7695" t="str">
        <f t="shared" si="120"/>
        <v>Low</v>
      </c>
    </row>
    <row r="7696" spans="1:25" x14ac:dyDescent="0.2">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c r="Y7696" t="str">
        <f t="shared" si="120"/>
        <v>Low</v>
      </c>
    </row>
    <row r="7697" spans="1:25" x14ac:dyDescent="0.2">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c r="Y7697" t="str">
        <f t="shared" si="120"/>
        <v>Low</v>
      </c>
    </row>
    <row r="7698" spans="1:25" x14ac:dyDescent="0.2">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c r="Y7698" t="str">
        <f t="shared" si="120"/>
        <v>Medium</v>
      </c>
    </row>
    <row r="7699" spans="1:25" x14ac:dyDescent="0.2">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c r="Y7699" t="str">
        <f t="shared" si="120"/>
        <v>Low</v>
      </c>
    </row>
    <row r="7700" spans="1:25" x14ac:dyDescent="0.2">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c r="Y7700" t="str">
        <f t="shared" si="120"/>
        <v>Medium</v>
      </c>
    </row>
    <row r="7701" spans="1:25" x14ac:dyDescent="0.2">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c r="Y7701" t="str">
        <f t="shared" si="120"/>
        <v>Medium</v>
      </c>
    </row>
    <row r="7702" spans="1:25" x14ac:dyDescent="0.2">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c r="Y7702" t="str">
        <f t="shared" si="120"/>
        <v>Medium</v>
      </c>
    </row>
    <row r="7703" spans="1:25" x14ac:dyDescent="0.2">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c r="Y7703" t="str">
        <f t="shared" si="120"/>
        <v>Medium</v>
      </c>
    </row>
    <row r="7704" spans="1:25" x14ac:dyDescent="0.2">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c r="Y7704" t="str">
        <f t="shared" si="120"/>
        <v>Medium</v>
      </c>
    </row>
    <row r="7705" spans="1:25" x14ac:dyDescent="0.2">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c r="Y7705" t="str">
        <f t="shared" si="120"/>
        <v>Medium</v>
      </c>
    </row>
    <row r="7706" spans="1:25" x14ac:dyDescent="0.2">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c r="Y7706" t="str">
        <f t="shared" si="120"/>
        <v>Low</v>
      </c>
    </row>
    <row r="7707" spans="1:25" x14ac:dyDescent="0.2">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c r="Y7707" t="str">
        <f t="shared" si="120"/>
        <v>Low</v>
      </c>
    </row>
    <row r="7708" spans="1:25" x14ac:dyDescent="0.2">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c r="Y7708" t="str">
        <f t="shared" si="120"/>
        <v>Low</v>
      </c>
    </row>
    <row r="7709" spans="1:25" x14ac:dyDescent="0.2">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c r="Y7709" t="str">
        <f t="shared" si="120"/>
        <v>Low</v>
      </c>
    </row>
    <row r="7710" spans="1:25" x14ac:dyDescent="0.2">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c r="Y7710" t="str">
        <f t="shared" si="120"/>
        <v>Low</v>
      </c>
    </row>
    <row r="7711" spans="1:25" x14ac:dyDescent="0.2">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c r="Y7711" t="str">
        <f t="shared" si="120"/>
        <v>Low</v>
      </c>
    </row>
    <row r="7712" spans="1:25" x14ac:dyDescent="0.2">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c r="Y7712" t="str">
        <f t="shared" si="120"/>
        <v>Low</v>
      </c>
    </row>
    <row r="7713" spans="1:25" x14ac:dyDescent="0.2">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c r="Y7713" t="str">
        <f t="shared" si="120"/>
        <v>Medium</v>
      </c>
    </row>
    <row r="7714" spans="1:25" x14ac:dyDescent="0.2">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c r="Y7714" t="str">
        <f t="shared" si="120"/>
        <v>No Discount</v>
      </c>
    </row>
    <row r="7715" spans="1:25" x14ac:dyDescent="0.2">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c r="Y7715" t="str">
        <f t="shared" si="120"/>
        <v>Medium</v>
      </c>
    </row>
    <row r="7716" spans="1:25" x14ac:dyDescent="0.2">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c r="Y7716" t="str">
        <f t="shared" si="120"/>
        <v>Medium</v>
      </c>
    </row>
    <row r="7717" spans="1:25" x14ac:dyDescent="0.2">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c r="Y7717" t="str">
        <f t="shared" si="120"/>
        <v>Low</v>
      </c>
    </row>
    <row r="7718" spans="1:25" x14ac:dyDescent="0.2">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c r="Y7718" t="str">
        <f t="shared" si="120"/>
        <v>Medium</v>
      </c>
    </row>
    <row r="7719" spans="1:25" x14ac:dyDescent="0.2">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c r="Y7719" t="str">
        <f t="shared" si="120"/>
        <v>No Discount</v>
      </c>
    </row>
    <row r="7720" spans="1:25" x14ac:dyDescent="0.2">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c r="Y7720" t="str">
        <f t="shared" si="120"/>
        <v>Low</v>
      </c>
    </row>
    <row r="7721" spans="1:25" x14ac:dyDescent="0.2">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c r="Y7721" t="str">
        <f t="shared" si="120"/>
        <v>Medium</v>
      </c>
    </row>
    <row r="7722" spans="1:25" x14ac:dyDescent="0.2">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c r="Y7722" t="str">
        <f t="shared" si="120"/>
        <v>Low</v>
      </c>
    </row>
    <row r="7723" spans="1:25" x14ac:dyDescent="0.2">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c r="Y7723" t="str">
        <f t="shared" si="120"/>
        <v>Low</v>
      </c>
    </row>
    <row r="7724" spans="1:25" x14ac:dyDescent="0.2">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c r="Y7724" t="str">
        <f t="shared" si="120"/>
        <v>Low</v>
      </c>
    </row>
    <row r="7725" spans="1:25" x14ac:dyDescent="0.2">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c r="Y7725" t="str">
        <f t="shared" si="120"/>
        <v>Medium</v>
      </c>
    </row>
    <row r="7726" spans="1:25" x14ac:dyDescent="0.2">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c r="Y7726" t="str">
        <f t="shared" si="120"/>
        <v>Medium</v>
      </c>
    </row>
    <row r="7727" spans="1:25" x14ac:dyDescent="0.2">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c r="Y7727" t="str">
        <f t="shared" si="120"/>
        <v>Medium</v>
      </c>
    </row>
    <row r="7728" spans="1:25" x14ac:dyDescent="0.2">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c r="Y7728" t="str">
        <f t="shared" si="120"/>
        <v>No Discount</v>
      </c>
    </row>
    <row r="7729" spans="1:25" x14ac:dyDescent="0.2">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c r="Y7729" t="str">
        <f t="shared" si="120"/>
        <v>Medium</v>
      </c>
    </row>
    <row r="7730" spans="1:25" x14ac:dyDescent="0.2">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c r="Y7730" t="str">
        <f t="shared" si="120"/>
        <v>No Discount</v>
      </c>
    </row>
    <row r="7731" spans="1:25" x14ac:dyDescent="0.2">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c r="Y7731" t="str">
        <f t="shared" si="120"/>
        <v>No Discount</v>
      </c>
    </row>
    <row r="7732" spans="1:25" x14ac:dyDescent="0.2">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c r="Y7732" t="str">
        <f t="shared" si="120"/>
        <v>Low</v>
      </c>
    </row>
    <row r="7733" spans="1:25" x14ac:dyDescent="0.2">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c r="Y7733" t="str">
        <f t="shared" si="120"/>
        <v>Medium</v>
      </c>
    </row>
    <row r="7734" spans="1:25" x14ac:dyDescent="0.2">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c r="Y7734" t="str">
        <f t="shared" si="120"/>
        <v>No Discount</v>
      </c>
    </row>
    <row r="7735" spans="1:25" x14ac:dyDescent="0.2">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c r="Y7735" t="str">
        <f t="shared" si="120"/>
        <v>Low</v>
      </c>
    </row>
    <row r="7736" spans="1:25" x14ac:dyDescent="0.2">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c r="Y7736" t="str">
        <f t="shared" si="120"/>
        <v>Medium</v>
      </c>
    </row>
    <row r="7737" spans="1:25" x14ac:dyDescent="0.2">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c r="Y7737" t="str">
        <f t="shared" si="120"/>
        <v>Low</v>
      </c>
    </row>
    <row r="7738" spans="1:25" x14ac:dyDescent="0.2">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c r="Y7738" t="str">
        <f t="shared" si="120"/>
        <v>Medium</v>
      </c>
    </row>
    <row r="7739" spans="1:25" x14ac:dyDescent="0.2">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c r="Y7739" t="str">
        <f t="shared" si="120"/>
        <v>No Discount</v>
      </c>
    </row>
    <row r="7740" spans="1:25" x14ac:dyDescent="0.2">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c r="Y7740" t="str">
        <f t="shared" si="120"/>
        <v>Low</v>
      </c>
    </row>
    <row r="7741" spans="1:25" x14ac:dyDescent="0.2">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c r="Y7741" t="str">
        <f t="shared" si="120"/>
        <v>Medium</v>
      </c>
    </row>
    <row r="7742" spans="1:25" x14ac:dyDescent="0.2">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c r="Y7742" t="str">
        <f t="shared" si="120"/>
        <v>Low</v>
      </c>
    </row>
    <row r="7743" spans="1:25" x14ac:dyDescent="0.2">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c r="Y7743" t="str">
        <f t="shared" si="120"/>
        <v>Medium</v>
      </c>
    </row>
    <row r="7744" spans="1:25" x14ac:dyDescent="0.2">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c r="Y7744" t="str">
        <f t="shared" si="120"/>
        <v>No Discount</v>
      </c>
    </row>
    <row r="7745" spans="1:25" x14ac:dyDescent="0.2">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c r="Y7745" t="str">
        <f t="shared" si="120"/>
        <v>Low</v>
      </c>
    </row>
    <row r="7746" spans="1:25" x14ac:dyDescent="0.2">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c r="Y7746" t="str">
        <f t="shared" si="120"/>
        <v>Low</v>
      </c>
    </row>
    <row r="7747" spans="1:25" x14ac:dyDescent="0.2">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c r="Y7747" t="str">
        <f t="shared" ref="Y7747:Y7810" si="121">IF(C7747=0,"No Discount",IF(C7747&lt;=0.05,"Low",IF(C7747&lt;=0.1,"Medium","High")))</f>
        <v>Medium</v>
      </c>
    </row>
    <row r="7748" spans="1:25" x14ac:dyDescent="0.2">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c r="Y7748" t="str">
        <f t="shared" si="121"/>
        <v>Low</v>
      </c>
    </row>
    <row r="7749" spans="1:25" x14ac:dyDescent="0.2">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c r="Y7749" t="str">
        <f t="shared" si="121"/>
        <v>Low</v>
      </c>
    </row>
    <row r="7750" spans="1:25" x14ac:dyDescent="0.2">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c r="Y7750" t="str">
        <f t="shared" si="121"/>
        <v>Low</v>
      </c>
    </row>
    <row r="7751" spans="1:25" x14ac:dyDescent="0.2">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c r="Y7751" t="str">
        <f t="shared" si="121"/>
        <v>Medium</v>
      </c>
    </row>
    <row r="7752" spans="1:25" x14ac:dyDescent="0.2">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c r="Y7752" t="str">
        <f t="shared" si="121"/>
        <v>Medium</v>
      </c>
    </row>
    <row r="7753" spans="1:25" x14ac:dyDescent="0.2">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c r="Y7753" t="str">
        <f t="shared" si="121"/>
        <v>Low</v>
      </c>
    </row>
    <row r="7754" spans="1:25" x14ac:dyDescent="0.2">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c r="Y7754" t="str">
        <f t="shared" si="121"/>
        <v>Low</v>
      </c>
    </row>
    <row r="7755" spans="1:25" x14ac:dyDescent="0.2">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c r="Y7755" t="str">
        <f t="shared" si="121"/>
        <v>Low</v>
      </c>
    </row>
    <row r="7756" spans="1:25" x14ac:dyDescent="0.2">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c r="Y7756" t="str">
        <f t="shared" si="121"/>
        <v>Low</v>
      </c>
    </row>
    <row r="7757" spans="1:25" x14ac:dyDescent="0.2">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c r="Y7757" t="str">
        <f t="shared" si="121"/>
        <v>Medium</v>
      </c>
    </row>
    <row r="7758" spans="1:25" x14ac:dyDescent="0.2">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c r="Y7758" t="str">
        <f t="shared" si="121"/>
        <v>No Discount</v>
      </c>
    </row>
    <row r="7759" spans="1:25" x14ac:dyDescent="0.2">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c r="Y7759" t="str">
        <f t="shared" si="121"/>
        <v>Low</v>
      </c>
    </row>
    <row r="7760" spans="1:25" x14ac:dyDescent="0.2">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c r="Y7760" t="str">
        <f t="shared" si="121"/>
        <v>No Discount</v>
      </c>
    </row>
    <row r="7761" spans="1:25" x14ac:dyDescent="0.2">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c r="Y7761" t="str">
        <f t="shared" si="121"/>
        <v>Low</v>
      </c>
    </row>
    <row r="7762" spans="1:25" x14ac:dyDescent="0.2">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c r="Y7762" t="str">
        <f t="shared" si="121"/>
        <v>Medium</v>
      </c>
    </row>
    <row r="7763" spans="1:25" x14ac:dyDescent="0.2">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c r="Y7763" t="str">
        <f t="shared" si="121"/>
        <v>Low</v>
      </c>
    </row>
    <row r="7764" spans="1:25" x14ac:dyDescent="0.2">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c r="Y7764" t="str">
        <f t="shared" si="121"/>
        <v>Medium</v>
      </c>
    </row>
    <row r="7765" spans="1:25" x14ac:dyDescent="0.2">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c r="Y7765" t="str">
        <f t="shared" si="121"/>
        <v>Medium</v>
      </c>
    </row>
    <row r="7766" spans="1:25" x14ac:dyDescent="0.2">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c r="Y7766" t="str">
        <f t="shared" si="121"/>
        <v>Low</v>
      </c>
    </row>
    <row r="7767" spans="1:25" x14ac:dyDescent="0.2">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c r="Y7767" t="str">
        <f t="shared" si="121"/>
        <v>Medium</v>
      </c>
    </row>
    <row r="7768" spans="1:25" x14ac:dyDescent="0.2">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c r="Y7768" t="str">
        <f t="shared" si="121"/>
        <v>Medium</v>
      </c>
    </row>
    <row r="7769" spans="1:25" x14ac:dyDescent="0.2">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c r="Y7769" t="str">
        <f t="shared" si="121"/>
        <v>Low</v>
      </c>
    </row>
    <row r="7770" spans="1:25" x14ac:dyDescent="0.2">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c r="Y7770" t="str">
        <f t="shared" si="121"/>
        <v>No Discount</v>
      </c>
    </row>
    <row r="7771" spans="1:25" x14ac:dyDescent="0.2">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c r="Y7771" t="str">
        <f t="shared" si="121"/>
        <v>Low</v>
      </c>
    </row>
    <row r="7772" spans="1:25" x14ac:dyDescent="0.2">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c r="Y7772" t="str">
        <f t="shared" si="121"/>
        <v>Low</v>
      </c>
    </row>
    <row r="7773" spans="1:25" x14ac:dyDescent="0.2">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c r="Y7773" t="str">
        <f t="shared" si="121"/>
        <v>Low</v>
      </c>
    </row>
    <row r="7774" spans="1:25" x14ac:dyDescent="0.2">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c r="Y7774" t="str">
        <f t="shared" si="121"/>
        <v>Low</v>
      </c>
    </row>
    <row r="7775" spans="1:25" x14ac:dyDescent="0.2">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c r="Y7775" t="str">
        <f t="shared" si="121"/>
        <v>Low</v>
      </c>
    </row>
    <row r="7776" spans="1:25" x14ac:dyDescent="0.2">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c r="Y7776" t="str">
        <f t="shared" si="121"/>
        <v>Medium</v>
      </c>
    </row>
    <row r="7777" spans="1:25" x14ac:dyDescent="0.2">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c r="Y7777" t="str">
        <f t="shared" si="121"/>
        <v>Medium</v>
      </c>
    </row>
    <row r="7778" spans="1:25" x14ac:dyDescent="0.2">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c r="Y7778" t="str">
        <f t="shared" si="121"/>
        <v>Medium</v>
      </c>
    </row>
    <row r="7779" spans="1:25" x14ac:dyDescent="0.2">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c r="Y7779" t="str">
        <f t="shared" si="121"/>
        <v>Medium</v>
      </c>
    </row>
    <row r="7780" spans="1:25" x14ac:dyDescent="0.2">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c r="Y7780" t="str">
        <f t="shared" si="121"/>
        <v>No Discount</v>
      </c>
    </row>
    <row r="7781" spans="1:25" x14ac:dyDescent="0.2">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c r="Y7781" t="str">
        <f t="shared" si="121"/>
        <v>Low</v>
      </c>
    </row>
    <row r="7782" spans="1:25" x14ac:dyDescent="0.2">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c r="Y7782" t="str">
        <f t="shared" si="121"/>
        <v>Medium</v>
      </c>
    </row>
    <row r="7783" spans="1:25" x14ac:dyDescent="0.2">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c r="Y7783" t="str">
        <f t="shared" si="121"/>
        <v>Medium</v>
      </c>
    </row>
    <row r="7784" spans="1:25" x14ac:dyDescent="0.2">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c r="Y7784" t="str">
        <f t="shared" si="121"/>
        <v>Low</v>
      </c>
    </row>
    <row r="7785" spans="1:25" x14ac:dyDescent="0.2">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c r="Y7785" t="str">
        <f t="shared" si="121"/>
        <v>Low</v>
      </c>
    </row>
    <row r="7786" spans="1:25" x14ac:dyDescent="0.2">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c r="Y7786" t="str">
        <f t="shared" si="121"/>
        <v>Medium</v>
      </c>
    </row>
    <row r="7787" spans="1:25" x14ac:dyDescent="0.2">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c r="Y7787" t="str">
        <f t="shared" si="121"/>
        <v>Low</v>
      </c>
    </row>
    <row r="7788" spans="1:25" x14ac:dyDescent="0.2">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c r="Y7788" t="str">
        <f t="shared" si="121"/>
        <v>Low</v>
      </c>
    </row>
    <row r="7789" spans="1:25" x14ac:dyDescent="0.2">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c r="Y7789" t="str">
        <f t="shared" si="121"/>
        <v>No Discount</v>
      </c>
    </row>
    <row r="7790" spans="1:25" x14ac:dyDescent="0.2">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c r="Y7790" t="str">
        <f t="shared" si="121"/>
        <v>Medium</v>
      </c>
    </row>
    <row r="7791" spans="1:25" x14ac:dyDescent="0.2">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c r="Y7791" t="str">
        <f t="shared" si="121"/>
        <v>Low</v>
      </c>
    </row>
    <row r="7792" spans="1:25" x14ac:dyDescent="0.2">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c r="Y7792" t="str">
        <f t="shared" si="121"/>
        <v>Low</v>
      </c>
    </row>
    <row r="7793" spans="1:25" x14ac:dyDescent="0.2">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c r="Y7793" t="str">
        <f t="shared" si="121"/>
        <v>Medium</v>
      </c>
    </row>
    <row r="7794" spans="1:25" x14ac:dyDescent="0.2">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c r="Y7794" t="str">
        <f t="shared" si="121"/>
        <v>Low</v>
      </c>
    </row>
    <row r="7795" spans="1:25" x14ac:dyDescent="0.2">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c r="Y7795" t="str">
        <f t="shared" si="121"/>
        <v>Medium</v>
      </c>
    </row>
    <row r="7796" spans="1:25" x14ac:dyDescent="0.2">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c r="Y7796" t="str">
        <f t="shared" si="121"/>
        <v>No Discount</v>
      </c>
    </row>
    <row r="7797" spans="1:25" x14ac:dyDescent="0.2">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c r="Y7797" t="str">
        <f t="shared" si="121"/>
        <v>Medium</v>
      </c>
    </row>
    <row r="7798" spans="1:25" x14ac:dyDescent="0.2">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c r="Y7798" t="str">
        <f t="shared" si="121"/>
        <v>Low</v>
      </c>
    </row>
    <row r="7799" spans="1:25" x14ac:dyDescent="0.2">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c r="Y7799" t="str">
        <f t="shared" si="121"/>
        <v>Low</v>
      </c>
    </row>
    <row r="7800" spans="1:25" x14ac:dyDescent="0.2">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c r="Y7800" t="str">
        <f t="shared" si="121"/>
        <v>Medium</v>
      </c>
    </row>
    <row r="7801" spans="1:25" x14ac:dyDescent="0.2">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c r="Y7801" t="str">
        <f t="shared" si="121"/>
        <v>Low</v>
      </c>
    </row>
    <row r="7802" spans="1:25" x14ac:dyDescent="0.2">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c r="Y7802" t="str">
        <f t="shared" si="121"/>
        <v>Medium</v>
      </c>
    </row>
    <row r="7803" spans="1:25" x14ac:dyDescent="0.2">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c r="Y7803" t="str">
        <f t="shared" si="121"/>
        <v>Medium</v>
      </c>
    </row>
    <row r="7804" spans="1:25" x14ac:dyDescent="0.2">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c r="Y7804" t="str">
        <f t="shared" si="121"/>
        <v>Low</v>
      </c>
    </row>
    <row r="7805" spans="1:25" x14ac:dyDescent="0.2">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c r="Y7805" t="str">
        <f t="shared" si="121"/>
        <v>Medium</v>
      </c>
    </row>
    <row r="7806" spans="1:25" x14ac:dyDescent="0.2">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c r="Y7806" t="str">
        <f t="shared" si="121"/>
        <v>No Discount</v>
      </c>
    </row>
    <row r="7807" spans="1:25" x14ac:dyDescent="0.2">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c r="Y7807" t="str">
        <f t="shared" si="121"/>
        <v>Medium</v>
      </c>
    </row>
    <row r="7808" spans="1:25" x14ac:dyDescent="0.2">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c r="Y7808" t="str">
        <f t="shared" si="121"/>
        <v>Medium</v>
      </c>
    </row>
    <row r="7809" spans="1:25" x14ac:dyDescent="0.2">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c r="Y7809" t="str">
        <f t="shared" si="121"/>
        <v>Low</v>
      </c>
    </row>
    <row r="7810" spans="1:25" x14ac:dyDescent="0.2">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c r="Y7810" t="str">
        <f t="shared" si="121"/>
        <v>Medium</v>
      </c>
    </row>
    <row r="7811" spans="1:25" x14ac:dyDescent="0.2">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c r="Y7811" t="str">
        <f t="shared" ref="Y7811:Y7874" si="122">IF(C7811=0,"No Discount",IF(C7811&lt;=0.05,"Low",IF(C7811&lt;=0.1,"Medium","High")))</f>
        <v>Low</v>
      </c>
    </row>
    <row r="7812" spans="1:25" x14ac:dyDescent="0.2">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c r="Y7812" t="str">
        <f t="shared" si="122"/>
        <v>Medium</v>
      </c>
    </row>
    <row r="7813" spans="1:25" x14ac:dyDescent="0.2">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c r="Y7813" t="str">
        <f t="shared" si="122"/>
        <v>Low</v>
      </c>
    </row>
    <row r="7814" spans="1:25" x14ac:dyDescent="0.2">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c r="Y7814" t="str">
        <f t="shared" si="122"/>
        <v>Low</v>
      </c>
    </row>
    <row r="7815" spans="1:25" x14ac:dyDescent="0.2">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c r="Y7815" t="str">
        <f t="shared" si="122"/>
        <v>Low</v>
      </c>
    </row>
    <row r="7816" spans="1:25" x14ac:dyDescent="0.2">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c r="Y7816" t="str">
        <f t="shared" si="122"/>
        <v>Low</v>
      </c>
    </row>
    <row r="7817" spans="1:25" x14ac:dyDescent="0.2">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c r="Y7817" t="str">
        <f t="shared" si="122"/>
        <v>Low</v>
      </c>
    </row>
    <row r="7818" spans="1:25" x14ac:dyDescent="0.2">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c r="Y7818" t="str">
        <f t="shared" si="122"/>
        <v>Low</v>
      </c>
    </row>
    <row r="7819" spans="1:25" x14ac:dyDescent="0.2">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c r="Y7819" t="str">
        <f t="shared" si="122"/>
        <v>Medium</v>
      </c>
    </row>
    <row r="7820" spans="1:25" x14ac:dyDescent="0.2">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c r="Y7820" t="str">
        <f t="shared" si="122"/>
        <v>Medium</v>
      </c>
    </row>
    <row r="7821" spans="1:25" x14ac:dyDescent="0.2">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c r="Y7821" t="str">
        <f t="shared" si="122"/>
        <v>Low</v>
      </c>
    </row>
    <row r="7822" spans="1:25" x14ac:dyDescent="0.2">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c r="Y7822" t="str">
        <f t="shared" si="122"/>
        <v>Low</v>
      </c>
    </row>
    <row r="7823" spans="1:25" x14ac:dyDescent="0.2">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c r="Y7823" t="str">
        <f t="shared" si="122"/>
        <v>Medium</v>
      </c>
    </row>
    <row r="7824" spans="1:25" x14ac:dyDescent="0.2">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c r="Y7824" t="str">
        <f t="shared" si="122"/>
        <v>Low</v>
      </c>
    </row>
    <row r="7825" spans="1:25" x14ac:dyDescent="0.2">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c r="Y7825" t="str">
        <f t="shared" si="122"/>
        <v>Low</v>
      </c>
    </row>
    <row r="7826" spans="1:25" x14ac:dyDescent="0.2">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c r="Y7826" t="str">
        <f t="shared" si="122"/>
        <v>Low</v>
      </c>
    </row>
    <row r="7827" spans="1:25" x14ac:dyDescent="0.2">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c r="Y7827" t="str">
        <f t="shared" si="122"/>
        <v>Medium</v>
      </c>
    </row>
    <row r="7828" spans="1:25" x14ac:dyDescent="0.2">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c r="Y7828" t="str">
        <f t="shared" si="122"/>
        <v>Low</v>
      </c>
    </row>
    <row r="7829" spans="1:25" x14ac:dyDescent="0.2">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c r="Y7829" t="str">
        <f t="shared" si="122"/>
        <v>Medium</v>
      </c>
    </row>
    <row r="7830" spans="1:25" x14ac:dyDescent="0.2">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c r="Y7830" t="str">
        <f t="shared" si="122"/>
        <v>Medium</v>
      </c>
    </row>
    <row r="7831" spans="1:25" x14ac:dyDescent="0.2">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c r="Y7831" t="str">
        <f t="shared" si="122"/>
        <v>Low</v>
      </c>
    </row>
    <row r="7832" spans="1:25" x14ac:dyDescent="0.2">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c r="Y7832" t="str">
        <f t="shared" si="122"/>
        <v>Medium</v>
      </c>
    </row>
    <row r="7833" spans="1:25" x14ac:dyDescent="0.2">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c r="Y7833" t="str">
        <f t="shared" si="122"/>
        <v>No Discount</v>
      </c>
    </row>
    <row r="7834" spans="1:25" x14ac:dyDescent="0.2">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c r="Y7834" t="str">
        <f t="shared" si="122"/>
        <v>Low</v>
      </c>
    </row>
    <row r="7835" spans="1:25" x14ac:dyDescent="0.2">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c r="Y7835" t="str">
        <f t="shared" si="122"/>
        <v>Low</v>
      </c>
    </row>
    <row r="7836" spans="1:25" x14ac:dyDescent="0.2">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c r="Y7836" t="str">
        <f t="shared" si="122"/>
        <v>Low</v>
      </c>
    </row>
    <row r="7837" spans="1:25" x14ac:dyDescent="0.2">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c r="Y7837" t="str">
        <f t="shared" si="122"/>
        <v>Medium</v>
      </c>
    </row>
    <row r="7838" spans="1:25" x14ac:dyDescent="0.2">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c r="Y7838" t="str">
        <f t="shared" si="122"/>
        <v>Medium</v>
      </c>
    </row>
    <row r="7839" spans="1:25" x14ac:dyDescent="0.2">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c r="Y7839" t="str">
        <f t="shared" si="122"/>
        <v>Medium</v>
      </c>
    </row>
    <row r="7840" spans="1:25" x14ac:dyDescent="0.2">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c r="Y7840" t="str">
        <f t="shared" si="122"/>
        <v>Low</v>
      </c>
    </row>
    <row r="7841" spans="1:25" x14ac:dyDescent="0.2">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c r="Y7841" t="str">
        <f t="shared" si="122"/>
        <v>Low</v>
      </c>
    </row>
    <row r="7842" spans="1:25" x14ac:dyDescent="0.2">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c r="Y7842" t="str">
        <f t="shared" si="122"/>
        <v>Low</v>
      </c>
    </row>
    <row r="7843" spans="1:25" x14ac:dyDescent="0.2">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c r="Y7843" t="str">
        <f t="shared" si="122"/>
        <v>Low</v>
      </c>
    </row>
    <row r="7844" spans="1:25" x14ac:dyDescent="0.2">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c r="Y7844" t="str">
        <f t="shared" si="122"/>
        <v>Low</v>
      </c>
    </row>
    <row r="7845" spans="1:25" x14ac:dyDescent="0.2">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c r="Y7845" t="str">
        <f t="shared" si="122"/>
        <v>No Discount</v>
      </c>
    </row>
    <row r="7846" spans="1:25" x14ac:dyDescent="0.2">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c r="Y7846" t="str">
        <f t="shared" si="122"/>
        <v>Medium</v>
      </c>
    </row>
    <row r="7847" spans="1:25" x14ac:dyDescent="0.2">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c r="Y7847" t="str">
        <f t="shared" si="122"/>
        <v>Low</v>
      </c>
    </row>
    <row r="7848" spans="1:25" x14ac:dyDescent="0.2">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c r="Y7848" t="str">
        <f t="shared" si="122"/>
        <v>Low</v>
      </c>
    </row>
    <row r="7849" spans="1:25" x14ac:dyDescent="0.2">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c r="Y7849" t="str">
        <f t="shared" si="122"/>
        <v>Medium</v>
      </c>
    </row>
    <row r="7850" spans="1:25" x14ac:dyDescent="0.2">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c r="Y7850" t="str">
        <f t="shared" si="122"/>
        <v>Low</v>
      </c>
    </row>
    <row r="7851" spans="1:25" x14ac:dyDescent="0.2">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c r="Y7851" t="str">
        <f t="shared" si="122"/>
        <v>Medium</v>
      </c>
    </row>
    <row r="7852" spans="1:25" x14ac:dyDescent="0.2">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c r="Y7852" t="str">
        <f t="shared" si="122"/>
        <v>Low</v>
      </c>
    </row>
    <row r="7853" spans="1:25" x14ac:dyDescent="0.2">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c r="Y7853" t="str">
        <f t="shared" si="122"/>
        <v>Low</v>
      </c>
    </row>
    <row r="7854" spans="1:25" x14ac:dyDescent="0.2">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c r="Y7854" t="str">
        <f t="shared" si="122"/>
        <v>Medium</v>
      </c>
    </row>
    <row r="7855" spans="1:25" x14ac:dyDescent="0.2">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c r="Y7855" t="str">
        <f t="shared" si="122"/>
        <v>Low</v>
      </c>
    </row>
    <row r="7856" spans="1:25" x14ac:dyDescent="0.2">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c r="Y7856" t="str">
        <f t="shared" si="122"/>
        <v>No Discount</v>
      </c>
    </row>
    <row r="7857" spans="1:25" x14ac:dyDescent="0.2">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c r="Y7857" t="str">
        <f t="shared" si="122"/>
        <v>Medium</v>
      </c>
    </row>
    <row r="7858" spans="1:25" x14ac:dyDescent="0.2">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c r="Y7858" t="str">
        <f t="shared" si="122"/>
        <v>Medium</v>
      </c>
    </row>
    <row r="7859" spans="1:25" x14ac:dyDescent="0.2">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c r="Y7859" t="str">
        <f t="shared" si="122"/>
        <v>Low</v>
      </c>
    </row>
    <row r="7860" spans="1:25" x14ac:dyDescent="0.2">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c r="Y7860" t="str">
        <f t="shared" si="122"/>
        <v>Low</v>
      </c>
    </row>
    <row r="7861" spans="1:25" x14ac:dyDescent="0.2">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c r="Y7861" t="str">
        <f t="shared" si="122"/>
        <v>Low</v>
      </c>
    </row>
    <row r="7862" spans="1:25" x14ac:dyDescent="0.2">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c r="Y7862" t="str">
        <f t="shared" si="122"/>
        <v>Medium</v>
      </c>
    </row>
    <row r="7863" spans="1:25" x14ac:dyDescent="0.2">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c r="Y7863" t="str">
        <f t="shared" si="122"/>
        <v>No Discount</v>
      </c>
    </row>
    <row r="7864" spans="1:25" x14ac:dyDescent="0.2">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c r="Y7864" t="str">
        <f t="shared" si="122"/>
        <v>Low</v>
      </c>
    </row>
    <row r="7865" spans="1:25" x14ac:dyDescent="0.2">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c r="Y7865" t="str">
        <f t="shared" si="122"/>
        <v>Medium</v>
      </c>
    </row>
    <row r="7866" spans="1:25" x14ac:dyDescent="0.2">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c r="Y7866" t="str">
        <f t="shared" si="122"/>
        <v>Medium</v>
      </c>
    </row>
    <row r="7867" spans="1:25" x14ac:dyDescent="0.2">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c r="Y7867" t="str">
        <f t="shared" si="122"/>
        <v>Low</v>
      </c>
    </row>
    <row r="7868" spans="1:25" x14ac:dyDescent="0.2">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c r="Y7868" t="str">
        <f t="shared" si="122"/>
        <v>Low</v>
      </c>
    </row>
    <row r="7869" spans="1:25" x14ac:dyDescent="0.2">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c r="Y7869" t="str">
        <f t="shared" si="122"/>
        <v>Medium</v>
      </c>
    </row>
    <row r="7870" spans="1:25" x14ac:dyDescent="0.2">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c r="Y7870" t="str">
        <f t="shared" si="122"/>
        <v>Medium</v>
      </c>
    </row>
    <row r="7871" spans="1:25" x14ac:dyDescent="0.2">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c r="Y7871" t="str">
        <f t="shared" si="122"/>
        <v>Medium</v>
      </c>
    </row>
    <row r="7872" spans="1:25" x14ac:dyDescent="0.2">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c r="Y7872" t="str">
        <f t="shared" si="122"/>
        <v>No Discount</v>
      </c>
    </row>
    <row r="7873" spans="1:25" x14ac:dyDescent="0.2">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c r="Y7873" t="str">
        <f t="shared" si="122"/>
        <v>Low</v>
      </c>
    </row>
    <row r="7874" spans="1:25" x14ac:dyDescent="0.2">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c r="Y7874" t="str">
        <f t="shared" si="122"/>
        <v>Low</v>
      </c>
    </row>
    <row r="7875" spans="1:25" x14ac:dyDescent="0.2">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c r="Y7875" t="str">
        <f t="shared" ref="Y7875:Y7938" si="123">IF(C7875=0,"No Discount",IF(C7875&lt;=0.05,"Low",IF(C7875&lt;=0.1,"Medium","High")))</f>
        <v>Medium</v>
      </c>
    </row>
    <row r="7876" spans="1:25" x14ac:dyDescent="0.2">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c r="Y7876" t="str">
        <f t="shared" si="123"/>
        <v>Medium</v>
      </c>
    </row>
    <row r="7877" spans="1:25" x14ac:dyDescent="0.2">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c r="Y7877" t="str">
        <f t="shared" si="123"/>
        <v>No Discount</v>
      </c>
    </row>
    <row r="7878" spans="1:25" x14ac:dyDescent="0.2">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c r="Y7878" t="str">
        <f t="shared" si="123"/>
        <v>Low</v>
      </c>
    </row>
    <row r="7879" spans="1:25" x14ac:dyDescent="0.2">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c r="Y7879" t="str">
        <f t="shared" si="123"/>
        <v>Low</v>
      </c>
    </row>
    <row r="7880" spans="1:25" x14ac:dyDescent="0.2">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c r="Y7880" t="str">
        <f t="shared" si="123"/>
        <v>Low</v>
      </c>
    </row>
    <row r="7881" spans="1:25" x14ac:dyDescent="0.2">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c r="Y7881" t="str">
        <f t="shared" si="123"/>
        <v>Low</v>
      </c>
    </row>
    <row r="7882" spans="1:25" x14ac:dyDescent="0.2">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c r="Y7882" t="str">
        <f t="shared" si="123"/>
        <v>No Discount</v>
      </c>
    </row>
    <row r="7883" spans="1:25" x14ac:dyDescent="0.2">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c r="Y7883" t="str">
        <f t="shared" si="123"/>
        <v>Low</v>
      </c>
    </row>
    <row r="7884" spans="1:25" x14ac:dyDescent="0.2">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c r="Y7884" t="str">
        <f t="shared" si="123"/>
        <v>Low</v>
      </c>
    </row>
    <row r="7885" spans="1:25" x14ac:dyDescent="0.2">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c r="Y7885" t="str">
        <f t="shared" si="123"/>
        <v>Low</v>
      </c>
    </row>
    <row r="7886" spans="1:25" x14ac:dyDescent="0.2">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c r="Y7886" t="str">
        <f t="shared" si="123"/>
        <v>Low</v>
      </c>
    </row>
    <row r="7887" spans="1:25" x14ac:dyDescent="0.2">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c r="Y7887" t="str">
        <f t="shared" si="123"/>
        <v>Low</v>
      </c>
    </row>
    <row r="7888" spans="1:25" x14ac:dyDescent="0.2">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c r="Y7888" t="str">
        <f t="shared" si="123"/>
        <v>Medium</v>
      </c>
    </row>
    <row r="7889" spans="1:25" x14ac:dyDescent="0.2">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c r="Y7889" t="str">
        <f t="shared" si="123"/>
        <v>Medium</v>
      </c>
    </row>
    <row r="7890" spans="1:25" x14ac:dyDescent="0.2">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c r="Y7890" t="str">
        <f t="shared" si="123"/>
        <v>Medium</v>
      </c>
    </row>
    <row r="7891" spans="1:25" x14ac:dyDescent="0.2">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c r="Y7891" t="str">
        <f t="shared" si="123"/>
        <v>Medium</v>
      </c>
    </row>
    <row r="7892" spans="1:25" x14ac:dyDescent="0.2">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c r="Y7892" t="str">
        <f t="shared" si="123"/>
        <v>Medium</v>
      </c>
    </row>
    <row r="7893" spans="1:25" x14ac:dyDescent="0.2">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c r="Y7893" t="str">
        <f t="shared" si="123"/>
        <v>No Discount</v>
      </c>
    </row>
    <row r="7894" spans="1:25" x14ac:dyDescent="0.2">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c r="Y7894" t="str">
        <f t="shared" si="123"/>
        <v>Low</v>
      </c>
    </row>
    <row r="7895" spans="1:25" x14ac:dyDescent="0.2">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c r="Y7895" t="str">
        <f t="shared" si="123"/>
        <v>Low</v>
      </c>
    </row>
    <row r="7896" spans="1:25" x14ac:dyDescent="0.2">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c r="Y7896" t="str">
        <f t="shared" si="123"/>
        <v>Low</v>
      </c>
    </row>
    <row r="7897" spans="1:25" x14ac:dyDescent="0.2">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c r="Y7897" t="str">
        <f t="shared" si="123"/>
        <v>Medium</v>
      </c>
    </row>
    <row r="7898" spans="1:25" x14ac:dyDescent="0.2">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c r="Y7898" t="str">
        <f t="shared" si="123"/>
        <v>Low</v>
      </c>
    </row>
    <row r="7899" spans="1:25" x14ac:dyDescent="0.2">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c r="Y7899" t="str">
        <f t="shared" si="123"/>
        <v>Medium</v>
      </c>
    </row>
    <row r="7900" spans="1:25" x14ac:dyDescent="0.2">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c r="Y7900" t="str">
        <f t="shared" si="123"/>
        <v>Low</v>
      </c>
    </row>
    <row r="7901" spans="1:25" x14ac:dyDescent="0.2">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c r="Y7901" t="str">
        <f t="shared" si="123"/>
        <v>Low</v>
      </c>
    </row>
    <row r="7902" spans="1:25" x14ac:dyDescent="0.2">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c r="Y7902" t="str">
        <f t="shared" si="123"/>
        <v>Medium</v>
      </c>
    </row>
    <row r="7903" spans="1:25" x14ac:dyDescent="0.2">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c r="Y7903" t="str">
        <f t="shared" si="123"/>
        <v>Low</v>
      </c>
    </row>
    <row r="7904" spans="1:25" x14ac:dyDescent="0.2">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c r="Y7904" t="str">
        <f t="shared" si="123"/>
        <v>Medium</v>
      </c>
    </row>
    <row r="7905" spans="1:25" x14ac:dyDescent="0.2">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c r="Y7905" t="str">
        <f t="shared" si="123"/>
        <v>Low</v>
      </c>
    </row>
    <row r="7906" spans="1:25" x14ac:dyDescent="0.2">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c r="Y7906" t="str">
        <f t="shared" si="123"/>
        <v>Low</v>
      </c>
    </row>
    <row r="7907" spans="1:25" x14ac:dyDescent="0.2">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c r="Y7907" t="str">
        <f t="shared" si="123"/>
        <v>Low</v>
      </c>
    </row>
    <row r="7908" spans="1:25" x14ac:dyDescent="0.2">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c r="Y7908" t="str">
        <f t="shared" si="123"/>
        <v>Low</v>
      </c>
    </row>
    <row r="7909" spans="1:25" x14ac:dyDescent="0.2">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c r="Y7909" t="str">
        <f t="shared" si="123"/>
        <v>Low</v>
      </c>
    </row>
    <row r="7910" spans="1:25" x14ac:dyDescent="0.2">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c r="Y7910" t="str">
        <f t="shared" si="123"/>
        <v>Low</v>
      </c>
    </row>
    <row r="7911" spans="1:25" x14ac:dyDescent="0.2">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c r="Y7911" t="str">
        <f t="shared" si="123"/>
        <v>Low</v>
      </c>
    </row>
    <row r="7912" spans="1:25" x14ac:dyDescent="0.2">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c r="Y7912" t="str">
        <f t="shared" si="123"/>
        <v>Low</v>
      </c>
    </row>
    <row r="7913" spans="1:25" x14ac:dyDescent="0.2">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c r="Y7913" t="str">
        <f t="shared" si="123"/>
        <v>Medium</v>
      </c>
    </row>
    <row r="7914" spans="1:25" x14ac:dyDescent="0.2">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c r="Y7914" t="str">
        <f t="shared" si="123"/>
        <v>Medium</v>
      </c>
    </row>
    <row r="7915" spans="1:25" x14ac:dyDescent="0.2">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c r="Y7915" t="str">
        <f t="shared" si="123"/>
        <v>Low</v>
      </c>
    </row>
    <row r="7916" spans="1:25" x14ac:dyDescent="0.2">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c r="Y7916" t="str">
        <f t="shared" si="123"/>
        <v>Medium</v>
      </c>
    </row>
    <row r="7917" spans="1:25" x14ac:dyDescent="0.2">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c r="Y7917" t="str">
        <f t="shared" si="123"/>
        <v>Low</v>
      </c>
    </row>
    <row r="7918" spans="1:25" x14ac:dyDescent="0.2">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c r="Y7918" t="str">
        <f t="shared" si="123"/>
        <v>Medium</v>
      </c>
    </row>
    <row r="7919" spans="1:25" x14ac:dyDescent="0.2">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c r="Y7919" t="str">
        <f t="shared" si="123"/>
        <v>Medium</v>
      </c>
    </row>
    <row r="7920" spans="1:25" x14ac:dyDescent="0.2">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c r="Y7920" t="str">
        <f t="shared" si="123"/>
        <v>Low</v>
      </c>
    </row>
    <row r="7921" spans="1:25" x14ac:dyDescent="0.2">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c r="Y7921" t="str">
        <f t="shared" si="123"/>
        <v>Low</v>
      </c>
    </row>
    <row r="7922" spans="1:25" x14ac:dyDescent="0.2">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c r="Y7922" t="str">
        <f t="shared" si="123"/>
        <v>Low</v>
      </c>
    </row>
    <row r="7923" spans="1:25" x14ac:dyDescent="0.2">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c r="Y7923" t="str">
        <f t="shared" si="123"/>
        <v>Low</v>
      </c>
    </row>
    <row r="7924" spans="1:25" x14ac:dyDescent="0.2">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c r="Y7924" t="str">
        <f t="shared" si="123"/>
        <v>Medium</v>
      </c>
    </row>
    <row r="7925" spans="1:25" x14ac:dyDescent="0.2">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c r="Y7925" t="str">
        <f t="shared" si="123"/>
        <v>Low</v>
      </c>
    </row>
    <row r="7926" spans="1:25" x14ac:dyDescent="0.2">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c r="Y7926" t="str">
        <f t="shared" si="123"/>
        <v>Medium</v>
      </c>
    </row>
    <row r="7927" spans="1:25" x14ac:dyDescent="0.2">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c r="Y7927" t="str">
        <f t="shared" si="123"/>
        <v>Low</v>
      </c>
    </row>
    <row r="7928" spans="1:25" x14ac:dyDescent="0.2">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c r="Y7928" t="str">
        <f t="shared" si="123"/>
        <v>Low</v>
      </c>
    </row>
    <row r="7929" spans="1:25" x14ac:dyDescent="0.2">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c r="Y7929" t="str">
        <f t="shared" si="123"/>
        <v>Low</v>
      </c>
    </row>
    <row r="7930" spans="1:25" x14ac:dyDescent="0.2">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c r="Y7930" t="str">
        <f t="shared" si="123"/>
        <v>Low</v>
      </c>
    </row>
    <row r="7931" spans="1:25" x14ac:dyDescent="0.2">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c r="Y7931" t="str">
        <f t="shared" si="123"/>
        <v>Medium</v>
      </c>
    </row>
    <row r="7932" spans="1:25" x14ac:dyDescent="0.2">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c r="Y7932" t="str">
        <f t="shared" si="123"/>
        <v>Low</v>
      </c>
    </row>
    <row r="7933" spans="1:25" x14ac:dyDescent="0.2">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c r="Y7933" t="str">
        <f t="shared" si="123"/>
        <v>Low</v>
      </c>
    </row>
    <row r="7934" spans="1:25" x14ac:dyDescent="0.2">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c r="Y7934" t="str">
        <f t="shared" si="123"/>
        <v>Low</v>
      </c>
    </row>
    <row r="7935" spans="1:25" x14ac:dyDescent="0.2">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c r="Y7935" t="str">
        <f t="shared" si="123"/>
        <v>Low</v>
      </c>
    </row>
    <row r="7936" spans="1:25" x14ac:dyDescent="0.2">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c r="Y7936" t="str">
        <f t="shared" si="123"/>
        <v>Medium</v>
      </c>
    </row>
    <row r="7937" spans="1:25" x14ac:dyDescent="0.2">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c r="Y7937" t="str">
        <f t="shared" si="123"/>
        <v>Medium</v>
      </c>
    </row>
    <row r="7938" spans="1:25" x14ac:dyDescent="0.2">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c r="Y7938" t="str">
        <f t="shared" si="123"/>
        <v>Medium</v>
      </c>
    </row>
    <row r="7939" spans="1:25" x14ac:dyDescent="0.2">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c r="Y7939" t="str">
        <f t="shared" ref="Y7939:Y8002" si="124">IF(C7939=0,"No Discount",IF(C7939&lt;=0.05,"Low",IF(C7939&lt;=0.1,"Medium","High")))</f>
        <v>Low</v>
      </c>
    </row>
    <row r="7940" spans="1:25" x14ac:dyDescent="0.2">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c r="Y7940" t="str">
        <f t="shared" si="124"/>
        <v>Low</v>
      </c>
    </row>
    <row r="7941" spans="1:25" x14ac:dyDescent="0.2">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c r="Y7941" t="str">
        <f t="shared" si="124"/>
        <v>Low</v>
      </c>
    </row>
    <row r="7942" spans="1:25" x14ac:dyDescent="0.2">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c r="Y7942" t="str">
        <f t="shared" si="124"/>
        <v>Low</v>
      </c>
    </row>
    <row r="7943" spans="1:25" x14ac:dyDescent="0.2">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c r="Y7943" t="str">
        <f t="shared" si="124"/>
        <v>Low</v>
      </c>
    </row>
    <row r="7944" spans="1:25" x14ac:dyDescent="0.2">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c r="Y7944" t="str">
        <f t="shared" si="124"/>
        <v>Medium</v>
      </c>
    </row>
    <row r="7945" spans="1:25" x14ac:dyDescent="0.2">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c r="Y7945" t="str">
        <f t="shared" si="124"/>
        <v>Medium</v>
      </c>
    </row>
    <row r="7946" spans="1:25" x14ac:dyDescent="0.2">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c r="Y7946" t="str">
        <f t="shared" si="124"/>
        <v>Low</v>
      </c>
    </row>
    <row r="7947" spans="1:25" x14ac:dyDescent="0.2">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c r="Y7947" t="str">
        <f t="shared" si="124"/>
        <v>Medium</v>
      </c>
    </row>
    <row r="7948" spans="1:25" x14ac:dyDescent="0.2">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c r="Y7948" t="str">
        <f t="shared" si="124"/>
        <v>Medium</v>
      </c>
    </row>
    <row r="7949" spans="1:25" x14ac:dyDescent="0.2">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c r="Y7949" t="str">
        <f t="shared" si="124"/>
        <v>Low</v>
      </c>
    </row>
    <row r="7950" spans="1:25" x14ac:dyDescent="0.2">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c r="Y7950" t="str">
        <f t="shared" si="124"/>
        <v>Medium</v>
      </c>
    </row>
    <row r="7951" spans="1:25" x14ac:dyDescent="0.2">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c r="Y7951" t="str">
        <f t="shared" si="124"/>
        <v>Low</v>
      </c>
    </row>
    <row r="7952" spans="1:25" x14ac:dyDescent="0.2">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c r="Y7952" t="str">
        <f t="shared" si="124"/>
        <v>Medium</v>
      </c>
    </row>
    <row r="7953" spans="1:25" x14ac:dyDescent="0.2">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c r="Y7953" t="str">
        <f t="shared" si="124"/>
        <v>Medium</v>
      </c>
    </row>
    <row r="7954" spans="1:25" x14ac:dyDescent="0.2">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c r="Y7954" t="str">
        <f t="shared" si="124"/>
        <v>Medium</v>
      </c>
    </row>
    <row r="7955" spans="1:25" x14ac:dyDescent="0.2">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c r="Y7955" t="str">
        <f t="shared" si="124"/>
        <v>Low</v>
      </c>
    </row>
    <row r="7956" spans="1:25" x14ac:dyDescent="0.2">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c r="Y7956" t="str">
        <f t="shared" si="124"/>
        <v>Medium</v>
      </c>
    </row>
    <row r="7957" spans="1:25" x14ac:dyDescent="0.2">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c r="Y7957" t="str">
        <f t="shared" si="124"/>
        <v>Low</v>
      </c>
    </row>
    <row r="7958" spans="1:25" x14ac:dyDescent="0.2">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c r="Y7958" t="str">
        <f t="shared" si="124"/>
        <v>Low</v>
      </c>
    </row>
    <row r="7959" spans="1:25" x14ac:dyDescent="0.2">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c r="Y7959" t="str">
        <f t="shared" si="124"/>
        <v>Low</v>
      </c>
    </row>
    <row r="7960" spans="1:25" x14ac:dyDescent="0.2">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c r="Y7960" t="str">
        <f t="shared" si="124"/>
        <v>Medium</v>
      </c>
    </row>
    <row r="7961" spans="1:25" x14ac:dyDescent="0.2">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c r="Y7961" t="str">
        <f t="shared" si="124"/>
        <v>Medium</v>
      </c>
    </row>
    <row r="7962" spans="1:25" x14ac:dyDescent="0.2">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c r="Y7962" t="str">
        <f t="shared" si="124"/>
        <v>Medium</v>
      </c>
    </row>
    <row r="7963" spans="1:25" x14ac:dyDescent="0.2">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c r="Y7963" t="str">
        <f t="shared" si="124"/>
        <v>Low</v>
      </c>
    </row>
    <row r="7964" spans="1:25" x14ac:dyDescent="0.2">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c r="Y7964" t="str">
        <f t="shared" si="124"/>
        <v>No Discount</v>
      </c>
    </row>
    <row r="7965" spans="1:25" x14ac:dyDescent="0.2">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c r="Y7965" t="str">
        <f t="shared" si="124"/>
        <v>Medium</v>
      </c>
    </row>
    <row r="7966" spans="1:25" x14ac:dyDescent="0.2">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c r="Y7966" t="str">
        <f t="shared" si="124"/>
        <v>Low</v>
      </c>
    </row>
    <row r="7967" spans="1:25" x14ac:dyDescent="0.2">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c r="Y7967" t="str">
        <f t="shared" si="124"/>
        <v>Low</v>
      </c>
    </row>
    <row r="7968" spans="1:25" x14ac:dyDescent="0.2">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c r="Y7968" t="str">
        <f t="shared" si="124"/>
        <v>No Discount</v>
      </c>
    </row>
    <row r="7969" spans="1:25" x14ac:dyDescent="0.2">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c r="Y7969" t="str">
        <f t="shared" si="124"/>
        <v>Low</v>
      </c>
    </row>
    <row r="7970" spans="1:25" x14ac:dyDescent="0.2">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c r="Y7970" t="str">
        <f t="shared" si="124"/>
        <v>Low</v>
      </c>
    </row>
    <row r="7971" spans="1:25" x14ac:dyDescent="0.2">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c r="Y7971" t="str">
        <f t="shared" si="124"/>
        <v>No Discount</v>
      </c>
    </row>
    <row r="7972" spans="1:25" x14ac:dyDescent="0.2">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c r="Y7972" t="str">
        <f t="shared" si="124"/>
        <v>Medium</v>
      </c>
    </row>
    <row r="7973" spans="1:25" x14ac:dyDescent="0.2">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c r="Y7973" t="str">
        <f t="shared" si="124"/>
        <v>Low</v>
      </c>
    </row>
    <row r="7974" spans="1:25" x14ac:dyDescent="0.2">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c r="Y7974" t="str">
        <f t="shared" si="124"/>
        <v>Medium</v>
      </c>
    </row>
    <row r="7975" spans="1:25" x14ac:dyDescent="0.2">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c r="Y7975" t="str">
        <f t="shared" si="124"/>
        <v>Low</v>
      </c>
    </row>
    <row r="7976" spans="1:25" x14ac:dyDescent="0.2">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c r="Y7976" t="str">
        <f t="shared" si="124"/>
        <v>Medium</v>
      </c>
    </row>
    <row r="7977" spans="1:25" x14ac:dyDescent="0.2">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c r="Y7977" t="str">
        <f t="shared" si="124"/>
        <v>Medium</v>
      </c>
    </row>
    <row r="7978" spans="1:25" x14ac:dyDescent="0.2">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c r="Y7978" t="str">
        <f t="shared" si="124"/>
        <v>Medium</v>
      </c>
    </row>
    <row r="7979" spans="1:25" x14ac:dyDescent="0.2">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c r="Y7979" t="str">
        <f t="shared" si="124"/>
        <v>Low</v>
      </c>
    </row>
    <row r="7980" spans="1:25" x14ac:dyDescent="0.2">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c r="Y7980" t="str">
        <f t="shared" si="124"/>
        <v>Medium</v>
      </c>
    </row>
    <row r="7981" spans="1:25" x14ac:dyDescent="0.2">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c r="Y7981" t="str">
        <f t="shared" si="124"/>
        <v>Medium</v>
      </c>
    </row>
    <row r="7982" spans="1:25" x14ac:dyDescent="0.2">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c r="Y7982" t="str">
        <f t="shared" si="124"/>
        <v>Medium</v>
      </c>
    </row>
    <row r="7983" spans="1:25" x14ac:dyDescent="0.2">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c r="Y7983" t="str">
        <f t="shared" si="124"/>
        <v>Low</v>
      </c>
    </row>
    <row r="7984" spans="1:25" x14ac:dyDescent="0.2">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c r="Y7984" t="str">
        <f t="shared" si="124"/>
        <v>Medium</v>
      </c>
    </row>
    <row r="7985" spans="1:25" x14ac:dyDescent="0.2">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c r="Y7985" t="str">
        <f t="shared" si="124"/>
        <v>Medium</v>
      </c>
    </row>
    <row r="7986" spans="1:25" x14ac:dyDescent="0.2">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c r="Y7986" t="str">
        <f t="shared" si="124"/>
        <v>Medium</v>
      </c>
    </row>
    <row r="7987" spans="1:25" x14ac:dyDescent="0.2">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c r="Y7987" t="str">
        <f t="shared" si="124"/>
        <v>Medium</v>
      </c>
    </row>
    <row r="7988" spans="1:25" x14ac:dyDescent="0.2">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c r="Y7988" t="str">
        <f t="shared" si="124"/>
        <v>Medium</v>
      </c>
    </row>
    <row r="7989" spans="1:25" x14ac:dyDescent="0.2">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c r="Y7989" t="str">
        <f t="shared" si="124"/>
        <v>Medium</v>
      </c>
    </row>
    <row r="7990" spans="1:25" x14ac:dyDescent="0.2">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c r="Y7990" t="str">
        <f t="shared" si="124"/>
        <v>Medium</v>
      </c>
    </row>
    <row r="7991" spans="1:25" x14ac:dyDescent="0.2">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c r="Y7991" t="str">
        <f t="shared" si="124"/>
        <v>Medium</v>
      </c>
    </row>
    <row r="7992" spans="1:25" x14ac:dyDescent="0.2">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c r="Y7992" t="str">
        <f t="shared" si="124"/>
        <v>Low</v>
      </c>
    </row>
    <row r="7993" spans="1:25" x14ac:dyDescent="0.2">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c r="Y7993" t="str">
        <f t="shared" si="124"/>
        <v>Low</v>
      </c>
    </row>
    <row r="7994" spans="1:25" x14ac:dyDescent="0.2">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c r="Y7994" t="str">
        <f t="shared" si="124"/>
        <v>No Discount</v>
      </c>
    </row>
    <row r="7995" spans="1:25" x14ac:dyDescent="0.2">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c r="Y7995" t="str">
        <f t="shared" si="124"/>
        <v>Medium</v>
      </c>
    </row>
    <row r="7996" spans="1:25" x14ac:dyDescent="0.2">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c r="Y7996" t="str">
        <f t="shared" si="124"/>
        <v>Medium</v>
      </c>
    </row>
    <row r="7997" spans="1:25" x14ac:dyDescent="0.2">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c r="Y7997" t="str">
        <f t="shared" si="124"/>
        <v>Medium</v>
      </c>
    </row>
    <row r="7998" spans="1:25" x14ac:dyDescent="0.2">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c r="Y7998" t="str">
        <f t="shared" si="124"/>
        <v>Low</v>
      </c>
    </row>
    <row r="7999" spans="1:25" x14ac:dyDescent="0.2">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c r="Y7999" t="str">
        <f t="shared" si="124"/>
        <v>No Discount</v>
      </c>
    </row>
    <row r="8000" spans="1:25" x14ac:dyDescent="0.2">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c r="Y8000" t="str">
        <f t="shared" si="124"/>
        <v>Low</v>
      </c>
    </row>
    <row r="8001" spans="1:25" x14ac:dyDescent="0.2">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c r="Y8001" t="str">
        <f t="shared" si="124"/>
        <v>Low</v>
      </c>
    </row>
    <row r="8002" spans="1:25" x14ac:dyDescent="0.2">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c r="Y8002" t="str">
        <f t="shared" si="124"/>
        <v>Medium</v>
      </c>
    </row>
    <row r="8003" spans="1:25" x14ac:dyDescent="0.2">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c r="Y8003" t="str">
        <f t="shared" ref="Y8003:Y8066" si="125">IF(C8003=0,"No Discount",IF(C8003&lt;=0.05,"Low",IF(C8003&lt;=0.1,"Medium","High")))</f>
        <v>Medium</v>
      </c>
    </row>
    <row r="8004" spans="1:25" x14ac:dyDescent="0.2">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c r="Y8004" t="str">
        <f t="shared" si="125"/>
        <v>Medium</v>
      </c>
    </row>
    <row r="8005" spans="1:25" x14ac:dyDescent="0.2">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c r="Y8005" t="str">
        <f t="shared" si="125"/>
        <v>Medium</v>
      </c>
    </row>
    <row r="8006" spans="1:25" x14ac:dyDescent="0.2">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c r="Y8006" t="str">
        <f t="shared" si="125"/>
        <v>Medium</v>
      </c>
    </row>
    <row r="8007" spans="1:25" x14ac:dyDescent="0.2">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c r="Y8007" t="str">
        <f t="shared" si="125"/>
        <v>Medium</v>
      </c>
    </row>
    <row r="8008" spans="1:25" x14ac:dyDescent="0.2">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c r="Y8008" t="str">
        <f t="shared" si="125"/>
        <v>Medium</v>
      </c>
    </row>
    <row r="8009" spans="1:25" x14ac:dyDescent="0.2">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c r="Y8009" t="str">
        <f t="shared" si="125"/>
        <v>Low</v>
      </c>
    </row>
    <row r="8010" spans="1:25" x14ac:dyDescent="0.2">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c r="Y8010" t="str">
        <f t="shared" si="125"/>
        <v>Medium</v>
      </c>
    </row>
    <row r="8011" spans="1:25" x14ac:dyDescent="0.2">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c r="Y8011" t="str">
        <f t="shared" si="125"/>
        <v>Low</v>
      </c>
    </row>
    <row r="8012" spans="1:25" x14ac:dyDescent="0.2">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c r="Y8012" t="str">
        <f t="shared" si="125"/>
        <v>Low</v>
      </c>
    </row>
    <row r="8013" spans="1:25" x14ac:dyDescent="0.2">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c r="Y8013" t="str">
        <f t="shared" si="125"/>
        <v>Low</v>
      </c>
    </row>
    <row r="8014" spans="1:25" x14ac:dyDescent="0.2">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c r="Y8014" t="str">
        <f t="shared" si="125"/>
        <v>Low</v>
      </c>
    </row>
    <row r="8015" spans="1:25" x14ac:dyDescent="0.2">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c r="Y8015" t="str">
        <f t="shared" si="125"/>
        <v>Low</v>
      </c>
    </row>
    <row r="8016" spans="1:25" x14ac:dyDescent="0.2">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c r="Y8016" t="str">
        <f t="shared" si="125"/>
        <v>Medium</v>
      </c>
    </row>
    <row r="8017" spans="1:25" x14ac:dyDescent="0.2">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c r="Y8017" t="str">
        <f t="shared" si="125"/>
        <v>Medium</v>
      </c>
    </row>
    <row r="8018" spans="1:25" x14ac:dyDescent="0.2">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c r="Y8018" t="str">
        <f t="shared" si="125"/>
        <v>Medium</v>
      </c>
    </row>
    <row r="8019" spans="1:25" x14ac:dyDescent="0.2">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c r="Y8019" t="str">
        <f t="shared" si="125"/>
        <v>Medium</v>
      </c>
    </row>
    <row r="8020" spans="1:25" x14ac:dyDescent="0.2">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c r="Y8020" t="str">
        <f t="shared" si="125"/>
        <v>Medium</v>
      </c>
    </row>
    <row r="8021" spans="1:25" x14ac:dyDescent="0.2">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c r="Y8021" t="str">
        <f t="shared" si="125"/>
        <v>Medium</v>
      </c>
    </row>
    <row r="8022" spans="1:25" x14ac:dyDescent="0.2">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c r="Y8022" t="str">
        <f t="shared" si="125"/>
        <v>Low</v>
      </c>
    </row>
    <row r="8023" spans="1:25" x14ac:dyDescent="0.2">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c r="Y8023" t="str">
        <f t="shared" si="125"/>
        <v>No Discount</v>
      </c>
    </row>
    <row r="8024" spans="1:25" x14ac:dyDescent="0.2">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c r="Y8024" t="str">
        <f t="shared" si="125"/>
        <v>No Discount</v>
      </c>
    </row>
    <row r="8025" spans="1:25" x14ac:dyDescent="0.2">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c r="Y8025" t="str">
        <f t="shared" si="125"/>
        <v>Low</v>
      </c>
    </row>
    <row r="8026" spans="1:25" x14ac:dyDescent="0.2">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c r="Y8026" t="str">
        <f t="shared" si="125"/>
        <v>Medium</v>
      </c>
    </row>
    <row r="8027" spans="1:25" x14ac:dyDescent="0.2">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c r="Y8027" t="str">
        <f t="shared" si="125"/>
        <v>Low</v>
      </c>
    </row>
    <row r="8028" spans="1:25" x14ac:dyDescent="0.2">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c r="Y8028" t="str">
        <f t="shared" si="125"/>
        <v>Medium</v>
      </c>
    </row>
    <row r="8029" spans="1:25" x14ac:dyDescent="0.2">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c r="Y8029" t="str">
        <f t="shared" si="125"/>
        <v>No Discount</v>
      </c>
    </row>
    <row r="8030" spans="1:25" x14ac:dyDescent="0.2">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c r="Y8030" t="str">
        <f t="shared" si="125"/>
        <v>Low</v>
      </c>
    </row>
    <row r="8031" spans="1:25" x14ac:dyDescent="0.2">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c r="Y8031" t="str">
        <f t="shared" si="125"/>
        <v>Medium</v>
      </c>
    </row>
    <row r="8032" spans="1:25" x14ac:dyDescent="0.2">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c r="Y8032" t="str">
        <f t="shared" si="125"/>
        <v>Low</v>
      </c>
    </row>
    <row r="8033" spans="1:25" x14ac:dyDescent="0.2">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c r="Y8033" t="str">
        <f t="shared" si="125"/>
        <v>Low</v>
      </c>
    </row>
    <row r="8034" spans="1:25" x14ac:dyDescent="0.2">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c r="Y8034" t="str">
        <f t="shared" si="125"/>
        <v>Low</v>
      </c>
    </row>
    <row r="8035" spans="1:25" x14ac:dyDescent="0.2">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c r="Y8035" t="str">
        <f t="shared" si="125"/>
        <v>Medium</v>
      </c>
    </row>
    <row r="8036" spans="1:25" x14ac:dyDescent="0.2">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c r="Y8036" t="str">
        <f t="shared" si="125"/>
        <v>No Discount</v>
      </c>
    </row>
    <row r="8037" spans="1:25" x14ac:dyDescent="0.2">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c r="Y8037" t="str">
        <f t="shared" si="125"/>
        <v>Low</v>
      </c>
    </row>
    <row r="8038" spans="1:25" x14ac:dyDescent="0.2">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c r="Y8038" t="str">
        <f t="shared" si="125"/>
        <v>No Discount</v>
      </c>
    </row>
    <row r="8039" spans="1:25" x14ac:dyDescent="0.2">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c r="Y8039" t="str">
        <f t="shared" si="125"/>
        <v>Low</v>
      </c>
    </row>
    <row r="8040" spans="1:25" x14ac:dyDescent="0.2">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c r="Y8040" t="str">
        <f t="shared" si="125"/>
        <v>Low</v>
      </c>
    </row>
    <row r="8041" spans="1:25" x14ac:dyDescent="0.2">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c r="Y8041" t="str">
        <f t="shared" si="125"/>
        <v>Low</v>
      </c>
    </row>
    <row r="8042" spans="1:25" x14ac:dyDescent="0.2">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c r="Y8042" t="str">
        <f t="shared" si="125"/>
        <v>Low</v>
      </c>
    </row>
    <row r="8043" spans="1:25" x14ac:dyDescent="0.2">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c r="Y8043" t="str">
        <f t="shared" si="125"/>
        <v>Medium</v>
      </c>
    </row>
    <row r="8044" spans="1:25" x14ac:dyDescent="0.2">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c r="Y8044" t="str">
        <f t="shared" si="125"/>
        <v>Low</v>
      </c>
    </row>
    <row r="8045" spans="1:25" x14ac:dyDescent="0.2">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c r="Y8045" t="str">
        <f t="shared" si="125"/>
        <v>Low</v>
      </c>
    </row>
    <row r="8046" spans="1:25" x14ac:dyDescent="0.2">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c r="Y8046" t="str">
        <f t="shared" si="125"/>
        <v>No Discount</v>
      </c>
    </row>
    <row r="8047" spans="1:25" x14ac:dyDescent="0.2">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c r="Y8047" t="str">
        <f t="shared" si="125"/>
        <v>Medium</v>
      </c>
    </row>
    <row r="8048" spans="1:25" x14ac:dyDescent="0.2">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c r="Y8048" t="str">
        <f t="shared" si="125"/>
        <v>Low</v>
      </c>
    </row>
    <row r="8049" spans="1:25" x14ac:dyDescent="0.2">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c r="Y8049" t="str">
        <f t="shared" si="125"/>
        <v>Medium</v>
      </c>
    </row>
    <row r="8050" spans="1:25" x14ac:dyDescent="0.2">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c r="Y8050" t="str">
        <f t="shared" si="125"/>
        <v>Low</v>
      </c>
    </row>
    <row r="8051" spans="1:25" x14ac:dyDescent="0.2">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c r="Y8051" t="str">
        <f t="shared" si="125"/>
        <v>Medium</v>
      </c>
    </row>
    <row r="8052" spans="1:25" x14ac:dyDescent="0.2">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c r="Y8052" t="str">
        <f t="shared" si="125"/>
        <v>Medium</v>
      </c>
    </row>
    <row r="8053" spans="1:25" x14ac:dyDescent="0.2">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c r="Y8053" t="str">
        <f t="shared" si="125"/>
        <v>Low</v>
      </c>
    </row>
    <row r="8054" spans="1:25" x14ac:dyDescent="0.2">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c r="Y8054" t="str">
        <f t="shared" si="125"/>
        <v>Medium</v>
      </c>
    </row>
    <row r="8055" spans="1:25" x14ac:dyDescent="0.2">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c r="Y8055" t="str">
        <f t="shared" si="125"/>
        <v>Low</v>
      </c>
    </row>
    <row r="8056" spans="1:25" x14ac:dyDescent="0.2">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c r="Y8056" t="str">
        <f t="shared" si="125"/>
        <v>Low</v>
      </c>
    </row>
    <row r="8057" spans="1:25" x14ac:dyDescent="0.2">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c r="Y8057" t="str">
        <f t="shared" si="125"/>
        <v>Medium</v>
      </c>
    </row>
    <row r="8058" spans="1:25" x14ac:dyDescent="0.2">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c r="Y8058" t="str">
        <f t="shared" si="125"/>
        <v>Low</v>
      </c>
    </row>
    <row r="8059" spans="1:25" x14ac:dyDescent="0.2">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c r="Y8059" t="str">
        <f t="shared" si="125"/>
        <v>Low</v>
      </c>
    </row>
    <row r="8060" spans="1:25" x14ac:dyDescent="0.2">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c r="Y8060" t="str">
        <f t="shared" si="125"/>
        <v>Low</v>
      </c>
    </row>
    <row r="8061" spans="1:25" x14ac:dyDescent="0.2">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c r="Y8061" t="str">
        <f t="shared" si="125"/>
        <v>Medium</v>
      </c>
    </row>
    <row r="8062" spans="1:25" x14ac:dyDescent="0.2">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c r="Y8062" t="str">
        <f t="shared" si="125"/>
        <v>Medium</v>
      </c>
    </row>
    <row r="8063" spans="1:25" x14ac:dyDescent="0.2">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c r="Y8063" t="str">
        <f t="shared" si="125"/>
        <v>Medium</v>
      </c>
    </row>
    <row r="8064" spans="1:25" x14ac:dyDescent="0.2">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c r="Y8064" t="str">
        <f t="shared" si="125"/>
        <v>Medium</v>
      </c>
    </row>
    <row r="8065" spans="1:25" x14ac:dyDescent="0.2">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c r="Y8065" t="str">
        <f t="shared" si="125"/>
        <v>Medium</v>
      </c>
    </row>
    <row r="8066" spans="1:25" x14ac:dyDescent="0.2">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c r="Y8066" t="str">
        <f t="shared" si="125"/>
        <v>Medium</v>
      </c>
    </row>
    <row r="8067" spans="1:25" x14ac:dyDescent="0.2">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c r="Y8067" t="str">
        <f t="shared" ref="Y8067:Y8130" si="126">IF(C8067=0,"No Discount",IF(C8067&lt;=0.05,"Low",IF(C8067&lt;=0.1,"Medium","High")))</f>
        <v>Medium</v>
      </c>
    </row>
    <row r="8068" spans="1:25" x14ac:dyDescent="0.2">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c r="Y8068" t="str">
        <f t="shared" si="126"/>
        <v>Low</v>
      </c>
    </row>
    <row r="8069" spans="1:25" x14ac:dyDescent="0.2">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c r="Y8069" t="str">
        <f t="shared" si="126"/>
        <v>Medium</v>
      </c>
    </row>
    <row r="8070" spans="1:25" x14ac:dyDescent="0.2">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c r="Y8070" t="str">
        <f t="shared" si="126"/>
        <v>No Discount</v>
      </c>
    </row>
    <row r="8071" spans="1:25" x14ac:dyDescent="0.2">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c r="Y8071" t="str">
        <f t="shared" si="126"/>
        <v>Low</v>
      </c>
    </row>
    <row r="8072" spans="1:25" x14ac:dyDescent="0.2">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c r="Y8072" t="str">
        <f t="shared" si="126"/>
        <v>Medium</v>
      </c>
    </row>
    <row r="8073" spans="1:25" x14ac:dyDescent="0.2">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c r="Y8073" t="str">
        <f t="shared" si="126"/>
        <v>Medium</v>
      </c>
    </row>
    <row r="8074" spans="1:25" x14ac:dyDescent="0.2">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c r="Y8074" t="str">
        <f t="shared" si="126"/>
        <v>Low</v>
      </c>
    </row>
    <row r="8075" spans="1:25" x14ac:dyDescent="0.2">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c r="Y8075" t="str">
        <f t="shared" si="126"/>
        <v>Low</v>
      </c>
    </row>
    <row r="8076" spans="1:25" x14ac:dyDescent="0.2">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c r="Y8076" t="str">
        <f t="shared" si="126"/>
        <v>Medium</v>
      </c>
    </row>
    <row r="8077" spans="1:25" x14ac:dyDescent="0.2">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c r="Y8077" t="str">
        <f t="shared" si="126"/>
        <v>Low</v>
      </c>
    </row>
    <row r="8078" spans="1:25" x14ac:dyDescent="0.2">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c r="Y8078" t="str">
        <f t="shared" si="126"/>
        <v>Low</v>
      </c>
    </row>
    <row r="8079" spans="1:25" x14ac:dyDescent="0.2">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c r="Y8079" t="str">
        <f t="shared" si="126"/>
        <v>Low</v>
      </c>
    </row>
    <row r="8080" spans="1:25" x14ac:dyDescent="0.2">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c r="Y8080" t="str">
        <f t="shared" si="126"/>
        <v>Low</v>
      </c>
    </row>
    <row r="8081" spans="1:25" x14ac:dyDescent="0.2">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c r="Y8081" t="str">
        <f t="shared" si="126"/>
        <v>Medium</v>
      </c>
    </row>
    <row r="8082" spans="1:25" x14ac:dyDescent="0.2">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c r="Y8082" t="str">
        <f t="shared" si="126"/>
        <v>Low</v>
      </c>
    </row>
    <row r="8083" spans="1:25" x14ac:dyDescent="0.2">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c r="Y8083" t="str">
        <f t="shared" si="126"/>
        <v>Medium</v>
      </c>
    </row>
    <row r="8084" spans="1:25" x14ac:dyDescent="0.2">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c r="Y8084" t="str">
        <f t="shared" si="126"/>
        <v>Medium</v>
      </c>
    </row>
    <row r="8085" spans="1:25" x14ac:dyDescent="0.2">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c r="Y8085" t="str">
        <f t="shared" si="126"/>
        <v>Medium</v>
      </c>
    </row>
    <row r="8086" spans="1:25" x14ac:dyDescent="0.2">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c r="Y8086" t="str">
        <f t="shared" si="126"/>
        <v>Medium</v>
      </c>
    </row>
    <row r="8087" spans="1:25" x14ac:dyDescent="0.2">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c r="Y8087" t="str">
        <f t="shared" si="126"/>
        <v>Low</v>
      </c>
    </row>
    <row r="8088" spans="1:25" x14ac:dyDescent="0.2">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c r="Y8088" t="str">
        <f t="shared" si="126"/>
        <v>Low</v>
      </c>
    </row>
    <row r="8089" spans="1:25" x14ac:dyDescent="0.2">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c r="Y8089" t="str">
        <f t="shared" si="126"/>
        <v>Low</v>
      </c>
    </row>
    <row r="8090" spans="1:25" x14ac:dyDescent="0.2">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c r="Y8090" t="str">
        <f t="shared" si="126"/>
        <v>Medium</v>
      </c>
    </row>
    <row r="8091" spans="1:25" x14ac:dyDescent="0.2">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c r="Y8091" t="str">
        <f t="shared" si="126"/>
        <v>Low</v>
      </c>
    </row>
    <row r="8092" spans="1:25" x14ac:dyDescent="0.2">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c r="Y8092" t="str">
        <f t="shared" si="126"/>
        <v>Low</v>
      </c>
    </row>
    <row r="8093" spans="1:25" x14ac:dyDescent="0.2">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c r="Y8093" t="str">
        <f t="shared" si="126"/>
        <v>Medium</v>
      </c>
    </row>
    <row r="8094" spans="1:25" x14ac:dyDescent="0.2">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c r="Y8094" t="str">
        <f t="shared" si="126"/>
        <v>No Discount</v>
      </c>
    </row>
    <row r="8095" spans="1:25" x14ac:dyDescent="0.2">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c r="Y8095" t="str">
        <f t="shared" si="126"/>
        <v>Low</v>
      </c>
    </row>
    <row r="8096" spans="1:25" x14ac:dyDescent="0.2">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c r="Y8096" t="str">
        <f t="shared" si="126"/>
        <v>Low</v>
      </c>
    </row>
    <row r="8097" spans="1:25" x14ac:dyDescent="0.2">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c r="Y8097" t="str">
        <f t="shared" si="126"/>
        <v>Medium</v>
      </c>
    </row>
    <row r="8098" spans="1:25" x14ac:dyDescent="0.2">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c r="Y8098" t="str">
        <f t="shared" si="126"/>
        <v>Medium</v>
      </c>
    </row>
    <row r="8099" spans="1:25" x14ac:dyDescent="0.2">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c r="Y8099" t="str">
        <f t="shared" si="126"/>
        <v>Medium</v>
      </c>
    </row>
    <row r="8100" spans="1:25" x14ac:dyDescent="0.2">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c r="Y8100" t="str">
        <f t="shared" si="126"/>
        <v>Low</v>
      </c>
    </row>
    <row r="8101" spans="1:25" x14ac:dyDescent="0.2">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c r="Y8101" t="str">
        <f t="shared" si="126"/>
        <v>Low</v>
      </c>
    </row>
    <row r="8102" spans="1:25" x14ac:dyDescent="0.2">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c r="Y8102" t="str">
        <f t="shared" si="126"/>
        <v>Medium</v>
      </c>
    </row>
    <row r="8103" spans="1:25" x14ac:dyDescent="0.2">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c r="Y8103" t="str">
        <f t="shared" si="126"/>
        <v>Low</v>
      </c>
    </row>
    <row r="8104" spans="1:25" x14ac:dyDescent="0.2">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c r="Y8104" t="str">
        <f t="shared" si="126"/>
        <v>Medium</v>
      </c>
    </row>
    <row r="8105" spans="1:25" x14ac:dyDescent="0.2">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c r="Y8105" t="str">
        <f t="shared" si="126"/>
        <v>Low</v>
      </c>
    </row>
    <row r="8106" spans="1:25" x14ac:dyDescent="0.2">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c r="Y8106" t="str">
        <f t="shared" si="126"/>
        <v>Medium</v>
      </c>
    </row>
    <row r="8107" spans="1:25" x14ac:dyDescent="0.2">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c r="Y8107" t="str">
        <f t="shared" si="126"/>
        <v>Medium</v>
      </c>
    </row>
    <row r="8108" spans="1:25" x14ac:dyDescent="0.2">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c r="Y8108" t="str">
        <f t="shared" si="126"/>
        <v>Low</v>
      </c>
    </row>
    <row r="8109" spans="1:25" x14ac:dyDescent="0.2">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c r="Y8109" t="str">
        <f t="shared" si="126"/>
        <v>Medium</v>
      </c>
    </row>
    <row r="8110" spans="1:25" x14ac:dyDescent="0.2">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c r="Y8110" t="str">
        <f t="shared" si="126"/>
        <v>Low</v>
      </c>
    </row>
    <row r="8111" spans="1:25" x14ac:dyDescent="0.2">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c r="Y8111" t="str">
        <f t="shared" si="126"/>
        <v>Medium</v>
      </c>
    </row>
    <row r="8112" spans="1:25" x14ac:dyDescent="0.2">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c r="Y8112" t="str">
        <f t="shared" si="126"/>
        <v>Low</v>
      </c>
    </row>
    <row r="8113" spans="1:25" x14ac:dyDescent="0.2">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c r="Y8113" t="str">
        <f t="shared" si="126"/>
        <v>Low</v>
      </c>
    </row>
    <row r="8114" spans="1:25" x14ac:dyDescent="0.2">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c r="Y8114" t="str">
        <f t="shared" si="126"/>
        <v>No Discount</v>
      </c>
    </row>
    <row r="8115" spans="1:25" x14ac:dyDescent="0.2">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c r="Y8115" t="str">
        <f t="shared" si="126"/>
        <v>Medium</v>
      </c>
    </row>
    <row r="8116" spans="1:25" x14ac:dyDescent="0.2">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c r="Y8116" t="str">
        <f t="shared" si="126"/>
        <v>Medium</v>
      </c>
    </row>
    <row r="8117" spans="1:25" x14ac:dyDescent="0.2">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c r="Y8117" t="str">
        <f t="shared" si="126"/>
        <v>Medium</v>
      </c>
    </row>
    <row r="8118" spans="1:25" x14ac:dyDescent="0.2">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c r="Y8118" t="str">
        <f t="shared" si="126"/>
        <v>Low</v>
      </c>
    </row>
    <row r="8119" spans="1:25" x14ac:dyDescent="0.2">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c r="Y8119" t="str">
        <f t="shared" si="126"/>
        <v>Medium</v>
      </c>
    </row>
    <row r="8120" spans="1:25" x14ac:dyDescent="0.2">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c r="Y8120" t="str">
        <f t="shared" si="126"/>
        <v>Low</v>
      </c>
    </row>
    <row r="8121" spans="1:25" x14ac:dyDescent="0.2">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c r="Y8121" t="str">
        <f t="shared" si="126"/>
        <v>Low</v>
      </c>
    </row>
    <row r="8122" spans="1:25" x14ac:dyDescent="0.2">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c r="Y8122" t="str">
        <f t="shared" si="126"/>
        <v>Medium</v>
      </c>
    </row>
    <row r="8123" spans="1:25" x14ac:dyDescent="0.2">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c r="Y8123" t="str">
        <f t="shared" si="126"/>
        <v>Medium</v>
      </c>
    </row>
    <row r="8124" spans="1:25" x14ac:dyDescent="0.2">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c r="Y8124" t="str">
        <f t="shared" si="126"/>
        <v>Low</v>
      </c>
    </row>
    <row r="8125" spans="1:25" x14ac:dyDescent="0.2">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c r="Y8125" t="str">
        <f t="shared" si="126"/>
        <v>Medium</v>
      </c>
    </row>
    <row r="8126" spans="1:25" x14ac:dyDescent="0.2">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c r="Y8126" t="str">
        <f t="shared" si="126"/>
        <v>Medium</v>
      </c>
    </row>
    <row r="8127" spans="1:25" x14ac:dyDescent="0.2">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c r="Y8127" t="str">
        <f t="shared" si="126"/>
        <v>Medium</v>
      </c>
    </row>
    <row r="8128" spans="1:25" x14ac:dyDescent="0.2">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c r="Y8128" t="str">
        <f t="shared" si="126"/>
        <v>Medium</v>
      </c>
    </row>
    <row r="8129" spans="1:25" x14ac:dyDescent="0.2">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c r="Y8129" t="str">
        <f t="shared" si="126"/>
        <v>Low</v>
      </c>
    </row>
    <row r="8130" spans="1:25" x14ac:dyDescent="0.2">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c r="Y8130" t="str">
        <f t="shared" si="126"/>
        <v>Low</v>
      </c>
    </row>
    <row r="8131" spans="1:25" x14ac:dyDescent="0.2">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c r="Y8131" t="str">
        <f t="shared" ref="Y8131:Y8194" si="127">IF(C8131=0,"No Discount",IF(C8131&lt;=0.05,"Low",IF(C8131&lt;=0.1,"Medium","High")))</f>
        <v>Medium</v>
      </c>
    </row>
    <row r="8132" spans="1:25" x14ac:dyDescent="0.2">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c r="Y8132" t="str">
        <f t="shared" si="127"/>
        <v>Low</v>
      </c>
    </row>
    <row r="8133" spans="1:25" x14ac:dyDescent="0.2">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c r="Y8133" t="str">
        <f t="shared" si="127"/>
        <v>Low</v>
      </c>
    </row>
    <row r="8134" spans="1:25" x14ac:dyDescent="0.2">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c r="Y8134" t="str">
        <f t="shared" si="127"/>
        <v>Low</v>
      </c>
    </row>
    <row r="8135" spans="1:25" x14ac:dyDescent="0.2">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c r="Y8135" t="str">
        <f t="shared" si="127"/>
        <v>Low</v>
      </c>
    </row>
    <row r="8136" spans="1:25" x14ac:dyDescent="0.2">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c r="Y8136" t="str">
        <f t="shared" si="127"/>
        <v>Medium</v>
      </c>
    </row>
    <row r="8137" spans="1:25" x14ac:dyDescent="0.2">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c r="Y8137" t="str">
        <f t="shared" si="127"/>
        <v>Medium</v>
      </c>
    </row>
    <row r="8138" spans="1:25" x14ac:dyDescent="0.2">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c r="Y8138" t="str">
        <f t="shared" si="127"/>
        <v>Low</v>
      </c>
    </row>
    <row r="8139" spans="1:25" x14ac:dyDescent="0.2">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c r="Y8139" t="str">
        <f t="shared" si="127"/>
        <v>Low</v>
      </c>
    </row>
    <row r="8140" spans="1:25" x14ac:dyDescent="0.2">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c r="Y8140" t="str">
        <f t="shared" si="127"/>
        <v>Low</v>
      </c>
    </row>
    <row r="8141" spans="1:25" x14ac:dyDescent="0.2">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c r="Y8141" t="str">
        <f t="shared" si="127"/>
        <v>Medium</v>
      </c>
    </row>
    <row r="8142" spans="1:25" x14ac:dyDescent="0.2">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c r="Y8142" t="str">
        <f t="shared" si="127"/>
        <v>Low</v>
      </c>
    </row>
    <row r="8143" spans="1:25" x14ac:dyDescent="0.2">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c r="Y8143" t="str">
        <f t="shared" si="127"/>
        <v>Medium</v>
      </c>
    </row>
    <row r="8144" spans="1:25" x14ac:dyDescent="0.2">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c r="Y8144" t="str">
        <f t="shared" si="127"/>
        <v>Low</v>
      </c>
    </row>
    <row r="8145" spans="1:25" x14ac:dyDescent="0.2">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c r="Y8145" t="str">
        <f t="shared" si="127"/>
        <v>Medium</v>
      </c>
    </row>
    <row r="8146" spans="1:25" x14ac:dyDescent="0.2">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c r="Y8146" t="str">
        <f t="shared" si="127"/>
        <v>Low</v>
      </c>
    </row>
    <row r="8147" spans="1:25" x14ac:dyDescent="0.2">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c r="Y8147" t="str">
        <f t="shared" si="127"/>
        <v>Low</v>
      </c>
    </row>
    <row r="8148" spans="1:25" x14ac:dyDescent="0.2">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c r="Y8148" t="str">
        <f t="shared" si="127"/>
        <v>Low</v>
      </c>
    </row>
    <row r="8149" spans="1:25" x14ac:dyDescent="0.2">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c r="Y8149" t="str">
        <f t="shared" si="127"/>
        <v>Low</v>
      </c>
    </row>
    <row r="8150" spans="1:25" x14ac:dyDescent="0.2">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c r="Y8150" t="str">
        <f t="shared" si="127"/>
        <v>Low</v>
      </c>
    </row>
    <row r="8151" spans="1:25" x14ac:dyDescent="0.2">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c r="Y8151" t="str">
        <f t="shared" si="127"/>
        <v>Low</v>
      </c>
    </row>
    <row r="8152" spans="1:25" x14ac:dyDescent="0.2">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c r="Y8152" t="str">
        <f t="shared" si="127"/>
        <v>Medium</v>
      </c>
    </row>
    <row r="8153" spans="1:25" x14ac:dyDescent="0.2">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c r="Y8153" t="str">
        <f t="shared" si="127"/>
        <v>Medium</v>
      </c>
    </row>
    <row r="8154" spans="1:25" x14ac:dyDescent="0.2">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c r="Y8154" t="str">
        <f t="shared" si="127"/>
        <v>Medium</v>
      </c>
    </row>
    <row r="8155" spans="1:25" x14ac:dyDescent="0.2">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c r="Y8155" t="str">
        <f t="shared" si="127"/>
        <v>Medium</v>
      </c>
    </row>
    <row r="8156" spans="1:25" x14ac:dyDescent="0.2">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c r="Y8156" t="str">
        <f t="shared" si="127"/>
        <v>No Discount</v>
      </c>
    </row>
    <row r="8157" spans="1:25" x14ac:dyDescent="0.2">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c r="Y8157" t="str">
        <f t="shared" si="127"/>
        <v>Low</v>
      </c>
    </row>
    <row r="8158" spans="1:25" x14ac:dyDescent="0.2">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c r="Y8158" t="str">
        <f t="shared" si="127"/>
        <v>Medium</v>
      </c>
    </row>
    <row r="8159" spans="1:25" x14ac:dyDescent="0.2">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c r="Y8159" t="str">
        <f t="shared" si="127"/>
        <v>Medium</v>
      </c>
    </row>
    <row r="8160" spans="1:25" x14ac:dyDescent="0.2">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c r="Y8160" t="str">
        <f t="shared" si="127"/>
        <v>Low</v>
      </c>
    </row>
    <row r="8161" spans="1:25" x14ac:dyDescent="0.2">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c r="Y8161" t="str">
        <f t="shared" si="127"/>
        <v>Low</v>
      </c>
    </row>
    <row r="8162" spans="1:25" x14ac:dyDescent="0.2">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c r="Y8162" t="str">
        <f t="shared" si="127"/>
        <v>Low</v>
      </c>
    </row>
    <row r="8163" spans="1:25" x14ac:dyDescent="0.2">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c r="Y8163" t="str">
        <f t="shared" si="127"/>
        <v>Low</v>
      </c>
    </row>
    <row r="8164" spans="1:25" x14ac:dyDescent="0.2">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c r="Y8164" t="str">
        <f t="shared" si="127"/>
        <v>Low</v>
      </c>
    </row>
    <row r="8165" spans="1:25" x14ac:dyDescent="0.2">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c r="Y8165" t="str">
        <f t="shared" si="127"/>
        <v>Medium</v>
      </c>
    </row>
    <row r="8166" spans="1:25" x14ac:dyDescent="0.2">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c r="Y8166" t="str">
        <f t="shared" si="127"/>
        <v>Low</v>
      </c>
    </row>
    <row r="8167" spans="1:25" x14ac:dyDescent="0.2">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c r="Y8167" t="str">
        <f t="shared" si="127"/>
        <v>Low</v>
      </c>
    </row>
    <row r="8168" spans="1:25" x14ac:dyDescent="0.2">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c r="Y8168" t="str">
        <f t="shared" si="127"/>
        <v>Low</v>
      </c>
    </row>
    <row r="8169" spans="1:25" x14ac:dyDescent="0.2">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c r="Y8169" t="str">
        <f t="shared" si="127"/>
        <v>Medium</v>
      </c>
    </row>
    <row r="8170" spans="1:25" x14ac:dyDescent="0.2">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c r="Y8170" t="str">
        <f t="shared" si="127"/>
        <v>Medium</v>
      </c>
    </row>
    <row r="8171" spans="1:25" x14ac:dyDescent="0.2">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c r="Y8171" t="str">
        <f t="shared" si="127"/>
        <v>Low</v>
      </c>
    </row>
    <row r="8172" spans="1:25" x14ac:dyDescent="0.2">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c r="Y8172" t="str">
        <f t="shared" si="127"/>
        <v>No Discount</v>
      </c>
    </row>
    <row r="8173" spans="1:25" x14ac:dyDescent="0.2">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c r="Y8173" t="str">
        <f t="shared" si="127"/>
        <v>Medium</v>
      </c>
    </row>
    <row r="8174" spans="1:25" x14ac:dyDescent="0.2">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c r="Y8174" t="str">
        <f t="shared" si="127"/>
        <v>Low</v>
      </c>
    </row>
    <row r="8175" spans="1:25" x14ac:dyDescent="0.2">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c r="Y8175" t="str">
        <f t="shared" si="127"/>
        <v>Low</v>
      </c>
    </row>
    <row r="8176" spans="1:25" x14ac:dyDescent="0.2">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c r="Y8176" t="str">
        <f t="shared" si="127"/>
        <v>Low</v>
      </c>
    </row>
    <row r="8177" spans="1:25" x14ac:dyDescent="0.2">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c r="Y8177" t="str">
        <f t="shared" si="127"/>
        <v>Low</v>
      </c>
    </row>
    <row r="8178" spans="1:25" x14ac:dyDescent="0.2">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c r="Y8178" t="str">
        <f t="shared" si="127"/>
        <v>Medium</v>
      </c>
    </row>
    <row r="8179" spans="1:25" x14ac:dyDescent="0.2">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c r="Y8179" t="str">
        <f t="shared" si="127"/>
        <v>Medium</v>
      </c>
    </row>
    <row r="8180" spans="1:25" x14ac:dyDescent="0.2">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c r="Y8180" t="str">
        <f t="shared" si="127"/>
        <v>Low</v>
      </c>
    </row>
    <row r="8181" spans="1:25" x14ac:dyDescent="0.2">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c r="Y8181" t="str">
        <f t="shared" si="127"/>
        <v>Medium</v>
      </c>
    </row>
    <row r="8182" spans="1:25" x14ac:dyDescent="0.2">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c r="Y8182" t="str">
        <f t="shared" si="127"/>
        <v>Medium</v>
      </c>
    </row>
    <row r="8183" spans="1:25" x14ac:dyDescent="0.2">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c r="Y8183" t="str">
        <f t="shared" si="127"/>
        <v>Medium</v>
      </c>
    </row>
    <row r="8184" spans="1:25" x14ac:dyDescent="0.2">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c r="Y8184" t="str">
        <f t="shared" si="127"/>
        <v>No Discount</v>
      </c>
    </row>
    <row r="8185" spans="1:25" x14ac:dyDescent="0.2">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c r="Y8185" t="str">
        <f t="shared" si="127"/>
        <v>Low</v>
      </c>
    </row>
    <row r="8186" spans="1:25" x14ac:dyDescent="0.2">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c r="Y8186" t="str">
        <f t="shared" si="127"/>
        <v>Low</v>
      </c>
    </row>
    <row r="8187" spans="1:25" x14ac:dyDescent="0.2">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c r="Y8187" t="str">
        <f t="shared" si="127"/>
        <v>Low</v>
      </c>
    </row>
    <row r="8188" spans="1:25" x14ac:dyDescent="0.2">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c r="Y8188" t="str">
        <f t="shared" si="127"/>
        <v>Medium</v>
      </c>
    </row>
    <row r="8189" spans="1:25" x14ac:dyDescent="0.2">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c r="Y8189" t="str">
        <f t="shared" si="127"/>
        <v>No Discount</v>
      </c>
    </row>
    <row r="8190" spans="1:25" x14ac:dyDescent="0.2">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c r="Y8190" t="str">
        <f t="shared" si="127"/>
        <v>Low</v>
      </c>
    </row>
    <row r="8191" spans="1:25" x14ac:dyDescent="0.2">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c r="Y8191" t="str">
        <f t="shared" si="127"/>
        <v>Medium</v>
      </c>
    </row>
    <row r="8192" spans="1:25" x14ac:dyDescent="0.2">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c r="Y8192" t="str">
        <f t="shared" si="127"/>
        <v>Low</v>
      </c>
    </row>
    <row r="8193" spans="1:25" x14ac:dyDescent="0.2">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c r="Y8193" t="str">
        <f t="shared" si="127"/>
        <v>Medium</v>
      </c>
    </row>
    <row r="8194" spans="1:25" x14ac:dyDescent="0.2">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c r="Y8194" t="str">
        <f t="shared" si="127"/>
        <v>Medium</v>
      </c>
    </row>
    <row r="8195" spans="1:25" x14ac:dyDescent="0.2">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c r="Y8195" t="str">
        <f t="shared" ref="Y8195:Y8258" si="128">IF(C8195=0,"No Discount",IF(C8195&lt;=0.05,"Low",IF(C8195&lt;=0.1,"Medium","High")))</f>
        <v>Medium</v>
      </c>
    </row>
    <row r="8196" spans="1:25" x14ac:dyDescent="0.2">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c r="Y8196" t="str">
        <f t="shared" si="128"/>
        <v>Medium</v>
      </c>
    </row>
    <row r="8197" spans="1:25" x14ac:dyDescent="0.2">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c r="Y8197" t="str">
        <f t="shared" si="128"/>
        <v>Medium</v>
      </c>
    </row>
    <row r="8198" spans="1:25" x14ac:dyDescent="0.2">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c r="Y8198" t="str">
        <f t="shared" si="128"/>
        <v>Medium</v>
      </c>
    </row>
    <row r="8199" spans="1:25" x14ac:dyDescent="0.2">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c r="Y8199" t="str">
        <f t="shared" si="128"/>
        <v>Medium</v>
      </c>
    </row>
    <row r="8200" spans="1:25" x14ac:dyDescent="0.2">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c r="Y8200" t="str">
        <f t="shared" si="128"/>
        <v>Low</v>
      </c>
    </row>
    <row r="8201" spans="1:25" x14ac:dyDescent="0.2">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c r="Y8201" t="str">
        <f t="shared" si="128"/>
        <v>Medium</v>
      </c>
    </row>
    <row r="8202" spans="1:25" x14ac:dyDescent="0.2">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c r="Y8202" t="str">
        <f t="shared" si="128"/>
        <v>No Discount</v>
      </c>
    </row>
    <row r="8203" spans="1:25" x14ac:dyDescent="0.2">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c r="Y8203" t="str">
        <f t="shared" si="128"/>
        <v>Low</v>
      </c>
    </row>
    <row r="8204" spans="1:25" x14ac:dyDescent="0.2">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c r="Y8204" t="str">
        <f t="shared" si="128"/>
        <v>Medium</v>
      </c>
    </row>
    <row r="8205" spans="1:25" x14ac:dyDescent="0.2">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c r="Y8205" t="str">
        <f t="shared" si="128"/>
        <v>Medium</v>
      </c>
    </row>
    <row r="8206" spans="1:25" x14ac:dyDescent="0.2">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c r="Y8206" t="str">
        <f t="shared" si="128"/>
        <v>Medium</v>
      </c>
    </row>
    <row r="8207" spans="1:25" x14ac:dyDescent="0.2">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c r="Y8207" t="str">
        <f t="shared" si="128"/>
        <v>Low</v>
      </c>
    </row>
    <row r="8208" spans="1:25" x14ac:dyDescent="0.2">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c r="Y8208" t="str">
        <f t="shared" si="128"/>
        <v>Low</v>
      </c>
    </row>
    <row r="8209" spans="1:25" x14ac:dyDescent="0.2">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c r="Y8209" t="str">
        <f t="shared" si="128"/>
        <v>Medium</v>
      </c>
    </row>
    <row r="8210" spans="1:25" x14ac:dyDescent="0.2">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c r="Y8210" t="str">
        <f t="shared" si="128"/>
        <v>Low</v>
      </c>
    </row>
    <row r="8211" spans="1:25" x14ac:dyDescent="0.2">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c r="Y8211" t="str">
        <f t="shared" si="128"/>
        <v>Medium</v>
      </c>
    </row>
    <row r="8212" spans="1:25" x14ac:dyDescent="0.2">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c r="Y8212" t="str">
        <f t="shared" si="128"/>
        <v>Medium</v>
      </c>
    </row>
    <row r="8213" spans="1:25" x14ac:dyDescent="0.2">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c r="Y8213" t="str">
        <f t="shared" si="128"/>
        <v>No Discount</v>
      </c>
    </row>
    <row r="8214" spans="1:25" x14ac:dyDescent="0.2">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c r="Y8214" t="str">
        <f t="shared" si="128"/>
        <v>Medium</v>
      </c>
    </row>
    <row r="8215" spans="1:25" x14ac:dyDescent="0.2">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c r="Y8215" t="str">
        <f t="shared" si="128"/>
        <v>No Discount</v>
      </c>
    </row>
    <row r="8216" spans="1:25" x14ac:dyDescent="0.2">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c r="Y8216" t="str">
        <f t="shared" si="128"/>
        <v>Medium</v>
      </c>
    </row>
    <row r="8217" spans="1:25" x14ac:dyDescent="0.2">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c r="Y8217" t="str">
        <f t="shared" si="128"/>
        <v>No Discount</v>
      </c>
    </row>
    <row r="8218" spans="1:25" x14ac:dyDescent="0.2">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c r="Y8218" t="str">
        <f t="shared" si="128"/>
        <v>No Discount</v>
      </c>
    </row>
    <row r="8219" spans="1:25" x14ac:dyDescent="0.2">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c r="Y8219" t="str">
        <f t="shared" si="128"/>
        <v>No Discount</v>
      </c>
    </row>
    <row r="8220" spans="1:25" x14ac:dyDescent="0.2">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c r="Y8220" t="str">
        <f t="shared" si="128"/>
        <v>Medium</v>
      </c>
    </row>
    <row r="8221" spans="1:25" x14ac:dyDescent="0.2">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c r="Y8221" t="str">
        <f t="shared" si="128"/>
        <v>Low</v>
      </c>
    </row>
    <row r="8222" spans="1:25" x14ac:dyDescent="0.2">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c r="Y8222" t="str">
        <f t="shared" si="128"/>
        <v>No Discount</v>
      </c>
    </row>
    <row r="8223" spans="1:25" x14ac:dyDescent="0.2">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c r="Y8223" t="str">
        <f t="shared" si="128"/>
        <v>Low</v>
      </c>
    </row>
    <row r="8224" spans="1:25" x14ac:dyDescent="0.2">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c r="Y8224" t="str">
        <f t="shared" si="128"/>
        <v>No Discount</v>
      </c>
    </row>
    <row r="8225" spans="1:25" x14ac:dyDescent="0.2">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c r="Y8225" t="str">
        <f t="shared" si="128"/>
        <v>No Discount</v>
      </c>
    </row>
    <row r="8226" spans="1:25" x14ac:dyDescent="0.2">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c r="Y8226" t="str">
        <f t="shared" si="128"/>
        <v>Medium</v>
      </c>
    </row>
    <row r="8227" spans="1:25" x14ac:dyDescent="0.2">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c r="Y8227" t="str">
        <f t="shared" si="128"/>
        <v>Low</v>
      </c>
    </row>
    <row r="8228" spans="1:25" x14ac:dyDescent="0.2">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c r="Y8228" t="str">
        <f t="shared" si="128"/>
        <v>Low</v>
      </c>
    </row>
    <row r="8229" spans="1:25" x14ac:dyDescent="0.2">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c r="Y8229" t="str">
        <f t="shared" si="128"/>
        <v>Medium</v>
      </c>
    </row>
    <row r="8230" spans="1:25" x14ac:dyDescent="0.2">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c r="Y8230" t="str">
        <f t="shared" si="128"/>
        <v>Medium</v>
      </c>
    </row>
    <row r="8231" spans="1:25" x14ac:dyDescent="0.2">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c r="Y8231" t="str">
        <f t="shared" si="128"/>
        <v>No Discount</v>
      </c>
    </row>
    <row r="8232" spans="1:25" x14ac:dyDescent="0.2">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c r="Y8232" t="str">
        <f t="shared" si="128"/>
        <v>Medium</v>
      </c>
    </row>
    <row r="8233" spans="1:25" x14ac:dyDescent="0.2">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c r="Y8233" t="str">
        <f t="shared" si="128"/>
        <v>No Discount</v>
      </c>
    </row>
    <row r="8234" spans="1:25" x14ac:dyDescent="0.2">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c r="Y8234" t="str">
        <f t="shared" si="128"/>
        <v>Low</v>
      </c>
    </row>
    <row r="8235" spans="1:25" x14ac:dyDescent="0.2">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c r="Y8235" t="str">
        <f t="shared" si="128"/>
        <v>Low</v>
      </c>
    </row>
    <row r="8236" spans="1:25" x14ac:dyDescent="0.2">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c r="Y8236" t="str">
        <f t="shared" si="128"/>
        <v>Low</v>
      </c>
    </row>
    <row r="8237" spans="1:25" x14ac:dyDescent="0.2">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c r="Y8237" t="str">
        <f t="shared" si="128"/>
        <v>Low</v>
      </c>
    </row>
    <row r="8238" spans="1:25" x14ac:dyDescent="0.2">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c r="Y8238" t="str">
        <f t="shared" si="128"/>
        <v>Medium</v>
      </c>
    </row>
    <row r="8239" spans="1:25" x14ac:dyDescent="0.2">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c r="Y8239" t="str">
        <f t="shared" si="128"/>
        <v>Low</v>
      </c>
    </row>
    <row r="8240" spans="1:25" x14ac:dyDescent="0.2">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c r="Y8240" t="str">
        <f t="shared" si="128"/>
        <v>Low</v>
      </c>
    </row>
    <row r="8241" spans="1:25" x14ac:dyDescent="0.2">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c r="Y8241" t="str">
        <f t="shared" si="128"/>
        <v>Low</v>
      </c>
    </row>
    <row r="8242" spans="1:25" x14ac:dyDescent="0.2">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c r="Y8242" t="str">
        <f t="shared" si="128"/>
        <v>Low</v>
      </c>
    </row>
    <row r="8243" spans="1:25" x14ac:dyDescent="0.2">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c r="Y8243" t="str">
        <f t="shared" si="128"/>
        <v>Medium</v>
      </c>
    </row>
    <row r="8244" spans="1:25" x14ac:dyDescent="0.2">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c r="Y8244" t="str">
        <f t="shared" si="128"/>
        <v>No Discount</v>
      </c>
    </row>
    <row r="8245" spans="1:25" x14ac:dyDescent="0.2">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c r="Y8245" t="str">
        <f t="shared" si="128"/>
        <v>Medium</v>
      </c>
    </row>
    <row r="8246" spans="1:25" x14ac:dyDescent="0.2">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c r="Y8246" t="str">
        <f t="shared" si="128"/>
        <v>Low</v>
      </c>
    </row>
    <row r="8247" spans="1:25" x14ac:dyDescent="0.2">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c r="Y8247" t="str">
        <f t="shared" si="128"/>
        <v>Low</v>
      </c>
    </row>
    <row r="8248" spans="1:25" x14ac:dyDescent="0.2">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c r="Y8248" t="str">
        <f t="shared" si="128"/>
        <v>Low</v>
      </c>
    </row>
    <row r="8249" spans="1:25" x14ac:dyDescent="0.2">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c r="Y8249" t="str">
        <f t="shared" si="128"/>
        <v>Low</v>
      </c>
    </row>
    <row r="8250" spans="1:25" x14ac:dyDescent="0.2">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c r="Y8250" t="str">
        <f t="shared" si="128"/>
        <v>Low</v>
      </c>
    </row>
    <row r="8251" spans="1:25" x14ac:dyDescent="0.2">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c r="Y8251" t="str">
        <f t="shared" si="128"/>
        <v>Medium</v>
      </c>
    </row>
    <row r="8252" spans="1:25" x14ac:dyDescent="0.2">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c r="Y8252" t="str">
        <f t="shared" si="128"/>
        <v>Medium</v>
      </c>
    </row>
    <row r="8253" spans="1:25" x14ac:dyDescent="0.2">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c r="Y8253" t="str">
        <f t="shared" si="128"/>
        <v>Medium</v>
      </c>
    </row>
    <row r="8254" spans="1:25" x14ac:dyDescent="0.2">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c r="Y8254" t="str">
        <f t="shared" si="128"/>
        <v>Medium</v>
      </c>
    </row>
    <row r="8255" spans="1:25" x14ac:dyDescent="0.2">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c r="Y8255" t="str">
        <f t="shared" si="128"/>
        <v>Low</v>
      </c>
    </row>
    <row r="8256" spans="1:25" x14ac:dyDescent="0.2">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c r="Y8256" t="str">
        <f t="shared" si="128"/>
        <v>Low</v>
      </c>
    </row>
    <row r="8257" spans="1:25" x14ac:dyDescent="0.2">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c r="Y8257" t="str">
        <f t="shared" si="128"/>
        <v>Medium</v>
      </c>
    </row>
    <row r="8258" spans="1:25" x14ac:dyDescent="0.2">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c r="Y8258" t="str">
        <f t="shared" si="128"/>
        <v>Low</v>
      </c>
    </row>
    <row r="8259" spans="1:25" x14ac:dyDescent="0.2">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c r="Y8259" t="str">
        <f t="shared" ref="Y8259:Y8322" si="129">IF(C8259=0,"No Discount",IF(C8259&lt;=0.05,"Low",IF(C8259&lt;=0.1,"Medium","High")))</f>
        <v>Low</v>
      </c>
    </row>
    <row r="8260" spans="1:25" x14ac:dyDescent="0.2">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c r="Y8260" t="str">
        <f t="shared" si="129"/>
        <v>Low</v>
      </c>
    </row>
    <row r="8261" spans="1:25" x14ac:dyDescent="0.2">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c r="Y8261" t="str">
        <f t="shared" si="129"/>
        <v>Low</v>
      </c>
    </row>
    <row r="8262" spans="1:25" x14ac:dyDescent="0.2">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c r="Y8262" t="str">
        <f t="shared" si="129"/>
        <v>Low</v>
      </c>
    </row>
    <row r="8263" spans="1:25" x14ac:dyDescent="0.2">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c r="Y8263" t="str">
        <f t="shared" si="129"/>
        <v>Medium</v>
      </c>
    </row>
    <row r="8264" spans="1:25" x14ac:dyDescent="0.2">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c r="Y8264" t="str">
        <f t="shared" si="129"/>
        <v>Medium</v>
      </c>
    </row>
    <row r="8265" spans="1:25" x14ac:dyDescent="0.2">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c r="Y8265" t="str">
        <f t="shared" si="129"/>
        <v>Medium</v>
      </c>
    </row>
    <row r="8266" spans="1:25" x14ac:dyDescent="0.2">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c r="Y8266" t="str">
        <f t="shared" si="129"/>
        <v>Low</v>
      </c>
    </row>
    <row r="8267" spans="1:25" x14ac:dyDescent="0.2">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c r="Y8267" t="str">
        <f t="shared" si="129"/>
        <v>Medium</v>
      </c>
    </row>
    <row r="8268" spans="1:25" x14ac:dyDescent="0.2">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c r="Y8268" t="str">
        <f t="shared" si="129"/>
        <v>Medium</v>
      </c>
    </row>
    <row r="8269" spans="1:25" x14ac:dyDescent="0.2">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c r="Y8269" t="str">
        <f t="shared" si="129"/>
        <v>Low</v>
      </c>
    </row>
    <row r="8270" spans="1:25" x14ac:dyDescent="0.2">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c r="Y8270" t="str">
        <f t="shared" si="129"/>
        <v>Low</v>
      </c>
    </row>
    <row r="8271" spans="1:25" x14ac:dyDescent="0.2">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c r="Y8271" t="str">
        <f t="shared" si="129"/>
        <v>Low</v>
      </c>
    </row>
    <row r="8272" spans="1:25" x14ac:dyDescent="0.2">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c r="Y8272" t="str">
        <f t="shared" si="129"/>
        <v>Low</v>
      </c>
    </row>
    <row r="8273" spans="1:25" x14ac:dyDescent="0.2">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c r="Y8273" t="str">
        <f t="shared" si="129"/>
        <v>Low</v>
      </c>
    </row>
    <row r="8274" spans="1:25" x14ac:dyDescent="0.2">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c r="Y8274" t="str">
        <f t="shared" si="129"/>
        <v>Low</v>
      </c>
    </row>
    <row r="8275" spans="1:25" x14ac:dyDescent="0.2">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c r="Y8275" t="str">
        <f t="shared" si="129"/>
        <v>Low</v>
      </c>
    </row>
    <row r="8276" spans="1:25" x14ac:dyDescent="0.2">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c r="Y8276" t="str">
        <f t="shared" si="129"/>
        <v>Low</v>
      </c>
    </row>
    <row r="8277" spans="1:25" x14ac:dyDescent="0.2">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c r="Y8277" t="str">
        <f t="shared" si="129"/>
        <v>Low</v>
      </c>
    </row>
    <row r="8278" spans="1:25" x14ac:dyDescent="0.2">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c r="Y8278" t="str">
        <f t="shared" si="129"/>
        <v>Medium</v>
      </c>
    </row>
    <row r="8279" spans="1:25" x14ac:dyDescent="0.2">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c r="Y8279" t="str">
        <f t="shared" si="129"/>
        <v>Low</v>
      </c>
    </row>
    <row r="8280" spans="1:25" x14ac:dyDescent="0.2">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c r="Y8280" t="str">
        <f t="shared" si="129"/>
        <v>Medium</v>
      </c>
    </row>
    <row r="8281" spans="1:25" x14ac:dyDescent="0.2">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c r="Y8281" t="str">
        <f t="shared" si="129"/>
        <v>Medium</v>
      </c>
    </row>
    <row r="8282" spans="1:25" x14ac:dyDescent="0.2">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c r="Y8282" t="str">
        <f t="shared" si="129"/>
        <v>Low</v>
      </c>
    </row>
    <row r="8283" spans="1:25" x14ac:dyDescent="0.2">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c r="Y8283" t="str">
        <f t="shared" si="129"/>
        <v>Low</v>
      </c>
    </row>
    <row r="8284" spans="1:25" x14ac:dyDescent="0.2">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c r="Y8284" t="str">
        <f t="shared" si="129"/>
        <v>Low</v>
      </c>
    </row>
    <row r="8285" spans="1:25" x14ac:dyDescent="0.2">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c r="Y8285" t="str">
        <f t="shared" si="129"/>
        <v>Medium</v>
      </c>
    </row>
    <row r="8286" spans="1:25" x14ac:dyDescent="0.2">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c r="Y8286" t="str">
        <f t="shared" si="129"/>
        <v>Medium</v>
      </c>
    </row>
    <row r="8287" spans="1:25" x14ac:dyDescent="0.2">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c r="Y8287" t="str">
        <f t="shared" si="129"/>
        <v>Medium</v>
      </c>
    </row>
    <row r="8288" spans="1:25" x14ac:dyDescent="0.2">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c r="Y8288" t="str">
        <f t="shared" si="129"/>
        <v>Low</v>
      </c>
    </row>
    <row r="8289" spans="1:25" x14ac:dyDescent="0.2">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c r="Y8289" t="str">
        <f t="shared" si="129"/>
        <v>No Discount</v>
      </c>
    </row>
    <row r="8290" spans="1:25" x14ac:dyDescent="0.2">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c r="Y8290" t="str">
        <f t="shared" si="129"/>
        <v>Low</v>
      </c>
    </row>
    <row r="8291" spans="1:25" x14ac:dyDescent="0.2">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c r="Y8291" t="str">
        <f t="shared" si="129"/>
        <v>Low</v>
      </c>
    </row>
    <row r="8292" spans="1:25" x14ac:dyDescent="0.2">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c r="Y8292" t="str">
        <f t="shared" si="129"/>
        <v>Low</v>
      </c>
    </row>
    <row r="8293" spans="1:25" x14ac:dyDescent="0.2">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c r="Y8293" t="str">
        <f t="shared" si="129"/>
        <v>Medium</v>
      </c>
    </row>
    <row r="8294" spans="1:25" x14ac:dyDescent="0.2">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c r="Y8294" t="str">
        <f t="shared" si="129"/>
        <v>Low</v>
      </c>
    </row>
    <row r="8295" spans="1:25" x14ac:dyDescent="0.2">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c r="Y8295" t="str">
        <f t="shared" si="129"/>
        <v>Low</v>
      </c>
    </row>
    <row r="8296" spans="1:25" x14ac:dyDescent="0.2">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c r="Y8296" t="str">
        <f t="shared" si="129"/>
        <v>Medium</v>
      </c>
    </row>
    <row r="8297" spans="1:25" x14ac:dyDescent="0.2">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c r="Y8297" t="str">
        <f t="shared" si="129"/>
        <v>Medium</v>
      </c>
    </row>
    <row r="8298" spans="1:25" x14ac:dyDescent="0.2">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c r="Y8298" t="str">
        <f t="shared" si="129"/>
        <v>Medium</v>
      </c>
    </row>
    <row r="8299" spans="1:25" x14ac:dyDescent="0.2">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c r="Y8299" t="str">
        <f t="shared" si="129"/>
        <v>Low</v>
      </c>
    </row>
    <row r="8300" spans="1:25" x14ac:dyDescent="0.2">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c r="Y8300" t="str">
        <f t="shared" si="129"/>
        <v>No Discount</v>
      </c>
    </row>
    <row r="8301" spans="1:25" x14ac:dyDescent="0.2">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c r="Y8301" t="str">
        <f t="shared" si="129"/>
        <v>Low</v>
      </c>
    </row>
    <row r="8302" spans="1:25" x14ac:dyDescent="0.2">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c r="Y8302" t="str">
        <f t="shared" si="129"/>
        <v>Low</v>
      </c>
    </row>
    <row r="8303" spans="1:25" x14ac:dyDescent="0.2">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c r="Y8303" t="str">
        <f t="shared" si="129"/>
        <v>Low</v>
      </c>
    </row>
    <row r="8304" spans="1:25" x14ac:dyDescent="0.2">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c r="Y8304" t="str">
        <f t="shared" si="129"/>
        <v>Low</v>
      </c>
    </row>
    <row r="8305" spans="1:25" x14ac:dyDescent="0.2">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c r="Y8305" t="str">
        <f t="shared" si="129"/>
        <v>Low</v>
      </c>
    </row>
    <row r="8306" spans="1:25" x14ac:dyDescent="0.2">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c r="Y8306" t="str">
        <f t="shared" si="129"/>
        <v>Low</v>
      </c>
    </row>
    <row r="8307" spans="1:25" x14ac:dyDescent="0.2">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c r="Y8307" t="str">
        <f t="shared" si="129"/>
        <v>Medium</v>
      </c>
    </row>
    <row r="8308" spans="1:25" x14ac:dyDescent="0.2">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c r="Y8308" t="str">
        <f t="shared" si="129"/>
        <v>Low</v>
      </c>
    </row>
    <row r="8309" spans="1:25" x14ac:dyDescent="0.2">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c r="Y8309" t="str">
        <f t="shared" si="129"/>
        <v>Medium</v>
      </c>
    </row>
    <row r="8310" spans="1:25" x14ac:dyDescent="0.2">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c r="Y8310" t="str">
        <f t="shared" si="129"/>
        <v>Low</v>
      </c>
    </row>
    <row r="8311" spans="1:25" x14ac:dyDescent="0.2">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c r="Y8311" t="str">
        <f t="shared" si="129"/>
        <v>Low</v>
      </c>
    </row>
    <row r="8312" spans="1:25" x14ac:dyDescent="0.2">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c r="Y8312" t="str">
        <f t="shared" si="129"/>
        <v>Low</v>
      </c>
    </row>
    <row r="8313" spans="1:25" x14ac:dyDescent="0.2">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c r="Y8313" t="str">
        <f t="shared" si="129"/>
        <v>Medium</v>
      </c>
    </row>
    <row r="8314" spans="1:25" x14ac:dyDescent="0.2">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c r="Y8314" t="str">
        <f t="shared" si="129"/>
        <v>Low</v>
      </c>
    </row>
    <row r="8315" spans="1:25" x14ac:dyDescent="0.2">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c r="Y8315" t="str">
        <f t="shared" si="129"/>
        <v>Medium</v>
      </c>
    </row>
    <row r="8316" spans="1:25" x14ac:dyDescent="0.2">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c r="Y8316" t="str">
        <f t="shared" si="129"/>
        <v>Low</v>
      </c>
    </row>
    <row r="8317" spans="1:25" x14ac:dyDescent="0.2">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c r="Y8317" t="str">
        <f t="shared" si="129"/>
        <v>Low</v>
      </c>
    </row>
    <row r="8318" spans="1:25" x14ac:dyDescent="0.2">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c r="Y8318" t="str">
        <f t="shared" si="129"/>
        <v>No Discount</v>
      </c>
    </row>
    <row r="8319" spans="1:25" x14ac:dyDescent="0.2">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c r="Y8319" t="str">
        <f t="shared" si="129"/>
        <v>Medium</v>
      </c>
    </row>
    <row r="8320" spans="1:25" x14ac:dyDescent="0.2">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c r="Y8320" t="str">
        <f t="shared" si="129"/>
        <v>Medium</v>
      </c>
    </row>
    <row r="8321" spans="1:25" x14ac:dyDescent="0.2">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c r="Y8321" t="str">
        <f t="shared" si="129"/>
        <v>Low</v>
      </c>
    </row>
    <row r="8322" spans="1:25" x14ac:dyDescent="0.2">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c r="Y8322" t="str">
        <f t="shared" si="129"/>
        <v>Low</v>
      </c>
    </row>
    <row r="8323" spans="1:25" x14ac:dyDescent="0.2">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c r="Y8323" t="str">
        <f t="shared" ref="Y8323:Y8386" si="130">IF(C8323=0,"No Discount",IF(C8323&lt;=0.05,"Low",IF(C8323&lt;=0.1,"Medium","High")))</f>
        <v>Low</v>
      </c>
    </row>
    <row r="8324" spans="1:25" x14ac:dyDescent="0.2">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c r="Y8324" t="str">
        <f t="shared" si="130"/>
        <v>Medium</v>
      </c>
    </row>
    <row r="8325" spans="1:25" x14ac:dyDescent="0.2">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c r="Y8325" t="str">
        <f t="shared" si="130"/>
        <v>Low</v>
      </c>
    </row>
    <row r="8326" spans="1:25" x14ac:dyDescent="0.2">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c r="Y8326" t="str">
        <f t="shared" si="130"/>
        <v>Low</v>
      </c>
    </row>
    <row r="8327" spans="1:25" x14ac:dyDescent="0.2">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c r="Y8327" t="str">
        <f t="shared" si="130"/>
        <v>Low</v>
      </c>
    </row>
    <row r="8328" spans="1:25" x14ac:dyDescent="0.2">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c r="Y8328" t="str">
        <f t="shared" si="130"/>
        <v>Low</v>
      </c>
    </row>
    <row r="8329" spans="1:25" x14ac:dyDescent="0.2">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c r="Y8329" t="str">
        <f t="shared" si="130"/>
        <v>Medium</v>
      </c>
    </row>
    <row r="8330" spans="1:25" x14ac:dyDescent="0.2">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c r="Y8330" t="str">
        <f t="shared" si="130"/>
        <v>No Discount</v>
      </c>
    </row>
    <row r="8331" spans="1:25" x14ac:dyDescent="0.2">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c r="Y8331" t="str">
        <f t="shared" si="130"/>
        <v>Medium</v>
      </c>
    </row>
    <row r="8332" spans="1:25" x14ac:dyDescent="0.2">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c r="Y8332" t="str">
        <f t="shared" si="130"/>
        <v>Low</v>
      </c>
    </row>
    <row r="8333" spans="1:25" x14ac:dyDescent="0.2">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c r="Y8333" t="str">
        <f t="shared" si="130"/>
        <v>Low</v>
      </c>
    </row>
    <row r="8334" spans="1:25" x14ac:dyDescent="0.2">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c r="Y8334" t="str">
        <f t="shared" si="130"/>
        <v>Low</v>
      </c>
    </row>
    <row r="8335" spans="1:25" x14ac:dyDescent="0.2">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c r="Y8335" t="str">
        <f t="shared" si="130"/>
        <v>Medium</v>
      </c>
    </row>
    <row r="8336" spans="1:25" x14ac:dyDescent="0.2">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c r="Y8336" t="str">
        <f t="shared" si="130"/>
        <v>Low</v>
      </c>
    </row>
    <row r="8337" spans="1:25" x14ac:dyDescent="0.2">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c r="Y8337" t="str">
        <f t="shared" si="130"/>
        <v>Medium</v>
      </c>
    </row>
    <row r="8338" spans="1:25" x14ac:dyDescent="0.2">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c r="Y8338" t="str">
        <f t="shared" si="130"/>
        <v>Low</v>
      </c>
    </row>
    <row r="8339" spans="1:25" x14ac:dyDescent="0.2">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c r="Y8339" t="str">
        <f t="shared" si="130"/>
        <v>No Discount</v>
      </c>
    </row>
    <row r="8340" spans="1:25" x14ac:dyDescent="0.2">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c r="Y8340" t="str">
        <f t="shared" si="130"/>
        <v>Low</v>
      </c>
    </row>
    <row r="8341" spans="1:25" x14ac:dyDescent="0.2">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c r="Y8341" t="str">
        <f t="shared" si="130"/>
        <v>Low</v>
      </c>
    </row>
    <row r="8342" spans="1:25" x14ac:dyDescent="0.2">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c r="Y8342" t="str">
        <f t="shared" si="130"/>
        <v>Low</v>
      </c>
    </row>
    <row r="8343" spans="1:25" x14ac:dyDescent="0.2">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c r="Y8343" t="str">
        <f t="shared" si="130"/>
        <v>Low</v>
      </c>
    </row>
    <row r="8344" spans="1:25" x14ac:dyDescent="0.2">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c r="Y8344" t="str">
        <f t="shared" si="130"/>
        <v>Low</v>
      </c>
    </row>
    <row r="8345" spans="1:25" x14ac:dyDescent="0.2">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c r="Y8345" t="str">
        <f t="shared" si="130"/>
        <v>Low</v>
      </c>
    </row>
    <row r="8346" spans="1:25" x14ac:dyDescent="0.2">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c r="Y8346" t="str">
        <f t="shared" si="130"/>
        <v>Medium</v>
      </c>
    </row>
    <row r="8347" spans="1:25" x14ac:dyDescent="0.2">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c r="Y8347" t="str">
        <f t="shared" si="130"/>
        <v>Low</v>
      </c>
    </row>
    <row r="8348" spans="1:25" x14ac:dyDescent="0.2">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c r="Y8348" t="str">
        <f t="shared" si="130"/>
        <v>Low</v>
      </c>
    </row>
    <row r="8349" spans="1:25" x14ac:dyDescent="0.2">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c r="Y8349" t="str">
        <f t="shared" si="130"/>
        <v>Low</v>
      </c>
    </row>
    <row r="8350" spans="1:25" x14ac:dyDescent="0.2">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c r="Y8350" t="str">
        <f t="shared" si="130"/>
        <v>Low</v>
      </c>
    </row>
    <row r="8351" spans="1:25" x14ac:dyDescent="0.2">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c r="Y8351" t="str">
        <f t="shared" si="130"/>
        <v>Low</v>
      </c>
    </row>
    <row r="8352" spans="1:25" x14ac:dyDescent="0.2">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c r="Y8352" t="str">
        <f t="shared" si="130"/>
        <v>Low</v>
      </c>
    </row>
    <row r="8353" spans="1:25" x14ac:dyDescent="0.2">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c r="Y8353" t="str">
        <f t="shared" si="130"/>
        <v>Medium</v>
      </c>
    </row>
    <row r="8354" spans="1:25" x14ac:dyDescent="0.2">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c r="Y8354" t="str">
        <f t="shared" si="130"/>
        <v>Medium</v>
      </c>
    </row>
    <row r="8355" spans="1:25" x14ac:dyDescent="0.2">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c r="Y8355" t="str">
        <f t="shared" si="130"/>
        <v>Low</v>
      </c>
    </row>
    <row r="8356" spans="1:25" x14ac:dyDescent="0.2">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c r="Y8356" t="str">
        <f t="shared" si="130"/>
        <v>Low</v>
      </c>
    </row>
    <row r="8357" spans="1:25" x14ac:dyDescent="0.2">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c r="Y8357" t="str">
        <f t="shared" si="130"/>
        <v>Low</v>
      </c>
    </row>
    <row r="8358" spans="1:25" x14ac:dyDescent="0.2">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c r="Y8358" t="str">
        <f t="shared" si="130"/>
        <v>Medium</v>
      </c>
    </row>
    <row r="8359" spans="1:25" x14ac:dyDescent="0.2">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c r="Y8359" t="str">
        <f t="shared" si="130"/>
        <v>Low</v>
      </c>
    </row>
    <row r="8360" spans="1:25" x14ac:dyDescent="0.2">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c r="Y8360" t="str">
        <f t="shared" si="130"/>
        <v>Medium</v>
      </c>
    </row>
    <row r="8361" spans="1:25" x14ac:dyDescent="0.2">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c r="Y8361" t="str">
        <f t="shared" si="130"/>
        <v>Low</v>
      </c>
    </row>
    <row r="8362" spans="1:25" x14ac:dyDescent="0.2">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c r="Y8362" t="str">
        <f t="shared" si="130"/>
        <v>Low</v>
      </c>
    </row>
    <row r="8363" spans="1:25" x14ac:dyDescent="0.2">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c r="Y8363" t="str">
        <f t="shared" si="130"/>
        <v>Medium</v>
      </c>
    </row>
    <row r="8364" spans="1:25" x14ac:dyDescent="0.2">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c r="Y8364" t="str">
        <f t="shared" si="130"/>
        <v>Medium</v>
      </c>
    </row>
    <row r="8365" spans="1:25" x14ac:dyDescent="0.2">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c r="Y8365" t="str">
        <f t="shared" si="130"/>
        <v>Medium</v>
      </c>
    </row>
    <row r="8366" spans="1:25" x14ac:dyDescent="0.2">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c r="Y8366" t="str">
        <f t="shared" si="130"/>
        <v>Low</v>
      </c>
    </row>
    <row r="8367" spans="1:25" x14ac:dyDescent="0.2">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c r="Y8367" t="str">
        <f t="shared" si="130"/>
        <v>Medium</v>
      </c>
    </row>
    <row r="8368" spans="1:25" x14ac:dyDescent="0.2">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c r="Y8368" t="str">
        <f t="shared" si="130"/>
        <v>No Discount</v>
      </c>
    </row>
    <row r="8369" spans="1:25" x14ac:dyDescent="0.2">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c r="Y8369" t="str">
        <f t="shared" si="130"/>
        <v>Medium</v>
      </c>
    </row>
    <row r="8370" spans="1:25" x14ac:dyDescent="0.2">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c r="Y8370" t="str">
        <f t="shared" si="130"/>
        <v>Medium</v>
      </c>
    </row>
    <row r="8371" spans="1:25" x14ac:dyDescent="0.2">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c r="Y8371" t="str">
        <f t="shared" si="130"/>
        <v>Medium</v>
      </c>
    </row>
    <row r="8372" spans="1:25" x14ac:dyDescent="0.2">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c r="Y8372" t="str">
        <f t="shared" si="130"/>
        <v>No Discount</v>
      </c>
    </row>
    <row r="8373" spans="1:25" x14ac:dyDescent="0.2">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c r="Y8373" t="str">
        <f t="shared" si="130"/>
        <v>Low</v>
      </c>
    </row>
    <row r="8374" spans="1:25" x14ac:dyDescent="0.2">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c r="Y8374" t="str">
        <f t="shared" si="130"/>
        <v>Low</v>
      </c>
    </row>
    <row r="8375" spans="1:25" x14ac:dyDescent="0.2">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c r="Y8375" t="str">
        <f t="shared" si="130"/>
        <v>Medium</v>
      </c>
    </row>
    <row r="8376" spans="1:25" x14ac:dyDescent="0.2">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c r="Y8376" t="str">
        <f t="shared" si="130"/>
        <v>Low</v>
      </c>
    </row>
    <row r="8377" spans="1:25" x14ac:dyDescent="0.2">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c r="Y8377" t="str">
        <f t="shared" si="130"/>
        <v>Medium</v>
      </c>
    </row>
    <row r="8378" spans="1:25" x14ac:dyDescent="0.2">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c r="Y8378" t="str">
        <f t="shared" si="130"/>
        <v>Medium</v>
      </c>
    </row>
    <row r="8379" spans="1:25" x14ac:dyDescent="0.2">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c r="Y8379" t="str">
        <f t="shared" si="130"/>
        <v>No Discount</v>
      </c>
    </row>
    <row r="8380" spans="1:25" x14ac:dyDescent="0.2">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c r="Y8380" t="str">
        <f t="shared" si="130"/>
        <v>Medium</v>
      </c>
    </row>
    <row r="8381" spans="1:25" x14ac:dyDescent="0.2">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c r="Y8381" t="str">
        <f t="shared" si="130"/>
        <v>No Discount</v>
      </c>
    </row>
    <row r="8382" spans="1:25" x14ac:dyDescent="0.2">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c r="Y8382" t="str">
        <f t="shared" si="130"/>
        <v>Medium</v>
      </c>
    </row>
    <row r="8383" spans="1:25" x14ac:dyDescent="0.2">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c r="Y8383" t="str">
        <f t="shared" si="130"/>
        <v>Medium</v>
      </c>
    </row>
    <row r="8384" spans="1:25" x14ac:dyDescent="0.2">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c r="Y8384" t="str">
        <f t="shared" si="130"/>
        <v>Low</v>
      </c>
    </row>
    <row r="8385" spans="1:25" x14ac:dyDescent="0.2">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c r="Y8385" t="str">
        <f t="shared" si="130"/>
        <v>Medium</v>
      </c>
    </row>
    <row r="8386" spans="1:25" x14ac:dyDescent="0.2">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c r="Y8386" t="str">
        <f t="shared" si="130"/>
        <v>Medium</v>
      </c>
    </row>
    <row r="8387" spans="1:25" x14ac:dyDescent="0.2">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c r="Y8387" t="str">
        <f t="shared" ref="Y8387:Y8450" si="131">IF(C8387=0,"No Discount",IF(C8387&lt;=0.05,"Low",IF(C8387&lt;=0.1,"Medium","High")))</f>
        <v>Medium</v>
      </c>
    </row>
    <row r="8388" spans="1:25" x14ac:dyDescent="0.2">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c r="Y8388" t="str">
        <f t="shared" si="131"/>
        <v>Medium</v>
      </c>
    </row>
    <row r="8389" spans="1:25" x14ac:dyDescent="0.2">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c r="Y8389" t="str">
        <f t="shared" si="131"/>
        <v>Medium</v>
      </c>
    </row>
    <row r="8390" spans="1:25" x14ac:dyDescent="0.2">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c r="Y8390" t="str">
        <f t="shared" si="131"/>
        <v>Medium</v>
      </c>
    </row>
    <row r="8391" spans="1:25" x14ac:dyDescent="0.2">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c r="Y8391" t="str">
        <f t="shared" si="131"/>
        <v>Medium</v>
      </c>
    </row>
    <row r="8392" spans="1:25" x14ac:dyDescent="0.2">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c r="Y8392" t="str">
        <f t="shared" si="131"/>
        <v>No Discount</v>
      </c>
    </row>
    <row r="8393" spans="1:25" x14ac:dyDescent="0.2">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c r="Y8393" t="str">
        <f t="shared" si="131"/>
        <v>Medium</v>
      </c>
    </row>
    <row r="8394" spans="1:25" x14ac:dyDescent="0.2">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c r="Y8394" t="str">
        <f t="shared" si="131"/>
        <v>Medium</v>
      </c>
    </row>
    <row r="8395" spans="1:25" x14ac:dyDescent="0.2">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c r="Y8395" t="str">
        <f t="shared" si="131"/>
        <v>Low</v>
      </c>
    </row>
    <row r="8396" spans="1:25" x14ac:dyDescent="0.2">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c r="Y8396" t="str">
        <f t="shared" si="131"/>
        <v>Medium</v>
      </c>
    </row>
    <row r="8397" spans="1:25" x14ac:dyDescent="0.2">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c r="Y8397" t="str">
        <f t="shared" si="131"/>
        <v>Low</v>
      </c>
    </row>
    <row r="8398" spans="1:25" x14ac:dyDescent="0.2">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c r="Y8398" t="str">
        <f t="shared" si="131"/>
        <v>No Discount</v>
      </c>
    </row>
    <row r="8399" spans="1:25" x14ac:dyDescent="0.2">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c r="Y8399" t="str">
        <f t="shared" si="131"/>
        <v>Low</v>
      </c>
    </row>
    <row r="8400" spans="1:25" x14ac:dyDescent="0.2">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c r="Y8400" t="str">
        <f t="shared" si="131"/>
        <v>Low</v>
      </c>
    </row>
    <row r="8401" spans="1:25" x14ac:dyDescent="0.2">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c r="Y8401" t="str">
        <f t="shared" si="131"/>
        <v>Low</v>
      </c>
    </row>
    <row r="8402" spans="1:25" x14ac:dyDescent="0.2">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c r="Y8402" t="str">
        <f t="shared" si="131"/>
        <v>Low</v>
      </c>
    </row>
    <row r="8403" spans="1:25" x14ac:dyDescent="0.2">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c r="Y8403" t="str">
        <f t="shared" si="131"/>
        <v>Low</v>
      </c>
    </row>
    <row r="8404" spans="1:25" x14ac:dyDescent="0.2">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c r="Y8404" t="str">
        <f t="shared" si="131"/>
        <v>Medium</v>
      </c>
    </row>
    <row r="8405" spans="1:25" x14ac:dyDescent="0.2">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c r="Y8405" t="str">
        <f t="shared" si="131"/>
        <v>Medium</v>
      </c>
    </row>
    <row r="8406" spans="1:25" x14ac:dyDescent="0.2">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c r="Y8406" t="str">
        <f t="shared" si="131"/>
        <v>Medium</v>
      </c>
    </row>
    <row r="8407" spans="1:25" x14ac:dyDescent="0.2">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c r="Y8407" t="str">
        <f t="shared" si="131"/>
        <v>Low</v>
      </c>
    </row>
    <row r="8408" spans="1:25" x14ac:dyDescent="0.2">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c r="Y8408" t="str">
        <f t="shared" si="131"/>
        <v>Medium</v>
      </c>
    </row>
    <row r="8409" spans="1:25" x14ac:dyDescent="0.2">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c r="Y8409" t="str">
        <f t="shared" si="131"/>
        <v>Medium</v>
      </c>
    </row>
    <row r="8410" spans="1:25" x14ac:dyDescent="0.2">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c r="Y8410" t="str">
        <f t="shared" si="131"/>
        <v>Low</v>
      </c>
    </row>
    <row r="8411" spans="1:25" x14ac:dyDescent="0.2">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c r="Y8411" t="str">
        <f t="shared" si="131"/>
        <v>Low</v>
      </c>
    </row>
    <row r="8412" spans="1:25" x14ac:dyDescent="0.2">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c r="Y8412" t="str">
        <f t="shared" si="131"/>
        <v>Medium</v>
      </c>
    </row>
    <row r="8413" spans="1:25" x14ac:dyDescent="0.2">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c r="Y8413" t="str">
        <f t="shared" si="131"/>
        <v>Medium</v>
      </c>
    </row>
    <row r="8414" spans="1:25" x14ac:dyDescent="0.2">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c r="Y8414" t="str">
        <f t="shared" si="131"/>
        <v>No Discount</v>
      </c>
    </row>
    <row r="8415" spans="1:25" x14ac:dyDescent="0.2">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c r="Y8415" t="str">
        <f t="shared" si="131"/>
        <v>Low</v>
      </c>
    </row>
    <row r="8416" spans="1:25" x14ac:dyDescent="0.2">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c r="Y8416" t="str">
        <f t="shared" si="131"/>
        <v>Medium</v>
      </c>
    </row>
    <row r="8417" spans="1:25" x14ac:dyDescent="0.2">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c r="Y8417" t="str">
        <f t="shared" si="131"/>
        <v>No Discount</v>
      </c>
    </row>
    <row r="8418" spans="1:25" x14ac:dyDescent="0.2">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c r="Y8418" t="str">
        <f t="shared" si="131"/>
        <v>Medium</v>
      </c>
    </row>
    <row r="8419" spans="1:25" x14ac:dyDescent="0.2">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c r="Y8419" t="str">
        <f t="shared" si="131"/>
        <v>Medium</v>
      </c>
    </row>
    <row r="8420" spans="1:25" x14ac:dyDescent="0.2">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c r="Y8420" t="str">
        <f t="shared" si="131"/>
        <v>Low</v>
      </c>
    </row>
    <row r="8421" spans="1:25" x14ac:dyDescent="0.2">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c r="Y8421" t="str">
        <f t="shared" si="131"/>
        <v>Low</v>
      </c>
    </row>
    <row r="8422" spans="1:25" x14ac:dyDescent="0.2">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c r="Y8422" t="str">
        <f t="shared" si="131"/>
        <v>Medium</v>
      </c>
    </row>
    <row r="8423" spans="1:25" x14ac:dyDescent="0.2">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c r="Y8423" t="str">
        <f t="shared" si="131"/>
        <v>Medium</v>
      </c>
    </row>
    <row r="8424" spans="1:25" x14ac:dyDescent="0.2">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c r="Y8424" t="str">
        <f t="shared" si="131"/>
        <v>Low</v>
      </c>
    </row>
    <row r="8425" spans="1:25" x14ac:dyDescent="0.2">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c r="Y8425" t="str">
        <f t="shared" si="131"/>
        <v>Medium</v>
      </c>
    </row>
    <row r="8426" spans="1:25" x14ac:dyDescent="0.2">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c r="Y8426" t="str">
        <f t="shared" si="131"/>
        <v>Medium</v>
      </c>
    </row>
    <row r="8427" spans="1:25" x14ac:dyDescent="0.2">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c r="Y8427" t="str">
        <f t="shared" si="131"/>
        <v>Medium</v>
      </c>
    </row>
    <row r="8428" spans="1:25" x14ac:dyDescent="0.2">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c r="Y8428" t="str">
        <f t="shared" si="131"/>
        <v>Medium</v>
      </c>
    </row>
    <row r="8429" spans="1:25" x14ac:dyDescent="0.2">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c r="Y8429" t="str">
        <f t="shared" si="131"/>
        <v>Low</v>
      </c>
    </row>
    <row r="8430" spans="1:25" x14ac:dyDescent="0.2">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c r="Y8430" t="str">
        <f t="shared" si="131"/>
        <v>Low</v>
      </c>
    </row>
    <row r="8431" spans="1:25" x14ac:dyDescent="0.2">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c r="Y8431" t="str">
        <f t="shared" si="131"/>
        <v>Low</v>
      </c>
    </row>
    <row r="8432" spans="1:25" x14ac:dyDescent="0.2">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c r="Y8432" t="str">
        <f t="shared" si="131"/>
        <v>Low</v>
      </c>
    </row>
    <row r="8433" spans="1:25" x14ac:dyDescent="0.2">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c r="Y8433" t="str">
        <f t="shared" si="131"/>
        <v>Medium</v>
      </c>
    </row>
    <row r="8434" spans="1:25" x14ac:dyDescent="0.2">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c r="Y8434" t="str">
        <f t="shared" si="131"/>
        <v>Medium</v>
      </c>
    </row>
    <row r="8435" spans="1:25" x14ac:dyDescent="0.2">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c r="Y8435" t="str">
        <f t="shared" si="131"/>
        <v>Medium</v>
      </c>
    </row>
    <row r="8436" spans="1:25" x14ac:dyDescent="0.2">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c r="Y8436" t="str">
        <f t="shared" si="131"/>
        <v>Low</v>
      </c>
    </row>
    <row r="8437" spans="1:25" x14ac:dyDescent="0.2">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c r="Y8437" t="str">
        <f t="shared" si="131"/>
        <v>Low</v>
      </c>
    </row>
    <row r="8438" spans="1:25" x14ac:dyDescent="0.2">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c r="Y8438" t="str">
        <f t="shared" si="131"/>
        <v>Medium</v>
      </c>
    </row>
    <row r="8439" spans="1:25" x14ac:dyDescent="0.2">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c r="Y8439" t="str">
        <f t="shared" si="131"/>
        <v>Medium</v>
      </c>
    </row>
    <row r="8440" spans="1:25" x14ac:dyDescent="0.2">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c r="Y8440" t="str">
        <f t="shared" si="131"/>
        <v>Medium</v>
      </c>
    </row>
    <row r="8441" spans="1:25" x14ac:dyDescent="0.2">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c r="Y8441" t="str">
        <f t="shared" si="131"/>
        <v>Low</v>
      </c>
    </row>
    <row r="8442" spans="1:25" x14ac:dyDescent="0.2">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c r="Y8442" t="str">
        <f t="shared" si="131"/>
        <v>Low</v>
      </c>
    </row>
    <row r="8443" spans="1:25" x14ac:dyDescent="0.2">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c r="Y8443" t="str">
        <f t="shared" si="131"/>
        <v>Medium</v>
      </c>
    </row>
    <row r="8444" spans="1:25" x14ac:dyDescent="0.2">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c r="Y8444" t="str">
        <f t="shared" si="131"/>
        <v>Low</v>
      </c>
    </row>
    <row r="8445" spans="1:25" x14ac:dyDescent="0.2">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c r="Y8445" t="str">
        <f t="shared" si="131"/>
        <v>Low</v>
      </c>
    </row>
    <row r="8446" spans="1:25" x14ac:dyDescent="0.2">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c r="Y8446" t="str">
        <f t="shared" si="131"/>
        <v>Medium</v>
      </c>
    </row>
    <row r="8447" spans="1:25" x14ac:dyDescent="0.2">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c r="Y8447" t="str">
        <f t="shared" si="131"/>
        <v>Low</v>
      </c>
    </row>
    <row r="8448" spans="1:25" x14ac:dyDescent="0.2">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c r="Y8448" t="str">
        <f t="shared" si="131"/>
        <v>Medium</v>
      </c>
    </row>
    <row r="8449" spans="1:25" x14ac:dyDescent="0.2">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c r="Y8449" t="str">
        <f t="shared" si="131"/>
        <v>Medium</v>
      </c>
    </row>
    <row r="8450" spans="1:25" x14ac:dyDescent="0.2">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c r="Y8450" t="str">
        <f t="shared" si="131"/>
        <v>Low</v>
      </c>
    </row>
    <row r="8451" spans="1:25" x14ac:dyDescent="0.2">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c r="Y8451" t="str">
        <f t="shared" ref="Y8451:Y8514" si="132">IF(C8451=0,"No Discount",IF(C8451&lt;=0.05,"Low",IF(C8451&lt;=0.1,"Medium","High")))</f>
        <v>Low</v>
      </c>
    </row>
    <row r="8452" spans="1:25" x14ac:dyDescent="0.2">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c r="Y8452" t="str">
        <f t="shared" si="132"/>
        <v>Low</v>
      </c>
    </row>
    <row r="8453" spans="1:25" x14ac:dyDescent="0.2">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c r="Y8453" t="str">
        <f t="shared" si="132"/>
        <v>Medium</v>
      </c>
    </row>
    <row r="8454" spans="1:25" x14ac:dyDescent="0.2">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c r="Y8454" t="str">
        <f t="shared" si="132"/>
        <v>Medium</v>
      </c>
    </row>
    <row r="8455" spans="1:25" x14ac:dyDescent="0.2">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c r="Y8455" t="str">
        <f t="shared" si="132"/>
        <v>Medium</v>
      </c>
    </row>
    <row r="8456" spans="1:25" x14ac:dyDescent="0.2">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c r="Y8456" t="str">
        <f t="shared" si="132"/>
        <v>Low</v>
      </c>
    </row>
    <row r="8457" spans="1:25" x14ac:dyDescent="0.2">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c r="Y8457" t="str">
        <f t="shared" si="132"/>
        <v>Low</v>
      </c>
    </row>
    <row r="8458" spans="1:25" x14ac:dyDescent="0.2">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c r="Y8458" t="str">
        <f t="shared" si="132"/>
        <v>Low</v>
      </c>
    </row>
    <row r="8459" spans="1:25" x14ac:dyDescent="0.2">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c r="Y8459" t="str">
        <f t="shared" si="132"/>
        <v>Medium</v>
      </c>
    </row>
    <row r="8460" spans="1:25" x14ac:dyDescent="0.2">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c r="Y8460" t="str">
        <f t="shared" si="132"/>
        <v>Low</v>
      </c>
    </row>
    <row r="8461" spans="1:25" x14ac:dyDescent="0.2">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c r="Y8461" t="str">
        <f t="shared" si="132"/>
        <v>Low</v>
      </c>
    </row>
    <row r="8462" spans="1:25" x14ac:dyDescent="0.2">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c r="Y8462" t="str">
        <f t="shared" si="132"/>
        <v>Medium</v>
      </c>
    </row>
    <row r="8463" spans="1:25" x14ac:dyDescent="0.2">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c r="Y8463" t="str">
        <f t="shared" si="132"/>
        <v>Low</v>
      </c>
    </row>
    <row r="8464" spans="1:25" x14ac:dyDescent="0.2">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c r="Y8464" t="str">
        <f t="shared" si="132"/>
        <v>Low</v>
      </c>
    </row>
    <row r="8465" spans="1:25" x14ac:dyDescent="0.2">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c r="Y8465" t="str">
        <f t="shared" si="132"/>
        <v>Medium</v>
      </c>
    </row>
    <row r="8466" spans="1:25" x14ac:dyDescent="0.2">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c r="Y8466" t="str">
        <f t="shared" si="132"/>
        <v>Medium</v>
      </c>
    </row>
    <row r="8467" spans="1:25" x14ac:dyDescent="0.2">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c r="Y8467" t="str">
        <f t="shared" si="132"/>
        <v>Low</v>
      </c>
    </row>
    <row r="8468" spans="1:25" x14ac:dyDescent="0.2">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c r="Y8468" t="str">
        <f t="shared" si="132"/>
        <v>Low</v>
      </c>
    </row>
    <row r="8469" spans="1:25" x14ac:dyDescent="0.2">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c r="Y8469" t="str">
        <f t="shared" si="132"/>
        <v>No Discount</v>
      </c>
    </row>
    <row r="8470" spans="1:25" x14ac:dyDescent="0.2">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c r="Y8470" t="str">
        <f t="shared" si="132"/>
        <v>Medium</v>
      </c>
    </row>
    <row r="8471" spans="1:25" x14ac:dyDescent="0.2">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c r="Y8471" t="str">
        <f t="shared" si="132"/>
        <v>Medium</v>
      </c>
    </row>
    <row r="8472" spans="1:25" x14ac:dyDescent="0.2">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c r="Y8472" t="str">
        <f t="shared" si="132"/>
        <v>No Discount</v>
      </c>
    </row>
    <row r="8473" spans="1:25" x14ac:dyDescent="0.2">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c r="Y8473" t="str">
        <f t="shared" si="132"/>
        <v>Low</v>
      </c>
    </row>
    <row r="8474" spans="1:25" x14ac:dyDescent="0.2">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c r="Y8474" t="str">
        <f t="shared" si="132"/>
        <v>Low</v>
      </c>
    </row>
    <row r="8475" spans="1:25" x14ac:dyDescent="0.2">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c r="Y8475" t="str">
        <f t="shared" si="132"/>
        <v>Medium</v>
      </c>
    </row>
    <row r="8476" spans="1:25" x14ac:dyDescent="0.2">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c r="Y8476" t="str">
        <f t="shared" si="132"/>
        <v>Medium</v>
      </c>
    </row>
    <row r="8477" spans="1:25" x14ac:dyDescent="0.2">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c r="Y8477" t="str">
        <f t="shared" si="132"/>
        <v>Medium</v>
      </c>
    </row>
    <row r="8478" spans="1:25" x14ac:dyDescent="0.2">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c r="Y8478" t="str">
        <f t="shared" si="132"/>
        <v>No Discount</v>
      </c>
    </row>
    <row r="8479" spans="1:25" x14ac:dyDescent="0.2">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c r="Y8479" t="str">
        <f t="shared" si="132"/>
        <v>Low</v>
      </c>
    </row>
    <row r="8480" spans="1:25" x14ac:dyDescent="0.2">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c r="Y8480" t="str">
        <f t="shared" si="132"/>
        <v>Medium</v>
      </c>
    </row>
    <row r="8481" spans="1:25" x14ac:dyDescent="0.2">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c r="Y8481" t="str">
        <f t="shared" si="132"/>
        <v>No Discount</v>
      </c>
    </row>
    <row r="8482" spans="1:25" x14ac:dyDescent="0.2">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c r="Y8482" t="str">
        <f t="shared" si="132"/>
        <v>No Discount</v>
      </c>
    </row>
    <row r="8483" spans="1:25" x14ac:dyDescent="0.2">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c r="Y8483" t="str">
        <f t="shared" si="132"/>
        <v>Low</v>
      </c>
    </row>
    <row r="8484" spans="1:25" x14ac:dyDescent="0.2">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c r="Y8484" t="str">
        <f t="shared" si="132"/>
        <v>Medium</v>
      </c>
    </row>
    <row r="8485" spans="1:25" x14ac:dyDescent="0.2">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c r="Y8485" t="str">
        <f t="shared" si="132"/>
        <v>Low</v>
      </c>
    </row>
    <row r="8486" spans="1:25" x14ac:dyDescent="0.2">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c r="Y8486" t="str">
        <f t="shared" si="132"/>
        <v>Low</v>
      </c>
    </row>
    <row r="8487" spans="1:25" x14ac:dyDescent="0.2">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c r="Y8487" t="str">
        <f t="shared" si="132"/>
        <v>Low</v>
      </c>
    </row>
    <row r="8488" spans="1:25" x14ac:dyDescent="0.2">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c r="Y8488" t="str">
        <f t="shared" si="132"/>
        <v>No Discount</v>
      </c>
    </row>
    <row r="8489" spans="1:25" x14ac:dyDescent="0.2">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c r="Y8489" t="str">
        <f t="shared" si="132"/>
        <v>Medium</v>
      </c>
    </row>
    <row r="8490" spans="1:25" x14ac:dyDescent="0.2">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c r="Y8490" t="str">
        <f t="shared" si="132"/>
        <v>Low</v>
      </c>
    </row>
    <row r="8491" spans="1:25" x14ac:dyDescent="0.2">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c r="Y8491" t="str">
        <f t="shared" si="132"/>
        <v>Medium</v>
      </c>
    </row>
    <row r="8492" spans="1:25" x14ac:dyDescent="0.2">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c r="Y8492" t="str">
        <f t="shared" si="132"/>
        <v>Low</v>
      </c>
    </row>
    <row r="8493" spans="1:25" x14ac:dyDescent="0.2">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c r="Y8493" t="str">
        <f t="shared" si="132"/>
        <v>Low</v>
      </c>
    </row>
    <row r="8494" spans="1:25" x14ac:dyDescent="0.2">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c r="Y8494" t="str">
        <f t="shared" si="132"/>
        <v>No Discount</v>
      </c>
    </row>
    <row r="8495" spans="1:25" x14ac:dyDescent="0.2">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c r="Y8495" t="str">
        <f t="shared" si="132"/>
        <v>No Discount</v>
      </c>
    </row>
    <row r="8496" spans="1:25" x14ac:dyDescent="0.2">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c r="Y8496" t="str">
        <f t="shared" si="132"/>
        <v>Medium</v>
      </c>
    </row>
    <row r="8497" spans="1:25" x14ac:dyDescent="0.2">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c r="Y8497" t="str">
        <f t="shared" si="132"/>
        <v>Medium</v>
      </c>
    </row>
    <row r="8498" spans="1:25" x14ac:dyDescent="0.2">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c r="Y8498" t="str">
        <f t="shared" si="132"/>
        <v>No Discount</v>
      </c>
    </row>
    <row r="8499" spans="1:25" x14ac:dyDescent="0.2">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c r="Y8499" t="str">
        <f t="shared" si="132"/>
        <v>Low</v>
      </c>
    </row>
    <row r="8500" spans="1:25" x14ac:dyDescent="0.2">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c r="Y8500" t="str">
        <f t="shared" si="132"/>
        <v>No Discount</v>
      </c>
    </row>
    <row r="8501" spans="1:25" x14ac:dyDescent="0.2">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c r="Y8501" t="str">
        <f t="shared" si="132"/>
        <v>Low</v>
      </c>
    </row>
    <row r="8502" spans="1:25" x14ac:dyDescent="0.2">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c r="Y8502" t="str">
        <f t="shared" si="132"/>
        <v>Low</v>
      </c>
    </row>
    <row r="8503" spans="1:25" x14ac:dyDescent="0.2">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c r="Y8503" t="str">
        <f t="shared" si="132"/>
        <v>Low</v>
      </c>
    </row>
    <row r="8504" spans="1:25" x14ac:dyDescent="0.2">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c r="Y8504" t="str">
        <f t="shared" si="132"/>
        <v>Medium</v>
      </c>
    </row>
    <row r="8505" spans="1:25" x14ac:dyDescent="0.2">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c r="Y8505" t="str">
        <f t="shared" si="132"/>
        <v>Medium</v>
      </c>
    </row>
    <row r="8506" spans="1:25" x14ac:dyDescent="0.2">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c r="Y8506" t="str">
        <f t="shared" si="132"/>
        <v>Medium</v>
      </c>
    </row>
    <row r="8507" spans="1:25" x14ac:dyDescent="0.2">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c r="Y8507" t="str">
        <f t="shared" si="132"/>
        <v>No Discount</v>
      </c>
    </row>
    <row r="8508" spans="1:25" x14ac:dyDescent="0.2">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c r="Y8508" t="str">
        <f t="shared" si="132"/>
        <v>No Discount</v>
      </c>
    </row>
    <row r="8509" spans="1:25" x14ac:dyDescent="0.2">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c r="Y8509" t="str">
        <f t="shared" si="132"/>
        <v>Low</v>
      </c>
    </row>
    <row r="8510" spans="1:25" x14ac:dyDescent="0.2">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c r="Y8510" t="str">
        <f t="shared" si="132"/>
        <v>Medium</v>
      </c>
    </row>
    <row r="8511" spans="1:25" x14ac:dyDescent="0.2">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c r="Y8511" t="str">
        <f t="shared" si="132"/>
        <v>Medium</v>
      </c>
    </row>
    <row r="8512" spans="1:25" x14ac:dyDescent="0.2">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c r="Y8512" t="str">
        <f t="shared" si="132"/>
        <v>Low</v>
      </c>
    </row>
    <row r="8513" spans="1:25" x14ac:dyDescent="0.2">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c r="Y8513" t="str">
        <f t="shared" si="132"/>
        <v>Low</v>
      </c>
    </row>
    <row r="8514" spans="1:25" x14ac:dyDescent="0.2">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c r="Y8514" t="str">
        <f t="shared" si="132"/>
        <v>Low</v>
      </c>
    </row>
    <row r="8515" spans="1:25" x14ac:dyDescent="0.2">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c r="Y8515" t="str">
        <f t="shared" ref="Y8515:Y8578" si="133">IF(C8515=0,"No Discount",IF(C8515&lt;=0.05,"Low",IF(C8515&lt;=0.1,"Medium","High")))</f>
        <v>Low</v>
      </c>
    </row>
    <row r="8516" spans="1:25" x14ac:dyDescent="0.2">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c r="Y8516" t="str">
        <f t="shared" si="133"/>
        <v>Low</v>
      </c>
    </row>
    <row r="8517" spans="1:25" x14ac:dyDescent="0.2">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c r="Y8517" t="str">
        <f t="shared" si="133"/>
        <v>Medium</v>
      </c>
    </row>
    <row r="8518" spans="1:25" x14ac:dyDescent="0.2">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c r="Y8518" t="str">
        <f t="shared" si="133"/>
        <v>Low</v>
      </c>
    </row>
    <row r="8519" spans="1:25" x14ac:dyDescent="0.2">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c r="Y8519" t="str">
        <f t="shared" si="133"/>
        <v>Low</v>
      </c>
    </row>
    <row r="8520" spans="1:25" x14ac:dyDescent="0.2">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c r="Y8520" t="str">
        <f t="shared" si="133"/>
        <v>Low</v>
      </c>
    </row>
    <row r="8521" spans="1:25" x14ac:dyDescent="0.2">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c r="Y8521" t="str">
        <f t="shared" si="133"/>
        <v>Medium</v>
      </c>
    </row>
    <row r="8522" spans="1:25" x14ac:dyDescent="0.2">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c r="Y8522" t="str">
        <f t="shared" si="133"/>
        <v>No Discount</v>
      </c>
    </row>
    <row r="8523" spans="1:25" x14ac:dyDescent="0.2">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c r="Y8523" t="str">
        <f t="shared" si="133"/>
        <v>Low</v>
      </c>
    </row>
    <row r="8524" spans="1:25" x14ac:dyDescent="0.2">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c r="Y8524" t="str">
        <f t="shared" si="133"/>
        <v>Low</v>
      </c>
    </row>
    <row r="8525" spans="1:25" x14ac:dyDescent="0.2">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c r="Y8525" t="str">
        <f t="shared" si="133"/>
        <v>Medium</v>
      </c>
    </row>
    <row r="8526" spans="1:25" x14ac:dyDescent="0.2">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c r="Y8526" t="str">
        <f t="shared" si="133"/>
        <v>Low</v>
      </c>
    </row>
    <row r="8527" spans="1:25" x14ac:dyDescent="0.2">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c r="Y8527" t="str">
        <f t="shared" si="133"/>
        <v>Low</v>
      </c>
    </row>
    <row r="8528" spans="1:25" x14ac:dyDescent="0.2">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c r="Y8528" t="str">
        <f t="shared" si="133"/>
        <v>Low</v>
      </c>
    </row>
    <row r="8529" spans="1:25" x14ac:dyDescent="0.2">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c r="Y8529" t="str">
        <f t="shared" si="133"/>
        <v>Low</v>
      </c>
    </row>
    <row r="8530" spans="1:25" x14ac:dyDescent="0.2">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c r="Y8530" t="str">
        <f t="shared" si="133"/>
        <v>No Discount</v>
      </c>
    </row>
    <row r="8531" spans="1:25" x14ac:dyDescent="0.2">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c r="Y8531" t="str">
        <f t="shared" si="133"/>
        <v>Low</v>
      </c>
    </row>
    <row r="8532" spans="1:25" x14ac:dyDescent="0.2">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c r="Y8532" t="str">
        <f t="shared" si="133"/>
        <v>Medium</v>
      </c>
    </row>
    <row r="8533" spans="1:25" x14ac:dyDescent="0.2">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c r="Y8533" t="str">
        <f t="shared" si="133"/>
        <v>Medium</v>
      </c>
    </row>
    <row r="8534" spans="1:25" x14ac:dyDescent="0.2">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c r="Y8534" t="str">
        <f t="shared" si="133"/>
        <v>Low</v>
      </c>
    </row>
    <row r="8535" spans="1:25" x14ac:dyDescent="0.2">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c r="Y8535" t="str">
        <f t="shared" si="133"/>
        <v>Low</v>
      </c>
    </row>
    <row r="8536" spans="1:25" x14ac:dyDescent="0.2">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c r="Y8536" t="str">
        <f t="shared" si="133"/>
        <v>Medium</v>
      </c>
    </row>
    <row r="8537" spans="1:25" x14ac:dyDescent="0.2">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c r="Y8537" t="str">
        <f t="shared" si="133"/>
        <v>Low</v>
      </c>
    </row>
    <row r="8538" spans="1:25" x14ac:dyDescent="0.2">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c r="Y8538" t="str">
        <f t="shared" si="133"/>
        <v>Low</v>
      </c>
    </row>
    <row r="8539" spans="1:25" x14ac:dyDescent="0.2">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c r="Y8539" t="str">
        <f t="shared" si="133"/>
        <v>Medium</v>
      </c>
    </row>
    <row r="8540" spans="1:25" x14ac:dyDescent="0.2">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c r="Y8540" t="str">
        <f t="shared" si="133"/>
        <v>Medium</v>
      </c>
    </row>
    <row r="8541" spans="1:25" x14ac:dyDescent="0.2">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c r="Y8541" t="str">
        <f t="shared" si="133"/>
        <v>Low</v>
      </c>
    </row>
    <row r="8542" spans="1:25" x14ac:dyDescent="0.2">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c r="Y8542" t="str">
        <f t="shared" si="133"/>
        <v>Low</v>
      </c>
    </row>
    <row r="8543" spans="1:25" x14ac:dyDescent="0.2">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c r="Y8543" t="str">
        <f t="shared" si="133"/>
        <v>Low</v>
      </c>
    </row>
    <row r="8544" spans="1:25" x14ac:dyDescent="0.2">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c r="Y8544" t="str">
        <f t="shared" si="133"/>
        <v>Medium</v>
      </c>
    </row>
    <row r="8545" spans="1:25" x14ac:dyDescent="0.2">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c r="Y8545" t="str">
        <f t="shared" si="133"/>
        <v>No Discount</v>
      </c>
    </row>
    <row r="8546" spans="1:25" x14ac:dyDescent="0.2">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c r="Y8546" t="str">
        <f t="shared" si="133"/>
        <v>Medium</v>
      </c>
    </row>
    <row r="8547" spans="1:25" x14ac:dyDescent="0.2">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c r="Y8547" t="str">
        <f t="shared" si="133"/>
        <v>Medium</v>
      </c>
    </row>
    <row r="8548" spans="1:25" x14ac:dyDescent="0.2">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c r="Y8548" t="str">
        <f t="shared" si="133"/>
        <v>Low</v>
      </c>
    </row>
    <row r="8549" spans="1:25" x14ac:dyDescent="0.2">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c r="Y8549" t="str">
        <f t="shared" si="133"/>
        <v>Low</v>
      </c>
    </row>
    <row r="8550" spans="1:25" x14ac:dyDescent="0.2">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c r="Y8550" t="str">
        <f t="shared" si="133"/>
        <v>Low</v>
      </c>
    </row>
    <row r="8551" spans="1:25" x14ac:dyDescent="0.2">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c r="Y8551" t="str">
        <f t="shared" si="133"/>
        <v>Low</v>
      </c>
    </row>
    <row r="8552" spans="1:25" x14ac:dyDescent="0.2">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c r="Y8552" t="str">
        <f t="shared" si="133"/>
        <v>No Discount</v>
      </c>
    </row>
    <row r="8553" spans="1:25" x14ac:dyDescent="0.2">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c r="Y8553" t="str">
        <f t="shared" si="133"/>
        <v>Medium</v>
      </c>
    </row>
    <row r="8554" spans="1:25" x14ac:dyDescent="0.2">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c r="Y8554" t="str">
        <f t="shared" si="133"/>
        <v>Low</v>
      </c>
    </row>
    <row r="8555" spans="1:25" x14ac:dyDescent="0.2">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c r="Y8555" t="str">
        <f t="shared" si="133"/>
        <v>Medium</v>
      </c>
    </row>
    <row r="8556" spans="1:25" x14ac:dyDescent="0.2">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c r="Y8556" t="str">
        <f t="shared" si="133"/>
        <v>Medium</v>
      </c>
    </row>
    <row r="8557" spans="1:25" x14ac:dyDescent="0.2">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c r="Y8557" t="str">
        <f t="shared" si="133"/>
        <v>Low</v>
      </c>
    </row>
    <row r="8558" spans="1:25" x14ac:dyDescent="0.2">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c r="Y8558" t="str">
        <f t="shared" si="133"/>
        <v>Medium</v>
      </c>
    </row>
    <row r="8559" spans="1:25" x14ac:dyDescent="0.2">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c r="Y8559" t="str">
        <f t="shared" si="133"/>
        <v>Medium</v>
      </c>
    </row>
    <row r="8560" spans="1:25" x14ac:dyDescent="0.2">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c r="Y8560" t="str">
        <f t="shared" si="133"/>
        <v>Medium</v>
      </c>
    </row>
    <row r="8561" spans="1:25" x14ac:dyDescent="0.2">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c r="Y8561" t="str">
        <f t="shared" si="133"/>
        <v>Medium</v>
      </c>
    </row>
    <row r="8562" spans="1:25" x14ac:dyDescent="0.2">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c r="Y8562" t="str">
        <f t="shared" si="133"/>
        <v>Medium</v>
      </c>
    </row>
    <row r="8563" spans="1:25" x14ac:dyDescent="0.2">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c r="Y8563" t="str">
        <f t="shared" si="133"/>
        <v>Low</v>
      </c>
    </row>
    <row r="8564" spans="1:25" x14ac:dyDescent="0.2">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c r="Y8564" t="str">
        <f t="shared" si="133"/>
        <v>Low</v>
      </c>
    </row>
    <row r="8565" spans="1:25" x14ac:dyDescent="0.2">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c r="Y8565" t="str">
        <f t="shared" si="133"/>
        <v>Low</v>
      </c>
    </row>
    <row r="8566" spans="1:25" x14ac:dyDescent="0.2">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c r="Y8566" t="str">
        <f t="shared" si="133"/>
        <v>Low</v>
      </c>
    </row>
    <row r="8567" spans="1:25" x14ac:dyDescent="0.2">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c r="Y8567" t="str">
        <f t="shared" si="133"/>
        <v>Low</v>
      </c>
    </row>
    <row r="8568" spans="1:25" x14ac:dyDescent="0.2">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c r="Y8568" t="str">
        <f t="shared" si="133"/>
        <v>Low</v>
      </c>
    </row>
    <row r="8569" spans="1:25" x14ac:dyDescent="0.2">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c r="Y8569" t="str">
        <f t="shared" si="133"/>
        <v>No Discount</v>
      </c>
    </row>
    <row r="8570" spans="1:25" x14ac:dyDescent="0.2">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c r="Y8570" t="str">
        <f t="shared" si="133"/>
        <v>Medium</v>
      </c>
    </row>
    <row r="8571" spans="1:25" x14ac:dyDescent="0.2">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c r="Y8571" t="str">
        <f t="shared" si="133"/>
        <v>Low</v>
      </c>
    </row>
    <row r="8572" spans="1:25" x14ac:dyDescent="0.2">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c r="Y8572" t="str">
        <f t="shared" si="133"/>
        <v>Low</v>
      </c>
    </row>
    <row r="8573" spans="1:25" x14ac:dyDescent="0.2">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c r="Y8573" t="str">
        <f t="shared" si="133"/>
        <v>Low</v>
      </c>
    </row>
    <row r="8574" spans="1:25" x14ac:dyDescent="0.2">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c r="Y8574" t="str">
        <f t="shared" si="133"/>
        <v>Low</v>
      </c>
    </row>
    <row r="8575" spans="1:25" x14ac:dyDescent="0.2">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c r="Y8575" t="str">
        <f t="shared" si="133"/>
        <v>Low</v>
      </c>
    </row>
    <row r="8576" spans="1:25" x14ac:dyDescent="0.2">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c r="Y8576" t="str">
        <f t="shared" si="133"/>
        <v>Low</v>
      </c>
    </row>
    <row r="8577" spans="1:25" x14ac:dyDescent="0.2">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c r="Y8577" t="str">
        <f t="shared" si="133"/>
        <v>Medium</v>
      </c>
    </row>
    <row r="8578" spans="1:25" x14ac:dyDescent="0.2">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c r="Y8578" t="str">
        <f t="shared" si="133"/>
        <v>Low</v>
      </c>
    </row>
    <row r="8579" spans="1:25" x14ac:dyDescent="0.2">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c r="Y8579" t="str">
        <f t="shared" ref="Y8579:Y8642" si="134">IF(C8579=0,"No Discount",IF(C8579&lt;=0.05,"Low",IF(C8579&lt;=0.1,"Medium","High")))</f>
        <v>Low</v>
      </c>
    </row>
    <row r="8580" spans="1:25" x14ac:dyDescent="0.2">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c r="Y8580" t="str">
        <f t="shared" si="134"/>
        <v>Low</v>
      </c>
    </row>
    <row r="8581" spans="1:25" x14ac:dyDescent="0.2">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c r="Y8581" t="str">
        <f t="shared" si="134"/>
        <v>No Discount</v>
      </c>
    </row>
    <row r="8582" spans="1:25" x14ac:dyDescent="0.2">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c r="Y8582" t="str">
        <f t="shared" si="134"/>
        <v>Medium</v>
      </c>
    </row>
    <row r="8583" spans="1:25" x14ac:dyDescent="0.2">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c r="Y8583" t="str">
        <f t="shared" si="134"/>
        <v>Low</v>
      </c>
    </row>
    <row r="8584" spans="1:25" x14ac:dyDescent="0.2">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c r="Y8584" t="str">
        <f t="shared" si="134"/>
        <v>Low</v>
      </c>
    </row>
    <row r="8585" spans="1:25" x14ac:dyDescent="0.2">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c r="Y8585" t="str">
        <f t="shared" si="134"/>
        <v>Medium</v>
      </c>
    </row>
    <row r="8586" spans="1:25" x14ac:dyDescent="0.2">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c r="Y8586" t="str">
        <f t="shared" si="134"/>
        <v>Medium</v>
      </c>
    </row>
    <row r="8587" spans="1:25" x14ac:dyDescent="0.2">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c r="Y8587" t="str">
        <f t="shared" si="134"/>
        <v>Low</v>
      </c>
    </row>
    <row r="8588" spans="1:25" x14ac:dyDescent="0.2">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c r="Y8588" t="str">
        <f t="shared" si="134"/>
        <v>Medium</v>
      </c>
    </row>
    <row r="8589" spans="1:25" x14ac:dyDescent="0.2">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c r="Y8589" t="str">
        <f t="shared" si="134"/>
        <v>Medium</v>
      </c>
    </row>
    <row r="8590" spans="1:25" x14ac:dyDescent="0.2">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c r="Y8590" t="str">
        <f t="shared" si="134"/>
        <v>Medium</v>
      </c>
    </row>
    <row r="8591" spans="1:25" x14ac:dyDescent="0.2">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c r="Y8591" t="str">
        <f t="shared" si="134"/>
        <v>Medium</v>
      </c>
    </row>
    <row r="8592" spans="1:25" x14ac:dyDescent="0.2">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c r="Y8592" t="str">
        <f t="shared" si="134"/>
        <v>No Discount</v>
      </c>
    </row>
    <row r="8593" spans="1:25" x14ac:dyDescent="0.2">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c r="Y8593" t="str">
        <f t="shared" si="134"/>
        <v>Medium</v>
      </c>
    </row>
    <row r="8594" spans="1:25" x14ac:dyDescent="0.2">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c r="Y8594" t="str">
        <f t="shared" si="134"/>
        <v>Medium</v>
      </c>
    </row>
    <row r="8595" spans="1:25" x14ac:dyDescent="0.2">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c r="Y8595" t="str">
        <f t="shared" si="134"/>
        <v>Low</v>
      </c>
    </row>
    <row r="8596" spans="1:25" x14ac:dyDescent="0.2">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c r="Y8596" t="str">
        <f t="shared" si="134"/>
        <v>Medium</v>
      </c>
    </row>
    <row r="8597" spans="1:25" x14ac:dyDescent="0.2">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c r="Y8597" t="str">
        <f t="shared" si="134"/>
        <v>Low</v>
      </c>
    </row>
    <row r="8598" spans="1:25" x14ac:dyDescent="0.2">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c r="Y8598" t="str">
        <f t="shared" si="134"/>
        <v>No Discount</v>
      </c>
    </row>
    <row r="8599" spans="1:25" x14ac:dyDescent="0.2">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c r="Y8599" t="str">
        <f t="shared" si="134"/>
        <v>Medium</v>
      </c>
    </row>
    <row r="8600" spans="1:25" x14ac:dyDescent="0.2">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c r="Y8600" t="str">
        <f t="shared" si="134"/>
        <v>Low</v>
      </c>
    </row>
    <row r="8601" spans="1:25" x14ac:dyDescent="0.2">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c r="Y8601" t="str">
        <f t="shared" si="134"/>
        <v>Medium</v>
      </c>
    </row>
    <row r="8602" spans="1:25" x14ac:dyDescent="0.2">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c r="Y8602" t="str">
        <f t="shared" si="134"/>
        <v>Medium</v>
      </c>
    </row>
    <row r="8603" spans="1:25" x14ac:dyDescent="0.2">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c r="Y8603" t="str">
        <f t="shared" si="134"/>
        <v>No Discount</v>
      </c>
    </row>
    <row r="8604" spans="1:25" x14ac:dyDescent="0.2">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c r="Y8604" t="str">
        <f t="shared" si="134"/>
        <v>Low</v>
      </c>
    </row>
    <row r="8605" spans="1:25" x14ac:dyDescent="0.2">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c r="Y8605" t="str">
        <f t="shared" si="134"/>
        <v>Medium</v>
      </c>
    </row>
    <row r="8606" spans="1:25" x14ac:dyDescent="0.2">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c r="Y8606" t="str">
        <f t="shared" si="134"/>
        <v>Low</v>
      </c>
    </row>
    <row r="8607" spans="1:25" x14ac:dyDescent="0.2">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c r="Y8607" t="str">
        <f t="shared" si="134"/>
        <v>Low</v>
      </c>
    </row>
    <row r="8608" spans="1:25" x14ac:dyDescent="0.2">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c r="Y8608" t="str">
        <f t="shared" si="134"/>
        <v>Medium</v>
      </c>
    </row>
    <row r="8609" spans="1:25" x14ac:dyDescent="0.2">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c r="Y8609" t="str">
        <f t="shared" si="134"/>
        <v>No Discount</v>
      </c>
    </row>
    <row r="8610" spans="1:25" x14ac:dyDescent="0.2">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c r="Y8610" t="str">
        <f t="shared" si="134"/>
        <v>Low</v>
      </c>
    </row>
    <row r="8611" spans="1:25" x14ac:dyDescent="0.2">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c r="Y8611" t="str">
        <f t="shared" si="134"/>
        <v>Medium</v>
      </c>
    </row>
    <row r="8612" spans="1:25" x14ac:dyDescent="0.2">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c r="Y8612" t="str">
        <f t="shared" si="134"/>
        <v>Medium</v>
      </c>
    </row>
    <row r="8613" spans="1:25" x14ac:dyDescent="0.2">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c r="Y8613" t="str">
        <f t="shared" si="134"/>
        <v>Medium</v>
      </c>
    </row>
    <row r="8614" spans="1:25" x14ac:dyDescent="0.2">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c r="Y8614" t="str">
        <f t="shared" si="134"/>
        <v>Low</v>
      </c>
    </row>
    <row r="8615" spans="1:25" x14ac:dyDescent="0.2">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c r="Y8615" t="str">
        <f t="shared" si="134"/>
        <v>Medium</v>
      </c>
    </row>
    <row r="8616" spans="1:25" x14ac:dyDescent="0.2">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c r="Y8616" t="str">
        <f t="shared" si="134"/>
        <v>Medium</v>
      </c>
    </row>
    <row r="8617" spans="1:25" x14ac:dyDescent="0.2">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c r="Y8617" t="str">
        <f t="shared" si="134"/>
        <v>Low</v>
      </c>
    </row>
    <row r="8618" spans="1:25" x14ac:dyDescent="0.2">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c r="Y8618" t="str">
        <f t="shared" si="134"/>
        <v>Medium</v>
      </c>
    </row>
    <row r="8619" spans="1:25" x14ac:dyDescent="0.2">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c r="Y8619" t="str">
        <f t="shared" si="134"/>
        <v>Low</v>
      </c>
    </row>
    <row r="8620" spans="1:25" x14ac:dyDescent="0.2">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c r="Y8620" t="str">
        <f t="shared" si="134"/>
        <v>Medium</v>
      </c>
    </row>
    <row r="8621" spans="1:25" x14ac:dyDescent="0.2">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c r="Y8621" t="str">
        <f t="shared" si="134"/>
        <v>Medium</v>
      </c>
    </row>
    <row r="8622" spans="1:25" x14ac:dyDescent="0.2">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c r="Y8622" t="str">
        <f t="shared" si="134"/>
        <v>Low</v>
      </c>
    </row>
    <row r="8623" spans="1:25" x14ac:dyDescent="0.2">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c r="Y8623" t="str">
        <f t="shared" si="134"/>
        <v>Medium</v>
      </c>
    </row>
    <row r="8624" spans="1:25" x14ac:dyDescent="0.2">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c r="Y8624" t="str">
        <f t="shared" si="134"/>
        <v>Medium</v>
      </c>
    </row>
    <row r="8625" spans="1:25" x14ac:dyDescent="0.2">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c r="Y8625" t="str">
        <f t="shared" si="134"/>
        <v>Low</v>
      </c>
    </row>
    <row r="8626" spans="1:25" x14ac:dyDescent="0.2">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c r="Y8626" t="str">
        <f t="shared" si="134"/>
        <v>Low</v>
      </c>
    </row>
    <row r="8627" spans="1:25" x14ac:dyDescent="0.2">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c r="Y8627" t="str">
        <f t="shared" si="134"/>
        <v>Low</v>
      </c>
    </row>
    <row r="8628" spans="1:25" x14ac:dyDescent="0.2">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c r="Y8628" t="str">
        <f t="shared" si="134"/>
        <v>Low</v>
      </c>
    </row>
    <row r="8629" spans="1:25" x14ac:dyDescent="0.2">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c r="Y8629" t="str">
        <f t="shared" si="134"/>
        <v>Low</v>
      </c>
    </row>
    <row r="8630" spans="1:25" x14ac:dyDescent="0.2">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c r="Y8630" t="str">
        <f t="shared" si="134"/>
        <v>Low</v>
      </c>
    </row>
    <row r="8631" spans="1:25" x14ac:dyDescent="0.2">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c r="Y8631" t="str">
        <f t="shared" si="134"/>
        <v>Medium</v>
      </c>
    </row>
    <row r="8632" spans="1:25" x14ac:dyDescent="0.2">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c r="Y8632" t="str">
        <f t="shared" si="134"/>
        <v>Low</v>
      </c>
    </row>
    <row r="8633" spans="1:25" x14ac:dyDescent="0.2">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c r="Y8633" t="str">
        <f t="shared" si="134"/>
        <v>Low</v>
      </c>
    </row>
    <row r="8634" spans="1:25" x14ac:dyDescent="0.2">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c r="Y8634" t="str">
        <f t="shared" si="134"/>
        <v>Low</v>
      </c>
    </row>
    <row r="8635" spans="1:25" x14ac:dyDescent="0.2">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c r="Y8635" t="str">
        <f t="shared" si="134"/>
        <v>Medium</v>
      </c>
    </row>
    <row r="8636" spans="1:25" x14ac:dyDescent="0.2">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c r="Y8636" t="str">
        <f t="shared" si="134"/>
        <v>Low</v>
      </c>
    </row>
    <row r="8637" spans="1:25" x14ac:dyDescent="0.2">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c r="Y8637" t="str">
        <f t="shared" si="134"/>
        <v>Low</v>
      </c>
    </row>
    <row r="8638" spans="1:25" x14ac:dyDescent="0.2">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c r="Y8638" t="str">
        <f t="shared" si="134"/>
        <v>Medium</v>
      </c>
    </row>
    <row r="8639" spans="1:25" x14ac:dyDescent="0.2">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c r="Y8639" t="str">
        <f t="shared" si="134"/>
        <v>Medium</v>
      </c>
    </row>
    <row r="8640" spans="1:25" x14ac:dyDescent="0.2">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c r="Y8640" t="str">
        <f t="shared" si="134"/>
        <v>Medium</v>
      </c>
    </row>
    <row r="8641" spans="1:25" x14ac:dyDescent="0.2">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c r="Y8641" t="str">
        <f t="shared" si="134"/>
        <v>Medium</v>
      </c>
    </row>
    <row r="8642" spans="1:25" x14ac:dyDescent="0.2">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c r="Y8642" t="str">
        <f t="shared" si="134"/>
        <v>Low</v>
      </c>
    </row>
    <row r="8643" spans="1:25" x14ac:dyDescent="0.2">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c r="Y8643" t="str">
        <f t="shared" ref="Y8643:Y8706" si="135">IF(C8643=0,"No Discount",IF(C8643&lt;=0.05,"Low",IF(C8643&lt;=0.1,"Medium","High")))</f>
        <v>Medium</v>
      </c>
    </row>
    <row r="8644" spans="1:25" x14ac:dyDescent="0.2">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c r="Y8644" t="str">
        <f t="shared" si="135"/>
        <v>Medium</v>
      </c>
    </row>
    <row r="8645" spans="1:25" x14ac:dyDescent="0.2">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c r="Y8645" t="str">
        <f t="shared" si="135"/>
        <v>Low</v>
      </c>
    </row>
    <row r="8646" spans="1:25" x14ac:dyDescent="0.2">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c r="Y8646" t="str">
        <f t="shared" si="135"/>
        <v>Low</v>
      </c>
    </row>
    <row r="8647" spans="1:25" x14ac:dyDescent="0.2">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c r="Y8647" t="str">
        <f t="shared" si="135"/>
        <v>Medium</v>
      </c>
    </row>
    <row r="8648" spans="1:25" x14ac:dyDescent="0.2">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c r="Y8648" t="str">
        <f t="shared" si="135"/>
        <v>Medium</v>
      </c>
    </row>
    <row r="8649" spans="1:25" x14ac:dyDescent="0.2">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c r="Y8649" t="str">
        <f t="shared" si="135"/>
        <v>Low</v>
      </c>
    </row>
    <row r="8650" spans="1:25" x14ac:dyDescent="0.2">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c r="Y8650" t="str">
        <f t="shared" si="135"/>
        <v>Low</v>
      </c>
    </row>
    <row r="8651" spans="1:25" x14ac:dyDescent="0.2">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c r="Y8651" t="str">
        <f t="shared" si="135"/>
        <v>High</v>
      </c>
    </row>
    <row r="8652" spans="1:25" x14ac:dyDescent="0.2">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c r="Y8652" t="str">
        <f t="shared" si="135"/>
        <v>Medium</v>
      </c>
    </row>
    <row r="8653" spans="1:25" x14ac:dyDescent="0.2">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c r="Y8653" t="str">
        <f t="shared" si="135"/>
        <v>Low</v>
      </c>
    </row>
    <row r="8654" spans="1:25" x14ac:dyDescent="0.2">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c r="Y8654" t="str">
        <f t="shared" si="135"/>
        <v>Low</v>
      </c>
    </row>
    <row r="8655" spans="1:25" x14ac:dyDescent="0.2">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c r="Y8655" t="str">
        <f t="shared" si="135"/>
        <v>Low</v>
      </c>
    </row>
    <row r="8656" spans="1:25" x14ac:dyDescent="0.2">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c r="Y8656" t="str">
        <f t="shared" si="135"/>
        <v>Medium</v>
      </c>
    </row>
    <row r="8657" spans="1:25" x14ac:dyDescent="0.2">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c r="Y8657" t="str">
        <f t="shared" si="135"/>
        <v>Medium</v>
      </c>
    </row>
    <row r="8658" spans="1:25" x14ac:dyDescent="0.2">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c r="Y8658" t="str">
        <f t="shared" si="135"/>
        <v>No Discount</v>
      </c>
    </row>
    <row r="8659" spans="1:25" x14ac:dyDescent="0.2">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c r="Y8659" t="str">
        <f t="shared" si="135"/>
        <v>Medium</v>
      </c>
    </row>
    <row r="8660" spans="1:25" x14ac:dyDescent="0.2">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c r="Y8660" t="str">
        <f t="shared" si="135"/>
        <v>Low</v>
      </c>
    </row>
    <row r="8661" spans="1:25" x14ac:dyDescent="0.2">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c r="Y8661" t="str">
        <f t="shared" si="135"/>
        <v>Medium</v>
      </c>
    </row>
    <row r="8662" spans="1:25" x14ac:dyDescent="0.2">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c r="Y8662" t="str">
        <f t="shared" si="135"/>
        <v>Medium</v>
      </c>
    </row>
    <row r="8663" spans="1:25" x14ac:dyDescent="0.2">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c r="Y8663" t="str">
        <f t="shared" si="135"/>
        <v>High</v>
      </c>
    </row>
    <row r="8664" spans="1:25" x14ac:dyDescent="0.2">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c r="Y8664" t="str">
        <f t="shared" si="135"/>
        <v>Low</v>
      </c>
    </row>
    <row r="8665" spans="1:25" x14ac:dyDescent="0.2">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c r="Y8665" t="str">
        <f t="shared" si="135"/>
        <v>Medium</v>
      </c>
    </row>
    <row r="8666" spans="1:25" x14ac:dyDescent="0.2">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c r="Y8666" t="str">
        <f t="shared" si="135"/>
        <v>Low</v>
      </c>
    </row>
    <row r="8667" spans="1:25" x14ac:dyDescent="0.2">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c r="Y8667" t="str">
        <f t="shared" si="135"/>
        <v>Low</v>
      </c>
    </row>
    <row r="8668" spans="1:25" x14ac:dyDescent="0.2">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c r="Y8668" t="str">
        <f t="shared" si="135"/>
        <v>Medium</v>
      </c>
    </row>
    <row r="8669" spans="1:25" x14ac:dyDescent="0.2">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c r="Y8669" t="str">
        <f t="shared" si="135"/>
        <v>Low</v>
      </c>
    </row>
    <row r="8670" spans="1:25" x14ac:dyDescent="0.2">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c r="Y8670" t="str">
        <f t="shared" si="135"/>
        <v>Low</v>
      </c>
    </row>
    <row r="8671" spans="1:25" x14ac:dyDescent="0.2">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c r="Y8671" t="str">
        <f t="shared" si="135"/>
        <v>Medium</v>
      </c>
    </row>
    <row r="8672" spans="1:25" x14ac:dyDescent="0.2">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c r="Y8672" t="str">
        <f t="shared" si="135"/>
        <v>Low</v>
      </c>
    </row>
    <row r="8673" spans="1:25" x14ac:dyDescent="0.2">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c r="Y8673" t="str">
        <f t="shared" si="135"/>
        <v>Medium</v>
      </c>
    </row>
    <row r="8674" spans="1:25" x14ac:dyDescent="0.2">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c r="Y8674" t="str">
        <f t="shared" si="135"/>
        <v>Medium</v>
      </c>
    </row>
    <row r="8675" spans="1:25" x14ac:dyDescent="0.2">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c r="Y8675" t="str">
        <f t="shared" si="135"/>
        <v>Medium</v>
      </c>
    </row>
    <row r="8676" spans="1:25" x14ac:dyDescent="0.2">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c r="Y8676" t="str">
        <f t="shared" si="135"/>
        <v>Low</v>
      </c>
    </row>
    <row r="8677" spans="1:25" x14ac:dyDescent="0.2">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c r="Y8677" t="str">
        <f t="shared" si="135"/>
        <v>Low</v>
      </c>
    </row>
    <row r="8678" spans="1:25" x14ac:dyDescent="0.2">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c r="Y8678" t="str">
        <f t="shared" si="135"/>
        <v>Low</v>
      </c>
    </row>
    <row r="8679" spans="1:25" x14ac:dyDescent="0.2">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c r="Y8679" t="str">
        <f t="shared" si="135"/>
        <v>Medium</v>
      </c>
    </row>
    <row r="8680" spans="1:25" x14ac:dyDescent="0.2">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c r="Y8680" t="str">
        <f t="shared" si="135"/>
        <v>Low</v>
      </c>
    </row>
    <row r="8681" spans="1:25" x14ac:dyDescent="0.2">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c r="Y8681" t="str">
        <f t="shared" si="135"/>
        <v>No Discount</v>
      </c>
    </row>
    <row r="8682" spans="1:25" x14ac:dyDescent="0.2">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c r="Y8682" t="str">
        <f t="shared" si="135"/>
        <v>Low</v>
      </c>
    </row>
    <row r="8683" spans="1:25" x14ac:dyDescent="0.2">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c r="Y8683" t="str">
        <f t="shared" si="135"/>
        <v>Low</v>
      </c>
    </row>
    <row r="8684" spans="1:25" x14ac:dyDescent="0.2">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c r="Y8684" t="str">
        <f t="shared" si="135"/>
        <v>Low</v>
      </c>
    </row>
    <row r="8685" spans="1:25" x14ac:dyDescent="0.2">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c r="Y8685" t="str">
        <f t="shared" si="135"/>
        <v>Medium</v>
      </c>
    </row>
    <row r="8686" spans="1:25" x14ac:dyDescent="0.2">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c r="Y8686" t="str">
        <f t="shared" si="135"/>
        <v>Low</v>
      </c>
    </row>
    <row r="8687" spans="1:25" x14ac:dyDescent="0.2">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c r="Y8687" t="str">
        <f t="shared" si="135"/>
        <v>Low</v>
      </c>
    </row>
    <row r="8688" spans="1:25" x14ac:dyDescent="0.2">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c r="Y8688" t="str">
        <f t="shared" si="135"/>
        <v>Medium</v>
      </c>
    </row>
    <row r="8689" spans="1:25" x14ac:dyDescent="0.2">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c r="Y8689" t="str">
        <f t="shared" si="135"/>
        <v>Medium</v>
      </c>
    </row>
    <row r="8690" spans="1:25" x14ac:dyDescent="0.2">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c r="Y8690" t="str">
        <f t="shared" si="135"/>
        <v>Medium</v>
      </c>
    </row>
    <row r="8691" spans="1:25" x14ac:dyDescent="0.2">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c r="Y8691" t="str">
        <f t="shared" si="135"/>
        <v>Low</v>
      </c>
    </row>
    <row r="8692" spans="1:25" x14ac:dyDescent="0.2">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c r="Y8692" t="str">
        <f t="shared" si="135"/>
        <v>Medium</v>
      </c>
    </row>
    <row r="8693" spans="1:25" x14ac:dyDescent="0.2">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c r="Y8693" t="str">
        <f t="shared" si="135"/>
        <v>Low</v>
      </c>
    </row>
    <row r="8694" spans="1:25" x14ac:dyDescent="0.2">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c r="Y8694" t="str">
        <f t="shared" si="135"/>
        <v>Medium</v>
      </c>
    </row>
    <row r="8695" spans="1:25" x14ac:dyDescent="0.2">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c r="Y8695" t="str">
        <f t="shared" si="135"/>
        <v>Medium</v>
      </c>
    </row>
    <row r="8696" spans="1:25" x14ac:dyDescent="0.2">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c r="Y8696" t="str">
        <f t="shared" si="135"/>
        <v>No Discount</v>
      </c>
    </row>
    <row r="8697" spans="1:25" x14ac:dyDescent="0.2">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c r="Y8697" t="str">
        <f t="shared" si="135"/>
        <v>Low</v>
      </c>
    </row>
    <row r="8698" spans="1:25" x14ac:dyDescent="0.2">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c r="Y8698" t="str">
        <f t="shared" si="135"/>
        <v>Low</v>
      </c>
    </row>
    <row r="8699" spans="1:25" x14ac:dyDescent="0.2">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c r="Y8699" t="str">
        <f t="shared" si="135"/>
        <v>Medium</v>
      </c>
    </row>
    <row r="8700" spans="1:25" x14ac:dyDescent="0.2">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c r="Y8700" t="str">
        <f t="shared" si="135"/>
        <v>Medium</v>
      </c>
    </row>
    <row r="8701" spans="1:25" x14ac:dyDescent="0.2">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c r="Y8701" t="str">
        <f t="shared" si="135"/>
        <v>Low</v>
      </c>
    </row>
    <row r="8702" spans="1:25" x14ac:dyDescent="0.2">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c r="Y8702" t="str">
        <f t="shared" si="135"/>
        <v>Medium</v>
      </c>
    </row>
    <row r="8703" spans="1:25" x14ac:dyDescent="0.2">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c r="Y8703" t="str">
        <f t="shared" si="135"/>
        <v>Medium</v>
      </c>
    </row>
    <row r="8704" spans="1:25" x14ac:dyDescent="0.2">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c r="Y8704" t="str">
        <f t="shared" si="135"/>
        <v>Low</v>
      </c>
    </row>
    <row r="8705" spans="1:25" x14ac:dyDescent="0.2">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c r="Y8705" t="str">
        <f t="shared" si="135"/>
        <v>Low</v>
      </c>
    </row>
    <row r="8706" spans="1:25" x14ac:dyDescent="0.2">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c r="Y8706" t="str">
        <f t="shared" si="135"/>
        <v>Medium</v>
      </c>
    </row>
    <row r="8707" spans="1:25" x14ac:dyDescent="0.2">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c r="Y8707" t="str">
        <f t="shared" ref="Y8707:Y8770" si="136">IF(C8707=0,"No Discount",IF(C8707&lt;=0.05,"Low",IF(C8707&lt;=0.1,"Medium","High")))</f>
        <v>Low</v>
      </c>
    </row>
    <row r="8708" spans="1:25" x14ac:dyDescent="0.2">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c r="Y8708" t="str">
        <f t="shared" si="136"/>
        <v>Low</v>
      </c>
    </row>
    <row r="8709" spans="1:25" x14ac:dyDescent="0.2">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c r="Y8709" t="str">
        <f t="shared" si="136"/>
        <v>Low</v>
      </c>
    </row>
    <row r="8710" spans="1:25" x14ac:dyDescent="0.2">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c r="Y8710" t="str">
        <f t="shared" si="136"/>
        <v>Low</v>
      </c>
    </row>
    <row r="8711" spans="1:25" x14ac:dyDescent="0.2">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c r="Y8711" t="str">
        <f t="shared" si="136"/>
        <v>Low</v>
      </c>
    </row>
    <row r="8712" spans="1:25" x14ac:dyDescent="0.2">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c r="Y8712" t="str">
        <f t="shared" si="136"/>
        <v>Medium</v>
      </c>
    </row>
    <row r="8713" spans="1:25" x14ac:dyDescent="0.2">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c r="Y8713" t="str">
        <f t="shared" si="136"/>
        <v>Medium</v>
      </c>
    </row>
    <row r="8714" spans="1:25" x14ac:dyDescent="0.2">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c r="Y8714" t="str">
        <f t="shared" si="136"/>
        <v>Low</v>
      </c>
    </row>
    <row r="8715" spans="1:25" x14ac:dyDescent="0.2">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c r="Y8715" t="str">
        <f t="shared" si="136"/>
        <v>Medium</v>
      </c>
    </row>
    <row r="8716" spans="1:25" x14ac:dyDescent="0.2">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c r="Y8716" t="str">
        <f t="shared" si="136"/>
        <v>Medium</v>
      </c>
    </row>
    <row r="8717" spans="1:25" x14ac:dyDescent="0.2">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c r="Y8717" t="str">
        <f t="shared" si="136"/>
        <v>Low</v>
      </c>
    </row>
    <row r="8718" spans="1:25" x14ac:dyDescent="0.2">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c r="Y8718" t="str">
        <f t="shared" si="136"/>
        <v>Medium</v>
      </c>
    </row>
    <row r="8719" spans="1:25" x14ac:dyDescent="0.2">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c r="Y8719" t="str">
        <f t="shared" si="136"/>
        <v>Medium</v>
      </c>
    </row>
    <row r="8720" spans="1:25" x14ac:dyDescent="0.2">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c r="Y8720" t="str">
        <f t="shared" si="136"/>
        <v>Low</v>
      </c>
    </row>
    <row r="8721" spans="1:25" x14ac:dyDescent="0.2">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c r="Y8721" t="str">
        <f t="shared" si="136"/>
        <v>Medium</v>
      </c>
    </row>
    <row r="8722" spans="1:25" x14ac:dyDescent="0.2">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c r="Y8722" t="str">
        <f t="shared" si="136"/>
        <v>Low</v>
      </c>
    </row>
    <row r="8723" spans="1:25" x14ac:dyDescent="0.2">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c r="Y8723" t="str">
        <f t="shared" si="136"/>
        <v>Medium</v>
      </c>
    </row>
    <row r="8724" spans="1:25" x14ac:dyDescent="0.2">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c r="Y8724" t="str">
        <f t="shared" si="136"/>
        <v>Low</v>
      </c>
    </row>
    <row r="8725" spans="1:25" x14ac:dyDescent="0.2">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c r="Y8725" t="str">
        <f t="shared" si="136"/>
        <v>Low</v>
      </c>
    </row>
    <row r="8726" spans="1:25" x14ac:dyDescent="0.2">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c r="Y8726" t="str">
        <f t="shared" si="136"/>
        <v>Medium</v>
      </c>
    </row>
    <row r="8727" spans="1:25" x14ac:dyDescent="0.2">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c r="Y8727" t="str">
        <f t="shared" si="136"/>
        <v>No Discount</v>
      </c>
    </row>
    <row r="8728" spans="1:25" x14ac:dyDescent="0.2">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c r="Y8728" t="str">
        <f t="shared" si="136"/>
        <v>Low</v>
      </c>
    </row>
    <row r="8729" spans="1:25" x14ac:dyDescent="0.2">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c r="Y8729" t="str">
        <f t="shared" si="136"/>
        <v>Low</v>
      </c>
    </row>
    <row r="8730" spans="1:25" x14ac:dyDescent="0.2">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c r="Y8730" t="str">
        <f t="shared" si="136"/>
        <v>Low</v>
      </c>
    </row>
    <row r="8731" spans="1:25" x14ac:dyDescent="0.2">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c r="Y8731" t="str">
        <f t="shared" si="136"/>
        <v>Low</v>
      </c>
    </row>
    <row r="8732" spans="1:25" x14ac:dyDescent="0.2">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c r="Y8732" t="str">
        <f t="shared" si="136"/>
        <v>Medium</v>
      </c>
    </row>
    <row r="8733" spans="1:25" x14ac:dyDescent="0.2">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c r="Y8733" t="str">
        <f t="shared" si="136"/>
        <v>Low</v>
      </c>
    </row>
    <row r="8734" spans="1:25" x14ac:dyDescent="0.2">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c r="Y8734" t="str">
        <f t="shared" si="136"/>
        <v>Low</v>
      </c>
    </row>
    <row r="8735" spans="1:25" x14ac:dyDescent="0.2">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c r="Y8735" t="str">
        <f t="shared" si="136"/>
        <v>Medium</v>
      </c>
    </row>
    <row r="8736" spans="1:25" x14ac:dyDescent="0.2">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c r="Y8736" t="str">
        <f t="shared" si="136"/>
        <v>Low</v>
      </c>
    </row>
    <row r="8737" spans="1:25" x14ac:dyDescent="0.2">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c r="Y8737" t="str">
        <f t="shared" si="136"/>
        <v>Medium</v>
      </c>
    </row>
    <row r="8738" spans="1:25" x14ac:dyDescent="0.2">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c r="Y8738" t="str">
        <f t="shared" si="136"/>
        <v>Medium</v>
      </c>
    </row>
    <row r="8739" spans="1:25" x14ac:dyDescent="0.2">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c r="Y8739" t="str">
        <f t="shared" si="136"/>
        <v>Medium</v>
      </c>
    </row>
    <row r="8740" spans="1:25" x14ac:dyDescent="0.2">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c r="Y8740" t="str">
        <f t="shared" si="136"/>
        <v>Low</v>
      </c>
    </row>
    <row r="8741" spans="1:25" x14ac:dyDescent="0.2">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c r="Y8741" t="str">
        <f t="shared" si="136"/>
        <v>Low</v>
      </c>
    </row>
    <row r="8742" spans="1:25" x14ac:dyDescent="0.2">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c r="Y8742" t="str">
        <f t="shared" si="136"/>
        <v>Medium</v>
      </c>
    </row>
    <row r="8743" spans="1:25" x14ac:dyDescent="0.2">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c r="Y8743" t="str">
        <f t="shared" si="136"/>
        <v>Low</v>
      </c>
    </row>
    <row r="8744" spans="1:25" x14ac:dyDescent="0.2">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c r="Y8744" t="str">
        <f t="shared" si="136"/>
        <v>No Discount</v>
      </c>
    </row>
    <row r="8745" spans="1:25" x14ac:dyDescent="0.2">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c r="Y8745" t="str">
        <f t="shared" si="136"/>
        <v>Medium</v>
      </c>
    </row>
    <row r="8746" spans="1:25" x14ac:dyDescent="0.2">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c r="Y8746" t="str">
        <f t="shared" si="136"/>
        <v>Low</v>
      </c>
    </row>
    <row r="8747" spans="1:25" x14ac:dyDescent="0.2">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c r="Y8747" t="str">
        <f t="shared" si="136"/>
        <v>Medium</v>
      </c>
    </row>
    <row r="8748" spans="1:25" x14ac:dyDescent="0.2">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c r="Y8748" t="str">
        <f t="shared" si="136"/>
        <v>Medium</v>
      </c>
    </row>
    <row r="8749" spans="1:25" x14ac:dyDescent="0.2">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c r="Y8749" t="str">
        <f t="shared" si="136"/>
        <v>Low</v>
      </c>
    </row>
    <row r="8750" spans="1:25" x14ac:dyDescent="0.2">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c r="Y8750" t="str">
        <f t="shared" si="136"/>
        <v>Medium</v>
      </c>
    </row>
    <row r="8751" spans="1:25" x14ac:dyDescent="0.2">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c r="Y8751" t="str">
        <f t="shared" si="136"/>
        <v>Low</v>
      </c>
    </row>
    <row r="8752" spans="1:25" x14ac:dyDescent="0.2">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c r="Y8752" t="str">
        <f t="shared" si="136"/>
        <v>Medium</v>
      </c>
    </row>
    <row r="8753" spans="1:25" x14ac:dyDescent="0.2">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c r="Y8753" t="str">
        <f t="shared" si="136"/>
        <v>Low</v>
      </c>
    </row>
    <row r="8754" spans="1:25" x14ac:dyDescent="0.2">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c r="Y8754" t="str">
        <f t="shared" si="136"/>
        <v>Medium</v>
      </c>
    </row>
    <row r="8755" spans="1:25" x14ac:dyDescent="0.2">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c r="Y8755" t="str">
        <f t="shared" si="136"/>
        <v>No Discount</v>
      </c>
    </row>
    <row r="8756" spans="1:25" x14ac:dyDescent="0.2">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c r="Y8756" t="str">
        <f t="shared" si="136"/>
        <v>Medium</v>
      </c>
    </row>
    <row r="8757" spans="1:25" x14ac:dyDescent="0.2">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c r="Y8757" t="str">
        <f t="shared" si="136"/>
        <v>No Discount</v>
      </c>
    </row>
    <row r="8758" spans="1:25" x14ac:dyDescent="0.2">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c r="Y8758" t="str">
        <f t="shared" si="136"/>
        <v>Low</v>
      </c>
    </row>
    <row r="8759" spans="1:25" x14ac:dyDescent="0.2">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c r="Y8759" t="str">
        <f t="shared" si="136"/>
        <v>Low</v>
      </c>
    </row>
    <row r="8760" spans="1:25" x14ac:dyDescent="0.2">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c r="Y8760" t="str">
        <f t="shared" si="136"/>
        <v>Medium</v>
      </c>
    </row>
    <row r="8761" spans="1:25" x14ac:dyDescent="0.2">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c r="Y8761" t="str">
        <f t="shared" si="136"/>
        <v>Medium</v>
      </c>
    </row>
    <row r="8762" spans="1:25" x14ac:dyDescent="0.2">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c r="Y8762" t="str">
        <f t="shared" si="136"/>
        <v>Medium</v>
      </c>
    </row>
    <row r="8763" spans="1:25" x14ac:dyDescent="0.2">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c r="Y8763" t="str">
        <f t="shared" si="136"/>
        <v>Low</v>
      </c>
    </row>
    <row r="8764" spans="1:25" x14ac:dyDescent="0.2">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c r="Y8764" t="str">
        <f t="shared" si="136"/>
        <v>No Discount</v>
      </c>
    </row>
    <row r="8765" spans="1:25" x14ac:dyDescent="0.2">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c r="Y8765" t="str">
        <f t="shared" si="136"/>
        <v>Medium</v>
      </c>
    </row>
    <row r="8766" spans="1:25" x14ac:dyDescent="0.2">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c r="Y8766" t="str">
        <f t="shared" si="136"/>
        <v>Low</v>
      </c>
    </row>
    <row r="8767" spans="1:25" x14ac:dyDescent="0.2">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c r="Y8767" t="str">
        <f t="shared" si="136"/>
        <v>Medium</v>
      </c>
    </row>
    <row r="8768" spans="1:25" x14ac:dyDescent="0.2">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c r="Y8768" t="str">
        <f t="shared" si="136"/>
        <v>Medium</v>
      </c>
    </row>
    <row r="8769" spans="1:25" x14ac:dyDescent="0.2">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c r="Y8769" t="str">
        <f t="shared" si="136"/>
        <v>Low</v>
      </c>
    </row>
    <row r="8770" spans="1:25" x14ac:dyDescent="0.2">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c r="Y8770" t="str">
        <f t="shared" si="136"/>
        <v>Medium</v>
      </c>
    </row>
    <row r="8771" spans="1:25" x14ac:dyDescent="0.2">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c r="Y8771" t="str">
        <f t="shared" ref="Y8771:Y8834" si="137">IF(C8771=0,"No Discount",IF(C8771&lt;=0.05,"Low",IF(C8771&lt;=0.1,"Medium","High")))</f>
        <v>Low</v>
      </c>
    </row>
    <row r="8772" spans="1:25" x14ac:dyDescent="0.2">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c r="Y8772" t="str">
        <f t="shared" si="137"/>
        <v>Medium</v>
      </c>
    </row>
    <row r="8773" spans="1:25" x14ac:dyDescent="0.2">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c r="Y8773" t="str">
        <f t="shared" si="137"/>
        <v>Low</v>
      </c>
    </row>
    <row r="8774" spans="1:25" x14ac:dyDescent="0.2">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c r="Y8774" t="str">
        <f t="shared" si="137"/>
        <v>Medium</v>
      </c>
    </row>
    <row r="8775" spans="1:25" x14ac:dyDescent="0.2">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c r="Y8775" t="str">
        <f t="shared" si="137"/>
        <v>Low</v>
      </c>
    </row>
    <row r="8776" spans="1:25" x14ac:dyDescent="0.2">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c r="Y8776" t="str">
        <f t="shared" si="137"/>
        <v>Low</v>
      </c>
    </row>
    <row r="8777" spans="1:25" x14ac:dyDescent="0.2">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c r="Y8777" t="str">
        <f t="shared" si="137"/>
        <v>Low</v>
      </c>
    </row>
    <row r="8778" spans="1:25" x14ac:dyDescent="0.2">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c r="Y8778" t="str">
        <f t="shared" si="137"/>
        <v>Low</v>
      </c>
    </row>
    <row r="8779" spans="1:25" x14ac:dyDescent="0.2">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c r="Y8779" t="str">
        <f t="shared" si="137"/>
        <v>Medium</v>
      </c>
    </row>
    <row r="8780" spans="1:25" x14ac:dyDescent="0.2">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c r="Y8780" t="str">
        <f t="shared" si="137"/>
        <v>Low</v>
      </c>
    </row>
    <row r="8781" spans="1:25" x14ac:dyDescent="0.2">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c r="Y8781" t="str">
        <f t="shared" si="137"/>
        <v>Low</v>
      </c>
    </row>
    <row r="8782" spans="1:25" x14ac:dyDescent="0.2">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c r="Y8782" t="str">
        <f t="shared" si="137"/>
        <v>Medium</v>
      </c>
    </row>
    <row r="8783" spans="1:25" x14ac:dyDescent="0.2">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c r="Y8783" t="str">
        <f t="shared" si="137"/>
        <v>Low</v>
      </c>
    </row>
    <row r="8784" spans="1:25" x14ac:dyDescent="0.2">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c r="Y8784" t="str">
        <f t="shared" si="137"/>
        <v>Medium</v>
      </c>
    </row>
    <row r="8785" spans="1:25" x14ac:dyDescent="0.2">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c r="Y8785" t="str">
        <f t="shared" si="137"/>
        <v>Medium</v>
      </c>
    </row>
    <row r="8786" spans="1:25" x14ac:dyDescent="0.2">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c r="Y8786" t="str">
        <f t="shared" si="137"/>
        <v>Low</v>
      </c>
    </row>
    <row r="8787" spans="1:25" x14ac:dyDescent="0.2">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c r="Y8787" t="str">
        <f t="shared" si="137"/>
        <v>Medium</v>
      </c>
    </row>
    <row r="8788" spans="1:25" x14ac:dyDescent="0.2">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c r="Y8788" t="str">
        <f t="shared" si="137"/>
        <v>Medium</v>
      </c>
    </row>
    <row r="8789" spans="1:25" x14ac:dyDescent="0.2">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c r="Y8789" t="str">
        <f t="shared" si="137"/>
        <v>Medium</v>
      </c>
    </row>
    <row r="8790" spans="1:25" x14ac:dyDescent="0.2">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c r="Y8790" t="str">
        <f t="shared" si="137"/>
        <v>Low</v>
      </c>
    </row>
    <row r="8791" spans="1:25" x14ac:dyDescent="0.2">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c r="Y8791" t="str">
        <f t="shared" si="137"/>
        <v>Medium</v>
      </c>
    </row>
    <row r="8792" spans="1:25" x14ac:dyDescent="0.2">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c r="Y8792" t="str">
        <f t="shared" si="137"/>
        <v>Low</v>
      </c>
    </row>
    <row r="8793" spans="1:25" x14ac:dyDescent="0.2">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c r="Y8793" t="str">
        <f t="shared" si="137"/>
        <v>Medium</v>
      </c>
    </row>
    <row r="8794" spans="1:25" x14ac:dyDescent="0.2">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c r="Y8794" t="str">
        <f t="shared" si="137"/>
        <v>Medium</v>
      </c>
    </row>
    <row r="8795" spans="1:25" x14ac:dyDescent="0.2">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c r="Y8795" t="str">
        <f t="shared" si="137"/>
        <v>Medium</v>
      </c>
    </row>
    <row r="8796" spans="1:25" x14ac:dyDescent="0.2">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c r="Y8796" t="str">
        <f t="shared" si="137"/>
        <v>Medium</v>
      </c>
    </row>
    <row r="8797" spans="1:25" x14ac:dyDescent="0.2">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c r="Y8797" t="str">
        <f t="shared" si="137"/>
        <v>Low</v>
      </c>
    </row>
    <row r="8798" spans="1:25" x14ac:dyDescent="0.2">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c r="Y8798" t="str">
        <f t="shared" si="137"/>
        <v>Medium</v>
      </c>
    </row>
    <row r="8799" spans="1:25" x14ac:dyDescent="0.2">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c r="Y8799" t="str">
        <f t="shared" si="137"/>
        <v>Low</v>
      </c>
    </row>
    <row r="8800" spans="1:25" x14ac:dyDescent="0.2">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c r="Y8800" t="str">
        <f t="shared" si="137"/>
        <v>Medium</v>
      </c>
    </row>
    <row r="8801" spans="1:25" x14ac:dyDescent="0.2">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c r="Y8801" t="str">
        <f t="shared" si="137"/>
        <v>Medium</v>
      </c>
    </row>
    <row r="8802" spans="1:25" x14ac:dyDescent="0.2">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c r="Y8802" t="str">
        <f t="shared" si="137"/>
        <v>Low</v>
      </c>
    </row>
    <row r="8803" spans="1:25" x14ac:dyDescent="0.2">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c r="Y8803" t="str">
        <f t="shared" si="137"/>
        <v>Low</v>
      </c>
    </row>
    <row r="8804" spans="1:25" x14ac:dyDescent="0.2">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c r="Y8804" t="str">
        <f t="shared" si="137"/>
        <v>Medium</v>
      </c>
    </row>
    <row r="8805" spans="1:25" x14ac:dyDescent="0.2">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c r="Y8805" t="str">
        <f t="shared" si="137"/>
        <v>Low</v>
      </c>
    </row>
    <row r="8806" spans="1:25" x14ac:dyDescent="0.2">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c r="Y8806" t="str">
        <f t="shared" si="137"/>
        <v>Low</v>
      </c>
    </row>
    <row r="8807" spans="1:25" x14ac:dyDescent="0.2">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c r="Y8807" t="str">
        <f t="shared" si="137"/>
        <v>Low</v>
      </c>
    </row>
    <row r="8808" spans="1:25" x14ac:dyDescent="0.2">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c r="Y8808" t="str">
        <f t="shared" si="137"/>
        <v>Medium</v>
      </c>
    </row>
    <row r="8809" spans="1:25" x14ac:dyDescent="0.2">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c r="Y8809" t="str">
        <f t="shared" si="137"/>
        <v>Medium</v>
      </c>
    </row>
    <row r="8810" spans="1:25" x14ac:dyDescent="0.2">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c r="Y8810" t="str">
        <f t="shared" si="137"/>
        <v>Medium</v>
      </c>
    </row>
    <row r="8811" spans="1:25" x14ac:dyDescent="0.2">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c r="Y8811" t="str">
        <f t="shared" si="137"/>
        <v>Medium</v>
      </c>
    </row>
    <row r="8812" spans="1:25" x14ac:dyDescent="0.2">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c r="Y8812" t="str">
        <f t="shared" si="137"/>
        <v>Medium</v>
      </c>
    </row>
    <row r="8813" spans="1:25" x14ac:dyDescent="0.2">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c r="Y8813" t="str">
        <f t="shared" si="137"/>
        <v>Low</v>
      </c>
    </row>
    <row r="8814" spans="1:25" x14ac:dyDescent="0.2">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c r="Y8814" t="str">
        <f t="shared" si="137"/>
        <v>Medium</v>
      </c>
    </row>
    <row r="8815" spans="1:25" x14ac:dyDescent="0.2">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c r="Y8815" t="str">
        <f t="shared" si="137"/>
        <v>Medium</v>
      </c>
    </row>
    <row r="8816" spans="1:25" x14ac:dyDescent="0.2">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c r="Y8816" t="str">
        <f t="shared" si="137"/>
        <v>Low</v>
      </c>
    </row>
    <row r="8817" spans="1:25" x14ac:dyDescent="0.2">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c r="Y8817" t="str">
        <f t="shared" si="137"/>
        <v>Medium</v>
      </c>
    </row>
    <row r="8818" spans="1:25" x14ac:dyDescent="0.2">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c r="Y8818" t="str">
        <f t="shared" si="137"/>
        <v>Low</v>
      </c>
    </row>
    <row r="8819" spans="1:25" x14ac:dyDescent="0.2">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c r="Y8819" t="str">
        <f t="shared" si="137"/>
        <v>Low</v>
      </c>
    </row>
    <row r="8820" spans="1:25" x14ac:dyDescent="0.2">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c r="Y8820" t="str">
        <f t="shared" si="137"/>
        <v>Low</v>
      </c>
    </row>
    <row r="8821" spans="1:25" x14ac:dyDescent="0.2">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c r="Y8821" t="str">
        <f t="shared" si="137"/>
        <v>Low</v>
      </c>
    </row>
    <row r="8822" spans="1:25" x14ac:dyDescent="0.2">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c r="Y8822" t="str">
        <f t="shared" si="137"/>
        <v>Medium</v>
      </c>
    </row>
    <row r="8823" spans="1:25" x14ac:dyDescent="0.2">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c r="Y8823" t="str">
        <f t="shared" si="137"/>
        <v>Medium</v>
      </c>
    </row>
    <row r="8824" spans="1:25" x14ac:dyDescent="0.2">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c r="Y8824" t="str">
        <f t="shared" si="137"/>
        <v>Medium</v>
      </c>
    </row>
    <row r="8825" spans="1:25" x14ac:dyDescent="0.2">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c r="Y8825" t="str">
        <f t="shared" si="137"/>
        <v>Low</v>
      </c>
    </row>
    <row r="8826" spans="1:25" x14ac:dyDescent="0.2">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c r="Y8826" t="str">
        <f t="shared" si="137"/>
        <v>Medium</v>
      </c>
    </row>
    <row r="8827" spans="1:25" x14ac:dyDescent="0.2">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c r="Y8827" t="str">
        <f t="shared" si="137"/>
        <v>Low</v>
      </c>
    </row>
    <row r="8828" spans="1:25" x14ac:dyDescent="0.2">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c r="Y8828" t="str">
        <f t="shared" si="137"/>
        <v>Low</v>
      </c>
    </row>
    <row r="8829" spans="1:25" x14ac:dyDescent="0.2">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c r="Y8829" t="str">
        <f t="shared" si="137"/>
        <v>Low</v>
      </c>
    </row>
    <row r="8830" spans="1:25" x14ac:dyDescent="0.2">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c r="Y8830" t="str">
        <f t="shared" si="137"/>
        <v>Low</v>
      </c>
    </row>
    <row r="8831" spans="1:25" x14ac:dyDescent="0.2">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c r="Y8831" t="str">
        <f t="shared" si="137"/>
        <v>Medium</v>
      </c>
    </row>
    <row r="8832" spans="1:25" x14ac:dyDescent="0.2">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c r="Y8832" t="str">
        <f t="shared" si="137"/>
        <v>Medium</v>
      </c>
    </row>
    <row r="8833" spans="1:25" x14ac:dyDescent="0.2">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c r="Y8833" t="str">
        <f t="shared" si="137"/>
        <v>Medium</v>
      </c>
    </row>
    <row r="8834" spans="1:25" x14ac:dyDescent="0.2">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c r="Y8834" t="str">
        <f t="shared" si="137"/>
        <v>Medium</v>
      </c>
    </row>
    <row r="8835" spans="1:25" x14ac:dyDescent="0.2">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c r="Y8835" t="str">
        <f t="shared" ref="Y8835:Y8898" si="138">IF(C8835=0,"No Discount",IF(C8835&lt;=0.05,"Low",IF(C8835&lt;=0.1,"Medium","High")))</f>
        <v>Medium</v>
      </c>
    </row>
    <row r="8836" spans="1:25" x14ac:dyDescent="0.2">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c r="Y8836" t="str">
        <f t="shared" si="138"/>
        <v>No Discount</v>
      </c>
    </row>
    <row r="8837" spans="1:25" x14ac:dyDescent="0.2">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c r="Y8837" t="str">
        <f t="shared" si="138"/>
        <v>Medium</v>
      </c>
    </row>
    <row r="8838" spans="1:25" x14ac:dyDescent="0.2">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c r="Y8838" t="str">
        <f t="shared" si="138"/>
        <v>Low</v>
      </c>
    </row>
    <row r="8839" spans="1:25" x14ac:dyDescent="0.2">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c r="Y8839" t="str">
        <f t="shared" si="138"/>
        <v>Medium</v>
      </c>
    </row>
    <row r="8840" spans="1:25" x14ac:dyDescent="0.2">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c r="Y8840" t="str">
        <f t="shared" si="138"/>
        <v>No Discount</v>
      </c>
    </row>
    <row r="8841" spans="1:25" x14ac:dyDescent="0.2">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c r="Y8841" t="str">
        <f t="shared" si="138"/>
        <v>Medium</v>
      </c>
    </row>
    <row r="8842" spans="1:25" x14ac:dyDescent="0.2">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c r="Y8842" t="str">
        <f t="shared" si="138"/>
        <v>Low</v>
      </c>
    </row>
    <row r="8843" spans="1:25" x14ac:dyDescent="0.2">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c r="Y8843" t="str">
        <f t="shared" si="138"/>
        <v>Low</v>
      </c>
    </row>
    <row r="8844" spans="1:25" x14ac:dyDescent="0.2">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c r="Y8844" t="str">
        <f t="shared" si="138"/>
        <v>Low</v>
      </c>
    </row>
    <row r="8845" spans="1:25" x14ac:dyDescent="0.2">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c r="Y8845" t="str">
        <f t="shared" si="138"/>
        <v>Low</v>
      </c>
    </row>
    <row r="8846" spans="1:25" x14ac:dyDescent="0.2">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c r="Y8846" t="str">
        <f t="shared" si="138"/>
        <v>Low</v>
      </c>
    </row>
    <row r="8847" spans="1:25" x14ac:dyDescent="0.2">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c r="Y8847" t="str">
        <f t="shared" si="138"/>
        <v>Low</v>
      </c>
    </row>
    <row r="8848" spans="1:25" x14ac:dyDescent="0.2">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c r="Y8848" t="str">
        <f t="shared" si="138"/>
        <v>Medium</v>
      </c>
    </row>
    <row r="8849" spans="1:25" x14ac:dyDescent="0.2">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c r="Y8849" t="str">
        <f t="shared" si="138"/>
        <v>Low</v>
      </c>
    </row>
    <row r="8850" spans="1:25" x14ac:dyDescent="0.2">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c r="Y8850" t="str">
        <f t="shared" si="138"/>
        <v>Low</v>
      </c>
    </row>
    <row r="8851" spans="1:25" x14ac:dyDescent="0.2">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c r="Y8851" t="str">
        <f t="shared" si="138"/>
        <v>Low</v>
      </c>
    </row>
    <row r="8852" spans="1:25" x14ac:dyDescent="0.2">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c r="Y8852" t="str">
        <f t="shared" si="138"/>
        <v>Low</v>
      </c>
    </row>
    <row r="8853" spans="1:25" x14ac:dyDescent="0.2">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c r="Y8853" t="str">
        <f t="shared" si="138"/>
        <v>Low</v>
      </c>
    </row>
    <row r="8854" spans="1:25" x14ac:dyDescent="0.2">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c r="Y8854" t="str">
        <f t="shared" si="138"/>
        <v>Medium</v>
      </c>
    </row>
    <row r="8855" spans="1:25" x14ac:dyDescent="0.2">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c r="Y8855" t="str">
        <f t="shared" si="138"/>
        <v>Low</v>
      </c>
    </row>
    <row r="8856" spans="1:25" x14ac:dyDescent="0.2">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c r="Y8856" t="str">
        <f t="shared" si="138"/>
        <v>Low</v>
      </c>
    </row>
    <row r="8857" spans="1:25" x14ac:dyDescent="0.2">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c r="Y8857" t="str">
        <f t="shared" si="138"/>
        <v>No Discount</v>
      </c>
    </row>
    <row r="8858" spans="1:25" x14ac:dyDescent="0.2">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c r="Y8858" t="str">
        <f t="shared" si="138"/>
        <v>Medium</v>
      </c>
    </row>
    <row r="8859" spans="1:25" x14ac:dyDescent="0.2">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c r="Y8859" t="str">
        <f t="shared" si="138"/>
        <v>Low</v>
      </c>
    </row>
    <row r="8860" spans="1:25" x14ac:dyDescent="0.2">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c r="Y8860" t="str">
        <f t="shared" si="138"/>
        <v>Medium</v>
      </c>
    </row>
    <row r="8861" spans="1:25" x14ac:dyDescent="0.2">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c r="Y8861" t="str">
        <f t="shared" si="138"/>
        <v>Low</v>
      </c>
    </row>
    <row r="8862" spans="1:25" x14ac:dyDescent="0.2">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c r="Y8862" t="str">
        <f t="shared" si="138"/>
        <v>Medium</v>
      </c>
    </row>
    <row r="8863" spans="1:25" x14ac:dyDescent="0.2">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c r="Y8863" t="str">
        <f t="shared" si="138"/>
        <v>Medium</v>
      </c>
    </row>
    <row r="8864" spans="1:25" x14ac:dyDescent="0.2">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c r="Y8864" t="str">
        <f t="shared" si="138"/>
        <v>Low</v>
      </c>
    </row>
    <row r="8865" spans="1:25" x14ac:dyDescent="0.2">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c r="Y8865" t="str">
        <f t="shared" si="138"/>
        <v>Low</v>
      </c>
    </row>
    <row r="8866" spans="1:25" x14ac:dyDescent="0.2">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c r="Y8866" t="str">
        <f t="shared" si="138"/>
        <v>Medium</v>
      </c>
    </row>
    <row r="8867" spans="1:25" x14ac:dyDescent="0.2">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c r="Y8867" t="str">
        <f t="shared" si="138"/>
        <v>Low</v>
      </c>
    </row>
    <row r="8868" spans="1:25" x14ac:dyDescent="0.2">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c r="Y8868" t="str">
        <f t="shared" si="138"/>
        <v>Medium</v>
      </c>
    </row>
    <row r="8869" spans="1:25" x14ac:dyDescent="0.2">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c r="Y8869" t="str">
        <f t="shared" si="138"/>
        <v>Low</v>
      </c>
    </row>
    <row r="8870" spans="1:25" x14ac:dyDescent="0.2">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c r="Y8870" t="str">
        <f t="shared" si="138"/>
        <v>Medium</v>
      </c>
    </row>
    <row r="8871" spans="1:25" x14ac:dyDescent="0.2">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c r="Y8871" t="str">
        <f t="shared" si="138"/>
        <v>Low</v>
      </c>
    </row>
    <row r="8872" spans="1:25" x14ac:dyDescent="0.2">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c r="Y8872" t="str">
        <f t="shared" si="138"/>
        <v>Low</v>
      </c>
    </row>
    <row r="8873" spans="1:25" x14ac:dyDescent="0.2">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c r="Y8873" t="str">
        <f t="shared" si="138"/>
        <v>No Discount</v>
      </c>
    </row>
    <row r="8874" spans="1:25" x14ac:dyDescent="0.2">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c r="Y8874" t="str">
        <f t="shared" si="138"/>
        <v>Low</v>
      </c>
    </row>
    <row r="8875" spans="1:25" x14ac:dyDescent="0.2">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c r="Y8875" t="str">
        <f t="shared" si="138"/>
        <v>Medium</v>
      </c>
    </row>
    <row r="8876" spans="1:25" x14ac:dyDescent="0.2">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c r="Y8876" t="str">
        <f t="shared" si="138"/>
        <v>Low</v>
      </c>
    </row>
    <row r="8877" spans="1:25" x14ac:dyDescent="0.2">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c r="Y8877" t="str">
        <f t="shared" si="138"/>
        <v>Medium</v>
      </c>
    </row>
    <row r="8878" spans="1:25" x14ac:dyDescent="0.2">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c r="Y8878" t="str">
        <f t="shared" si="138"/>
        <v>Low</v>
      </c>
    </row>
    <row r="8879" spans="1:25" x14ac:dyDescent="0.2">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c r="Y8879" t="str">
        <f t="shared" si="138"/>
        <v>Low</v>
      </c>
    </row>
    <row r="8880" spans="1:25" x14ac:dyDescent="0.2">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c r="Y8880" t="str">
        <f t="shared" si="138"/>
        <v>Medium</v>
      </c>
    </row>
    <row r="8881" spans="1:25" x14ac:dyDescent="0.2">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c r="Y8881" t="str">
        <f t="shared" si="138"/>
        <v>Low</v>
      </c>
    </row>
    <row r="8882" spans="1:25" x14ac:dyDescent="0.2">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c r="Y8882" t="str">
        <f t="shared" si="138"/>
        <v>Low</v>
      </c>
    </row>
    <row r="8883" spans="1:25" x14ac:dyDescent="0.2">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c r="Y8883" t="str">
        <f t="shared" si="138"/>
        <v>Medium</v>
      </c>
    </row>
    <row r="8884" spans="1:25" x14ac:dyDescent="0.2">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c r="Y8884" t="str">
        <f t="shared" si="138"/>
        <v>Medium</v>
      </c>
    </row>
    <row r="8885" spans="1:25" x14ac:dyDescent="0.2">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c r="Y8885" t="str">
        <f t="shared" si="138"/>
        <v>Medium</v>
      </c>
    </row>
    <row r="8886" spans="1:25" x14ac:dyDescent="0.2">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c r="Y8886" t="str">
        <f t="shared" si="138"/>
        <v>Low</v>
      </c>
    </row>
    <row r="8887" spans="1:25" x14ac:dyDescent="0.2">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c r="Y8887" t="str">
        <f t="shared" si="138"/>
        <v>Low</v>
      </c>
    </row>
    <row r="8888" spans="1:25" x14ac:dyDescent="0.2">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c r="Y8888" t="str">
        <f t="shared" si="138"/>
        <v>Medium</v>
      </c>
    </row>
    <row r="8889" spans="1:25" x14ac:dyDescent="0.2">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c r="Y8889" t="str">
        <f t="shared" si="138"/>
        <v>Medium</v>
      </c>
    </row>
    <row r="8890" spans="1:25" x14ac:dyDescent="0.2">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c r="Y8890" t="str">
        <f t="shared" si="138"/>
        <v>Medium</v>
      </c>
    </row>
    <row r="8891" spans="1:25" x14ac:dyDescent="0.2">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c r="Y8891" t="str">
        <f t="shared" si="138"/>
        <v>Medium</v>
      </c>
    </row>
    <row r="8892" spans="1:25" x14ac:dyDescent="0.2">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c r="Y8892" t="str">
        <f t="shared" si="138"/>
        <v>Low</v>
      </c>
    </row>
    <row r="8893" spans="1:25" x14ac:dyDescent="0.2">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c r="Y8893" t="str">
        <f t="shared" si="138"/>
        <v>Medium</v>
      </c>
    </row>
    <row r="8894" spans="1:25" x14ac:dyDescent="0.2">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c r="Y8894" t="str">
        <f t="shared" si="138"/>
        <v>Medium</v>
      </c>
    </row>
    <row r="8895" spans="1:25" x14ac:dyDescent="0.2">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c r="Y8895" t="str">
        <f t="shared" si="138"/>
        <v>No Discount</v>
      </c>
    </row>
    <row r="8896" spans="1:25" x14ac:dyDescent="0.2">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c r="Y8896" t="str">
        <f t="shared" si="138"/>
        <v>Low</v>
      </c>
    </row>
    <row r="8897" spans="1:25" x14ac:dyDescent="0.2">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c r="Y8897" t="str">
        <f t="shared" si="138"/>
        <v>Low</v>
      </c>
    </row>
    <row r="8898" spans="1:25" x14ac:dyDescent="0.2">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c r="Y8898" t="str">
        <f t="shared" si="138"/>
        <v>Medium</v>
      </c>
    </row>
    <row r="8899" spans="1:25" x14ac:dyDescent="0.2">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c r="Y8899" t="str">
        <f t="shared" ref="Y8899:Y8962" si="139">IF(C8899=0,"No Discount",IF(C8899&lt;=0.05,"Low",IF(C8899&lt;=0.1,"Medium","High")))</f>
        <v>Medium</v>
      </c>
    </row>
    <row r="8900" spans="1:25" x14ac:dyDescent="0.2">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c r="Y8900" t="str">
        <f t="shared" si="139"/>
        <v>Low</v>
      </c>
    </row>
    <row r="8901" spans="1:25" x14ac:dyDescent="0.2">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c r="Y8901" t="str">
        <f t="shared" si="139"/>
        <v>Medium</v>
      </c>
    </row>
    <row r="8902" spans="1:25" x14ac:dyDescent="0.2">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c r="Y8902" t="str">
        <f t="shared" si="139"/>
        <v>Low</v>
      </c>
    </row>
    <row r="8903" spans="1:25" x14ac:dyDescent="0.2">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c r="Y8903" t="str">
        <f t="shared" si="139"/>
        <v>No Discount</v>
      </c>
    </row>
    <row r="8904" spans="1:25" x14ac:dyDescent="0.2">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c r="Y8904" t="str">
        <f t="shared" si="139"/>
        <v>No Discount</v>
      </c>
    </row>
    <row r="8905" spans="1:25" x14ac:dyDescent="0.2">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c r="Y8905" t="str">
        <f t="shared" si="139"/>
        <v>Low</v>
      </c>
    </row>
    <row r="8906" spans="1:25" x14ac:dyDescent="0.2">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c r="Y8906" t="str">
        <f t="shared" si="139"/>
        <v>No Discount</v>
      </c>
    </row>
    <row r="8907" spans="1:25" x14ac:dyDescent="0.2">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c r="Y8907" t="str">
        <f t="shared" si="139"/>
        <v>Low</v>
      </c>
    </row>
    <row r="8908" spans="1:25" x14ac:dyDescent="0.2">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c r="Y8908" t="str">
        <f t="shared" si="139"/>
        <v>Medium</v>
      </c>
    </row>
    <row r="8909" spans="1:25" x14ac:dyDescent="0.2">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c r="Y8909" t="str">
        <f t="shared" si="139"/>
        <v>No Discount</v>
      </c>
    </row>
    <row r="8910" spans="1:25" x14ac:dyDescent="0.2">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c r="Y8910" t="str">
        <f t="shared" si="139"/>
        <v>Low</v>
      </c>
    </row>
    <row r="8911" spans="1:25" x14ac:dyDescent="0.2">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c r="Y8911" t="str">
        <f t="shared" si="139"/>
        <v>Low</v>
      </c>
    </row>
    <row r="8912" spans="1:25" x14ac:dyDescent="0.2">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c r="Y8912" t="str">
        <f t="shared" si="139"/>
        <v>Low</v>
      </c>
    </row>
    <row r="8913" spans="1:25" x14ac:dyDescent="0.2">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c r="Y8913" t="str">
        <f t="shared" si="139"/>
        <v>Medium</v>
      </c>
    </row>
    <row r="8914" spans="1:25" x14ac:dyDescent="0.2">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c r="Y8914" t="str">
        <f t="shared" si="139"/>
        <v>Low</v>
      </c>
    </row>
    <row r="8915" spans="1:25" x14ac:dyDescent="0.2">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c r="Y8915" t="str">
        <f t="shared" si="139"/>
        <v>Medium</v>
      </c>
    </row>
    <row r="8916" spans="1:25" x14ac:dyDescent="0.2">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c r="Y8916" t="str">
        <f t="shared" si="139"/>
        <v>Low</v>
      </c>
    </row>
    <row r="8917" spans="1:25" x14ac:dyDescent="0.2">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c r="Y8917" t="str">
        <f t="shared" si="139"/>
        <v>Medium</v>
      </c>
    </row>
    <row r="8918" spans="1:25" x14ac:dyDescent="0.2">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c r="Y8918" t="str">
        <f t="shared" si="139"/>
        <v>Low</v>
      </c>
    </row>
    <row r="8919" spans="1:25" x14ac:dyDescent="0.2">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c r="Y8919" t="str">
        <f t="shared" si="139"/>
        <v>Low</v>
      </c>
    </row>
    <row r="8920" spans="1:25" x14ac:dyDescent="0.2">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c r="Y8920" t="str">
        <f t="shared" si="139"/>
        <v>Medium</v>
      </c>
    </row>
    <row r="8921" spans="1:25" x14ac:dyDescent="0.2">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c r="Y8921" t="str">
        <f t="shared" si="139"/>
        <v>Low</v>
      </c>
    </row>
    <row r="8922" spans="1:25" x14ac:dyDescent="0.2">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c r="Y8922" t="str">
        <f t="shared" si="139"/>
        <v>Low</v>
      </c>
    </row>
    <row r="8923" spans="1:25" x14ac:dyDescent="0.2">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c r="Y8923" t="str">
        <f t="shared" si="139"/>
        <v>Medium</v>
      </c>
    </row>
    <row r="8924" spans="1:25" x14ac:dyDescent="0.2">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c r="Y8924" t="str">
        <f t="shared" si="139"/>
        <v>Low</v>
      </c>
    </row>
    <row r="8925" spans="1:25" x14ac:dyDescent="0.2">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c r="Y8925" t="str">
        <f t="shared" si="139"/>
        <v>Medium</v>
      </c>
    </row>
    <row r="8926" spans="1:25" x14ac:dyDescent="0.2">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c r="Y8926" t="str">
        <f t="shared" si="139"/>
        <v>Medium</v>
      </c>
    </row>
    <row r="8927" spans="1:25" x14ac:dyDescent="0.2">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c r="Y8927" t="str">
        <f t="shared" si="139"/>
        <v>Low</v>
      </c>
    </row>
    <row r="8928" spans="1:25" x14ac:dyDescent="0.2">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c r="Y8928" t="str">
        <f t="shared" si="139"/>
        <v>Low</v>
      </c>
    </row>
    <row r="8929" spans="1:25" x14ac:dyDescent="0.2">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c r="Y8929" t="str">
        <f t="shared" si="139"/>
        <v>Low</v>
      </c>
    </row>
    <row r="8930" spans="1:25" x14ac:dyDescent="0.2">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c r="Y8930" t="str">
        <f t="shared" si="139"/>
        <v>Low</v>
      </c>
    </row>
    <row r="8931" spans="1:25" x14ac:dyDescent="0.2">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c r="Y8931" t="str">
        <f t="shared" si="139"/>
        <v>Low</v>
      </c>
    </row>
    <row r="8932" spans="1:25" x14ac:dyDescent="0.2">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c r="Y8932" t="str">
        <f t="shared" si="139"/>
        <v>Medium</v>
      </c>
    </row>
    <row r="8933" spans="1:25" x14ac:dyDescent="0.2">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c r="Y8933" t="str">
        <f t="shared" si="139"/>
        <v>No Discount</v>
      </c>
    </row>
    <row r="8934" spans="1:25" x14ac:dyDescent="0.2">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c r="Y8934" t="str">
        <f t="shared" si="139"/>
        <v>Medium</v>
      </c>
    </row>
    <row r="8935" spans="1:25" x14ac:dyDescent="0.2">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c r="Y8935" t="str">
        <f t="shared" si="139"/>
        <v>Medium</v>
      </c>
    </row>
    <row r="8936" spans="1:25" x14ac:dyDescent="0.2">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c r="Y8936" t="str">
        <f t="shared" si="139"/>
        <v>Low</v>
      </c>
    </row>
    <row r="8937" spans="1:25" x14ac:dyDescent="0.2">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c r="Y8937" t="str">
        <f t="shared" si="139"/>
        <v>Medium</v>
      </c>
    </row>
    <row r="8938" spans="1:25" x14ac:dyDescent="0.2">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c r="Y8938" t="str">
        <f t="shared" si="139"/>
        <v>Medium</v>
      </c>
    </row>
    <row r="8939" spans="1:25" x14ac:dyDescent="0.2">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c r="Y8939" t="str">
        <f t="shared" si="139"/>
        <v>Medium</v>
      </c>
    </row>
    <row r="8940" spans="1:25" x14ac:dyDescent="0.2">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c r="Y8940" t="str">
        <f t="shared" si="139"/>
        <v>Medium</v>
      </c>
    </row>
    <row r="8941" spans="1:25" x14ac:dyDescent="0.2">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c r="Y8941" t="str">
        <f t="shared" si="139"/>
        <v>Medium</v>
      </c>
    </row>
    <row r="8942" spans="1:25" x14ac:dyDescent="0.2">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c r="Y8942" t="str">
        <f t="shared" si="139"/>
        <v>Medium</v>
      </c>
    </row>
    <row r="8943" spans="1:25" x14ac:dyDescent="0.2">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c r="Y8943" t="str">
        <f t="shared" si="139"/>
        <v>Low</v>
      </c>
    </row>
    <row r="8944" spans="1:25" x14ac:dyDescent="0.2">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c r="Y8944" t="str">
        <f t="shared" si="139"/>
        <v>Low</v>
      </c>
    </row>
    <row r="8945" spans="1:25" x14ac:dyDescent="0.2">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c r="Y8945" t="str">
        <f t="shared" si="139"/>
        <v>Medium</v>
      </c>
    </row>
    <row r="8946" spans="1:25" x14ac:dyDescent="0.2">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c r="Y8946" t="str">
        <f t="shared" si="139"/>
        <v>Low</v>
      </c>
    </row>
    <row r="8947" spans="1:25" x14ac:dyDescent="0.2">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c r="Y8947" t="str">
        <f t="shared" si="139"/>
        <v>Low</v>
      </c>
    </row>
    <row r="8948" spans="1:25" x14ac:dyDescent="0.2">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c r="Y8948" t="str">
        <f t="shared" si="139"/>
        <v>Medium</v>
      </c>
    </row>
    <row r="8949" spans="1:25" x14ac:dyDescent="0.2">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c r="Y8949" t="str">
        <f t="shared" si="139"/>
        <v>Medium</v>
      </c>
    </row>
    <row r="8950" spans="1:25" x14ac:dyDescent="0.2">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c r="Y8950" t="str">
        <f t="shared" si="139"/>
        <v>Medium</v>
      </c>
    </row>
    <row r="8951" spans="1:25" x14ac:dyDescent="0.2">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c r="Y8951" t="str">
        <f t="shared" si="139"/>
        <v>Low</v>
      </c>
    </row>
    <row r="8952" spans="1:25" x14ac:dyDescent="0.2">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c r="Y8952" t="str">
        <f t="shared" si="139"/>
        <v>Low</v>
      </c>
    </row>
    <row r="8953" spans="1:25" x14ac:dyDescent="0.2">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c r="Y8953" t="str">
        <f t="shared" si="139"/>
        <v>Low</v>
      </c>
    </row>
    <row r="8954" spans="1:25" x14ac:dyDescent="0.2">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c r="Y8954" t="str">
        <f t="shared" si="139"/>
        <v>Medium</v>
      </c>
    </row>
    <row r="8955" spans="1:25" x14ac:dyDescent="0.2">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c r="Y8955" t="str">
        <f t="shared" si="139"/>
        <v>Medium</v>
      </c>
    </row>
    <row r="8956" spans="1:25" x14ac:dyDescent="0.2">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c r="Y8956" t="str">
        <f t="shared" si="139"/>
        <v>Low</v>
      </c>
    </row>
    <row r="8957" spans="1:25" x14ac:dyDescent="0.2">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c r="Y8957" t="str">
        <f t="shared" si="139"/>
        <v>Low</v>
      </c>
    </row>
    <row r="8958" spans="1:25" x14ac:dyDescent="0.2">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c r="Y8958" t="str">
        <f t="shared" si="139"/>
        <v>Medium</v>
      </c>
    </row>
    <row r="8959" spans="1:25" x14ac:dyDescent="0.2">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c r="Y8959" t="str">
        <f t="shared" si="139"/>
        <v>Low</v>
      </c>
    </row>
    <row r="8960" spans="1:25" x14ac:dyDescent="0.2">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c r="Y8960" t="str">
        <f t="shared" si="139"/>
        <v>Low</v>
      </c>
    </row>
    <row r="8961" spans="1:25" x14ac:dyDescent="0.2">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c r="Y8961" t="str">
        <f t="shared" si="139"/>
        <v>Medium</v>
      </c>
    </row>
    <row r="8962" spans="1:25" x14ac:dyDescent="0.2">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c r="Y8962" t="str">
        <f t="shared" si="139"/>
        <v>Medium</v>
      </c>
    </row>
    <row r="8963" spans="1:25" x14ac:dyDescent="0.2">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c r="Y8963" t="str">
        <f t="shared" ref="Y8963:Y9026" si="140">IF(C8963=0,"No Discount",IF(C8963&lt;=0.05,"Low",IF(C8963&lt;=0.1,"Medium","High")))</f>
        <v>Medium</v>
      </c>
    </row>
    <row r="8964" spans="1:25" x14ac:dyDescent="0.2">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c r="Y8964" t="str">
        <f t="shared" si="140"/>
        <v>No Discount</v>
      </c>
    </row>
    <row r="8965" spans="1:25" x14ac:dyDescent="0.2">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c r="Y8965" t="str">
        <f t="shared" si="140"/>
        <v>Medium</v>
      </c>
    </row>
    <row r="8966" spans="1:25" x14ac:dyDescent="0.2">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c r="Y8966" t="str">
        <f t="shared" si="140"/>
        <v>No Discount</v>
      </c>
    </row>
    <row r="8967" spans="1:25" x14ac:dyDescent="0.2">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c r="Y8967" t="str">
        <f t="shared" si="140"/>
        <v>No Discount</v>
      </c>
    </row>
    <row r="8968" spans="1:25" x14ac:dyDescent="0.2">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c r="Y8968" t="str">
        <f t="shared" si="140"/>
        <v>Medium</v>
      </c>
    </row>
    <row r="8969" spans="1:25" x14ac:dyDescent="0.2">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c r="Y8969" t="str">
        <f t="shared" si="140"/>
        <v>Low</v>
      </c>
    </row>
    <row r="8970" spans="1:25" x14ac:dyDescent="0.2">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c r="Y8970" t="str">
        <f t="shared" si="140"/>
        <v>Medium</v>
      </c>
    </row>
    <row r="8971" spans="1:25" x14ac:dyDescent="0.2">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c r="Y8971" t="str">
        <f t="shared" si="140"/>
        <v>Low</v>
      </c>
    </row>
    <row r="8972" spans="1:25" x14ac:dyDescent="0.2">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c r="Y8972" t="str">
        <f t="shared" si="140"/>
        <v>Medium</v>
      </c>
    </row>
    <row r="8973" spans="1:25" x14ac:dyDescent="0.2">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c r="Y8973" t="str">
        <f t="shared" si="140"/>
        <v>Medium</v>
      </c>
    </row>
    <row r="8974" spans="1:25" x14ac:dyDescent="0.2">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c r="Y8974" t="str">
        <f t="shared" si="140"/>
        <v>Medium</v>
      </c>
    </row>
    <row r="8975" spans="1:25" x14ac:dyDescent="0.2">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c r="Y8975" t="str">
        <f t="shared" si="140"/>
        <v>Medium</v>
      </c>
    </row>
    <row r="8976" spans="1:25" x14ac:dyDescent="0.2">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c r="Y8976" t="str">
        <f t="shared" si="140"/>
        <v>Low</v>
      </c>
    </row>
    <row r="8977" spans="1:25" x14ac:dyDescent="0.2">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c r="Y8977" t="str">
        <f t="shared" si="140"/>
        <v>Medium</v>
      </c>
    </row>
    <row r="8978" spans="1:25" x14ac:dyDescent="0.2">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c r="Y8978" t="str">
        <f t="shared" si="140"/>
        <v>No Discount</v>
      </c>
    </row>
    <row r="8979" spans="1:25" x14ac:dyDescent="0.2">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c r="Y8979" t="str">
        <f t="shared" si="140"/>
        <v>Medium</v>
      </c>
    </row>
    <row r="8980" spans="1:25" x14ac:dyDescent="0.2">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c r="Y8980" t="str">
        <f t="shared" si="140"/>
        <v>No Discount</v>
      </c>
    </row>
    <row r="8981" spans="1:25" x14ac:dyDescent="0.2">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c r="Y8981" t="str">
        <f t="shared" si="140"/>
        <v>Low</v>
      </c>
    </row>
    <row r="8982" spans="1:25" x14ac:dyDescent="0.2">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c r="Y8982" t="str">
        <f t="shared" si="140"/>
        <v>Low</v>
      </c>
    </row>
    <row r="8983" spans="1:25" x14ac:dyDescent="0.2">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c r="Y8983" t="str">
        <f t="shared" si="140"/>
        <v>Low</v>
      </c>
    </row>
    <row r="8984" spans="1:25" x14ac:dyDescent="0.2">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c r="Y8984" t="str">
        <f t="shared" si="140"/>
        <v>Low</v>
      </c>
    </row>
    <row r="8985" spans="1:25" x14ac:dyDescent="0.2">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c r="Y8985" t="str">
        <f t="shared" si="140"/>
        <v>Medium</v>
      </c>
    </row>
    <row r="8986" spans="1:25" x14ac:dyDescent="0.2">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c r="Y8986" t="str">
        <f t="shared" si="140"/>
        <v>Medium</v>
      </c>
    </row>
    <row r="8987" spans="1:25" x14ac:dyDescent="0.2">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c r="Y8987" t="str">
        <f t="shared" si="140"/>
        <v>No Discount</v>
      </c>
    </row>
    <row r="8988" spans="1:25" x14ac:dyDescent="0.2">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c r="Y8988" t="str">
        <f t="shared" si="140"/>
        <v>Medium</v>
      </c>
    </row>
    <row r="8989" spans="1:25" x14ac:dyDescent="0.2">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c r="Y8989" t="str">
        <f t="shared" si="140"/>
        <v>No Discount</v>
      </c>
    </row>
    <row r="8990" spans="1:25" x14ac:dyDescent="0.2">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c r="Y8990" t="str">
        <f t="shared" si="140"/>
        <v>Low</v>
      </c>
    </row>
    <row r="8991" spans="1:25" x14ac:dyDescent="0.2">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c r="Y8991" t="str">
        <f t="shared" si="140"/>
        <v>Medium</v>
      </c>
    </row>
    <row r="8992" spans="1:25" x14ac:dyDescent="0.2">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c r="Y8992" t="str">
        <f t="shared" si="140"/>
        <v>Medium</v>
      </c>
    </row>
    <row r="8993" spans="1:25" x14ac:dyDescent="0.2">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c r="Y8993" t="str">
        <f t="shared" si="140"/>
        <v>Low</v>
      </c>
    </row>
    <row r="8994" spans="1:25" x14ac:dyDescent="0.2">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c r="Y8994" t="str">
        <f t="shared" si="140"/>
        <v>Low</v>
      </c>
    </row>
    <row r="8995" spans="1:25" x14ac:dyDescent="0.2">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c r="Y8995" t="str">
        <f t="shared" si="140"/>
        <v>Medium</v>
      </c>
    </row>
    <row r="8996" spans="1:25" x14ac:dyDescent="0.2">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c r="Y8996" t="str">
        <f t="shared" si="140"/>
        <v>Low</v>
      </c>
    </row>
    <row r="8997" spans="1:25" x14ac:dyDescent="0.2">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c r="Y8997" t="str">
        <f t="shared" si="140"/>
        <v>Low</v>
      </c>
    </row>
    <row r="8998" spans="1:25" x14ac:dyDescent="0.2">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c r="Y8998" t="str">
        <f t="shared" si="140"/>
        <v>Low</v>
      </c>
    </row>
    <row r="8999" spans="1:25" x14ac:dyDescent="0.2">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c r="Y8999" t="str">
        <f t="shared" si="140"/>
        <v>Medium</v>
      </c>
    </row>
    <row r="9000" spans="1:25" x14ac:dyDescent="0.2">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c r="Y9000" t="str">
        <f t="shared" si="140"/>
        <v>Medium</v>
      </c>
    </row>
    <row r="9001" spans="1:25" x14ac:dyDescent="0.2">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c r="Y9001" t="str">
        <f t="shared" si="140"/>
        <v>Low</v>
      </c>
    </row>
    <row r="9002" spans="1:25" x14ac:dyDescent="0.2">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c r="Y9002" t="str">
        <f t="shared" si="140"/>
        <v>Low</v>
      </c>
    </row>
    <row r="9003" spans="1:25" x14ac:dyDescent="0.2">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c r="Y9003" t="str">
        <f t="shared" si="140"/>
        <v>Medium</v>
      </c>
    </row>
    <row r="9004" spans="1:25" x14ac:dyDescent="0.2">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c r="Y9004" t="str">
        <f t="shared" si="140"/>
        <v>Medium</v>
      </c>
    </row>
    <row r="9005" spans="1:25" x14ac:dyDescent="0.2">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c r="Y9005" t="str">
        <f t="shared" si="140"/>
        <v>Medium</v>
      </c>
    </row>
    <row r="9006" spans="1:25" x14ac:dyDescent="0.2">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c r="Y9006" t="str">
        <f t="shared" si="140"/>
        <v>Low</v>
      </c>
    </row>
    <row r="9007" spans="1:25" x14ac:dyDescent="0.2">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c r="Y9007" t="str">
        <f t="shared" si="140"/>
        <v>Low</v>
      </c>
    </row>
    <row r="9008" spans="1:25" x14ac:dyDescent="0.2">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c r="Y9008" t="str">
        <f t="shared" si="140"/>
        <v>No Discount</v>
      </c>
    </row>
    <row r="9009" spans="1:25" x14ac:dyDescent="0.2">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c r="Y9009" t="str">
        <f t="shared" si="140"/>
        <v>Low</v>
      </c>
    </row>
    <row r="9010" spans="1:25" x14ac:dyDescent="0.2">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c r="Y9010" t="str">
        <f t="shared" si="140"/>
        <v>No Discount</v>
      </c>
    </row>
    <row r="9011" spans="1:25" x14ac:dyDescent="0.2">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c r="Y9011" t="str">
        <f t="shared" si="140"/>
        <v>Medium</v>
      </c>
    </row>
    <row r="9012" spans="1:25" x14ac:dyDescent="0.2">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c r="Y9012" t="str">
        <f t="shared" si="140"/>
        <v>Low</v>
      </c>
    </row>
    <row r="9013" spans="1:25" x14ac:dyDescent="0.2">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c r="Y9013" t="str">
        <f t="shared" si="140"/>
        <v>Low</v>
      </c>
    </row>
    <row r="9014" spans="1:25" x14ac:dyDescent="0.2">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c r="Y9014" t="str">
        <f t="shared" si="140"/>
        <v>Low</v>
      </c>
    </row>
    <row r="9015" spans="1:25" x14ac:dyDescent="0.2">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c r="Y9015" t="str">
        <f t="shared" si="140"/>
        <v>Medium</v>
      </c>
    </row>
    <row r="9016" spans="1:25" x14ac:dyDescent="0.2">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c r="Y9016" t="str">
        <f t="shared" si="140"/>
        <v>Medium</v>
      </c>
    </row>
    <row r="9017" spans="1:25" x14ac:dyDescent="0.2">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c r="Y9017" t="str">
        <f t="shared" si="140"/>
        <v>Low</v>
      </c>
    </row>
    <row r="9018" spans="1:25" x14ac:dyDescent="0.2">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c r="Y9018" t="str">
        <f t="shared" si="140"/>
        <v>Low</v>
      </c>
    </row>
    <row r="9019" spans="1:25" x14ac:dyDescent="0.2">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c r="Y9019" t="str">
        <f t="shared" si="140"/>
        <v>Low</v>
      </c>
    </row>
    <row r="9020" spans="1:25" x14ac:dyDescent="0.2">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c r="Y9020" t="str">
        <f t="shared" si="140"/>
        <v>Medium</v>
      </c>
    </row>
    <row r="9021" spans="1:25" x14ac:dyDescent="0.2">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c r="Y9021" t="str">
        <f t="shared" si="140"/>
        <v>Medium</v>
      </c>
    </row>
    <row r="9022" spans="1:25" x14ac:dyDescent="0.2">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c r="Y9022" t="str">
        <f t="shared" si="140"/>
        <v>Low</v>
      </c>
    </row>
    <row r="9023" spans="1:25" x14ac:dyDescent="0.2">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c r="Y9023" t="str">
        <f t="shared" si="140"/>
        <v>Low</v>
      </c>
    </row>
    <row r="9024" spans="1:25" x14ac:dyDescent="0.2">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c r="Y9024" t="str">
        <f t="shared" si="140"/>
        <v>Medium</v>
      </c>
    </row>
    <row r="9025" spans="1:25" x14ac:dyDescent="0.2">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c r="Y9025" t="str">
        <f t="shared" si="140"/>
        <v>Low</v>
      </c>
    </row>
    <row r="9026" spans="1:25" x14ac:dyDescent="0.2">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c r="Y9026" t="str">
        <f t="shared" si="140"/>
        <v>Low</v>
      </c>
    </row>
    <row r="9027" spans="1:25" x14ac:dyDescent="0.2">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c r="Y9027" t="str">
        <f t="shared" ref="Y9027:Y9090" si="141">IF(C9027=0,"No Discount",IF(C9027&lt;=0.05,"Low",IF(C9027&lt;=0.1,"Medium","High")))</f>
        <v>Medium</v>
      </c>
    </row>
    <row r="9028" spans="1:25" x14ac:dyDescent="0.2">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c r="Y9028" t="str">
        <f t="shared" si="141"/>
        <v>Low</v>
      </c>
    </row>
    <row r="9029" spans="1:25" x14ac:dyDescent="0.2">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c r="Y9029" t="str">
        <f t="shared" si="141"/>
        <v>Low</v>
      </c>
    </row>
    <row r="9030" spans="1:25" x14ac:dyDescent="0.2">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c r="Y9030" t="str">
        <f t="shared" si="141"/>
        <v>Low</v>
      </c>
    </row>
    <row r="9031" spans="1:25" x14ac:dyDescent="0.2">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c r="Y9031" t="str">
        <f t="shared" si="141"/>
        <v>Low</v>
      </c>
    </row>
    <row r="9032" spans="1:25" x14ac:dyDescent="0.2">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c r="Y9032" t="str">
        <f t="shared" si="141"/>
        <v>Medium</v>
      </c>
    </row>
    <row r="9033" spans="1:25" x14ac:dyDescent="0.2">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c r="Y9033" t="str">
        <f t="shared" si="141"/>
        <v>Medium</v>
      </c>
    </row>
    <row r="9034" spans="1:25" x14ac:dyDescent="0.2">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c r="Y9034" t="str">
        <f t="shared" si="141"/>
        <v>No Discount</v>
      </c>
    </row>
    <row r="9035" spans="1:25" x14ac:dyDescent="0.2">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c r="Y9035" t="str">
        <f t="shared" si="141"/>
        <v>Medium</v>
      </c>
    </row>
    <row r="9036" spans="1:25" x14ac:dyDescent="0.2">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c r="Y9036" t="str">
        <f t="shared" si="141"/>
        <v>Low</v>
      </c>
    </row>
    <row r="9037" spans="1:25" x14ac:dyDescent="0.2">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c r="Y9037" t="str">
        <f t="shared" si="141"/>
        <v>Low</v>
      </c>
    </row>
    <row r="9038" spans="1:25" x14ac:dyDescent="0.2">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c r="Y9038" t="str">
        <f t="shared" si="141"/>
        <v>Medium</v>
      </c>
    </row>
    <row r="9039" spans="1:25" x14ac:dyDescent="0.2">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c r="Y9039" t="str">
        <f t="shared" si="141"/>
        <v>Low</v>
      </c>
    </row>
    <row r="9040" spans="1:25" x14ac:dyDescent="0.2">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c r="Y9040" t="str">
        <f t="shared" si="141"/>
        <v>Medium</v>
      </c>
    </row>
    <row r="9041" spans="1:25" x14ac:dyDescent="0.2">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c r="Y9041" t="str">
        <f t="shared" si="141"/>
        <v>Low</v>
      </c>
    </row>
    <row r="9042" spans="1:25" x14ac:dyDescent="0.2">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c r="Y9042" t="str">
        <f t="shared" si="141"/>
        <v>Low</v>
      </c>
    </row>
    <row r="9043" spans="1:25" x14ac:dyDescent="0.2">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c r="Y9043" t="str">
        <f t="shared" si="141"/>
        <v>Low</v>
      </c>
    </row>
    <row r="9044" spans="1:25" x14ac:dyDescent="0.2">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c r="Y9044" t="str">
        <f t="shared" si="141"/>
        <v>Medium</v>
      </c>
    </row>
    <row r="9045" spans="1:25" x14ac:dyDescent="0.2">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c r="Y9045" t="str">
        <f t="shared" si="141"/>
        <v>Low</v>
      </c>
    </row>
    <row r="9046" spans="1:25" x14ac:dyDescent="0.2">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c r="Y9046" t="str">
        <f t="shared" si="141"/>
        <v>Medium</v>
      </c>
    </row>
    <row r="9047" spans="1:25" x14ac:dyDescent="0.2">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c r="Y9047" t="str">
        <f t="shared" si="141"/>
        <v>Low</v>
      </c>
    </row>
    <row r="9048" spans="1:25" x14ac:dyDescent="0.2">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c r="Y9048" t="str">
        <f t="shared" si="141"/>
        <v>Medium</v>
      </c>
    </row>
    <row r="9049" spans="1:25" x14ac:dyDescent="0.2">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c r="Y9049" t="str">
        <f t="shared" si="141"/>
        <v>Medium</v>
      </c>
    </row>
    <row r="9050" spans="1:25" x14ac:dyDescent="0.2">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c r="Y9050" t="str">
        <f t="shared" si="141"/>
        <v>Medium</v>
      </c>
    </row>
    <row r="9051" spans="1:25" x14ac:dyDescent="0.2">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c r="Y9051" t="str">
        <f t="shared" si="141"/>
        <v>Low</v>
      </c>
    </row>
    <row r="9052" spans="1:25" x14ac:dyDescent="0.2">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c r="Y9052" t="str">
        <f t="shared" si="141"/>
        <v>Low</v>
      </c>
    </row>
    <row r="9053" spans="1:25" x14ac:dyDescent="0.2">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c r="Y9053" t="str">
        <f t="shared" si="141"/>
        <v>No Discount</v>
      </c>
    </row>
    <row r="9054" spans="1:25" x14ac:dyDescent="0.2">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c r="Y9054" t="str">
        <f t="shared" si="141"/>
        <v>Low</v>
      </c>
    </row>
    <row r="9055" spans="1:25" x14ac:dyDescent="0.2">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c r="Y9055" t="str">
        <f t="shared" si="141"/>
        <v>Low</v>
      </c>
    </row>
    <row r="9056" spans="1:25" x14ac:dyDescent="0.2">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c r="Y9056" t="str">
        <f t="shared" si="141"/>
        <v>Low</v>
      </c>
    </row>
    <row r="9057" spans="1:25" x14ac:dyDescent="0.2">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c r="Y9057" t="str">
        <f t="shared" si="141"/>
        <v>Medium</v>
      </c>
    </row>
    <row r="9058" spans="1:25" x14ac:dyDescent="0.2">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c r="Y9058" t="str">
        <f t="shared" si="141"/>
        <v>Low</v>
      </c>
    </row>
    <row r="9059" spans="1:25" x14ac:dyDescent="0.2">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c r="Y9059" t="str">
        <f t="shared" si="141"/>
        <v>Low</v>
      </c>
    </row>
    <row r="9060" spans="1:25" x14ac:dyDescent="0.2">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c r="Y9060" t="str">
        <f t="shared" si="141"/>
        <v>Medium</v>
      </c>
    </row>
    <row r="9061" spans="1:25" x14ac:dyDescent="0.2">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c r="Y9061" t="str">
        <f t="shared" si="141"/>
        <v>Medium</v>
      </c>
    </row>
    <row r="9062" spans="1:25" x14ac:dyDescent="0.2">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c r="Y9062" t="str">
        <f t="shared" si="141"/>
        <v>No Discount</v>
      </c>
    </row>
    <row r="9063" spans="1:25" x14ac:dyDescent="0.2">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c r="Y9063" t="str">
        <f t="shared" si="141"/>
        <v>Medium</v>
      </c>
    </row>
    <row r="9064" spans="1:25" x14ac:dyDescent="0.2">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c r="Y9064" t="str">
        <f t="shared" si="141"/>
        <v>Medium</v>
      </c>
    </row>
    <row r="9065" spans="1:25" x14ac:dyDescent="0.2">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c r="Y9065" t="str">
        <f t="shared" si="141"/>
        <v>Low</v>
      </c>
    </row>
    <row r="9066" spans="1:25" x14ac:dyDescent="0.2">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c r="Y9066" t="str">
        <f t="shared" si="141"/>
        <v>Medium</v>
      </c>
    </row>
    <row r="9067" spans="1:25" x14ac:dyDescent="0.2">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c r="Y9067" t="str">
        <f t="shared" si="141"/>
        <v>Low</v>
      </c>
    </row>
    <row r="9068" spans="1:25" x14ac:dyDescent="0.2">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c r="Y9068" t="str">
        <f t="shared" si="141"/>
        <v>Medium</v>
      </c>
    </row>
    <row r="9069" spans="1:25" x14ac:dyDescent="0.2">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c r="Y9069" t="str">
        <f t="shared" si="141"/>
        <v>Medium</v>
      </c>
    </row>
    <row r="9070" spans="1:25" x14ac:dyDescent="0.2">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c r="Y9070" t="str">
        <f t="shared" si="141"/>
        <v>Low</v>
      </c>
    </row>
    <row r="9071" spans="1:25" x14ac:dyDescent="0.2">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c r="Y9071" t="str">
        <f t="shared" si="141"/>
        <v>Low</v>
      </c>
    </row>
    <row r="9072" spans="1:25" x14ac:dyDescent="0.2">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c r="Y9072" t="str">
        <f t="shared" si="141"/>
        <v>Medium</v>
      </c>
    </row>
    <row r="9073" spans="1:25" x14ac:dyDescent="0.2">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c r="Y9073" t="str">
        <f t="shared" si="141"/>
        <v>No Discount</v>
      </c>
    </row>
    <row r="9074" spans="1:25" x14ac:dyDescent="0.2">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c r="Y9074" t="str">
        <f t="shared" si="141"/>
        <v>Medium</v>
      </c>
    </row>
    <row r="9075" spans="1:25" x14ac:dyDescent="0.2">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c r="Y9075" t="str">
        <f t="shared" si="141"/>
        <v>No Discount</v>
      </c>
    </row>
    <row r="9076" spans="1:25" x14ac:dyDescent="0.2">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c r="Y9076" t="str">
        <f t="shared" si="141"/>
        <v>Medium</v>
      </c>
    </row>
    <row r="9077" spans="1:25" x14ac:dyDescent="0.2">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c r="Y9077" t="str">
        <f t="shared" si="141"/>
        <v>Low</v>
      </c>
    </row>
    <row r="9078" spans="1:25" x14ac:dyDescent="0.2">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c r="Y9078" t="str">
        <f t="shared" si="141"/>
        <v>Medium</v>
      </c>
    </row>
    <row r="9079" spans="1:25" x14ac:dyDescent="0.2">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c r="Y9079" t="str">
        <f t="shared" si="141"/>
        <v>Low</v>
      </c>
    </row>
    <row r="9080" spans="1:25" x14ac:dyDescent="0.2">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c r="Y9080" t="str">
        <f t="shared" si="141"/>
        <v>Low</v>
      </c>
    </row>
    <row r="9081" spans="1:25" x14ac:dyDescent="0.2">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c r="Y9081" t="str">
        <f t="shared" si="141"/>
        <v>Low</v>
      </c>
    </row>
    <row r="9082" spans="1:25" x14ac:dyDescent="0.2">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c r="Y9082" t="str">
        <f t="shared" si="141"/>
        <v>Low</v>
      </c>
    </row>
    <row r="9083" spans="1:25" x14ac:dyDescent="0.2">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c r="Y9083" t="str">
        <f t="shared" si="141"/>
        <v>Medium</v>
      </c>
    </row>
    <row r="9084" spans="1:25" x14ac:dyDescent="0.2">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c r="Y9084" t="str">
        <f t="shared" si="141"/>
        <v>Low</v>
      </c>
    </row>
    <row r="9085" spans="1:25" x14ac:dyDescent="0.2">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c r="Y9085" t="str">
        <f t="shared" si="141"/>
        <v>Medium</v>
      </c>
    </row>
    <row r="9086" spans="1:25" x14ac:dyDescent="0.2">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c r="Y9086" t="str">
        <f t="shared" si="141"/>
        <v>Low</v>
      </c>
    </row>
    <row r="9087" spans="1:25" x14ac:dyDescent="0.2">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c r="Y9087" t="str">
        <f t="shared" si="141"/>
        <v>Low</v>
      </c>
    </row>
    <row r="9088" spans="1:25" x14ac:dyDescent="0.2">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c r="Y9088" t="str">
        <f t="shared" si="141"/>
        <v>Low</v>
      </c>
    </row>
    <row r="9089" spans="1:25" x14ac:dyDescent="0.2">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c r="Y9089" t="str">
        <f t="shared" si="141"/>
        <v>Low</v>
      </c>
    </row>
    <row r="9090" spans="1:25" x14ac:dyDescent="0.2">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c r="Y9090" t="str">
        <f t="shared" si="141"/>
        <v>Medium</v>
      </c>
    </row>
    <row r="9091" spans="1:25" x14ac:dyDescent="0.2">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c r="Y9091" t="str">
        <f t="shared" ref="Y9091:Y9154" si="142">IF(C9091=0,"No Discount",IF(C9091&lt;=0.05,"Low",IF(C9091&lt;=0.1,"Medium","High")))</f>
        <v>Low</v>
      </c>
    </row>
    <row r="9092" spans="1:25" x14ac:dyDescent="0.2">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c r="Y9092" t="str">
        <f t="shared" si="142"/>
        <v>Medium</v>
      </c>
    </row>
    <row r="9093" spans="1:25" x14ac:dyDescent="0.2">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c r="Y9093" t="str">
        <f t="shared" si="142"/>
        <v>Medium</v>
      </c>
    </row>
    <row r="9094" spans="1:25" x14ac:dyDescent="0.2">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c r="Y9094" t="str">
        <f t="shared" si="142"/>
        <v>Medium</v>
      </c>
    </row>
    <row r="9095" spans="1:25" x14ac:dyDescent="0.2">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c r="Y9095" t="str">
        <f t="shared" si="142"/>
        <v>Medium</v>
      </c>
    </row>
    <row r="9096" spans="1:25" x14ac:dyDescent="0.2">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c r="Y9096" t="str">
        <f t="shared" si="142"/>
        <v>Medium</v>
      </c>
    </row>
    <row r="9097" spans="1:25" x14ac:dyDescent="0.2">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c r="Y9097" t="str">
        <f t="shared" si="142"/>
        <v>Medium</v>
      </c>
    </row>
    <row r="9098" spans="1:25" x14ac:dyDescent="0.2">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c r="Y9098" t="str">
        <f t="shared" si="142"/>
        <v>Medium</v>
      </c>
    </row>
    <row r="9099" spans="1:25" x14ac:dyDescent="0.2">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c r="Y9099" t="str">
        <f t="shared" si="142"/>
        <v>Medium</v>
      </c>
    </row>
    <row r="9100" spans="1:25" x14ac:dyDescent="0.2">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c r="Y9100" t="str">
        <f t="shared" si="142"/>
        <v>Low</v>
      </c>
    </row>
    <row r="9101" spans="1:25" x14ac:dyDescent="0.2">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c r="Y9101" t="str">
        <f t="shared" si="142"/>
        <v>Low</v>
      </c>
    </row>
    <row r="9102" spans="1:25" x14ac:dyDescent="0.2">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c r="Y9102" t="str">
        <f t="shared" si="142"/>
        <v>Medium</v>
      </c>
    </row>
    <row r="9103" spans="1:25" x14ac:dyDescent="0.2">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c r="Y9103" t="str">
        <f t="shared" si="142"/>
        <v>Medium</v>
      </c>
    </row>
    <row r="9104" spans="1:25" x14ac:dyDescent="0.2">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c r="Y9104" t="str">
        <f t="shared" si="142"/>
        <v>Low</v>
      </c>
    </row>
    <row r="9105" spans="1:25" x14ac:dyDescent="0.2">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c r="Y9105" t="str">
        <f t="shared" si="142"/>
        <v>Medium</v>
      </c>
    </row>
    <row r="9106" spans="1:25" x14ac:dyDescent="0.2">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c r="Y9106" t="str">
        <f t="shared" si="142"/>
        <v>Low</v>
      </c>
    </row>
    <row r="9107" spans="1:25" x14ac:dyDescent="0.2">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c r="Y9107" t="str">
        <f t="shared" si="142"/>
        <v>Low</v>
      </c>
    </row>
    <row r="9108" spans="1:25" x14ac:dyDescent="0.2">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c r="Y9108" t="str">
        <f t="shared" si="142"/>
        <v>Low</v>
      </c>
    </row>
    <row r="9109" spans="1:25" x14ac:dyDescent="0.2">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c r="Y9109" t="str">
        <f t="shared" si="142"/>
        <v>Medium</v>
      </c>
    </row>
    <row r="9110" spans="1:25" x14ac:dyDescent="0.2">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c r="Y9110" t="str">
        <f t="shared" si="142"/>
        <v>Medium</v>
      </c>
    </row>
    <row r="9111" spans="1:25" x14ac:dyDescent="0.2">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c r="Y9111" t="str">
        <f t="shared" si="142"/>
        <v>Medium</v>
      </c>
    </row>
    <row r="9112" spans="1:25" x14ac:dyDescent="0.2">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c r="Y9112" t="str">
        <f t="shared" si="142"/>
        <v>No Discount</v>
      </c>
    </row>
    <row r="9113" spans="1:25" x14ac:dyDescent="0.2">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c r="Y9113" t="str">
        <f t="shared" si="142"/>
        <v>Medium</v>
      </c>
    </row>
    <row r="9114" spans="1:25" x14ac:dyDescent="0.2">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c r="Y9114" t="str">
        <f t="shared" si="142"/>
        <v>Low</v>
      </c>
    </row>
    <row r="9115" spans="1:25" x14ac:dyDescent="0.2">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c r="Y9115" t="str">
        <f t="shared" si="142"/>
        <v>Medium</v>
      </c>
    </row>
    <row r="9116" spans="1:25" x14ac:dyDescent="0.2">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c r="Y9116" t="str">
        <f t="shared" si="142"/>
        <v>Low</v>
      </c>
    </row>
    <row r="9117" spans="1:25" x14ac:dyDescent="0.2">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c r="Y9117" t="str">
        <f t="shared" si="142"/>
        <v>Medium</v>
      </c>
    </row>
    <row r="9118" spans="1:25" x14ac:dyDescent="0.2">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c r="Y9118" t="str">
        <f t="shared" si="142"/>
        <v>Medium</v>
      </c>
    </row>
    <row r="9119" spans="1:25" x14ac:dyDescent="0.2">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c r="Y9119" t="str">
        <f t="shared" si="142"/>
        <v>Low</v>
      </c>
    </row>
    <row r="9120" spans="1:25" x14ac:dyDescent="0.2">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c r="Y9120" t="str">
        <f t="shared" si="142"/>
        <v>Medium</v>
      </c>
    </row>
    <row r="9121" spans="1:25" x14ac:dyDescent="0.2">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c r="Y9121" t="str">
        <f t="shared" si="142"/>
        <v>Medium</v>
      </c>
    </row>
    <row r="9122" spans="1:25" x14ac:dyDescent="0.2">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c r="Y9122" t="str">
        <f t="shared" si="142"/>
        <v>No Discount</v>
      </c>
    </row>
    <row r="9123" spans="1:25" x14ac:dyDescent="0.2">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c r="Y9123" t="str">
        <f t="shared" si="142"/>
        <v>Medium</v>
      </c>
    </row>
    <row r="9124" spans="1:25" x14ac:dyDescent="0.2">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c r="Y9124" t="str">
        <f t="shared" si="142"/>
        <v>Medium</v>
      </c>
    </row>
    <row r="9125" spans="1:25" x14ac:dyDescent="0.2">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c r="Y9125" t="str">
        <f t="shared" si="142"/>
        <v>Low</v>
      </c>
    </row>
    <row r="9126" spans="1:25" x14ac:dyDescent="0.2">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c r="Y9126" t="str">
        <f t="shared" si="142"/>
        <v>Low</v>
      </c>
    </row>
    <row r="9127" spans="1:25" x14ac:dyDescent="0.2">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c r="Y9127" t="str">
        <f t="shared" si="142"/>
        <v>Low</v>
      </c>
    </row>
    <row r="9128" spans="1:25" x14ac:dyDescent="0.2">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c r="Y9128" t="str">
        <f t="shared" si="142"/>
        <v>Medium</v>
      </c>
    </row>
    <row r="9129" spans="1:25" x14ac:dyDescent="0.2">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c r="Y9129" t="str">
        <f t="shared" si="142"/>
        <v>Low</v>
      </c>
    </row>
    <row r="9130" spans="1:25" x14ac:dyDescent="0.2">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c r="Y9130" t="str">
        <f t="shared" si="142"/>
        <v>Medium</v>
      </c>
    </row>
    <row r="9131" spans="1:25" x14ac:dyDescent="0.2">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c r="Y9131" t="str">
        <f t="shared" si="142"/>
        <v>Medium</v>
      </c>
    </row>
    <row r="9132" spans="1:25" x14ac:dyDescent="0.2">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c r="Y9132" t="str">
        <f t="shared" si="142"/>
        <v>Low</v>
      </c>
    </row>
    <row r="9133" spans="1:25" x14ac:dyDescent="0.2">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c r="Y9133" t="str">
        <f t="shared" si="142"/>
        <v>Low</v>
      </c>
    </row>
    <row r="9134" spans="1:25" x14ac:dyDescent="0.2">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c r="Y9134" t="str">
        <f t="shared" si="142"/>
        <v>Low</v>
      </c>
    </row>
    <row r="9135" spans="1:25" x14ac:dyDescent="0.2">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c r="Y9135" t="str">
        <f t="shared" si="142"/>
        <v>Low</v>
      </c>
    </row>
    <row r="9136" spans="1:25" x14ac:dyDescent="0.2">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c r="Y9136" t="str">
        <f t="shared" si="142"/>
        <v>Low</v>
      </c>
    </row>
    <row r="9137" spans="1:25" x14ac:dyDescent="0.2">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c r="Y9137" t="str">
        <f t="shared" si="142"/>
        <v>No Discount</v>
      </c>
    </row>
    <row r="9138" spans="1:25" x14ac:dyDescent="0.2">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c r="Y9138" t="str">
        <f t="shared" si="142"/>
        <v>No Discount</v>
      </c>
    </row>
    <row r="9139" spans="1:25" x14ac:dyDescent="0.2">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c r="Y9139" t="str">
        <f t="shared" si="142"/>
        <v>Medium</v>
      </c>
    </row>
    <row r="9140" spans="1:25" x14ac:dyDescent="0.2">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c r="Y9140" t="str">
        <f t="shared" si="142"/>
        <v>Medium</v>
      </c>
    </row>
    <row r="9141" spans="1:25" x14ac:dyDescent="0.2">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c r="Y9141" t="str">
        <f t="shared" si="142"/>
        <v>Medium</v>
      </c>
    </row>
    <row r="9142" spans="1:25" x14ac:dyDescent="0.2">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c r="Y9142" t="str">
        <f t="shared" si="142"/>
        <v>No Discount</v>
      </c>
    </row>
    <row r="9143" spans="1:25" x14ac:dyDescent="0.2">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c r="Y9143" t="str">
        <f t="shared" si="142"/>
        <v>Medium</v>
      </c>
    </row>
    <row r="9144" spans="1:25" x14ac:dyDescent="0.2">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c r="Y9144" t="str">
        <f t="shared" si="142"/>
        <v>Low</v>
      </c>
    </row>
    <row r="9145" spans="1:25" x14ac:dyDescent="0.2">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c r="Y9145" t="str">
        <f t="shared" si="142"/>
        <v>Medium</v>
      </c>
    </row>
    <row r="9146" spans="1:25" x14ac:dyDescent="0.2">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c r="Y9146" t="str">
        <f t="shared" si="142"/>
        <v>Low</v>
      </c>
    </row>
    <row r="9147" spans="1:25" x14ac:dyDescent="0.2">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c r="Y9147" t="str">
        <f t="shared" si="142"/>
        <v>Low</v>
      </c>
    </row>
    <row r="9148" spans="1:25" x14ac:dyDescent="0.2">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c r="Y9148" t="str">
        <f t="shared" si="142"/>
        <v>Medium</v>
      </c>
    </row>
    <row r="9149" spans="1:25" x14ac:dyDescent="0.2">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c r="Y9149" t="str">
        <f t="shared" si="142"/>
        <v>Medium</v>
      </c>
    </row>
    <row r="9150" spans="1:25" x14ac:dyDescent="0.2">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c r="Y9150" t="str">
        <f t="shared" si="142"/>
        <v>Medium</v>
      </c>
    </row>
    <row r="9151" spans="1:25" x14ac:dyDescent="0.2">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c r="Y9151" t="str">
        <f t="shared" si="142"/>
        <v>Medium</v>
      </c>
    </row>
    <row r="9152" spans="1:25" x14ac:dyDescent="0.2">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c r="Y9152" t="str">
        <f t="shared" si="142"/>
        <v>Medium</v>
      </c>
    </row>
    <row r="9153" spans="1:25" x14ac:dyDescent="0.2">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c r="Y9153" t="str">
        <f t="shared" si="142"/>
        <v>Low</v>
      </c>
    </row>
    <row r="9154" spans="1:25" x14ac:dyDescent="0.2">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c r="Y9154" t="str">
        <f t="shared" si="142"/>
        <v>Medium</v>
      </c>
    </row>
    <row r="9155" spans="1:25" x14ac:dyDescent="0.2">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c r="Y9155" t="str">
        <f t="shared" ref="Y9155:Y9218" si="143">IF(C9155=0,"No Discount",IF(C9155&lt;=0.05,"Low",IF(C9155&lt;=0.1,"Medium","High")))</f>
        <v>Medium</v>
      </c>
    </row>
    <row r="9156" spans="1:25" x14ac:dyDescent="0.2">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c r="Y9156" t="str">
        <f t="shared" si="143"/>
        <v>Low</v>
      </c>
    </row>
    <row r="9157" spans="1:25" x14ac:dyDescent="0.2">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c r="Y9157" t="str">
        <f t="shared" si="143"/>
        <v>Low</v>
      </c>
    </row>
    <row r="9158" spans="1:25" x14ac:dyDescent="0.2">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c r="Y9158" t="str">
        <f t="shared" si="143"/>
        <v>No Discount</v>
      </c>
    </row>
    <row r="9159" spans="1:25" x14ac:dyDescent="0.2">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c r="Y9159" t="str">
        <f t="shared" si="143"/>
        <v>Medium</v>
      </c>
    </row>
    <row r="9160" spans="1:25" x14ac:dyDescent="0.2">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c r="Y9160" t="str">
        <f t="shared" si="143"/>
        <v>Low</v>
      </c>
    </row>
    <row r="9161" spans="1:25" x14ac:dyDescent="0.2">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c r="Y9161" t="str">
        <f t="shared" si="143"/>
        <v>Low</v>
      </c>
    </row>
    <row r="9162" spans="1:25" x14ac:dyDescent="0.2">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c r="Y9162" t="str">
        <f t="shared" si="143"/>
        <v>Low</v>
      </c>
    </row>
    <row r="9163" spans="1:25" x14ac:dyDescent="0.2">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c r="Y9163" t="str">
        <f t="shared" si="143"/>
        <v>Medium</v>
      </c>
    </row>
    <row r="9164" spans="1:25" x14ac:dyDescent="0.2">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c r="Y9164" t="str">
        <f t="shared" si="143"/>
        <v>Medium</v>
      </c>
    </row>
    <row r="9165" spans="1:25" x14ac:dyDescent="0.2">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c r="Y9165" t="str">
        <f t="shared" si="143"/>
        <v>Low</v>
      </c>
    </row>
    <row r="9166" spans="1:25" x14ac:dyDescent="0.2">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c r="Y9166" t="str">
        <f t="shared" si="143"/>
        <v>Low</v>
      </c>
    </row>
    <row r="9167" spans="1:25" x14ac:dyDescent="0.2">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c r="Y9167" t="str">
        <f t="shared" si="143"/>
        <v>Low</v>
      </c>
    </row>
    <row r="9168" spans="1:25" x14ac:dyDescent="0.2">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c r="Y9168" t="str">
        <f t="shared" si="143"/>
        <v>Medium</v>
      </c>
    </row>
    <row r="9169" spans="1:25" x14ac:dyDescent="0.2">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c r="Y9169" t="str">
        <f t="shared" si="143"/>
        <v>No Discount</v>
      </c>
    </row>
    <row r="9170" spans="1:25" x14ac:dyDescent="0.2">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c r="Y9170" t="str">
        <f t="shared" si="143"/>
        <v>Low</v>
      </c>
    </row>
    <row r="9171" spans="1:25" x14ac:dyDescent="0.2">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c r="Y9171" t="str">
        <f t="shared" si="143"/>
        <v>Low</v>
      </c>
    </row>
    <row r="9172" spans="1:25" x14ac:dyDescent="0.2">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c r="Y9172" t="str">
        <f t="shared" si="143"/>
        <v>Low</v>
      </c>
    </row>
    <row r="9173" spans="1:25" x14ac:dyDescent="0.2">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c r="Y9173" t="str">
        <f t="shared" si="143"/>
        <v>Low</v>
      </c>
    </row>
    <row r="9174" spans="1:25" x14ac:dyDescent="0.2">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c r="Y9174" t="str">
        <f t="shared" si="143"/>
        <v>Low</v>
      </c>
    </row>
    <row r="9175" spans="1:25" x14ac:dyDescent="0.2">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c r="Y9175" t="str">
        <f t="shared" si="143"/>
        <v>No Discount</v>
      </c>
    </row>
    <row r="9176" spans="1:25" x14ac:dyDescent="0.2">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c r="Y9176" t="str">
        <f t="shared" si="143"/>
        <v>Medium</v>
      </c>
    </row>
    <row r="9177" spans="1:25" x14ac:dyDescent="0.2">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c r="Y9177" t="str">
        <f t="shared" si="143"/>
        <v>Medium</v>
      </c>
    </row>
    <row r="9178" spans="1:25" x14ac:dyDescent="0.2">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c r="Y9178" t="str">
        <f t="shared" si="143"/>
        <v>Medium</v>
      </c>
    </row>
    <row r="9179" spans="1:25" x14ac:dyDescent="0.2">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c r="Y9179" t="str">
        <f t="shared" si="143"/>
        <v>Low</v>
      </c>
    </row>
    <row r="9180" spans="1:25" x14ac:dyDescent="0.2">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c r="Y9180" t="str">
        <f t="shared" si="143"/>
        <v>Low</v>
      </c>
    </row>
    <row r="9181" spans="1:25" x14ac:dyDescent="0.2">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c r="Y9181" t="str">
        <f t="shared" si="143"/>
        <v>Medium</v>
      </c>
    </row>
    <row r="9182" spans="1:25" x14ac:dyDescent="0.2">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c r="Y9182" t="str">
        <f t="shared" si="143"/>
        <v>Low</v>
      </c>
    </row>
    <row r="9183" spans="1:25" x14ac:dyDescent="0.2">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c r="Y9183" t="str">
        <f t="shared" si="143"/>
        <v>No Discount</v>
      </c>
    </row>
    <row r="9184" spans="1:25" x14ac:dyDescent="0.2">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c r="Y9184" t="str">
        <f t="shared" si="143"/>
        <v>Medium</v>
      </c>
    </row>
    <row r="9185" spans="1:25" x14ac:dyDescent="0.2">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c r="Y9185" t="str">
        <f t="shared" si="143"/>
        <v>Low</v>
      </c>
    </row>
    <row r="9186" spans="1:25" x14ac:dyDescent="0.2">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c r="Y9186" t="str">
        <f t="shared" si="143"/>
        <v>Low</v>
      </c>
    </row>
    <row r="9187" spans="1:25" x14ac:dyDescent="0.2">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c r="Y9187" t="str">
        <f t="shared" si="143"/>
        <v>Medium</v>
      </c>
    </row>
    <row r="9188" spans="1:25" x14ac:dyDescent="0.2">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c r="Y9188" t="str">
        <f t="shared" si="143"/>
        <v>Low</v>
      </c>
    </row>
    <row r="9189" spans="1:25" x14ac:dyDescent="0.2">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c r="Y9189" t="str">
        <f t="shared" si="143"/>
        <v>Medium</v>
      </c>
    </row>
    <row r="9190" spans="1:25" x14ac:dyDescent="0.2">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c r="Y9190" t="str">
        <f t="shared" si="143"/>
        <v>Medium</v>
      </c>
    </row>
    <row r="9191" spans="1:25" x14ac:dyDescent="0.2">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c r="Y9191" t="str">
        <f t="shared" si="143"/>
        <v>Low</v>
      </c>
    </row>
    <row r="9192" spans="1:25" x14ac:dyDescent="0.2">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c r="Y9192" t="str">
        <f t="shared" si="143"/>
        <v>Low</v>
      </c>
    </row>
    <row r="9193" spans="1:25" x14ac:dyDescent="0.2">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c r="Y9193" t="str">
        <f t="shared" si="143"/>
        <v>Medium</v>
      </c>
    </row>
    <row r="9194" spans="1:25" x14ac:dyDescent="0.2">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c r="Y9194" t="str">
        <f t="shared" si="143"/>
        <v>Low</v>
      </c>
    </row>
    <row r="9195" spans="1:25" x14ac:dyDescent="0.2">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c r="Y9195" t="str">
        <f t="shared" si="143"/>
        <v>Low</v>
      </c>
    </row>
    <row r="9196" spans="1:25" x14ac:dyDescent="0.2">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c r="Y9196" t="str">
        <f t="shared" si="143"/>
        <v>Low</v>
      </c>
    </row>
    <row r="9197" spans="1:25" x14ac:dyDescent="0.2">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c r="Y9197" t="str">
        <f t="shared" si="143"/>
        <v>No Discount</v>
      </c>
    </row>
    <row r="9198" spans="1:25" x14ac:dyDescent="0.2">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c r="Y9198" t="str">
        <f t="shared" si="143"/>
        <v>Medium</v>
      </c>
    </row>
    <row r="9199" spans="1:25" x14ac:dyDescent="0.2">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c r="Y9199" t="str">
        <f t="shared" si="143"/>
        <v>Medium</v>
      </c>
    </row>
    <row r="9200" spans="1:25" x14ac:dyDescent="0.2">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c r="Y9200" t="str">
        <f t="shared" si="143"/>
        <v>Medium</v>
      </c>
    </row>
    <row r="9201" spans="1:25" x14ac:dyDescent="0.2">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c r="Y9201" t="str">
        <f t="shared" si="143"/>
        <v>Medium</v>
      </c>
    </row>
    <row r="9202" spans="1:25" x14ac:dyDescent="0.2">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c r="Y9202" t="str">
        <f t="shared" si="143"/>
        <v>Medium</v>
      </c>
    </row>
    <row r="9203" spans="1:25" x14ac:dyDescent="0.2">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c r="Y9203" t="str">
        <f t="shared" si="143"/>
        <v>Low</v>
      </c>
    </row>
    <row r="9204" spans="1:25" x14ac:dyDescent="0.2">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c r="Y9204" t="str">
        <f t="shared" si="143"/>
        <v>Medium</v>
      </c>
    </row>
    <row r="9205" spans="1:25" x14ac:dyDescent="0.2">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c r="Y9205" t="str">
        <f t="shared" si="143"/>
        <v>Low</v>
      </c>
    </row>
    <row r="9206" spans="1:25" x14ac:dyDescent="0.2">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c r="Y9206" t="str">
        <f t="shared" si="143"/>
        <v>Medium</v>
      </c>
    </row>
    <row r="9207" spans="1:25" x14ac:dyDescent="0.2">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c r="Y9207" t="str">
        <f t="shared" si="143"/>
        <v>Low</v>
      </c>
    </row>
    <row r="9208" spans="1:25" x14ac:dyDescent="0.2">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c r="Y9208" t="str">
        <f t="shared" si="143"/>
        <v>Low</v>
      </c>
    </row>
    <row r="9209" spans="1:25" x14ac:dyDescent="0.2">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c r="Y9209" t="str">
        <f t="shared" si="143"/>
        <v>Medium</v>
      </c>
    </row>
    <row r="9210" spans="1:25" x14ac:dyDescent="0.2">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c r="Y9210" t="str">
        <f t="shared" si="143"/>
        <v>Medium</v>
      </c>
    </row>
    <row r="9211" spans="1:25" x14ac:dyDescent="0.2">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c r="Y9211" t="str">
        <f t="shared" si="143"/>
        <v>Low</v>
      </c>
    </row>
    <row r="9212" spans="1:25" x14ac:dyDescent="0.2">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c r="Y9212" t="str">
        <f t="shared" si="143"/>
        <v>Low</v>
      </c>
    </row>
    <row r="9213" spans="1:25" x14ac:dyDescent="0.2">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c r="Y9213" t="str">
        <f t="shared" si="143"/>
        <v>Medium</v>
      </c>
    </row>
    <row r="9214" spans="1:25" x14ac:dyDescent="0.2">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c r="Y9214" t="str">
        <f t="shared" si="143"/>
        <v>Medium</v>
      </c>
    </row>
    <row r="9215" spans="1:25" x14ac:dyDescent="0.2">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c r="Y9215" t="str">
        <f t="shared" si="143"/>
        <v>Low</v>
      </c>
    </row>
    <row r="9216" spans="1:25" x14ac:dyDescent="0.2">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c r="Y9216" t="str">
        <f t="shared" si="143"/>
        <v>Low</v>
      </c>
    </row>
    <row r="9217" spans="1:25" x14ac:dyDescent="0.2">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c r="Y9217" t="str">
        <f t="shared" si="143"/>
        <v>Low</v>
      </c>
    </row>
    <row r="9218" spans="1:25" x14ac:dyDescent="0.2">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c r="Y9218" t="str">
        <f t="shared" si="143"/>
        <v>Low</v>
      </c>
    </row>
    <row r="9219" spans="1:25" x14ac:dyDescent="0.2">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c r="Y9219" t="str">
        <f t="shared" ref="Y9219:Y9282" si="144">IF(C9219=0,"No Discount",IF(C9219&lt;=0.05,"Low",IF(C9219&lt;=0.1,"Medium","High")))</f>
        <v>Medium</v>
      </c>
    </row>
    <row r="9220" spans="1:25" x14ac:dyDescent="0.2">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c r="Y9220" t="str">
        <f t="shared" si="144"/>
        <v>Medium</v>
      </c>
    </row>
    <row r="9221" spans="1:25" x14ac:dyDescent="0.2">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c r="Y9221" t="str">
        <f t="shared" si="144"/>
        <v>Low</v>
      </c>
    </row>
    <row r="9222" spans="1:25" x14ac:dyDescent="0.2">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c r="Y9222" t="str">
        <f t="shared" si="144"/>
        <v>Low</v>
      </c>
    </row>
    <row r="9223" spans="1:25" x14ac:dyDescent="0.2">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c r="Y9223" t="str">
        <f t="shared" si="144"/>
        <v>No Discount</v>
      </c>
    </row>
    <row r="9224" spans="1:25" x14ac:dyDescent="0.2">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c r="Y9224" t="str">
        <f t="shared" si="144"/>
        <v>Medium</v>
      </c>
    </row>
    <row r="9225" spans="1:25" x14ac:dyDescent="0.2">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c r="Y9225" t="str">
        <f t="shared" si="144"/>
        <v>Medium</v>
      </c>
    </row>
    <row r="9226" spans="1:25" x14ac:dyDescent="0.2">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c r="Y9226" t="str">
        <f t="shared" si="144"/>
        <v>Low</v>
      </c>
    </row>
    <row r="9227" spans="1:25" x14ac:dyDescent="0.2">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c r="Y9227" t="str">
        <f t="shared" si="144"/>
        <v>Medium</v>
      </c>
    </row>
    <row r="9228" spans="1:25" x14ac:dyDescent="0.2">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c r="Y9228" t="str">
        <f t="shared" si="144"/>
        <v>Medium</v>
      </c>
    </row>
    <row r="9229" spans="1:25" x14ac:dyDescent="0.2">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c r="Y9229" t="str">
        <f t="shared" si="144"/>
        <v>Medium</v>
      </c>
    </row>
    <row r="9230" spans="1:25" x14ac:dyDescent="0.2">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c r="Y9230" t="str">
        <f t="shared" si="144"/>
        <v>Low</v>
      </c>
    </row>
    <row r="9231" spans="1:25" x14ac:dyDescent="0.2">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c r="Y9231" t="str">
        <f t="shared" si="144"/>
        <v>Medium</v>
      </c>
    </row>
    <row r="9232" spans="1:25" x14ac:dyDescent="0.2">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c r="Y9232" t="str">
        <f t="shared" si="144"/>
        <v>Low</v>
      </c>
    </row>
    <row r="9233" spans="1:25" x14ac:dyDescent="0.2">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c r="Y9233" t="str">
        <f t="shared" si="144"/>
        <v>Medium</v>
      </c>
    </row>
    <row r="9234" spans="1:25" x14ac:dyDescent="0.2">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c r="Y9234" t="str">
        <f t="shared" si="144"/>
        <v>No Discount</v>
      </c>
    </row>
    <row r="9235" spans="1:25" x14ac:dyDescent="0.2">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c r="Y9235" t="str">
        <f t="shared" si="144"/>
        <v>Medium</v>
      </c>
    </row>
    <row r="9236" spans="1:25" x14ac:dyDescent="0.2">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c r="Y9236" t="str">
        <f t="shared" si="144"/>
        <v>Medium</v>
      </c>
    </row>
    <row r="9237" spans="1:25" x14ac:dyDescent="0.2">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c r="Y9237" t="str">
        <f t="shared" si="144"/>
        <v>Medium</v>
      </c>
    </row>
    <row r="9238" spans="1:25" x14ac:dyDescent="0.2">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c r="Y9238" t="str">
        <f t="shared" si="144"/>
        <v>Low</v>
      </c>
    </row>
    <row r="9239" spans="1:25" x14ac:dyDescent="0.2">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c r="Y9239" t="str">
        <f t="shared" si="144"/>
        <v>Low</v>
      </c>
    </row>
    <row r="9240" spans="1:25" x14ac:dyDescent="0.2">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c r="Y9240" t="str">
        <f t="shared" si="144"/>
        <v>Medium</v>
      </c>
    </row>
    <row r="9241" spans="1:25" x14ac:dyDescent="0.2">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c r="Y9241" t="str">
        <f t="shared" si="144"/>
        <v>Low</v>
      </c>
    </row>
    <row r="9242" spans="1:25" x14ac:dyDescent="0.2">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c r="Y9242" t="str">
        <f t="shared" si="144"/>
        <v>Low</v>
      </c>
    </row>
    <row r="9243" spans="1:25" x14ac:dyDescent="0.2">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c r="Y9243" t="str">
        <f t="shared" si="144"/>
        <v>Medium</v>
      </c>
    </row>
    <row r="9244" spans="1:25" x14ac:dyDescent="0.2">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c r="Y9244" t="str">
        <f t="shared" si="144"/>
        <v>Low</v>
      </c>
    </row>
    <row r="9245" spans="1:25" x14ac:dyDescent="0.2">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c r="Y9245" t="str">
        <f t="shared" si="144"/>
        <v>Medium</v>
      </c>
    </row>
    <row r="9246" spans="1:25" x14ac:dyDescent="0.2">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c r="Y9246" t="str">
        <f t="shared" si="144"/>
        <v>Low</v>
      </c>
    </row>
    <row r="9247" spans="1:25" x14ac:dyDescent="0.2">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c r="Y9247" t="str">
        <f t="shared" si="144"/>
        <v>Low</v>
      </c>
    </row>
    <row r="9248" spans="1:25" x14ac:dyDescent="0.2">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c r="Y9248" t="str">
        <f t="shared" si="144"/>
        <v>Low</v>
      </c>
    </row>
    <row r="9249" spans="1:25" x14ac:dyDescent="0.2">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c r="Y9249" t="str">
        <f t="shared" si="144"/>
        <v>Medium</v>
      </c>
    </row>
    <row r="9250" spans="1:25" x14ac:dyDescent="0.2">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c r="Y9250" t="str">
        <f t="shared" si="144"/>
        <v>Medium</v>
      </c>
    </row>
    <row r="9251" spans="1:25" x14ac:dyDescent="0.2">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c r="Y9251" t="str">
        <f t="shared" si="144"/>
        <v>Low</v>
      </c>
    </row>
    <row r="9252" spans="1:25" x14ac:dyDescent="0.2">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c r="Y9252" t="str">
        <f t="shared" si="144"/>
        <v>Low</v>
      </c>
    </row>
    <row r="9253" spans="1:25" x14ac:dyDescent="0.2">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c r="Y9253" t="str">
        <f t="shared" si="144"/>
        <v>Low</v>
      </c>
    </row>
    <row r="9254" spans="1:25" x14ac:dyDescent="0.2">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c r="Y9254" t="str">
        <f t="shared" si="144"/>
        <v>Medium</v>
      </c>
    </row>
    <row r="9255" spans="1:25" x14ac:dyDescent="0.2">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c r="Y9255" t="str">
        <f t="shared" si="144"/>
        <v>Low</v>
      </c>
    </row>
    <row r="9256" spans="1:25" x14ac:dyDescent="0.2">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c r="Y9256" t="str">
        <f t="shared" si="144"/>
        <v>Medium</v>
      </c>
    </row>
    <row r="9257" spans="1:25" x14ac:dyDescent="0.2">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c r="Y9257" t="str">
        <f t="shared" si="144"/>
        <v>Low</v>
      </c>
    </row>
    <row r="9258" spans="1:25" x14ac:dyDescent="0.2">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c r="Y9258" t="str">
        <f t="shared" si="144"/>
        <v>Medium</v>
      </c>
    </row>
    <row r="9259" spans="1:25" x14ac:dyDescent="0.2">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c r="Y9259" t="str">
        <f t="shared" si="144"/>
        <v>Low</v>
      </c>
    </row>
    <row r="9260" spans="1:25" x14ac:dyDescent="0.2">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c r="Y9260" t="str">
        <f t="shared" si="144"/>
        <v>Medium</v>
      </c>
    </row>
    <row r="9261" spans="1:25" x14ac:dyDescent="0.2">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c r="Y9261" t="str">
        <f t="shared" si="144"/>
        <v>Low</v>
      </c>
    </row>
    <row r="9262" spans="1:25" x14ac:dyDescent="0.2">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c r="Y9262" t="str">
        <f t="shared" si="144"/>
        <v>Medium</v>
      </c>
    </row>
    <row r="9263" spans="1:25" x14ac:dyDescent="0.2">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c r="Y9263" t="str">
        <f t="shared" si="144"/>
        <v>Low</v>
      </c>
    </row>
    <row r="9264" spans="1:25" x14ac:dyDescent="0.2">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c r="Y9264" t="str">
        <f t="shared" si="144"/>
        <v>Low</v>
      </c>
    </row>
    <row r="9265" spans="1:25" x14ac:dyDescent="0.2">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c r="Y9265" t="str">
        <f t="shared" si="144"/>
        <v>Medium</v>
      </c>
    </row>
    <row r="9266" spans="1:25" x14ac:dyDescent="0.2">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c r="Y9266" t="str">
        <f t="shared" si="144"/>
        <v>Medium</v>
      </c>
    </row>
    <row r="9267" spans="1:25" x14ac:dyDescent="0.2">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c r="Y9267" t="str">
        <f t="shared" si="144"/>
        <v>Medium</v>
      </c>
    </row>
    <row r="9268" spans="1:25" x14ac:dyDescent="0.2">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c r="Y9268" t="str">
        <f t="shared" si="144"/>
        <v>Low</v>
      </c>
    </row>
    <row r="9269" spans="1:25" x14ac:dyDescent="0.2">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c r="Y9269" t="str">
        <f t="shared" si="144"/>
        <v>Low</v>
      </c>
    </row>
    <row r="9270" spans="1:25" x14ac:dyDescent="0.2">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c r="Y9270" t="str">
        <f t="shared" si="144"/>
        <v>Low</v>
      </c>
    </row>
    <row r="9271" spans="1:25" x14ac:dyDescent="0.2">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c r="Y9271" t="str">
        <f t="shared" si="144"/>
        <v>Medium</v>
      </c>
    </row>
    <row r="9272" spans="1:25" x14ac:dyDescent="0.2">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c r="Y9272" t="str">
        <f t="shared" si="144"/>
        <v>Low</v>
      </c>
    </row>
    <row r="9273" spans="1:25" x14ac:dyDescent="0.2">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c r="Y9273" t="str">
        <f t="shared" si="144"/>
        <v>Low</v>
      </c>
    </row>
    <row r="9274" spans="1:25" x14ac:dyDescent="0.2">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c r="Y9274" t="str">
        <f t="shared" si="144"/>
        <v>Medium</v>
      </c>
    </row>
    <row r="9275" spans="1:25" x14ac:dyDescent="0.2">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c r="Y9275" t="str">
        <f t="shared" si="144"/>
        <v>Low</v>
      </c>
    </row>
    <row r="9276" spans="1:25" x14ac:dyDescent="0.2">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c r="Y9276" t="str">
        <f t="shared" si="144"/>
        <v>Low</v>
      </c>
    </row>
    <row r="9277" spans="1:25" x14ac:dyDescent="0.2">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c r="Y9277" t="str">
        <f t="shared" si="144"/>
        <v>Low</v>
      </c>
    </row>
    <row r="9278" spans="1:25" x14ac:dyDescent="0.2">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c r="Y9278" t="str">
        <f t="shared" si="144"/>
        <v>Medium</v>
      </c>
    </row>
    <row r="9279" spans="1:25" x14ac:dyDescent="0.2">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c r="Y9279" t="str">
        <f t="shared" si="144"/>
        <v>Medium</v>
      </c>
    </row>
    <row r="9280" spans="1:25" x14ac:dyDescent="0.2">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c r="Y9280" t="str">
        <f t="shared" si="144"/>
        <v>Low</v>
      </c>
    </row>
    <row r="9281" spans="1:25" x14ac:dyDescent="0.2">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c r="Y9281" t="str">
        <f t="shared" si="144"/>
        <v>Low</v>
      </c>
    </row>
    <row r="9282" spans="1:25" x14ac:dyDescent="0.2">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c r="Y9282" t="str">
        <f t="shared" si="144"/>
        <v>Low</v>
      </c>
    </row>
    <row r="9283" spans="1:25" x14ac:dyDescent="0.2">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c r="Y9283" t="str">
        <f t="shared" ref="Y9283:Y9346" si="145">IF(C9283=0,"No Discount",IF(C9283&lt;=0.05,"Low",IF(C9283&lt;=0.1,"Medium","High")))</f>
        <v>Low</v>
      </c>
    </row>
    <row r="9284" spans="1:25" x14ac:dyDescent="0.2">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c r="Y9284" t="str">
        <f t="shared" si="145"/>
        <v>Medium</v>
      </c>
    </row>
    <row r="9285" spans="1:25" x14ac:dyDescent="0.2">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c r="Y9285" t="str">
        <f t="shared" si="145"/>
        <v>Low</v>
      </c>
    </row>
    <row r="9286" spans="1:25" x14ac:dyDescent="0.2">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c r="Y9286" t="str">
        <f t="shared" si="145"/>
        <v>Medium</v>
      </c>
    </row>
    <row r="9287" spans="1:25" x14ac:dyDescent="0.2">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c r="Y9287" t="str">
        <f t="shared" si="145"/>
        <v>Low</v>
      </c>
    </row>
    <row r="9288" spans="1:25" x14ac:dyDescent="0.2">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c r="Y9288" t="str">
        <f t="shared" si="145"/>
        <v>Low</v>
      </c>
    </row>
    <row r="9289" spans="1:25" x14ac:dyDescent="0.2">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c r="Y9289" t="str">
        <f t="shared" si="145"/>
        <v>Medium</v>
      </c>
    </row>
    <row r="9290" spans="1:25" x14ac:dyDescent="0.2">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c r="Y9290" t="str">
        <f t="shared" si="145"/>
        <v>Medium</v>
      </c>
    </row>
    <row r="9291" spans="1:25" x14ac:dyDescent="0.2">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c r="Y9291" t="str">
        <f t="shared" si="145"/>
        <v>Medium</v>
      </c>
    </row>
    <row r="9292" spans="1:25" x14ac:dyDescent="0.2">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c r="Y9292" t="str">
        <f t="shared" si="145"/>
        <v>Low</v>
      </c>
    </row>
    <row r="9293" spans="1:25" x14ac:dyDescent="0.2">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c r="Y9293" t="str">
        <f t="shared" si="145"/>
        <v>Low</v>
      </c>
    </row>
    <row r="9294" spans="1:25" x14ac:dyDescent="0.2">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c r="Y9294" t="str">
        <f t="shared" si="145"/>
        <v>Low</v>
      </c>
    </row>
    <row r="9295" spans="1:25" x14ac:dyDescent="0.2">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c r="Y9295" t="str">
        <f t="shared" si="145"/>
        <v>Medium</v>
      </c>
    </row>
    <row r="9296" spans="1:25" x14ac:dyDescent="0.2">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c r="Y9296" t="str">
        <f t="shared" si="145"/>
        <v>Medium</v>
      </c>
    </row>
    <row r="9297" spans="1:25" x14ac:dyDescent="0.2">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c r="Y9297" t="str">
        <f t="shared" si="145"/>
        <v>Medium</v>
      </c>
    </row>
    <row r="9298" spans="1:25" x14ac:dyDescent="0.2">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c r="Y9298" t="str">
        <f t="shared" si="145"/>
        <v>Low</v>
      </c>
    </row>
    <row r="9299" spans="1:25" x14ac:dyDescent="0.2">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c r="Y9299" t="str">
        <f t="shared" si="145"/>
        <v>Medium</v>
      </c>
    </row>
    <row r="9300" spans="1:25" x14ac:dyDescent="0.2">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c r="Y9300" t="str">
        <f t="shared" si="145"/>
        <v>Low</v>
      </c>
    </row>
    <row r="9301" spans="1:25" x14ac:dyDescent="0.2">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c r="Y9301" t="str">
        <f t="shared" si="145"/>
        <v>Low</v>
      </c>
    </row>
    <row r="9302" spans="1:25" x14ac:dyDescent="0.2">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c r="Y9302" t="str">
        <f t="shared" si="145"/>
        <v>No Discount</v>
      </c>
    </row>
    <row r="9303" spans="1:25" x14ac:dyDescent="0.2">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c r="Y9303" t="str">
        <f t="shared" si="145"/>
        <v>Low</v>
      </c>
    </row>
    <row r="9304" spans="1:25" x14ac:dyDescent="0.2">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c r="Y9304" t="str">
        <f t="shared" si="145"/>
        <v>Medium</v>
      </c>
    </row>
    <row r="9305" spans="1:25" x14ac:dyDescent="0.2">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c r="Y9305" t="str">
        <f t="shared" si="145"/>
        <v>Medium</v>
      </c>
    </row>
    <row r="9306" spans="1:25" x14ac:dyDescent="0.2">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c r="Y9306" t="str">
        <f t="shared" si="145"/>
        <v>Medium</v>
      </c>
    </row>
    <row r="9307" spans="1:25" x14ac:dyDescent="0.2">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c r="Y9307" t="str">
        <f t="shared" si="145"/>
        <v>Low</v>
      </c>
    </row>
    <row r="9308" spans="1:25" x14ac:dyDescent="0.2">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c r="Y9308" t="str">
        <f t="shared" si="145"/>
        <v>Medium</v>
      </c>
    </row>
    <row r="9309" spans="1:25" x14ac:dyDescent="0.2">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c r="Y9309" t="str">
        <f t="shared" si="145"/>
        <v>Medium</v>
      </c>
    </row>
    <row r="9310" spans="1:25" x14ac:dyDescent="0.2">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c r="Y9310" t="str">
        <f t="shared" si="145"/>
        <v>Medium</v>
      </c>
    </row>
    <row r="9311" spans="1:25" x14ac:dyDescent="0.2">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c r="Y9311" t="str">
        <f t="shared" si="145"/>
        <v>Medium</v>
      </c>
    </row>
    <row r="9312" spans="1:25" x14ac:dyDescent="0.2">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c r="Y9312" t="str">
        <f t="shared" si="145"/>
        <v>Medium</v>
      </c>
    </row>
    <row r="9313" spans="1:25" x14ac:dyDescent="0.2">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c r="Y9313" t="str">
        <f t="shared" si="145"/>
        <v>Low</v>
      </c>
    </row>
    <row r="9314" spans="1:25" x14ac:dyDescent="0.2">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c r="Y9314" t="str">
        <f t="shared" si="145"/>
        <v>Low</v>
      </c>
    </row>
    <row r="9315" spans="1:25" x14ac:dyDescent="0.2">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c r="Y9315" t="str">
        <f t="shared" si="145"/>
        <v>Medium</v>
      </c>
    </row>
    <row r="9316" spans="1:25" x14ac:dyDescent="0.2">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c r="Y9316" t="str">
        <f t="shared" si="145"/>
        <v>Medium</v>
      </c>
    </row>
    <row r="9317" spans="1:25" x14ac:dyDescent="0.2">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c r="Y9317" t="str">
        <f t="shared" si="145"/>
        <v>Medium</v>
      </c>
    </row>
    <row r="9318" spans="1:25" x14ac:dyDescent="0.2">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c r="Y9318" t="str">
        <f t="shared" si="145"/>
        <v>Low</v>
      </c>
    </row>
    <row r="9319" spans="1:25" x14ac:dyDescent="0.2">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c r="Y9319" t="str">
        <f t="shared" si="145"/>
        <v>Low</v>
      </c>
    </row>
    <row r="9320" spans="1:25" x14ac:dyDescent="0.2">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c r="Y9320" t="str">
        <f t="shared" si="145"/>
        <v>Medium</v>
      </c>
    </row>
    <row r="9321" spans="1:25" x14ac:dyDescent="0.2">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c r="Y9321" t="str">
        <f t="shared" si="145"/>
        <v>Medium</v>
      </c>
    </row>
    <row r="9322" spans="1:25" x14ac:dyDescent="0.2">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c r="Y9322" t="str">
        <f t="shared" si="145"/>
        <v>Medium</v>
      </c>
    </row>
    <row r="9323" spans="1:25" x14ac:dyDescent="0.2">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c r="Y9323" t="str">
        <f t="shared" si="145"/>
        <v>Medium</v>
      </c>
    </row>
    <row r="9324" spans="1:25" x14ac:dyDescent="0.2">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c r="Y9324" t="str">
        <f t="shared" si="145"/>
        <v>Low</v>
      </c>
    </row>
    <row r="9325" spans="1:25" x14ac:dyDescent="0.2">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c r="Y9325" t="str">
        <f t="shared" si="145"/>
        <v>Low</v>
      </c>
    </row>
    <row r="9326" spans="1:25" x14ac:dyDescent="0.2">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c r="Y9326" t="str">
        <f t="shared" si="145"/>
        <v>Low</v>
      </c>
    </row>
    <row r="9327" spans="1:25" x14ac:dyDescent="0.2">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c r="Y9327" t="str">
        <f t="shared" si="145"/>
        <v>Medium</v>
      </c>
    </row>
    <row r="9328" spans="1:25" x14ac:dyDescent="0.2">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c r="Y9328" t="str">
        <f t="shared" si="145"/>
        <v>Low</v>
      </c>
    </row>
    <row r="9329" spans="1:25" x14ac:dyDescent="0.2">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c r="Y9329" t="str">
        <f t="shared" si="145"/>
        <v>Low</v>
      </c>
    </row>
    <row r="9330" spans="1:25" x14ac:dyDescent="0.2">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c r="Y9330" t="str">
        <f t="shared" si="145"/>
        <v>No Discount</v>
      </c>
    </row>
    <row r="9331" spans="1:25" x14ac:dyDescent="0.2">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c r="Y9331" t="str">
        <f t="shared" si="145"/>
        <v>Medium</v>
      </c>
    </row>
    <row r="9332" spans="1:25" x14ac:dyDescent="0.2">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c r="Y9332" t="str">
        <f t="shared" si="145"/>
        <v>Medium</v>
      </c>
    </row>
    <row r="9333" spans="1:25" x14ac:dyDescent="0.2">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c r="Y9333" t="str">
        <f t="shared" si="145"/>
        <v>Low</v>
      </c>
    </row>
    <row r="9334" spans="1:25" x14ac:dyDescent="0.2">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c r="Y9334" t="str">
        <f t="shared" si="145"/>
        <v>Low</v>
      </c>
    </row>
    <row r="9335" spans="1:25" x14ac:dyDescent="0.2">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c r="Y9335" t="str">
        <f t="shared" si="145"/>
        <v>Medium</v>
      </c>
    </row>
    <row r="9336" spans="1:25" x14ac:dyDescent="0.2">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c r="Y9336" t="str">
        <f t="shared" si="145"/>
        <v>No Discount</v>
      </c>
    </row>
    <row r="9337" spans="1:25" x14ac:dyDescent="0.2">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c r="Y9337" t="str">
        <f t="shared" si="145"/>
        <v>Medium</v>
      </c>
    </row>
    <row r="9338" spans="1:25" x14ac:dyDescent="0.2">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c r="Y9338" t="str">
        <f t="shared" si="145"/>
        <v>Low</v>
      </c>
    </row>
    <row r="9339" spans="1:25" x14ac:dyDescent="0.2">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c r="Y9339" t="str">
        <f t="shared" si="145"/>
        <v>Medium</v>
      </c>
    </row>
    <row r="9340" spans="1:25" x14ac:dyDescent="0.2">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c r="Y9340" t="str">
        <f t="shared" si="145"/>
        <v>Low</v>
      </c>
    </row>
    <row r="9341" spans="1:25" x14ac:dyDescent="0.2">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c r="Y9341" t="str">
        <f t="shared" si="145"/>
        <v>Medium</v>
      </c>
    </row>
    <row r="9342" spans="1:25" x14ac:dyDescent="0.2">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c r="Y9342" t="str">
        <f t="shared" si="145"/>
        <v>Low</v>
      </c>
    </row>
    <row r="9343" spans="1:25" x14ac:dyDescent="0.2">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c r="Y9343" t="str">
        <f t="shared" si="145"/>
        <v>Medium</v>
      </c>
    </row>
    <row r="9344" spans="1:25" x14ac:dyDescent="0.2">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c r="Y9344" t="str">
        <f t="shared" si="145"/>
        <v>Medium</v>
      </c>
    </row>
    <row r="9345" spans="1:25" x14ac:dyDescent="0.2">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c r="Y9345" t="str">
        <f t="shared" si="145"/>
        <v>No Discount</v>
      </c>
    </row>
    <row r="9346" spans="1:25" x14ac:dyDescent="0.2">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c r="Y9346" t="str">
        <f t="shared" si="145"/>
        <v>Low</v>
      </c>
    </row>
    <row r="9347" spans="1:25" x14ac:dyDescent="0.2">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c r="Y9347" t="str">
        <f t="shared" ref="Y9347:Y9410" si="146">IF(C9347=0,"No Discount",IF(C9347&lt;=0.05,"Low",IF(C9347&lt;=0.1,"Medium","High")))</f>
        <v>Low</v>
      </c>
    </row>
    <row r="9348" spans="1:25" x14ac:dyDescent="0.2">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c r="Y9348" t="str">
        <f t="shared" si="146"/>
        <v>Low</v>
      </c>
    </row>
    <row r="9349" spans="1:25" x14ac:dyDescent="0.2">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c r="Y9349" t="str">
        <f t="shared" si="146"/>
        <v>Medium</v>
      </c>
    </row>
    <row r="9350" spans="1:25" x14ac:dyDescent="0.2">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c r="Y9350" t="str">
        <f t="shared" si="146"/>
        <v>Medium</v>
      </c>
    </row>
    <row r="9351" spans="1:25" x14ac:dyDescent="0.2">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c r="Y9351" t="str">
        <f t="shared" si="146"/>
        <v>No Discount</v>
      </c>
    </row>
    <row r="9352" spans="1:25" x14ac:dyDescent="0.2">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c r="Y9352" t="str">
        <f t="shared" si="146"/>
        <v>Low</v>
      </c>
    </row>
    <row r="9353" spans="1:25" x14ac:dyDescent="0.2">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c r="Y9353" t="str">
        <f t="shared" si="146"/>
        <v>Low</v>
      </c>
    </row>
    <row r="9354" spans="1:25" x14ac:dyDescent="0.2">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c r="Y9354" t="str">
        <f t="shared" si="146"/>
        <v>Medium</v>
      </c>
    </row>
    <row r="9355" spans="1:25" x14ac:dyDescent="0.2">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c r="Y9355" t="str">
        <f t="shared" si="146"/>
        <v>Low</v>
      </c>
    </row>
    <row r="9356" spans="1:25" x14ac:dyDescent="0.2">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c r="Y9356" t="str">
        <f t="shared" si="146"/>
        <v>Low</v>
      </c>
    </row>
    <row r="9357" spans="1:25" x14ac:dyDescent="0.2">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c r="Y9357" t="str">
        <f t="shared" si="146"/>
        <v>Medium</v>
      </c>
    </row>
    <row r="9358" spans="1:25" x14ac:dyDescent="0.2">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c r="Y9358" t="str">
        <f t="shared" si="146"/>
        <v>Low</v>
      </c>
    </row>
    <row r="9359" spans="1:25" x14ac:dyDescent="0.2">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c r="Y9359" t="str">
        <f t="shared" si="146"/>
        <v>Low</v>
      </c>
    </row>
    <row r="9360" spans="1:25" x14ac:dyDescent="0.2">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c r="Y9360" t="str">
        <f t="shared" si="146"/>
        <v>Medium</v>
      </c>
    </row>
    <row r="9361" spans="1:25" x14ac:dyDescent="0.2">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c r="Y9361" t="str">
        <f t="shared" si="146"/>
        <v>Medium</v>
      </c>
    </row>
    <row r="9362" spans="1:25" x14ac:dyDescent="0.2">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c r="Y9362" t="str">
        <f t="shared" si="146"/>
        <v>No Discount</v>
      </c>
    </row>
    <row r="9363" spans="1:25" x14ac:dyDescent="0.2">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c r="Y9363" t="str">
        <f t="shared" si="146"/>
        <v>No Discount</v>
      </c>
    </row>
    <row r="9364" spans="1:25" x14ac:dyDescent="0.2">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c r="Y9364" t="str">
        <f t="shared" si="146"/>
        <v>Low</v>
      </c>
    </row>
    <row r="9365" spans="1:25" x14ac:dyDescent="0.2">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c r="Y9365" t="str">
        <f t="shared" si="146"/>
        <v>Low</v>
      </c>
    </row>
    <row r="9366" spans="1:25" x14ac:dyDescent="0.2">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c r="Y9366" t="str">
        <f t="shared" si="146"/>
        <v>Medium</v>
      </c>
    </row>
    <row r="9367" spans="1:25" x14ac:dyDescent="0.2">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c r="Y9367" t="str">
        <f t="shared" si="146"/>
        <v>Low</v>
      </c>
    </row>
    <row r="9368" spans="1:25" x14ac:dyDescent="0.2">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c r="Y9368" t="str">
        <f t="shared" si="146"/>
        <v>Low</v>
      </c>
    </row>
    <row r="9369" spans="1:25" x14ac:dyDescent="0.2">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c r="Y9369" t="str">
        <f t="shared" si="146"/>
        <v>No Discount</v>
      </c>
    </row>
    <row r="9370" spans="1:25" x14ac:dyDescent="0.2">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c r="Y9370" t="str">
        <f t="shared" si="146"/>
        <v>Medium</v>
      </c>
    </row>
    <row r="9371" spans="1:25" x14ac:dyDescent="0.2">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c r="Y9371" t="str">
        <f t="shared" si="146"/>
        <v>No Discount</v>
      </c>
    </row>
    <row r="9372" spans="1:25" x14ac:dyDescent="0.2">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c r="Y9372" t="str">
        <f t="shared" si="146"/>
        <v>Medium</v>
      </c>
    </row>
    <row r="9373" spans="1:25" x14ac:dyDescent="0.2">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c r="Y9373" t="str">
        <f t="shared" si="146"/>
        <v>No Discount</v>
      </c>
    </row>
    <row r="9374" spans="1:25" x14ac:dyDescent="0.2">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c r="Y9374" t="str">
        <f t="shared" si="146"/>
        <v>Low</v>
      </c>
    </row>
    <row r="9375" spans="1:25" x14ac:dyDescent="0.2">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c r="Y9375" t="str">
        <f t="shared" si="146"/>
        <v>Medium</v>
      </c>
    </row>
    <row r="9376" spans="1:25" x14ac:dyDescent="0.2">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c r="Y9376" t="str">
        <f t="shared" si="146"/>
        <v>Low</v>
      </c>
    </row>
    <row r="9377" spans="1:25" x14ac:dyDescent="0.2">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c r="Y9377" t="str">
        <f t="shared" si="146"/>
        <v>Low</v>
      </c>
    </row>
    <row r="9378" spans="1:25" x14ac:dyDescent="0.2">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c r="Y9378" t="str">
        <f t="shared" si="146"/>
        <v>Low</v>
      </c>
    </row>
    <row r="9379" spans="1:25" x14ac:dyDescent="0.2">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c r="Y9379" t="str">
        <f t="shared" si="146"/>
        <v>Low</v>
      </c>
    </row>
    <row r="9380" spans="1:25" x14ac:dyDescent="0.2">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c r="Y9380" t="str">
        <f t="shared" si="146"/>
        <v>Low</v>
      </c>
    </row>
    <row r="9381" spans="1:25" x14ac:dyDescent="0.2">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c r="Y9381" t="str">
        <f t="shared" si="146"/>
        <v>No Discount</v>
      </c>
    </row>
    <row r="9382" spans="1:25" x14ac:dyDescent="0.2">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c r="Y9382" t="str">
        <f t="shared" si="146"/>
        <v>Low</v>
      </c>
    </row>
    <row r="9383" spans="1:25" x14ac:dyDescent="0.2">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c r="Y9383" t="str">
        <f t="shared" si="146"/>
        <v>Low</v>
      </c>
    </row>
    <row r="9384" spans="1:25" x14ac:dyDescent="0.2">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c r="Y9384" t="str">
        <f t="shared" si="146"/>
        <v>Low</v>
      </c>
    </row>
    <row r="9385" spans="1:25" x14ac:dyDescent="0.2">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c r="Y9385" t="str">
        <f t="shared" si="146"/>
        <v>Medium</v>
      </c>
    </row>
    <row r="9386" spans="1:25" x14ac:dyDescent="0.2">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c r="Y9386" t="str">
        <f t="shared" si="146"/>
        <v>Medium</v>
      </c>
    </row>
    <row r="9387" spans="1:25" x14ac:dyDescent="0.2">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c r="Y9387" t="str">
        <f t="shared" si="146"/>
        <v>Medium</v>
      </c>
    </row>
    <row r="9388" spans="1:25" x14ac:dyDescent="0.2">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c r="Y9388" t="str">
        <f t="shared" si="146"/>
        <v>Low</v>
      </c>
    </row>
    <row r="9389" spans="1:25" x14ac:dyDescent="0.2">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c r="Y9389" t="str">
        <f t="shared" si="146"/>
        <v>Medium</v>
      </c>
    </row>
    <row r="9390" spans="1:25" x14ac:dyDescent="0.2">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c r="Y9390" t="str">
        <f t="shared" si="146"/>
        <v>Low</v>
      </c>
    </row>
    <row r="9391" spans="1:25" x14ac:dyDescent="0.2">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c r="Y9391" t="str">
        <f t="shared" si="146"/>
        <v>Medium</v>
      </c>
    </row>
    <row r="9392" spans="1:25" x14ac:dyDescent="0.2">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c r="Y9392" t="str">
        <f t="shared" si="146"/>
        <v>No Discount</v>
      </c>
    </row>
    <row r="9393" spans="1:26" x14ac:dyDescent="0.2">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c r="Y9393" t="str">
        <f t="shared" si="146"/>
        <v>Low</v>
      </c>
    </row>
    <row r="9394" spans="1:26" x14ac:dyDescent="0.2">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c r="Y9394" t="str">
        <f t="shared" si="146"/>
        <v>Medium</v>
      </c>
    </row>
    <row r="9395" spans="1:26" x14ac:dyDescent="0.2">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c r="Y9395" t="str">
        <f t="shared" si="146"/>
        <v>Low</v>
      </c>
    </row>
    <row r="9396" spans="1:26" x14ac:dyDescent="0.2">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c r="Y9396" t="str">
        <f t="shared" si="146"/>
        <v>No Discount</v>
      </c>
    </row>
    <row r="9397" spans="1:26" x14ac:dyDescent="0.2">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t="str">
        <f t="shared" si="146"/>
        <v>Low</v>
      </c>
    </row>
    <row r="9398" spans="1:26" x14ac:dyDescent="0.2">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t="str">
        <f t="shared" si="146"/>
        <v>Medium</v>
      </c>
    </row>
    <row r="9399" spans="1:26" x14ac:dyDescent="0.2">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t="str">
        <f t="shared" si="146"/>
        <v>Low</v>
      </c>
    </row>
    <row r="9400" spans="1:26" x14ac:dyDescent="0.2">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t="str">
        <f t="shared" si="146"/>
        <v>Low</v>
      </c>
    </row>
    <row r="9401" spans="1:26" x14ac:dyDescent="0.2">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t="str">
        <f t="shared" si="146"/>
        <v>Medium</v>
      </c>
    </row>
    <row r="9402" spans="1:26" x14ac:dyDescent="0.2">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t="str">
        <f t="shared" si="146"/>
        <v>No Discount</v>
      </c>
    </row>
    <row r="9403" spans="1:26" x14ac:dyDescent="0.2">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t="str">
        <f t="shared" si="146"/>
        <v>Low</v>
      </c>
    </row>
    <row r="9404" spans="1:26" x14ac:dyDescent="0.2">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t="str">
        <f t="shared" si="146"/>
        <v>Medium</v>
      </c>
    </row>
    <row r="9405" spans="1:26" x14ac:dyDescent="0.2">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t="str">
        <f t="shared" si="146"/>
        <v>Medium</v>
      </c>
    </row>
    <row r="9406" spans="1:26" x14ac:dyDescent="0.2">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t="str">
        <f t="shared" si="146"/>
        <v>Low</v>
      </c>
      <c r="Z9406">
        <f>(U2/W2)*100</f>
        <v>22.372881355932204</v>
      </c>
    </row>
    <row r="9407" spans="1:26" x14ac:dyDescent="0.2">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t="str">
        <f t="shared" si="146"/>
        <v>Low</v>
      </c>
      <c r="Z9407">
        <f t="shared" ref="Z9407:Z9427" si="147">(U3/W3)*100</f>
        <v>35.049961568024592</v>
      </c>
    </row>
    <row r="9408" spans="1:26" x14ac:dyDescent="0.2">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t="str">
        <f t="shared" si="146"/>
        <v>Low</v>
      </c>
      <c r="Z9408">
        <f t="shared" si="147"/>
        <v>-95.432692307692307</v>
      </c>
    </row>
    <row r="9409" spans="1:26" x14ac:dyDescent="0.2">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t="str">
        <f t="shared" si="146"/>
        <v>Low</v>
      </c>
      <c r="Z9409">
        <f t="shared" si="147"/>
        <v>-73.270893371757921</v>
      </c>
    </row>
    <row r="9410" spans="1:26" x14ac:dyDescent="0.2">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t="str">
        <f t="shared" si="146"/>
        <v>No Discount</v>
      </c>
      <c r="Z9410">
        <f t="shared" si="147"/>
        <v>69</v>
      </c>
    </row>
    <row r="9411" spans="1:26" x14ac:dyDescent="0.2">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t="str">
        <f t="shared" ref="Y9411:Y9427" si="148">IF(C9411=0,"No Discount",IF(C9411&lt;=0.05,"Low",IF(C9411&lt;=0.1,"Medium","High")))</f>
        <v>Medium</v>
      </c>
      <c r="Z9411">
        <f t="shared" si="147"/>
        <v>69</v>
      </c>
    </row>
    <row r="9412" spans="1:26" x14ac:dyDescent="0.2">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t="str">
        <f t="shared" si="148"/>
        <v>Low</v>
      </c>
      <c r="Z9412">
        <f t="shared" si="147"/>
        <v>69</v>
      </c>
    </row>
    <row r="9413" spans="1:26" x14ac:dyDescent="0.2">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t="str">
        <f t="shared" si="148"/>
        <v>Low</v>
      </c>
      <c r="Z9413">
        <f t="shared" si="147"/>
        <v>69</v>
      </c>
    </row>
    <row r="9414" spans="1:26" x14ac:dyDescent="0.2">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t="str">
        <f t="shared" si="148"/>
        <v>Low</v>
      </c>
      <c r="Z9414">
        <f t="shared" si="147"/>
        <v>-124.73289183222957</v>
      </c>
    </row>
    <row r="9415" spans="1:26" x14ac:dyDescent="0.2">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t="str">
        <f t="shared" si="148"/>
        <v>Medium</v>
      </c>
      <c r="Z9415">
        <f t="shared" si="147"/>
        <v>69</v>
      </c>
    </row>
    <row r="9416" spans="1:26" x14ac:dyDescent="0.2">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t="str">
        <f t="shared" si="148"/>
        <v>Medium</v>
      </c>
      <c r="Z9416">
        <f t="shared" si="147"/>
        <v>-48.444599790283114</v>
      </c>
    </row>
    <row r="9417" spans="1:26" x14ac:dyDescent="0.2">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t="str">
        <f t="shared" si="148"/>
        <v>Medium</v>
      </c>
      <c r="Z9417">
        <f t="shared" si="147"/>
        <v>69</v>
      </c>
    </row>
    <row r="9418" spans="1:26" x14ac:dyDescent="0.2">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t="str">
        <f t="shared" si="148"/>
        <v>Low</v>
      </c>
      <c r="Z9418">
        <f t="shared" si="147"/>
        <v>69</v>
      </c>
    </row>
    <row r="9419" spans="1:26" x14ac:dyDescent="0.2">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t="str">
        <f t="shared" si="148"/>
        <v>Medium</v>
      </c>
      <c r="Z9419">
        <f t="shared" si="147"/>
        <v>31.3341060313372</v>
      </c>
    </row>
    <row r="9420" spans="1:26" x14ac:dyDescent="0.2">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t="str">
        <f t="shared" si="148"/>
        <v>Low</v>
      </c>
      <c r="Z9420">
        <f t="shared" si="147"/>
        <v>-22.501311182615847</v>
      </c>
    </row>
    <row r="9421" spans="1:26" x14ac:dyDescent="0.2">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t="str">
        <f t="shared" si="148"/>
        <v>Low</v>
      </c>
      <c r="Z9421">
        <f t="shared" si="147"/>
        <v>-19.31789516070603</v>
      </c>
    </row>
    <row r="9422" spans="1:26" x14ac:dyDescent="0.2">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t="str">
        <f t="shared" si="148"/>
        <v>Medium</v>
      </c>
      <c r="Z9422">
        <f t="shared" si="147"/>
        <v>69</v>
      </c>
    </row>
    <row r="9423" spans="1:26" x14ac:dyDescent="0.2">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t="str">
        <f t="shared" si="148"/>
        <v>Medium</v>
      </c>
      <c r="Z9423">
        <f t="shared" si="147"/>
        <v>-25.484063461993845</v>
      </c>
    </row>
    <row r="9424" spans="1:26" x14ac:dyDescent="0.2">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t="str">
        <f t="shared" si="148"/>
        <v>No Discount</v>
      </c>
      <c r="Z9424">
        <f t="shared" si="147"/>
        <v>25.578050669321829</v>
      </c>
    </row>
    <row r="9425" spans="1:26" x14ac:dyDescent="0.2">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t="str">
        <f t="shared" si="148"/>
        <v>Medium</v>
      </c>
      <c r="Z9425">
        <f t="shared" si="147"/>
        <v>69</v>
      </c>
    </row>
    <row r="9426" spans="1:26" x14ac:dyDescent="0.2">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t="str">
        <f t="shared" si="148"/>
        <v>Medium</v>
      </c>
      <c r="Z9426">
        <f t="shared" si="147"/>
        <v>-108.09716599190284</v>
      </c>
    </row>
    <row r="9427" spans="1:26" x14ac:dyDescent="0.2">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t="str">
        <f t="shared" si="148"/>
        <v>Medium</v>
      </c>
      <c r="Z9427">
        <f t="shared" si="147"/>
        <v>-264.68906361686919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Sales by Region</vt:lpstr>
      <vt:lpstr>2. Segment Ship Mode</vt:lpstr>
      <vt:lpstr>3. Top Products</vt:lpstr>
      <vt:lpstr>4. Monthly Sales Trend</vt:lpstr>
      <vt:lpstr>5. Discount Analysis</vt:lpstr>
      <vt:lpstr>6. Geographic Drilldown</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2026-04-25T16:02:29Z</dcterms:modified>
</cp:coreProperties>
</file>